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BaoCao2025\BAOCAOTH5\NHẬP LIỆU PHÚC TRA NT1\"/>
    </mc:Choice>
  </mc:AlternateContent>
  <xr:revisionPtr revIDLastSave="0" documentId="13_ncr:1_{81D3844B-B892-4D34-8F49-6147BF97242B}" xr6:coauthVersionLast="36" xr6:coauthVersionMax="36" xr10:uidLastSave="{00000000-0000-0000-0000-000000000000}"/>
  <bookViews>
    <workbookView xWindow="0" yWindow="0" windowWidth="20496" windowHeight="7656" xr2:uid="{00000000-000D-0000-FFFF-FFFF00000000}"/>
  </bookViews>
  <sheets>
    <sheet name="CHI-TIẾT-LÔ" sheetId="2" r:id="rId1"/>
    <sheet name="Sheet1" sheetId="5" r:id="rId2"/>
    <sheet name=" SĐT KK NT1" sheetId="3" r:id="rId3"/>
    <sheet name="SĐT KK BC" sheetId="4" r:id="rId4"/>
  </sheets>
  <externalReferences>
    <externalReference r:id="rId5"/>
    <externalReference r:id="rId6"/>
  </externalReferences>
  <definedNames>
    <definedName name="_xlnm._FilterDatabase" localSheetId="0" hidden="1">'CHI-TIẾT-LÔ'!$A$6:$XEW$170</definedName>
    <definedName name="_xlnm.Print_Titles" localSheetId="0">'CHI-TIẾT-LÔ'!$5:$5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" i="2" l="1"/>
  <c r="F26" i="2"/>
  <c r="F35" i="2"/>
  <c r="F54" i="2"/>
  <c r="F72" i="2"/>
  <c r="F74" i="2"/>
  <c r="F86" i="2"/>
  <c r="F96" i="2"/>
  <c r="F119" i="2"/>
  <c r="F125" i="2"/>
  <c r="F128" i="2"/>
  <c r="F135" i="2"/>
  <c r="F149" i="2"/>
  <c r="F162" i="2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3" i="2"/>
  <c r="F73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20" i="2"/>
  <c r="F120" i="2" s="1"/>
  <c r="E121" i="2"/>
  <c r="F121" i="2" s="1"/>
  <c r="E122" i="2"/>
  <c r="F122" i="2" s="1"/>
  <c r="E123" i="2"/>
  <c r="F123" i="2" s="1"/>
  <c r="E124" i="2"/>
  <c r="F124" i="2" s="1"/>
  <c r="E126" i="2"/>
  <c r="F126" i="2" s="1"/>
  <c r="E127" i="2"/>
  <c r="F127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3" i="2"/>
  <c r="F163" i="2" s="1"/>
  <c r="E164" i="2"/>
  <c r="F164" i="2" s="1"/>
  <c r="E165" i="2"/>
  <c r="F165" i="2" s="1"/>
  <c r="E166" i="2"/>
  <c r="F166" i="2" s="1"/>
  <c r="E167" i="2"/>
  <c r="F167" i="2" s="1"/>
  <c r="E7" i="2"/>
  <c r="F7" i="2" s="1"/>
  <c r="D166" i="2" l="1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7" i="2"/>
  <c r="D150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36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20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88" i="2"/>
  <c r="D89" i="2"/>
  <c r="D90" i="2"/>
  <c r="D91" i="2"/>
  <c r="D92" i="2"/>
  <c r="D93" i="2"/>
  <c r="D94" i="2"/>
  <c r="D95" i="2"/>
  <c r="D87" i="2"/>
  <c r="D74" i="2"/>
  <c r="D75" i="2"/>
  <c r="D76" i="2"/>
  <c r="D77" i="2"/>
  <c r="D78" i="2"/>
  <c r="D79" i="2"/>
  <c r="D80" i="2"/>
  <c r="D81" i="2"/>
  <c r="D82" i="2"/>
  <c r="D83" i="2"/>
  <c r="D84" i="2"/>
  <c r="D85" i="2"/>
  <c r="D73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55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36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19" i="2"/>
  <c r="D8" i="2"/>
  <c r="D9" i="2"/>
  <c r="D10" i="2"/>
  <c r="D11" i="2"/>
  <c r="D13" i="2"/>
  <c r="D14" i="2"/>
  <c r="D15" i="2"/>
  <c r="D16" i="2"/>
  <c r="D17" i="2"/>
  <c r="D7" i="2"/>
  <c r="G151" i="2" l="1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50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36" i="2"/>
  <c r="G121" i="2"/>
  <c r="G122" i="2"/>
  <c r="G123" i="2"/>
  <c r="G124" i="2"/>
  <c r="G125" i="2"/>
  <c r="G126" i="2"/>
  <c r="G127" i="2"/>
  <c r="G129" i="2"/>
  <c r="G130" i="2"/>
  <c r="G131" i="2"/>
  <c r="G132" i="2"/>
  <c r="G133" i="2"/>
  <c r="G134" i="2"/>
  <c r="G120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97" i="2"/>
  <c r="G88" i="2"/>
  <c r="G89" i="2"/>
  <c r="G90" i="2"/>
  <c r="G91" i="2"/>
  <c r="G92" i="2"/>
  <c r="G93" i="2"/>
  <c r="G94" i="2"/>
  <c r="G95" i="2"/>
  <c r="G87" i="2"/>
  <c r="G74" i="2"/>
  <c r="G75" i="2"/>
  <c r="G76" i="2"/>
  <c r="G77" i="2"/>
  <c r="G78" i="2"/>
  <c r="G79" i="2"/>
  <c r="G80" i="2"/>
  <c r="G81" i="2"/>
  <c r="G82" i="2"/>
  <c r="G83" i="2"/>
  <c r="G84" i="2"/>
  <c r="G85" i="2"/>
  <c r="G73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55" i="2"/>
  <c r="G37" i="2"/>
  <c r="G38" i="2"/>
  <c r="G39" i="2"/>
  <c r="G40" i="2"/>
  <c r="G41" i="2"/>
  <c r="G42" i="2"/>
  <c r="G44" i="2"/>
  <c r="G45" i="2"/>
  <c r="G46" i="2"/>
  <c r="G47" i="2"/>
  <c r="G48" i="2"/>
  <c r="G50" i="2"/>
  <c r="G52" i="2"/>
  <c r="G36" i="2"/>
  <c r="G24" i="2"/>
  <c r="G25" i="2"/>
  <c r="G26" i="2"/>
  <c r="G27" i="2"/>
  <c r="G28" i="2"/>
  <c r="G29" i="2"/>
  <c r="G30" i="2"/>
  <c r="G31" i="2"/>
  <c r="G32" i="2"/>
  <c r="G33" i="2"/>
  <c r="G34" i="2"/>
  <c r="G22" i="2"/>
  <c r="C168" i="2"/>
  <c r="C149" i="2"/>
  <c r="C135" i="2"/>
  <c r="C97" i="2"/>
  <c r="C96" i="2"/>
  <c r="C86" i="2"/>
  <c r="C72" i="2"/>
  <c r="C54" i="2"/>
  <c r="C35" i="2"/>
  <c r="C12" i="2"/>
  <c r="D12" i="2" s="1"/>
  <c r="T18" i="2"/>
  <c r="C119" i="2" l="1"/>
  <c r="D97" i="2"/>
  <c r="O12" i="2"/>
  <c r="O16" i="2"/>
  <c r="O28" i="2"/>
  <c r="O32" i="2"/>
  <c r="O19" i="2"/>
  <c r="D168" i="2"/>
  <c r="O27" i="2"/>
  <c r="O15" i="2"/>
  <c r="O31" i="2"/>
  <c r="O20" i="2"/>
  <c r="O25" i="2"/>
  <c r="O22" i="2"/>
  <c r="O13" i="2"/>
  <c r="O21" i="2"/>
  <c r="O23" i="2"/>
  <c r="O30" i="2"/>
  <c r="O18" i="2"/>
  <c r="O24" i="2"/>
  <c r="O10" i="2"/>
  <c r="O17" i="2"/>
  <c r="O11" i="2"/>
  <c r="O14" i="2"/>
  <c r="O26" i="2"/>
  <c r="D135" i="2"/>
  <c r="D54" i="2"/>
  <c r="D86" i="2"/>
  <c r="D149" i="2"/>
  <c r="D72" i="2"/>
  <c r="D18" i="2"/>
  <c r="O29" i="2"/>
  <c r="D96" i="2"/>
  <c r="D35" i="2"/>
  <c r="C18" i="2"/>
  <c r="C169" i="2" s="1"/>
  <c r="D119" i="2" l="1"/>
  <c r="D169" i="2" s="1"/>
  <c r="O3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07" authorId="0" shapeId="0" xr:uid="{00000000-0006-0000-0000-000001000000}">
      <text>
        <r>
          <rPr>
            <b/>
            <sz val="8"/>
            <rFont val="Tahoma"/>
            <family val="2"/>
          </rPr>
          <t>Author:</t>
        </r>
        <r>
          <rPr>
            <sz val="8"/>
            <rFont val="Tahoma"/>
            <family val="2"/>
          </rPr>
          <t xml:space="preserve">
1.48 duong day dien</t>
        </r>
      </text>
    </comment>
  </commentList>
</comments>
</file>

<file path=xl/sharedStrings.xml><?xml version="1.0" encoding="utf-8"?>
<sst xmlns="http://schemas.openxmlformats.org/spreadsheetml/2006/main" count="673" uniqueCount="282">
  <si>
    <t>STT</t>
  </si>
  <si>
    <t>TỔ</t>
  </si>
  <si>
    <t>LÔ</t>
  </si>
  <si>
    <t>D.T LÔ 
(HA)</t>
  </si>
  <si>
    <t>GHI CHÚ</t>
  </si>
  <si>
    <t>86a</t>
  </si>
  <si>
    <t>Nguyễn Phạm Mỹ</t>
  </si>
  <si>
    <t>86b</t>
  </si>
  <si>
    <t>DIỆN TÍCH KK</t>
  </si>
  <si>
    <t>87a</t>
  </si>
  <si>
    <t>87b</t>
  </si>
  <si>
    <t>Sun Thalay</t>
  </si>
  <si>
    <t>Lê Văn Tiến</t>
  </si>
  <si>
    <t>88a</t>
  </si>
  <si>
    <t>Nguyễn Đức Sến</t>
  </si>
  <si>
    <t>Phạm Quốc Diệm</t>
  </si>
  <si>
    <t>88b</t>
  </si>
  <si>
    <t>Nguyễn Văn Cường</t>
  </si>
  <si>
    <t>Nguyễn Thanh Thơm</t>
  </si>
  <si>
    <t>88C</t>
  </si>
  <si>
    <t>Dương Văn Nguyên</t>
  </si>
  <si>
    <t>Lê Văn Tài</t>
  </si>
  <si>
    <t>89A</t>
  </si>
  <si>
    <t>Sơn Vong sake</t>
  </si>
  <si>
    <t>Nguyễn Trọng Ngà</t>
  </si>
  <si>
    <t>89b</t>
  </si>
  <si>
    <t>Phạm Hải Phương</t>
  </si>
  <si>
    <t>Nguyễn Văn Quang</t>
  </si>
  <si>
    <t>Võ Văn Hòa</t>
  </si>
  <si>
    <t>95a</t>
  </si>
  <si>
    <t>Trần Kim Manh</t>
  </si>
  <si>
    <t>Nguyễn Văn Doang</t>
  </si>
  <si>
    <t>95b</t>
  </si>
  <si>
    <t>Nguyễn Huy Cường</t>
  </si>
  <si>
    <t>Nguyễn Thị Cúc</t>
  </si>
  <si>
    <t>Tổng đội 1</t>
  </si>
  <si>
    <t>Nguyễn Công Duy</t>
  </si>
  <si>
    <t>Nguyễn Văn Hướng</t>
  </si>
  <si>
    <t>Mai Thị Tuyền</t>
  </si>
  <si>
    <t>Hoàng Đình Hưởng</t>
  </si>
  <si>
    <t>Trần Đức Quang</t>
  </si>
  <si>
    <t>KTCB</t>
  </si>
  <si>
    <t>Nguyễn Văn Nhơn</t>
  </si>
  <si>
    <t>Võ Văn Hóa</t>
  </si>
  <si>
    <t>Phan Văn Lơi</t>
  </si>
  <si>
    <t>Anousith</t>
  </si>
  <si>
    <t>Anousiht</t>
  </si>
  <si>
    <t>Lê Anh Bảo</t>
  </si>
  <si>
    <t>Lê Văn Bình</t>
  </si>
  <si>
    <t>90a</t>
  </si>
  <si>
    <t>Võ Văn Hùng</t>
  </si>
  <si>
    <t>Huỳnh Ngọc Mẫn</t>
  </si>
  <si>
    <t>90b</t>
  </si>
  <si>
    <t>Khon Khăm</t>
  </si>
  <si>
    <t>91a</t>
  </si>
  <si>
    <t>Trần Văn Tuấn</t>
  </si>
  <si>
    <t>91b</t>
  </si>
  <si>
    <t>NHÀY</t>
  </si>
  <si>
    <t>92a</t>
  </si>
  <si>
    <t xml:space="preserve">Nguyễn Hoài Thanh </t>
  </si>
  <si>
    <t>92b</t>
  </si>
  <si>
    <t>Nguyễn Xuân Thiệu</t>
  </si>
  <si>
    <t>93a</t>
  </si>
  <si>
    <t>Tổng Cộng</t>
  </si>
  <si>
    <t>93b</t>
  </si>
  <si>
    <t>94a</t>
  </si>
  <si>
    <t>94b</t>
  </si>
  <si>
    <t>Tổng đội 2</t>
  </si>
  <si>
    <t>70a</t>
  </si>
  <si>
    <t>70b</t>
  </si>
  <si>
    <t>73a</t>
  </si>
  <si>
    <t>73b</t>
  </si>
  <si>
    <t>74a</t>
  </si>
  <si>
    <t>74b</t>
  </si>
  <si>
    <t>Tổng đội 3</t>
  </si>
  <si>
    <t>59a</t>
  </si>
  <si>
    <t>59b</t>
  </si>
  <si>
    <t>59c</t>
  </si>
  <si>
    <t>60a</t>
  </si>
  <si>
    <t>60b</t>
  </si>
  <si>
    <t>60c</t>
  </si>
  <si>
    <t>61a</t>
  </si>
  <si>
    <t>61b</t>
  </si>
  <si>
    <t>62a</t>
  </si>
  <si>
    <t>62b</t>
  </si>
  <si>
    <t>63a</t>
  </si>
  <si>
    <t>63b</t>
  </si>
  <si>
    <t>64a</t>
  </si>
  <si>
    <t>64b</t>
  </si>
  <si>
    <t>64c</t>
  </si>
  <si>
    <t>65a</t>
  </si>
  <si>
    <t>65b</t>
  </si>
  <si>
    <t>Tổng đội 4</t>
  </si>
  <si>
    <t>43a</t>
  </si>
  <si>
    <t>43b</t>
  </si>
  <si>
    <t>Sơn vongsake</t>
  </si>
  <si>
    <t>Tổng đội 5</t>
  </si>
  <si>
    <t>37a</t>
  </si>
  <si>
    <t>37b</t>
  </si>
  <si>
    <t>Tổng đội 6</t>
  </si>
  <si>
    <t>vn</t>
  </si>
  <si>
    <t>Trần Kim Mạnh</t>
  </si>
  <si>
    <t>27a</t>
  </si>
  <si>
    <t>27b</t>
  </si>
  <si>
    <t>27c</t>
  </si>
  <si>
    <t>27d</t>
  </si>
  <si>
    <t>28a</t>
  </si>
  <si>
    <t>28b</t>
  </si>
  <si>
    <t>29a</t>
  </si>
  <si>
    <t>29b</t>
  </si>
  <si>
    <t>29c</t>
  </si>
  <si>
    <t>29d</t>
  </si>
  <si>
    <t>29e</t>
  </si>
  <si>
    <t>Tổng đội 7</t>
  </si>
  <si>
    <t>Isala-Nhầy</t>
  </si>
  <si>
    <t>22a</t>
  </si>
  <si>
    <t>Phan Văn Lợi</t>
  </si>
  <si>
    <t>22b</t>
  </si>
  <si>
    <t>23a</t>
  </si>
  <si>
    <t>23b</t>
  </si>
  <si>
    <t>24a</t>
  </si>
  <si>
    <t>24B</t>
  </si>
  <si>
    <t>25a</t>
  </si>
  <si>
    <t>25b</t>
  </si>
  <si>
    <t>26a</t>
  </si>
  <si>
    <t>26b</t>
  </si>
  <si>
    <t>26c</t>
  </si>
  <si>
    <t>Tổng đội 8</t>
  </si>
  <si>
    <t>1a</t>
  </si>
  <si>
    <t>Nguyễn Hoài Thanh</t>
  </si>
  <si>
    <t>1b</t>
  </si>
  <si>
    <t>2a</t>
  </si>
  <si>
    <t>2b</t>
  </si>
  <si>
    <t>3a</t>
  </si>
  <si>
    <t>3b</t>
  </si>
  <si>
    <t>14a</t>
  </si>
  <si>
    <t>14b</t>
  </si>
  <si>
    <t>17a</t>
  </si>
  <si>
    <t>17b</t>
  </si>
  <si>
    <t>Tổng đội 9</t>
  </si>
  <si>
    <t>1c</t>
  </si>
  <si>
    <t>4a</t>
  </si>
  <si>
    <t>4b</t>
  </si>
  <si>
    <t>5a</t>
  </si>
  <si>
    <t>5b</t>
  </si>
  <si>
    <t>8a</t>
  </si>
  <si>
    <t>8b</t>
  </si>
  <si>
    <t>8c</t>
  </si>
  <si>
    <t>8d</t>
  </si>
  <si>
    <t>9a</t>
  </si>
  <si>
    <t>9b</t>
  </si>
  <si>
    <t>10a</t>
  </si>
  <si>
    <t>10b</t>
  </si>
  <si>
    <t>11a</t>
  </si>
  <si>
    <t>11b</t>
  </si>
  <si>
    <t>Tổng đội 10</t>
  </si>
  <si>
    <t>Tổng NT 1</t>
  </si>
  <si>
    <t>BẢNG PHÂN CÔNG NHÂN SỰ PHÚC TRA KIỂM KÊ DÃ NGOẠI VC KINH DOANH VÀ VC KTCB NT1 NĂM 2025</t>
  </si>
  <si>
    <t>SỐ HÀNG</t>
  </si>
  <si>
    <t>TỔNG MB</t>
  </si>
  <si>
    <t>Đinh Sơn Dương</t>
  </si>
  <si>
    <t>Trần Đức Tuấn</t>
  </si>
  <si>
    <t>Trần Đức Tùng</t>
  </si>
  <si>
    <t>Nguyễn Phước Thịnh</t>
  </si>
  <si>
    <t>Nguyễn Đông Anh</t>
  </si>
  <si>
    <t>Nguyễn Viết Hoài</t>
  </si>
  <si>
    <t>Nguyễn Ngọc Kỷ</t>
  </si>
  <si>
    <t>Hồ Văn Dũng</t>
  </si>
  <si>
    <t>Phoungeun Phommathep</t>
  </si>
  <si>
    <t>Lê Anh Vũ</t>
  </si>
  <si>
    <t>Lê Văn Hiếu</t>
  </si>
  <si>
    <t>Sounthay Saitamboy</t>
  </si>
  <si>
    <t>Lê Nguyễn Minh Đức</t>
  </si>
  <si>
    <t>Nguyễn Hiếu</t>
  </si>
  <si>
    <t>Võ Đức Mạnh</t>
  </si>
  <si>
    <t>Nith Thammavong</t>
  </si>
  <si>
    <t>DT KIỂM KÊ</t>
  </si>
  <si>
    <t>CB.CNV</t>
  </si>
  <si>
    <t xml:space="preserve">PHÂN CÔNG PHÚC TRA </t>
  </si>
  <si>
    <t>NGƯỜI KIỂM KÊ</t>
  </si>
  <si>
    <t>Sounthalay</t>
  </si>
  <si>
    <t>SDT</t>
  </si>
  <si>
    <t>02096249967</t>
  </si>
  <si>
    <t>02099863891</t>
  </si>
  <si>
    <t>02096047548</t>
  </si>
  <si>
    <t>02097647246</t>
  </si>
  <si>
    <t>02091042999</t>
  </si>
  <si>
    <t>02098068455</t>
  </si>
  <si>
    <t>02094439779</t>
  </si>
  <si>
    <t>0309623872</t>
  </si>
  <si>
    <t>0309549100</t>
  </si>
  <si>
    <t>02092940687</t>
  </si>
  <si>
    <t>02094384058</t>
  </si>
  <si>
    <t>02097596052</t>
  </si>
  <si>
    <t>02059900465</t>
  </si>
  <si>
    <t>0304409559</t>
  </si>
  <si>
    <t>02096706731</t>
  </si>
  <si>
    <t>02097613119</t>
  </si>
  <si>
    <t>02022280217</t>
  </si>
  <si>
    <t>02097972288</t>
  </si>
  <si>
    <t>02091556618</t>
  </si>
  <si>
    <t>02098411768</t>
  </si>
  <si>
    <t>02096739666</t>
  </si>
  <si>
    <t>02098994909</t>
  </si>
  <si>
    <t>02092925959</t>
  </si>
  <si>
    <t>02099661797</t>
  </si>
  <si>
    <t>02098084222</t>
  </si>
  <si>
    <t>02096777117</t>
  </si>
  <si>
    <t>02096485776</t>
  </si>
  <si>
    <t>02091958167</t>
  </si>
  <si>
    <t>02098960639</t>
  </si>
  <si>
    <t>02097477898</t>
  </si>
  <si>
    <t>0209945227</t>
  </si>
  <si>
    <t>02092967978</t>
  </si>
  <si>
    <t>02093426069</t>
  </si>
  <si>
    <t>02094332533</t>
  </si>
  <si>
    <t>DANH SÁCH CB.CNV KIỂM KÊ VÀ SỐ ĐIỆN THOẠI LIÊN LẠC</t>
  </si>
  <si>
    <t>CÔNG TY TNHH MTV CPPT CAO SU</t>
  </si>
  <si>
    <t>DẦU TIẾNG VIỆT LÀO</t>
  </si>
  <si>
    <t>NÔNG TRƯỜNG 1</t>
  </si>
  <si>
    <t>CỘNG HÒA DÂN CHỦ NHÂN DÂN LÀO</t>
  </si>
  <si>
    <t>Hoà bình-Độc lập-Dân chủ-Thống nhất-Thịnh vượng</t>
  </si>
  <si>
    <t>….…………oOo……………</t>
  </si>
  <si>
    <t>CHỨC VỤ</t>
  </si>
  <si>
    <t>NV NÔNG NGHIỆP</t>
  </si>
  <si>
    <t>TRỢ LÝ NN</t>
  </si>
  <si>
    <t xml:space="preserve">NV  </t>
  </si>
  <si>
    <t>CHUYÊN TRÁCH NN</t>
  </si>
  <si>
    <t>TỔ TRƯỞNG</t>
  </si>
  <si>
    <t>TRỢ LÝ HC-NS</t>
  </si>
  <si>
    <t xml:space="preserve">NV </t>
  </si>
  <si>
    <t>NV BẢO VỆ</t>
  </si>
  <si>
    <t>TÀI XẾ</t>
  </si>
  <si>
    <t>NV PHÁP LÝ</t>
  </si>
  <si>
    <t>NV</t>
  </si>
  <si>
    <t>DANH SÁCH SỐ ĐIỆN THOẠI</t>
  </si>
  <si>
    <t>Họ tên</t>
  </si>
  <si>
    <t>Số điện thoại</t>
  </si>
  <si>
    <t>Ghi chú</t>
  </si>
  <si>
    <t>Nguyễn Thị Phương</t>
  </si>
  <si>
    <t>02096437664</t>
  </si>
  <si>
    <t>Võ Thị Hoa</t>
  </si>
  <si>
    <t>02099452277</t>
  </si>
  <si>
    <t>02098672126</t>
  </si>
  <si>
    <t>Lê Thiên Quốc Kiệt</t>
  </si>
  <si>
    <t>02095642222</t>
  </si>
  <si>
    <t>Phạm Thị Thu Hương</t>
  </si>
  <si>
    <t>Phan Minh Anh</t>
  </si>
  <si>
    <t>02093008705</t>
  </si>
  <si>
    <t>02098638689</t>
  </si>
  <si>
    <t>Nith Thammavongsa</t>
  </si>
  <si>
    <t>02096924569</t>
  </si>
  <si>
    <t>02095958333</t>
  </si>
  <si>
    <t>02096437980</t>
  </si>
  <si>
    <t>0309810373</t>
  </si>
  <si>
    <t>0309472528</t>
  </si>
  <si>
    <t>Phungan</t>
  </si>
  <si>
    <t>02091971381</t>
  </si>
  <si>
    <t>02091477918</t>
  </si>
  <si>
    <t>Sounthay Sai Tam Boy</t>
  </si>
  <si>
    <t>02091103303</t>
  </si>
  <si>
    <t>02095226976</t>
  </si>
  <si>
    <t>02096079389</t>
  </si>
  <si>
    <t>0304762069</t>
  </si>
  <si>
    <t>02092957034</t>
  </si>
  <si>
    <t>PT HÀNG SỐ</t>
  </si>
  <si>
    <t>45;89;1213;1617;2021;2425;2829;3233;3637;4041;4445;4849;5253;5657;6061;6465;6869;7273;7677;8081;8384;8788;9192;9596;99100</t>
  </si>
  <si>
    <t>Bachieng, Ngày 13 tháng 04 năm 2025</t>
  </si>
  <si>
    <t>NGƯỜI LẬP</t>
  </si>
  <si>
    <t>PT.NÔNG TRƯỜNG</t>
  </si>
  <si>
    <t>Nguyễn Văn Lợi</t>
  </si>
  <si>
    <t>SỐ HÀNG PT</t>
  </si>
  <si>
    <t xml:space="preserve">PHÂN CÔNG HƯỚNG DẪN LÔ </t>
  </si>
  <si>
    <t xml:space="preserve">TỔ </t>
  </si>
  <si>
    <t>NTBC</t>
  </si>
  <si>
    <t>NT1</t>
  </si>
  <si>
    <t>Hùng</t>
  </si>
  <si>
    <t>Bình</t>
  </si>
  <si>
    <t>Tuấn</t>
  </si>
  <si>
    <t>Nhơn</t>
  </si>
  <si>
    <t>Thiệu</t>
  </si>
  <si>
    <t>Thanh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</si>
</sst>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-* #,##0.00\ _₫_-;\-* #,##0.00\ _₫_-;_-* &quot;-&quot;??\ _₫_-;_-@_-"/>
  </numFmts>
  <fonts count="1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b/>
      <sz val="12"/>
      <color theme="1"/>
      <name val="Times New Roman"/>
      <family val="1"/>
    </font>
    <font>
      <sz val="12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1"/>
      <color theme="1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4" fillId="0" borderId="0"/>
    <xf numFmtId="43" fontId="1" fillId="0" borderId="0" applyFont="0" applyFill="0" applyBorder="0" applyAlignment="0" applyProtection="0"/>
  </cellStyleXfs>
  <cellXfs count="160">
    <xf numFmtId="0" fontId="0" fillId="0" borderId="0" xfId="0"/>
    <xf numFmtId="0" fontId="3" fillId="0" borderId="0" xfId="1" applyFont="1" applyFill="1"/>
    <xf numFmtId="0" fontId="3" fillId="0" borderId="0" xfId="2" applyFont="1" applyFill="1"/>
    <xf numFmtId="0" fontId="3" fillId="0" borderId="0" xfId="2" applyFont="1" applyFill="1" applyAlignment="1">
      <alignment horizontal="center"/>
    </xf>
    <xf numFmtId="43" fontId="2" fillId="2" borderId="1" xfId="3" applyFont="1" applyFill="1" applyBorder="1" applyAlignment="1">
      <alignment horizontal="center" vertical="center" wrapText="1"/>
    </xf>
    <xf numFmtId="0" fontId="2" fillId="0" borderId="1" xfId="2" applyFont="1" applyFill="1" applyBorder="1" applyAlignment="1">
      <alignment horizontal="center" vertical="center" wrapText="1"/>
    </xf>
    <xf numFmtId="43" fontId="2" fillId="0" borderId="1" xfId="3" applyFont="1" applyFill="1" applyBorder="1" applyAlignment="1">
      <alignment horizontal="center" vertical="center" wrapText="1"/>
    </xf>
    <xf numFmtId="43" fontId="3" fillId="0" borderId="0" xfId="2" applyNumberFormat="1" applyFont="1" applyFill="1"/>
    <xf numFmtId="43" fontId="3" fillId="0" borderId="1" xfId="1" applyNumberFormat="1" applyFont="1" applyFill="1" applyBorder="1"/>
    <xf numFmtId="43" fontId="2" fillId="2" borderId="1" xfId="3" applyFont="1" applyFill="1" applyBorder="1" applyAlignment="1">
      <alignment horizontal="right" vertical="center"/>
    </xf>
    <xf numFmtId="43" fontId="2" fillId="0" borderId="1" xfId="3" applyFont="1" applyFill="1" applyBorder="1" applyAlignment="1">
      <alignment horizontal="center" vertical="center"/>
    </xf>
    <xf numFmtId="0" fontId="2" fillId="0" borderId="0" xfId="2" applyFont="1" applyFill="1"/>
    <xf numFmtId="43" fontId="3" fillId="0" borderId="0" xfId="1" applyNumberFormat="1" applyFont="1" applyFill="1"/>
    <xf numFmtId="43" fontId="2" fillId="0" borderId="1" xfId="1" applyNumberFormat="1" applyFont="1" applyFill="1" applyBorder="1"/>
    <xf numFmtId="0" fontId="2" fillId="0" borderId="1" xfId="1" applyFont="1" applyFill="1" applyBorder="1"/>
    <xf numFmtId="0" fontId="2" fillId="0" borderId="0" xfId="1" applyFont="1" applyFill="1"/>
    <xf numFmtId="0" fontId="3" fillId="0" borderId="0" xfId="2" applyFont="1" applyFill="1" applyAlignment="1">
      <alignment horizontal="right"/>
    </xf>
    <xf numFmtId="0" fontId="2" fillId="0" borderId="0" xfId="2" applyFont="1" applyFill="1" applyAlignment="1">
      <alignment horizontal="center"/>
    </xf>
    <xf numFmtId="165" fontId="2" fillId="0" borderId="0" xfId="1" applyNumberFormat="1" applyFont="1" applyFill="1"/>
    <xf numFmtId="43" fontId="3" fillId="2" borderId="0" xfId="3" applyFont="1" applyFill="1" applyAlignment="1">
      <alignment horizontal="right"/>
    </xf>
    <xf numFmtId="43" fontId="3" fillId="0" borderId="0" xfId="3" applyFont="1" applyFill="1" applyAlignment="1">
      <alignment horizontal="center"/>
    </xf>
    <xf numFmtId="165" fontId="3" fillId="0" borderId="0" xfId="1" applyNumberFormat="1" applyFont="1" applyFill="1"/>
    <xf numFmtId="0" fontId="8" fillId="2" borderId="1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center" vertical="center" wrapText="1"/>
    </xf>
    <xf numFmtId="0" fontId="7" fillId="2" borderId="1" xfId="2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8" fillId="2" borderId="1" xfId="2" applyFont="1" applyFill="1" applyBorder="1" applyAlignment="1">
      <alignment horizontal="center" vertical="center" wrapText="1"/>
    </xf>
    <xf numFmtId="43" fontId="8" fillId="2" borderId="1" xfId="3" applyFont="1" applyFill="1" applyBorder="1" applyAlignment="1">
      <alignment horizontal="right"/>
    </xf>
    <xf numFmtId="43" fontId="8" fillId="2" borderId="1" xfId="3" applyFont="1" applyFill="1" applyBorder="1" applyAlignment="1">
      <alignment horizontal="center"/>
    </xf>
    <xf numFmtId="0" fontId="8" fillId="0" borderId="1" xfId="2" applyFont="1" applyFill="1" applyBorder="1"/>
    <xf numFmtId="0" fontId="8" fillId="0" borderId="0" xfId="2" applyFont="1" applyFill="1"/>
    <xf numFmtId="164" fontId="8" fillId="0" borderId="1" xfId="1" applyNumberFormat="1" applyFont="1" applyFill="1" applyBorder="1" applyAlignment="1"/>
    <xf numFmtId="43" fontId="8" fillId="2" borderId="1" xfId="3" applyFont="1" applyFill="1" applyBorder="1" applyAlignment="1">
      <alignment horizontal="left"/>
    </xf>
    <xf numFmtId="43" fontId="8" fillId="2" borderId="1" xfId="1" applyNumberFormat="1" applyFont="1" applyFill="1" applyBorder="1" applyAlignment="1">
      <alignment horizontal="left"/>
    </xf>
    <xf numFmtId="0" fontId="8" fillId="0" borderId="1" xfId="1" applyFont="1" applyFill="1" applyBorder="1"/>
    <xf numFmtId="43" fontId="12" fillId="2" borderId="1" xfId="3" applyFont="1" applyFill="1" applyBorder="1" applyAlignment="1">
      <alignment horizontal="right" vertical="center"/>
    </xf>
    <xf numFmtId="43" fontId="12" fillId="2" borderId="1" xfId="3" applyFont="1" applyFill="1" applyBorder="1" applyAlignment="1">
      <alignment horizontal="center" vertical="center"/>
    </xf>
    <xf numFmtId="0" fontId="12" fillId="0" borderId="1" xfId="2" applyFont="1" applyFill="1" applyBorder="1"/>
    <xf numFmtId="1" fontId="8" fillId="2" borderId="1" xfId="1" applyNumberFormat="1" applyFont="1" applyFill="1" applyBorder="1" applyAlignment="1">
      <alignment horizontal="center"/>
    </xf>
    <xf numFmtId="43" fontId="8" fillId="2" borderId="2" xfId="1" applyNumberFormat="1" applyFont="1" applyFill="1" applyBorder="1" applyAlignment="1">
      <alignment horizontal="left"/>
    </xf>
    <xf numFmtId="43" fontId="8" fillId="2" borderId="1" xfId="1" applyNumberFormat="1" applyFont="1" applyFill="1" applyBorder="1" applyAlignment="1"/>
    <xf numFmtId="43" fontId="8" fillId="0" borderId="0" xfId="1" applyNumberFormat="1" applyFont="1" applyFill="1"/>
    <xf numFmtId="0" fontId="8" fillId="2" borderId="1" xfId="2" applyFont="1" applyFill="1" applyBorder="1"/>
    <xf numFmtId="0" fontId="8" fillId="2" borderId="1" xfId="1" applyFont="1" applyFill="1" applyBorder="1"/>
    <xf numFmtId="0" fontId="12" fillId="2" borderId="1" xfId="1" applyFont="1" applyFill="1" applyBorder="1"/>
    <xf numFmtId="43" fontId="8" fillId="2" borderId="0" xfId="1" applyNumberFormat="1" applyFont="1" applyFill="1"/>
    <xf numFmtId="43" fontId="12" fillId="2" borderId="0" xfId="1" applyNumberFormat="1" applyFont="1" applyFill="1"/>
    <xf numFmtId="0" fontId="12" fillId="0" borderId="0" xfId="2" applyFont="1" applyFill="1"/>
    <xf numFmtId="0" fontId="12" fillId="0" borderId="1" xfId="1" applyFont="1" applyFill="1" applyBorder="1"/>
    <xf numFmtId="0" fontId="12" fillId="0" borderId="0" xfId="1" applyFont="1" applyFill="1"/>
    <xf numFmtId="0" fontId="8" fillId="0" borderId="1" xfId="2" applyFont="1" applyFill="1" applyBorder="1" applyAlignment="1">
      <alignment horizontal="center"/>
    </xf>
    <xf numFmtId="43" fontId="8" fillId="0" borderId="0" xfId="2" applyNumberFormat="1" applyFont="1" applyFill="1" applyAlignment="1">
      <alignment horizontal="center"/>
    </xf>
    <xf numFmtId="0" fontId="8" fillId="0" borderId="0" xfId="2" applyFont="1" applyFill="1" applyAlignment="1">
      <alignment horizontal="center"/>
    </xf>
    <xf numFmtId="0" fontId="8" fillId="0" borderId="0" xfId="1" applyFont="1" applyFill="1"/>
    <xf numFmtId="43" fontId="8" fillId="0" borderId="1" xfId="3" applyFont="1" applyFill="1" applyBorder="1" applyAlignment="1">
      <alignment horizontal="right"/>
    </xf>
    <xf numFmtId="0" fontId="8" fillId="0" borderId="1" xfId="2" applyFont="1" applyFill="1" applyBorder="1" applyAlignment="1">
      <alignment horizontal="right"/>
    </xf>
    <xf numFmtId="0" fontId="8" fillId="0" borderId="0" xfId="2" applyFont="1" applyFill="1" applyAlignment="1">
      <alignment horizontal="right"/>
    </xf>
    <xf numFmtId="43" fontId="8" fillId="0" borderId="1" xfId="1" applyNumberFormat="1" applyFont="1" applyFill="1" applyBorder="1" applyAlignment="1"/>
    <xf numFmtId="43" fontId="12" fillId="0" borderId="1" xfId="2" applyNumberFormat="1" applyFont="1" applyFill="1" applyBorder="1" applyAlignment="1">
      <alignment horizontal="center"/>
    </xf>
    <xf numFmtId="43" fontId="12" fillId="0" borderId="1" xfId="3" applyFont="1" applyFill="1" applyBorder="1" applyAlignment="1">
      <alignment horizontal="center" vertical="center"/>
    </xf>
    <xf numFmtId="0" fontId="12" fillId="0" borderId="1" xfId="2" applyFont="1" applyFill="1" applyBorder="1" applyAlignment="1">
      <alignment horizontal="center"/>
    </xf>
    <xf numFmtId="0" fontId="12" fillId="0" borderId="0" xfId="2" applyFont="1" applyFill="1" applyAlignment="1">
      <alignment horizontal="center"/>
    </xf>
    <xf numFmtId="0" fontId="0" fillId="0" borderId="1" xfId="0" applyBorder="1"/>
    <xf numFmtId="164" fontId="8" fillId="2" borderId="1" xfId="3" applyNumberFormat="1" applyFont="1" applyFill="1" applyBorder="1" applyAlignment="1">
      <alignment horizontal="right"/>
    </xf>
    <xf numFmtId="1" fontId="8" fillId="2" borderId="1" xfId="3" applyNumberFormat="1" applyFont="1" applyFill="1" applyBorder="1" applyAlignment="1">
      <alignment horizontal="center" vertical="center"/>
    </xf>
    <xf numFmtId="1" fontId="12" fillId="2" borderId="1" xfId="3" applyNumberFormat="1" applyFont="1" applyFill="1" applyBorder="1" applyAlignment="1">
      <alignment horizontal="center" vertical="center"/>
    </xf>
    <xf numFmtId="1" fontId="2" fillId="2" borderId="1" xfId="3" applyNumberFormat="1" applyFont="1" applyFill="1" applyBorder="1" applyAlignment="1">
      <alignment horizontal="center" vertical="center"/>
    </xf>
    <xf numFmtId="43" fontId="8" fillId="2" borderId="1" xfId="3" applyFont="1" applyFill="1" applyBorder="1" applyAlignment="1">
      <alignment horizontal="center" vertical="center"/>
    </xf>
    <xf numFmtId="0" fontId="2" fillId="2" borderId="1" xfId="2" applyFont="1" applyFill="1" applyBorder="1" applyAlignment="1">
      <alignment horizontal="center" vertical="center" wrapText="1"/>
    </xf>
    <xf numFmtId="0" fontId="7" fillId="2" borderId="6" xfId="2" applyFont="1" applyFill="1" applyBorder="1" applyAlignment="1">
      <alignment horizontal="center" vertical="center" wrapText="1"/>
    </xf>
    <xf numFmtId="43" fontId="7" fillId="0" borderId="6" xfId="3" applyFont="1" applyFill="1" applyBorder="1" applyAlignment="1">
      <alignment horizontal="center" vertical="center" wrapText="1"/>
    </xf>
    <xf numFmtId="0" fontId="10" fillId="0" borderId="0" xfId="0" applyFont="1" applyAlignment="1"/>
    <xf numFmtId="0" fontId="10" fillId="0" borderId="0" xfId="0" applyFont="1"/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/>
    <xf numFmtId="0" fontId="10" fillId="0" borderId="1" xfId="0" quotePrefix="1" applyFont="1" applyBorder="1"/>
    <xf numFmtId="0" fontId="10" fillId="0" borderId="1" xfId="0" quotePrefix="1" applyFont="1" applyBorder="1" applyAlignment="1">
      <alignment horizontal="left"/>
    </xf>
    <xf numFmtId="0" fontId="10" fillId="0" borderId="1" xfId="0" applyFont="1" applyBorder="1" applyAlignment="1">
      <alignment vertical="center"/>
    </xf>
    <xf numFmtId="0" fontId="10" fillId="0" borderId="1" xfId="0" quotePrefix="1" applyFont="1" applyBorder="1" applyAlignment="1">
      <alignment horizontal="left" vertical="center"/>
    </xf>
    <xf numFmtId="43" fontId="2" fillId="2" borderId="1" xfId="3" applyNumberFormat="1" applyFont="1" applyFill="1" applyBorder="1" applyAlignment="1">
      <alignment horizontal="right" vertical="center"/>
    </xf>
    <xf numFmtId="0" fontId="2" fillId="2" borderId="6" xfId="2" applyFont="1" applyFill="1" applyBorder="1" applyAlignment="1">
      <alignment horizontal="center" vertical="center" wrapText="1"/>
    </xf>
    <xf numFmtId="43" fontId="2" fillId="0" borderId="0" xfId="3" applyFont="1" applyFill="1" applyAlignment="1">
      <alignment horizontal="center"/>
    </xf>
    <xf numFmtId="43" fontId="2" fillId="2" borderId="0" xfId="3" applyFont="1" applyFill="1" applyAlignment="1">
      <alignment horizontal="center"/>
    </xf>
    <xf numFmtId="43" fontId="13" fillId="0" borderId="0" xfId="3" applyFont="1" applyFill="1" applyAlignment="1">
      <alignment horizontal="center"/>
    </xf>
    <xf numFmtId="0" fontId="14" fillId="0" borderId="1" xfId="0" applyFont="1" applyBorder="1"/>
    <xf numFmtId="0" fontId="0" fillId="0" borderId="1" xfId="0" applyBorder="1" applyAlignment="1">
      <alignment vertical="center"/>
    </xf>
    <xf numFmtId="0" fontId="8" fillId="3" borderId="1" xfId="2" applyFont="1" applyFill="1" applyBorder="1" applyAlignment="1">
      <alignment horizontal="center" vertical="center" wrapText="1"/>
    </xf>
    <xf numFmtId="0" fontId="8" fillId="3" borderId="1" xfId="1" applyFont="1" applyFill="1" applyBorder="1" applyAlignment="1">
      <alignment horizontal="center" vertical="center" wrapText="1"/>
    </xf>
    <xf numFmtId="43" fontId="8" fillId="3" borderId="1" xfId="3" applyFont="1" applyFill="1" applyBorder="1" applyAlignment="1">
      <alignment horizontal="right"/>
    </xf>
    <xf numFmtId="164" fontId="8" fillId="3" borderId="1" xfId="3" applyNumberFormat="1" applyFont="1" applyFill="1" applyBorder="1" applyAlignment="1">
      <alignment horizontal="right"/>
    </xf>
    <xf numFmtId="1" fontId="8" fillId="3" borderId="1" xfId="3" applyNumberFormat="1" applyFont="1" applyFill="1" applyBorder="1" applyAlignment="1">
      <alignment horizontal="center" vertical="center"/>
    </xf>
    <xf numFmtId="43" fontId="8" fillId="3" borderId="1" xfId="3" applyFont="1" applyFill="1" applyBorder="1" applyAlignment="1">
      <alignment horizontal="center"/>
    </xf>
    <xf numFmtId="43" fontId="8" fillId="3" borderId="1" xfId="3" applyFont="1" applyFill="1" applyBorder="1" applyAlignment="1">
      <alignment horizontal="center" vertical="center"/>
    </xf>
    <xf numFmtId="0" fontId="8" fillId="3" borderId="1" xfId="1" applyFont="1" applyFill="1" applyBorder="1"/>
    <xf numFmtId="43" fontId="8" fillId="3" borderId="0" xfId="1" applyNumberFormat="1" applyFont="1" applyFill="1"/>
    <xf numFmtId="43" fontId="3" fillId="3" borderId="0" xfId="1" applyNumberFormat="1" applyFont="1" applyFill="1"/>
    <xf numFmtId="0" fontId="3" fillId="3" borderId="0" xfId="1" applyFont="1" applyFill="1"/>
    <xf numFmtId="0" fontId="3" fillId="3" borderId="0" xfId="2" applyFont="1" applyFill="1"/>
    <xf numFmtId="0" fontId="8" fillId="3" borderId="1" xfId="1" applyFont="1" applyFill="1" applyBorder="1" applyAlignment="1">
      <alignment horizontal="center"/>
    </xf>
    <xf numFmtId="0" fontId="8" fillId="3" borderId="1" xfId="2" applyFont="1" applyFill="1" applyBorder="1"/>
    <xf numFmtId="0" fontId="8" fillId="3" borderId="0" xfId="2" applyFont="1" applyFill="1"/>
    <xf numFmtId="43" fontId="8" fillId="3" borderId="1" xfId="2" applyNumberFormat="1" applyFont="1" applyFill="1" applyBorder="1" applyAlignment="1">
      <alignment horizontal="center"/>
    </xf>
    <xf numFmtId="0" fontId="8" fillId="3" borderId="0" xfId="2" applyFont="1" applyFill="1" applyAlignment="1">
      <alignment horizontal="center"/>
    </xf>
    <xf numFmtId="0" fontId="8" fillId="4" borderId="1" xfId="2" applyFont="1" applyFill="1" applyBorder="1" applyAlignment="1">
      <alignment horizontal="center" vertical="center" wrapText="1"/>
    </xf>
    <xf numFmtId="0" fontId="8" fillId="4" borderId="1" xfId="1" applyFont="1" applyFill="1" applyBorder="1" applyAlignment="1">
      <alignment horizontal="center"/>
    </xf>
    <xf numFmtId="43" fontId="8" fillId="4" borderId="1" xfId="3" applyFont="1" applyFill="1" applyBorder="1" applyAlignment="1">
      <alignment horizontal="right"/>
    </xf>
    <xf numFmtId="164" fontId="8" fillId="4" borderId="1" xfId="3" applyNumberFormat="1" applyFont="1" applyFill="1" applyBorder="1" applyAlignment="1">
      <alignment horizontal="right"/>
    </xf>
    <xf numFmtId="1" fontId="8" fillId="4" borderId="1" xfId="3" applyNumberFormat="1" applyFont="1" applyFill="1" applyBorder="1" applyAlignment="1">
      <alignment horizontal="center" vertical="center"/>
    </xf>
    <xf numFmtId="43" fontId="8" fillId="4" borderId="1" xfId="3" applyFont="1" applyFill="1" applyBorder="1" applyAlignment="1">
      <alignment horizontal="center"/>
    </xf>
    <xf numFmtId="43" fontId="8" fillId="4" borderId="1" xfId="3" applyFont="1" applyFill="1" applyBorder="1" applyAlignment="1">
      <alignment horizontal="center" vertical="center"/>
    </xf>
    <xf numFmtId="0" fontId="8" fillId="4" borderId="1" xfId="2" applyFont="1" applyFill="1" applyBorder="1"/>
    <xf numFmtId="43" fontId="8" fillId="4" borderId="0" xfId="1" applyNumberFormat="1" applyFont="1" applyFill="1"/>
    <xf numFmtId="43" fontId="3" fillId="4" borderId="0" xfId="1" applyNumberFormat="1" applyFont="1" applyFill="1"/>
    <xf numFmtId="0" fontId="3" fillId="4" borderId="0" xfId="2" applyFont="1" applyFill="1"/>
    <xf numFmtId="43" fontId="12" fillId="4" borderId="1" xfId="2" applyNumberFormat="1" applyFont="1" applyFill="1" applyBorder="1"/>
    <xf numFmtId="0" fontId="2" fillId="4" borderId="0" xfId="2" applyFont="1" applyFill="1"/>
    <xf numFmtId="0" fontId="12" fillId="4" borderId="1" xfId="2" applyFont="1" applyFill="1" applyBorder="1"/>
    <xf numFmtId="0" fontId="8" fillId="3" borderId="1" xfId="2" applyFont="1" applyFill="1" applyBorder="1" applyAlignment="1">
      <alignment horizontal="center"/>
    </xf>
    <xf numFmtId="0" fontId="8" fillId="3" borderId="0" xfId="1" applyFont="1" applyFill="1"/>
    <xf numFmtId="43" fontId="2" fillId="2" borderId="0" xfId="3" applyFont="1" applyFill="1" applyAlignment="1">
      <alignment horizontal="center"/>
    </xf>
    <xf numFmtId="1" fontId="8" fillId="2" borderId="2" xfId="3" applyNumberFormat="1" applyFont="1" applyFill="1" applyBorder="1" applyAlignment="1">
      <alignment horizontal="center" vertical="center" wrapText="1"/>
    </xf>
    <xf numFmtId="1" fontId="8" fillId="2" borderId="4" xfId="3" applyNumberFormat="1" applyFont="1" applyFill="1" applyBorder="1" applyAlignment="1">
      <alignment horizontal="center" vertical="center" wrapText="1"/>
    </xf>
    <xf numFmtId="1" fontId="8" fillId="2" borderId="5" xfId="3" applyNumberFormat="1" applyFont="1" applyFill="1" applyBorder="1" applyAlignment="1">
      <alignment horizontal="center" vertical="center" wrapText="1"/>
    </xf>
    <xf numFmtId="43" fontId="8" fillId="2" borderId="2" xfId="3" applyFont="1" applyFill="1" applyBorder="1" applyAlignment="1">
      <alignment horizontal="center" vertical="center"/>
    </xf>
    <xf numFmtId="43" fontId="8" fillId="2" borderId="4" xfId="3" applyFont="1" applyFill="1" applyBorder="1" applyAlignment="1">
      <alignment horizontal="center" vertical="center"/>
    </xf>
    <xf numFmtId="43" fontId="8" fillId="2" borderId="5" xfId="3" applyFont="1" applyFill="1" applyBorder="1" applyAlignment="1">
      <alignment horizontal="center" vertical="center"/>
    </xf>
    <xf numFmtId="43" fontId="8" fillId="2" borderId="2" xfId="3" applyFont="1" applyFill="1" applyBorder="1" applyAlignment="1">
      <alignment horizontal="center" vertical="center" wrapText="1"/>
    </xf>
    <xf numFmtId="43" fontId="8" fillId="2" borderId="4" xfId="3" applyFont="1" applyFill="1" applyBorder="1" applyAlignment="1">
      <alignment horizontal="center" vertical="center" wrapText="1"/>
    </xf>
    <xf numFmtId="43" fontId="8" fillId="2" borderId="5" xfId="3" applyFont="1" applyFill="1" applyBorder="1" applyAlignment="1">
      <alignment horizontal="center" vertical="center" wrapText="1"/>
    </xf>
    <xf numFmtId="43" fontId="8" fillId="0" borderId="2" xfId="1" applyNumberFormat="1" applyFont="1" applyFill="1" applyBorder="1" applyAlignment="1">
      <alignment horizontal="center" vertical="center"/>
    </xf>
    <xf numFmtId="43" fontId="8" fillId="0" borderId="4" xfId="1" applyNumberFormat="1" applyFont="1" applyFill="1" applyBorder="1" applyAlignment="1">
      <alignment horizontal="center" vertical="center"/>
    </xf>
    <xf numFmtId="43" fontId="8" fillId="0" borderId="5" xfId="1" applyNumberFormat="1" applyFont="1" applyFill="1" applyBorder="1" applyAlignment="1">
      <alignment horizontal="center" vertical="center"/>
    </xf>
    <xf numFmtId="43" fontId="3" fillId="2" borderId="0" xfId="3" applyFont="1" applyFill="1" applyAlignment="1">
      <alignment horizontal="center"/>
    </xf>
    <xf numFmtId="0" fontId="3" fillId="0" borderId="0" xfId="1" applyFont="1" applyFill="1" applyAlignment="1">
      <alignment horizontal="center"/>
    </xf>
    <xf numFmtId="0" fontId="12" fillId="2" borderId="1" xfId="2" applyFont="1" applyFill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/>
    </xf>
    <xf numFmtId="0" fontId="2" fillId="0" borderId="0" xfId="1" applyFont="1" applyFill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43" fontId="12" fillId="0" borderId="1" xfId="1" applyNumberFormat="1" applyFont="1" applyFill="1" applyBorder="1" applyAlignment="1">
      <alignment horizontal="center"/>
    </xf>
    <xf numFmtId="43" fontId="12" fillId="0" borderId="1" xfId="1" applyNumberFormat="1" applyFont="1" applyFill="1" applyBorder="1" applyAlignment="1">
      <alignment horizontal="center" vertical="center"/>
    </xf>
    <xf numFmtId="43" fontId="12" fillId="0" borderId="1" xfId="1" applyNumberFormat="1" applyFont="1" applyFill="1" applyBorder="1" applyAlignment="1">
      <alignment vertical="center"/>
    </xf>
    <xf numFmtId="43" fontId="2" fillId="0" borderId="1" xfId="1" applyNumberFormat="1" applyFont="1" applyFill="1" applyBorder="1" applyAlignment="1">
      <alignment horizontal="center" vertical="center"/>
    </xf>
    <xf numFmtId="43" fontId="2" fillId="0" borderId="1" xfId="1" applyNumberFormat="1" applyFont="1" applyFill="1" applyBorder="1" applyAlignment="1">
      <alignment vertical="center"/>
    </xf>
    <xf numFmtId="0" fontId="0" fillId="0" borderId="1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0" fontId="11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43" fontId="8" fillId="0" borderId="1" xfId="1" applyNumberFormat="1" applyFont="1" applyFill="1" applyBorder="1"/>
    <xf numFmtId="43" fontId="8" fillId="0" borderId="0" xfId="2" applyNumberFormat="1" applyFont="1" applyFill="1"/>
    <xf numFmtId="0" fontId="8" fillId="2" borderId="0" xfId="2" applyFont="1" applyFill="1"/>
    <xf numFmtId="43" fontId="8" fillId="0" borderId="1" xfId="2" applyNumberFormat="1" applyFont="1" applyFill="1" applyBorder="1" applyAlignment="1">
      <alignment horizontal="center"/>
    </xf>
    <xf numFmtId="43" fontId="8" fillId="2" borderId="1" xfId="3" applyFont="1" applyFill="1" applyBorder="1" applyAlignment="1">
      <alignment horizontal="right" vertical="center"/>
    </xf>
  </cellXfs>
  <cellStyles count="4">
    <cellStyle name="Comma 2" xfId="3" xr:uid="{00000000-0005-0000-0000-000000000000}"/>
    <cellStyle name="Normal" xfId="0" builtinId="0"/>
    <cellStyle name="Normal 2" xfId="1" xr:uid="{00000000-0005-0000-0000-000002000000}"/>
    <cellStyle name="Normal_MĂt Bằng dã Ngoại Năm 2011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cuments\Zalo%20Received%20Files\PH&#194;N%20C&#212;NG%20PH&#218;C%20TRA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cuments\Zalo%20Received%20Files\PH&#194;N%20C&#212;NG%20PH&#218;C%20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-TIẾT-LÔ"/>
      <sheetName val="TH KK 2025"/>
    </sheetNames>
    <sheetDataSet>
      <sheetData sheetId="0"/>
      <sheetData sheetId="1">
        <row r="7">
          <cell r="B7" t="str">
            <v>86A</v>
          </cell>
          <cell r="C7">
            <v>8</v>
          </cell>
          <cell r="D7">
            <v>2008</v>
          </cell>
          <cell r="E7">
            <v>9.68</v>
          </cell>
          <cell r="F7">
            <v>40</v>
          </cell>
          <cell r="G7">
            <v>10</v>
          </cell>
          <cell r="H7">
            <v>15</v>
          </cell>
          <cell r="I7">
            <v>4</v>
          </cell>
          <cell r="J7">
            <v>14</v>
          </cell>
          <cell r="K7">
            <v>10</v>
          </cell>
          <cell r="L7">
            <v>15</v>
          </cell>
          <cell r="M7">
            <v>16</v>
          </cell>
          <cell r="P7">
            <v>124</v>
          </cell>
        </row>
        <row r="8">
          <cell r="B8" t="str">
            <v>86B</v>
          </cell>
          <cell r="C8">
            <v>4</v>
          </cell>
          <cell r="D8">
            <v>2008</v>
          </cell>
          <cell r="E8">
            <v>13.12</v>
          </cell>
          <cell r="F8">
            <v>3</v>
          </cell>
          <cell r="G8">
            <v>38</v>
          </cell>
          <cell r="H8">
            <v>45</v>
          </cell>
          <cell r="I8">
            <v>5</v>
          </cell>
          <cell r="P8">
            <v>91</v>
          </cell>
        </row>
        <row r="9">
          <cell r="B9" t="str">
            <v>87A</v>
          </cell>
          <cell r="C9">
            <v>1</v>
          </cell>
          <cell r="D9">
            <v>2007</v>
          </cell>
          <cell r="E9">
            <v>5.09</v>
          </cell>
          <cell r="F9">
            <v>66</v>
          </cell>
          <cell r="P9">
            <v>66</v>
          </cell>
        </row>
        <row r="10">
          <cell r="B10" t="str">
            <v>87B</v>
          </cell>
          <cell r="C10">
            <v>1</v>
          </cell>
          <cell r="D10">
            <v>2007</v>
          </cell>
          <cell r="E10">
            <v>17.02</v>
          </cell>
          <cell r="F10">
            <v>99</v>
          </cell>
          <cell r="P10">
            <v>99</v>
          </cell>
        </row>
        <row r="11">
          <cell r="B11" t="str">
            <v>88A</v>
          </cell>
          <cell r="C11">
            <v>2</v>
          </cell>
          <cell r="D11">
            <v>2007</v>
          </cell>
          <cell r="E11">
            <v>18.420000000000002</v>
          </cell>
          <cell r="F11">
            <v>23</v>
          </cell>
          <cell r="G11">
            <v>61</v>
          </cell>
          <cell r="P11">
            <v>84</v>
          </cell>
        </row>
        <row r="12">
          <cell r="B12" t="str">
            <v>88B</v>
          </cell>
          <cell r="C12">
            <v>1</v>
          </cell>
          <cell r="D12">
            <v>2007</v>
          </cell>
          <cell r="E12">
            <v>16.5</v>
          </cell>
          <cell r="F12">
            <v>68</v>
          </cell>
          <cell r="P12">
            <v>68</v>
          </cell>
        </row>
        <row r="13">
          <cell r="B13" t="str">
            <v>88C</v>
          </cell>
          <cell r="C13">
            <v>1</v>
          </cell>
          <cell r="D13">
            <v>2008</v>
          </cell>
          <cell r="E13">
            <v>6.36</v>
          </cell>
          <cell r="F13">
            <v>21</v>
          </cell>
          <cell r="P13">
            <v>21</v>
          </cell>
        </row>
        <row r="14">
          <cell r="B14" t="str">
            <v>89A</v>
          </cell>
          <cell r="C14">
            <v>1</v>
          </cell>
          <cell r="D14">
            <v>2008</v>
          </cell>
          <cell r="E14">
            <v>13.52</v>
          </cell>
          <cell r="F14">
            <v>48</v>
          </cell>
          <cell r="P14">
            <v>48</v>
          </cell>
        </row>
        <row r="15">
          <cell r="B15" t="str">
            <v>89B</v>
          </cell>
          <cell r="C15">
            <v>2</v>
          </cell>
          <cell r="D15">
            <v>2008</v>
          </cell>
          <cell r="E15">
            <v>16.59</v>
          </cell>
          <cell r="F15">
            <v>52</v>
          </cell>
          <cell r="G15">
            <v>30</v>
          </cell>
          <cell r="P15">
            <v>82</v>
          </cell>
        </row>
        <row r="16">
          <cell r="B16" t="str">
            <v>95A</v>
          </cell>
          <cell r="C16">
            <v>1</v>
          </cell>
          <cell r="D16">
            <v>2008</v>
          </cell>
          <cell r="E16">
            <v>6.51</v>
          </cell>
          <cell r="F16">
            <v>41</v>
          </cell>
          <cell r="P16">
            <v>41</v>
          </cell>
        </row>
        <row r="17">
          <cell r="B17" t="str">
            <v>95B</v>
          </cell>
          <cell r="C17">
            <v>3</v>
          </cell>
          <cell r="D17">
            <v>2008</v>
          </cell>
          <cell r="E17">
            <v>10.28</v>
          </cell>
          <cell r="F17">
            <v>58</v>
          </cell>
          <cell r="G17">
            <v>16</v>
          </cell>
          <cell r="H17">
            <v>44</v>
          </cell>
          <cell r="P17">
            <v>118</v>
          </cell>
        </row>
        <row r="18">
          <cell r="E18">
            <v>133.09</v>
          </cell>
          <cell r="P18">
            <v>0</v>
          </cell>
        </row>
        <row r="19">
          <cell r="B19">
            <v>80</v>
          </cell>
          <cell r="C19">
            <v>4</v>
          </cell>
          <cell r="D19">
            <v>2007</v>
          </cell>
          <cell r="E19">
            <v>19.97</v>
          </cell>
          <cell r="F19">
            <v>15</v>
          </cell>
          <cell r="G19">
            <v>27</v>
          </cell>
          <cell r="H19">
            <v>38</v>
          </cell>
          <cell r="I19">
            <v>32</v>
          </cell>
          <cell r="P19">
            <v>112</v>
          </cell>
        </row>
        <row r="20">
          <cell r="B20">
            <v>82</v>
          </cell>
          <cell r="C20">
            <v>1</v>
          </cell>
          <cell r="D20">
            <v>2007</v>
          </cell>
          <cell r="E20">
            <v>11.17</v>
          </cell>
          <cell r="F20">
            <v>45</v>
          </cell>
          <cell r="P20">
            <v>45</v>
          </cell>
        </row>
        <row r="21">
          <cell r="B21">
            <v>83</v>
          </cell>
          <cell r="C21">
            <v>2</v>
          </cell>
          <cell r="D21">
            <v>2007</v>
          </cell>
          <cell r="E21">
            <v>35.18</v>
          </cell>
          <cell r="F21">
            <v>108</v>
          </cell>
          <cell r="P21">
            <v>108</v>
          </cell>
        </row>
        <row r="22">
          <cell r="B22">
            <v>85</v>
          </cell>
          <cell r="C22">
            <v>1</v>
          </cell>
          <cell r="D22">
            <v>2007</v>
          </cell>
          <cell r="E22">
            <v>18.98</v>
          </cell>
          <cell r="F22">
            <v>87</v>
          </cell>
          <cell r="P22">
            <v>87</v>
          </cell>
        </row>
        <row r="23">
          <cell r="B23" t="str">
            <v>90A</v>
          </cell>
          <cell r="C23">
            <v>1</v>
          </cell>
          <cell r="D23">
            <v>2008</v>
          </cell>
          <cell r="E23">
            <v>9.8800000000000008</v>
          </cell>
          <cell r="F23">
            <v>40</v>
          </cell>
          <cell r="P23">
            <v>40</v>
          </cell>
        </row>
        <row r="24">
          <cell r="B24" t="str">
            <v>90B</v>
          </cell>
          <cell r="C24">
            <v>2</v>
          </cell>
          <cell r="D24">
            <v>2008</v>
          </cell>
          <cell r="E24">
            <v>14.67</v>
          </cell>
          <cell r="P24">
            <v>0</v>
          </cell>
        </row>
        <row r="25">
          <cell r="B25" t="str">
            <v>91A</v>
          </cell>
          <cell r="C25">
            <v>1</v>
          </cell>
          <cell r="D25">
            <v>2008</v>
          </cell>
          <cell r="E25">
            <v>15.65</v>
          </cell>
          <cell r="F25">
            <v>40</v>
          </cell>
          <cell r="P25">
            <v>40</v>
          </cell>
        </row>
        <row r="26">
          <cell r="B26" t="str">
            <v>91B</v>
          </cell>
          <cell r="C26">
            <v>2</v>
          </cell>
          <cell r="D26">
            <v>2008</v>
          </cell>
          <cell r="E26">
            <v>6.58</v>
          </cell>
          <cell r="F26">
            <v>23</v>
          </cell>
          <cell r="G26">
            <v>7</v>
          </cell>
          <cell r="P26">
            <v>30</v>
          </cell>
        </row>
        <row r="27">
          <cell r="B27" t="str">
            <v>92A</v>
          </cell>
          <cell r="C27">
            <v>1</v>
          </cell>
          <cell r="D27">
            <v>2008</v>
          </cell>
          <cell r="E27">
            <v>8.2200000000000006</v>
          </cell>
          <cell r="F27">
            <v>53</v>
          </cell>
          <cell r="P27">
            <v>53</v>
          </cell>
        </row>
        <row r="28">
          <cell r="B28" t="str">
            <v>92B</v>
          </cell>
          <cell r="C28">
            <v>1</v>
          </cell>
          <cell r="D28">
            <v>2008</v>
          </cell>
          <cell r="E28">
            <v>6.61</v>
          </cell>
          <cell r="F28">
            <v>62</v>
          </cell>
          <cell r="P28">
            <v>62</v>
          </cell>
        </row>
        <row r="29">
          <cell r="B29" t="str">
            <v>93A</v>
          </cell>
          <cell r="C29">
            <v>3</v>
          </cell>
          <cell r="D29">
            <v>2008</v>
          </cell>
          <cell r="E29">
            <v>20.55</v>
          </cell>
          <cell r="F29">
            <v>56</v>
          </cell>
          <cell r="G29">
            <v>46</v>
          </cell>
          <cell r="H29">
            <v>10</v>
          </cell>
          <cell r="P29">
            <v>112</v>
          </cell>
        </row>
        <row r="30">
          <cell r="B30" t="str">
            <v>93B</v>
          </cell>
          <cell r="C30">
            <v>1</v>
          </cell>
          <cell r="D30">
            <v>2008</v>
          </cell>
          <cell r="E30">
            <v>4.59</v>
          </cell>
          <cell r="F30">
            <v>26</v>
          </cell>
          <cell r="P30">
            <v>26</v>
          </cell>
        </row>
        <row r="31">
          <cell r="B31" t="str">
            <v>94A</v>
          </cell>
          <cell r="C31">
            <v>1</v>
          </cell>
          <cell r="D31">
            <v>2008</v>
          </cell>
          <cell r="E31">
            <v>12.93</v>
          </cell>
          <cell r="F31">
            <v>50</v>
          </cell>
          <cell r="P31">
            <v>50</v>
          </cell>
        </row>
        <row r="32">
          <cell r="B32" t="str">
            <v>94B</v>
          </cell>
          <cell r="C32">
            <v>1</v>
          </cell>
          <cell r="D32">
            <v>2008</v>
          </cell>
          <cell r="E32">
            <v>10.06</v>
          </cell>
          <cell r="F32">
            <v>32</v>
          </cell>
          <cell r="P32">
            <v>32</v>
          </cell>
        </row>
        <row r="33">
          <cell r="B33">
            <v>82</v>
          </cell>
          <cell r="C33">
            <v>1</v>
          </cell>
          <cell r="E33">
            <v>13</v>
          </cell>
          <cell r="F33">
            <v>51</v>
          </cell>
          <cell r="P33">
            <v>51</v>
          </cell>
        </row>
        <row r="34">
          <cell r="B34">
            <v>84</v>
          </cell>
          <cell r="C34">
            <v>1</v>
          </cell>
          <cell r="E34">
            <v>12.32</v>
          </cell>
          <cell r="F34">
            <v>47</v>
          </cell>
          <cell r="P34">
            <v>47</v>
          </cell>
        </row>
        <row r="35">
          <cell r="E35">
            <v>220.36</v>
          </cell>
          <cell r="P35">
            <v>0</v>
          </cell>
        </row>
        <row r="36">
          <cell r="B36">
            <v>68</v>
          </cell>
          <cell r="C36">
            <v>1</v>
          </cell>
          <cell r="D36">
            <v>2007</v>
          </cell>
          <cell r="E36">
            <v>26.08</v>
          </cell>
          <cell r="F36">
            <v>83</v>
          </cell>
          <cell r="P36">
            <v>83</v>
          </cell>
        </row>
        <row r="37">
          <cell r="B37">
            <v>69</v>
          </cell>
          <cell r="C37">
            <v>1</v>
          </cell>
          <cell r="D37">
            <v>2007</v>
          </cell>
          <cell r="E37">
            <v>4.5999999999999996</v>
          </cell>
          <cell r="F37">
            <v>18</v>
          </cell>
          <cell r="P37">
            <v>18</v>
          </cell>
        </row>
        <row r="38">
          <cell r="B38" t="str">
            <v>70A</v>
          </cell>
          <cell r="C38">
            <v>2</v>
          </cell>
          <cell r="D38">
            <v>2007</v>
          </cell>
          <cell r="E38">
            <v>14.96</v>
          </cell>
          <cell r="F38">
            <v>39</v>
          </cell>
          <cell r="G38">
            <v>39</v>
          </cell>
          <cell r="P38">
            <v>78</v>
          </cell>
        </row>
        <row r="39">
          <cell r="B39" t="str">
            <v>70B</v>
          </cell>
          <cell r="C39">
            <v>1</v>
          </cell>
          <cell r="D39">
            <v>2007</v>
          </cell>
          <cell r="E39">
            <v>2.77</v>
          </cell>
          <cell r="F39">
            <v>15</v>
          </cell>
          <cell r="P39">
            <v>15</v>
          </cell>
        </row>
        <row r="40">
          <cell r="B40">
            <v>71</v>
          </cell>
          <cell r="C40">
            <v>4</v>
          </cell>
          <cell r="D40">
            <v>2008</v>
          </cell>
          <cell r="E40">
            <v>30.41</v>
          </cell>
          <cell r="F40">
            <v>42</v>
          </cell>
          <cell r="G40">
            <v>34</v>
          </cell>
          <cell r="H40">
            <v>68</v>
          </cell>
          <cell r="I40">
            <v>37</v>
          </cell>
          <cell r="P40">
            <v>181</v>
          </cell>
        </row>
        <row r="41">
          <cell r="B41" t="str">
            <v>73A</v>
          </cell>
          <cell r="C41">
            <v>1</v>
          </cell>
          <cell r="D41">
            <v>2007</v>
          </cell>
          <cell r="E41">
            <v>20.78</v>
          </cell>
          <cell r="F41">
            <v>68</v>
          </cell>
          <cell r="P41">
            <v>68</v>
          </cell>
        </row>
        <row r="42">
          <cell r="B42" t="str">
            <v>73B</v>
          </cell>
          <cell r="C42">
            <v>1</v>
          </cell>
          <cell r="D42">
            <v>2007</v>
          </cell>
          <cell r="E42">
            <v>4.88</v>
          </cell>
          <cell r="F42">
            <v>26</v>
          </cell>
          <cell r="P42">
            <v>26</v>
          </cell>
        </row>
        <row r="43">
          <cell r="B43" t="str">
            <v>74A</v>
          </cell>
          <cell r="C43">
            <v>1</v>
          </cell>
          <cell r="D43">
            <v>2007</v>
          </cell>
          <cell r="E43">
            <v>1.62</v>
          </cell>
          <cell r="F43">
            <v>13</v>
          </cell>
          <cell r="P43">
            <v>13</v>
          </cell>
        </row>
        <row r="44">
          <cell r="B44" t="str">
            <v>74B</v>
          </cell>
          <cell r="C44">
            <v>4</v>
          </cell>
          <cell r="D44">
            <v>2007</v>
          </cell>
          <cell r="E44">
            <v>19.190000000000001</v>
          </cell>
          <cell r="F44">
            <v>6</v>
          </cell>
          <cell r="G44">
            <v>78</v>
          </cell>
          <cell r="H44">
            <v>22</v>
          </cell>
          <cell r="I44">
            <v>38</v>
          </cell>
          <cell r="P44">
            <v>144</v>
          </cell>
        </row>
        <row r="45">
          <cell r="B45">
            <v>75</v>
          </cell>
          <cell r="C45">
            <v>1</v>
          </cell>
          <cell r="D45">
            <v>2007</v>
          </cell>
          <cell r="E45">
            <v>4.05</v>
          </cell>
          <cell r="F45">
            <v>27</v>
          </cell>
          <cell r="P45">
            <v>27</v>
          </cell>
        </row>
        <row r="46">
          <cell r="B46">
            <v>77</v>
          </cell>
          <cell r="C46">
            <v>3</v>
          </cell>
          <cell r="D46">
            <v>2007</v>
          </cell>
          <cell r="E46">
            <v>18.87</v>
          </cell>
          <cell r="F46">
            <v>43</v>
          </cell>
          <cell r="G46">
            <v>20</v>
          </cell>
          <cell r="H46">
            <v>67</v>
          </cell>
          <cell r="P46">
            <v>130</v>
          </cell>
        </row>
        <row r="47">
          <cell r="B47">
            <v>79</v>
          </cell>
          <cell r="C47">
            <v>2</v>
          </cell>
          <cell r="D47">
            <v>2007</v>
          </cell>
          <cell r="E47">
            <v>20.81</v>
          </cell>
          <cell r="F47">
            <v>69</v>
          </cell>
          <cell r="G47">
            <v>31</v>
          </cell>
          <cell r="P47">
            <v>100</v>
          </cell>
        </row>
        <row r="48">
          <cell r="B48">
            <v>66</v>
          </cell>
          <cell r="C48">
            <v>1</v>
          </cell>
          <cell r="D48">
            <v>2007</v>
          </cell>
          <cell r="E48">
            <v>11.63</v>
          </cell>
          <cell r="F48">
            <v>68</v>
          </cell>
          <cell r="P48">
            <v>68</v>
          </cell>
        </row>
        <row r="49">
          <cell r="B49">
            <v>67</v>
          </cell>
          <cell r="C49">
            <v>1</v>
          </cell>
          <cell r="D49">
            <v>2007</v>
          </cell>
          <cell r="E49">
            <v>16.16</v>
          </cell>
          <cell r="F49">
            <v>66</v>
          </cell>
          <cell r="P49">
            <v>66</v>
          </cell>
        </row>
        <row r="50">
          <cell r="B50">
            <v>72</v>
          </cell>
          <cell r="C50">
            <v>1</v>
          </cell>
          <cell r="E50">
            <v>7.33</v>
          </cell>
          <cell r="F50">
            <v>41</v>
          </cell>
          <cell r="P50">
            <v>41</v>
          </cell>
        </row>
        <row r="51">
          <cell r="B51">
            <v>76</v>
          </cell>
          <cell r="C51">
            <v>1</v>
          </cell>
          <cell r="E51">
            <v>3.1</v>
          </cell>
          <cell r="F51">
            <v>25</v>
          </cell>
          <cell r="P51">
            <v>25</v>
          </cell>
        </row>
        <row r="52">
          <cell r="B52">
            <v>78</v>
          </cell>
          <cell r="C52">
            <v>1</v>
          </cell>
          <cell r="E52">
            <v>25.63</v>
          </cell>
          <cell r="F52">
            <v>85</v>
          </cell>
          <cell r="P52">
            <v>85</v>
          </cell>
        </row>
        <row r="53">
          <cell r="B53">
            <v>81</v>
          </cell>
          <cell r="C53">
            <v>1</v>
          </cell>
          <cell r="E53">
            <v>3.93</v>
          </cell>
          <cell r="F53">
            <v>32</v>
          </cell>
          <cell r="P53">
            <v>32</v>
          </cell>
        </row>
        <row r="54">
          <cell r="E54">
            <v>236.8</v>
          </cell>
          <cell r="P54">
            <v>0</v>
          </cell>
        </row>
        <row r="55">
          <cell r="B55" t="str">
            <v>59A</v>
          </cell>
          <cell r="C55">
            <v>1</v>
          </cell>
          <cell r="D55">
            <v>2007</v>
          </cell>
          <cell r="E55">
            <v>3.37</v>
          </cell>
          <cell r="F55">
            <v>19</v>
          </cell>
          <cell r="P55">
            <v>19</v>
          </cell>
        </row>
        <row r="56">
          <cell r="B56" t="str">
            <v>59B</v>
          </cell>
          <cell r="C56">
            <v>1</v>
          </cell>
          <cell r="D56">
            <v>2007</v>
          </cell>
          <cell r="E56">
            <v>9.16</v>
          </cell>
          <cell r="F56">
            <v>41</v>
          </cell>
          <cell r="P56">
            <v>41</v>
          </cell>
        </row>
        <row r="57">
          <cell r="B57" t="str">
            <v>59C</v>
          </cell>
          <cell r="C57">
            <v>10</v>
          </cell>
          <cell r="D57">
            <v>2008</v>
          </cell>
          <cell r="E57">
            <v>46.9</v>
          </cell>
          <cell r="F57">
            <v>41</v>
          </cell>
          <cell r="G57">
            <v>68</v>
          </cell>
          <cell r="H57">
            <v>15</v>
          </cell>
          <cell r="I57">
            <v>22</v>
          </cell>
          <cell r="J57">
            <v>67</v>
          </cell>
          <cell r="K57">
            <v>40</v>
          </cell>
          <cell r="L57">
            <v>76</v>
          </cell>
          <cell r="M57">
            <v>48</v>
          </cell>
          <cell r="N57">
            <v>27</v>
          </cell>
          <cell r="O57">
            <v>14</v>
          </cell>
          <cell r="P57">
            <v>418</v>
          </cell>
        </row>
        <row r="58">
          <cell r="B58" t="str">
            <v>60A</v>
          </cell>
          <cell r="C58">
            <v>1</v>
          </cell>
          <cell r="D58">
            <v>2007</v>
          </cell>
          <cell r="E58">
            <v>2.99</v>
          </cell>
          <cell r="F58">
            <v>12</v>
          </cell>
          <cell r="P58">
            <v>12</v>
          </cell>
        </row>
        <row r="59">
          <cell r="B59" t="str">
            <v>60B</v>
          </cell>
          <cell r="C59">
            <v>1</v>
          </cell>
          <cell r="D59">
            <v>2007</v>
          </cell>
          <cell r="E59">
            <v>6.88</v>
          </cell>
          <cell r="F59">
            <v>32</v>
          </cell>
          <cell r="P59">
            <v>32</v>
          </cell>
        </row>
        <row r="60">
          <cell r="B60" t="str">
            <v>61A</v>
          </cell>
          <cell r="C60">
            <v>1</v>
          </cell>
          <cell r="D60">
            <v>2007</v>
          </cell>
          <cell r="E60">
            <v>5.0999999999999996</v>
          </cell>
          <cell r="F60">
            <v>36</v>
          </cell>
          <cell r="P60">
            <v>36</v>
          </cell>
        </row>
        <row r="61">
          <cell r="B61" t="str">
            <v>61B</v>
          </cell>
          <cell r="C61">
            <v>2</v>
          </cell>
          <cell r="D61">
            <v>2007</v>
          </cell>
          <cell r="E61">
            <v>8.0399999999999991</v>
          </cell>
          <cell r="F61">
            <v>29</v>
          </cell>
          <cell r="G61">
            <v>32</v>
          </cell>
          <cell r="P61">
            <v>61</v>
          </cell>
        </row>
        <row r="62">
          <cell r="B62" t="str">
            <v>62A</v>
          </cell>
          <cell r="C62">
            <v>1</v>
          </cell>
          <cell r="D62">
            <v>2007</v>
          </cell>
          <cell r="E62">
            <v>9.0299999999999994</v>
          </cell>
          <cell r="F62">
            <v>42</v>
          </cell>
          <cell r="P62">
            <v>42</v>
          </cell>
        </row>
        <row r="63">
          <cell r="B63" t="str">
            <v>62B</v>
          </cell>
          <cell r="C63">
            <v>1</v>
          </cell>
          <cell r="D63">
            <v>2007</v>
          </cell>
          <cell r="E63">
            <v>8.56</v>
          </cell>
          <cell r="F63">
            <v>28</v>
          </cell>
          <cell r="P63">
            <v>28</v>
          </cell>
        </row>
        <row r="64">
          <cell r="B64" t="str">
            <v>63A</v>
          </cell>
          <cell r="C64">
            <v>1</v>
          </cell>
          <cell r="D64">
            <v>2007</v>
          </cell>
          <cell r="E64">
            <v>12.1</v>
          </cell>
          <cell r="F64">
            <v>48</v>
          </cell>
          <cell r="P64">
            <v>48</v>
          </cell>
        </row>
        <row r="65">
          <cell r="B65" t="str">
            <v>63B</v>
          </cell>
          <cell r="C65">
            <v>1</v>
          </cell>
          <cell r="D65">
            <v>2007</v>
          </cell>
          <cell r="E65">
            <v>6.95</v>
          </cell>
          <cell r="F65">
            <v>32</v>
          </cell>
          <cell r="P65">
            <v>32</v>
          </cell>
        </row>
        <row r="66">
          <cell r="B66" t="str">
            <v>64A</v>
          </cell>
          <cell r="C66">
            <v>4</v>
          </cell>
          <cell r="D66">
            <v>2008</v>
          </cell>
          <cell r="E66">
            <v>21.78</v>
          </cell>
          <cell r="F66">
            <v>20</v>
          </cell>
          <cell r="G66">
            <v>22</v>
          </cell>
          <cell r="H66">
            <v>57</v>
          </cell>
          <cell r="I66">
            <v>40</v>
          </cell>
          <cell r="P66">
            <v>139</v>
          </cell>
        </row>
        <row r="67">
          <cell r="B67" t="str">
            <v>64B</v>
          </cell>
          <cell r="C67">
            <v>2</v>
          </cell>
          <cell r="D67">
            <v>2008</v>
          </cell>
          <cell r="E67">
            <v>12.96</v>
          </cell>
          <cell r="F67">
            <v>51</v>
          </cell>
          <cell r="G67">
            <v>60</v>
          </cell>
          <cell r="P67">
            <v>111</v>
          </cell>
        </row>
        <row r="68">
          <cell r="B68" t="str">
            <v>64C</v>
          </cell>
          <cell r="C68">
            <v>3</v>
          </cell>
          <cell r="D68">
            <v>2008</v>
          </cell>
          <cell r="E68">
            <v>17.34</v>
          </cell>
          <cell r="F68">
            <v>29</v>
          </cell>
          <cell r="G68">
            <v>46</v>
          </cell>
          <cell r="H68">
            <v>32</v>
          </cell>
          <cell r="P68">
            <v>107</v>
          </cell>
        </row>
        <row r="69">
          <cell r="B69" t="str">
            <v>65A</v>
          </cell>
          <cell r="C69">
            <v>1</v>
          </cell>
          <cell r="D69">
            <v>2007</v>
          </cell>
          <cell r="E69">
            <v>12.95</v>
          </cell>
          <cell r="F69">
            <v>48</v>
          </cell>
          <cell r="P69">
            <v>48</v>
          </cell>
        </row>
        <row r="70">
          <cell r="B70" t="str">
            <v>65B</v>
          </cell>
          <cell r="C70">
            <v>2</v>
          </cell>
          <cell r="D70">
            <v>2007</v>
          </cell>
          <cell r="E70">
            <v>6.88</v>
          </cell>
          <cell r="F70">
            <v>40</v>
          </cell>
          <cell r="G70">
            <v>20</v>
          </cell>
          <cell r="P70">
            <v>60</v>
          </cell>
        </row>
        <row r="71">
          <cell r="B71" t="str">
            <v>60C</v>
          </cell>
          <cell r="C71">
            <v>5</v>
          </cell>
          <cell r="D71">
            <v>2008</v>
          </cell>
          <cell r="E71">
            <v>31.47</v>
          </cell>
          <cell r="F71">
            <v>36</v>
          </cell>
          <cell r="G71">
            <v>53</v>
          </cell>
          <cell r="H71">
            <v>48</v>
          </cell>
          <cell r="I71">
            <v>52</v>
          </cell>
          <cell r="J71">
            <v>54</v>
          </cell>
          <cell r="P71">
            <v>243</v>
          </cell>
        </row>
        <row r="72">
          <cell r="E72">
            <v>222.46</v>
          </cell>
          <cell r="P72">
            <v>0</v>
          </cell>
        </row>
        <row r="73">
          <cell r="B73" t="str">
            <v>43A</v>
          </cell>
          <cell r="C73">
            <v>1</v>
          </cell>
          <cell r="D73">
            <v>2007</v>
          </cell>
          <cell r="E73">
            <v>8.5500000000000007</v>
          </cell>
          <cell r="F73">
            <v>51</v>
          </cell>
          <cell r="P73">
            <v>51</v>
          </cell>
        </row>
        <row r="74">
          <cell r="B74" t="str">
            <v>43B</v>
          </cell>
          <cell r="C74">
            <v>3</v>
          </cell>
          <cell r="D74">
            <v>2008</v>
          </cell>
          <cell r="E74">
            <v>19.11</v>
          </cell>
          <cell r="P74">
            <v>0</v>
          </cell>
        </row>
        <row r="75">
          <cell r="B75">
            <v>45</v>
          </cell>
          <cell r="C75">
            <v>1</v>
          </cell>
          <cell r="D75">
            <v>2007</v>
          </cell>
          <cell r="E75">
            <v>19.36</v>
          </cell>
          <cell r="F75">
            <v>80</v>
          </cell>
          <cell r="P75">
            <v>80</v>
          </cell>
        </row>
        <row r="76">
          <cell r="B76">
            <v>46</v>
          </cell>
          <cell r="C76">
            <v>1</v>
          </cell>
          <cell r="D76">
            <v>2008</v>
          </cell>
          <cell r="E76">
            <v>14.44</v>
          </cell>
          <cell r="F76">
            <v>71</v>
          </cell>
          <cell r="P76">
            <v>71</v>
          </cell>
        </row>
        <row r="77">
          <cell r="B77">
            <v>48</v>
          </cell>
          <cell r="C77">
            <v>1</v>
          </cell>
          <cell r="D77">
            <v>2007</v>
          </cell>
          <cell r="E77">
            <v>17.149999999999999</v>
          </cell>
          <cell r="F77">
            <v>83</v>
          </cell>
          <cell r="P77">
            <v>83</v>
          </cell>
        </row>
        <row r="78">
          <cell r="B78">
            <v>49</v>
          </cell>
          <cell r="C78">
            <v>2</v>
          </cell>
          <cell r="D78">
            <v>2007</v>
          </cell>
          <cell r="E78">
            <v>9.5299999999999994</v>
          </cell>
          <cell r="F78">
            <v>33</v>
          </cell>
          <cell r="G78">
            <v>50</v>
          </cell>
          <cell r="P78">
            <v>83</v>
          </cell>
        </row>
        <row r="79">
          <cell r="B79">
            <v>50</v>
          </cell>
          <cell r="C79">
            <v>1</v>
          </cell>
          <cell r="D79">
            <v>2007</v>
          </cell>
          <cell r="E79">
            <v>9.3699999999999992</v>
          </cell>
          <cell r="F79">
            <v>60</v>
          </cell>
          <cell r="P79">
            <v>60</v>
          </cell>
        </row>
        <row r="80">
          <cell r="B80">
            <v>51</v>
          </cell>
          <cell r="C80">
            <v>1</v>
          </cell>
          <cell r="D80">
            <v>2007</v>
          </cell>
          <cell r="E80">
            <v>9.0399999999999991</v>
          </cell>
          <cell r="F80">
            <v>43</v>
          </cell>
          <cell r="P80">
            <v>43</v>
          </cell>
        </row>
        <row r="81">
          <cell r="B81">
            <v>54</v>
          </cell>
          <cell r="C81">
            <v>1</v>
          </cell>
          <cell r="D81">
            <v>2007</v>
          </cell>
          <cell r="E81">
            <v>4.4400000000000004</v>
          </cell>
          <cell r="F81">
            <v>33</v>
          </cell>
          <cell r="P81">
            <v>33</v>
          </cell>
        </row>
        <row r="82">
          <cell r="B82">
            <v>55</v>
          </cell>
          <cell r="C82">
            <v>3</v>
          </cell>
          <cell r="D82">
            <v>2007</v>
          </cell>
          <cell r="E82">
            <v>18.7</v>
          </cell>
          <cell r="F82">
            <v>57</v>
          </cell>
          <cell r="G82">
            <v>41</v>
          </cell>
          <cell r="H82">
            <v>20</v>
          </cell>
          <cell r="P82">
            <v>118</v>
          </cell>
        </row>
        <row r="83">
          <cell r="B83">
            <v>56</v>
          </cell>
          <cell r="C83">
            <v>3</v>
          </cell>
          <cell r="D83">
            <v>2007</v>
          </cell>
          <cell r="E83">
            <v>25.27</v>
          </cell>
          <cell r="F83">
            <v>60</v>
          </cell>
          <cell r="G83">
            <v>26</v>
          </cell>
          <cell r="H83">
            <v>14</v>
          </cell>
          <cell r="P83">
            <v>100</v>
          </cell>
        </row>
        <row r="84">
          <cell r="B84">
            <v>57</v>
          </cell>
          <cell r="C84">
            <v>1</v>
          </cell>
          <cell r="D84">
            <v>2007</v>
          </cell>
          <cell r="E84">
            <v>24.12</v>
          </cell>
          <cell r="F84">
            <v>82</v>
          </cell>
          <cell r="P84">
            <v>82</v>
          </cell>
        </row>
        <row r="85">
          <cell r="B85">
            <v>58</v>
          </cell>
          <cell r="C85">
            <v>2</v>
          </cell>
          <cell r="D85" t="str">
            <v>2007+2008</v>
          </cell>
          <cell r="E85">
            <v>11.04</v>
          </cell>
          <cell r="F85">
            <v>51</v>
          </cell>
          <cell r="P85">
            <v>51</v>
          </cell>
        </row>
        <row r="86">
          <cell r="E86">
            <v>190.12</v>
          </cell>
          <cell r="P86">
            <v>0</v>
          </cell>
        </row>
        <row r="87">
          <cell r="B87" t="str">
            <v>37A</v>
          </cell>
          <cell r="C87">
            <v>1</v>
          </cell>
          <cell r="D87">
            <v>2007</v>
          </cell>
          <cell r="E87">
            <v>18.32</v>
          </cell>
          <cell r="F87">
            <v>85</v>
          </cell>
          <cell r="P87">
            <v>85</v>
          </cell>
        </row>
        <row r="88">
          <cell r="B88" t="str">
            <v>37B</v>
          </cell>
          <cell r="C88">
            <v>5</v>
          </cell>
          <cell r="D88">
            <v>2008</v>
          </cell>
          <cell r="E88">
            <v>20.63</v>
          </cell>
          <cell r="F88">
            <v>22</v>
          </cell>
          <cell r="G88">
            <v>21</v>
          </cell>
          <cell r="H88">
            <v>88</v>
          </cell>
          <cell r="I88">
            <v>62</v>
          </cell>
          <cell r="J88">
            <v>12</v>
          </cell>
          <cell r="P88">
            <v>205</v>
          </cell>
        </row>
        <row r="89">
          <cell r="B89">
            <v>38</v>
          </cell>
          <cell r="C89">
            <v>3</v>
          </cell>
          <cell r="D89" t="str">
            <v>2007+2008</v>
          </cell>
          <cell r="E89">
            <v>18.09</v>
          </cell>
          <cell r="F89">
            <v>52</v>
          </cell>
          <cell r="G89">
            <v>20</v>
          </cell>
          <cell r="H89">
            <v>40</v>
          </cell>
          <cell r="P89">
            <v>112</v>
          </cell>
        </row>
        <row r="90">
          <cell r="B90">
            <v>39</v>
          </cell>
          <cell r="C90">
            <v>1</v>
          </cell>
          <cell r="D90">
            <v>2007</v>
          </cell>
          <cell r="E90">
            <v>17.78</v>
          </cell>
          <cell r="F90">
            <v>96</v>
          </cell>
          <cell r="P90">
            <v>96</v>
          </cell>
        </row>
        <row r="91">
          <cell r="B91">
            <v>40</v>
          </cell>
          <cell r="C91">
            <v>1</v>
          </cell>
          <cell r="D91">
            <v>2007</v>
          </cell>
          <cell r="E91">
            <v>15.91</v>
          </cell>
          <cell r="F91">
            <v>57</v>
          </cell>
          <cell r="P91">
            <v>57</v>
          </cell>
        </row>
        <row r="92">
          <cell r="B92">
            <v>41</v>
          </cell>
          <cell r="C92">
            <v>2</v>
          </cell>
          <cell r="D92" t="str">
            <v>2007+2008</v>
          </cell>
          <cell r="E92">
            <v>25.59</v>
          </cell>
          <cell r="F92">
            <v>100</v>
          </cell>
          <cell r="G92">
            <v>31</v>
          </cell>
          <cell r="P92">
            <v>131</v>
          </cell>
        </row>
        <row r="93">
          <cell r="B93">
            <v>42</v>
          </cell>
          <cell r="C93">
            <v>1</v>
          </cell>
          <cell r="D93">
            <v>2007</v>
          </cell>
          <cell r="E93">
            <v>21.76</v>
          </cell>
          <cell r="F93">
            <v>8</v>
          </cell>
          <cell r="P93">
            <v>8</v>
          </cell>
        </row>
        <row r="94">
          <cell r="B94">
            <v>44</v>
          </cell>
          <cell r="C94">
            <v>3</v>
          </cell>
          <cell r="D94" t="str">
            <v>2007+2008</v>
          </cell>
          <cell r="E94">
            <v>33.729999999999997</v>
          </cell>
          <cell r="F94">
            <v>93</v>
          </cell>
          <cell r="G94">
            <v>48</v>
          </cell>
          <cell r="H94">
            <v>43</v>
          </cell>
          <cell r="P94">
            <v>184</v>
          </cell>
        </row>
        <row r="95">
          <cell r="B95">
            <v>47</v>
          </cell>
          <cell r="C95">
            <v>3</v>
          </cell>
          <cell r="D95" t="str">
            <v>2007+2008</v>
          </cell>
          <cell r="E95">
            <v>16.71</v>
          </cell>
          <cell r="F95">
            <v>50</v>
          </cell>
          <cell r="G95">
            <v>68</v>
          </cell>
          <cell r="H95">
            <v>24</v>
          </cell>
          <cell r="P95">
            <v>142</v>
          </cell>
        </row>
        <row r="96">
          <cell r="E96">
            <v>188.52</v>
          </cell>
          <cell r="P96">
            <v>0</v>
          </cell>
        </row>
        <row r="97">
          <cell r="B97">
            <v>31</v>
          </cell>
          <cell r="C97">
            <v>1</v>
          </cell>
          <cell r="D97">
            <v>2007</v>
          </cell>
          <cell r="E97">
            <v>7.77</v>
          </cell>
          <cell r="F97">
            <v>36</v>
          </cell>
          <cell r="P97">
            <v>36</v>
          </cell>
        </row>
        <row r="98">
          <cell r="B98" t="str">
            <v>27A</v>
          </cell>
          <cell r="C98">
            <v>4</v>
          </cell>
          <cell r="D98">
            <v>2007</v>
          </cell>
          <cell r="E98">
            <v>10.9</v>
          </cell>
          <cell r="F98">
            <v>16</v>
          </cell>
          <cell r="G98">
            <v>40</v>
          </cell>
          <cell r="H98">
            <v>30</v>
          </cell>
          <cell r="I98">
            <v>18</v>
          </cell>
          <cell r="P98">
            <v>104</v>
          </cell>
        </row>
        <row r="99">
          <cell r="B99" t="str">
            <v>27B</v>
          </cell>
          <cell r="C99">
            <v>1</v>
          </cell>
          <cell r="D99">
            <v>2007</v>
          </cell>
          <cell r="E99">
            <v>4.9800000000000004</v>
          </cell>
          <cell r="F99">
            <v>30</v>
          </cell>
          <cell r="P99">
            <v>30</v>
          </cell>
        </row>
        <row r="100">
          <cell r="B100" t="str">
            <v>27C</v>
          </cell>
          <cell r="C100">
            <v>1</v>
          </cell>
          <cell r="D100">
            <v>2007</v>
          </cell>
          <cell r="E100">
            <v>0.67</v>
          </cell>
          <cell r="F100">
            <v>8</v>
          </cell>
          <cell r="P100">
            <v>8</v>
          </cell>
        </row>
        <row r="101">
          <cell r="B101" t="str">
            <v>27D</v>
          </cell>
          <cell r="C101">
            <v>6</v>
          </cell>
          <cell r="D101">
            <v>2008</v>
          </cell>
          <cell r="E101">
            <v>19.25</v>
          </cell>
          <cell r="F101">
            <v>34</v>
          </cell>
          <cell r="G101">
            <v>8</v>
          </cell>
          <cell r="H101">
            <v>22</v>
          </cell>
          <cell r="I101">
            <v>30</v>
          </cell>
          <cell r="J101">
            <v>14</v>
          </cell>
          <cell r="K101">
            <v>38</v>
          </cell>
          <cell r="P101">
            <v>146</v>
          </cell>
        </row>
        <row r="102">
          <cell r="B102" t="str">
            <v>28A</v>
          </cell>
          <cell r="C102">
            <v>1</v>
          </cell>
          <cell r="D102">
            <v>2007</v>
          </cell>
          <cell r="E102">
            <v>1.2</v>
          </cell>
          <cell r="F102">
            <v>15</v>
          </cell>
          <cell r="P102">
            <v>15</v>
          </cell>
        </row>
        <row r="103">
          <cell r="B103" t="str">
            <v>28B</v>
          </cell>
          <cell r="C103">
            <v>1</v>
          </cell>
          <cell r="D103">
            <v>2007</v>
          </cell>
          <cell r="E103">
            <v>2.46</v>
          </cell>
          <cell r="F103">
            <v>28</v>
          </cell>
          <cell r="P103">
            <v>28</v>
          </cell>
        </row>
        <row r="104">
          <cell r="B104" t="str">
            <v>29A</v>
          </cell>
          <cell r="C104">
            <v>3</v>
          </cell>
          <cell r="D104">
            <v>2007</v>
          </cell>
          <cell r="E104">
            <v>4.95</v>
          </cell>
          <cell r="F104">
            <v>40</v>
          </cell>
          <cell r="G104">
            <v>9</v>
          </cell>
          <cell r="H104">
            <v>13</v>
          </cell>
          <cell r="P104">
            <v>62</v>
          </cell>
        </row>
        <row r="105">
          <cell r="B105" t="str">
            <v>29B</v>
          </cell>
          <cell r="C105">
            <v>1</v>
          </cell>
          <cell r="D105">
            <v>2007</v>
          </cell>
          <cell r="E105">
            <v>16</v>
          </cell>
          <cell r="F105">
            <v>111</v>
          </cell>
          <cell r="P105">
            <v>111</v>
          </cell>
        </row>
        <row r="106">
          <cell r="B106" t="str">
            <v>29C</v>
          </cell>
          <cell r="C106">
            <v>1</v>
          </cell>
          <cell r="D106">
            <v>2007</v>
          </cell>
          <cell r="E106">
            <v>2.85</v>
          </cell>
          <cell r="F106">
            <v>61</v>
          </cell>
          <cell r="P106">
            <v>61</v>
          </cell>
        </row>
        <row r="107">
          <cell r="B107" t="str">
            <v>29D</v>
          </cell>
          <cell r="C107">
            <v>1</v>
          </cell>
          <cell r="D107">
            <v>2008</v>
          </cell>
          <cell r="E107">
            <v>12.8</v>
          </cell>
          <cell r="F107">
            <v>84</v>
          </cell>
          <cell r="P107">
            <v>84</v>
          </cell>
        </row>
        <row r="108">
          <cell r="B108" t="str">
            <v>29E</v>
          </cell>
          <cell r="C108">
            <v>1</v>
          </cell>
          <cell r="D108">
            <v>2008</v>
          </cell>
          <cell r="E108">
            <v>1.78</v>
          </cell>
          <cell r="F108">
            <v>12</v>
          </cell>
          <cell r="P108">
            <v>12</v>
          </cell>
        </row>
        <row r="109">
          <cell r="B109">
            <v>30</v>
          </cell>
          <cell r="C109">
            <v>2</v>
          </cell>
          <cell r="D109">
            <v>2007</v>
          </cell>
          <cell r="E109">
            <v>13.77</v>
          </cell>
          <cell r="F109">
            <v>51</v>
          </cell>
          <cell r="G109">
            <v>22</v>
          </cell>
          <cell r="P109">
            <v>73</v>
          </cell>
        </row>
        <row r="110">
          <cell r="B110">
            <v>32</v>
          </cell>
          <cell r="C110">
            <v>3</v>
          </cell>
          <cell r="D110">
            <v>2007</v>
          </cell>
          <cell r="E110">
            <v>22.46</v>
          </cell>
          <cell r="F110">
            <v>69</v>
          </cell>
          <cell r="G110">
            <v>38</v>
          </cell>
          <cell r="H110">
            <v>24</v>
          </cell>
          <cell r="P110">
            <v>131</v>
          </cell>
        </row>
        <row r="111">
          <cell r="B111">
            <v>33</v>
          </cell>
          <cell r="C111">
            <v>1</v>
          </cell>
          <cell r="D111">
            <v>2007</v>
          </cell>
          <cell r="E111">
            <v>11.17</v>
          </cell>
          <cell r="F111">
            <v>36</v>
          </cell>
          <cell r="P111">
            <v>36</v>
          </cell>
        </row>
        <row r="112">
          <cell r="B112">
            <v>34</v>
          </cell>
          <cell r="C112">
            <v>1</v>
          </cell>
          <cell r="D112">
            <v>2007</v>
          </cell>
          <cell r="E112">
            <v>27.85</v>
          </cell>
          <cell r="F112">
            <v>100</v>
          </cell>
          <cell r="P112">
            <v>100</v>
          </cell>
        </row>
        <row r="113">
          <cell r="B113">
            <v>35</v>
          </cell>
          <cell r="C113">
            <v>4</v>
          </cell>
          <cell r="D113" t="str">
            <v>2007+2008</v>
          </cell>
          <cell r="E113">
            <v>27.97</v>
          </cell>
          <cell r="F113">
            <v>24</v>
          </cell>
          <cell r="G113">
            <v>22</v>
          </cell>
          <cell r="H113">
            <v>48</v>
          </cell>
          <cell r="I113">
            <v>62</v>
          </cell>
          <cell r="P113">
            <v>156</v>
          </cell>
        </row>
        <row r="114">
          <cell r="B114">
            <v>36</v>
          </cell>
          <cell r="C114">
            <v>1</v>
          </cell>
          <cell r="D114">
            <v>2007</v>
          </cell>
          <cell r="E114">
            <v>27.02</v>
          </cell>
          <cell r="F114">
            <v>90</v>
          </cell>
          <cell r="P114">
            <v>90</v>
          </cell>
        </row>
        <row r="115">
          <cell r="B115">
            <v>52</v>
          </cell>
          <cell r="C115">
            <v>2</v>
          </cell>
          <cell r="D115">
            <v>2007</v>
          </cell>
          <cell r="E115">
            <v>9.27</v>
          </cell>
          <cell r="F115">
            <v>59</v>
          </cell>
          <cell r="G115">
            <v>9</v>
          </cell>
          <cell r="P115">
            <v>68</v>
          </cell>
        </row>
        <row r="116">
          <cell r="B116">
            <v>53</v>
          </cell>
          <cell r="C116">
            <v>2</v>
          </cell>
          <cell r="D116">
            <v>2007</v>
          </cell>
          <cell r="E116">
            <v>6.82</v>
          </cell>
          <cell r="F116">
            <v>47</v>
          </cell>
          <cell r="G116">
            <v>23</v>
          </cell>
          <cell r="P116">
            <v>70</v>
          </cell>
        </row>
        <row r="117">
          <cell r="B117">
            <v>71</v>
          </cell>
          <cell r="C117">
            <v>1</v>
          </cell>
          <cell r="D117">
            <v>2008</v>
          </cell>
          <cell r="E117">
            <v>4.5199999999999996</v>
          </cell>
          <cell r="F117">
            <v>33</v>
          </cell>
          <cell r="P117">
            <v>33</v>
          </cell>
        </row>
        <row r="118">
          <cell r="B118" t="str">
            <v>VN</v>
          </cell>
          <cell r="C118">
            <v>2</v>
          </cell>
          <cell r="D118">
            <v>2008</v>
          </cell>
          <cell r="E118">
            <v>4.8099999999999996</v>
          </cell>
          <cell r="F118">
            <v>21</v>
          </cell>
          <cell r="G118">
            <v>22</v>
          </cell>
          <cell r="P118">
            <v>43</v>
          </cell>
        </row>
        <row r="119">
          <cell r="E119">
            <v>241.27</v>
          </cell>
          <cell r="P119">
            <v>0</v>
          </cell>
        </row>
        <row r="120">
          <cell r="B120">
            <v>16</v>
          </cell>
          <cell r="C120">
            <v>3</v>
          </cell>
          <cell r="D120">
            <v>2007</v>
          </cell>
          <cell r="E120">
            <v>14.25</v>
          </cell>
          <cell r="F120">
            <v>29</v>
          </cell>
          <cell r="G120">
            <v>14</v>
          </cell>
          <cell r="H120">
            <v>34</v>
          </cell>
          <cell r="P120">
            <v>77</v>
          </cell>
        </row>
        <row r="121">
          <cell r="B121">
            <v>19</v>
          </cell>
          <cell r="C121">
            <v>1</v>
          </cell>
          <cell r="D121">
            <v>2007</v>
          </cell>
          <cell r="E121">
            <v>25.58</v>
          </cell>
          <cell r="F121">
            <v>84</v>
          </cell>
          <cell r="P121">
            <v>84</v>
          </cell>
        </row>
        <row r="122">
          <cell r="B122">
            <v>20</v>
          </cell>
          <cell r="C122">
            <v>1</v>
          </cell>
          <cell r="D122">
            <v>2007</v>
          </cell>
          <cell r="E122">
            <v>11.4</v>
          </cell>
          <cell r="F122">
            <v>64</v>
          </cell>
          <cell r="P122">
            <v>64</v>
          </cell>
        </row>
        <row r="123">
          <cell r="B123">
            <v>21</v>
          </cell>
          <cell r="C123">
            <v>2</v>
          </cell>
          <cell r="D123">
            <v>2008</v>
          </cell>
          <cell r="E123">
            <v>12.21</v>
          </cell>
          <cell r="F123">
            <v>54</v>
          </cell>
          <cell r="G123">
            <v>27</v>
          </cell>
          <cell r="P123">
            <v>81</v>
          </cell>
        </row>
        <row r="124">
          <cell r="B124" t="str">
            <v>22A</v>
          </cell>
          <cell r="C124">
            <v>1</v>
          </cell>
          <cell r="D124">
            <v>2008</v>
          </cell>
          <cell r="E124">
            <v>31.61</v>
          </cell>
          <cell r="F124">
            <v>84</v>
          </cell>
          <cell r="P124">
            <v>84</v>
          </cell>
        </row>
        <row r="125">
          <cell r="B125" t="str">
            <v>22B</v>
          </cell>
          <cell r="C125">
            <v>1</v>
          </cell>
          <cell r="D125">
            <v>2008</v>
          </cell>
          <cell r="E125">
            <v>2.0499999999999998</v>
          </cell>
          <cell r="P125">
            <v>0</v>
          </cell>
        </row>
        <row r="126">
          <cell r="B126" t="str">
            <v>23A</v>
          </cell>
          <cell r="C126">
            <v>1</v>
          </cell>
          <cell r="D126">
            <v>2007</v>
          </cell>
          <cell r="E126">
            <v>16.899999999999999</v>
          </cell>
          <cell r="F126">
            <v>65</v>
          </cell>
          <cell r="P126">
            <v>65</v>
          </cell>
        </row>
        <row r="127">
          <cell r="B127" t="str">
            <v>23B</v>
          </cell>
          <cell r="C127">
            <v>5</v>
          </cell>
          <cell r="D127">
            <v>2008</v>
          </cell>
          <cell r="E127">
            <v>4.9800000000000004</v>
          </cell>
          <cell r="F127">
            <v>17</v>
          </cell>
          <cell r="G127">
            <v>12</v>
          </cell>
          <cell r="H127">
            <v>17</v>
          </cell>
          <cell r="I127">
            <v>22</v>
          </cell>
          <cell r="J127">
            <v>15</v>
          </cell>
          <cell r="P127">
            <v>83</v>
          </cell>
        </row>
        <row r="128">
          <cell r="B128" t="str">
            <v>24A</v>
          </cell>
          <cell r="D128" t="str">
            <v>2007+2008</v>
          </cell>
          <cell r="E128">
            <v>24.57</v>
          </cell>
          <cell r="P128">
            <v>0</v>
          </cell>
        </row>
        <row r="129">
          <cell r="B129" t="str">
            <v>24B</v>
          </cell>
          <cell r="C129">
            <v>2</v>
          </cell>
          <cell r="D129">
            <v>2008</v>
          </cell>
          <cell r="E129">
            <v>5.36</v>
          </cell>
          <cell r="F129">
            <v>28</v>
          </cell>
          <cell r="G129">
            <v>34</v>
          </cell>
          <cell r="P129">
            <v>62</v>
          </cell>
        </row>
        <row r="130">
          <cell r="B130" t="str">
            <v>25A</v>
          </cell>
          <cell r="C130">
            <v>1</v>
          </cell>
          <cell r="D130">
            <v>2007</v>
          </cell>
          <cell r="E130">
            <v>14.42</v>
          </cell>
          <cell r="F130">
            <v>51</v>
          </cell>
          <cell r="P130">
            <v>51</v>
          </cell>
        </row>
        <row r="131">
          <cell r="B131" t="str">
            <v>25B</v>
          </cell>
          <cell r="C131">
            <v>1</v>
          </cell>
          <cell r="D131">
            <v>2007</v>
          </cell>
          <cell r="E131">
            <v>7.99</v>
          </cell>
          <cell r="F131">
            <v>32</v>
          </cell>
          <cell r="P131">
            <v>32</v>
          </cell>
        </row>
        <row r="132">
          <cell r="B132" t="str">
            <v>26A</v>
          </cell>
          <cell r="C132">
            <v>1</v>
          </cell>
          <cell r="D132">
            <v>2007</v>
          </cell>
          <cell r="E132">
            <v>1.1499999999999999</v>
          </cell>
          <cell r="F132">
            <v>12</v>
          </cell>
          <cell r="P132">
            <v>12</v>
          </cell>
        </row>
        <row r="133">
          <cell r="B133" t="str">
            <v>26B</v>
          </cell>
          <cell r="C133">
            <v>1</v>
          </cell>
          <cell r="D133">
            <v>2007</v>
          </cell>
          <cell r="E133">
            <v>4.22</v>
          </cell>
          <cell r="F133">
            <v>30</v>
          </cell>
          <cell r="P133">
            <v>30</v>
          </cell>
        </row>
        <row r="134">
          <cell r="B134" t="str">
            <v>26C</v>
          </cell>
          <cell r="C134">
            <v>1</v>
          </cell>
          <cell r="D134">
            <v>2008</v>
          </cell>
          <cell r="E134">
            <v>4.29</v>
          </cell>
          <cell r="F134">
            <v>36</v>
          </cell>
          <cell r="P134">
            <v>36</v>
          </cell>
        </row>
        <row r="135">
          <cell r="E135">
            <v>180.98</v>
          </cell>
          <cell r="P135">
            <v>0</v>
          </cell>
        </row>
        <row r="136">
          <cell r="B136" t="str">
            <v>1B</v>
          </cell>
          <cell r="C136">
            <v>2</v>
          </cell>
          <cell r="D136">
            <v>2007</v>
          </cell>
          <cell r="E136">
            <v>3.36</v>
          </cell>
          <cell r="F136">
            <v>18</v>
          </cell>
          <cell r="G136">
            <v>46</v>
          </cell>
          <cell r="P136">
            <v>64</v>
          </cell>
        </row>
        <row r="137">
          <cell r="B137" t="str">
            <v>1A</v>
          </cell>
          <cell r="C137">
            <v>4</v>
          </cell>
          <cell r="D137">
            <v>2008</v>
          </cell>
          <cell r="E137">
            <v>15.38</v>
          </cell>
          <cell r="F137">
            <v>46</v>
          </cell>
          <cell r="G137">
            <v>16</v>
          </cell>
          <cell r="H137">
            <v>62</v>
          </cell>
          <cell r="I137">
            <v>38</v>
          </cell>
          <cell r="P137">
            <v>162</v>
          </cell>
        </row>
        <row r="138">
          <cell r="B138" t="str">
            <v>2A</v>
          </cell>
          <cell r="C138">
            <v>3</v>
          </cell>
          <cell r="D138">
            <v>2007</v>
          </cell>
          <cell r="E138">
            <v>10.76</v>
          </cell>
          <cell r="F138">
            <v>55</v>
          </cell>
          <cell r="G138">
            <v>30</v>
          </cell>
          <cell r="H138">
            <v>14</v>
          </cell>
          <cell r="P138">
            <v>99</v>
          </cell>
        </row>
        <row r="139">
          <cell r="B139" t="str">
            <v>2B</v>
          </cell>
          <cell r="C139">
            <v>1</v>
          </cell>
          <cell r="D139">
            <v>2007</v>
          </cell>
          <cell r="E139">
            <v>1.8</v>
          </cell>
          <cell r="F139">
            <v>11</v>
          </cell>
          <cell r="P139">
            <v>11</v>
          </cell>
        </row>
        <row r="140">
          <cell r="B140" t="str">
            <v>3A</v>
          </cell>
          <cell r="C140">
            <v>3</v>
          </cell>
          <cell r="D140">
            <v>2007</v>
          </cell>
          <cell r="E140">
            <v>23.42</v>
          </cell>
          <cell r="F140">
            <v>43</v>
          </cell>
          <cell r="G140">
            <v>28</v>
          </cell>
          <cell r="H140">
            <v>39</v>
          </cell>
          <cell r="P140">
            <v>110</v>
          </cell>
        </row>
        <row r="141">
          <cell r="B141" t="str">
            <v>3B</v>
          </cell>
          <cell r="C141">
            <v>2</v>
          </cell>
          <cell r="D141">
            <v>2007</v>
          </cell>
          <cell r="E141">
            <v>14.19</v>
          </cell>
          <cell r="F141">
            <v>50</v>
          </cell>
          <cell r="G141">
            <v>52</v>
          </cell>
          <cell r="P141">
            <v>102</v>
          </cell>
        </row>
        <row r="142">
          <cell r="B142">
            <v>13</v>
          </cell>
          <cell r="C142">
            <v>1</v>
          </cell>
          <cell r="D142">
            <v>2007</v>
          </cell>
          <cell r="E142">
            <v>12.47</v>
          </cell>
          <cell r="F142">
            <v>33</v>
          </cell>
          <cell r="P142">
            <v>33</v>
          </cell>
        </row>
        <row r="143">
          <cell r="B143" t="str">
            <v>14A</v>
          </cell>
          <cell r="C143">
            <v>1</v>
          </cell>
          <cell r="D143">
            <v>2007</v>
          </cell>
          <cell r="E143">
            <v>6.78</v>
          </cell>
          <cell r="F143">
            <v>33</v>
          </cell>
          <cell r="P143">
            <v>33</v>
          </cell>
        </row>
        <row r="144">
          <cell r="B144" t="str">
            <v>14B</v>
          </cell>
          <cell r="C144">
            <v>2</v>
          </cell>
          <cell r="D144">
            <v>2007</v>
          </cell>
          <cell r="E144">
            <v>15.01</v>
          </cell>
          <cell r="F144">
            <v>58</v>
          </cell>
          <cell r="G144">
            <v>44</v>
          </cell>
          <cell r="P144">
            <v>102</v>
          </cell>
        </row>
        <row r="145">
          <cell r="B145">
            <v>18</v>
          </cell>
          <cell r="C145">
            <v>2</v>
          </cell>
          <cell r="D145">
            <v>2007</v>
          </cell>
          <cell r="E145">
            <v>17.829999999999998</v>
          </cell>
          <cell r="F145">
            <v>82</v>
          </cell>
          <cell r="G145">
            <v>12</v>
          </cell>
          <cell r="P145">
            <v>94</v>
          </cell>
        </row>
        <row r="146">
          <cell r="B146">
            <v>15</v>
          </cell>
          <cell r="C146">
            <v>1</v>
          </cell>
          <cell r="D146">
            <v>2007</v>
          </cell>
          <cell r="E146">
            <v>25.57</v>
          </cell>
          <cell r="F146">
            <v>84</v>
          </cell>
          <cell r="P146">
            <v>84</v>
          </cell>
        </row>
        <row r="147">
          <cell r="B147" t="str">
            <v>17A</v>
          </cell>
          <cell r="C147">
            <v>1</v>
          </cell>
          <cell r="D147">
            <v>2007</v>
          </cell>
          <cell r="E147">
            <v>10.14</v>
          </cell>
          <cell r="F147">
            <v>28</v>
          </cell>
          <cell r="P147">
            <v>28</v>
          </cell>
        </row>
        <row r="148">
          <cell r="B148" t="str">
            <v>17B</v>
          </cell>
          <cell r="C148">
            <v>4</v>
          </cell>
          <cell r="D148">
            <v>2008</v>
          </cell>
          <cell r="E148">
            <v>21.87</v>
          </cell>
          <cell r="F148">
            <v>36</v>
          </cell>
          <cell r="G148">
            <v>48</v>
          </cell>
          <cell r="H148">
            <v>32</v>
          </cell>
          <cell r="I148">
            <v>23</v>
          </cell>
          <cell r="P148">
            <v>139</v>
          </cell>
        </row>
        <row r="149">
          <cell r="E149">
            <v>178.58</v>
          </cell>
          <cell r="P149">
            <v>0</v>
          </cell>
        </row>
        <row r="150">
          <cell r="B150" t="str">
            <v>1C</v>
          </cell>
          <cell r="C150">
            <v>1</v>
          </cell>
          <cell r="D150">
            <v>2008</v>
          </cell>
          <cell r="E150">
            <v>3.83</v>
          </cell>
          <cell r="P150">
            <v>0</v>
          </cell>
        </row>
        <row r="151">
          <cell r="B151" t="str">
            <v>4A</v>
          </cell>
          <cell r="C151">
            <v>2</v>
          </cell>
          <cell r="D151">
            <v>2007</v>
          </cell>
          <cell r="E151">
            <v>8.31</v>
          </cell>
          <cell r="F151">
            <v>48</v>
          </cell>
          <cell r="G151">
            <v>18</v>
          </cell>
          <cell r="P151">
            <v>66</v>
          </cell>
        </row>
        <row r="152">
          <cell r="B152" t="str">
            <v>4B</v>
          </cell>
          <cell r="C152">
            <v>2</v>
          </cell>
          <cell r="D152">
            <v>2007</v>
          </cell>
          <cell r="E152">
            <v>7.02</v>
          </cell>
          <cell r="F152">
            <v>34</v>
          </cell>
          <cell r="G152">
            <v>24</v>
          </cell>
          <cell r="H152">
            <v>16</v>
          </cell>
          <cell r="P152">
            <v>74</v>
          </cell>
        </row>
        <row r="153">
          <cell r="B153" t="str">
            <v>5A</v>
          </cell>
          <cell r="C153">
            <v>1</v>
          </cell>
          <cell r="D153">
            <v>2007</v>
          </cell>
          <cell r="E153">
            <v>12.35</v>
          </cell>
          <cell r="F153">
            <v>42</v>
          </cell>
          <cell r="P153">
            <v>42</v>
          </cell>
        </row>
        <row r="154">
          <cell r="B154" t="str">
            <v>5B</v>
          </cell>
          <cell r="C154">
            <v>3</v>
          </cell>
          <cell r="D154">
            <v>2007</v>
          </cell>
          <cell r="E154">
            <v>17.239999999999998</v>
          </cell>
          <cell r="F154">
            <v>50</v>
          </cell>
          <cell r="G154">
            <v>18</v>
          </cell>
          <cell r="H154">
            <v>18</v>
          </cell>
          <cell r="P154">
            <v>86</v>
          </cell>
        </row>
        <row r="155">
          <cell r="B155">
            <v>6</v>
          </cell>
          <cell r="C155">
            <v>1</v>
          </cell>
          <cell r="D155">
            <v>2007</v>
          </cell>
          <cell r="E155">
            <v>8.2200000000000006</v>
          </cell>
          <cell r="F155">
            <v>48</v>
          </cell>
          <cell r="P155">
            <v>48</v>
          </cell>
        </row>
        <row r="156">
          <cell r="B156">
            <v>7</v>
          </cell>
          <cell r="C156">
            <v>4</v>
          </cell>
          <cell r="D156">
            <v>2007</v>
          </cell>
          <cell r="E156">
            <v>13.07</v>
          </cell>
          <cell r="F156">
            <v>18</v>
          </cell>
          <cell r="G156">
            <v>14</v>
          </cell>
          <cell r="H156">
            <v>28</v>
          </cell>
          <cell r="I156">
            <v>24</v>
          </cell>
          <cell r="P156">
            <v>84</v>
          </cell>
        </row>
        <row r="157">
          <cell r="B157" t="str">
            <v>8A</v>
          </cell>
          <cell r="C157">
            <v>1</v>
          </cell>
          <cell r="D157">
            <v>2008</v>
          </cell>
          <cell r="E157">
            <v>19.79</v>
          </cell>
          <cell r="F157">
            <v>74</v>
          </cell>
          <cell r="P157">
            <v>74</v>
          </cell>
        </row>
        <row r="158">
          <cell r="B158" t="str">
            <v>8B</v>
          </cell>
          <cell r="C158">
            <v>1</v>
          </cell>
          <cell r="D158">
            <v>2007</v>
          </cell>
          <cell r="E158">
            <v>11.88</v>
          </cell>
          <cell r="F158">
            <v>51</v>
          </cell>
          <cell r="P158">
            <v>51</v>
          </cell>
        </row>
        <row r="159">
          <cell r="B159" t="str">
            <v>8C</v>
          </cell>
          <cell r="C159">
            <v>1</v>
          </cell>
          <cell r="D159">
            <v>2007</v>
          </cell>
          <cell r="E159">
            <v>15.58</v>
          </cell>
          <cell r="F159">
            <v>70</v>
          </cell>
          <cell r="P159">
            <v>70</v>
          </cell>
        </row>
        <row r="160">
          <cell r="B160" t="str">
            <v>8D</v>
          </cell>
          <cell r="C160">
            <v>1</v>
          </cell>
          <cell r="D160">
            <v>2008</v>
          </cell>
          <cell r="E160">
            <v>12.29</v>
          </cell>
          <cell r="F160">
            <v>61</v>
          </cell>
          <cell r="P160">
            <v>61</v>
          </cell>
        </row>
        <row r="161">
          <cell r="B161" t="str">
            <v>9A</v>
          </cell>
          <cell r="C161">
            <v>1</v>
          </cell>
          <cell r="D161">
            <v>2007</v>
          </cell>
          <cell r="E161">
            <v>6.86</v>
          </cell>
          <cell r="F161">
            <v>25</v>
          </cell>
          <cell r="P161">
            <v>25</v>
          </cell>
        </row>
        <row r="162">
          <cell r="B162" t="str">
            <v>9B</v>
          </cell>
          <cell r="C162">
            <v>2</v>
          </cell>
          <cell r="D162">
            <v>2007</v>
          </cell>
          <cell r="E162">
            <v>2.8</v>
          </cell>
          <cell r="P162">
            <v>0</v>
          </cell>
        </row>
        <row r="163">
          <cell r="B163" t="str">
            <v>10A</v>
          </cell>
          <cell r="C163">
            <v>2</v>
          </cell>
          <cell r="D163">
            <v>2007</v>
          </cell>
          <cell r="E163">
            <v>12.19</v>
          </cell>
          <cell r="F163">
            <v>16</v>
          </cell>
          <cell r="G163">
            <v>68</v>
          </cell>
          <cell r="P163">
            <v>84</v>
          </cell>
        </row>
        <row r="164">
          <cell r="B164" t="str">
            <v>10B</v>
          </cell>
          <cell r="C164">
            <v>2</v>
          </cell>
          <cell r="D164">
            <v>2007</v>
          </cell>
          <cell r="E164">
            <v>3.66</v>
          </cell>
          <cell r="F164">
            <v>7</v>
          </cell>
          <cell r="G164">
            <v>48</v>
          </cell>
          <cell r="P164">
            <v>55</v>
          </cell>
        </row>
        <row r="165">
          <cell r="B165" t="str">
            <v>11A</v>
          </cell>
          <cell r="C165">
            <v>2</v>
          </cell>
          <cell r="D165">
            <v>2007</v>
          </cell>
          <cell r="E165">
            <v>17.86</v>
          </cell>
          <cell r="F165">
            <v>83</v>
          </cell>
          <cell r="G165">
            <v>60</v>
          </cell>
          <cell r="P165">
            <v>143</v>
          </cell>
        </row>
        <row r="166">
          <cell r="B166" t="str">
            <v>11B</v>
          </cell>
          <cell r="C166">
            <v>2</v>
          </cell>
          <cell r="D166">
            <v>2007</v>
          </cell>
          <cell r="E166">
            <v>2.27</v>
          </cell>
          <cell r="F166">
            <v>20</v>
          </cell>
          <cell r="G166">
            <v>6</v>
          </cell>
          <cell r="P166">
            <v>26</v>
          </cell>
        </row>
        <row r="167">
          <cell r="B167">
            <v>12</v>
          </cell>
          <cell r="C167">
            <v>1</v>
          </cell>
          <cell r="D167">
            <v>2007</v>
          </cell>
          <cell r="E167">
            <v>6.2</v>
          </cell>
          <cell r="F167">
            <v>61</v>
          </cell>
          <cell r="P167">
            <v>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-TIẾT-LÔ"/>
      <sheetName val="TH KK 2025"/>
    </sheetNames>
    <sheetDataSet>
      <sheetData sheetId="0"/>
      <sheetData sheetId="1">
        <row r="18">
          <cell r="B18">
            <v>80</v>
          </cell>
          <cell r="C18">
            <v>4</v>
          </cell>
        </row>
        <row r="19">
          <cell r="B19">
            <v>82</v>
          </cell>
          <cell r="C19">
            <v>1</v>
          </cell>
        </row>
        <row r="20">
          <cell r="B20">
            <v>83</v>
          </cell>
          <cell r="C20">
            <v>2</v>
          </cell>
        </row>
        <row r="21">
          <cell r="B21">
            <v>85</v>
          </cell>
          <cell r="C21">
            <v>1</v>
          </cell>
        </row>
        <row r="22">
          <cell r="B22" t="str">
            <v>90A</v>
          </cell>
          <cell r="C22">
            <v>1</v>
          </cell>
        </row>
        <row r="23">
          <cell r="B23" t="str">
            <v>90B</v>
          </cell>
          <cell r="C23">
            <v>2</v>
          </cell>
        </row>
        <row r="24">
          <cell r="B24" t="str">
            <v>91A</v>
          </cell>
          <cell r="C24">
            <v>1</v>
          </cell>
        </row>
        <row r="25">
          <cell r="B25" t="str">
            <v>91B</v>
          </cell>
          <cell r="C25">
            <v>2</v>
          </cell>
        </row>
        <row r="26">
          <cell r="B26" t="str">
            <v>92A</v>
          </cell>
          <cell r="C26">
            <v>1</v>
          </cell>
        </row>
        <row r="27">
          <cell r="B27" t="str">
            <v>92B</v>
          </cell>
          <cell r="C27">
            <v>1</v>
          </cell>
        </row>
        <row r="28">
          <cell r="B28" t="str">
            <v>93A</v>
          </cell>
          <cell r="C28">
            <v>3</v>
          </cell>
        </row>
        <row r="29">
          <cell r="B29" t="str">
            <v>93B</v>
          </cell>
          <cell r="C29">
            <v>1</v>
          </cell>
        </row>
        <row r="30">
          <cell r="B30" t="str">
            <v>94A</v>
          </cell>
          <cell r="C30">
            <v>1</v>
          </cell>
        </row>
        <row r="31">
          <cell r="B31" t="str">
            <v>94B</v>
          </cell>
          <cell r="C31">
            <v>1</v>
          </cell>
        </row>
        <row r="33">
          <cell r="B33">
            <v>68</v>
          </cell>
          <cell r="C33">
            <v>1</v>
          </cell>
        </row>
        <row r="34">
          <cell r="B34">
            <v>69</v>
          </cell>
          <cell r="C34">
            <v>1</v>
          </cell>
        </row>
        <row r="35">
          <cell r="B35" t="str">
            <v>70A</v>
          </cell>
          <cell r="C35">
            <v>2</v>
          </cell>
        </row>
        <row r="36">
          <cell r="B36" t="str">
            <v>70B</v>
          </cell>
          <cell r="C36">
            <v>1</v>
          </cell>
        </row>
        <row r="37">
          <cell r="B37">
            <v>71</v>
          </cell>
          <cell r="C37">
            <v>3</v>
          </cell>
        </row>
        <row r="38">
          <cell r="B38" t="str">
            <v>73A</v>
          </cell>
          <cell r="C38">
            <v>1</v>
          </cell>
        </row>
        <row r="39">
          <cell r="B39" t="str">
            <v>73B</v>
          </cell>
          <cell r="C39">
            <v>1</v>
          </cell>
        </row>
        <row r="40">
          <cell r="B40" t="str">
            <v>74A</v>
          </cell>
          <cell r="C40">
            <v>1</v>
          </cell>
        </row>
        <row r="41">
          <cell r="B41" t="str">
            <v>74B</v>
          </cell>
          <cell r="C41">
            <v>4</v>
          </cell>
        </row>
        <row r="42">
          <cell r="B42">
            <v>75</v>
          </cell>
          <cell r="C42">
            <v>1</v>
          </cell>
        </row>
        <row r="43">
          <cell r="B43">
            <v>77</v>
          </cell>
          <cell r="C43">
            <v>2</v>
          </cell>
        </row>
        <row r="44">
          <cell r="B44">
            <v>79</v>
          </cell>
          <cell r="C44">
            <v>2</v>
          </cell>
        </row>
        <row r="45">
          <cell r="B45">
            <v>66</v>
          </cell>
          <cell r="C45">
            <v>1</v>
          </cell>
        </row>
        <row r="46">
          <cell r="B46">
            <v>67</v>
          </cell>
          <cell r="C46">
            <v>1</v>
          </cell>
        </row>
        <row r="48">
          <cell r="B48" t="str">
            <v>59A</v>
          </cell>
          <cell r="C48">
            <v>1</v>
          </cell>
        </row>
        <row r="49">
          <cell r="B49" t="str">
            <v>59B</v>
          </cell>
          <cell r="C49">
            <v>1</v>
          </cell>
        </row>
        <row r="50">
          <cell r="B50" t="str">
            <v>59C</v>
          </cell>
          <cell r="C50">
            <v>10</v>
          </cell>
        </row>
        <row r="51">
          <cell r="B51" t="str">
            <v>60A</v>
          </cell>
          <cell r="C51">
            <v>1</v>
          </cell>
        </row>
        <row r="52">
          <cell r="B52" t="str">
            <v>60B</v>
          </cell>
          <cell r="C52">
            <v>1</v>
          </cell>
        </row>
        <row r="53">
          <cell r="B53" t="str">
            <v>61A</v>
          </cell>
          <cell r="C53">
            <v>1</v>
          </cell>
        </row>
        <row r="54">
          <cell r="B54" t="str">
            <v>61B</v>
          </cell>
          <cell r="C54">
            <v>2</v>
          </cell>
        </row>
        <row r="55">
          <cell r="B55" t="str">
            <v>62A</v>
          </cell>
          <cell r="C55">
            <v>1</v>
          </cell>
        </row>
        <row r="56">
          <cell r="B56" t="str">
            <v>62B</v>
          </cell>
          <cell r="C56">
            <v>1</v>
          </cell>
        </row>
        <row r="57">
          <cell r="B57" t="str">
            <v>63A</v>
          </cell>
          <cell r="C57">
            <v>1</v>
          </cell>
        </row>
        <row r="58">
          <cell r="B58" t="str">
            <v>63B</v>
          </cell>
          <cell r="C58">
            <v>1</v>
          </cell>
        </row>
        <row r="59">
          <cell r="B59" t="str">
            <v>64A</v>
          </cell>
          <cell r="C59">
            <v>4</v>
          </cell>
        </row>
        <row r="60">
          <cell r="B60" t="str">
            <v>64B</v>
          </cell>
          <cell r="C60">
            <v>2</v>
          </cell>
        </row>
        <row r="61">
          <cell r="B61" t="str">
            <v>64C</v>
          </cell>
          <cell r="C61">
            <v>3</v>
          </cell>
        </row>
        <row r="62">
          <cell r="B62" t="str">
            <v>65A</v>
          </cell>
          <cell r="C62">
            <v>1</v>
          </cell>
        </row>
        <row r="63">
          <cell r="B63" t="str">
            <v>65B</v>
          </cell>
          <cell r="C63">
            <v>2</v>
          </cell>
        </row>
        <row r="64">
          <cell r="B64" t="str">
            <v>60C</v>
          </cell>
          <cell r="C64">
            <v>5</v>
          </cell>
        </row>
        <row r="66">
          <cell r="B66" t="str">
            <v>43A</v>
          </cell>
          <cell r="C66">
            <v>1</v>
          </cell>
        </row>
        <row r="67">
          <cell r="B67" t="str">
            <v>43B</v>
          </cell>
          <cell r="C67">
            <v>3</v>
          </cell>
        </row>
        <row r="68">
          <cell r="B68">
            <v>45</v>
          </cell>
          <cell r="C68">
            <v>1</v>
          </cell>
        </row>
        <row r="69">
          <cell r="B69">
            <v>46</v>
          </cell>
          <cell r="C69">
            <v>1</v>
          </cell>
        </row>
        <row r="70">
          <cell r="B70">
            <v>48</v>
          </cell>
          <cell r="C70">
            <v>1</v>
          </cell>
        </row>
        <row r="71">
          <cell r="B71">
            <v>49</v>
          </cell>
          <cell r="C71">
            <v>2</v>
          </cell>
        </row>
        <row r="72">
          <cell r="B72">
            <v>50</v>
          </cell>
          <cell r="C72">
            <v>1</v>
          </cell>
        </row>
        <row r="73">
          <cell r="B73">
            <v>51</v>
          </cell>
          <cell r="C73">
            <v>1</v>
          </cell>
        </row>
        <row r="74">
          <cell r="B74">
            <v>54</v>
          </cell>
          <cell r="C74">
            <v>1</v>
          </cell>
        </row>
        <row r="75">
          <cell r="B75">
            <v>55</v>
          </cell>
          <cell r="C75">
            <v>3</v>
          </cell>
        </row>
        <row r="76">
          <cell r="B76">
            <v>56</v>
          </cell>
          <cell r="C76">
            <v>2</v>
          </cell>
        </row>
        <row r="77">
          <cell r="B77">
            <v>57</v>
          </cell>
          <cell r="C77">
            <v>1</v>
          </cell>
        </row>
        <row r="78">
          <cell r="B78">
            <v>58</v>
          </cell>
          <cell r="C78">
            <v>2</v>
          </cell>
        </row>
        <row r="80">
          <cell r="B80" t="str">
            <v>37A</v>
          </cell>
          <cell r="C80">
            <v>1</v>
          </cell>
        </row>
        <row r="81">
          <cell r="B81" t="str">
            <v>37B</v>
          </cell>
          <cell r="C81">
            <v>5</v>
          </cell>
        </row>
        <row r="82">
          <cell r="B82">
            <v>38</v>
          </cell>
          <cell r="C82">
            <v>3</v>
          </cell>
        </row>
        <row r="83">
          <cell r="B83">
            <v>39</v>
          </cell>
          <cell r="C83">
            <v>1</v>
          </cell>
        </row>
        <row r="84">
          <cell r="B84">
            <v>40</v>
          </cell>
          <cell r="C84">
            <v>1</v>
          </cell>
        </row>
        <row r="85">
          <cell r="B85">
            <v>41</v>
          </cell>
          <cell r="C85">
            <v>2</v>
          </cell>
        </row>
        <row r="86">
          <cell r="B86">
            <v>42</v>
          </cell>
          <cell r="C86">
            <v>1</v>
          </cell>
        </row>
        <row r="87">
          <cell r="B87">
            <v>44</v>
          </cell>
          <cell r="C87">
            <v>3</v>
          </cell>
        </row>
        <row r="88">
          <cell r="B88">
            <v>47</v>
          </cell>
          <cell r="C88">
            <v>3</v>
          </cell>
        </row>
        <row r="90">
          <cell r="B90">
            <v>31</v>
          </cell>
          <cell r="C90">
            <v>1</v>
          </cell>
        </row>
        <row r="91">
          <cell r="B91" t="str">
            <v>27A</v>
          </cell>
          <cell r="C91">
            <v>4</v>
          </cell>
        </row>
        <row r="92">
          <cell r="B92" t="str">
            <v>27B</v>
          </cell>
          <cell r="C92">
            <v>1</v>
          </cell>
        </row>
        <row r="93">
          <cell r="B93" t="str">
            <v>27C</v>
          </cell>
          <cell r="C93">
            <v>1</v>
          </cell>
        </row>
        <row r="94">
          <cell r="B94" t="str">
            <v>27D</v>
          </cell>
          <cell r="C94">
            <v>6</v>
          </cell>
        </row>
        <row r="95">
          <cell r="B95" t="str">
            <v>28A</v>
          </cell>
          <cell r="C95">
            <v>1</v>
          </cell>
        </row>
        <row r="96">
          <cell r="B96" t="str">
            <v>28B</v>
          </cell>
          <cell r="C96">
            <v>1</v>
          </cell>
        </row>
        <row r="97">
          <cell r="B97" t="str">
            <v>29A</v>
          </cell>
          <cell r="C97">
            <v>3</v>
          </cell>
        </row>
        <row r="98">
          <cell r="B98" t="str">
            <v>29B</v>
          </cell>
          <cell r="C98">
            <v>1</v>
          </cell>
        </row>
        <row r="99">
          <cell r="B99" t="str">
            <v>29C</v>
          </cell>
          <cell r="C99">
            <v>1</v>
          </cell>
        </row>
        <row r="100">
          <cell r="B100" t="str">
            <v>29D</v>
          </cell>
          <cell r="C100">
            <v>1</v>
          </cell>
        </row>
        <row r="101">
          <cell r="B101" t="str">
            <v>29E</v>
          </cell>
          <cell r="C101">
            <v>1</v>
          </cell>
        </row>
        <row r="102">
          <cell r="B102">
            <v>30</v>
          </cell>
          <cell r="C102">
            <v>2</v>
          </cell>
        </row>
        <row r="103">
          <cell r="B103">
            <v>32</v>
          </cell>
          <cell r="C103">
            <v>3</v>
          </cell>
        </row>
        <row r="104">
          <cell r="B104">
            <v>33</v>
          </cell>
          <cell r="C104">
            <v>1</v>
          </cell>
        </row>
        <row r="105">
          <cell r="B105">
            <v>34</v>
          </cell>
          <cell r="C105">
            <v>1</v>
          </cell>
        </row>
        <row r="106">
          <cell r="B106">
            <v>35</v>
          </cell>
          <cell r="C106">
            <v>4</v>
          </cell>
        </row>
        <row r="107">
          <cell r="B107">
            <v>36</v>
          </cell>
          <cell r="C107">
            <v>1</v>
          </cell>
        </row>
        <row r="108">
          <cell r="B108">
            <v>52</v>
          </cell>
          <cell r="C108">
            <v>2</v>
          </cell>
        </row>
        <row r="109">
          <cell r="B109">
            <v>53</v>
          </cell>
          <cell r="C109">
            <v>2</v>
          </cell>
        </row>
        <row r="110">
          <cell r="B110">
            <v>71</v>
          </cell>
          <cell r="C110">
            <v>1</v>
          </cell>
        </row>
        <row r="111">
          <cell r="B111" t="str">
            <v>VN</v>
          </cell>
          <cell r="C111">
            <v>2</v>
          </cell>
        </row>
        <row r="113">
          <cell r="B113">
            <v>16</v>
          </cell>
          <cell r="C113">
            <v>3</v>
          </cell>
        </row>
        <row r="114">
          <cell r="B114">
            <v>19</v>
          </cell>
          <cell r="C114">
            <v>1</v>
          </cell>
        </row>
        <row r="115">
          <cell r="B115">
            <v>20</v>
          </cell>
          <cell r="C115">
            <v>1</v>
          </cell>
        </row>
        <row r="116">
          <cell r="B116">
            <v>21</v>
          </cell>
          <cell r="C116">
            <v>2</v>
          </cell>
        </row>
        <row r="117">
          <cell r="B117" t="str">
            <v>22A</v>
          </cell>
          <cell r="C117">
            <v>1</v>
          </cell>
        </row>
        <row r="118">
          <cell r="B118" t="str">
            <v>22B</v>
          </cell>
          <cell r="C118">
            <v>1</v>
          </cell>
        </row>
        <row r="119">
          <cell r="B119" t="str">
            <v>23A</v>
          </cell>
          <cell r="C119">
            <v>1</v>
          </cell>
        </row>
        <row r="120">
          <cell r="B120" t="str">
            <v>23B</v>
          </cell>
          <cell r="C120">
            <v>5</v>
          </cell>
        </row>
        <row r="121">
          <cell r="B121" t="str">
            <v>24A</v>
          </cell>
        </row>
        <row r="122">
          <cell r="B122" t="str">
            <v>24B</v>
          </cell>
          <cell r="C122">
            <v>2</v>
          </cell>
        </row>
        <row r="123">
          <cell r="B123" t="str">
            <v>25A</v>
          </cell>
          <cell r="C123">
            <v>1</v>
          </cell>
        </row>
        <row r="124">
          <cell r="B124" t="str">
            <v>25B</v>
          </cell>
          <cell r="C124">
            <v>1</v>
          </cell>
        </row>
        <row r="125">
          <cell r="B125" t="str">
            <v>26A</v>
          </cell>
          <cell r="C125">
            <v>1</v>
          </cell>
        </row>
        <row r="126">
          <cell r="B126" t="str">
            <v>26B</v>
          </cell>
          <cell r="C126">
            <v>1</v>
          </cell>
        </row>
        <row r="127">
          <cell r="B127" t="str">
            <v>26C</v>
          </cell>
          <cell r="C127">
            <v>1</v>
          </cell>
        </row>
        <row r="129">
          <cell r="B129" t="str">
            <v>1B</v>
          </cell>
          <cell r="C129">
            <v>2</v>
          </cell>
        </row>
        <row r="130">
          <cell r="B130" t="str">
            <v>1A</v>
          </cell>
          <cell r="C130">
            <v>4</v>
          </cell>
        </row>
        <row r="131">
          <cell r="B131" t="str">
            <v>2A</v>
          </cell>
          <cell r="C131">
            <v>3</v>
          </cell>
        </row>
        <row r="132">
          <cell r="B132" t="str">
            <v>2B</v>
          </cell>
          <cell r="C132">
            <v>1</v>
          </cell>
        </row>
        <row r="133">
          <cell r="B133" t="str">
            <v>3A</v>
          </cell>
          <cell r="C133">
            <v>3</v>
          </cell>
        </row>
        <row r="134">
          <cell r="B134" t="str">
            <v>3B</v>
          </cell>
          <cell r="C134">
            <v>2</v>
          </cell>
        </row>
        <row r="135">
          <cell r="B135">
            <v>13</v>
          </cell>
          <cell r="C135">
            <v>1</v>
          </cell>
        </row>
        <row r="136">
          <cell r="B136" t="str">
            <v>14A</v>
          </cell>
          <cell r="C136">
            <v>1</v>
          </cell>
        </row>
        <row r="137">
          <cell r="B137" t="str">
            <v>14B</v>
          </cell>
          <cell r="C137">
            <v>2</v>
          </cell>
        </row>
        <row r="138">
          <cell r="B138">
            <v>18</v>
          </cell>
          <cell r="C138">
            <v>2</v>
          </cell>
        </row>
        <row r="139">
          <cell r="B139">
            <v>15</v>
          </cell>
          <cell r="C139">
            <v>1</v>
          </cell>
        </row>
        <row r="140">
          <cell r="B140" t="str">
            <v>17A</v>
          </cell>
          <cell r="C140">
            <v>1</v>
          </cell>
        </row>
        <row r="141">
          <cell r="B141" t="str">
            <v>17B</v>
          </cell>
          <cell r="C141">
            <v>4</v>
          </cell>
        </row>
        <row r="143">
          <cell r="B143" t="str">
            <v>1C</v>
          </cell>
          <cell r="C143">
            <v>1</v>
          </cell>
        </row>
        <row r="144">
          <cell r="B144" t="str">
            <v>4A</v>
          </cell>
          <cell r="C144">
            <v>3</v>
          </cell>
        </row>
        <row r="145">
          <cell r="B145" t="str">
            <v>4B</v>
          </cell>
          <cell r="C145">
            <v>2</v>
          </cell>
        </row>
        <row r="146">
          <cell r="B146" t="str">
            <v>5A</v>
          </cell>
          <cell r="C146">
            <v>1</v>
          </cell>
        </row>
        <row r="147">
          <cell r="B147" t="str">
            <v>5B</v>
          </cell>
          <cell r="C147">
            <v>3</v>
          </cell>
        </row>
        <row r="148">
          <cell r="B148">
            <v>6</v>
          </cell>
          <cell r="C148">
            <v>1</v>
          </cell>
        </row>
        <row r="149">
          <cell r="B149">
            <v>7</v>
          </cell>
          <cell r="C149">
            <v>4</v>
          </cell>
        </row>
        <row r="150">
          <cell r="B150" t="str">
            <v>8A</v>
          </cell>
          <cell r="C150">
            <v>1</v>
          </cell>
        </row>
        <row r="151">
          <cell r="B151" t="str">
            <v>8B</v>
          </cell>
          <cell r="C151">
            <v>1</v>
          </cell>
        </row>
        <row r="152">
          <cell r="B152" t="str">
            <v>8C</v>
          </cell>
          <cell r="C152">
            <v>1</v>
          </cell>
        </row>
        <row r="153">
          <cell r="B153" t="str">
            <v>8D</v>
          </cell>
          <cell r="C153">
            <v>1</v>
          </cell>
        </row>
        <row r="154">
          <cell r="B154" t="str">
            <v>9A</v>
          </cell>
          <cell r="C154">
            <v>1</v>
          </cell>
        </row>
        <row r="155">
          <cell r="B155" t="str">
            <v>9B</v>
          </cell>
          <cell r="C155">
            <v>2</v>
          </cell>
        </row>
        <row r="156">
          <cell r="B156" t="str">
            <v>10A</v>
          </cell>
          <cell r="C156">
            <v>2</v>
          </cell>
        </row>
        <row r="157">
          <cell r="B157" t="str">
            <v>10B</v>
          </cell>
          <cell r="C157">
            <v>2</v>
          </cell>
        </row>
        <row r="158">
          <cell r="B158" t="str">
            <v>11A</v>
          </cell>
          <cell r="C158">
            <v>2</v>
          </cell>
        </row>
        <row r="159">
          <cell r="B159" t="str">
            <v>11B</v>
          </cell>
          <cell r="C159">
            <v>2</v>
          </cell>
        </row>
        <row r="160">
          <cell r="B160">
            <v>12</v>
          </cell>
          <cell r="C160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W177"/>
  <sheetViews>
    <sheetView tabSelected="1" zoomScale="90" zoomScaleNormal="90" workbookViewId="0">
      <pane xSplit="2" ySplit="6" topLeftCell="C74" activePane="bottomRight" state="frozen"/>
      <selection pane="topRight"/>
      <selection pane="bottomLeft"/>
      <selection pane="bottomRight" activeCell="A120" sqref="A120:XFD167"/>
    </sheetView>
  </sheetViews>
  <sheetFormatPr defaultColWidth="10" defaultRowHeight="15.6" x14ac:dyDescent="0.3"/>
  <cols>
    <col min="1" max="1" width="10.69921875" style="1" customWidth="1"/>
    <col min="2" max="2" width="6.8984375" style="1" customWidth="1"/>
    <col min="3" max="3" width="13.59765625" style="19" customWidth="1"/>
    <col min="4" max="4" width="9.296875" style="19" customWidth="1"/>
    <col min="5" max="6" width="9.09765625" style="19" customWidth="1"/>
    <col min="7" max="7" width="8.09765625" style="19" customWidth="1"/>
    <col min="8" max="8" width="19.3984375" style="19" customWidth="1"/>
    <col min="9" max="9" width="19.69921875" style="19" customWidth="1"/>
    <col min="10" max="11" width="25.09765625" style="20" customWidth="1"/>
    <col min="12" max="12" width="22.59765625" style="1" customWidth="1"/>
    <col min="13" max="13" width="11.59765625" style="1" customWidth="1"/>
    <col min="14" max="14" width="26" style="1" customWidth="1"/>
    <col min="15" max="15" width="16.8984375" style="1" customWidth="1"/>
    <col min="16" max="146" width="10" style="1"/>
    <col min="147" max="147" width="4.59765625" style="1" customWidth="1"/>
    <col min="148" max="148" width="7.09765625" style="1" customWidth="1"/>
    <col min="149" max="149" width="11.09765625" style="1" customWidth="1"/>
    <col min="150" max="150" width="10" style="1" customWidth="1"/>
    <col min="151" max="151" width="10.59765625" style="1" customWidth="1"/>
    <col min="152" max="160" width="10" style="1" customWidth="1"/>
    <col min="161" max="161" width="8.3984375" style="1" customWidth="1"/>
    <col min="162" max="162" width="12.09765625" style="1" customWidth="1"/>
    <col min="163" max="163" width="9.3984375" style="1" customWidth="1"/>
    <col min="164" max="197" width="10" style="1" customWidth="1"/>
    <col min="198" max="199" width="10.8984375" style="1" customWidth="1"/>
    <col min="200" max="200" width="17" style="1" customWidth="1"/>
    <col min="201" max="221" width="10" style="1" customWidth="1"/>
    <col min="222" max="222" width="10.3984375" style="1" customWidth="1"/>
    <col min="223" max="402" width="10" style="1"/>
    <col min="403" max="403" width="4.59765625" style="1" customWidth="1"/>
    <col min="404" max="404" width="7.09765625" style="1" customWidth="1"/>
    <col min="405" max="405" width="11.09765625" style="1" customWidth="1"/>
    <col min="406" max="406" width="10" style="1" customWidth="1"/>
    <col min="407" max="407" width="10.59765625" style="1" customWidth="1"/>
    <col min="408" max="416" width="10" style="1" customWidth="1"/>
    <col min="417" max="417" width="8.3984375" style="1" customWidth="1"/>
    <col min="418" max="418" width="12.09765625" style="1" customWidth="1"/>
    <col min="419" max="419" width="9.3984375" style="1" customWidth="1"/>
    <col min="420" max="453" width="10" style="1" customWidth="1"/>
    <col min="454" max="455" width="10.8984375" style="1" customWidth="1"/>
    <col min="456" max="456" width="17" style="1" customWidth="1"/>
    <col min="457" max="477" width="10" style="1" customWidth="1"/>
    <col min="478" max="478" width="10.3984375" style="1" customWidth="1"/>
    <col min="479" max="658" width="10" style="1"/>
    <col min="659" max="659" width="4.59765625" style="1" customWidth="1"/>
    <col min="660" max="660" width="7.09765625" style="1" customWidth="1"/>
    <col min="661" max="661" width="11.09765625" style="1" customWidth="1"/>
    <col min="662" max="662" width="10" style="1" customWidth="1"/>
    <col min="663" max="663" width="10.59765625" style="1" customWidth="1"/>
    <col min="664" max="672" width="10" style="1" customWidth="1"/>
    <col min="673" max="673" width="8.3984375" style="1" customWidth="1"/>
    <col min="674" max="674" width="12.09765625" style="1" customWidth="1"/>
    <col min="675" max="675" width="9.3984375" style="1" customWidth="1"/>
    <col min="676" max="709" width="10" style="1" customWidth="1"/>
    <col min="710" max="711" width="10.8984375" style="1" customWidth="1"/>
    <col min="712" max="712" width="17" style="1" customWidth="1"/>
    <col min="713" max="733" width="10" style="1" customWidth="1"/>
    <col min="734" max="734" width="10.3984375" style="1" customWidth="1"/>
    <col min="735" max="914" width="10" style="1"/>
    <col min="915" max="915" width="4.59765625" style="1" customWidth="1"/>
    <col min="916" max="916" width="7.09765625" style="1" customWidth="1"/>
    <col min="917" max="917" width="11.09765625" style="1" customWidth="1"/>
    <col min="918" max="918" width="10" style="1" customWidth="1"/>
    <col min="919" max="919" width="10.59765625" style="1" customWidth="1"/>
    <col min="920" max="928" width="10" style="1" customWidth="1"/>
    <col min="929" max="929" width="8.3984375" style="1" customWidth="1"/>
    <col min="930" max="930" width="12.09765625" style="1" customWidth="1"/>
    <col min="931" max="931" width="9.3984375" style="1" customWidth="1"/>
    <col min="932" max="965" width="10" style="1" customWidth="1"/>
    <col min="966" max="967" width="10.8984375" style="1" customWidth="1"/>
    <col min="968" max="968" width="17" style="1" customWidth="1"/>
    <col min="969" max="989" width="10" style="1" customWidth="1"/>
    <col min="990" max="990" width="10.3984375" style="1" customWidth="1"/>
    <col min="991" max="1170" width="10" style="1"/>
    <col min="1171" max="1171" width="4.59765625" style="1" customWidth="1"/>
    <col min="1172" max="1172" width="7.09765625" style="1" customWidth="1"/>
    <col min="1173" max="1173" width="11.09765625" style="1" customWidth="1"/>
    <col min="1174" max="1174" width="10" style="1" customWidth="1"/>
    <col min="1175" max="1175" width="10.59765625" style="1" customWidth="1"/>
    <col min="1176" max="1184" width="10" style="1" customWidth="1"/>
    <col min="1185" max="1185" width="8.3984375" style="1" customWidth="1"/>
    <col min="1186" max="1186" width="12.09765625" style="1" customWidth="1"/>
    <col min="1187" max="1187" width="9.3984375" style="1" customWidth="1"/>
    <col min="1188" max="1221" width="10" style="1" customWidth="1"/>
    <col min="1222" max="1223" width="10.8984375" style="1" customWidth="1"/>
    <col min="1224" max="1224" width="17" style="1" customWidth="1"/>
    <col min="1225" max="1245" width="10" style="1" customWidth="1"/>
    <col min="1246" max="1246" width="10.3984375" style="1" customWidth="1"/>
    <col min="1247" max="1426" width="10" style="1"/>
    <col min="1427" max="1427" width="4.59765625" style="1" customWidth="1"/>
    <col min="1428" max="1428" width="7.09765625" style="1" customWidth="1"/>
    <col min="1429" max="1429" width="11.09765625" style="1" customWidth="1"/>
    <col min="1430" max="1430" width="10" style="1" customWidth="1"/>
    <col min="1431" max="1431" width="10.59765625" style="1" customWidth="1"/>
    <col min="1432" max="1440" width="10" style="1" customWidth="1"/>
    <col min="1441" max="1441" width="8.3984375" style="1" customWidth="1"/>
    <col min="1442" max="1442" width="12.09765625" style="1" customWidth="1"/>
    <col min="1443" max="1443" width="9.3984375" style="1" customWidth="1"/>
    <col min="1444" max="1477" width="10" style="1" customWidth="1"/>
    <col min="1478" max="1479" width="10.8984375" style="1" customWidth="1"/>
    <col min="1480" max="1480" width="17" style="1" customWidth="1"/>
    <col min="1481" max="1501" width="10" style="1" customWidth="1"/>
    <col min="1502" max="1502" width="10.3984375" style="1" customWidth="1"/>
    <col min="1503" max="1682" width="10" style="1"/>
    <col min="1683" max="1683" width="4.59765625" style="1" customWidth="1"/>
    <col min="1684" max="1684" width="7.09765625" style="1" customWidth="1"/>
    <col min="1685" max="1685" width="11.09765625" style="1" customWidth="1"/>
    <col min="1686" max="1686" width="10" style="1" customWidth="1"/>
    <col min="1687" max="1687" width="10.59765625" style="1" customWidth="1"/>
    <col min="1688" max="1696" width="10" style="1" customWidth="1"/>
    <col min="1697" max="1697" width="8.3984375" style="1" customWidth="1"/>
    <col min="1698" max="1698" width="12.09765625" style="1" customWidth="1"/>
    <col min="1699" max="1699" width="9.3984375" style="1" customWidth="1"/>
    <col min="1700" max="1733" width="10" style="1" customWidth="1"/>
    <col min="1734" max="1735" width="10.8984375" style="1" customWidth="1"/>
    <col min="1736" max="1736" width="17" style="1" customWidth="1"/>
    <col min="1737" max="1757" width="10" style="1" customWidth="1"/>
    <col min="1758" max="1758" width="10.3984375" style="1" customWidth="1"/>
    <col min="1759" max="1938" width="10" style="1"/>
    <col min="1939" max="1939" width="4.59765625" style="1" customWidth="1"/>
    <col min="1940" max="1940" width="7.09765625" style="1" customWidth="1"/>
    <col min="1941" max="1941" width="11.09765625" style="1" customWidth="1"/>
    <col min="1942" max="1942" width="10" style="1" customWidth="1"/>
    <col min="1943" max="1943" width="10.59765625" style="1" customWidth="1"/>
    <col min="1944" max="1952" width="10" style="1" customWidth="1"/>
    <col min="1953" max="1953" width="8.3984375" style="1" customWidth="1"/>
    <col min="1954" max="1954" width="12.09765625" style="1" customWidth="1"/>
    <col min="1955" max="1955" width="9.3984375" style="1" customWidth="1"/>
    <col min="1956" max="1989" width="10" style="1" customWidth="1"/>
    <col min="1990" max="1991" width="10.8984375" style="1" customWidth="1"/>
    <col min="1992" max="1992" width="17" style="1" customWidth="1"/>
    <col min="1993" max="2013" width="10" style="1" customWidth="1"/>
    <col min="2014" max="2014" width="10.3984375" style="1" customWidth="1"/>
    <col min="2015" max="2194" width="10" style="1"/>
    <col min="2195" max="2195" width="4.59765625" style="1" customWidth="1"/>
    <col min="2196" max="2196" width="7.09765625" style="1" customWidth="1"/>
    <col min="2197" max="2197" width="11.09765625" style="1" customWidth="1"/>
    <col min="2198" max="2198" width="10" style="1" customWidth="1"/>
    <col min="2199" max="2199" width="10.59765625" style="1" customWidth="1"/>
    <col min="2200" max="2208" width="10" style="1" customWidth="1"/>
    <col min="2209" max="2209" width="8.3984375" style="1" customWidth="1"/>
    <col min="2210" max="2210" width="12.09765625" style="1" customWidth="1"/>
    <col min="2211" max="2211" width="9.3984375" style="1" customWidth="1"/>
    <col min="2212" max="2245" width="10" style="1" customWidth="1"/>
    <col min="2246" max="2247" width="10.8984375" style="1" customWidth="1"/>
    <col min="2248" max="2248" width="17" style="1" customWidth="1"/>
    <col min="2249" max="2269" width="10" style="1" customWidth="1"/>
    <col min="2270" max="2270" width="10.3984375" style="1" customWidth="1"/>
    <col min="2271" max="2450" width="10" style="1"/>
    <col min="2451" max="2451" width="4.59765625" style="1" customWidth="1"/>
    <col min="2452" max="2452" width="7.09765625" style="1" customWidth="1"/>
    <col min="2453" max="2453" width="11.09765625" style="1" customWidth="1"/>
    <col min="2454" max="2454" width="10" style="1" customWidth="1"/>
    <col min="2455" max="2455" width="10.59765625" style="1" customWidth="1"/>
    <col min="2456" max="2464" width="10" style="1" customWidth="1"/>
    <col min="2465" max="2465" width="8.3984375" style="1" customWidth="1"/>
    <col min="2466" max="2466" width="12.09765625" style="1" customWidth="1"/>
    <col min="2467" max="2467" width="9.3984375" style="1" customWidth="1"/>
    <col min="2468" max="2501" width="10" style="1" customWidth="1"/>
    <col min="2502" max="2503" width="10.8984375" style="1" customWidth="1"/>
    <col min="2504" max="2504" width="17" style="1" customWidth="1"/>
    <col min="2505" max="2525" width="10" style="1" customWidth="1"/>
    <col min="2526" max="2526" width="10.3984375" style="1" customWidth="1"/>
    <col min="2527" max="2706" width="10" style="1"/>
    <col min="2707" max="2707" width="4.59765625" style="1" customWidth="1"/>
    <col min="2708" max="2708" width="7.09765625" style="1" customWidth="1"/>
    <col min="2709" max="2709" width="11.09765625" style="1" customWidth="1"/>
    <col min="2710" max="2710" width="10" style="1" customWidth="1"/>
    <col min="2711" max="2711" width="10.59765625" style="1" customWidth="1"/>
    <col min="2712" max="2720" width="10" style="1" customWidth="1"/>
    <col min="2721" max="2721" width="8.3984375" style="1" customWidth="1"/>
    <col min="2722" max="2722" width="12.09765625" style="1" customWidth="1"/>
    <col min="2723" max="2723" width="9.3984375" style="1" customWidth="1"/>
    <col min="2724" max="2757" width="10" style="1" customWidth="1"/>
    <col min="2758" max="2759" width="10.8984375" style="1" customWidth="1"/>
    <col min="2760" max="2760" width="17" style="1" customWidth="1"/>
    <col min="2761" max="2781" width="10" style="1" customWidth="1"/>
    <col min="2782" max="2782" width="10.3984375" style="1" customWidth="1"/>
    <col min="2783" max="2962" width="10" style="1"/>
    <col min="2963" max="2963" width="4.59765625" style="1" customWidth="1"/>
    <col min="2964" max="2964" width="7.09765625" style="1" customWidth="1"/>
    <col min="2965" max="2965" width="11.09765625" style="1" customWidth="1"/>
    <col min="2966" max="2966" width="10" style="1" customWidth="1"/>
    <col min="2967" max="2967" width="10.59765625" style="1" customWidth="1"/>
    <col min="2968" max="2976" width="10" style="1" customWidth="1"/>
    <col min="2977" max="2977" width="8.3984375" style="1" customWidth="1"/>
    <col min="2978" max="2978" width="12.09765625" style="1" customWidth="1"/>
    <col min="2979" max="2979" width="9.3984375" style="1" customWidth="1"/>
    <col min="2980" max="3013" width="10" style="1" customWidth="1"/>
    <col min="3014" max="3015" width="10.8984375" style="1" customWidth="1"/>
    <col min="3016" max="3016" width="17" style="1" customWidth="1"/>
    <col min="3017" max="3037" width="10" style="1" customWidth="1"/>
    <col min="3038" max="3038" width="10.3984375" style="1" customWidth="1"/>
    <col min="3039" max="3218" width="10" style="1"/>
    <col min="3219" max="3219" width="4.59765625" style="1" customWidth="1"/>
    <col min="3220" max="3220" width="7.09765625" style="1" customWidth="1"/>
    <col min="3221" max="3221" width="11.09765625" style="1" customWidth="1"/>
    <col min="3222" max="3222" width="10" style="1" customWidth="1"/>
    <col min="3223" max="3223" width="10.59765625" style="1" customWidth="1"/>
    <col min="3224" max="3232" width="10" style="1" customWidth="1"/>
    <col min="3233" max="3233" width="8.3984375" style="1" customWidth="1"/>
    <col min="3234" max="3234" width="12.09765625" style="1" customWidth="1"/>
    <col min="3235" max="3235" width="9.3984375" style="1" customWidth="1"/>
    <col min="3236" max="3269" width="10" style="1" customWidth="1"/>
    <col min="3270" max="3271" width="10.8984375" style="1" customWidth="1"/>
    <col min="3272" max="3272" width="17" style="1" customWidth="1"/>
    <col min="3273" max="3293" width="10" style="1" customWidth="1"/>
    <col min="3294" max="3294" width="10.3984375" style="1" customWidth="1"/>
    <col min="3295" max="3474" width="10" style="1"/>
    <col min="3475" max="3475" width="4.59765625" style="1" customWidth="1"/>
    <col min="3476" max="3476" width="7.09765625" style="1" customWidth="1"/>
    <col min="3477" max="3477" width="11.09765625" style="1" customWidth="1"/>
    <col min="3478" max="3478" width="10" style="1" customWidth="1"/>
    <col min="3479" max="3479" width="10.59765625" style="1" customWidth="1"/>
    <col min="3480" max="3488" width="10" style="1" customWidth="1"/>
    <col min="3489" max="3489" width="8.3984375" style="1" customWidth="1"/>
    <col min="3490" max="3490" width="12.09765625" style="1" customWidth="1"/>
    <col min="3491" max="3491" width="9.3984375" style="1" customWidth="1"/>
    <col min="3492" max="3525" width="10" style="1" customWidth="1"/>
    <col min="3526" max="3527" width="10.8984375" style="1" customWidth="1"/>
    <col min="3528" max="3528" width="17" style="1" customWidth="1"/>
    <col min="3529" max="3549" width="10" style="1" customWidth="1"/>
    <col min="3550" max="3550" width="10.3984375" style="1" customWidth="1"/>
    <col min="3551" max="3730" width="10" style="1"/>
    <col min="3731" max="3731" width="4.59765625" style="1" customWidth="1"/>
    <col min="3732" max="3732" width="7.09765625" style="1" customWidth="1"/>
    <col min="3733" max="3733" width="11.09765625" style="1" customWidth="1"/>
    <col min="3734" max="3734" width="10" style="1" customWidth="1"/>
    <col min="3735" max="3735" width="10.59765625" style="1" customWidth="1"/>
    <col min="3736" max="3744" width="10" style="1" customWidth="1"/>
    <col min="3745" max="3745" width="8.3984375" style="1" customWidth="1"/>
    <col min="3746" max="3746" width="12.09765625" style="1" customWidth="1"/>
    <col min="3747" max="3747" width="9.3984375" style="1" customWidth="1"/>
    <col min="3748" max="3781" width="10" style="1" customWidth="1"/>
    <col min="3782" max="3783" width="10.8984375" style="1" customWidth="1"/>
    <col min="3784" max="3784" width="17" style="1" customWidth="1"/>
    <col min="3785" max="3805" width="10" style="1" customWidth="1"/>
    <col min="3806" max="3806" width="10.3984375" style="1" customWidth="1"/>
    <col min="3807" max="3986" width="10" style="1"/>
    <col min="3987" max="3987" width="4.59765625" style="1" customWidth="1"/>
    <col min="3988" max="3988" width="7.09765625" style="1" customWidth="1"/>
    <col min="3989" max="3989" width="11.09765625" style="1" customWidth="1"/>
    <col min="3990" max="3990" width="10" style="1" customWidth="1"/>
    <col min="3991" max="3991" width="10.59765625" style="1" customWidth="1"/>
    <col min="3992" max="4000" width="10" style="1" customWidth="1"/>
    <col min="4001" max="4001" width="8.3984375" style="1" customWidth="1"/>
    <col min="4002" max="4002" width="12.09765625" style="1" customWidth="1"/>
    <col min="4003" max="4003" width="9.3984375" style="1" customWidth="1"/>
    <col min="4004" max="4037" width="10" style="1" customWidth="1"/>
    <col min="4038" max="4039" width="10.8984375" style="1" customWidth="1"/>
    <col min="4040" max="4040" width="17" style="1" customWidth="1"/>
    <col min="4041" max="4061" width="10" style="1" customWidth="1"/>
    <col min="4062" max="4062" width="10.3984375" style="1" customWidth="1"/>
    <col min="4063" max="4242" width="10" style="1"/>
    <col min="4243" max="4243" width="4.59765625" style="1" customWidth="1"/>
    <col min="4244" max="4244" width="7.09765625" style="1" customWidth="1"/>
    <col min="4245" max="4245" width="11.09765625" style="1" customWidth="1"/>
    <col min="4246" max="4246" width="10" style="1" customWidth="1"/>
    <col min="4247" max="4247" width="10.59765625" style="1" customWidth="1"/>
    <col min="4248" max="4256" width="10" style="1" customWidth="1"/>
    <col min="4257" max="4257" width="8.3984375" style="1" customWidth="1"/>
    <col min="4258" max="4258" width="12.09765625" style="1" customWidth="1"/>
    <col min="4259" max="4259" width="9.3984375" style="1" customWidth="1"/>
    <col min="4260" max="4293" width="10" style="1" customWidth="1"/>
    <col min="4294" max="4295" width="10.8984375" style="1" customWidth="1"/>
    <col min="4296" max="4296" width="17" style="1" customWidth="1"/>
    <col min="4297" max="4317" width="10" style="1" customWidth="1"/>
    <col min="4318" max="4318" width="10.3984375" style="1" customWidth="1"/>
    <col min="4319" max="4498" width="10" style="1"/>
    <col min="4499" max="4499" width="4.59765625" style="1" customWidth="1"/>
    <col min="4500" max="4500" width="7.09765625" style="1" customWidth="1"/>
    <col min="4501" max="4501" width="11.09765625" style="1" customWidth="1"/>
    <col min="4502" max="4502" width="10" style="1" customWidth="1"/>
    <col min="4503" max="4503" width="10.59765625" style="1" customWidth="1"/>
    <col min="4504" max="4512" width="10" style="1" customWidth="1"/>
    <col min="4513" max="4513" width="8.3984375" style="1" customWidth="1"/>
    <col min="4514" max="4514" width="12.09765625" style="1" customWidth="1"/>
    <col min="4515" max="4515" width="9.3984375" style="1" customWidth="1"/>
    <col min="4516" max="4549" width="10" style="1" customWidth="1"/>
    <col min="4550" max="4551" width="10.8984375" style="1" customWidth="1"/>
    <col min="4552" max="4552" width="17" style="1" customWidth="1"/>
    <col min="4553" max="4573" width="10" style="1" customWidth="1"/>
    <col min="4574" max="4574" width="10.3984375" style="1" customWidth="1"/>
    <col min="4575" max="4754" width="10" style="1"/>
    <col min="4755" max="4755" width="4.59765625" style="1" customWidth="1"/>
    <col min="4756" max="4756" width="7.09765625" style="1" customWidth="1"/>
    <col min="4757" max="4757" width="11.09765625" style="1" customWidth="1"/>
    <col min="4758" max="4758" width="10" style="1" customWidth="1"/>
    <col min="4759" max="4759" width="10.59765625" style="1" customWidth="1"/>
    <col min="4760" max="4768" width="10" style="1" customWidth="1"/>
    <col min="4769" max="4769" width="8.3984375" style="1" customWidth="1"/>
    <col min="4770" max="4770" width="12.09765625" style="1" customWidth="1"/>
    <col min="4771" max="4771" width="9.3984375" style="1" customWidth="1"/>
    <col min="4772" max="4805" width="10" style="1" customWidth="1"/>
    <col min="4806" max="4807" width="10.8984375" style="1" customWidth="1"/>
    <col min="4808" max="4808" width="17" style="1" customWidth="1"/>
    <col min="4809" max="4829" width="10" style="1" customWidth="1"/>
    <col min="4830" max="4830" width="10.3984375" style="1" customWidth="1"/>
    <col min="4831" max="5010" width="10" style="1"/>
    <col min="5011" max="5011" width="4.59765625" style="1" customWidth="1"/>
    <col min="5012" max="5012" width="7.09765625" style="1" customWidth="1"/>
    <col min="5013" max="5013" width="11.09765625" style="1" customWidth="1"/>
    <col min="5014" max="5014" width="10" style="1" customWidth="1"/>
    <col min="5015" max="5015" width="10.59765625" style="1" customWidth="1"/>
    <col min="5016" max="5024" width="10" style="1" customWidth="1"/>
    <col min="5025" max="5025" width="8.3984375" style="1" customWidth="1"/>
    <col min="5026" max="5026" width="12.09765625" style="1" customWidth="1"/>
    <col min="5027" max="5027" width="9.3984375" style="1" customWidth="1"/>
    <col min="5028" max="5061" width="10" style="1" customWidth="1"/>
    <col min="5062" max="5063" width="10.8984375" style="1" customWidth="1"/>
    <col min="5064" max="5064" width="17" style="1" customWidth="1"/>
    <col min="5065" max="5085" width="10" style="1" customWidth="1"/>
    <col min="5086" max="5086" width="10.3984375" style="1" customWidth="1"/>
    <col min="5087" max="5266" width="10" style="1"/>
    <col min="5267" max="5267" width="4.59765625" style="1" customWidth="1"/>
    <col min="5268" max="5268" width="7.09765625" style="1" customWidth="1"/>
    <col min="5269" max="5269" width="11.09765625" style="1" customWidth="1"/>
    <col min="5270" max="5270" width="10" style="1" customWidth="1"/>
    <col min="5271" max="5271" width="10.59765625" style="1" customWidth="1"/>
    <col min="5272" max="5280" width="10" style="1" customWidth="1"/>
    <col min="5281" max="5281" width="8.3984375" style="1" customWidth="1"/>
    <col min="5282" max="5282" width="12.09765625" style="1" customWidth="1"/>
    <col min="5283" max="5283" width="9.3984375" style="1" customWidth="1"/>
    <col min="5284" max="5317" width="10" style="1" customWidth="1"/>
    <col min="5318" max="5319" width="10.8984375" style="1" customWidth="1"/>
    <col min="5320" max="5320" width="17" style="1" customWidth="1"/>
    <col min="5321" max="5341" width="10" style="1" customWidth="1"/>
    <col min="5342" max="5342" width="10.3984375" style="1" customWidth="1"/>
    <col min="5343" max="5522" width="10" style="1"/>
    <col min="5523" max="5523" width="4.59765625" style="1" customWidth="1"/>
    <col min="5524" max="5524" width="7.09765625" style="1" customWidth="1"/>
    <col min="5525" max="5525" width="11.09765625" style="1" customWidth="1"/>
    <col min="5526" max="5526" width="10" style="1" customWidth="1"/>
    <col min="5527" max="5527" width="10.59765625" style="1" customWidth="1"/>
    <col min="5528" max="5536" width="10" style="1" customWidth="1"/>
    <col min="5537" max="5537" width="8.3984375" style="1" customWidth="1"/>
    <col min="5538" max="5538" width="12.09765625" style="1" customWidth="1"/>
    <col min="5539" max="5539" width="9.3984375" style="1" customWidth="1"/>
    <col min="5540" max="5573" width="10" style="1" customWidth="1"/>
    <col min="5574" max="5575" width="10.8984375" style="1" customWidth="1"/>
    <col min="5576" max="5576" width="17" style="1" customWidth="1"/>
    <col min="5577" max="5597" width="10" style="1" customWidth="1"/>
    <col min="5598" max="5598" width="10.3984375" style="1" customWidth="1"/>
    <col min="5599" max="5778" width="10" style="1"/>
    <col min="5779" max="5779" width="4.59765625" style="1" customWidth="1"/>
    <col min="5780" max="5780" width="7.09765625" style="1" customWidth="1"/>
    <col min="5781" max="5781" width="11.09765625" style="1" customWidth="1"/>
    <col min="5782" max="5782" width="10" style="1" customWidth="1"/>
    <col min="5783" max="5783" width="10.59765625" style="1" customWidth="1"/>
    <col min="5784" max="5792" width="10" style="1" customWidth="1"/>
    <col min="5793" max="5793" width="8.3984375" style="1" customWidth="1"/>
    <col min="5794" max="5794" width="12.09765625" style="1" customWidth="1"/>
    <col min="5795" max="5795" width="9.3984375" style="1" customWidth="1"/>
    <col min="5796" max="5829" width="10" style="1" customWidth="1"/>
    <col min="5830" max="5831" width="10.8984375" style="1" customWidth="1"/>
    <col min="5832" max="5832" width="17" style="1" customWidth="1"/>
    <col min="5833" max="5853" width="10" style="1" customWidth="1"/>
    <col min="5854" max="5854" width="10.3984375" style="1" customWidth="1"/>
    <col min="5855" max="6034" width="10" style="1"/>
    <col min="6035" max="6035" width="4.59765625" style="1" customWidth="1"/>
    <col min="6036" max="6036" width="7.09765625" style="1" customWidth="1"/>
    <col min="6037" max="6037" width="11.09765625" style="1" customWidth="1"/>
    <col min="6038" max="6038" width="10" style="1" customWidth="1"/>
    <col min="6039" max="6039" width="10.59765625" style="1" customWidth="1"/>
    <col min="6040" max="6048" width="10" style="1" customWidth="1"/>
    <col min="6049" max="6049" width="8.3984375" style="1" customWidth="1"/>
    <col min="6050" max="6050" width="12.09765625" style="1" customWidth="1"/>
    <col min="6051" max="6051" width="9.3984375" style="1" customWidth="1"/>
    <col min="6052" max="6085" width="10" style="1" customWidth="1"/>
    <col min="6086" max="6087" width="10.8984375" style="1" customWidth="1"/>
    <col min="6088" max="6088" width="17" style="1" customWidth="1"/>
    <col min="6089" max="6109" width="10" style="1" customWidth="1"/>
    <col min="6110" max="6110" width="10.3984375" style="1" customWidth="1"/>
    <col min="6111" max="6290" width="10" style="1"/>
    <col min="6291" max="6291" width="4.59765625" style="1" customWidth="1"/>
    <col min="6292" max="6292" width="7.09765625" style="1" customWidth="1"/>
    <col min="6293" max="6293" width="11.09765625" style="1" customWidth="1"/>
    <col min="6294" max="6294" width="10" style="1" customWidth="1"/>
    <col min="6295" max="6295" width="10.59765625" style="1" customWidth="1"/>
    <col min="6296" max="6304" width="10" style="1" customWidth="1"/>
    <col min="6305" max="6305" width="8.3984375" style="1" customWidth="1"/>
    <col min="6306" max="6306" width="12.09765625" style="1" customWidth="1"/>
    <col min="6307" max="6307" width="9.3984375" style="1" customWidth="1"/>
    <col min="6308" max="6341" width="10" style="1" customWidth="1"/>
    <col min="6342" max="6343" width="10.8984375" style="1" customWidth="1"/>
    <col min="6344" max="6344" width="17" style="1" customWidth="1"/>
    <col min="6345" max="6365" width="10" style="1" customWidth="1"/>
    <col min="6366" max="6366" width="10.3984375" style="1" customWidth="1"/>
    <col min="6367" max="6546" width="10" style="1"/>
    <col min="6547" max="6547" width="4.59765625" style="1" customWidth="1"/>
    <col min="6548" max="6548" width="7.09765625" style="1" customWidth="1"/>
    <col min="6549" max="6549" width="11.09765625" style="1" customWidth="1"/>
    <col min="6550" max="6550" width="10" style="1" customWidth="1"/>
    <col min="6551" max="6551" width="10.59765625" style="1" customWidth="1"/>
    <col min="6552" max="6560" width="10" style="1" customWidth="1"/>
    <col min="6561" max="6561" width="8.3984375" style="1" customWidth="1"/>
    <col min="6562" max="6562" width="12.09765625" style="1" customWidth="1"/>
    <col min="6563" max="6563" width="9.3984375" style="1" customWidth="1"/>
    <col min="6564" max="6597" width="10" style="1" customWidth="1"/>
    <col min="6598" max="6599" width="10.8984375" style="1" customWidth="1"/>
    <col min="6600" max="6600" width="17" style="1" customWidth="1"/>
    <col min="6601" max="6621" width="10" style="1" customWidth="1"/>
    <col min="6622" max="6622" width="10.3984375" style="1" customWidth="1"/>
    <col min="6623" max="6802" width="10" style="1"/>
    <col min="6803" max="6803" width="4.59765625" style="1" customWidth="1"/>
    <col min="6804" max="6804" width="7.09765625" style="1" customWidth="1"/>
    <col min="6805" max="6805" width="11.09765625" style="1" customWidth="1"/>
    <col min="6806" max="6806" width="10" style="1" customWidth="1"/>
    <col min="6807" max="6807" width="10.59765625" style="1" customWidth="1"/>
    <col min="6808" max="6816" width="10" style="1" customWidth="1"/>
    <col min="6817" max="6817" width="8.3984375" style="1" customWidth="1"/>
    <col min="6818" max="6818" width="12.09765625" style="1" customWidth="1"/>
    <col min="6819" max="6819" width="9.3984375" style="1" customWidth="1"/>
    <col min="6820" max="6853" width="10" style="1" customWidth="1"/>
    <col min="6854" max="6855" width="10.8984375" style="1" customWidth="1"/>
    <col min="6856" max="6856" width="17" style="1" customWidth="1"/>
    <col min="6857" max="6877" width="10" style="1" customWidth="1"/>
    <col min="6878" max="6878" width="10.3984375" style="1" customWidth="1"/>
    <col min="6879" max="7058" width="10" style="1"/>
    <col min="7059" max="7059" width="4.59765625" style="1" customWidth="1"/>
    <col min="7060" max="7060" width="7.09765625" style="1" customWidth="1"/>
    <col min="7061" max="7061" width="11.09765625" style="1" customWidth="1"/>
    <col min="7062" max="7062" width="10" style="1" customWidth="1"/>
    <col min="7063" max="7063" width="10.59765625" style="1" customWidth="1"/>
    <col min="7064" max="7072" width="10" style="1" customWidth="1"/>
    <col min="7073" max="7073" width="8.3984375" style="1" customWidth="1"/>
    <col min="7074" max="7074" width="12.09765625" style="1" customWidth="1"/>
    <col min="7075" max="7075" width="9.3984375" style="1" customWidth="1"/>
    <col min="7076" max="7109" width="10" style="1" customWidth="1"/>
    <col min="7110" max="7111" width="10.8984375" style="1" customWidth="1"/>
    <col min="7112" max="7112" width="17" style="1" customWidth="1"/>
    <col min="7113" max="7133" width="10" style="1" customWidth="1"/>
    <col min="7134" max="7134" width="10.3984375" style="1" customWidth="1"/>
    <col min="7135" max="7314" width="10" style="1"/>
    <col min="7315" max="7315" width="4.59765625" style="1" customWidth="1"/>
    <col min="7316" max="7316" width="7.09765625" style="1" customWidth="1"/>
    <col min="7317" max="7317" width="11.09765625" style="1" customWidth="1"/>
    <col min="7318" max="7318" width="10" style="1" customWidth="1"/>
    <col min="7319" max="7319" width="10.59765625" style="1" customWidth="1"/>
    <col min="7320" max="7328" width="10" style="1" customWidth="1"/>
    <col min="7329" max="7329" width="8.3984375" style="1" customWidth="1"/>
    <col min="7330" max="7330" width="12.09765625" style="1" customWidth="1"/>
    <col min="7331" max="7331" width="9.3984375" style="1" customWidth="1"/>
    <col min="7332" max="7365" width="10" style="1" customWidth="1"/>
    <col min="7366" max="7367" width="10.8984375" style="1" customWidth="1"/>
    <col min="7368" max="7368" width="17" style="1" customWidth="1"/>
    <col min="7369" max="7389" width="10" style="1" customWidth="1"/>
    <col min="7390" max="7390" width="10.3984375" style="1" customWidth="1"/>
    <col min="7391" max="7570" width="10" style="1"/>
    <col min="7571" max="7571" width="4.59765625" style="1" customWidth="1"/>
    <col min="7572" max="7572" width="7.09765625" style="1" customWidth="1"/>
    <col min="7573" max="7573" width="11.09765625" style="1" customWidth="1"/>
    <col min="7574" max="7574" width="10" style="1" customWidth="1"/>
    <col min="7575" max="7575" width="10.59765625" style="1" customWidth="1"/>
    <col min="7576" max="7584" width="10" style="1" customWidth="1"/>
    <col min="7585" max="7585" width="8.3984375" style="1" customWidth="1"/>
    <col min="7586" max="7586" width="12.09765625" style="1" customWidth="1"/>
    <col min="7587" max="7587" width="9.3984375" style="1" customWidth="1"/>
    <col min="7588" max="7621" width="10" style="1" customWidth="1"/>
    <col min="7622" max="7623" width="10.8984375" style="1" customWidth="1"/>
    <col min="7624" max="7624" width="17" style="1" customWidth="1"/>
    <col min="7625" max="7645" width="10" style="1" customWidth="1"/>
    <col min="7646" max="7646" width="10.3984375" style="1" customWidth="1"/>
    <col min="7647" max="7826" width="10" style="1"/>
    <col min="7827" max="7827" width="4.59765625" style="1" customWidth="1"/>
    <col min="7828" max="7828" width="7.09765625" style="1" customWidth="1"/>
    <col min="7829" max="7829" width="11.09765625" style="1" customWidth="1"/>
    <col min="7830" max="7830" width="10" style="1" customWidth="1"/>
    <col min="7831" max="7831" width="10.59765625" style="1" customWidth="1"/>
    <col min="7832" max="7840" width="10" style="1" customWidth="1"/>
    <col min="7841" max="7841" width="8.3984375" style="1" customWidth="1"/>
    <col min="7842" max="7842" width="12.09765625" style="1" customWidth="1"/>
    <col min="7843" max="7843" width="9.3984375" style="1" customWidth="1"/>
    <col min="7844" max="7877" width="10" style="1" customWidth="1"/>
    <col min="7878" max="7879" width="10.8984375" style="1" customWidth="1"/>
    <col min="7880" max="7880" width="17" style="1" customWidth="1"/>
    <col min="7881" max="7901" width="10" style="1" customWidth="1"/>
    <col min="7902" max="7902" width="10.3984375" style="1" customWidth="1"/>
    <col min="7903" max="8082" width="10" style="1"/>
    <col min="8083" max="8083" width="4.59765625" style="1" customWidth="1"/>
    <col min="8084" max="8084" width="7.09765625" style="1" customWidth="1"/>
    <col min="8085" max="8085" width="11.09765625" style="1" customWidth="1"/>
    <col min="8086" max="8086" width="10" style="1" customWidth="1"/>
    <col min="8087" max="8087" width="10.59765625" style="1" customWidth="1"/>
    <col min="8088" max="8096" width="10" style="1" customWidth="1"/>
    <col min="8097" max="8097" width="8.3984375" style="1" customWidth="1"/>
    <col min="8098" max="8098" width="12.09765625" style="1" customWidth="1"/>
    <col min="8099" max="8099" width="9.3984375" style="1" customWidth="1"/>
    <col min="8100" max="8133" width="10" style="1" customWidth="1"/>
    <col min="8134" max="8135" width="10.8984375" style="1" customWidth="1"/>
    <col min="8136" max="8136" width="17" style="1" customWidth="1"/>
    <col min="8137" max="8157" width="10" style="1" customWidth="1"/>
    <col min="8158" max="8158" width="10.3984375" style="1" customWidth="1"/>
    <col min="8159" max="8338" width="10" style="1"/>
    <col min="8339" max="8339" width="4.59765625" style="1" customWidth="1"/>
    <col min="8340" max="8340" width="7.09765625" style="1" customWidth="1"/>
    <col min="8341" max="8341" width="11.09765625" style="1" customWidth="1"/>
    <col min="8342" max="8342" width="10" style="1" customWidth="1"/>
    <col min="8343" max="8343" width="10.59765625" style="1" customWidth="1"/>
    <col min="8344" max="8352" width="10" style="1" customWidth="1"/>
    <col min="8353" max="8353" width="8.3984375" style="1" customWidth="1"/>
    <col min="8354" max="8354" width="12.09765625" style="1" customWidth="1"/>
    <col min="8355" max="8355" width="9.3984375" style="1" customWidth="1"/>
    <col min="8356" max="8389" width="10" style="1" customWidth="1"/>
    <col min="8390" max="8391" width="10.8984375" style="1" customWidth="1"/>
    <col min="8392" max="8392" width="17" style="1" customWidth="1"/>
    <col min="8393" max="8413" width="10" style="1" customWidth="1"/>
    <col min="8414" max="8414" width="10.3984375" style="1" customWidth="1"/>
    <col min="8415" max="8594" width="10" style="1"/>
    <col min="8595" max="8595" width="4.59765625" style="1" customWidth="1"/>
    <col min="8596" max="8596" width="7.09765625" style="1" customWidth="1"/>
    <col min="8597" max="8597" width="11.09765625" style="1" customWidth="1"/>
    <col min="8598" max="8598" width="10" style="1" customWidth="1"/>
    <col min="8599" max="8599" width="10.59765625" style="1" customWidth="1"/>
    <col min="8600" max="8608" width="10" style="1" customWidth="1"/>
    <col min="8609" max="8609" width="8.3984375" style="1" customWidth="1"/>
    <col min="8610" max="8610" width="12.09765625" style="1" customWidth="1"/>
    <col min="8611" max="8611" width="9.3984375" style="1" customWidth="1"/>
    <col min="8612" max="8645" width="10" style="1" customWidth="1"/>
    <col min="8646" max="8647" width="10.8984375" style="1" customWidth="1"/>
    <col min="8648" max="8648" width="17" style="1" customWidth="1"/>
    <col min="8649" max="8669" width="10" style="1" customWidth="1"/>
    <col min="8670" max="8670" width="10.3984375" style="1" customWidth="1"/>
    <col min="8671" max="8850" width="10" style="1"/>
    <col min="8851" max="8851" width="4.59765625" style="1" customWidth="1"/>
    <col min="8852" max="8852" width="7.09765625" style="1" customWidth="1"/>
    <col min="8853" max="8853" width="11.09765625" style="1" customWidth="1"/>
    <col min="8854" max="8854" width="10" style="1" customWidth="1"/>
    <col min="8855" max="8855" width="10.59765625" style="1" customWidth="1"/>
    <col min="8856" max="8864" width="10" style="1" customWidth="1"/>
    <col min="8865" max="8865" width="8.3984375" style="1" customWidth="1"/>
    <col min="8866" max="8866" width="12.09765625" style="1" customWidth="1"/>
    <col min="8867" max="8867" width="9.3984375" style="1" customWidth="1"/>
    <col min="8868" max="8901" width="10" style="1" customWidth="1"/>
    <col min="8902" max="8903" width="10.8984375" style="1" customWidth="1"/>
    <col min="8904" max="8904" width="17" style="1" customWidth="1"/>
    <col min="8905" max="8925" width="10" style="1" customWidth="1"/>
    <col min="8926" max="8926" width="10.3984375" style="1" customWidth="1"/>
    <col min="8927" max="9106" width="10" style="1"/>
    <col min="9107" max="9107" width="4.59765625" style="1" customWidth="1"/>
    <col min="9108" max="9108" width="7.09765625" style="1" customWidth="1"/>
    <col min="9109" max="9109" width="11.09765625" style="1" customWidth="1"/>
    <col min="9110" max="9110" width="10" style="1" customWidth="1"/>
    <col min="9111" max="9111" width="10.59765625" style="1" customWidth="1"/>
    <col min="9112" max="9120" width="10" style="1" customWidth="1"/>
    <col min="9121" max="9121" width="8.3984375" style="1" customWidth="1"/>
    <col min="9122" max="9122" width="12.09765625" style="1" customWidth="1"/>
    <col min="9123" max="9123" width="9.3984375" style="1" customWidth="1"/>
    <col min="9124" max="9157" width="10" style="1" customWidth="1"/>
    <col min="9158" max="9159" width="10.8984375" style="1" customWidth="1"/>
    <col min="9160" max="9160" width="17" style="1" customWidth="1"/>
    <col min="9161" max="9181" width="10" style="1" customWidth="1"/>
    <col min="9182" max="9182" width="10.3984375" style="1" customWidth="1"/>
    <col min="9183" max="9362" width="10" style="1"/>
    <col min="9363" max="9363" width="4.59765625" style="1" customWidth="1"/>
    <col min="9364" max="9364" width="7.09765625" style="1" customWidth="1"/>
    <col min="9365" max="9365" width="11.09765625" style="1" customWidth="1"/>
    <col min="9366" max="9366" width="10" style="1" customWidth="1"/>
    <col min="9367" max="9367" width="10.59765625" style="1" customWidth="1"/>
    <col min="9368" max="9376" width="10" style="1" customWidth="1"/>
    <col min="9377" max="9377" width="8.3984375" style="1" customWidth="1"/>
    <col min="9378" max="9378" width="12.09765625" style="1" customWidth="1"/>
    <col min="9379" max="9379" width="9.3984375" style="1" customWidth="1"/>
    <col min="9380" max="9413" width="10" style="1" customWidth="1"/>
    <col min="9414" max="9415" width="10.8984375" style="1" customWidth="1"/>
    <col min="9416" max="9416" width="17" style="1" customWidth="1"/>
    <col min="9417" max="9437" width="10" style="1" customWidth="1"/>
    <col min="9438" max="9438" width="10.3984375" style="1" customWidth="1"/>
    <col min="9439" max="9618" width="10" style="1"/>
    <col min="9619" max="9619" width="4.59765625" style="1" customWidth="1"/>
    <col min="9620" max="9620" width="7.09765625" style="1" customWidth="1"/>
    <col min="9621" max="9621" width="11.09765625" style="1" customWidth="1"/>
    <col min="9622" max="9622" width="10" style="1" customWidth="1"/>
    <col min="9623" max="9623" width="10.59765625" style="1" customWidth="1"/>
    <col min="9624" max="9632" width="10" style="1" customWidth="1"/>
    <col min="9633" max="9633" width="8.3984375" style="1" customWidth="1"/>
    <col min="9634" max="9634" width="12.09765625" style="1" customWidth="1"/>
    <col min="9635" max="9635" width="9.3984375" style="1" customWidth="1"/>
    <col min="9636" max="9669" width="10" style="1" customWidth="1"/>
    <col min="9670" max="9671" width="10.8984375" style="1" customWidth="1"/>
    <col min="9672" max="9672" width="17" style="1" customWidth="1"/>
    <col min="9673" max="9693" width="10" style="1" customWidth="1"/>
    <col min="9694" max="9694" width="10.3984375" style="1" customWidth="1"/>
    <col min="9695" max="9874" width="10" style="1"/>
    <col min="9875" max="9875" width="4.59765625" style="1" customWidth="1"/>
    <col min="9876" max="9876" width="7.09765625" style="1" customWidth="1"/>
    <col min="9877" max="9877" width="11.09765625" style="1" customWidth="1"/>
    <col min="9878" max="9878" width="10" style="1" customWidth="1"/>
    <col min="9879" max="9879" width="10.59765625" style="1" customWidth="1"/>
    <col min="9880" max="9888" width="10" style="1" customWidth="1"/>
    <col min="9889" max="9889" width="8.3984375" style="1" customWidth="1"/>
    <col min="9890" max="9890" width="12.09765625" style="1" customWidth="1"/>
    <col min="9891" max="9891" width="9.3984375" style="1" customWidth="1"/>
    <col min="9892" max="9925" width="10" style="1" customWidth="1"/>
    <col min="9926" max="9927" width="10.8984375" style="1" customWidth="1"/>
    <col min="9928" max="9928" width="17" style="1" customWidth="1"/>
    <col min="9929" max="9949" width="10" style="1" customWidth="1"/>
    <col min="9950" max="9950" width="10.3984375" style="1" customWidth="1"/>
    <col min="9951" max="10130" width="10" style="1"/>
    <col min="10131" max="10131" width="4.59765625" style="1" customWidth="1"/>
    <col min="10132" max="10132" width="7.09765625" style="1" customWidth="1"/>
    <col min="10133" max="10133" width="11.09765625" style="1" customWidth="1"/>
    <col min="10134" max="10134" width="10" style="1" customWidth="1"/>
    <col min="10135" max="10135" width="10.59765625" style="1" customWidth="1"/>
    <col min="10136" max="10144" width="10" style="1" customWidth="1"/>
    <col min="10145" max="10145" width="8.3984375" style="1" customWidth="1"/>
    <col min="10146" max="10146" width="12.09765625" style="1" customWidth="1"/>
    <col min="10147" max="10147" width="9.3984375" style="1" customWidth="1"/>
    <col min="10148" max="10181" width="10" style="1" customWidth="1"/>
    <col min="10182" max="10183" width="10.8984375" style="1" customWidth="1"/>
    <col min="10184" max="10184" width="17" style="1" customWidth="1"/>
    <col min="10185" max="10205" width="10" style="1" customWidth="1"/>
    <col min="10206" max="10206" width="10.3984375" style="1" customWidth="1"/>
    <col min="10207" max="10386" width="10" style="1"/>
    <col min="10387" max="10387" width="4.59765625" style="1" customWidth="1"/>
    <col min="10388" max="10388" width="7.09765625" style="1" customWidth="1"/>
    <col min="10389" max="10389" width="11.09765625" style="1" customWidth="1"/>
    <col min="10390" max="10390" width="10" style="1" customWidth="1"/>
    <col min="10391" max="10391" width="10.59765625" style="1" customWidth="1"/>
    <col min="10392" max="10400" width="10" style="1" customWidth="1"/>
    <col min="10401" max="10401" width="8.3984375" style="1" customWidth="1"/>
    <col min="10402" max="10402" width="12.09765625" style="1" customWidth="1"/>
    <col min="10403" max="10403" width="9.3984375" style="1" customWidth="1"/>
    <col min="10404" max="10437" width="10" style="1" customWidth="1"/>
    <col min="10438" max="10439" width="10.8984375" style="1" customWidth="1"/>
    <col min="10440" max="10440" width="17" style="1" customWidth="1"/>
    <col min="10441" max="10461" width="10" style="1" customWidth="1"/>
    <col min="10462" max="10462" width="10.3984375" style="1" customWidth="1"/>
    <col min="10463" max="10642" width="10" style="1"/>
    <col min="10643" max="10643" width="4.59765625" style="1" customWidth="1"/>
    <col min="10644" max="10644" width="7.09765625" style="1" customWidth="1"/>
    <col min="10645" max="10645" width="11.09765625" style="1" customWidth="1"/>
    <col min="10646" max="10646" width="10" style="1" customWidth="1"/>
    <col min="10647" max="10647" width="10.59765625" style="1" customWidth="1"/>
    <col min="10648" max="10656" width="10" style="1" customWidth="1"/>
    <col min="10657" max="10657" width="8.3984375" style="1" customWidth="1"/>
    <col min="10658" max="10658" width="12.09765625" style="1" customWidth="1"/>
    <col min="10659" max="10659" width="9.3984375" style="1" customWidth="1"/>
    <col min="10660" max="10693" width="10" style="1" customWidth="1"/>
    <col min="10694" max="10695" width="10.8984375" style="1" customWidth="1"/>
    <col min="10696" max="10696" width="17" style="1" customWidth="1"/>
    <col min="10697" max="10717" width="10" style="1" customWidth="1"/>
    <col min="10718" max="10718" width="10.3984375" style="1" customWidth="1"/>
    <col min="10719" max="10898" width="10" style="1"/>
    <col min="10899" max="10899" width="4.59765625" style="1" customWidth="1"/>
    <col min="10900" max="10900" width="7.09765625" style="1" customWidth="1"/>
    <col min="10901" max="10901" width="11.09765625" style="1" customWidth="1"/>
    <col min="10902" max="10902" width="10" style="1" customWidth="1"/>
    <col min="10903" max="10903" width="10.59765625" style="1" customWidth="1"/>
    <col min="10904" max="10912" width="10" style="1" customWidth="1"/>
    <col min="10913" max="10913" width="8.3984375" style="1" customWidth="1"/>
    <col min="10914" max="10914" width="12.09765625" style="1" customWidth="1"/>
    <col min="10915" max="10915" width="9.3984375" style="1" customWidth="1"/>
    <col min="10916" max="10949" width="10" style="1" customWidth="1"/>
    <col min="10950" max="10951" width="10.8984375" style="1" customWidth="1"/>
    <col min="10952" max="10952" width="17" style="1" customWidth="1"/>
    <col min="10953" max="10973" width="10" style="1" customWidth="1"/>
    <col min="10974" max="10974" width="10.3984375" style="1" customWidth="1"/>
    <col min="10975" max="11154" width="10" style="1"/>
    <col min="11155" max="11155" width="4.59765625" style="1" customWidth="1"/>
    <col min="11156" max="11156" width="7.09765625" style="1" customWidth="1"/>
    <col min="11157" max="11157" width="11.09765625" style="1" customWidth="1"/>
    <col min="11158" max="11158" width="10" style="1" customWidth="1"/>
    <col min="11159" max="11159" width="10.59765625" style="1" customWidth="1"/>
    <col min="11160" max="11168" width="10" style="1" customWidth="1"/>
    <col min="11169" max="11169" width="8.3984375" style="1" customWidth="1"/>
    <col min="11170" max="11170" width="12.09765625" style="1" customWidth="1"/>
    <col min="11171" max="11171" width="9.3984375" style="1" customWidth="1"/>
    <col min="11172" max="11205" width="10" style="1" customWidth="1"/>
    <col min="11206" max="11207" width="10.8984375" style="1" customWidth="1"/>
    <col min="11208" max="11208" width="17" style="1" customWidth="1"/>
    <col min="11209" max="11229" width="10" style="1" customWidth="1"/>
    <col min="11230" max="11230" width="10.3984375" style="1" customWidth="1"/>
    <col min="11231" max="11410" width="10" style="1"/>
    <col min="11411" max="11411" width="4.59765625" style="1" customWidth="1"/>
    <col min="11412" max="11412" width="7.09765625" style="1" customWidth="1"/>
    <col min="11413" max="11413" width="11.09765625" style="1" customWidth="1"/>
    <col min="11414" max="11414" width="10" style="1" customWidth="1"/>
    <col min="11415" max="11415" width="10.59765625" style="1" customWidth="1"/>
    <col min="11416" max="11424" width="10" style="1" customWidth="1"/>
    <col min="11425" max="11425" width="8.3984375" style="1" customWidth="1"/>
    <col min="11426" max="11426" width="12.09765625" style="1" customWidth="1"/>
    <col min="11427" max="11427" width="9.3984375" style="1" customWidth="1"/>
    <col min="11428" max="11461" width="10" style="1" customWidth="1"/>
    <col min="11462" max="11463" width="10.8984375" style="1" customWidth="1"/>
    <col min="11464" max="11464" width="17" style="1" customWidth="1"/>
    <col min="11465" max="11485" width="10" style="1" customWidth="1"/>
    <col min="11486" max="11486" width="10.3984375" style="1" customWidth="1"/>
    <col min="11487" max="11666" width="10" style="1"/>
    <col min="11667" max="11667" width="4.59765625" style="1" customWidth="1"/>
    <col min="11668" max="11668" width="7.09765625" style="1" customWidth="1"/>
    <col min="11669" max="11669" width="11.09765625" style="1" customWidth="1"/>
    <col min="11670" max="11670" width="10" style="1" customWidth="1"/>
    <col min="11671" max="11671" width="10.59765625" style="1" customWidth="1"/>
    <col min="11672" max="11680" width="10" style="1" customWidth="1"/>
    <col min="11681" max="11681" width="8.3984375" style="1" customWidth="1"/>
    <col min="11682" max="11682" width="12.09765625" style="1" customWidth="1"/>
    <col min="11683" max="11683" width="9.3984375" style="1" customWidth="1"/>
    <col min="11684" max="11717" width="10" style="1" customWidth="1"/>
    <col min="11718" max="11719" width="10.8984375" style="1" customWidth="1"/>
    <col min="11720" max="11720" width="17" style="1" customWidth="1"/>
    <col min="11721" max="11741" width="10" style="1" customWidth="1"/>
    <col min="11742" max="11742" width="10.3984375" style="1" customWidth="1"/>
    <col min="11743" max="11922" width="10" style="1"/>
    <col min="11923" max="11923" width="4.59765625" style="1" customWidth="1"/>
    <col min="11924" max="11924" width="7.09765625" style="1" customWidth="1"/>
    <col min="11925" max="11925" width="11.09765625" style="1" customWidth="1"/>
    <col min="11926" max="11926" width="10" style="1" customWidth="1"/>
    <col min="11927" max="11927" width="10.59765625" style="1" customWidth="1"/>
    <col min="11928" max="11936" width="10" style="1" customWidth="1"/>
    <col min="11937" max="11937" width="8.3984375" style="1" customWidth="1"/>
    <col min="11938" max="11938" width="12.09765625" style="1" customWidth="1"/>
    <col min="11939" max="11939" width="9.3984375" style="1" customWidth="1"/>
    <col min="11940" max="11973" width="10" style="1" customWidth="1"/>
    <col min="11974" max="11975" width="10.8984375" style="1" customWidth="1"/>
    <col min="11976" max="11976" width="17" style="1" customWidth="1"/>
    <col min="11977" max="11997" width="10" style="1" customWidth="1"/>
    <col min="11998" max="11998" width="10.3984375" style="1" customWidth="1"/>
    <col min="11999" max="12178" width="10" style="1"/>
    <col min="12179" max="12179" width="4.59765625" style="1" customWidth="1"/>
    <col min="12180" max="12180" width="7.09765625" style="1" customWidth="1"/>
    <col min="12181" max="12181" width="11.09765625" style="1" customWidth="1"/>
    <col min="12182" max="12182" width="10" style="1" customWidth="1"/>
    <col min="12183" max="12183" width="10.59765625" style="1" customWidth="1"/>
    <col min="12184" max="12192" width="10" style="1" customWidth="1"/>
    <col min="12193" max="12193" width="8.3984375" style="1" customWidth="1"/>
    <col min="12194" max="12194" width="12.09765625" style="1" customWidth="1"/>
    <col min="12195" max="12195" width="9.3984375" style="1" customWidth="1"/>
    <col min="12196" max="12229" width="10" style="1" customWidth="1"/>
    <col min="12230" max="12231" width="10.8984375" style="1" customWidth="1"/>
    <col min="12232" max="12232" width="17" style="1" customWidth="1"/>
    <col min="12233" max="12253" width="10" style="1" customWidth="1"/>
    <col min="12254" max="12254" width="10.3984375" style="1" customWidth="1"/>
    <col min="12255" max="12434" width="10" style="1"/>
    <col min="12435" max="12435" width="4.59765625" style="1" customWidth="1"/>
    <col min="12436" max="12436" width="7.09765625" style="1" customWidth="1"/>
    <col min="12437" max="12437" width="11.09765625" style="1" customWidth="1"/>
    <col min="12438" max="12438" width="10" style="1" customWidth="1"/>
    <col min="12439" max="12439" width="10.59765625" style="1" customWidth="1"/>
    <col min="12440" max="12448" width="10" style="1" customWidth="1"/>
    <col min="12449" max="12449" width="8.3984375" style="1" customWidth="1"/>
    <col min="12450" max="12450" width="12.09765625" style="1" customWidth="1"/>
    <col min="12451" max="12451" width="9.3984375" style="1" customWidth="1"/>
    <col min="12452" max="12485" width="10" style="1" customWidth="1"/>
    <col min="12486" max="12487" width="10.8984375" style="1" customWidth="1"/>
    <col min="12488" max="12488" width="17" style="1" customWidth="1"/>
    <col min="12489" max="12509" width="10" style="1" customWidth="1"/>
    <col min="12510" max="12510" width="10.3984375" style="1" customWidth="1"/>
    <col min="12511" max="12690" width="10" style="1"/>
    <col min="12691" max="12691" width="4.59765625" style="1" customWidth="1"/>
    <col min="12692" max="12692" width="7.09765625" style="1" customWidth="1"/>
    <col min="12693" max="12693" width="11.09765625" style="1" customWidth="1"/>
    <col min="12694" max="12694" width="10" style="1" customWidth="1"/>
    <col min="12695" max="12695" width="10.59765625" style="1" customWidth="1"/>
    <col min="12696" max="12704" width="10" style="1" customWidth="1"/>
    <col min="12705" max="12705" width="8.3984375" style="1" customWidth="1"/>
    <col min="12706" max="12706" width="12.09765625" style="1" customWidth="1"/>
    <col min="12707" max="12707" width="9.3984375" style="1" customWidth="1"/>
    <col min="12708" max="12741" width="10" style="1" customWidth="1"/>
    <col min="12742" max="12743" width="10.8984375" style="1" customWidth="1"/>
    <col min="12744" max="12744" width="17" style="1" customWidth="1"/>
    <col min="12745" max="12765" width="10" style="1" customWidth="1"/>
    <col min="12766" max="12766" width="10.3984375" style="1" customWidth="1"/>
    <col min="12767" max="12946" width="10" style="1"/>
    <col min="12947" max="12947" width="4.59765625" style="1" customWidth="1"/>
    <col min="12948" max="12948" width="7.09765625" style="1" customWidth="1"/>
    <col min="12949" max="12949" width="11.09765625" style="1" customWidth="1"/>
    <col min="12950" max="12950" width="10" style="1" customWidth="1"/>
    <col min="12951" max="12951" width="10.59765625" style="1" customWidth="1"/>
    <col min="12952" max="12960" width="10" style="1" customWidth="1"/>
    <col min="12961" max="12961" width="8.3984375" style="1" customWidth="1"/>
    <col min="12962" max="12962" width="12.09765625" style="1" customWidth="1"/>
    <col min="12963" max="12963" width="9.3984375" style="1" customWidth="1"/>
    <col min="12964" max="12997" width="10" style="1" customWidth="1"/>
    <col min="12998" max="12999" width="10.8984375" style="1" customWidth="1"/>
    <col min="13000" max="13000" width="17" style="1" customWidth="1"/>
    <col min="13001" max="13021" width="10" style="1" customWidth="1"/>
    <col min="13022" max="13022" width="10.3984375" style="1" customWidth="1"/>
    <col min="13023" max="13202" width="10" style="1"/>
    <col min="13203" max="13203" width="4.59765625" style="1" customWidth="1"/>
    <col min="13204" max="13204" width="7.09765625" style="1" customWidth="1"/>
    <col min="13205" max="13205" width="11.09765625" style="1" customWidth="1"/>
    <col min="13206" max="13206" width="10" style="1" customWidth="1"/>
    <col min="13207" max="13207" width="10.59765625" style="1" customWidth="1"/>
    <col min="13208" max="13216" width="10" style="1" customWidth="1"/>
    <col min="13217" max="13217" width="8.3984375" style="1" customWidth="1"/>
    <col min="13218" max="13218" width="12.09765625" style="1" customWidth="1"/>
    <col min="13219" max="13219" width="9.3984375" style="1" customWidth="1"/>
    <col min="13220" max="13253" width="10" style="1" customWidth="1"/>
    <col min="13254" max="13255" width="10.8984375" style="1" customWidth="1"/>
    <col min="13256" max="13256" width="17" style="1" customWidth="1"/>
    <col min="13257" max="13277" width="10" style="1" customWidth="1"/>
    <col min="13278" max="13278" width="10.3984375" style="1" customWidth="1"/>
    <col min="13279" max="13458" width="10" style="1"/>
    <col min="13459" max="13459" width="4.59765625" style="1" customWidth="1"/>
    <col min="13460" max="13460" width="7.09765625" style="1" customWidth="1"/>
    <col min="13461" max="13461" width="11.09765625" style="1" customWidth="1"/>
    <col min="13462" max="13462" width="10" style="1" customWidth="1"/>
    <col min="13463" max="13463" width="10.59765625" style="1" customWidth="1"/>
    <col min="13464" max="13472" width="10" style="1" customWidth="1"/>
    <col min="13473" max="13473" width="8.3984375" style="1" customWidth="1"/>
    <col min="13474" max="13474" width="12.09765625" style="1" customWidth="1"/>
    <col min="13475" max="13475" width="9.3984375" style="1" customWidth="1"/>
    <col min="13476" max="13509" width="10" style="1" customWidth="1"/>
    <col min="13510" max="13511" width="10.8984375" style="1" customWidth="1"/>
    <col min="13512" max="13512" width="17" style="1" customWidth="1"/>
    <col min="13513" max="13533" width="10" style="1" customWidth="1"/>
    <col min="13534" max="13534" width="10.3984375" style="1" customWidth="1"/>
    <col min="13535" max="13714" width="10" style="1"/>
    <col min="13715" max="13715" width="4.59765625" style="1" customWidth="1"/>
    <col min="13716" max="13716" width="7.09765625" style="1" customWidth="1"/>
    <col min="13717" max="13717" width="11.09765625" style="1" customWidth="1"/>
    <col min="13718" max="13718" width="10" style="1" customWidth="1"/>
    <col min="13719" max="13719" width="10.59765625" style="1" customWidth="1"/>
    <col min="13720" max="13728" width="10" style="1" customWidth="1"/>
    <col min="13729" max="13729" width="8.3984375" style="1" customWidth="1"/>
    <col min="13730" max="13730" width="12.09765625" style="1" customWidth="1"/>
    <col min="13731" max="13731" width="9.3984375" style="1" customWidth="1"/>
    <col min="13732" max="13765" width="10" style="1" customWidth="1"/>
    <col min="13766" max="13767" width="10.8984375" style="1" customWidth="1"/>
    <col min="13768" max="13768" width="17" style="1" customWidth="1"/>
    <col min="13769" max="13789" width="10" style="1" customWidth="1"/>
    <col min="13790" max="13790" width="10.3984375" style="1" customWidth="1"/>
    <col min="13791" max="13970" width="10" style="1"/>
    <col min="13971" max="13971" width="4.59765625" style="1" customWidth="1"/>
    <col min="13972" max="13972" width="7.09765625" style="1" customWidth="1"/>
    <col min="13973" max="13973" width="11.09765625" style="1" customWidth="1"/>
    <col min="13974" max="13974" width="10" style="1" customWidth="1"/>
    <col min="13975" max="13975" width="10.59765625" style="1" customWidth="1"/>
    <col min="13976" max="13984" width="10" style="1" customWidth="1"/>
    <col min="13985" max="13985" width="8.3984375" style="1" customWidth="1"/>
    <col min="13986" max="13986" width="12.09765625" style="1" customWidth="1"/>
    <col min="13987" max="13987" width="9.3984375" style="1" customWidth="1"/>
    <col min="13988" max="14021" width="10" style="1" customWidth="1"/>
    <col min="14022" max="14023" width="10.8984375" style="1" customWidth="1"/>
    <col min="14024" max="14024" width="17" style="1" customWidth="1"/>
    <col min="14025" max="14045" width="10" style="1" customWidth="1"/>
    <col min="14046" max="14046" width="10.3984375" style="1" customWidth="1"/>
    <col min="14047" max="14226" width="10" style="1"/>
    <col min="14227" max="14227" width="4.59765625" style="1" customWidth="1"/>
    <col min="14228" max="14228" width="7.09765625" style="1" customWidth="1"/>
    <col min="14229" max="14229" width="11.09765625" style="1" customWidth="1"/>
    <col min="14230" max="14230" width="10" style="1" customWidth="1"/>
    <col min="14231" max="14231" width="10.59765625" style="1" customWidth="1"/>
    <col min="14232" max="14240" width="10" style="1" customWidth="1"/>
    <col min="14241" max="14241" width="8.3984375" style="1" customWidth="1"/>
    <col min="14242" max="14242" width="12.09765625" style="1" customWidth="1"/>
    <col min="14243" max="14243" width="9.3984375" style="1" customWidth="1"/>
    <col min="14244" max="14277" width="10" style="1" customWidth="1"/>
    <col min="14278" max="14279" width="10.8984375" style="1" customWidth="1"/>
    <col min="14280" max="14280" width="17" style="1" customWidth="1"/>
    <col min="14281" max="14301" width="10" style="1" customWidth="1"/>
    <col min="14302" max="14302" width="10.3984375" style="1" customWidth="1"/>
    <col min="14303" max="14482" width="10" style="1"/>
    <col min="14483" max="14483" width="4.59765625" style="1" customWidth="1"/>
    <col min="14484" max="14484" width="7.09765625" style="1" customWidth="1"/>
    <col min="14485" max="14485" width="11.09765625" style="1" customWidth="1"/>
    <col min="14486" max="14486" width="10" style="1" customWidth="1"/>
    <col min="14487" max="14487" width="10.59765625" style="1" customWidth="1"/>
    <col min="14488" max="14496" width="10" style="1" customWidth="1"/>
    <col min="14497" max="14497" width="8.3984375" style="1" customWidth="1"/>
    <col min="14498" max="14498" width="12.09765625" style="1" customWidth="1"/>
    <col min="14499" max="14499" width="9.3984375" style="1" customWidth="1"/>
    <col min="14500" max="14533" width="10" style="1" customWidth="1"/>
    <col min="14534" max="14535" width="10.8984375" style="1" customWidth="1"/>
    <col min="14536" max="14536" width="17" style="1" customWidth="1"/>
    <col min="14537" max="14557" width="10" style="1" customWidth="1"/>
    <col min="14558" max="14558" width="10.3984375" style="1" customWidth="1"/>
    <col min="14559" max="14738" width="10" style="1"/>
    <col min="14739" max="14739" width="4.59765625" style="1" customWidth="1"/>
    <col min="14740" max="14740" width="7.09765625" style="1" customWidth="1"/>
    <col min="14741" max="14741" width="11.09765625" style="1" customWidth="1"/>
    <col min="14742" max="14742" width="10" style="1" customWidth="1"/>
    <col min="14743" max="14743" width="10.59765625" style="1" customWidth="1"/>
    <col min="14744" max="14752" width="10" style="1" customWidth="1"/>
    <col min="14753" max="14753" width="8.3984375" style="1" customWidth="1"/>
    <col min="14754" max="14754" width="12.09765625" style="1" customWidth="1"/>
    <col min="14755" max="14755" width="9.3984375" style="1" customWidth="1"/>
    <col min="14756" max="14789" width="10" style="1" customWidth="1"/>
    <col min="14790" max="14791" width="10.8984375" style="1" customWidth="1"/>
    <col min="14792" max="14792" width="17" style="1" customWidth="1"/>
    <col min="14793" max="14813" width="10" style="1" customWidth="1"/>
    <col min="14814" max="14814" width="10.3984375" style="1" customWidth="1"/>
    <col min="14815" max="14994" width="10" style="1"/>
    <col min="14995" max="14995" width="4.59765625" style="1" customWidth="1"/>
    <col min="14996" max="14996" width="7.09765625" style="1" customWidth="1"/>
    <col min="14997" max="14997" width="11.09765625" style="1" customWidth="1"/>
    <col min="14998" max="14998" width="10" style="1" customWidth="1"/>
    <col min="14999" max="14999" width="10.59765625" style="1" customWidth="1"/>
    <col min="15000" max="15008" width="10" style="1" customWidth="1"/>
    <col min="15009" max="15009" width="8.3984375" style="1" customWidth="1"/>
    <col min="15010" max="15010" width="12.09765625" style="1" customWidth="1"/>
    <col min="15011" max="15011" width="9.3984375" style="1" customWidth="1"/>
    <col min="15012" max="15045" width="10" style="1" customWidth="1"/>
    <col min="15046" max="15047" width="10.8984375" style="1" customWidth="1"/>
    <col min="15048" max="15048" width="17" style="1" customWidth="1"/>
    <col min="15049" max="15069" width="10" style="1" customWidth="1"/>
    <col min="15070" max="15070" width="10.3984375" style="1" customWidth="1"/>
    <col min="15071" max="15250" width="10" style="1"/>
    <col min="15251" max="15251" width="4.59765625" style="1" customWidth="1"/>
    <col min="15252" max="15252" width="7.09765625" style="1" customWidth="1"/>
    <col min="15253" max="15253" width="11.09765625" style="1" customWidth="1"/>
    <col min="15254" max="15254" width="10" style="1" customWidth="1"/>
    <col min="15255" max="15255" width="10.59765625" style="1" customWidth="1"/>
    <col min="15256" max="15264" width="10" style="1" customWidth="1"/>
    <col min="15265" max="15265" width="8.3984375" style="1" customWidth="1"/>
    <col min="15266" max="15266" width="12.09765625" style="1" customWidth="1"/>
    <col min="15267" max="15267" width="9.3984375" style="1" customWidth="1"/>
    <col min="15268" max="15301" width="10" style="1" customWidth="1"/>
    <col min="15302" max="15303" width="10.8984375" style="1" customWidth="1"/>
    <col min="15304" max="15304" width="17" style="1" customWidth="1"/>
    <col min="15305" max="15325" width="10" style="1" customWidth="1"/>
    <col min="15326" max="15326" width="10.3984375" style="1" customWidth="1"/>
    <col min="15327" max="15506" width="10" style="1"/>
    <col min="15507" max="15507" width="4.59765625" style="1" customWidth="1"/>
    <col min="15508" max="15508" width="7.09765625" style="1" customWidth="1"/>
    <col min="15509" max="15509" width="11.09765625" style="1" customWidth="1"/>
    <col min="15510" max="15510" width="10" style="1" customWidth="1"/>
    <col min="15511" max="15511" width="10.59765625" style="1" customWidth="1"/>
    <col min="15512" max="15520" width="10" style="1" customWidth="1"/>
    <col min="15521" max="15521" width="8.3984375" style="1" customWidth="1"/>
    <col min="15522" max="15522" width="12.09765625" style="1" customWidth="1"/>
    <col min="15523" max="15523" width="9.3984375" style="1" customWidth="1"/>
    <col min="15524" max="15557" width="10" style="1" customWidth="1"/>
    <col min="15558" max="15559" width="10.8984375" style="1" customWidth="1"/>
    <col min="15560" max="15560" width="17" style="1" customWidth="1"/>
    <col min="15561" max="15581" width="10" style="1" customWidth="1"/>
    <col min="15582" max="15582" width="10.3984375" style="1" customWidth="1"/>
    <col min="15583" max="15762" width="10" style="1"/>
    <col min="15763" max="15763" width="4.59765625" style="1" customWidth="1"/>
    <col min="15764" max="15764" width="7.09765625" style="1" customWidth="1"/>
    <col min="15765" max="15765" width="11.09765625" style="1" customWidth="1"/>
    <col min="15766" max="15766" width="10" style="1" customWidth="1"/>
    <col min="15767" max="15767" width="10.59765625" style="1" customWidth="1"/>
    <col min="15768" max="15776" width="10" style="1" customWidth="1"/>
    <col min="15777" max="15777" width="8.3984375" style="1" customWidth="1"/>
    <col min="15778" max="15778" width="12.09765625" style="1" customWidth="1"/>
    <col min="15779" max="15779" width="9.3984375" style="1" customWidth="1"/>
    <col min="15780" max="15813" width="10" style="1" customWidth="1"/>
    <col min="15814" max="15815" width="10.8984375" style="1" customWidth="1"/>
    <col min="15816" max="15816" width="17" style="1" customWidth="1"/>
    <col min="15817" max="15837" width="10" style="1" customWidth="1"/>
    <col min="15838" max="15838" width="10.3984375" style="1" customWidth="1"/>
    <col min="15839" max="16018" width="10" style="1"/>
    <col min="16019" max="16019" width="4.59765625" style="1" customWidth="1"/>
    <col min="16020" max="16020" width="7.09765625" style="1" customWidth="1"/>
    <col min="16021" max="16021" width="11.09765625" style="1" customWidth="1"/>
    <col min="16022" max="16022" width="10" style="1" customWidth="1"/>
    <col min="16023" max="16023" width="10.59765625" style="1" customWidth="1"/>
    <col min="16024" max="16032" width="10" style="1" customWidth="1"/>
    <col min="16033" max="16033" width="8.3984375" style="1" customWidth="1"/>
    <col min="16034" max="16034" width="12.09765625" style="1" customWidth="1"/>
    <col min="16035" max="16035" width="9.3984375" style="1" customWidth="1"/>
    <col min="16036" max="16069" width="10" style="1" customWidth="1"/>
    <col min="16070" max="16071" width="10.8984375" style="1" customWidth="1"/>
    <col min="16072" max="16072" width="17" style="1" customWidth="1"/>
    <col min="16073" max="16093" width="10" style="1" customWidth="1"/>
    <col min="16094" max="16094" width="10.3984375" style="1" customWidth="1"/>
    <col min="16095" max="16384" width="10" style="1"/>
  </cols>
  <sheetData>
    <row r="1" spans="1:16377" x14ac:dyDescent="0.3">
      <c r="A1" s="135" t="s">
        <v>217</v>
      </c>
      <c r="B1" s="135"/>
      <c r="C1" s="135"/>
      <c r="D1" s="135"/>
      <c r="E1" s="134" t="s">
        <v>220</v>
      </c>
      <c r="F1" s="134"/>
      <c r="G1" s="134"/>
      <c r="H1" s="134"/>
      <c r="I1" s="134"/>
      <c r="J1" s="134"/>
      <c r="K1" s="134"/>
      <c r="L1" s="134"/>
    </row>
    <row r="2" spans="1:16377" x14ac:dyDescent="0.3">
      <c r="A2" s="135" t="s">
        <v>218</v>
      </c>
      <c r="B2" s="135"/>
      <c r="C2" s="135"/>
      <c r="D2" s="135"/>
      <c r="E2" s="134" t="s">
        <v>221</v>
      </c>
      <c r="F2" s="134"/>
      <c r="G2" s="134"/>
      <c r="H2" s="134"/>
      <c r="I2" s="134"/>
      <c r="J2" s="134"/>
      <c r="K2" s="134"/>
      <c r="L2" s="134"/>
    </row>
    <row r="3" spans="1:16377" x14ac:dyDescent="0.3">
      <c r="A3" s="135" t="s">
        <v>219</v>
      </c>
      <c r="B3" s="135"/>
      <c r="C3" s="135"/>
      <c r="D3" s="135"/>
      <c r="E3" s="134" t="s">
        <v>222</v>
      </c>
      <c r="F3" s="134"/>
      <c r="G3" s="134"/>
      <c r="H3" s="134"/>
      <c r="I3" s="134"/>
      <c r="J3" s="134"/>
      <c r="K3" s="134"/>
      <c r="L3" s="134"/>
    </row>
    <row r="4" spans="1:16377" ht="39" customHeight="1" x14ac:dyDescent="0.3">
      <c r="A4" s="139" t="s">
        <v>157</v>
      </c>
      <c r="B4" s="139"/>
      <c r="C4" s="140"/>
      <c r="D4" s="140"/>
      <c r="E4" s="140"/>
      <c r="F4" s="140"/>
      <c r="G4" s="140"/>
      <c r="H4" s="140"/>
      <c r="I4" s="140"/>
      <c r="J4" s="139"/>
      <c r="K4" s="139"/>
      <c r="L4" s="139"/>
    </row>
    <row r="5" spans="1:16377" s="2" customFormat="1" ht="42.75" customHeight="1" x14ac:dyDescent="0.3">
      <c r="A5" s="5" t="s">
        <v>1</v>
      </c>
      <c r="B5" s="5" t="s">
        <v>2</v>
      </c>
      <c r="C5" s="4" t="s">
        <v>3</v>
      </c>
      <c r="D5" s="24" t="s">
        <v>176</v>
      </c>
      <c r="E5" s="69" t="s">
        <v>158</v>
      </c>
      <c r="F5" s="69" t="s">
        <v>271</v>
      </c>
      <c r="G5" s="69" t="s">
        <v>159</v>
      </c>
      <c r="H5" s="82" t="s">
        <v>265</v>
      </c>
      <c r="I5" s="70" t="s">
        <v>179</v>
      </c>
      <c r="J5" s="71" t="s">
        <v>178</v>
      </c>
      <c r="K5" s="6" t="s">
        <v>223</v>
      </c>
      <c r="L5" s="5" t="s">
        <v>4</v>
      </c>
    </row>
    <row r="6" spans="1:16377" s="2" customFormat="1" ht="18" customHeight="1" x14ac:dyDescent="0.3">
      <c r="A6" s="5"/>
      <c r="B6" s="5"/>
      <c r="C6" s="4"/>
      <c r="D6" s="4"/>
      <c r="E6" s="4"/>
      <c r="F6" s="4"/>
      <c r="G6" s="4"/>
      <c r="H6" s="4"/>
      <c r="I6" s="4"/>
      <c r="J6" s="6"/>
      <c r="K6" s="6"/>
      <c r="L6" s="5"/>
    </row>
    <row r="7" spans="1:16377" s="2" customFormat="1" ht="15.6" customHeight="1" x14ac:dyDescent="0.3">
      <c r="A7" s="27">
        <v>1</v>
      </c>
      <c r="B7" s="22" t="s">
        <v>5</v>
      </c>
      <c r="C7" s="28">
        <v>9.68</v>
      </c>
      <c r="D7" s="28">
        <f>C7*29.1%</f>
        <v>2.8168800000000003</v>
      </c>
      <c r="E7" s="64">
        <f>VLOOKUP(B7,'[1]TH KK 2025'!B$7:P$167,15,0)</f>
        <v>124</v>
      </c>
      <c r="F7" s="65">
        <f>E7*30%</f>
        <v>37.199999999999996</v>
      </c>
      <c r="G7" s="65">
        <v>8</v>
      </c>
      <c r="H7" s="122" t="s">
        <v>266</v>
      </c>
      <c r="I7" s="28" t="s">
        <v>6</v>
      </c>
      <c r="J7" s="29" t="s">
        <v>47</v>
      </c>
      <c r="K7" s="125" t="s">
        <v>224</v>
      </c>
      <c r="L7" s="30"/>
      <c r="M7" s="31"/>
      <c r="N7" s="31"/>
    </row>
    <row r="8" spans="1:16377" s="2" customFormat="1" ht="15.6" customHeight="1" x14ac:dyDescent="0.3">
      <c r="A8" s="27">
        <v>1</v>
      </c>
      <c r="B8" s="22" t="s">
        <v>7</v>
      </c>
      <c r="C8" s="28">
        <v>13.12</v>
      </c>
      <c r="D8" s="28">
        <f t="shared" ref="D8:D17" si="0">C8*29.1%</f>
        <v>3.8179200000000004</v>
      </c>
      <c r="E8" s="64">
        <f>VLOOKUP(B8,'[1]TH KK 2025'!B$7:P$167,15,0)</f>
        <v>91</v>
      </c>
      <c r="F8" s="65">
        <f t="shared" ref="F8:F71" si="1">E8*30%</f>
        <v>27.3</v>
      </c>
      <c r="G8" s="65">
        <v>4</v>
      </c>
      <c r="H8" s="123"/>
      <c r="I8" s="28" t="s">
        <v>6</v>
      </c>
      <c r="J8" s="29" t="s">
        <v>47</v>
      </c>
      <c r="K8" s="126"/>
      <c r="L8" s="30"/>
      <c r="M8" s="142" t="s">
        <v>0</v>
      </c>
      <c r="N8" s="142" t="s">
        <v>177</v>
      </c>
      <c r="O8" s="144" t="s">
        <v>8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</row>
    <row r="9" spans="1:16377" s="2" customFormat="1" ht="15.6" customHeight="1" x14ac:dyDescent="0.3">
      <c r="A9" s="27">
        <v>1</v>
      </c>
      <c r="B9" s="22" t="s">
        <v>9</v>
      </c>
      <c r="C9" s="28">
        <v>5.09</v>
      </c>
      <c r="D9" s="28">
        <f t="shared" si="0"/>
        <v>1.4811900000000002</v>
      </c>
      <c r="E9" s="64">
        <f>VLOOKUP(B9,'[1]TH KK 2025'!B$7:P$167,15,0)</f>
        <v>66</v>
      </c>
      <c r="F9" s="65">
        <f t="shared" si="1"/>
        <v>19.8</v>
      </c>
      <c r="G9" s="65">
        <v>1</v>
      </c>
      <c r="H9" s="123"/>
      <c r="I9" s="28" t="s">
        <v>6</v>
      </c>
      <c r="J9" s="29" t="s">
        <v>47</v>
      </c>
      <c r="K9" s="126"/>
      <c r="L9" s="30"/>
      <c r="M9" s="142"/>
      <c r="N9" s="143"/>
      <c r="O9" s="145"/>
    </row>
    <row r="10" spans="1:16377" s="2" customFormat="1" ht="17.25" customHeight="1" x14ac:dyDescent="0.3">
      <c r="A10" s="27">
        <v>1</v>
      </c>
      <c r="B10" s="22" t="s">
        <v>10</v>
      </c>
      <c r="C10" s="28">
        <v>17.02</v>
      </c>
      <c r="D10" s="28">
        <f t="shared" si="0"/>
        <v>4.9528200000000009</v>
      </c>
      <c r="E10" s="64">
        <f>VLOOKUP(B10,'[1]TH KK 2025'!B$7:P$167,15,0)</f>
        <v>99</v>
      </c>
      <c r="F10" s="65">
        <f t="shared" si="1"/>
        <v>29.7</v>
      </c>
      <c r="G10" s="65">
        <v>1</v>
      </c>
      <c r="H10" s="123"/>
      <c r="I10" s="28" t="s">
        <v>11</v>
      </c>
      <c r="J10" s="29" t="s">
        <v>47</v>
      </c>
      <c r="K10" s="126"/>
      <c r="L10" s="30"/>
      <c r="M10" s="32">
        <v>1</v>
      </c>
      <c r="N10" s="33" t="s">
        <v>116</v>
      </c>
      <c r="O10" s="8">
        <f>D40+D41+D42+D45+D46+D47+D48+D49+D43</f>
        <v>25.69821000000001</v>
      </c>
    </row>
    <row r="11" spans="1:16377" s="2" customFormat="1" ht="15.6" customHeight="1" x14ac:dyDescent="0.3">
      <c r="A11" s="27">
        <v>1</v>
      </c>
      <c r="B11" s="22" t="s">
        <v>13</v>
      </c>
      <c r="C11" s="28">
        <v>18.420000000000002</v>
      </c>
      <c r="D11" s="28">
        <f t="shared" si="0"/>
        <v>5.3602200000000009</v>
      </c>
      <c r="E11" s="64">
        <f>VLOOKUP(B11,'[1]TH KK 2025'!B$7:P$167,15,0)</f>
        <v>84</v>
      </c>
      <c r="F11" s="65">
        <f t="shared" si="1"/>
        <v>25.2</v>
      </c>
      <c r="G11" s="65">
        <v>1</v>
      </c>
      <c r="H11" s="123"/>
      <c r="I11" s="28" t="s">
        <v>11</v>
      </c>
      <c r="J11" s="29" t="s">
        <v>47</v>
      </c>
      <c r="K11" s="126"/>
      <c r="L11" s="30"/>
      <c r="M11" s="32">
        <v>2</v>
      </c>
      <c r="N11" s="33" t="s">
        <v>37</v>
      </c>
      <c r="O11" s="8">
        <f>D27+D28+D29+D30+D31+D32+D33+D34</f>
        <v>24.790290000000006</v>
      </c>
    </row>
    <row r="12" spans="1:16377" s="2" customFormat="1" ht="15.6" customHeight="1" x14ac:dyDescent="0.3">
      <c r="A12" s="27">
        <v>1</v>
      </c>
      <c r="B12" s="22" t="s">
        <v>16</v>
      </c>
      <c r="C12" s="28">
        <f>16.5</f>
        <v>16.5</v>
      </c>
      <c r="D12" s="28">
        <f t="shared" si="0"/>
        <v>4.8015000000000008</v>
      </c>
      <c r="E12" s="64">
        <f>VLOOKUP(B12,'[1]TH KK 2025'!B$7:P$167,15,0)</f>
        <v>68</v>
      </c>
      <c r="F12" s="65">
        <f t="shared" si="1"/>
        <v>20.399999999999999</v>
      </c>
      <c r="G12" s="65">
        <v>1</v>
      </c>
      <c r="H12" s="123"/>
      <c r="I12" s="28" t="s">
        <v>11</v>
      </c>
      <c r="J12" s="29" t="s">
        <v>47</v>
      </c>
      <c r="K12" s="127"/>
      <c r="L12" s="30"/>
      <c r="M12" s="32">
        <v>3</v>
      </c>
      <c r="N12" s="33" t="s">
        <v>47</v>
      </c>
      <c r="O12" s="8">
        <f>D7+D8+D9+D10+D11+D12</f>
        <v>23.230530000000002</v>
      </c>
      <c r="R12" s="7"/>
    </row>
    <row r="13" spans="1:16377" s="31" customFormat="1" ht="15.6" customHeight="1" x14ac:dyDescent="0.3">
      <c r="A13" s="27">
        <v>1</v>
      </c>
      <c r="B13" s="22" t="s">
        <v>19</v>
      </c>
      <c r="C13" s="28">
        <v>6.36</v>
      </c>
      <c r="D13" s="28">
        <f t="shared" si="0"/>
        <v>1.8507600000000004</v>
      </c>
      <c r="E13" s="64">
        <f>VLOOKUP(B13,'[1]TH KK 2025'!B$7:P$167,15,0)</f>
        <v>21</v>
      </c>
      <c r="F13" s="65">
        <f t="shared" si="1"/>
        <v>6.3</v>
      </c>
      <c r="G13" s="65">
        <v>1</v>
      </c>
      <c r="H13" s="123"/>
      <c r="I13" s="28" t="s">
        <v>6</v>
      </c>
      <c r="J13" s="29" t="s">
        <v>163</v>
      </c>
      <c r="K13" s="125" t="s">
        <v>225</v>
      </c>
      <c r="L13" s="30"/>
      <c r="M13" s="32">
        <v>4</v>
      </c>
      <c r="N13" s="34" t="s">
        <v>160</v>
      </c>
      <c r="O13" s="155">
        <f>D136+D137+D138+D139+D140+D141+D145</f>
        <v>27.493680000000005</v>
      </c>
      <c r="R13" s="156"/>
    </row>
    <row r="14" spans="1:16377" s="31" customFormat="1" ht="15.6" customHeight="1" x14ac:dyDescent="0.3">
      <c r="A14" s="27">
        <v>1</v>
      </c>
      <c r="B14" s="22" t="s">
        <v>22</v>
      </c>
      <c r="C14" s="28">
        <v>13.52</v>
      </c>
      <c r="D14" s="28">
        <f t="shared" si="0"/>
        <v>3.9343200000000005</v>
      </c>
      <c r="E14" s="64">
        <f>VLOOKUP(B14,'[1]TH KK 2025'!B$7:P$167,15,0)</f>
        <v>48</v>
      </c>
      <c r="F14" s="65">
        <f t="shared" si="1"/>
        <v>14.399999999999999</v>
      </c>
      <c r="G14" s="65">
        <v>1</v>
      </c>
      <c r="H14" s="123"/>
      <c r="I14" s="28" t="s">
        <v>6</v>
      </c>
      <c r="J14" s="29" t="s">
        <v>163</v>
      </c>
      <c r="K14" s="126"/>
      <c r="L14" s="30"/>
      <c r="M14" s="32">
        <v>5</v>
      </c>
      <c r="N14" s="34" t="s">
        <v>161</v>
      </c>
      <c r="O14" s="155">
        <f>D22+D23+D24+D25+D26</f>
        <v>26.489730000000002</v>
      </c>
    </row>
    <row r="15" spans="1:16377" s="31" customFormat="1" ht="15.6" customHeight="1" x14ac:dyDescent="0.3">
      <c r="A15" s="27">
        <v>1</v>
      </c>
      <c r="B15" s="23" t="s">
        <v>25</v>
      </c>
      <c r="C15" s="28">
        <v>16.59</v>
      </c>
      <c r="D15" s="28">
        <f t="shared" si="0"/>
        <v>4.8276900000000005</v>
      </c>
      <c r="E15" s="64">
        <f>VLOOKUP(B15,'[1]TH KK 2025'!B$7:P$167,15,0)</f>
        <v>82</v>
      </c>
      <c r="F15" s="65">
        <f t="shared" si="1"/>
        <v>24.599999999999998</v>
      </c>
      <c r="G15" s="65">
        <v>2</v>
      </c>
      <c r="H15" s="123"/>
      <c r="I15" s="28" t="s">
        <v>11</v>
      </c>
      <c r="J15" s="29" t="s">
        <v>163</v>
      </c>
      <c r="K15" s="126"/>
      <c r="L15" s="30"/>
      <c r="M15" s="32">
        <v>6</v>
      </c>
      <c r="N15" s="34" t="s">
        <v>162</v>
      </c>
      <c r="O15" s="155">
        <f>D55+D56+D57+D58+D59+D61+D62+D63</f>
        <v>26.617770000000004</v>
      </c>
    </row>
    <row r="16" spans="1:16377" s="31" customFormat="1" ht="15.6" customHeight="1" x14ac:dyDescent="0.3">
      <c r="A16" s="27">
        <v>1</v>
      </c>
      <c r="B16" s="22" t="s">
        <v>29</v>
      </c>
      <c r="C16" s="28">
        <v>6.51</v>
      </c>
      <c r="D16" s="28">
        <f t="shared" si="0"/>
        <v>1.8944100000000001</v>
      </c>
      <c r="E16" s="64">
        <f>VLOOKUP(B16,'[1]TH KK 2025'!B$7:P$167,15,0)</f>
        <v>41</v>
      </c>
      <c r="F16" s="65">
        <f t="shared" si="1"/>
        <v>12.299999999999999</v>
      </c>
      <c r="G16" s="65">
        <v>1</v>
      </c>
      <c r="H16" s="123"/>
      <c r="I16" s="28" t="s">
        <v>6</v>
      </c>
      <c r="J16" s="29" t="s">
        <v>163</v>
      </c>
      <c r="K16" s="126"/>
      <c r="L16" s="30"/>
      <c r="M16" s="32">
        <v>7</v>
      </c>
      <c r="N16" s="34" t="s">
        <v>163</v>
      </c>
      <c r="O16" s="155">
        <f>D13+D14+D15+D16+D17+D19+D20+D21+D87+D88</f>
        <v>39.677849999999999</v>
      </c>
    </row>
    <row r="17" spans="1:16377" s="31" customFormat="1" ht="15.6" customHeight="1" x14ac:dyDescent="0.3">
      <c r="A17" s="27">
        <v>1</v>
      </c>
      <c r="B17" s="23" t="s">
        <v>32</v>
      </c>
      <c r="C17" s="28">
        <v>10.28</v>
      </c>
      <c r="D17" s="28">
        <f t="shared" si="0"/>
        <v>2.9914800000000001</v>
      </c>
      <c r="E17" s="64">
        <f>VLOOKUP(B17,'[1]TH KK 2025'!B$7:P$167,15,0)</f>
        <v>118</v>
      </c>
      <c r="F17" s="65">
        <f t="shared" si="1"/>
        <v>35.4</v>
      </c>
      <c r="G17" s="65">
        <v>3</v>
      </c>
      <c r="H17" s="124"/>
      <c r="I17" s="28" t="s">
        <v>6</v>
      </c>
      <c r="J17" s="29" t="s">
        <v>163</v>
      </c>
      <c r="K17" s="127"/>
      <c r="L17" s="35"/>
      <c r="M17" s="32">
        <v>8</v>
      </c>
      <c r="N17" s="157" t="s">
        <v>175</v>
      </c>
      <c r="O17" s="155">
        <f>D36+D37+D38+D39+D44</f>
        <v>23.061750000000004</v>
      </c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  <c r="DL17" s="54"/>
      <c r="DM17" s="54"/>
      <c r="DN17" s="54"/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54"/>
      <c r="FK17" s="54"/>
      <c r="FL17" s="54"/>
      <c r="FM17" s="54"/>
      <c r="FN17" s="54"/>
      <c r="FO17" s="54"/>
      <c r="FP17" s="54"/>
      <c r="FQ17" s="54"/>
      <c r="FR17" s="54"/>
      <c r="FS17" s="54"/>
      <c r="FT17" s="54"/>
      <c r="FU17" s="54"/>
      <c r="FV17" s="54"/>
      <c r="FW17" s="54"/>
      <c r="FX17" s="54"/>
      <c r="FY17" s="54"/>
      <c r="FZ17" s="54"/>
      <c r="GA17" s="54"/>
      <c r="GB17" s="54"/>
      <c r="GC17" s="54"/>
      <c r="GD17" s="54"/>
      <c r="GE17" s="54"/>
      <c r="GF17" s="54"/>
      <c r="GG17" s="54"/>
      <c r="GH17" s="54"/>
      <c r="GI17" s="54"/>
      <c r="GJ17" s="54"/>
      <c r="GK17" s="54"/>
      <c r="GL17" s="54"/>
      <c r="GM17" s="54"/>
      <c r="GN17" s="54"/>
      <c r="GO17" s="54"/>
      <c r="GP17" s="54"/>
      <c r="GQ17" s="54"/>
      <c r="GR17" s="54"/>
      <c r="GS17" s="54"/>
      <c r="GT17" s="54"/>
      <c r="GU17" s="54"/>
      <c r="GV17" s="54"/>
      <c r="GW17" s="54"/>
      <c r="GX17" s="54"/>
      <c r="GY17" s="54"/>
      <c r="GZ17" s="54"/>
      <c r="HA17" s="54"/>
      <c r="HB17" s="54"/>
      <c r="HC17" s="54"/>
      <c r="HD17" s="54"/>
      <c r="HE17" s="54"/>
      <c r="HF17" s="54"/>
      <c r="HG17" s="54"/>
      <c r="HH17" s="54"/>
      <c r="HI17" s="54"/>
      <c r="HJ17" s="54"/>
      <c r="HK17" s="54"/>
      <c r="HL17" s="54"/>
      <c r="HM17" s="54"/>
      <c r="HN17" s="54"/>
      <c r="HO17" s="54"/>
      <c r="HP17" s="54"/>
      <c r="HQ17" s="54"/>
      <c r="HR17" s="54"/>
      <c r="HS17" s="54"/>
      <c r="HT17" s="54"/>
      <c r="HU17" s="54"/>
      <c r="HV17" s="54"/>
      <c r="HW17" s="54"/>
      <c r="HX17" s="54"/>
      <c r="HY17" s="54"/>
      <c r="HZ17" s="54"/>
      <c r="IA17" s="54"/>
      <c r="IB17" s="54"/>
      <c r="IC17" s="54"/>
      <c r="ID17" s="54"/>
      <c r="IE17" s="54"/>
      <c r="IF17" s="54"/>
      <c r="IG17" s="54"/>
      <c r="IH17" s="54"/>
      <c r="II17" s="54"/>
      <c r="IJ17" s="54"/>
      <c r="IK17" s="54"/>
      <c r="IL17" s="54"/>
      <c r="IM17" s="54"/>
      <c r="IN17" s="54"/>
      <c r="IO17" s="54"/>
      <c r="IP17" s="54"/>
      <c r="IQ17" s="54"/>
      <c r="IR17" s="54"/>
      <c r="IS17" s="54"/>
      <c r="IT17" s="54"/>
      <c r="IU17" s="54"/>
      <c r="IV17" s="54"/>
      <c r="IW17" s="54"/>
      <c r="IX17" s="54"/>
      <c r="IY17" s="54"/>
      <c r="IZ17" s="54"/>
      <c r="JA17" s="54"/>
      <c r="JB17" s="54"/>
      <c r="JC17" s="54"/>
      <c r="JD17" s="54"/>
      <c r="JE17" s="54"/>
      <c r="JF17" s="54"/>
      <c r="JG17" s="54"/>
      <c r="JH17" s="54"/>
      <c r="JI17" s="54"/>
      <c r="JJ17" s="54"/>
      <c r="JK17" s="54"/>
      <c r="JL17" s="54"/>
      <c r="JM17" s="54"/>
      <c r="JN17" s="54"/>
      <c r="JO17" s="54"/>
      <c r="JP17" s="54"/>
      <c r="JQ17" s="54"/>
      <c r="JR17" s="54"/>
      <c r="JS17" s="54"/>
      <c r="JT17" s="54"/>
      <c r="JU17" s="54"/>
      <c r="JV17" s="54"/>
      <c r="JW17" s="54"/>
      <c r="JX17" s="54"/>
      <c r="JY17" s="54"/>
      <c r="JZ17" s="54"/>
      <c r="KA17" s="54"/>
      <c r="KB17" s="54"/>
      <c r="KC17" s="54"/>
      <c r="KD17" s="54"/>
      <c r="KE17" s="54"/>
      <c r="KF17" s="54"/>
      <c r="KG17" s="54"/>
      <c r="KH17" s="54"/>
      <c r="KI17" s="54"/>
      <c r="KJ17" s="54"/>
      <c r="KK17" s="54"/>
      <c r="KL17" s="54"/>
      <c r="KM17" s="54"/>
      <c r="KN17" s="54"/>
      <c r="KO17" s="54"/>
      <c r="KP17" s="54"/>
      <c r="KQ17" s="54"/>
      <c r="KR17" s="54"/>
      <c r="KS17" s="54"/>
      <c r="KT17" s="54"/>
      <c r="KU17" s="54"/>
      <c r="KV17" s="54"/>
      <c r="KW17" s="54"/>
      <c r="KX17" s="54"/>
      <c r="KY17" s="54"/>
      <c r="KZ17" s="54"/>
      <c r="LA17" s="54"/>
      <c r="LB17" s="54"/>
      <c r="LC17" s="54"/>
      <c r="LD17" s="54"/>
      <c r="LE17" s="54"/>
      <c r="LF17" s="54"/>
      <c r="LG17" s="54"/>
      <c r="LH17" s="54"/>
      <c r="LI17" s="54"/>
      <c r="LJ17" s="54"/>
      <c r="LK17" s="54"/>
      <c r="LL17" s="54"/>
      <c r="LM17" s="54"/>
      <c r="LN17" s="54"/>
      <c r="LO17" s="54"/>
      <c r="LP17" s="54"/>
      <c r="LQ17" s="54"/>
      <c r="LR17" s="54"/>
      <c r="LS17" s="54"/>
      <c r="LT17" s="54"/>
      <c r="LU17" s="54"/>
      <c r="LV17" s="54"/>
      <c r="LW17" s="54"/>
      <c r="LX17" s="54"/>
      <c r="LY17" s="54"/>
      <c r="LZ17" s="54"/>
      <c r="MA17" s="54"/>
      <c r="MB17" s="54"/>
      <c r="MC17" s="54"/>
      <c r="MD17" s="54"/>
      <c r="ME17" s="54"/>
      <c r="MF17" s="54"/>
      <c r="MG17" s="54"/>
      <c r="MH17" s="54"/>
      <c r="MI17" s="54"/>
      <c r="MJ17" s="54"/>
      <c r="MK17" s="54"/>
      <c r="ML17" s="54"/>
      <c r="MM17" s="54"/>
      <c r="MN17" s="54"/>
      <c r="MO17" s="54"/>
      <c r="MP17" s="54"/>
      <c r="MQ17" s="54"/>
      <c r="MR17" s="54"/>
      <c r="MS17" s="54"/>
      <c r="MT17" s="54"/>
      <c r="MU17" s="54"/>
      <c r="MV17" s="54"/>
      <c r="MW17" s="54"/>
      <c r="MX17" s="54"/>
      <c r="MY17" s="54"/>
      <c r="MZ17" s="54"/>
      <c r="NA17" s="54"/>
      <c r="NB17" s="54"/>
      <c r="NC17" s="54"/>
      <c r="ND17" s="54"/>
      <c r="NE17" s="54"/>
      <c r="NF17" s="54"/>
      <c r="NG17" s="54"/>
      <c r="NH17" s="54"/>
      <c r="NI17" s="54"/>
      <c r="NJ17" s="54"/>
      <c r="NK17" s="54"/>
      <c r="NL17" s="54"/>
      <c r="NM17" s="54"/>
      <c r="NN17" s="54"/>
      <c r="NO17" s="54"/>
      <c r="NP17" s="54"/>
      <c r="NQ17" s="54"/>
      <c r="NR17" s="54"/>
      <c r="NS17" s="54"/>
      <c r="NT17" s="54"/>
      <c r="NU17" s="54"/>
      <c r="NV17" s="54"/>
      <c r="NW17" s="54"/>
      <c r="NX17" s="54"/>
      <c r="NY17" s="54"/>
      <c r="NZ17" s="54"/>
      <c r="OA17" s="54"/>
      <c r="OB17" s="54"/>
      <c r="OC17" s="54"/>
      <c r="OD17" s="54"/>
      <c r="OE17" s="54"/>
      <c r="OF17" s="54"/>
      <c r="OG17" s="54"/>
      <c r="OH17" s="54"/>
      <c r="OI17" s="54"/>
      <c r="OJ17" s="54"/>
      <c r="OK17" s="54"/>
      <c r="OL17" s="54"/>
      <c r="OM17" s="54"/>
      <c r="ON17" s="54"/>
      <c r="OO17" s="54"/>
      <c r="OP17" s="54"/>
      <c r="OQ17" s="54"/>
      <c r="OR17" s="54"/>
      <c r="OS17" s="54"/>
      <c r="OT17" s="54"/>
      <c r="OU17" s="54"/>
      <c r="OV17" s="54"/>
      <c r="OW17" s="54"/>
      <c r="OX17" s="54"/>
      <c r="OY17" s="54"/>
      <c r="OZ17" s="54"/>
      <c r="PA17" s="54"/>
      <c r="PB17" s="54"/>
      <c r="PC17" s="54"/>
      <c r="PD17" s="54"/>
      <c r="PE17" s="54"/>
      <c r="PF17" s="54"/>
      <c r="PG17" s="54"/>
      <c r="PH17" s="54"/>
      <c r="PI17" s="54"/>
      <c r="PJ17" s="54"/>
      <c r="PK17" s="54"/>
      <c r="PL17" s="54"/>
      <c r="PM17" s="54"/>
      <c r="PN17" s="54"/>
      <c r="PO17" s="54"/>
      <c r="PP17" s="54"/>
      <c r="PQ17" s="54"/>
      <c r="PR17" s="54"/>
      <c r="PS17" s="54"/>
      <c r="PT17" s="54"/>
      <c r="PU17" s="54"/>
      <c r="PV17" s="54"/>
      <c r="PW17" s="54"/>
      <c r="PX17" s="54"/>
      <c r="PY17" s="54"/>
      <c r="PZ17" s="54"/>
      <c r="QA17" s="54"/>
      <c r="QB17" s="54"/>
      <c r="QC17" s="54"/>
      <c r="QD17" s="54"/>
      <c r="QE17" s="54"/>
      <c r="QF17" s="54"/>
      <c r="QG17" s="54"/>
      <c r="QH17" s="54"/>
      <c r="QI17" s="54"/>
      <c r="QJ17" s="54"/>
      <c r="QK17" s="54"/>
      <c r="QL17" s="54"/>
      <c r="QM17" s="54"/>
      <c r="QN17" s="54"/>
      <c r="QO17" s="54"/>
      <c r="QP17" s="54"/>
      <c r="QQ17" s="54"/>
      <c r="QR17" s="54"/>
      <c r="QS17" s="54"/>
      <c r="QT17" s="54"/>
      <c r="QU17" s="54"/>
      <c r="QV17" s="54"/>
      <c r="QW17" s="54"/>
      <c r="QX17" s="54"/>
      <c r="QY17" s="54"/>
      <c r="QZ17" s="54"/>
      <c r="RA17" s="54"/>
      <c r="RB17" s="54"/>
      <c r="RC17" s="54"/>
      <c r="RD17" s="54"/>
      <c r="RE17" s="54"/>
      <c r="RF17" s="54"/>
      <c r="RG17" s="54"/>
      <c r="RH17" s="54"/>
      <c r="RI17" s="54"/>
      <c r="RJ17" s="54"/>
      <c r="RK17" s="54"/>
      <c r="RL17" s="54"/>
      <c r="RM17" s="54"/>
      <c r="RN17" s="54"/>
      <c r="RO17" s="54"/>
      <c r="RP17" s="54"/>
      <c r="RQ17" s="54"/>
      <c r="RR17" s="54"/>
      <c r="RS17" s="54"/>
      <c r="RT17" s="54"/>
      <c r="RU17" s="54"/>
      <c r="RV17" s="54"/>
      <c r="RW17" s="54"/>
      <c r="RX17" s="54"/>
      <c r="RY17" s="54"/>
      <c r="RZ17" s="54"/>
      <c r="SA17" s="54"/>
      <c r="SB17" s="54"/>
      <c r="SC17" s="54"/>
      <c r="SD17" s="54"/>
      <c r="SE17" s="54"/>
      <c r="SF17" s="54"/>
      <c r="SG17" s="54"/>
      <c r="SH17" s="54"/>
      <c r="SI17" s="54"/>
      <c r="SJ17" s="54"/>
      <c r="SK17" s="54"/>
      <c r="SL17" s="54"/>
      <c r="SM17" s="54"/>
      <c r="SN17" s="54"/>
      <c r="SO17" s="54"/>
      <c r="SP17" s="54"/>
      <c r="SQ17" s="54"/>
      <c r="SR17" s="54"/>
      <c r="SS17" s="54"/>
      <c r="ST17" s="54"/>
      <c r="SU17" s="54"/>
      <c r="SV17" s="54"/>
      <c r="SW17" s="54"/>
      <c r="SX17" s="54"/>
      <c r="SY17" s="54"/>
      <c r="SZ17" s="54"/>
      <c r="TA17" s="54"/>
      <c r="TB17" s="54"/>
      <c r="TC17" s="54"/>
      <c r="TD17" s="54"/>
      <c r="TE17" s="54"/>
      <c r="TF17" s="54"/>
      <c r="TG17" s="54"/>
      <c r="TH17" s="54"/>
      <c r="TI17" s="54"/>
      <c r="TJ17" s="54"/>
      <c r="TK17" s="54"/>
      <c r="TL17" s="54"/>
      <c r="TM17" s="54"/>
      <c r="TN17" s="54"/>
      <c r="TO17" s="54"/>
      <c r="TP17" s="54"/>
      <c r="TQ17" s="54"/>
      <c r="TR17" s="54"/>
      <c r="TS17" s="54"/>
      <c r="TT17" s="54"/>
      <c r="TU17" s="54"/>
      <c r="TV17" s="54"/>
      <c r="TW17" s="54"/>
      <c r="TX17" s="54"/>
      <c r="TY17" s="54"/>
      <c r="TZ17" s="54"/>
      <c r="UA17" s="54"/>
      <c r="UB17" s="54"/>
      <c r="UC17" s="54"/>
      <c r="UD17" s="54"/>
      <c r="UE17" s="54"/>
      <c r="UF17" s="54"/>
      <c r="UG17" s="54"/>
      <c r="UH17" s="54"/>
      <c r="UI17" s="54"/>
      <c r="UJ17" s="54"/>
      <c r="UK17" s="54"/>
      <c r="UL17" s="54"/>
      <c r="UM17" s="54"/>
      <c r="UN17" s="54"/>
      <c r="UO17" s="54"/>
      <c r="UP17" s="54"/>
      <c r="UQ17" s="54"/>
      <c r="UR17" s="54"/>
      <c r="US17" s="54"/>
      <c r="UT17" s="54"/>
      <c r="UU17" s="54"/>
      <c r="UV17" s="54"/>
      <c r="UW17" s="54"/>
      <c r="UX17" s="54"/>
      <c r="UY17" s="54"/>
      <c r="UZ17" s="54"/>
      <c r="VA17" s="54"/>
      <c r="VB17" s="54"/>
      <c r="VC17" s="54"/>
      <c r="VD17" s="54"/>
      <c r="VE17" s="54"/>
      <c r="VF17" s="54"/>
      <c r="VG17" s="54"/>
      <c r="VH17" s="54"/>
      <c r="VI17" s="54"/>
      <c r="VJ17" s="54"/>
      <c r="VK17" s="54"/>
      <c r="VL17" s="54"/>
      <c r="VM17" s="54"/>
      <c r="VN17" s="54"/>
      <c r="VO17" s="54"/>
      <c r="VP17" s="54"/>
      <c r="VQ17" s="54"/>
      <c r="VR17" s="54"/>
      <c r="VS17" s="54"/>
      <c r="VT17" s="54"/>
      <c r="VU17" s="54"/>
      <c r="VV17" s="54"/>
      <c r="VW17" s="54"/>
      <c r="VX17" s="54"/>
      <c r="VY17" s="54"/>
      <c r="VZ17" s="54"/>
      <c r="WA17" s="54"/>
      <c r="WB17" s="54"/>
      <c r="WC17" s="54"/>
      <c r="WD17" s="54"/>
      <c r="WE17" s="54"/>
      <c r="WF17" s="54"/>
      <c r="WG17" s="54"/>
      <c r="WH17" s="54"/>
      <c r="WI17" s="54"/>
      <c r="WJ17" s="54"/>
      <c r="WK17" s="54"/>
      <c r="WL17" s="54"/>
      <c r="WM17" s="54"/>
      <c r="WN17" s="54"/>
      <c r="WO17" s="54"/>
      <c r="WP17" s="54"/>
      <c r="WQ17" s="54"/>
      <c r="WR17" s="54"/>
      <c r="WS17" s="54"/>
      <c r="WT17" s="54"/>
      <c r="WU17" s="54"/>
      <c r="WV17" s="54"/>
      <c r="WW17" s="54"/>
      <c r="WX17" s="54"/>
      <c r="WY17" s="54"/>
      <c r="WZ17" s="54"/>
      <c r="XA17" s="54"/>
      <c r="XB17" s="54"/>
      <c r="XC17" s="54"/>
      <c r="XD17" s="54"/>
      <c r="XE17" s="54"/>
      <c r="XF17" s="54"/>
      <c r="XG17" s="54"/>
      <c r="XH17" s="54"/>
      <c r="XI17" s="54"/>
      <c r="XJ17" s="54"/>
      <c r="XK17" s="54"/>
      <c r="XL17" s="54"/>
      <c r="XM17" s="54"/>
      <c r="XN17" s="54"/>
      <c r="XO17" s="54"/>
      <c r="XP17" s="54"/>
      <c r="XQ17" s="54"/>
      <c r="XR17" s="54"/>
      <c r="XS17" s="54"/>
      <c r="XT17" s="54"/>
      <c r="XU17" s="54"/>
      <c r="XV17" s="54"/>
      <c r="XW17" s="54"/>
      <c r="XX17" s="54"/>
      <c r="XY17" s="54"/>
      <c r="XZ17" s="54"/>
      <c r="YA17" s="54"/>
      <c r="YB17" s="54"/>
      <c r="YC17" s="54"/>
      <c r="YD17" s="54"/>
      <c r="YE17" s="54"/>
      <c r="YF17" s="54"/>
      <c r="YG17" s="54"/>
      <c r="YH17" s="54"/>
      <c r="YI17" s="54"/>
      <c r="YJ17" s="54"/>
      <c r="YK17" s="54"/>
      <c r="YL17" s="54"/>
      <c r="YM17" s="54"/>
      <c r="YN17" s="54"/>
      <c r="YO17" s="54"/>
      <c r="YP17" s="54"/>
      <c r="YQ17" s="54"/>
      <c r="YR17" s="54"/>
      <c r="YS17" s="54"/>
      <c r="YT17" s="54"/>
      <c r="YU17" s="54"/>
      <c r="YV17" s="54"/>
      <c r="YW17" s="54"/>
      <c r="YX17" s="54"/>
      <c r="YY17" s="54"/>
      <c r="YZ17" s="54"/>
      <c r="ZA17" s="54"/>
      <c r="ZB17" s="54"/>
      <c r="ZC17" s="54"/>
      <c r="ZD17" s="54"/>
      <c r="ZE17" s="54"/>
      <c r="ZF17" s="54"/>
      <c r="ZG17" s="54"/>
      <c r="ZH17" s="54"/>
      <c r="ZI17" s="54"/>
      <c r="ZJ17" s="54"/>
      <c r="ZK17" s="54"/>
      <c r="ZL17" s="54"/>
      <c r="ZM17" s="54"/>
      <c r="ZN17" s="54"/>
      <c r="ZO17" s="54"/>
      <c r="ZP17" s="54"/>
      <c r="ZQ17" s="54"/>
      <c r="ZR17" s="54"/>
      <c r="ZS17" s="54"/>
      <c r="ZT17" s="54"/>
      <c r="ZU17" s="54"/>
      <c r="ZV17" s="54"/>
      <c r="ZW17" s="54"/>
      <c r="ZX17" s="54"/>
      <c r="ZY17" s="54"/>
      <c r="ZZ17" s="54"/>
      <c r="AAA17" s="54"/>
      <c r="AAB17" s="54"/>
      <c r="AAC17" s="54"/>
      <c r="AAD17" s="54"/>
      <c r="AAE17" s="54"/>
      <c r="AAF17" s="54"/>
      <c r="AAG17" s="54"/>
      <c r="AAH17" s="54"/>
      <c r="AAI17" s="54"/>
      <c r="AAJ17" s="54"/>
      <c r="AAK17" s="54"/>
      <c r="AAL17" s="54"/>
      <c r="AAM17" s="54"/>
      <c r="AAN17" s="54"/>
      <c r="AAO17" s="54"/>
      <c r="AAP17" s="54"/>
      <c r="AAQ17" s="54"/>
      <c r="AAR17" s="54"/>
      <c r="AAS17" s="54"/>
      <c r="AAT17" s="54"/>
      <c r="AAU17" s="54"/>
      <c r="AAV17" s="54"/>
      <c r="AAW17" s="54"/>
      <c r="AAX17" s="54"/>
      <c r="AAY17" s="54"/>
      <c r="AAZ17" s="54"/>
      <c r="ABA17" s="54"/>
      <c r="ABB17" s="54"/>
      <c r="ABC17" s="54"/>
      <c r="ABD17" s="54"/>
      <c r="ABE17" s="54"/>
      <c r="ABF17" s="54"/>
      <c r="ABG17" s="54"/>
      <c r="ABH17" s="54"/>
      <c r="ABI17" s="54"/>
      <c r="ABJ17" s="54"/>
      <c r="ABK17" s="54"/>
      <c r="ABL17" s="54"/>
      <c r="ABM17" s="54"/>
      <c r="ABN17" s="54"/>
      <c r="ABO17" s="54"/>
      <c r="ABP17" s="54"/>
      <c r="ABQ17" s="54"/>
      <c r="ABR17" s="54"/>
      <c r="ABS17" s="54"/>
      <c r="ABT17" s="54"/>
      <c r="ABU17" s="54"/>
      <c r="ABV17" s="54"/>
      <c r="ABW17" s="54"/>
      <c r="ABX17" s="54"/>
      <c r="ABY17" s="54"/>
      <c r="ABZ17" s="54"/>
      <c r="ACA17" s="54"/>
      <c r="ACB17" s="54"/>
      <c r="ACC17" s="54"/>
      <c r="ACD17" s="54"/>
      <c r="ACE17" s="54"/>
      <c r="ACF17" s="54"/>
      <c r="ACG17" s="54"/>
      <c r="ACH17" s="54"/>
      <c r="ACI17" s="54"/>
      <c r="ACJ17" s="54"/>
      <c r="ACK17" s="54"/>
      <c r="ACL17" s="54"/>
      <c r="ACM17" s="54"/>
      <c r="ACN17" s="54"/>
      <c r="ACO17" s="54"/>
      <c r="ACP17" s="54"/>
      <c r="ACQ17" s="54"/>
      <c r="ACR17" s="54"/>
      <c r="ACS17" s="54"/>
      <c r="ACT17" s="54"/>
      <c r="ACU17" s="54"/>
      <c r="ACV17" s="54"/>
      <c r="ACW17" s="54"/>
      <c r="ACX17" s="54"/>
      <c r="ACY17" s="54"/>
      <c r="ACZ17" s="54"/>
      <c r="ADA17" s="54"/>
      <c r="ADB17" s="54"/>
      <c r="ADC17" s="54"/>
      <c r="ADD17" s="54"/>
      <c r="ADE17" s="54"/>
      <c r="ADF17" s="54"/>
      <c r="ADG17" s="54"/>
      <c r="ADH17" s="54"/>
      <c r="ADI17" s="54"/>
      <c r="ADJ17" s="54"/>
      <c r="ADK17" s="54"/>
      <c r="ADL17" s="54"/>
      <c r="ADM17" s="54"/>
      <c r="ADN17" s="54"/>
      <c r="ADO17" s="54"/>
      <c r="ADP17" s="54"/>
      <c r="ADQ17" s="54"/>
      <c r="ADR17" s="54"/>
      <c r="ADS17" s="54"/>
      <c r="ADT17" s="54"/>
      <c r="ADU17" s="54"/>
      <c r="ADV17" s="54"/>
      <c r="ADW17" s="54"/>
      <c r="ADX17" s="54"/>
      <c r="ADY17" s="54"/>
      <c r="ADZ17" s="54"/>
      <c r="AEA17" s="54"/>
      <c r="AEB17" s="54"/>
      <c r="AEC17" s="54"/>
      <c r="AED17" s="54"/>
      <c r="AEE17" s="54"/>
      <c r="AEF17" s="54"/>
      <c r="AEG17" s="54"/>
      <c r="AEH17" s="54"/>
      <c r="AEI17" s="54"/>
      <c r="AEJ17" s="54"/>
      <c r="AEK17" s="54"/>
      <c r="AEL17" s="54"/>
      <c r="AEM17" s="54"/>
      <c r="AEN17" s="54"/>
      <c r="AEO17" s="54"/>
      <c r="AEP17" s="54"/>
      <c r="AEQ17" s="54"/>
      <c r="AER17" s="54"/>
      <c r="AES17" s="54"/>
      <c r="AET17" s="54"/>
      <c r="AEU17" s="54"/>
      <c r="AEV17" s="54"/>
      <c r="AEW17" s="54"/>
      <c r="AEX17" s="54"/>
      <c r="AEY17" s="54"/>
      <c r="AEZ17" s="54"/>
      <c r="AFA17" s="54"/>
      <c r="AFB17" s="54"/>
      <c r="AFC17" s="54"/>
      <c r="AFD17" s="54"/>
      <c r="AFE17" s="54"/>
      <c r="AFF17" s="54"/>
      <c r="AFG17" s="54"/>
      <c r="AFH17" s="54"/>
      <c r="AFI17" s="54"/>
      <c r="AFJ17" s="54"/>
      <c r="AFK17" s="54"/>
      <c r="AFL17" s="54"/>
      <c r="AFM17" s="54"/>
      <c r="AFN17" s="54"/>
      <c r="AFO17" s="54"/>
      <c r="AFP17" s="54"/>
      <c r="AFQ17" s="54"/>
      <c r="AFR17" s="54"/>
      <c r="AFS17" s="54"/>
      <c r="AFT17" s="54"/>
      <c r="AFU17" s="54"/>
      <c r="AFV17" s="54"/>
      <c r="AFW17" s="54"/>
      <c r="AFX17" s="54"/>
      <c r="AFY17" s="54"/>
      <c r="AFZ17" s="54"/>
      <c r="AGA17" s="54"/>
      <c r="AGB17" s="54"/>
      <c r="AGC17" s="54"/>
      <c r="AGD17" s="54"/>
      <c r="AGE17" s="54"/>
      <c r="AGF17" s="54"/>
      <c r="AGG17" s="54"/>
      <c r="AGH17" s="54"/>
      <c r="AGI17" s="54"/>
      <c r="AGJ17" s="54"/>
      <c r="AGK17" s="54"/>
      <c r="AGL17" s="54"/>
      <c r="AGM17" s="54"/>
      <c r="AGN17" s="54"/>
      <c r="AGO17" s="54"/>
      <c r="AGP17" s="54"/>
      <c r="AGQ17" s="54"/>
      <c r="AGR17" s="54"/>
      <c r="AGS17" s="54"/>
      <c r="AGT17" s="54"/>
      <c r="AGU17" s="54"/>
      <c r="AGV17" s="54"/>
      <c r="AGW17" s="54"/>
      <c r="AGX17" s="54"/>
      <c r="AGY17" s="54"/>
      <c r="AGZ17" s="54"/>
      <c r="AHA17" s="54"/>
      <c r="AHB17" s="54"/>
      <c r="AHC17" s="54"/>
      <c r="AHD17" s="54"/>
      <c r="AHE17" s="54"/>
      <c r="AHF17" s="54"/>
      <c r="AHG17" s="54"/>
      <c r="AHH17" s="54"/>
      <c r="AHI17" s="54"/>
      <c r="AHJ17" s="54"/>
      <c r="AHK17" s="54"/>
      <c r="AHL17" s="54"/>
      <c r="AHM17" s="54"/>
      <c r="AHN17" s="54"/>
      <c r="AHO17" s="54"/>
      <c r="AHP17" s="54"/>
      <c r="AHQ17" s="54"/>
      <c r="AHR17" s="54"/>
      <c r="AHS17" s="54"/>
      <c r="AHT17" s="54"/>
      <c r="AHU17" s="54"/>
      <c r="AHV17" s="54"/>
      <c r="AHW17" s="54"/>
      <c r="AHX17" s="54"/>
      <c r="AHY17" s="54"/>
      <c r="AHZ17" s="54"/>
      <c r="AIA17" s="54"/>
      <c r="AIB17" s="54"/>
      <c r="AIC17" s="54"/>
      <c r="AID17" s="54"/>
      <c r="AIE17" s="54"/>
      <c r="AIF17" s="54"/>
      <c r="AIG17" s="54"/>
      <c r="AIH17" s="54"/>
      <c r="AII17" s="54"/>
      <c r="AIJ17" s="54"/>
      <c r="AIK17" s="54"/>
      <c r="AIL17" s="54"/>
      <c r="AIM17" s="54"/>
      <c r="AIN17" s="54"/>
      <c r="AIO17" s="54"/>
      <c r="AIP17" s="54"/>
      <c r="AIQ17" s="54"/>
      <c r="AIR17" s="54"/>
      <c r="AIS17" s="54"/>
      <c r="AIT17" s="54"/>
      <c r="AIU17" s="54"/>
      <c r="AIV17" s="54"/>
      <c r="AIW17" s="54"/>
      <c r="AIX17" s="54"/>
      <c r="AIY17" s="54"/>
      <c r="AIZ17" s="54"/>
      <c r="AJA17" s="54"/>
      <c r="AJB17" s="54"/>
      <c r="AJC17" s="54"/>
      <c r="AJD17" s="54"/>
      <c r="AJE17" s="54"/>
      <c r="AJF17" s="54"/>
      <c r="AJG17" s="54"/>
      <c r="AJH17" s="54"/>
      <c r="AJI17" s="54"/>
      <c r="AJJ17" s="54"/>
      <c r="AJK17" s="54"/>
      <c r="AJL17" s="54"/>
      <c r="AJM17" s="54"/>
      <c r="AJN17" s="54"/>
      <c r="AJO17" s="54"/>
      <c r="AJP17" s="54"/>
      <c r="AJQ17" s="54"/>
      <c r="AJR17" s="54"/>
      <c r="AJS17" s="54"/>
      <c r="AJT17" s="54"/>
      <c r="AJU17" s="54"/>
      <c r="AJV17" s="54"/>
      <c r="AJW17" s="54"/>
      <c r="AJX17" s="54"/>
      <c r="AJY17" s="54"/>
      <c r="AJZ17" s="54"/>
      <c r="AKA17" s="54"/>
      <c r="AKB17" s="54"/>
      <c r="AKC17" s="54"/>
      <c r="AKD17" s="54"/>
      <c r="AKE17" s="54"/>
      <c r="AKF17" s="54"/>
      <c r="AKG17" s="54"/>
      <c r="AKH17" s="54"/>
      <c r="AKI17" s="54"/>
      <c r="AKJ17" s="54"/>
      <c r="AKK17" s="54"/>
      <c r="AKL17" s="54"/>
      <c r="AKM17" s="54"/>
      <c r="AKN17" s="54"/>
      <c r="AKO17" s="54"/>
      <c r="AKP17" s="54"/>
      <c r="AKQ17" s="54"/>
      <c r="AKR17" s="54"/>
      <c r="AKS17" s="54"/>
      <c r="AKT17" s="54"/>
      <c r="AKU17" s="54"/>
      <c r="AKV17" s="54"/>
      <c r="AKW17" s="54"/>
      <c r="AKX17" s="54"/>
      <c r="AKY17" s="54"/>
      <c r="AKZ17" s="54"/>
      <c r="ALA17" s="54"/>
      <c r="ALB17" s="54"/>
      <c r="ALC17" s="54"/>
      <c r="ALD17" s="54"/>
      <c r="ALE17" s="54"/>
      <c r="ALF17" s="54"/>
      <c r="ALG17" s="54"/>
      <c r="ALH17" s="54"/>
      <c r="ALI17" s="54"/>
      <c r="ALJ17" s="54"/>
      <c r="ALK17" s="54"/>
      <c r="ALL17" s="54"/>
      <c r="ALM17" s="54"/>
      <c r="ALN17" s="54"/>
      <c r="ALO17" s="54"/>
      <c r="ALP17" s="54"/>
      <c r="ALQ17" s="54"/>
      <c r="ALR17" s="54"/>
      <c r="ALS17" s="54"/>
      <c r="ALT17" s="54"/>
      <c r="ALU17" s="54"/>
      <c r="ALV17" s="54"/>
      <c r="ALW17" s="54"/>
      <c r="ALX17" s="54"/>
      <c r="ALY17" s="54"/>
      <c r="ALZ17" s="54"/>
      <c r="AMA17" s="54"/>
      <c r="AMB17" s="54"/>
      <c r="AMC17" s="54"/>
      <c r="AMD17" s="54"/>
      <c r="AME17" s="54"/>
      <c r="AMF17" s="54"/>
      <c r="AMG17" s="54"/>
      <c r="AMH17" s="54"/>
      <c r="AMI17" s="54"/>
      <c r="AMJ17" s="54"/>
      <c r="AMK17" s="54"/>
      <c r="AML17" s="54"/>
      <c r="AMM17" s="54"/>
      <c r="AMN17" s="54"/>
      <c r="AMO17" s="54"/>
      <c r="AMP17" s="54"/>
      <c r="AMQ17" s="54"/>
      <c r="AMR17" s="54"/>
      <c r="AMS17" s="54"/>
      <c r="AMT17" s="54"/>
      <c r="AMU17" s="54"/>
      <c r="AMV17" s="54"/>
      <c r="AMW17" s="54"/>
      <c r="AMX17" s="54"/>
      <c r="AMY17" s="54"/>
      <c r="AMZ17" s="54"/>
      <c r="ANA17" s="54"/>
      <c r="ANB17" s="54"/>
      <c r="ANC17" s="54"/>
      <c r="AND17" s="54"/>
      <c r="ANE17" s="54"/>
      <c r="ANF17" s="54"/>
      <c r="ANG17" s="54"/>
      <c r="ANH17" s="54"/>
      <c r="ANI17" s="54"/>
      <c r="ANJ17" s="54"/>
      <c r="ANK17" s="54"/>
      <c r="ANL17" s="54"/>
      <c r="ANM17" s="54"/>
      <c r="ANN17" s="54"/>
      <c r="ANO17" s="54"/>
      <c r="ANP17" s="54"/>
      <c r="ANQ17" s="54"/>
      <c r="ANR17" s="54"/>
      <c r="ANS17" s="54"/>
      <c r="ANT17" s="54"/>
      <c r="ANU17" s="54"/>
      <c r="ANV17" s="54"/>
      <c r="ANW17" s="54"/>
      <c r="ANX17" s="54"/>
      <c r="ANY17" s="54"/>
      <c r="ANZ17" s="54"/>
      <c r="AOA17" s="54"/>
      <c r="AOB17" s="54"/>
      <c r="AOC17" s="54"/>
      <c r="AOD17" s="54"/>
      <c r="AOE17" s="54"/>
      <c r="AOF17" s="54"/>
      <c r="AOG17" s="54"/>
      <c r="AOH17" s="54"/>
      <c r="AOI17" s="54"/>
      <c r="AOJ17" s="54"/>
      <c r="AOK17" s="54"/>
      <c r="AOL17" s="54"/>
      <c r="AOM17" s="54"/>
      <c r="AON17" s="54"/>
      <c r="AOO17" s="54"/>
      <c r="AOP17" s="54"/>
      <c r="AOQ17" s="54"/>
      <c r="AOR17" s="54"/>
      <c r="AOS17" s="54"/>
      <c r="AOT17" s="54"/>
      <c r="AOU17" s="54"/>
      <c r="AOV17" s="54"/>
      <c r="AOW17" s="54"/>
      <c r="AOX17" s="54"/>
      <c r="AOY17" s="54"/>
      <c r="AOZ17" s="54"/>
      <c r="APA17" s="54"/>
      <c r="APB17" s="54"/>
      <c r="APC17" s="54"/>
      <c r="APD17" s="54"/>
      <c r="APE17" s="54"/>
      <c r="APF17" s="54"/>
      <c r="APG17" s="54"/>
      <c r="APH17" s="54"/>
      <c r="API17" s="54"/>
      <c r="APJ17" s="54"/>
      <c r="APK17" s="54"/>
      <c r="APL17" s="54"/>
      <c r="APM17" s="54"/>
      <c r="APN17" s="54"/>
      <c r="APO17" s="54"/>
      <c r="APP17" s="54"/>
      <c r="APQ17" s="54"/>
      <c r="APR17" s="54"/>
      <c r="APS17" s="54"/>
      <c r="APT17" s="54"/>
      <c r="APU17" s="54"/>
      <c r="APV17" s="54"/>
      <c r="APW17" s="54"/>
      <c r="APX17" s="54"/>
      <c r="APY17" s="54"/>
      <c r="APZ17" s="54"/>
      <c r="AQA17" s="54"/>
      <c r="AQB17" s="54"/>
      <c r="AQC17" s="54"/>
      <c r="AQD17" s="54"/>
      <c r="AQE17" s="54"/>
      <c r="AQF17" s="54"/>
      <c r="AQG17" s="54"/>
      <c r="AQH17" s="54"/>
      <c r="AQI17" s="54"/>
      <c r="AQJ17" s="54"/>
      <c r="AQK17" s="54"/>
      <c r="AQL17" s="54"/>
      <c r="AQM17" s="54"/>
      <c r="AQN17" s="54"/>
      <c r="AQO17" s="54"/>
      <c r="AQP17" s="54"/>
      <c r="AQQ17" s="54"/>
      <c r="AQR17" s="54"/>
      <c r="AQS17" s="54"/>
      <c r="AQT17" s="54"/>
      <c r="AQU17" s="54"/>
      <c r="AQV17" s="54"/>
      <c r="AQW17" s="54"/>
      <c r="AQX17" s="54"/>
      <c r="AQY17" s="54"/>
      <c r="AQZ17" s="54"/>
      <c r="ARA17" s="54"/>
      <c r="ARB17" s="54"/>
      <c r="ARC17" s="54"/>
      <c r="ARD17" s="54"/>
      <c r="ARE17" s="54"/>
      <c r="ARF17" s="54"/>
      <c r="ARG17" s="54"/>
      <c r="ARH17" s="54"/>
      <c r="ARI17" s="54"/>
      <c r="ARJ17" s="54"/>
      <c r="ARK17" s="54"/>
      <c r="ARL17" s="54"/>
      <c r="ARM17" s="54"/>
      <c r="ARN17" s="54"/>
      <c r="ARO17" s="54"/>
      <c r="ARP17" s="54"/>
      <c r="ARQ17" s="54"/>
      <c r="ARR17" s="54"/>
      <c r="ARS17" s="54"/>
      <c r="ART17" s="54"/>
      <c r="ARU17" s="54"/>
      <c r="ARV17" s="54"/>
      <c r="ARW17" s="54"/>
      <c r="ARX17" s="54"/>
      <c r="ARY17" s="54"/>
      <c r="ARZ17" s="54"/>
      <c r="ASA17" s="54"/>
      <c r="ASB17" s="54"/>
      <c r="ASC17" s="54"/>
      <c r="ASD17" s="54"/>
      <c r="ASE17" s="54"/>
      <c r="ASF17" s="54"/>
      <c r="ASG17" s="54"/>
      <c r="ASH17" s="54"/>
      <c r="ASI17" s="54"/>
      <c r="ASJ17" s="54"/>
      <c r="ASK17" s="54"/>
      <c r="ASL17" s="54"/>
      <c r="ASM17" s="54"/>
      <c r="ASN17" s="54"/>
      <c r="ASO17" s="54"/>
      <c r="ASP17" s="54"/>
      <c r="ASQ17" s="54"/>
      <c r="ASR17" s="54"/>
      <c r="ASS17" s="54"/>
      <c r="AST17" s="54"/>
      <c r="ASU17" s="54"/>
      <c r="ASV17" s="54"/>
      <c r="ASW17" s="54"/>
      <c r="ASX17" s="54"/>
      <c r="ASY17" s="54"/>
      <c r="ASZ17" s="54"/>
      <c r="ATA17" s="54"/>
      <c r="ATB17" s="54"/>
      <c r="ATC17" s="54"/>
      <c r="ATD17" s="54"/>
      <c r="ATE17" s="54"/>
      <c r="ATF17" s="54"/>
      <c r="ATG17" s="54"/>
      <c r="ATH17" s="54"/>
      <c r="ATI17" s="54"/>
      <c r="ATJ17" s="54"/>
      <c r="ATK17" s="54"/>
      <c r="ATL17" s="54"/>
      <c r="ATM17" s="54"/>
      <c r="ATN17" s="54"/>
      <c r="ATO17" s="54"/>
      <c r="ATP17" s="54"/>
      <c r="ATQ17" s="54"/>
      <c r="ATR17" s="54"/>
      <c r="ATS17" s="54"/>
      <c r="ATT17" s="54"/>
      <c r="ATU17" s="54"/>
      <c r="ATV17" s="54"/>
      <c r="ATW17" s="54"/>
      <c r="ATX17" s="54"/>
      <c r="ATY17" s="54"/>
      <c r="ATZ17" s="54"/>
      <c r="AUA17" s="54"/>
      <c r="AUB17" s="54"/>
      <c r="AUC17" s="54"/>
      <c r="AUD17" s="54"/>
      <c r="AUE17" s="54"/>
      <c r="AUF17" s="54"/>
      <c r="AUG17" s="54"/>
      <c r="AUH17" s="54"/>
      <c r="AUI17" s="54"/>
      <c r="AUJ17" s="54"/>
      <c r="AUK17" s="54"/>
      <c r="AUL17" s="54"/>
      <c r="AUM17" s="54"/>
      <c r="AUN17" s="54"/>
      <c r="AUO17" s="54"/>
      <c r="AUP17" s="54"/>
      <c r="AUQ17" s="54"/>
      <c r="AUR17" s="54"/>
      <c r="AUS17" s="54"/>
      <c r="AUT17" s="54"/>
      <c r="AUU17" s="54"/>
      <c r="AUV17" s="54"/>
      <c r="AUW17" s="54"/>
      <c r="AUX17" s="54"/>
      <c r="AUY17" s="54"/>
      <c r="AUZ17" s="54"/>
      <c r="AVA17" s="54"/>
      <c r="AVB17" s="54"/>
      <c r="AVC17" s="54"/>
      <c r="AVD17" s="54"/>
      <c r="AVE17" s="54"/>
      <c r="AVF17" s="54"/>
      <c r="AVG17" s="54"/>
      <c r="AVH17" s="54"/>
      <c r="AVI17" s="54"/>
      <c r="AVJ17" s="54"/>
      <c r="AVK17" s="54"/>
      <c r="AVL17" s="54"/>
      <c r="AVM17" s="54"/>
      <c r="AVN17" s="54"/>
      <c r="AVO17" s="54"/>
      <c r="AVP17" s="54"/>
      <c r="AVQ17" s="54"/>
      <c r="AVR17" s="54"/>
      <c r="AVS17" s="54"/>
      <c r="AVT17" s="54"/>
      <c r="AVU17" s="54"/>
      <c r="AVV17" s="54"/>
      <c r="AVW17" s="54"/>
      <c r="AVX17" s="54"/>
      <c r="AVY17" s="54"/>
      <c r="AVZ17" s="54"/>
      <c r="AWA17" s="54"/>
      <c r="AWB17" s="54"/>
      <c r="AWC17" s="54"/>
      <c r="AWD17" s="54"/>
      <c r="AWE17" s="54"/>
      <c r="AWF17" s="54"/>
      <c r="AWG17" s="54"/>
      <c r="AWH17" s="54"/>
      <c r="AWI17" s="54"/>
      <c r="AWJ17" s="54"/>
      <c r="AWK17" s="54"/>
      <c r="AWL17" s="54"/>
      <c r="AWM17" s="54"/>
      <c r="AWN17" s="54"/>
      <c r="AWO17" s="54"/>
      <c r="AWP17" s="54"/>
      <c r="AWQ17" s="54"/>
      <c r="AWR17" s="54"/>
      <c r="AWS17" s="54"/>
      <c r="AWT17" s="54"/>
      <c r="AWU17" s="54"/>
      <c r="AWV17" s="54"/>
      <c r="AWW17" s="54"/>
      <c r="AWX17" s="54"/>
      <c r="AWY17" s="54"/>
      <c r="AWZ17" s="54"/>
      <c r="AXA17" s="54"/>
      <c r="AXB17" s="54"/>
      <c r="AXC17" s="54"/>
      <c r="AXD17" s="54"/>
      <c r="AXE17" s="54"/>
      <c r="AXF17" s="54"/>
      <c r="AXG17" s="54"/>
      <c r="AXH17" s="54"/>
      <c r="AXI17" s="54"/>
      <c r="AXJ17" s="54"/>
      <c r="AXK17" s="54"/>
      <c r="AXL17" s="54"/>
      <c r="AXM17" s="54"/>
      <c r="AXN17" s="54"/>
      <c r="AXO17" s="54"/>
      <c r="AXP17" s="54"/>
      <c r="AXQ17" s="54"/>
      <c r="AXR17" s="54"/>
      <c r="AXS17" s="54"/>
      <c r="AXT17" s="54"/>
      <c r="AXU17" s="54"/>
      <c r="AXV17" s="54"/>
      <c r="AXW17" s="54"/>
      <c r="AXX17" s="54"/>
      <c r="AXY17" s="54"/>
      <c r="AXZ17" s="54"/>
      <c r="AYA17" s="54"/>
      <c r="AYB17" s="54"/>
      <c r="AYC17" s="54"/>
      <c r="AYD17" s="54"/>
      <c r="AYE17" s="54"/>
      <c r="AYF17" s="54"/>
      <c r="AYG17" s="54"/>
      <c r="AYH17" s="54"/>
      <c r="AYI17" s="54"/>
      <c r="AYJ17" s="54"/>
      <c r="AYK17" s="54"/>
      <c r="AYL17" s="54"/>
      <c r="AYM17" s="54"/>
      <c r="AYN17" s="54"/>
      <c r="AYO17" s="54"/>
      <c r="AYP17" s="54"/>
      <c r="AYQ17" s="54"/>
      <c r="AYR17" s="54"/>
      <c r="AYS17" s="54"/>
      <c r="AYT17" s="54"/>
      <c r="AYU17" s="54"/>
      <c r="AYV17" s="54"/>
      <c r="AYW17" s="54"/>
      <c r="AYX17" s="54"/>
      <c r="AYY17" s="54"/>
      <c r="AYZ17" s="54"/>
      <c r="AZA17" s="54"/>
      <c r="AZB17" s="54"/>
      <c r="AZC17" s="54"/>
      <c r="AZD17" s="54"/>
      <c r="AZE17" s="54"/>
      <c r="AZF17" s="54"/>
      <c r="AZG17" s="54"/>
      <c r="AZH17" s="54"/>
      <c r="AZI17" s="54"/>
      <c r="AZJ17" s="54"/>
      <c r="AZK17" s="54"/>
      <c r="AZL17" s="54"/>
      <c r="AZM17" s="54"/>
      <c r="AZN17" s="54"/>
      <c r="AZO17" s="54"/>
      <c r="AZP17" s="54"/>
      <c r="AZQ17" s="54"/>
      <c r="AZR17" s="54"/>
      <c r="AZS17" s="54"/>
      <c r="AZT17" s="54"/>
      <c r="AZU17" s="54"/>
      <c r="AZV17" s="54"/>
      <c r="AZW17" s="54"/>
      <c r="AZX17" s="54"/>
      <c r="AZY17" s="54"/>
      <c r="AZZ17" s="54"/>
      <c r="BAA17" s="54"/>
      <c r="BAB17" s="54"/>
      <c r="BAC17" s="54"/>
      <c r="BAD17" s="54"/>
      <c r="BAE17" s="54"/>
      <c r="BAF17" s="54"/>
      <c r="BAG17" s="54"/>
      <c r="BAH17" s="54"/>
      <c r="BAI17" s="54"/>
      <c r="BAJ17" s="54"/>
      <c r="BAK17" s="54"/>
      <c r="BAL17" s="54"/>
      <c r="BAM17" s="54"/>
      <c r="BAN17" s="54"/>
      <c r="BAO17" s="54"/>
      <c r="BAP17" s="54"/>
      <c r="BAQ17" s="54"/>
      <c r="BAR17" s="54"/>
      <c r="BAS17" s="54"/>
      <c r="BAT17" s="54"/>
      <c r="BAU17" s="54"/>
      <c r="BAV17" s="54"/>
      <c r="BAW17" s="54"/>
      <c r="BAX17" s="54"/>
      <c r="BAY17" s="54"/>
      <c r="BAZ17" s="54"/>
      <c r="BBA17" s="54"/>
      <c r="BBB17" s="54"/>
      <c r="BBC17" s="54"/>
      <c r="BBD17" s="54"/>
      <c r="BBE17" s="54"/>
      <c r="BBF17" s="54"/>
      <c r="BBG17" s="54"/>
      <c r="BBH17" s="54"/>
      <c r="BBI17" s="54"/>
      <c r="BBJ17" s="54"/>
      <c r="BBK17" s="54"/>
      <c r="BBL17" s="54"/>
      <c r="BBM17" s="54"/>
      <c r="BBN17" s="54"/>
      <c r="BBO17" s="54"/>
      <c r="BBP17" s="54"/>
      <c r="BBQ17" s="54"/>
      <c r="BBR17" s="54"/>
      <c r="BBS17" s="54"/>
      <c r="BBT17" s="54"/>
      <c r="BBU17" s="54"/>
      <c r="BBV17" s="54"/>
      <c r="BBW17" s="54"/>
      <c r="BBX17" s="54"/>
      <c r="BBY17" s="54"/>
      <c r="BBZ17" s="54"/>
      <c r="BCA17" s="54"/>
      <c r="BCB17" s="54"/>
      <c r="BCC17" s="54"/>
      <c r="BCD17" s="54"/>
      <c r="BCE17" s="54"/>
      <c r="BCF17" s="54"/>
      <c r="BCG17" s="54"/>
      <c r="BCH17" s="54"/>
      <c r="BCI17" s="54"/>
      <c r="BCJ17" s="54"/>
      <c r="BCK17" s="54"/>
      <c r="BCL17" s="54"/>
      <c r="BCM17" s="54"/>
      <c r="BCN17" s="54"/>
      <c r="BCO17" s="54"/>
      <c r="BCP17" s="54"/>
      <c r="BCQ17" s="54"/>
      <c r="BCR17" s="54"/>
      <c r="BCS17" s="54"/>
      <c r="BCT17" s="54"/>
      <c r="BCU17" s="54"/>
      <c r="BCV17" s="54"/>
      <c r="BCW17" s="54"/>
      <c r="BCX17" s="54"/>
      <c r="BCY17" s="54"/>
      <c r="BCZ17" s="54"/>
      <c r="BDA17" s="54"/>
      <c r="BDB17" s="54"/>
      <c r="BDC17" s="54"/>
      <c r="BDD17" s="54"/>
      <c r="BDE17" s="54"/>
      <c r="BDF17" s="54"/>
      <c r="BDG17" s="54"/>
      <c r="BDH17" s="54"/>
      <c r="BDI17" s="54"/>
      <c r="BDJ17" s="54"/>
      <c r="BDK17" s="54"/>
      <c r="BDL17" s="54"/>
      <c r="BDM17" s="54"/>
      <c r="BDN17" s="54"/>
      <c r="BDO17" s="54"/>
      <c r="BDP17" s="54"/>
      <c r="BDQ17" s="54"/>
      <c r="BDR17" s="54"/>
      <c r="BDS17" s="54"/>
      <c r="BDT17" s="54"/>
      <c r="BDU17" s="54"/>
      <c r="BDV17" s="54"/>
      <c r="BDW17" s="54"/>
      <c r="BDX17" s="54"/>
      <c r="BDY17" s="54"/>
      <c r="BDZ17" s="54"/>
      <c r="BEA17" s="54"/>
      <c r="BEB17" s="54"/>
      <c r="BEC17" s="54"/>
      <c r="BED17" s="54"/>
      <c r="BEE17" s="54"/>
      <c r="BEF17" s="54"/>
      <c r="BEG17" s="54"/>
      <c r="BEH17" s="54"/>
      <c r="BEI17" s="54"/>
      <c r="BEJ17" s="54"/>
      <c r="BEK17" s="54"/>
      <c r="BEL17" s="54"/>
      <c r="BEM17" s="54"/>
      <c r="BEN17" s="54"/>
      <c r="BEO17" s="54"/>
      <c r="BEP17" s="54"/>
      <c r="BEQ17" s="54"/>
      <c r="BER17" s="54"/>
      <c r="BES17" s="54"/>
      <c r="BET17" s="54"/>
      <c r="BEU17" s="54"/>
      <c r="BEV17" s="54"/>
      <c r="BEW17" s="54"/>
      <c r="BEX17" s="54"/>
      <c r="BEY17" s="54"/>
      <c r="BEZ17" s="54"/>
      <c r="BFA17" s="54"/>
      <c r="BFB17" s="54"/>
      <c r="BFC17" s="54"/>
      <c r="BFD17" s="54"/>
      <c r="BFE17" s="54"/>
      <c r="BFF17" s="54"/>
      <c r="BFG17" s="54"/>
      <c r="BFH17" s="54"/>
      <c r="BFI17" s="54"/>
      <c r="BFJ17" s="54"/>
      <c r="BFK17" s="54"/>
      <c r="BFL17" s="54"/>
      <c r="BFM17" s="54"/>
      <c r="BFN17" s="54"/>
      <c r="BFO17" s="54"/>
      <c r="BFP17" s="54"/>
      <c r="BFQ17" s="54"/>
      <c r="BFR17" s="54"/>
      <c r="BFS17" s="54"/>
      <c r="BFT17" s="54"/>
      <c r="BFU17" s="54"/>
      <c r="BFV17" s="54"/>
      <c r="BFW17" s="54"/>
      <c r="BFX17" s="54"/>
      <c r="BFY17" s="54"/>
      <c r="BFZ17" s="54"/>
      <c r="BGA17" s="54"/>
      <c r="BGB17" s="54"/>
      <c r="BGC17" s="54"/>
      <c r="BGD17" s="54"/>
      <c r="BGE17" s="54"/>
      <c r="BGF17" s="54"/>
      <c r="BGG17" s="54"/>
      <c r="BGH17" s="54"/>
      <c r="BGI17" s="54"/>
      <c r="BGJ17" s="54"/>
      <c r="BGK17" s="54"/>
      <c r="BGL17" s="54"/>
      <c r="BGM17" s="54"/>
      <c r="BGN17" s="54"/>
      <c r="BGO17" s="54"/>
      <c r="BGP17" s="54"/>
      <c r="BGQ17" s="54"/>
      <c r="BGR17" s="54"/>
      <c r="BGS17" s="54"/>
      <c r="BGT17" s="54"/>
      <c r="BGU17" s="54"/>
      <c r="BGV17" s="54"/>
      <c r="BGW17" s="54"/>
      <c r="BGX17" s="54"/>
      <c r="BGY17" s="54"/>
      <c r="BGZ17" s="54"/>
      <c r="BHA17" s="54"/>
      <c r="BHB17" s="54"/>
      <c r="BHC17" s="54"/>
      <c r="BHD17" s="54"/>
      <c r="BHE17" s="54"/>
      <c r="BHF17" s="54"/>
      <c r="BHG17" s="54"/>
      <c r="BHH17" s="54"/>
      <c r="BHI17" s="54"/>
      <c r="BHJ17" s="54"/>
      <c r="BHK17" s="54"/>
      <c r="BHL17" s="54"/>
      <c r="BHM17" s="54"/>
      <c r="BHN17" s="54"/>
      <c r="BHO17" s="54"/>
      <c r="BHP17" s="54"/>
      <c r="BHQ17" s="54"/>
      <c r="BHR17" s="54"/>
      <c r="BHS17" s="54"/>
      <c r="BHT17" s="54"/>
      <c r="BHU17" s="54"/>
      <c r="BHV17" s="54"/>
      <c r="BHW17" s="54"/>
      <c r="BHX17" s="54"/>
      <c r="BHY17" s="54"/>
      <c r="BHZ17" s="54"/>
      <c r="BIA17" s="54"/>
      <c r="BIB17" s="54"/>
      <c r="BIC17" s="54"/>
      <c r="BID17" s="54"/>
      <c r="BIE17" s="54"/>
      <c r="BIF17" s="54"/>
      <c r="BIG17" s="54"/>
      <c r="BIH17" s="54"/>
      <c r="BII17" s="54"/>
      <c r="BIJ17" s="54"/>
      <c r="BIK17" s="54"/>
      <c r="BIL17" s="54"/>
      <c r="BIM17" s="54"/>
      <c r="BIN17" s="54"/>
      <c r="BIO17" s="54"/>
      <c r="BIP17" s="54"/>
      <c r="BIQ17" s="54"/>
      <c r="BIR17" s="54"/>
      <c r="BIS17" s="54"/>
      <c r="BIT17" s="54"/>
      <c r="BIU17" s="54"/>
      <c r="BIV17" s="54"/>
      <c r="BIW17" s="54"/>
      <c r="BIX17" s="54"/>
      <c r="BIY17" s="54"/>
      <c r="BIZ17" s="54"/>
      <c r="BJA17" s="54"/>
      <c r="BJB17" s="54"/>
      <c r="BJC17" s="54"/>
      <c r="BJD17" s="54"/>
      <c r="BJE17" s="54"/>
      <c r="BJF17" s="54"/>
      <c r="BJG17" s="54"/>
      <c r="BJH17" s="54"/>
      <c r="BJI17" s="54"/>
      <c r="BJJ17" s="54"/>
      <c r="BJK17" s="54"/>
      <c r="BJL17" s="54"/>
      <c r="BJM17" s="54"/>
      <c r="BJN17" s="54"/>
      <c r="BJO17" s="54"/>
      <c r="BJP17" s="54"/>
      <c r="BJQ17" s="54"/>
      <c r="BJR17" s="54"/>
      <c r="BJS17" s="54"/>
      <c r="BJT17" s="54"/>
      <c r="BJU17" s="54"/>
      <c r="BJV17" s="54"/>
      <c r="BJW17" s="54"/>
      <c r="BJX17" s="54"/>
      <c r="BJY17" s="54"/>
      <c r="BJZ17" s="54"/>
      <c r="BKA17" s="54"/>
      <c r="BKB17" s="54"/>
      <c r="BKC17" s="54"/>
      <c r="BKD17" s="54"/>
      <c r="BKE17" s="54"/>
      <c r="BKF17" s="54"/>
      <c r="BKG17" s="54"/>
      <c r="BKH17" s="54"/>
      <c r="BKI17" s="54"/>
      <c r="BKJ17" s="54"/>
      <c r="BKK17" s="54"/>
      <c r="BKL17" s="54"/>
      <c r="BKM17" s="54"/>
      <c r="BKN17" s="54"/>
      <c r="BKO17" s="54"/>
      <c r="BKP17" s="54"/>
      <c r="BKQ17" s="54"/>
      <c r="BKR17" s="54"/>
      <c r="BKS17" s="54"/>
      <c r="BKT17" s="54"/>
      <c r="BKU17" s="54"/>
      <c r="BKV17" s="54"/>
      <c r="BKW17" s="54"/>
      <c r="BKX17" s="54"/>
      <c r="BKY17" s="54"/>
      <c r="BKZ17" s="54"/>
      <c r="BLA17" s="54"/>
      <c r="BLB17" s="54"/>
      <c r="BLC17" s="54"/>
      <c r="BLD17" s="54"/>
      <c r="BLE17" s="54"/>
      <c r="BLF17" s="54"/>
      <c r="BLG17" s="54"/>
      <c r="BLH17" s="54"/>
      <c r="BLI17" s="54"/>
      <c r="BLJ17" s="54"/>
      <c r="BLK17" s="54"/>
      <c r="BLL17" s="54"/>
      <c r="BLM17" s="54"/>
      <c r="BLN17" s="54"/>
      <c r="BLO17" s="54"/>
      <c r="BLP17" s="54"/>
      <c r="BLQ17" s="54"/>
      <c r="BLR17" s="54"/>
      <c r="BLS17" s="54"/>
      <c r="BLT17" s="54"/>
      <c r="BLU17" s="54"/>
      <c r="BLV17" s="54"/>
      <c r="BLW17" s="54"/>
      <c r="BLX17" s="54"/>
      <c r="BLY17" s="54"/>
      <c r="BLZ17" s="54"/>
      <c r="BMA17" s="54"/>
      <c r="BMB17" s="54"/>
      <c r="BMC17" s="54"/>
      <c r="BMD17" s="54"/>
      <c r="BME17" s="54"/>
      <c r="BMF17" s="54"/>
      <c r="BMG17" s="54"/>
      <c r="BMH17" s="54"/>
      <c r="BMI17" s="54"/>
      <c r="BMJ17" s="54"/>
      <c r="BMK17" s="54"/>
      <c r="BML17" s="54"/>
      <c r="BMM17" s="54"/>
      <c r="BMN17" s="54"/>
      <c r="BMO17" s="54"/>
      <c r="BMP17" s="54"/>
      <c r="BMQ17" s="54"/>
      <c r="BMR17" s="54"/>
      <c r="BMS17" s="54"/>
      <c r="BMT17" s="54"/>
      <c r="BMU17" s="54"/>
      <c r="BMV17" s="54"/>
      <c r="BMW17" s="54"/>
      <c r="BMX17" s="54"/>
      <c r="BMY17" s="54"/>
      <c r="BMZ17" s="54"/>
      <c r="BNA17" s="54"/>
      <c r="BNB17" s="54"/>
      <c r="BNC17" s="54"/>
      <c r="BND17" s="54"/>
      <c r="BNE17" s="54"/>
      <c r="BNF17" s="54"/>
      <c r="BNG17" s="54"/>
      <c r="BNH17" s="54"/>
      <c r="BNI17" s="54"/>
      <c r="BNJ17" s="54"/>
      <c r="BNK17" s="54"/>
      <c r="BNL17" s="54"/>
      <c r="BNM17" s="54"/>
      <c r="BNN17" s="54"/>
      <c r="BNO17" s="54"/>
      <c r="BNP17" s="54"/>
      <c r="BNQ17" s="54"/>
      <c r="BNR17" s="54"/>
      <c r="BNS17" s="54"/>
      <c r="BNT17" s="54"/>
      <c r="BNU17" s="54"/>
      <c r="BNV17" s="54"/>
      <c r="BNW17" s="54"/>
      <c r="BNX17" s="54"/>
      <c r="BNY17" s="54"/>
      <c r="BNZ17" s="54"/>
      <c r="BOA17" s="54"/>
      <c r="BOB17" s="54"/>
      <c r="BOC17" s="54"/>
      <c r="BOD17" s="54"/>
      <c r="BOE17" s="54"/>
      <c r="BOF17" s="54"/>
      <c r="BOG17" s="54"/>
      <c r="BOH17" s="54"/>
      <c r="BOI17" s="54"/>
      <c r="BOJ17" s="54"/>
      <c r="BOK17" s="54"/>
      <c r="BOL17" s="54"/>
      <c r="BOM17" s="54"/>
      <c r="BON17" s="54"/>
      <c r="BOO17" s="54"/>
      <c r="BOP17" s="54"/>
      <c r="BOQ17" s="54"/>
      <c r="BOR17" s="54"/>
      <c r="BOS17" s="54"/>
      <c r="BOT17" s="54"/>
      <c r="BOU17" s="54"/>
      <c r="BOV17" s="54"/>
      <c r="BOW17" s="54"/>
      <c r="BOX17" s="54"/>
      <c r="BOY17" s="54"/>
      <c r="BOZ17" s="54"/>
      <c r="BPA17" s="54"/>
      <c r="BPB17" s="54"/>
      <c r="BPC17" s="54"/>
      <c r="BPD17" s="54"/>
      <c r="BPE17" s="54"/>
      <c r="BPF17" s="54"/>
      <c r="BPG17" s="54"/>
      <c r="BPH17" s="54"/>
      <c r="BPI17" s="54"/>
      <c r="BPJ17" s="54"/>
      <c r="BPK17" s="54"/>
      <c r="BPL17" s="54"/>
      <c r="BPM17" s="54"/>
      <c r="BPN17" s="54"/>
      <c r="BPO17" s="54"/>
      <c r="BPP17" s="54"/>
      <c r="BPQ17" s="54"/>
      <c r="BPR17" s="54"/>
      <c r="BPS17" s="54"/>
      <c r="BPT17" s="54"/>
      <c r="BPU17" s="54"/>
      <c r="BPV17" s="54"/>
      <c r="BPW17" s="54"/>
      <c r="BPX17" s="54"/>
      <c r="BPY17" s="54"/>
      <c r="BPZ17" s="54"/>
      <c r="BQA17" s="54"/>
      <c r="BQB17" s="54"/>
      <c r="BQC17" s="54"/>
      <c r="BQD17" s="54"/>
      <c r="BQE17" s="54"/>
      <c r="BQF17" s="54"/>
      <c r="BQG17" s="54"/>
      <c r="BQH17" s="54"/>
      <c r="BQI17" s="54"/>
      <c r="BQJ17" s="54"/>
      <c r="BQK17" s="54"/>
      <c r="BQL17" s="54"/>
      <c r="BQM17" s="54"/>
      <c r="BQN17" s="54"/>
      <c r="BQO17" s="54"/>
      <c r="BQP17" s="54"/>
      <c r="BQQ17" s="54"/>
      <c r="BQR17" s="54"/>
      <c r="BQS17" s="54"/>
      <c r="BQT17" s="54"/>
      <c r="BQU17" s="54"/>
      <c r="BQV17" s="54"/>
      <c r="BQW17" s="54"/>
      <c r="BQX17" s="54"/>
      <c r="BQY17" s="54"/>
      <c r="BQZ17" s="54"/>
      <c r="BRA17" s="54"/>
      <c r="BRB17" s="54"/>
      <c r="BRC17" s="54"/>
      <c r="BRD17" s="54"/>
      <c r="BRE17" s="54"/>
      <c r="BRF17" s="54"/>
      <c r="BRG17" s="54"/>
      <c r="BRH17" s="54"/>
      <c r="BRI17" s="54"/>
      <c r="BRJ17" s="54"/>
      <c r="BRK17" s="54"/>
      <c r="BRL17" s="54"/>
      <c r="BRM17" s="54"/>
      <c r="BRN17" s="54"/>
      <c r="BRO17" s="54"/>
      <c r="BRP17" s="54"/>
      <c r="BRQ17" s="54"/>
      <c r="BRR17" s="54"/>
      <c r="BRS17" s="54"/>
      <c r="BRT17" s="54"/>
      <c r="BRU17" s="54"/>
      <c r="BRV17" s="54"/>
      <c r="BRW17" s="54"/>
      <c r="BRX17" s="54"/>
      <c r="BRY17" s="54"/>
      <c r="BRZ17" s="54"/>
      <c r="BSA17" s="54"/>
      <c r="BSB17" s="54"/>
      <c r="BSC17" s="54"/>
      <c r="BSD17" s="54"/>
      <c r="BSE17" s="54"/>
      <c r="BSF17" s="54"/>
      <c r="BSG17" s="54"/>
      <c r="BSH17" s="54"/>
      <c r="BSI17" s="54"/>
      <c r="BSJ17" s="54"/>
      <c r="BSK17" s="54"/>
      <c r="BSL17" s="54"/>
      <c r="BSM17" s="54"/>
      <c r="BSN17" s="54"/>
      <c r="BSO17" s="54"/>
      <c r="BSP17" s="54"/>
      <c r="BSQ17" s="54"/>
      <c r="BSR17" s="54"/>
      <c r="BSS17" s="54"/>
      <c r="BST17" s="54"/>
      <c r="BSU17" s="54"/>
      <c r="BSV17" s="54"/>
      <c r="BSW17" s="54"/>
      <c r="BSX17" s="54"/>
      <c r="BSY17" s="54"/>
      <c r="BSZ17" s="54"/>
      <c r="BTA17" s="54"/>
      <c r="BTB17" s="54"/>
      <c r="BTC17" s="54"/>
      <c r="BTD17" s="54"/>
      <c r="BTE17" s="54"/>
      <c r="BTF17" s="54"/>
      <c r="BTG17" s="54"/>
      <c r="BTH17" s="54"/>
      <c r="BTI17" s="54"/>
      <c r="BTJ17" s="54"/>
      <c r="BTK17" s="54"/>
      <c r="BTL17" s="54"/>
      <c r="BTM17" s="54"/>
      <c r="BTN17" s="54"/>
      <c r="BTO17" s="54"/>
      <c r="BTP17" s="54"/>
      <c r="BTQ17" s="54"/>
      <c r="BTR17" s="54"/>
      <c r="BTS17" s="54"/>
      <c r="BTT17" s="54"/>
      <c r="BTU17" s="54"/>
      <c r="BTV17" s="54"/>
      <c r="BTW17" s="54"/>
      <c r="BTX17" s="54"/>
      <c r="BTY17" s="54"/>
      <c r="BTZ17" s="54"/>
      <c r="BUA17" s="54"/>
      <c r="BUB17" s="54"/>
      <c r="BUC17" s="54"/>
      <c r="BUD17" s="54"/>
      <c r="BUE17" s="54"/>
      <c r="BUF17" s="54"/>
      <c r="BUG17" s="54"/>
      <c r="BUH17" s="54"/>
      <c r="BUI17" s="54"/>
      <c r="BUJ17" s="54"/>
      <c r="BUK17" s="54"/>
      <c r="BUL17" s="54"/>
      <c r="BUM17" s="54"/>
      <c r="BUN17" s="54"/>
      <c r="BUO17" s="54"/>
      <c r="BUP17" s="54"/>
      <c r="BUQ17" s="54"/>
      <c r="BUR17" s="54"/>
      <c r="BUS17" s="54"/>
      <c r="BUT17" s="54"/>
      <c r="BUU17" s="54"/>
      <c r="BUV17" s="54"/>
      <c r="BUW17" s="54"/>
      <c r="BUX17" s="54"/>
      <c r="BUY17" s="54"/>
      <c r="BUZ17" s="54"/>
      <c r="BVA17" s="54"/>
      <c r="BVB17" s="54"/>
      <c r="BVC17" s="54"/>
      <c r="BVD17" s="54"/>
      <c r="BVE17" s="54"/>
      <c r="BVF17" s="54"/>
      <c r="BVG17" s="54"/>
      <c r="BVH17" s="54"/>
      <c r="BVI17" s="54"/>
      <c r="BVJ17" s="54"/>
      <c r="BVK17" s="54"/>
      <c r="BVL17" s="54"/>
      <c r="BVM17" s="54"/>
      <c r="BVN17" s="54"/>
      <c r="BVO17" s="54"/>
      <c r="BVP17" s="54"/>
      <c r="BVQ17" s="54"/>
      <c r="BVR17" s="54"/>
      <c r="BVS17" s="54"/>
      <c r="BVT17" s="54"/>
      <c r="BVU17" s="54"/>
      <c r="BVV17" s="54"/>
      <c r="BVW17" s="54"/>
      <c r="BVX17" s="54"/>
      <c r="BVY17" s="54"/>
      <c r="BVZ17" s="54"/>
      <c r="BWA17" s="54"/>
      <c r="BWB17" s="54"/>
      <c r="BWC17" s="54"/>
      <c r="BWD17" s="54"/>
      <c r="BWE17" s="54"/>
      <c r="BWF17" s="54"/>
      <c r="BWG17" s="54"/>
      <c r="BWH17" s="54"/>
      <c r="BWI17" s="54"/>
      <c r="BWJ17" s="54"/>
      <c r="BWK17" s="54"/>
      <c r="BWL17" s="54"/>
      <c r="BWM17" s="54"/>
      <c r="BWN17" s="54"/>
      <c r="BWO17" s="54"/>
      <c r="BWP17" s="54"/>
      <c r="BWQ17" s="54"/>
      <c r="BWR17" s="54"/>
      <c r="BWS17" s="54"/>
      <c r="BWT17" s="54"/>
      <c r="BWU17" s="54"/>
      <c r="BWV17" s="54"/>
      <c r="BWW17" s="54"/>
      <c r="BWX17" s="54"/>
      <c r="BWY17" s="54"/>
      <c r="BWZ17" s="54"/>
      <c r="BXA17" s="54"/>
      <c r="BXB17" s="54"/>
      <c r="BXC17" s="54"/>
      <c r="BXD17" s="54"/>
      <c r="BXE17" s="54"/>
      <c r="BXF17" s="54"/>
      <c r="BXG17" s="54"/>
      <c r="BXH17" s="54"/>
      <c r="BXI17" s="54"/>
      <c r="BXJ17" s="54"/>
      <c r="BXK17" s="54"/>
      <c r="BXL17" s="54"/>
      <c r="BXM17" s="54"/>
      <c r="BXN17" s="54"/>
      <c r="BXO17" s="54"/>
      <c r="BXP17" s="54"/>
      <c r="BXQ17" s="54"/>
      <c r="BXR17" s="54"/>
      <c r="BXS17" s="54"/>
      <c r="BXT17" s="54"/>
      <c r="BXU17" s="54"/>
      <c r="BXV17" s="54"/>
      <c r="BXW17" s="54"/>
      <c r="BXX17" s="54"/>
      <c r="BXY17" s="54"/>
      <c r="BXZ17" s="54"/>
      <c r="BYA17" s="54"/>
      <c r="BYB17" s="54"/>
      <c r="BYC17" s="54"/>
      <c r="BYD17" s="54"/>
      <c r="BYE17" s="54"/>
      <c r="BYF17" s="54"/>
      <c r="BYG17" s="54"/>
      <c r="BYH17" s="54"/>
      <c r="BYI17" s="54"/>
      <c r="BYJ17" s="54"/>
      <c r="BYK17" s="54"/>
      <c r="BYL17" s="54"/>
      <c r="BYM17" s="54"/>
      <c r="BYN17" s="54"/>
      <c r="BYO17" s="54"/>
      <c r="BYP17" s="54"/>
      <c r="BYQ17" s="54"/>
      <c r="BYR17" s="54"/>
      <c r="BYS17" s="54"/>
      <c r="BYT17" s="54"/>
      <c r="BYU17" s="54"/>
      <c r="BYV17" s="54"/>
      <c r="BYW17" s="54"/>
      <c r="BYX17" s="54"/>
      <c r="BYY17" s="54"/>
      <c r="BYZ17" s="54"/>
      <c r="BZA17" s="54"/>
      <c r="BZB17" s="54"/>
      <c r="BZC17" s="54"/>
      <c r="BZD17" s="54"/>
      <c r="BZE17" s="54"/>
      <c r="BZF17" s="54"/>
      <c r="BZG17" s="54"/>
      <c r="BZH17" s="54"/>
      <c r="BZI17" s="54"/>
      <c r="BZJ17" s="54"/>
      <c r="BZK17" s="54"/>
      <c r="BZL17" s="54"/>
      <c r="BZM17" s="54"/>
      <c r="BZN17" s="54"/>
      <c r="BZO17" s="54"/>
      <c r="BZP17" s="54"/>
      <c r="BZQ17" s="54"/>
      <c r="BZR17" s="54"/>
      <c r="BZS17" s="54"/>
      <c r="BZT17" s="54"/>
      <c r="BZU17" s="54"/>
      <c r="BZV17" s="54"/>
      <c r="BZW17" s="54"/>
      <c r="BZX17" s="54"/>
      <c r="BZY17" s="54"/>
      <c r="BZZ17" s="54"/>
      <c r="CAA17" s="54"/>
      <c r="CAB17" s="54"/>
      <c r="CAC17" s="54"/>
      <c r="CAD17" s="54"/>
      <c r="CAE17" s="54"/>
      <c r="CAF17" s="54"/>
      <c r="CAG17" s="54"/>
      <c r="CAH17" s="54"/>
      <c r="CAI17" s="54"/>
      <c r="CAJ17" s="54"/>
      <c r="CAK17" s="54"/>
      <c r="CAL17" s="54"/>
      <c r="CAM17" s="54"/>
      <c r="CAN17" s="54"/>
      <c r="CAO17" s="54"/>
      <c r="CAP17" s="54"/>
      <c r="CAQ17" s="54"/>
      <c r="CAR17" s="54"/>
      <c r="CAS17" s="54"/>
      <c r="CAT17" s="54"/>
      <c r="CAU17" s="54"/>
      <c r="CAV17" s="54"/>
      <c r="CAW17" s="54"/>
      <c r="CAX17" s="54"/>
      <c r="CAY17" s="54"/>
      <c r="CAZ17" s="54"/>
      <c r="CBA17" s="54"/>
      <c r="CBB17" s="54"/>
      <c r="CBC17" s="54"/>
      <c r="CBD17" s="54"/>
      <c r="CBE17" s="54"/>
      <c r="CBF17" s="54"/>
      <c r="CBG17" s="54"/>
      <c r="CBH17" s="54"/>
      <c r="CBI17" s="54"/>
      <c r="CBJ17" s="54"/>
      <c r="CBK17" s="54"/>
      <c r="CBL17" s="54"/>
      <c r="CBM17" s="54"/>
      <c r="CBN17" s="54"/>
      <c r="CBO17" s="54"/>
      <c r="CBP17" s="54"/>
      <c r="CBQ17" s="54"/>
      <c r="CBR17" s="54"/>
      <c r="CBS17" s="54"/>
      <c r="CBT17" s="54"/>
      <c r="CBU17" s="54"/>
      <c r="CBV17" s="54"/>
      <c r="CBW17" s="54"/>
      <c r="CBX17" s="54"/>
      <c r="CBY17" s="54"/>
      <c r="CBZ17" s="54"/>
      <c r="CCA17" s="54"/>
      <c r="CCB17" s="54"/>
      <c r="CCC17" s="54"/>
      <c r="CCD17" s="54"/>
      <c r="CCE17" s="54"/>
      <c r="CCF17" s="54"/>
      <c r="CCG17" s="54"/>
      <c r="CCH17" s="54"/>
      <c r="CCI17" s="54"/>
      <c r="CCJ17" s="54"/>
      <c r="CCK17" s="54"/>
      <c r="CCL17" s="54"/>
      <c r="CCM17" s="54"/>
      <c r="CCN17" s="54"/>
      <c r="CCO17" s="54"/>
      <c r="CCP17" s="54"/>
      <c r="CCQ17" s="54"/>
      <c r="CCR17" s="54"/>
      <c r="CCS17" s="54"/>
      <c r="CCT17" s="54"/>
      <c r="CCU17" s="54"/>
      <c r="CCV17" s="54"/>
      <c r="CCW17" s="54"/>
      <c r="CCX17" s="54"/>
      <c r="CCY17" s="54"/>
      <c r="CCZ17" s="54"/>
      <c r="CDA17" s="54"/>
      <c r="CDB17" s="54"/>
      <c r="CDC17" s="54"/>
      <c r="CDD17" s="54"/>
      <c r="CDE17" s="54"/>
      <c r="CDF17" s="54"/>
      <c r="CDG17" s="54"/>
      <c r="CDH17" s="54"/>
      <c r="CDI17" s="54"/>
      <c r="CDJ17" s="54"/>
      <c r="CDK17" s="54"/>
      <c r="CDL17" s="54"/>
      <c r="CDM17" s="54"/>
      <c r="CDN17" s="54"/>
      <c r="CDO17" s="54"/>
      <c r="CDP17" s="54"/>
      <c r="CDQ17" s="54"/>
      <c r="CDR17" s="54"/>
      <c r="CDS17" s="54"/>
      <c r="CDT17" s="54"/>
      <c r="CDU17" s="54"/>
      <c r="CDV17" s="54"/>
      <c r="CDW17" s="54"/>
      <c r="CDX17" s="54"/>
      <c r="CDY17" s="54"/>
      <c r="CDZ17" s="54"/>
      <c r="CEA17" s="54"/>
      <c r="CEB17" s="54"/>
      <c r="CEC17" s="54"/>
      <c r="CED17" s="54"/>
      <c r="CEE17" s="54"/>
      <c r="CEF17" s="54"/>
      <c r="CEG17" s="54"/>
      <c r="CEH17" s="54"/>
      <c r="CEI17" s="54"/>
      <c r="CEJ17" s="54"/>
      <c r="CEK17" s="54"/>
      <c r="CEL17" s="54"/>
      <c r="CEM17" s="54"/>
      <c r="CEN17" s="54"/>
      <c r="CEO17" s="54"/>
      <c r="CEP17" s="54"/>
      <c r="CEQ17" s="54"/>
      <c r="CER17" s="54"/>
      <c r="CES17" s="54"/>
      <c r="CET17" s="54"/>
      <c r="CEU17" s="54"/>
      <c r="CEV17" s="54"/>
      <c r="CEW17" s="54"/>
      <c r="CEX17" s="54"/>
      <c r="CEY17" s="54"/>
      <c r="CEZ17" s="54"/>
      <c r="CFA17" s="54"/>
      <c r="CFB17" s="54"/>
      <c r="CFC17" s="54"/>
      <c r="CFD17" s="54"/>
      <c r="CFE17" s="54"/>
      <c r="CFF17" s="54"/>
      <c r="CFG17" s="54"/>
      <c r="CFH17" s="54"/>
      <c r="CFI17" s="54"/>
      <c r="CFJ17" s="54"/>
      <c r="CFK17" s="54"/>
      <c r="CFL17" s="54"/>
      <c r="CFM17" s="54"/>
      <c r="CFN17" s="54"/>
      <c r="CFO17" s="54"/>
      <c r="CFP17" s="54"/>
      <c r="CFQ17" s="54"/>
      <c r="CFR17" s="54"/>
      <c r="CFS17" s="54"/>
      <c r="CFT17" s="54"/>
      <c r="CFU17" s="54"/>
      <c r="CFV17" s="54"/>
      <c r="CFW17" s="54"/>
      <c r="CFX17" s="54"/>
      <c r="CFY17" s="54"/>
      <c r="CFZ17" s="54"/>
      <c r="CGA17" s="54"/>
      <c r="CGB17" s="54"/>
      <c r="CGC17" s="54"/>
      <c r="CGD17" s="54"/>
      <c r="CGE17" s="54"/>
      <c r="CGF17" s="54"/>
      <c r="CGG17" s="54"/>
      <c r="CGH17" s="54"/>
      <c r="CGI17" s="54"/>
      <c r="CGJ17" s="54"/>
      <c r="CGK17" s="54"/>
      <c r="CGL17" s="54"/>
      <c r="CGM17" s="54"/>
      <c r="CGN17" s="54"/>
      <c r="CGO17" s="54"/>
      <c r="CGP17" s="54"/>
      <c r="CGQ17" s="54"/>
      <c r="CGR17" s="54"/>
      <c r="CGS17" s="54"/>
      <c r="CGT17" s="54"/>
      <c r="CGU17" s="54"/>
      <c r="CGV17" s="54"/>
      <c r="CGW17" s="54"/>
      <c r="CGX17" s="54"/>
      <c r="CGY17" s="54"/>
      <c r="CGZ17" s="54"/>
      <c r="CHA17" s="54"/>
      <c r="CHB17" s="54"/>
      <c r="CHC17" s="54"/>
      <c r="CHD17" s="54"/>
      <c r="CHE17" s="54"/>
      <c r="CHF17" s="54"/>
      <c r="CHG17" s="54"/>
      <c r="CHH17" s="54"/>
      <c r="CHI17" s="54"/>
      <c r="CHJ17" s="54"/>
      <c r="CHK17" s="54"/>
      <c r="CHL17" s="54"/>
      <c r="CHM17" s="54"/>
      <c r="CHN17" s="54"/>
      <c r="CHO17" s="54"/>
      <c r="CHP17" s="54"/>
      <c r="CHQ17" s="54"/>
      <c r="CHR17" s="54"/>
      <c r="CHS17" s="54"/>
      <c r="CHT17" s="54"/>
      <c r="CHU17" s="54"/>
      <c r="CHV17" s="54"/>
      <c r="CHW17" s="54"/>
      <c r="CHX17" s="54"/>
      <c r="CHY17" s="54"/>
      <c r="CHZ17" s="54"/>
      <c r="CIA17" s="54"/>
      <c r="CIB17" s="54"/>
      <c r="CIC17" s="54"/>
      <c r="CID17" s="54"/>
      <c r="CIE17" s="54"/>
      <c r="CIF17" s="54"/>
      <c r="CIG17" s="54"/>
      <c r="CIH17" s="54"/>
      <c r="CII17" s="54"/>
      <c r="CIJ17" s="54"/>
      <c r="CIK17" s="54"/>
      <c r="CIL17" s="54"/>
      <c r="CIM17" s="54"/>
      <c r="CIN17" s="54"/>
      <c r="CIO17" s="54"/>
      <c r="CIP17" s="54"/>
      <c r="CIQ17" s="54"/>
      <c r="CIR17" s="54"/>
      <c r="CIS17" s="54"/>
      <c r="CIT17" s="54"/>
      <c r="CIU17" s="54"/>
      <c r="CIV17" s="54"/>
      <c r="CIW17" s="54"/>
      <c r="CIX17" s="54"/>
      <c r="CIY17" s="54"/>
      <c r="CIZ17" s="54"/>
      <c r="CJA17" s="54"/>
      <c r="CJB17" s="54"/>
      <c r="CJC17" s="54"/>
      <c r="CJD17" s="54"/>
      <c r="CJE17" s="54"/>
      <c r="CJF17" s="54"/>
      <c r="CJG17" s="54"/>
      <c r="CJH17" s="54"/>
      <c r="CJI17" s="54"/>
      <c r="CJJ17" s="54"/>
      <c r="CJK17" s="54"/>
      <c r="CJL17" s="54"/>
      <c r="CJM17" s="54"/>
      <c r="CJN17" s="54"/>
      <c r="CJO17" s="54"/>
      <c r="CJP17" s="54"/>
      <c r="CJQ17" s="54"/>
      <c r="CJR17" s="54"/>
      <c r="CJS17" s="54"/>
      <c r="CJT17" s="54"/>
      <c r="CJU17" s="54"/>
      <c r="CJV17" s="54"/>
      <c r="CJW17" s="54"/>
      <c r="CJX17" s="54"/>
      <c r="CJY17" s="54"/>
      <c r="CJZ17" s="54"/>
      <c r="CKA17" s="54"/>
      <c r="CKB17" s="54"/>
      <c r="CKC17" s="54"/>
      <c r="CKD17" s="54"/>
      <c r="CKE17" s="54"/>
      <c r="CKF17" s="54"/>
      <c r="CKG17" s="54"/>
      <c r="CKH17" s="54"/>
      <c r="CKI17" s="54"/>
      <c r="CKJ17" s="54"/>
      <c r="CKK17" s="54"/>
      <c r="CKL17" s="54"/>
      <c r="CKM17" s="54"/>
      <c r="CKN17" s="54"/>
      <c r="CKO17" s="54"/>
      <c r="CKP17" s="54"/>
      <c r="CKQ17" s="54"/>
      <c r="CKR17" s="54"/>
      <c r="CKS17" s="54"/>
      <c r="CKT17" s="54"/>
      <c r="CKU17" s="54"/>
      <c r="CKV17" s="54"/>
      <c r="CKW17" s="54"/>
      <c r="CKX17" s="54"/>
      <c r="CKY17" s="54"/>
      <c r="CKZ17" s="54"/>
      <c r="CLA17" s="54"/>
      <c r="CLB17" s="54"/>
      <c r="CLC17" s="54"/>
      <c r="CLD17" s="54"/>
      <c r="CLE17" s="54"/>
      <c r="CLF17" s="54"/>
      <c r="CLG17" s="54"/>
      <c r="CLH17" s="54"/>
      <c r="CLI17" s="54"/>
      <c r="CLJ17" s="54"/>
      <c r="CLK17" s="54"/>
      <c r="CLL17" s="54"/>
      <c r="CLM17" s="54"/>
      <c r="CLN17" s="54"/>
      <c r="CLO17" s="54"/>
      <c r="CLP17" s="54"/>
      <c r="CLQ17" s="54"/>
      <c r="CLR17" s="54"/>
      <c r="CLS17" s="54"/>
      <c r="CLT17" s="54"/>
      <c r="CLU17" s="54"/>
      <c r="CLV17" s="54"/>
      <c r="CLW17" s="54"/>
      <c r="CLX17" s="54"/>
      <c r="CLY17" s="54"/>
      <c r="CLZ17" s="54"/>
      <c r="CMA17" s="54"/>
      <c r="CMB17" s="54"/>
      <c r="CMC17" s="54"/>
      <c r="CMD17" s="54"/>
      <c r="CME17" s="54"/>
      <c r="CMF17" s="54"/>
      <c r="CMG17" s="54"/>
      <c r="CMH17" s="54"/>
      <c r="CMI17" s="54"/>
      <c r="CMJ17" s="54"/>
      <c r="CMK17" s="54"/>
      <c r="CML17" s="54"/>
      <c r="CMM17" s="54"/>
      <c r="CMN17" s="54"/>
      <c r="CMO17" s="54"/>
      <c r="CMP17" s="54"/>
      <c r="CMQ17" s="54"/>
      <c r="CMR17" s="54"/>
      <c r="CMS17" s="54"/>
      <c r="CMT17" s="54"/>
      <c r="CMU17" s="54"/>
      <c r="CMV17" s="54"/>
      <c r="CMW17" s="54"/>
      <c r="CMX17" s="54"/>
      <c r="CMY17" s="54"/>
      <c r="CMZ17" s="54"/>
      <c r="CNA17" s="54"/>
      <c r="CNB17" s="54"/>
      <c r="CNC17" s="54"/>
      <c r="CND17" s="54"/>
      <c r="CNE17" s="54"/>
      <c r="CNF17" s="54"/>
      <c r="CNG17" s="54"/>
      <c r="CNH17" s="54"/>
      <c r="CNI17" s="54"/>
      <c r="CNJ17" s="54"/>
      <c r="CNK17" s="54"/>
      <c r="CNL17" s="54"/>
      <c r="CNM17" s="54"/>
      <c r="CNN17" s="54"/>
      <c r="CNO17" s="54"/>
      <c r="CNP17" s="54"/>
      <c r="CNQ17" s="54"/>
      <c r="CNR17" s="54"/>
      <c r="CNS17" s="54"/>
      <c r="CNT17" s="54"/>
      <c r="CNU17" s="54"/>
      <c r="CNV17" s="54"/>
      <c r="CNW17" s="54"/>
      <c r="CNX17" s="54"/>
      <c r="CNY17" s="54"/>
      <c r="CNZ17" s="54"/>
      <c r="COA17" s="54"/>
      <c r="COB17" s="54"/>
      <c r="COC17" s="54"/>
      <c r="COD17" s="54"/>
      <c r="COE17" s="54"/>
      <c r="COF17" s="54"/>
      <c r="COG17" s="54"/>
      <c r="COH17" s="54"/>
      <c r="COI17" s="54"/>
      <c r="COJ17" s="54"/>
      <c r="COK17" s="54"/>
      <c r="COL17" s="54"/>
      <c r="COM17" s="54"/>
      <c r="CON17" s="54"/>
      <c r="COO17" s="54"/>
      <c r="COP17" s="54"/>
      <c r="COQ17" s="54"/>
      <c r="COR17" s="54"/>
      <c r="COS17" s="54"/>
      <c r="COT17" s="54"/>
      <c r="COU17" s="54"/>
      <c r="COV17" s="54"/>
      <c r="COW17" s="54"/>
      <c r="COX17" s="54"/>
      <c r="COY17" s="54"/>
      <c r="COZ17" s="54"/>
      <c r="CPA17" s="54"/>
      <c r="CPB17" s="54"/>
      <c r="CPC17" s="54"/>
      <c r="CPD17" s="54"/>
      <c r="CPE17" s="54"/>
      <c r="CPF17" s="54"/>
      <c r="CPG17" s="54"/>
      <c r="CPH17" s="54"/>
      <c r="CPI17" s="54"/>
      <c r="CPJ17" s="54"/>
      <c r="CPK17" s="54"/>
      <c r="CPL17" s="54"/>
      <c r="CPM17" s="54"/>
      <c r="CPN17" s="54"/>
      <c r="CPO17" s="54"/>
      <c r="CPP17" s="54"/>
      <c r="CPQ17" s="54"/>
      <c r="CPR17" s="54"/>
      <c r="CPS17" s="54"/>
      <c r="CPT17" s="54"/>
      <c r="CPU17" s="54"/>
      <c r="CPV17" s="54"/>
      <c r="CPW17" s="54"/>
      <c r="CPX17" s="54"/>
      <c r="CPY17" s="54"/>
      <c r="CPZ17" s="54"/>
      <c r="CQA17" s="54"/>
      <c r="CQB17" s="54"/>
      <c r="CQC17" s="54"/>
      <c r="CQD17" s="54"/>
      <c r="CQE17" s="54"/>
      <c r="CQF17" s="54"/>
      <c r="CQG17" s="54"/>
      <c r="CQH17" s="54"/>
      <c r="CQI17" s="54"/>
      <c r="CQJ17" s="54"/>
      <c r="CQK17" s="54"/>
      <c r="CQL17" s="54"/>
      <c r="CQM17" s="54"/>
      <c r="CQN17" s="54"/>
      <c r="CQO17" s="54"/>
      <c r="CQP17" s="54"/>
      <c r="CQQ17" s="54"/>
      <c r="CQR17" s="54"/>
      <c r="CQS17" s="54"/>
      <c r="CQT17" s="54"/>
      <c r="CQU17" s="54"/>
      <c r="CQV17" s="54"/>
      <c r="CQW17" s="54"/>
      <c r="CQX17" s="54"/>
      <c r="CQY17" s="54"/>
      <c r="CQZ17" s="54"/>
      <c r="CRA17" s="54"/>
      <c r="CRB17" s="54"/>
      <c r="CRC17" s="54"/>
      <c r="CRD17" s="54"/>
      <c r="CRE17" s="54"/>
      <c r="CRF17" s="54"/>
      <c r="CRG17" s="54"/>
      <c r="CRH17" s="54"/>
      <c r="CRI17" s="54"/>
      <c r="CRJ17" s="54"/>
      <c r="CRK17" s="54"/>
      <c r="CRL17" s="54"/>
      <c r="CRM17" s="54"/>
      <c r="CRN17" s="54"/>
      <c r="CRO17" s="54"/>
      <c r="CRP17" s="54"/>
      <c r="CRQ17" s="54"/>
      <c r="CRR17" s="54"/>
      <c r="CRS17" s="54"/>
      <c r="CRT17" s="54"/>
      <c r="CRU17" s="54"/>
      <c r="CRV17" s="54"/>
      <c r="CRW17" s="54"/>
      <c r="CRX17" s="54"/>
      <c r="CRY17" s="54"/>
      <c r="CRZ17" s="54"/>
      <c r="CSA17" s="54"/>
      <c r="CSB17" s="54"/>
      <c r="CSC17" s="54"/>
      <c r="CSD17" s="54"/>
      <c r="CSE17" s="54"/>
      <c r="CSF17" s="54"/>
      <c r="CSG17" s="54"/>
      <c r="CSH17" s="54"/>
      <c r="CSI17" s="54"/>
      <c r="CSJ17" s="54"/>
      <c r="CSK17" s="54"/>
      <c r="CSL17" s="54"/>
      <c r="CSM17" s="54"/>
      <c r="CSN17" s="54"/>
      <c r="CSO17" s="54"/>
      <c r="CSP17" s="54"/>
      <c r="CSQ17" s="54"/>
      <c r="CSR17" s="54"/>
      <c r="CSS17" s="54"/>
      <c r="CST17" s="54"/>
      <c r="CSU17" s="54"/>
      <c r="CSV17" s="54"/>
      <c r="CSW17" s="54"/>
      <c r="CSX17" s="54"/>
      <c r="CSY17" s="54"/>
      <c r="CSZ17" s="54"/>
      <c r="CTA17" s="54"/>
      <c r="CTB17" s="54"/>
      <c r="CTC17" s="54"/>
      <c r="CTD17" s="54"/>
      <c r="CTE17" s="54"/>
      <c r="CTF17" s="54"/>
      <c r="CTG17" s="54"/>
      <c r="CTH17" s="54"/>
      <c r="CTI17" s="54"/>
      <c r="CTJ17" s="54"/>
      <c r="CTK17" s="54"/>
      <c r="CTL17" s="54"/>
      <c r="CTM17" s="54"/>
      <c r="CTN17" s="54"/>
      <c r="CTO17" s="54"/>
      <c r="CTP17" s="54"/>
      <c r="CTQ17" s="54"/>
      <c r="CTR17" s="54"/>
      <c r="CTS17" s="54"/>
      <c r="CTT17" s="54"/>
      <c r="CTU17" s="54"/>
      <c r="CTV17" s="54"/>
      <c r="CTW17" s="54"/>
      <c r="CTX17" s="54"/>
      <c r="CTY17" s="54"/>
      <c r="CTZ17" s="54"/>
      <c r="CUA17" s="54"/>
      <c r="CUB17" s="54"/>
      <c r="CUC17" s="54"/>
      <c r="CUD17" s="54"/>
      <c r="CUE17" s="54"/>
      <c r="CUF17" s="54"/>
      <c r="CUG17" s="54"/>
      <c r="CUH17" s="54"/>
      <c r="CUI17" s="54"/>
      <c r="CUJ17" s="54"/>
      <c r="CUK17" s="54"/>
      <c r="CUL17" s="54"/>
      <c r="CUM17" s="54"/>
      <c r="CUN17" s="54"/>
      <c r="CUO17" s="54"/>
      <c r="CUP17" s="54"/>
      <c r="CUQ17" s="54"/>
      <c r="CUR17" s="54"/>
      <c r="CUS17" s="54"/>
      <c r="CUT17" s="54"/>
      <c r="CUU17" s="54"/>
      <c r="CUV17" s="54"/>
      <c r="CUW17" s="54"/>
      <c r="CUX17" s="54"/>
      <c r="CUY17" s="54"/>
      <c r="CUZ17" s="54"/>
      <c r="CVA17" s="54"/>
      <c r="CVB17" s="54"/>
      <c r="CVC17" s="54"/>
      <c r="CVD17" s="54"/>
      <c r="CVE17" s="54"/>
      <c r="CVF17" s="54"/>
      <c r="CVG17" s="54"/>
      <c r="CVH17" s="54"/>
      <c r="CVI17" s="54"/>
      <c r="CVJ17" s="54"/>
      <c r="CVK17" s="54"/>
      <c r="CVL17" s="54"/>
      <c r="CVM17" s="54"/>
      <c r="CVN17" s="54"/>
      <c r="CVO17" s="54"/>
      <c r="CVP17" s="54"/>
      <c r="CVQ17" s="54"/>
      <c r="CVR17" s="54"/>
      <c r="CVS17" s="54"/>
      <c r="CVT17" s="54"/>
      <c r="CVU17" s="54"/>
      <c r="CVV17" s="54"/>
      <c r="CVW17" s="54"/>
      <c r="CVX17" s="54"/>
      <c r="CVY17" s="54"/>
      <c r="CVZ17" s="54"/>
      <c r="CWA17" s="54"/>
      <c r="CWB17" s="54"/>
      <c r="CWC17" s="54"/>
      <c r="CWD17" s="54"/>
      <c r="CWE17" s="54"/>
      <c r="CWF17" s="54"/>
      <c r="CWG17" s="54"/>
      <c r="CWH17" s="54"/>
      <c r="CWI17" s="54"/>
      <c r="CWJ17" s="54"/>
      <c r="CWK17" s="54"/>
      <c r="CWL17" s="54"/>
      <c r="CWM17" s="54"/>
      <c r="CWN17" s="54"/>
      <c r="CWO17" s="54"/>
      <c r="CWP17" s="54"/>
      <c r="CWQ17" s="54"/>
      <c r="CWR17" s="54"/>
      <c r="CWS17" s="54"/>
      <c r="CWT17" s="54"/>
      <c r="CWU17" s="54"/>
      <c r="CWV17" s="54"/>
      <c r="CWW17" s="54"/>
      <c r="CWX17" s="54"/>
      <c r="CWY17" s="54"/>
      <c r="CWZ17" s="54"/>
      <c r="CXA17" s="54"/>
      <c r="CXB17" s="54"/>
      <c r="CXC17" s="54"/>
      <c r="CXD17" s="54"/>
      <c r="CXE17" s="54"/>
      <c r="CXF17" s="54"/>
      <c r="CXG17" s="54"/>
      <c r="CXH17" s="54"/>
      <c r="CXI17" s="54"/>
      <c r="CXJ17" s="54"/>
      <c r="CXK17" s="54"/>
      <c r="CXL17" s="54"/>
      <c r="CXM17" s="54"/>
      <c r="CXN17" s="54"/>
      <c r="CXO17" s="54"/>
      <c r="CXP17" s="54"/>
      <c r="CXQ17" s="54"/>
      <c r="CXR17" s="54"/>
      <c r="CXS17" s="54"/>
      <c r="CXT17" s="54"/>
      <c r="CXU17" s="54"/>
      <c r="CXV17" s="54"/>
      <c r="CXW17" s="54"/>
      <c r="CXX17" s="54"/>
      <c r="CXY17" s="54"/>
      <c r="CXZ17" s="54"/>
      <c r="CYA17" s="54"/>
      <c r="CYB17" s="54"/>
      <c r="CYC17" s="54"/>
      <c r="CYD17" s="54"/>
      <c r="CYE17" s="54"/>
      <c r="CYF17" s="54"/>
      <c r="CYG17" s="54"/>
      <c r="CYH17" s="54"/>
      <c r="CYI17" s="54"/>
      <c r="CYJ17" s="54"/>
      <c r="CYK17" s="54"/>
      <c r="CYL17" s="54"/>
      <c r="CYM17" s="54"/>
      <c r="CYN17" s="54"/>
      <c r="CYO17" s="54"/>
      <c r="CYP17" s="54"/>
      <c r="CYQ17" s="54"/>
      <c r="CYR17" s="54"/>
      <c r="CYS17" s="54"/>
      <c r="CYT17" s="54"/>
      <c r="CYU17" s="54"/>
      <c r="CYV17" s="54"/>
      <c r="CYW17" s="54"/>
      <c r="CYX17" s="54"/>
      <c r="CYY17" s="54"/>
      <c r="CYZ17" s="54"/>
      <c r="CZA17" s="54"/>
      <c r="CZB17" s="54"/>
      <c r="CZC17" s="54"/>
      <c r="CZD17" s="54"/>
      <c r="CZE17" s="54"/>
      <c r="CZF17" s="54"/>
      <c r="CZG17" s="54"/>
      <c r="CZH17" s="54"/>
      <c r="CZI17" s="54"/>
      <c r="CZJ17" s="54"/>
      <c r="CZK17" s="54"/>
      <c r="CZL17" s="54"/>
      <c r="CZM17" s="54"/>
      <c r="CZN17" s="54"/>
      <c r="CZO17" s="54"/>
      <c r="CZP17" s="54"/>
      <c r="CZQ17" s="54"/>
      <c r="CZR17" s="54"/>
      <c r="CZS17" s="54"/>
      <c r="CZT17" s="54"/>
      <c r="CZU17" s="54"/>
      <c r="CZV17" s="54"/>
      <c r="CZW17" s="54"/>
      <c r="CZX17" s="54"/>
      <c r="CZY17" s="54"/>
      <c r="CZZ17" s="54"/>
      <c r="DAA17" s="54"/>
      <c r="DAB17" s="54"/>
      <c r="DAC17" s="54"/>
      <c r="DAD17" s="54"/>
      <c r="DAE17" s="54"/>
      <c r="DAF17" s="54"/>
      <c r="DAG17" s="54"/>
      <c r="DAH17" s="54"/>
      <c r="DAI17" s="54"/>
      <c r="DAJ17" s="54"/>
      <c r="DAK17" s="54"/>
      <c r="DAL17" s="54"/>
      <c r="DAM17" s="54"/>
      <c r="DAN17" s="54"/>
      <c r="DAO17" s="54"/>
      <c r="DAP17" s="54"/>
      <c r="DAQ17" s="54"/>
      <c r="DAR17" s="54"/>
      <c r="DAS17" s="54"/>
      <c r="DAT17" s="54"/>
      <c r="DAU17" s="54"/>
      <c r="DAV17" s="54"/>
      <c r="DAW17" s="54"/>
      <c r="DAX17" s="54"/>
      <c r="DAY17" s="54"/>
      <c r="DAZ17" s="54"/>
      <c r="DBA17" s="54"/>
      <c r="DBB17" s="54"/>
      <c r="DBC17" s="54"/>
      <c r="DBD17" s="54"/>
      <c r="DBE17" s="54"/>
      <c r="DBF17" s="54"/>
      <c r="DBG17" s="54"/>
      <c r="DBH17" s="54"/>
      <c r="DBI17" s="54"/>
      <c r="DBJ17" s="54"/>
      <c r="DBK17" s="54"/>
      <c r="DBL17" s="54"/>
      <c r="DBM17" s="54"/>
      <c r="DBN17" s="54"/>
      <c r="DBO17" s="54"/>
      <c r="DBP17" s="54"/>
      <c r="DBQ17" s="54"/>
      <c r="DBR17" s="54"/>
      <c r="DBS17" s="54"/>
      <c r="DBT17" s="54"/>
      <c r="DBU17" s="54"/>
      <c r="DBV17" s="54"/>
      <c r="DBW17" s="54"/>
      <c r="DBX17" s="54"/>
      <c r="DBY17" s="54"/>
      <c r="DBZ17" s="54"/>
      <c r="DCA17" s="54"/>
      <c r="DCB17" s="54"/>
      <c r="DCC17" s="54"/>
      <c r="DCD17" s="54"/>
      <c r="DCE17" s="54"/>
      <c r="DCF17" s="54"/>
      <c r="DCG17" s="54"/>
      <c r="DCH17" s="54"/>
      <c r="DCI17" s="54"/>
      <c r="DCJ17" s="54"/>
      <c r="DCK17" s="54"/>
      <c r="DCL17" s="54"/>
      <c r="DCM17" s="54"/>
      <c r="DCN17" s="54"/>
      <c r="DCO17" s="54"/>
      <c r="DCP17" s="54"/>
      <c r="DCQ17" s="54"/>
      <c r="DCR17" s="54"/>
      <c r="DCS17" s="54"/>
      <c r="DCT17" s="54"/>
      <c r="DCU17" s="54"/>
      <c r="DCV17" s="54"/>
      <c r="DCW17" s="54"/>
      <c r="DCX17" s="54"/>
      <c r="DCY17" s="54"/>
      <c r="DCZ17" s="54"/>
      <c r="DDA17" s="54"/>
      <c r="DDB17" s="54"/>
      <c r="DDC17" s="54"/>
      <c r="DDD17" s="54"/>
      <c r="DDE17" s="54"/>
      <c r="DDF17" s="54"/>
      <c r="DDG17" s="54"/>
      <c r="DDH17" s="54"/>
      <c r="DDI17" s="54"/>
      <c r="DDJ17" s="54"/>
      <c r="DDK17" s="54"/>
      <c r="DDL17" s="54"/>
      <c r="DDM17" s="54"/>
      <c r="DDN17" s="54"/>
      <c r="DDO17" s="54"/>
      <c r="DDP17" s="54"/>
      <c r="DDQ17" s="54"/>
      <c r="DDR17" s="54"/>
      <c r="DDS17" s="54"/>
      <c r="DDT17" s="54"/>
      <c r="DDU17" s="54"/>
      <c r="DDV17" s="54"/>
      <c r="DDW17" s="54"/>
      <c r="DDX17" s="54"/>
      <c r="DDY17" s="54"/>
      <c r="DDZ17" s="54"/>
      <c r="DEA17" s="54"/>
      <c r="DEB17" s="54"/>
      <c r="DEC17" s="54"/>
      <c r="DED17" s="54"/>
      <c r="DEE17" s="54"/>
      <c r="DEF17" s="54"/>
      <c r="DEG17" s="54"/>
      <c r="DEH17" s="54"/>
      <c r="DEI17" s="54"/>
      <c r="DEJ17" s="54"/>
      <c r="DEK17" s="54"/>
      <c r="DEL17" s="54"/>
      <c r="DEM17" s="54"/>
      <c r="DEN17" s="54"/>
      <c r="DEO17" s="54"/>
      <c r="DEP17" s="54"/>
      <c r="DEQ17" s="54"/>
      <c r="DER17" s="54"/>
      <c r="DES17" s="54"/>
      <c r="DET17" s="54"/>
      <c r="DEU17" s="54"/>
      <c r="DEV17" s="54"/>
      <c r="DEW17" s="54"/>
      <c r="DEX17" s="54"/>
      <c r="DEY17" s="54"/>
      <c r="DEZ17" s="54"/>
      <c r="DFA17" s="54"/>
      <c r="DFB17" s="54"/>
      <c r="DFC17" s="54"/>
      <c r="DFD17" s="54"/>
      <c r="DFE17" s="54"/>
      <c r="DFF17" s="54"/>
      <c r="DFG17" s="54"/>
      <c r="DFH17" s="54"/>
      <c r="DFI17" s="54"/>
      <c r="DFJ17" s="54"/>
      <c r="DFK17" s="54"/>
      <c r="DFL17" s="54"/>
      <c r="DFM17" s="54"/>
      <c r="DFN17" s="54"/>
      <c r="DFO17" s="54"/>
      <c r="DFP17" s="54"/>
      <c r="DFQ17" s="54"/>
      <c r="DFR17" s="54"/>
      <c r="DFS17" s="54"/>
      <c r="DFT17" s="54"/>
      <c r="DFU17" s="54"/>
      <c r="DFV17" s="54"/>
      <c r="DFW17" s="54"/>
      <c r="DFX17" s="54"/>
      <c r="DFY17" s="54"/>
      <c r="DFZ17" s="54"/>
      <c r="DGA17" s="54"/>
      <c r="DGB17" s="54"/>
      <c r="DGC17" s="54"/>
      <c r="DGD17" s="54"/>
      <c r="DGE17" s="54"/>
      <c r="DGF17" s="54"/>
      <c r="DGG17" s="54"/>
      <c r="DGH17" s="54"/>
      <c r="DGI17" s="54"/>
      <c r="DGJ17" s="54"/>
      <c r="DGK17" s="54"/>
      <c r="DGL17" s="54"/>
      <c r="DGM17" s="54"/>
      <c r="DGN17" s="54"/>
      <c r="DGO17" s="54"/>
      <c r="DGP17" s="54"/>
      <c r="DGQ17" s="54"/>
      <c r="DGR17" s="54"/>
      <c r="DGS17" s="54"/>
      <c r="DGT17" s="54"/>
      <c r="DGU17" s="54"/>
      <c r="DGV17" s="54"/>
      <c r="DGW17" s="54"/>
      <c r="DGX17" s="54"/>
      <c r="DGY17" s="54"/>
      <c r="DGZ17" s="54"/>
      <c r="DHA17" s="54"/>
      <c r="DHB17" s="54"/>
      <c r="DHC17" s="54"/>
      <c r="DHD17" s="54"/>
      <c r="DHE17" s="54"/>
      <c r="DHF17" s="54"/>
      <c r="DHG17" s="54"/>
      <c r="DHH17" s="54"/>
      <c r="DHI17" s="54"/>
      <c r="DHJ17" s="54"/>
      <c r="DHK17" s="54"/>
      <c r="DHL17" s="54"/>
      <c r="DHM17" s="54"/>
      <c r="DHN17" s="54"/>
      <c r="DHO17" s="54"/>
      <c r="DHP17" s="54"/>
      <c r="DHQ17" s="54"/>
      <c r="DHR17" s="54"/>
      <c r="DHS17" s="54"/>
      <c r="DHT17" s="54"/>
      <c r="DHU17" s="54"/>
      <c r="DHV17" s="54"/>
      <c r="DHW17" s="54"/>
      <c r="DHX17" s="54"/>
      <c r="DHY17" s="54"/>
      <c r="DHZ17" s="54"/>
      <c r="DIA17" s="54"/>
      <c r="DIB17" s="54"/>
      <c r="DIC17" s="54"/>
      <c r="DID17" s="54"/>
      <c r="DIE17" s="54"/>
      <c r="DIF17" s="54"/>
      <c r="DIG17" s="54"/>
      <c r="DIH17" s="54"/>
      <c r="DII17" s="54"/>
      <c r="DIJ17" s="54"/>
      <c r="DIK17" s="54"/>
      <c r="DIL17" s="54"/>
      <c r="DIM17" s="54"/>
      <c r="DIN17" s="54"/>
      <c r="DIO17" s="54"/>
      <c r="DIP17" s="54"/>
      <c r="DIQ17" s="54"/>
      <c r="DIR17" s="54"/>
      <c r="DIS17" s="54"/>
      <c r="DIT17" s="54"/>
      <c r="DIU17" s="54"/>
      <c r="DIV17" s="54"/>
      <c r="DIW17" s="54"/>
      <c r="DIX17" s="54"/>
      <c r="DIY17" s="54"/>
      <c r="DIZ17" s="54"/>
      <c r="DJA17" s="54"/>
      <c r="DJB17" s="54"/>
      <c r="DJC17" s="54"/>
      <c r="DJD17" s="54"/>
      <c r="DJE17" s="54"/>
      <c r="DJF17" s="54"/>
      <c r="DJG17" s="54"/>
      <c r="DJH17" s="54"/>
      <c r="DJI17" s="54"/>
      <c r="DJJ17" s="54"/>
      <c r="DJK17" s="54"/>
      <c r="DJL17" s="54"/>
      <c r="DJM17" s="54"/>
      <c r="DJN17" s="54"/>
      <c r="DJO17" s="54"/>
      <c r="DJP17" s="54"/>
      <c r="DJQ17" s="54"/>
      <c r="DJR17" s="54"/>
      <c r="DJS17" s="54"/>
      <c r="DJT17" s="54"/>
      <c r="DJU17" s="54"/>
      <c r="DJV17" s="54"/>
      <c r="DJW17" s="54"/>
      <c r="DJX17" s="54"/>
      <c r="DJY17" s="54"/>
      <c r="DJZ17" s="54"/>
      <c r="DKA17" s="54"/>
      <c r="DKB17" s="54"/>
      <c r="DKC17" s="54"/>
      <c r="DKD17" s="54"/>
      <c r="DKE17" s="54"/>
      <c r="DKF17" s="54"/>
      <c r="DKG17" s="54"/>
      <c r="DKH17" s="54"/>
      <c r="DKI17" s="54"/>
      <c r="DKJ17" s="54"/>
      <c r="DKK17" s="54"/>
      <c r="DKL17" s="54"/>
      <c r="DKM17" s="54"/>
      <c r="DKN17" s="54"/>
      <c r="DKO17" s="54"/>
      <c r="DKP17" s="54"/>
      <c r="DKQ17" s="54"/>
      <c r="DKR17" s="54"/>
      <c r="DKS17" s="54"/>
      <c r="DKT17" s="54"/>
      <c r="DKU17" s="54"/>
      <c r="DKV17" s="54"/>
      <c r="DKW17" s="54"/>
      <c r="DKX17" s="54"/>
      <c r="DKY17" s="54"/>
      <c r="DKZ17" s="54"/>
      <c r="DLA17" s="54"/>
      <c r="DLB17" s="54"/>
      <c r="DLC17" s="54"/>
      <c r="DLD17" s="54"/>
      <c r="DLE17" s="54"/>
      <c r="DLF17" s="54"/>
      <c r="DLG17" s="54"/>
      <c r="DLH17" s="54"/>
      <c r="DLI17" s="54"/>
      <c r="DLJ17" s="54"/>
      <c r="DLK17" s="54"/>
      <c r="DLL17" s="54"/>
      <c r="DLM17" s="54"/>
      <c r="DLN17" s="54"/>
      <c r="DLO17" s="54"/>
      <c r="DLP17" s="54"/>
      <c r="DLQ17" s="54"/>
      <c r="DLR17" s="54"/>
      <c r="DLS17" s="54"/>
      <c r="DLT17" s="54"/>
      <c r="DLU17" s="54"/>
      <c r="DLV17" s="54"/>
      <c r="DLW17" s="54"/>
      <c r="DLX17" s="54"/>
      <c r="DLY17" s="54"/>
      <c r="DLZ17" s="54"/>
      <c r="DMA17" s="54"/>
      <c r="DMB17" s="54"/>
      <c r="DMC17" s="54"/>
      <c r="DMD17" s="54"/>
      <c r="DME17" s="54"/>
      <c r="DMF17" s="54"/>
      <c r="DMG17" s="54"/>
      <c r="DMH17" s="54"/>
      <c r="DMI17" s="54"/>
      <c r="DMJ17" s="54"/>
      <c r="DMK17" s="54"/>
      <c r="DML17" s="54"/>
      <c r="DMM17" s="54"/>
      <c r="DMN17" s="54"/>
      <c r="DMO17" s="54"/>
      <c r="DMP17" s="54"/>
      <c r="DMQ17" s="54"/>
      <c r="DMR17" s="54"/>
      <c r="DMS17" s="54"/>
      <c r="DMT17" s="54"/>
      <c r="DMU17" s="54"/>
      <c r="DMV17" s="54"/>
      <c r="DMW17" s="54"/>
      <c r="DMX17" s="54"/>
      <c r="DMY17" s="54"/>
      <c r="DMZ17" s="54"/>
      <c r="DNA17" s="54"/>
      <c r="DNB17" s="54"/>
      <c r="DNC17" s="54"/>
      <c r="DND17" s="54"/>
      <c r="DNE17" s="54"/>
      <c r="DNF17" s="54"/>
      <c r="DNG17" s="54"/>
      <c r="DNH17" s="54"/>
      <c r="DNI17" s="54"/>
      <c r="DNJ17" s="54"/>
      <c r="DNK17" s="54"/>
      <c r="DNL17" s="54"/>
      <c r="DNM17" s="54"/>
      <c r="DNN17" s="54"/>
      <c r="DNO17" s="54"/>
      <c r="DNP17" s="54"/>
      <c r="DNQ17" s="54"/>
      <c r="DNR17" s="54"/>
      <c r="DNS17" s="54"/>
      <c r="DNT17" s="54"/>
      <c r="DNU17" s="54"/>
      <c r="DNV17" s="54"/>
      <c r="DNW17" s="54"/>
      <c r="DNX17" s="54"/>
      <c r="DNY17" s="54"/>
      <c r="DNZ17" s="54"/>
      <c r="DOA17" s="54"/>
      <c r="DOB17" s="54"/>
      <c r="DOC17" s="54"/>
      <c r="DOD17" s="54"/>
      <c r="DOE17" s="54"/>
      <c r="DOF17" s="54"/>
      <c r="DOG17" s="54"/>
      <c r="DOH17" s="54"/>
      <c r="DOI17" s="54"/>
      <c r="DOJ17" s="54"/>
      <c r="DOK17" s="54"/>
      <c r="DOL17" s="54"/>
      <c r="DOM17" s="54"/>
      <c r="DON17" s="54"/>
      <c r="DOO17" s="54"/>
      <c r="DOP17" s="54"/>
      <c r="DOQ17" s="54"/>
      <c r="DOR17" s="54"/>
      <c r="DOS17" s="54"/>
      <c r="DOT17" s="54"/>
      <c r="DOU17" s="54"/>
      <c r="DOV17" s="54"/>
      <c r="DOW17" s="54"/>
      <c r="DOX17" s="54"/>
      <c r="DOY17" s="54"/>
      <c r="DOZ17" s="54"/>
      <c r="DPA17" s="54"/>
      <c r="DPB17" s="54"/>
      <c r="DPC17" s="54"/>
      <c r="DPD17" s="54"/>
      <c r="DPE17" s="54"/>
      <c r="DPF17" s="54"/>
      <c r="DPG17" s="54"/>
      <c r="DPH17" s="54"/>
      <c r="DPI17" s="54"/>
      <c r="DPJ17" s="54"/>
      <c r="DPK17" s="54"/>
      <c r="DPL17" s="54"/>
      <c r="DPM17" s="54"/>
      <c r="DPN17" s="54"/>
      <c r="DPO17" s="54"/>
      <c r="DPP17" s="54"/>
      <c r="DPQ17" s="54"/>
      <c r="DPR17" s="54"/>
      <c r="DPS17" s="54"/>
      <c r="DPT17" s="54"/>
      <c r="DPU17" s="54"/>
      <c r="DPV17" s="54"/>
      <c r="DPW17" s="54"/>
      <c r="DPX17" s="54"/>
      <c r="DPY17" s="54"/>
      <c r="DPZ17" s="54"/>
      <c r="DQA17" s="54"/>
      <c r="DQB17" s="54"/>
      <c r="DQC17" s="54"/>
      <c r="DQD17" s="54"/>
      <c r="DQE17" s="54"/>
      <c r="DQF17" s="54"/>
      <c r="DQG17" s="54"/>
      <c r="DQH17" s="54"/>
      <c r="DQI17" s="54"/>
      <c r="DQJ17" s="54"/>
      <c r="DQK17" s="54"/>
      <c r="DQL17" s="54"/>
      <c r="DQM17" s="54"/>
      <c r="DQN17" s="54"/>
      <c r="DQO17" s="54"/>
      <c r="DQP17" s="54"/>
      <c r="DQQ17" s="54"/>
      <c r="DQR17" s="54"/>
      <c r="DQS17" s="54"/>
      <c r="DQT17" s="54"/>
      <c r="DQU17" s="54"/>
      <c r="DQV17" s="54"/>
      <c r="DQW17" s="54"/>
      <c r="DQX17" s="54"/>
      <c r="DQY17" s="54"/>
      <c r="DQZ17" s="54"/>
      <c r="DRA17" s="54"/>
      <c r="DRB17" s="54"/>
      <c r="DRC17" s="54"/>
      <c r="DRD17" s="54"/>
      <c r="DRE17" s="54"/>
      <c r="DRF17" s="54"/>
      <c r="DRG17" s="54"/>
      <c r="DRH17" s="54"/>
      <c r="DRI17" s="54"/>
      <c r="DRJ17" s="54"/>
      <c r="DRK17" s="54"/>
      <c r="DRL17" s="54"/>
      <c r="DRM17" s="54"/>
      <c r="DRN17" s="54"/>
      <c r="DRO17" s="54"/>
      <c r="DRP17" s="54"/>
      <c r="DRQ17" s="54"/>
      <c r="DRR17" s="54"/>
      <c r="DRS17" s="54"/>
      <c r="DRT17" s="54"/>
      <c r="DRU17" s="54"/>
      <c r="DRV17" s="54"/>
      <c r="DRW17" s="54"/>
      <c r="DRX17" s="54"/>
      <c r="DRY17" s="54"/>
      <c r="DRZ17" s="54"/>
      <c r="DSA17" s="54"/>
      <c r="DSB17" s="54"/>
      <c r="DSC17" s="54"/>
      <c r="DSD17" s="54"/>
      <c r="DSE17" s="54"/>
      <c r="DSF17" s="54"/>
      <c r="DSG17" s="54"/>
      <c r="DSH17" s="54"/>
      <c r="DSI17" s="54"/>
      <c r="DSJ17" s="54"/>
      <c r="DSK17" s="54"/>
      <c r="DSL17" s="54"/>
      <c r="DSM17" s="54"/>
      <c r="DSN17" s="54"/>
      <c r="DSO17" s="54"/>
      <c r="DSP17" s="54"/>
      <c r="DSQ17" s="54"/>
      <c r="DSR17" s="54"/>
      <c r="DSS17" s="54"/>
      <c r="DST17" s="54"/>
      <c r="DSU17" s="54"/>
      <c r="DSV17" s="54"/>
      <c r="DSW17" s="54"/>
      <c r="DSX17" s="54"/>
      <c r="DSY17" s="54"/>
      <c r="DSZ17" s="54"/>
      <c r="DTA17" s="54"/>
      <c r="DTB17" s="54"/>
      <c r="DTC17" s="54"/>
      <c r="DTD17" s="54"/>
      <c r="DTE17" s="54"/>
      <c r="DTF17" s="54"/>
      <c r="DTG17" s="54"/>
      <c r="DTH17" s="54"/>
      <c r="DTI17" s="54"/>
      <c r="DTJ17" s="54"/>
      <c r="DTK17" s="54"/>
      <c r="DTL17" s="54"/>
      <c r="DTM17" s="54"/>
      <c r="DTN17" s="54"/>
      <c r="DTO17" s="54"/>
      <c r="DTP17" s="54"/>
      <c r="DTQ17" s="54"/>
      <c r="DTR17" s="54"/>
      <c r="DTS17" s="54"/>
      <c r="DTT17" s="54"/>
      <c r="DTU17" s="54"/>
      <c r="DTV17" s="54"/>
      <c r="DTW17" s="54"/>
      <c r="DTX17" s="54"/>
      <c r="DTY17" s="54"/>
      <c r="DTZ17" s="54"/>
      <c r="DUA17" s="54"/>
      <c r="DUB17" s="54"/>
      <c r="DUC17" s="54"/>
      <c r="DUD17" s="54"/>
      <c r="DUE17" s="54"/>
      <c r="DUF17" s="54"/>
      <c r="DUG17" s="54"/>
      <c r="DUH17" s="54"/>
      <c r="DUI17" s="54"/>
      <c r="DUJ17" s="54"/>
      <c r="DUK17" s="54"/>
      <c r="DUL17" s="54"/>
      <c r="DUM17" s="54"/>
      <c r="DUN17" s="54"/>
      <c r="DUO17" s="54"/>
      <c r="DUP17" s="54"/>
      <c r="DUQ17" s="54"/>
      <c r="DUR17" s="54"/>
      <c r="DUS17" s="54"/>
      <c r="DUT17" s="54"/>
      <c r="DUU17" s="54"/>
      <c r="DUV17" s="54"/>
      <c r="DUW17" s="54"/>
      <c r="DUX17" s="54"/>
      <c r="DUY17" s="54"/>
      <c r="DUZ17" s="54"/>
      <c r="DVA17" s="54"/>
      <c r="DVB17" s="54"/>
      <c r="DVC17" s="54"/>
      <c r="DVD17" s="54"/>
      <c r="DVE17" s="54"/>
      <c r="DVF17" s="54"/>
      <c r="DVG17" s="54"/>
      <c r="DVH17" s="54"/>
      <c r="DVI17" s="54"/>
      <c r="DVJ17" s="54"/>
      <c r="DVK17" s="54"/>
      <c r="DVL17" s="54"/>
      <c r="DVM17" s="54"/>
      <c r="DVN17" s="54"/>
      <c r="DVO17" s="54"/>
      <c r="DVP17" s="54"/>
      <c r="DVQ17" s="54"/>
      <c r="DVR17" s="54"/>
      <c r="DVS17" s="54"/>
      <c r="DVT17" s="54"/>
      <c r="DVU17" s="54"/>
      <c r="DVV17" s="54"/>
      <c r="DVW17" s="54"/>
      <c r="DVX17" s="54"/>
      <c r="DVY17" s="54"/>
      <c r="DVZ17" s="54"/>
      <c r="DWA17" s="54"/>
      <c r="DWB17" s="54"/>
      <c r="DWC17" s="54"/>
      <c r="DWD17" s="54"/>
      <c r="DWE17" s="54"/>
      <c r="DWF17" s="54"/>
      <c r="DWG17" s="54"/>
      <c r="DWH17" s="54"/>
      <c r="DWI17" s="54"/>
      <c r="DWJ17" s="54"/>
      <c r="DWK17" s="54"/>
      <c r="DWL17" s="54"/>
      <c r="DWM17" s="54"/>
      <c r="DWN17" s="54"/>
      <c r="DWO17" s="54"/>
      <c r="DWP17" s="54"/>
      <c r="DWQ17" s="54"/>
      <c r="DWR17" s="54"/>
      <c r="DWS17" s="54"/>
      <c r="DWT17" s="54"/>
      <c r="DWU17" s="54"/>
      <c r="DWV17" s="54"/>
      <c r="DWW17" s="54"/>
      <c r="DWX17" s="54"/>
      <c r="DWY17" s="54"/>
      <c r="DWZ17" s="54"/>
      <c r="DXA17" s="54"/>
      <c r="DXB17" s="54"/>
      <c r="DXC17" s="54"/>
      <c r="DXD17" s="54"/>
      <c r="DXE17" s="54"/>
      <c r="DXF17" s="54"/>
      <c r="DXG17" s="54"/>
      <c r="DXH17" s="54"/>
      <c r="DXI17" s="54"/>
      <c r="DXJ17" s="54"/>
      <c r="DXK17" s="54"/>
      <c r="DXL17" s="54"/>
      <c r="DXM17" s="54"/>
      <c r="DXN17" s="54"/>
      <c r="DXO17" s="54"/>
      <c r="DXP17" s="54"/>
      <c r="DXQ17" s="54"/>
      <c r="DXR17" s="54"/>
      <c r="DXS17" s="54"/>
      <c r="DXT17" s="54"/>
      <c r="DXU17" s="54"/>
      <c r="DXV17" s="54"/>
      <c r="DXW17" s="54"/>
      <c r="DXX17" s="54"/>
      <c r="DXY17" s="54"/>
      <c r="DXZ17" s="54"/>
      <c r="DYA17" s="54"/>
      <c r="DYB17" s="54"/>
      <c r="DYC17" s="54"/>
      <c r="DYD17" s="54"/>
      <c r="DYE17" s="54"/>
      <c r="DYF17" s="54"/>
      <c r="DYG17" s="54"/>
      <c r="DYH17" s="54"/>
      <c r="DYI17" s="54"/>
      <c r="DYJ17" s="54"/>
      <c r="DYK17" s="54"/>
      <c r="DYL17" s="54"/>
      <c r="DYM17" s="54"/>
      <c r="DYN17" s="54"/>
      <c r="DYO17" s="54"/>
      <c r="DYP17" s="54"/>
      <c r="DYQ17" s="54"/>
      <c r="DYR17" s="54"/>
      <c r="DYS17" s="54"/>
      <c r="DYT17" s="54"/>
      <c r="DYU17" s="54"/>
      <c r="DYV17" s="54"/>
      <c r="DYW17" s="54"/>
      <c r="DYX17" s="54"/>
      <c r="DYY17" s="54"/>
      <c r="DYZ17" s="54"/>
      <c r="DZA17" s="54"/>
      <c r="DZB17" s="54"/>
      <c r="DZC17" s="54"/>
      <c r="DZD17" s="54"/>
      <c r="DZE17" s="54"/>
      <c r="DZF17" s="54"/>
      <c r="DZG17" s="54"/>
      <c r="DZH17" s="54"/>
      <c r="DZI17" s="54"/>
      <c r="DZJ17" s="54"/>
      <c r="DZK17" s="54"/>
      <c r="DZL17" s="54"/>
      <c r="DZM17" s="54"/>
      <c r="DZN17" s="54"/>
      <c r="DZO17" s="54"/>
      <c r="DZP17" s="54"/>
      <c r="DZQ17" s="54"/>
      <c r="DZR17" s="54"/>
      <c r="DZS17" s="54"/>
      <c r="DZT17" s="54"/>
      <c r="DZU17" s="54"/>
      <c r="DZV17" s="54"/>
      <c r="DZW17" s="54"/>
      <c r="DZX17" s="54"/>
      <c r="DZY17" s="54"/>
      <c r="DZZ17" s="54"/>
      <c r="EAA17" s="54"/>
      <c r="EAB17" s="54"/>
      <c r="EAC17" s="54"/>
      <c r="EAD17" s="54"/>
      <c r="EAE17" s="54"/>
      <c r="EAF17" s="54"/>
      <c r="EAG17" s="54"/>
      <c r="EAH17" s="54"/>
      <c r="EAI17" s="54"/>
      <c r="EAJ17" s="54"/>
      <c r="EAK17" s="54"/>
      <c r="EAL17" s="54"/>
      <c r="EAM17" s="54"/>
      <c r="EAN17" s="54"/>
      <c r="EAO17" s="54"/>
      <c r="EAP17" s="54"/>
      <c r="EAQ17" s="54"/>
      <c r="EAR17" s="54"/>
      <c r="EAS17" s="54"/>
      <c r="EAT17" s="54"/>
      <c r="EAU17" s="54"/>
      <c r="EAV17" s="54"/>
      <c r="EAW17" s="54"/>
      <c r="EAX17" s="54"/>
      <c r="EAY17" s="54"/>
      <c r="EAZ17" s="54"/>
      <c r="EBA17" s="54"/>
      <c r="EBB17" s="54"/>
      <c r="EBC17" s="54"/>
      <c r="EBD17" s="54"/>
      <c r="EBE17" s="54"/>
      <c r="EBF17" s="54"/>
      <c r="EBG17" s="54"/>
      <c r="EBH17" s="54"/>
      <c r="EBI17" s="54"/>
      <c r="EBJ17" s="54"/>
      <c r="EBK17" s="54"/>
      <c r="EBL17" s="54"/>
      <c r="EBM17" s="54"/>
      <c r="EBN17" s="54"/>
      <c r="EBO17" s="54"/>
      <c r="EBP17" s="54"/>
      <c r="EBQ17" s="54"/>
      <c r="EBR17" s="54"/>
      <c r="EBS17" s="54"/>
      <c r="EBT17" s="54"/>
      <c r="EBU17" s="54"/>
      <c r="EBV17" s="54"/>
      <c r="EBW17" s="54"/>
      <c r="EBX17" s="54"/>
      <c r="EBY17" s="54"/>
      <c r="EBZ17" s="54"/>
      <c r="ECA17" s="54"/>
      <c r="ECB17" s="54"/>
      <c r="ECC17" s="54"/>
      <c r="ECD17" s="54"/>
      <c r="ECE17" s="54"/>
      <c r="ECF17" s="54"/>
      <c r="ECG17" s="54"/>
      <c r="ECH17" s="54"/>
      <c r="ECI17" s="54"/>
      <c r="ECJ17" s="54"/>
      <c r="ECK17" s="54"/>
      <c r="ECL17" s="54"/>
      <c r="ECM17" s="54"/>
      <c r="ECN17" s="54"/>
      <c r="ECO17" s="54"/>
      <c r="ECP17" s="54"/>
      <c r="ECQ17" s="54"/>
      <c r="ECR17" s="54"/>
      <c r="ECS17" s="54"/>
      <c r="ECT17" s="54"/>
      <c r="ECU17" s="54"/>
      <c r="ECV17" s="54"/>
      <c r="ECW17" s="54"/>
      <c r="ECX17" s="54"/>
      <c r="ECY17" s="54"/>
      <c r="ECZ17" s="54"/>
      <c r="EDA17" s="54"/>
      <c r="EDB17" s="54"/>
      <c r="EDC17" s="54"/>
      <c r="EDD17" s="54"/>
      <c r="EDE17" s="54"/>
      <c r="EDF17" s="54"/>
      <c r="EDG17" s="54"/>
      <c r="EDH17" s="54"/>
      <c r="EDI17" s="54"/>
      <c r="EDJ17" s="54"/>
      <c r="EDK17" s="54"/>
      <c r="EDL17" s="54"/>
      <c r="EDM17" s="54"/>
      <c r="EDN17" s="54"/>
      <c r="EDO17" s="54"/>
      <c r="EDP17" s="54"/>
      <c r="EDQ17" s="54"/>
      <c r="EDR17" s="54"/>
      <c r="EDS17" s="54"/>
      <c r="EDT17" s="54"/>
      <c r="EDU17" s="54"/>
      <c r="EDV17" s="54"/>
      <c r="EDW17" s="54"/>
      <c r="EDX17" s="54"/>
      <c r="EDY17" s="54"/>
      <c r="EDZ17" s="54"/>
      <c r="EEA17" s="54"/>
      <c r="EEB17" s="54"/>
      <c r="EEC17" s="54"/>
      <c r="EED17" s="54"/>
      <c r="EEE17" s="54"/>
      <c r="EEF17" s="54"/>
      <c r="EEG17" s="54"/>
      <c r="EEH17" s="54"/>
      <c r="EEI17" s="54"/>
      <c r="EEJ17" s="54"/>
      <c r="EEK17" s="54"/>
      <c r="EEL17" s="54"/>
      <c r="EEM17" s="54"/>
      <c r="EEN17" s="54"/>
      <c r="EEO17" s="54"/>
      <c r="EEP17" s="54"/>
      <c r="EEQ17" s="54"/>
      <c r="EER17" s="54"/>
      <c r="EES17" s="54"/>
      <c r="EET17" s="54"/>
      <c r="EEU17" s="54"/>
      <c r="EEV17" s="54"/>
      <c r="EEW17" s="54"/>
      <c r="EEX17" s="54"/>
      <c r="EEY17" s="54"/>
      <c r="EEZ17" s="54"/>
      <c r="EFA17" s="54"/>
      <c r="EFB17" s="54"/>
      <c r="EFC17" s="54"/>
      <c r="EFD17" s="54"/>
      <c r="EFE17" s="54"/>
      <c r="EFF17" s="54"/>
      <c r="EFG17" s="54"/>
      <c r="EFH17" s="54"/>
      <c r="EFI17" s="54"/>
      <c r="EFJ17" s="54"/>
      <c r="EFK17" s="54"/>
      <c r="EFL17" s="54"/>
      <c r="EFM17" s="54"/>
      <c r="EFN17" s="54"/>
      <c r="EFO17" s="54"/>
      <c r="EFP17" s="54"/>
      <c r="EFQ17" s="54"/>
      <c r="EFR17" s="54"/>
      <c r="EFS17" s="54"/>
      <c r="EFT17" s="54"/>
      <c r="EFU17" s="54"/>
      <c r="EFV17" s="54"/>
      <c r="EFW17" s="54"/>
      <c r="EFX17" s="54"/>
      <c r="EFY17" s="54"/>
      <c r="EFZ17" s="54"/>
      <c r="EGA17" s="54"/>
      <c r="EGB17" s="54"/>
      <c r="EGC17" s="54"/>
      <c r="EGD17" s="54"/>
      <c r="EGE17" s="54"/>
      <c r="EGF17" s="54"/>
      <c r="EGG17" s="54"/>
      <c r="EGH17" s="54"/>
      <c r="EGI17" s="54"/>
      <c r="EGJ17" s="54"/>
      <c r="EGK17" s="54"/>
      <c r="EGL17" s="54"/>
      <c r="EGM17" s="54"/>
      <c r="EGN17" s="54"/>
      <c r="EGO17" s="54"/>
      <c r="EGP17" s="54"/>
      <c r="EGQ17" s="54"/>
      <c r="EGR17" s="54"/>
      <c r="EGS17" s="54"/>
      <c r="EGT17" s="54"/>
      <c r="EGU17" s="54"/>
      <c r="EGV17" s="54"/>
      <c r="EGW17" s="54"/>
      <c r="EGX17" s="54"/>
      <c r="EGY17" s="54"/>
      <c r="EGZ17" s="54"/>
      <c r="EHA17" s="54"/>
      <c r="EHB17" s="54"/>
      <c r="EHC17" s="54"/>
      <c r="EHD17" s="54"/>
      <c r="EHE17" s="54"/>
      <c r="EHF17" s="54"/>
      <c r="EHG17" s="54"/>
      <c r="EHH17" s="54"/>
      <c r="EHI17" s="54"/>
      <c r="EHJ17" s="54"/>
      <c r="EHK17" s="54"/>
      <c r="EHL17" s="54"/>
      <c r="EHM17" s="54"/>
      <c r="EHN17" s="54"/>
      <c r="EHO17" s="54"/>
      <c r="EHP17" s="54"/>
      <c r="EHQ17" s="54"/>
      <c r="EHR17" s="54"/>
      <c r="EHS17" s="54"/>
      <c r="EHT17" s="54"/>
      <c r="EHU17" s="54"/>
      <c r="EHV17" s="54"/>
      <c r="EHW17" s="54"/>
      <c r="EHX17" s="54"/>
      <c r="EHY17" s="54"/>
      <c r="EHZ17" s="54"/>
      <c r="EIA17" s="54"/>
      <c r="EIB17" s="54"/>
      <c r="EIC17" s="54"/>
      <c r="EID17" s="54"/>
      <c r="EIE17" s="54"/>
      <c r="EIF17" s="54"/>
      <c r="EIG17" s="54"/>
      <c r="EIH17" s="54"/>
      <c r="EII17" s="54"/>
      <c r="EIJ17" s="54"/>
      <c r="EIK17" s="54"/>
      <c r="EIL17" s="54"/>
      <c r="EIM17" s="54"/>
      <c r="EIN17" s="54"/>
      <c r="EIO17" s="54"/>
      <c r="EIP17" s="54"/>
      <c r="EIQ17" s="54"/>
      <c r="EIR17" s="54"/>
      <c r="EIS17" s="54"/>
      <c r="EIT17" s="54"/>
      <c r="EIU17" s="54"/>
      <c r="EIV17" s="54"/>
      <c r="EIW17" s="54"/>
      <c r="EIX17" s="54"/>
      <c r="EIY17" s="54"/>
      <c r="EIZ17" s="54"/>
      <c r="EJA17" s="54"/>
      <c r="EJB17" s="54"/>
      <c r="EJC17" s="54"/>
      <c r="EJD17" s="54"/>
      <c r="EJE17" s="54"/>
      <c r="EJF17" s="54"/>
      <c r="EJG17" s="54"/>
      <c r="EJH17" s="54"/>
      <c r="EJI17" s="54"/>
      <c r="EJJ17" s="54"/>
      <c r="EJK17" s="54"/>
      <c r="EJL17" s="54"/>
      <c r="EJM17" s="54"/>
      <c r="EJN17" s="54"/>
      <c r="EJO17" s="54"/>
      <c r="EJP17" s="54"/>
      <c r="EJQ17" s="54"/>
      <c r="EJR17" s="54"/>
      <c r="EJS17" s="54"/>
      <c r="EJT17" s="54"/>
      <c r="EJU17" s="54"/>
      <c r="EJV17" s="54"/>
      <c r="EJW17" s="54"/>
      <c r="EJX17" s="54"/>
      <c r="EJY17" s="54"/>
      <c r="EJZ17" s="54"/>
      <c r="EKA17" s="54"/>
      <c r="EKB17" s="54"/>
      <c r="EKC17" s="54"/>
      <c r="EKD17" s="54"/>
      <c r="EKE17" s="54"/>
      <c r="EKF17" s="54"/>
      <c r="EKG17" s="54"/>
      <c r="EKH17" s="54"/>
      <c r="EKI17" s="54"/>
      <c r="EKJ17" s="54"/>
      <c r="EKK17" s="54"/>
      <c r="EKL17" s="54"/>
      <c r="EKM17" s="54"/>
      <c r="EKN17" s="54"/>
      <c r="EKO17" s="54"/>
      <c r="EKP17" s="54"/>
      <c r="EKQ17" s="54"/>
      <c r="EKR17" s="54"/>
      <c r="EKS17" s="54"/>
      <c r="EKT17" s="54"/>
      <c r="EKU17" s="54"/>
      <c r="EKV17" s="54"/>
      <c r="EKW17" s="54"/>
      <c r="EKX17" s="54"/>
      <c r="EKY17" s="54"/>
      <c r="EKZ17" s="54"/>
      <c r="ELA17" s="54"/>
      <c r="ELB17" s="54"/>
      <c r="ELC17" s="54"/>
      <c r="ELD17" s="54"/>
      <c r="ELE17" s="54"/>
      <c r="ELF17" s="54"/>
      <c r="ELG17" s="54"/>
      <c r="ELH17" s="54"/>
      <c r="ELI17" s="54"/>
      <c r="ELJ17" s="54"/>
      <c r="ELK17" s="54"/>
      <c r="ELL17" s="54"/>
      <c r="ELM17" s="54"/>
      <c r="ELN17" s="54"/>
      <c r="ELO17" s="54"/>
      <c r="ELP17" s="54"/>
      <c r="ELQ17" s="54"/>
      <c r="ELR17" s="54"/>
      <c r="ELS17" s="54"/>
      <c r="ELT17" s="54"/>
      <c r="ELU17" s="54"/>
      <c r="ELV17" s="54"/>
      <c r="ELW17" s="54"/>
      <c r="ELX17" s="54"/>
      <c r="ELY17" s="54"/>
      <c r="ELZ17" s="54"/>
      <c r="EMA17" s="54"/>
      <c r="EMB17" s="54"/>
      <c r="EMC17" s="54"/>
      <c r="EMD17" s="54"/>
      <c r="EME17" s="54"/>
      <c r="EMF17" s="54"/>
      <c r="EMG17" s="54"/>
      <c r="EMH17" s="54"/>
      <c r="EMI17" s="54"/>
      <c r="EMJ17" s="54"/>
      <c r="EMK17" s="54"/>
      <c r="EML17" s="54"/>
      <c r="EMM17" s="54"/>
      <c r="EMN17" s="54"/>
      <c r="EMO17" s="54"/>
      <c r="EMP17" s="54"/>
      <c r="EMQ17" s="54"/>
      <c r="EMR17" s="54"/>
      <c r="EMS17" s="54"/>
      <c r="EMT17" s="54"/>
      <c r="EMU17" s="54"/>
      <c r="EMV17" s="54"/>
      <c r="EMW17" s="54"/>
      <c r="EMX17" s="54"/>
      <c r="EMY17" s="54"/>
      <c r="EMZ17" s="54"/>
      <c r="ENA17" s="54"/>
      <c r="ENB17" s="54"/>
      <c r="ENC17" s="54"/>
      <c r="END17" s="54"/>
      <c r="ENE17" s="54"/>
      <c r="ENF17" s="54"/>
      <c r="ENG17" s="54"/>
      <c r="ENH17" s="54"/>
      <c r="ENI17" s="54"/>
      <c r="ENJ17" s="54"/>
      <c r="ENK17" s="54"/>
      <c r="ENL17" s="54"/>
      <c r="ENM17" s="54"/>
      <c r="ENN17" s="54"/>
      <c r="ENO17" s="54"/>
      <c r="ENP17" s="54"/>
      <c r="ENQ17" s="54"/>
      <c r="ENR17" s="54"/>
      <c r="ENS17" s="54"/>
      <c r="ENT17" s="54"/>
      <c r="ENU17" s="54"/>
      <c r="ENV17" s="54"/>
      <c r="ENW17" s="54"/>
      <c r="ENX17" s="54"/>
      <c r="ENY17" s="54"/>
      <c r="ENZ17" s="54"/>
      <c r="EOA17" s="54"/>
      <c r="EOB17" s="54"/>
      <c r="EOC17" s="54"/>
      <c r="EOD17" s="54"/>
      <c r="EOE17" s="54"/>
      <c r="EOF17" s="54"/>
      <c r="EOG17" s="54"/>
      <c r="EOH17" s="54"/>
      <c r="EOI17" s="54"/>
      <c r="EOJ17" s="54"/>
      <c r="EOK17" s="54"/>
      <c r="EOL17" s="54"/>
      <c r="EOM17" s="54"/>
      <c r="EON17" s="54"/>
      <c r="EOO17" s="54"/>
      <c r="EOP17" s="54"/>
      <c r="EOQ17" s="54"/>
      <c r="EOR17" s="54"/>
      <c r="EOS17" s="54"/>
      <c r="EOT17" s="54"/>
      <c r="EOU17" s="54"/>
      <c r="EOV17" s="54"/>
      <c r="EOW17" s="54"/>
      <c r="EOX17" s="54"/>
      <c r="EOY17" s="54"/>
      <c r="EOZ17" s="54"/>
      <c r="EPA17" s="54"/>
      <c r="EPB17" s="54"/>
      <c r="EPC17" s="54"/>
      <c r="EPD17" s="54"/>
      <c r="EPE17" s="54"/>
      <c r="EPF17" s="54"/>
      <c r="EPG17" s="54"/>
      <c r="EPH17" s="54"/>
      <c r="EPI17" s="54"/>
      <c r="EPJ17" s="54"/>
      <c r="EPK17" s="54"/>
      <c r="EPL17" s="54"/>
      <c r="EPM17" s="54"/>
      <c r="EPN17" s="54"/>
      <c r="EPO17" s="54"/>
      <c r="EPP17" s="54"/>
      <c r="EPQ17" s="54"/>
      <c r="EPR17" s="54"/>
      <c r="EPS17" s="54"/>
      <c r="EPT17" s="54"/>
      <c r="EPU17" s="54"/>
      <c r="EPV17" s="54"/>
      <c r="EPW17" s="54"/>
      <c r="EPX17" s="54"/>
      <c r="EPY17" s="54"/>
      <c r="EPZ17" s="54"/>
      <c r="EQA17" s="54"/>
      <c r="EQB17" s="54"/>
      <c r="EQC17" s="54"/>
      <c r="EQD17" s="54"/>
      <c r="EQE17" s="54"/>
      <c r="EQF17" s="54"/>
      <c r="EQG17" s="54"/>
      <c r="EQH17" s="54"/>
      <c r="EQI17" s="54"/>
      <c r="EQJ17" s="54"/>
      <c r="EQK17" s="54"/>
      <c r="EQL17" s="54"/>
      <c r="EQM17" s="54"/>
      <c r="EQN17" s="54"/>
      <c r="EQO17" s="54"/>
      <c r="EQP17" s="54"/>
      <c r="EQQ17" s="54"/>
      <c r="EQR17" s="54"/>
      <c r="EQS17" s="54"/>
      <c r="EQT17" s="54"/>
      <c r="EQU17" s="54"/>
      <c r="EQV17" s="54"/>
      <c r="EQW17" s="54"/>
      <c r="EQX17" s="54"/>
      <c r="EQY17" s="54"/>
      <c r="EQZ17" s="54"/>
      <c r="ERA17" s="54"/>
      <c r="ERB17" s="54"/>
      <c r="ERC17" s="54"/>
      <c r="ERD17" s="54"/>
      <c r="ERE17" s="54"/>
      <c r="ERF17" s="54"/>
      <c r="ERG17" s="54"/>
      <c r="ERH17" s="54"/>
      <c r="ERI17" s="54"/>
      <c r="ERJ17" s="54"/>
      <c r="ERK17" s="54"/>
      <c r="ERL17" s="54"/>
      <c r="ERM17" s="54"/>
      <c r="ERN17" s="54"/>
      <c r="ERO17" s="54"/>
      <c r="ERP17" s="54"/>
      <c r="ERQ17" s="54"/>
      <c r="ERR17" s="54"/>
      <c r="ERS17" s="54"/>
      <c r="ERT17" s="54"/>
      <c r="ERU17" s="54"/>
      <c r="ERV17" s="54"/>
      <c r="ERW17" s="54"/>
      <c r="ERX17" s="54"/>
      <c r="ERY17" s="54"/>
      <c r="ERZ17" s="54"/>
      <c r="ESA17" s="54"/>
      <c r="ESB17" s="54"/>
      <c r="ESC17" s="54"/>
      <c r="ESD17" s="54"/>
      <c r="ESE17" s="54"/>
      <c r="ESF17" s="54"/>
      <c r="ESG17" s="54"/>
      <c r="ESH17" s="54"/>
      <c r="ESI17" s="54"/>
      <c r="ESJ17" s="54"/>
      <c r="ESK17" s="54"/>
      <c r="ESL17" s="54"/>
      <c r="ESM17" s="54"/>
      <c r="ESN17" s="54"/>
      <c r="ESO17" s="54"/>
      <c r="ESP17" s="54"/>
      <c r="ESQ17" s="54"/>
      <c r="ESR17" s="54"/>
      <c r="ESS17" s="54"/>
      <c r="EST17" s="54"/>
      <c r="ESU17" s="54"/>
      <c r="ESV17" s="54"/>
      <c r="ESW17" s="54"/>
      <c r="ESX17" s="54"/>
      <c r="ESY17" s="54"/>
      <c r="ESZ17" s="54"/>
      <c r="ETA17" s="54"/>
      <c r="ETB17" s="54"/>
      <c r="ETC17" s="54"/>
      <c r="ETD17" s="54"/>
      <c r="ETE17" s="54"/>
      <c r="ETF17" s="54"/>
      <c r="ETG17" s="54"/>
      <c r="ETH17" s="54"/>
      <c r="ETI17" s="54"/>
      <c r="ETJ17" s="54"/>
      <c r="ETK17" s="54"/>
      <c r="ETL17" s="54"/>
      <c r="ETM17" s="54"/>
      <c r="ETN17" s="54"/>
      <c r="ETO17" s="54"/>
      <c r="ETP17" s="54"/>
      <c r="ETQ17" s="54"/>
      <c r="ETR17" s="54"/>
      <c r="ETS17" s="54"/>
      <c r="ETT17" s="54"/>
      <c r="ETU17" s="54"/>
      <c r="ETV17" s="54"/>
      <c r="ETW17" s="54"/>
      <c r="ETX17" s="54"/>
      <c r="ETY17" s="54"/>
      <c r="ETZ17" s="54"/>
      <c r="EUA17" s="54"/>
      <c r="EUB17" s="54"/>
      <c r="EUC17" s="54"/>
      <c r="EUD17" s="54"/>
      <c r="EUE17" s="54"/>
      <c r="EUF17" s="54"/>
      <c r="EUG17" s="54"/>
      <c r="EUH17" s="54"/>
      <c r="EUI17" s="54"/>
      <c r="EUJ17" s="54"/>
      <c r="EUK17" s="54"/>
      <c r="EUL17" s="54"/>
      <c r="EUM17" s="54"/>
      <c r="EUN17" s="54"/>
      <c r="EUO17" s="54"/>
      <c r="EUP17" s="54"/>
      <c r="EUQ17" s="54"/>
      <c r="EUR17" s="54"/>
      <c r="EUS17" s="54"/>
      <c r="EUT17" s="54"/>
      <c r="EUU17" s="54"/>
      <c r="EUV17" s="54"/>
      <c r="EUW17" s="54"/>
      <c r="EUX17" s="54"/>
      <c r="EUY17" s="54"/>
      <c r="EUZ17" s="54"/>
      <c r="EVA17" s="54"/>
      <c r="EVB17" s="54"/>
      <c r="EVC17" s="54"/>
      <c r="EVD17" s="54"/>
      <c r="EVE17" s="54"/>
      <c r="EVF17" s="54"/>
      <c r="EVG17" s="54"/>
      <c r="EVH17" s="54"/>
      <c r="EVI17" s="54"/>
      <c r="EVJ17" s="54"/>
      <c r="EVK17" s="54"/>
      <c r="EVL17" s="54"/>
      <c r="EVM17" s="54"/>
      <c r="EVN17" s="54"/>
      <c r="EVO17" s="54"/>
      <c r="EVP17" s="54"/>
      <c r="EVQ17" s="54"/>
      <c r="EVR17" s="54"/>
      <c r="EVS17" s="54"/>
      <c r="EVT17" s="54"/>
      <c r="EVU17" s="54"/>
      <c r="EVV17" s="54"/>
      <c r="EVW17" s="54"/>
      <c r="EVX17" s="54"/>
      <c r="EVY17" s="54"/>
      <c r="EVZ17" s="54"/>
      <c r="EWA17" s="54"/>
      <c r="EWB17" s="54"/>
      <c r="EWC17" s="54"/>
      <c r="EWD17" s="54"/>
      <c r="EWE17" s="54"/>
      <c r="EWF17" s="54"/>
      <c r="EWG17" s="54"/>
      <c r="EWH17" s="54"/>
      <c r="EWI17" s="54"/>
      <c r="EWJ17" s="54"/>
      <c r="EWK17" s="54"/>
      <c r="EWL17" s="54"/>
      <c r="EWM17" s="54"/>
      <c r="EWN17" s="54"/>
      <c r="EWO17" s="54"/>
      <c r="EWP17" s="54"/>
      <c r="EWQ17" s="54"/>
      <c r="EWR17" s="54"/>
      <c r="EWS17" s="54"/>
      <c r="EWT17" s="54"/>
      <c r="EWU17" s="54"/>
      <c r="EWV17" s="54"/>
      <c r="EWW17" s="54"/>
      <c r="EWX17" s="54"/>
      <c r="EWY17" s="54"/>
      <c r="EWZ17" s="54"/>
      <c r="EXA17" s="54"/>
      <c r="EXB17" s="54"/>
      <c r="EXC17" s="54"/>
      <c r="EXD17" s="54"/>
      <c r="EXE17" s="54"/>
      <c r="EXF17" s="54"/>
      <c r="EXG17" s="54"/>
      <c r="EXH17" s="54"/>
      <c r="EXI17" s="54"/>
      <c r="EXJ17" s="54"/>
      <c r="EXK17" s="54"/>
      <c r="EXL17" s="54"/>
      <c r="EXM17" s="54"/>
      <c r="EXN17" s="54"/>
      <c r="EXO17" s="54"/>
      <c r="EXP17" s="54"/>
      <c r="EXQ17" s="54"/>
      <c r="EXR17" s="54"/>
      <c r="EXS17" s="54"/>
      <c r="EXT17" s="54"/>
      <c r="EXU17" s="54"/>
      <c r="EXV17" s="54"/>
      <c r="EXW17" s="54"/>
      <c r="EXX17" s="54"/>
      <c r="EXY17" s="54"/>
      <c r="EXZ17" s="54"/>
      <c r="EYA17" s="54"/>
      <c r="EYB17" s="54"/>
      <c r="EYC17" s="54"/>
      <c r="EYD17" s="54"/>
      <c r="EYE17" s="54"/>
      <c r="EYF17" s="54"/>
      <c r="EYG17" s="54"/>
      <c r="EYH17" s="54"/>
      <c r="EYI17" s="54"/>
      <c r="EYJ17" s="54"/>
      <c r="EYK17" s="54"/>
      <c r="EYL17" s="54"/>
      <c r="EYM17" s="54"/>
      <c r="EYN17" s="54"/>
      <c r="EYO17" s="54"/>
      <c r="EYP17" s="54"/>
      <c r="EYQ17" s="54"/>
      <c r="EYR17" s="54"/>
      <c r="EYS17" s="54"/>
      <c r="EYT17" s="54"/>
      <c r="EYU17" s="54"/>
      <c r="EYV17" s="54"/>
      <c r="EYW17" s="54"/>
      <c r="EYX17" s="54"/>
      <c r="EYY17" s="54"/>
      <c r="EYZ17" s="54"/>
      <c r="EZA17" s="54"/>
      <c r="EZB17" s="54"/>
      <c r="EZC17" s="54"/>
      <c r="EZD17" s="54"/>
      <c r="EZE17" s="54"/>
      <c r="EZF17" s="54"/>
      <c r="EZG17" s="54"/>
      <c r="EZH17" s="54"/>
      <c r="EZI17" s="54"/>
      <c r="EZJ17" s="54"/>
      <c r="EZK17" s="54"/>
      <c r="EZL17" s="54"/>
      <c r="EZM17" s="54"/>
      <c r="EZN17" s="54"/>
      <c r="EZO17" s="54"/>
      <c r="EZP17" s="54"/>
      <c r="EZQ17" s="54"/>
      <c r="EZR17" s="54"/>
      <c r="EZS17" s="54"/>
      <c r="EZT17" s="54"/>
      <c r="EZU17" s="54"/>
      <c r="EZV17" s="54"/>
      <c r="EZW17" s="54"/>
      <c r="EZX17" s="54"/>
      <c r="EZY17" s="54"/>
      <c r="EZZ17" s="54"/>
      <c r="FAA17" s="54"/>
      <c r="FAB17" s="54"/>
      <c r="FAC17" s="54"/>
      <c r="FAD17" s="54"/>
      <c r="FAE17" s="54"/>
      <c r="FAF17" s="54"/>
      <c r="FAG17" s="54"/>
      <c r="FAH17" s="54"/>
      <c r="FAI17" s="54"/>
      <c r="FAJ17" s="54"/>
      <c r="FAK17" s="54"/>
      <c r="FAL17" s="54"/>
      <c r="FAM17" s="54"/>
      <c r="FAN17" s="54"/>
      <c r="FAO17" s="54"/>
      <c r="FAP17" s="54"/>
      <c r="FAQ17" s="54"/>
      <c r="FAR17" s="54"/>
      <c r="FAS17" s="54"/>
      <c r="FAT17" s="54"/>
      <c r="FAU17" s="54"/>
      <c r="FAV17" s="54"/>
      <c r="FAW17" s="54"/>
      <c r="FAX17" s="54"/>
      <c r="FAY17" s="54"/>
      <c r="FAZ17" s="54"/>
      <c r="FBA17" s="54"/>
      <c r="FBB17" s="54"/>
      <c r="FBC17" s="54"/>
      <c r="FBD17" s="54"/>
      <c r="FBE17" s="54"/>
      <c r="FBF17" s="54"/>
      <c r="FBG17" s="54"/>
      <c r="FBH17" s="54"/>
      <c r="FBI17" s="54"/>
      <c r="FBJ17" s="54"/>
      <c r="FBK17" s="54"/>
      <c r="FBL17" s="54"/>
      <c r="FBM17" s="54"/>
      <c r="FBN17" s="54"/>
      <c r="FBO17" s="54"/>
      <c r="FBP17" s="54"/>
      <c r="FBQ17" s="54"/>
      <c r="FBR17" s="54"/>
      <c r="FBS17" s="54"/>
      <c r="FBT17" s="54"/>
      <c r="FBU17" s="54"/>
      <c r="FBV17" s="54"/>
      <c r="FBW17" s="54"/>
      <c r="FBX17" s="54"/>
      <c r="FBY17" s="54"/>
      <c r="FBZ17" s="54"/>
      <c r="FCA17" s="54"/>
      <c r="FCB17" s="54"/>
      <c r="FCC17" s="54"/>
      <c r="FCD17" s="54"/>
      <c r="FCE17" s="54"/>
      <c r="FCF17" s="54"/>
      <c r="FCG17" s="54"/>
      <c r="FCH17" s="54"/>
      <c r="FCI17" s="54"/>
      <c r="FCJ17" s="54"/>
      <c r="FCK17" s="54"/>
      <c r="FCL17" s="54"/>
      <c r="FCM17" s="54"/>
      <c r="FCN17" s="54"/>
      <c r="FCO17" s="54"/>
      <c r="FCP17" s="54"/>
      <c r="FCQ17" s="54"/>
      <c r="FCR17" s="54"/>
      <c r="FCS17" s="54"/>
      <c r="FCT17" s="54"/>
      <c r="FCU17" s="54"/>
      <c r="FCV17" s="54"/>
      <c r="FCW17" s="54"/>
      <c r="FCX17" s="54"/>
      <c r="FCY17" s="54"/>
      <c r="FCZ17" s="54"/>
      <c r="FDA17" s="54"/>
      <c r="FDB17" s="54"/>
      <c r="FDC17" s="54"/>
      <c r="FDD17" s="54"/>
      <c r="FDE17" s="54"/>
      <c r="FDF17" s="54"/>
      <c r="FDG17" s="54"/>
      <c r="FDH17" s="54"/>
      <c r="FDI17" s="54"/>
      <c r="FDJ17" s="54"/>
      <c r="FDK17" s="54"/>
      <c r="FDL17" s="54"/>
      <c r="FDM17" s="54"/>
      <c r="FDN17" s="54"/>
      <c r="FDO17" s="54"/>
      <c r="FDP17" s="54"/>
      <c r="FDQ17" s="54"/>
      <c r="FDR17" s="54"/>
      <c r="FDS17" s="54"/>
      <c r="FDT17" s="54"/>
      <c r="FDU17" s="54"/>
      <c r="FDV17" s="54"/>
      <c r="FDW17" s="54"/>
      <c r="FDX17" s="54"/>
      <c r="FDY17" s="54"/>
      <c r="FDZ17" s="54"/>
      <c r="FEA17" s="54"/>
      <c r="FEB17" s="54"/>
      <c r="FEC17" s="54"/>
      <c r="FED17" s="54"/>
      <c r="FEE17" s="54"/>
      <c r="FEF17" s="54"/>
      <c r="FEG17" s="54"/>
      <c r="FEH17" s="54"/>
      <c r="FEI17" s="54"/>
      <c r="FEJ17" s="54"/>
      <c r="FEK17" s="54"/>
      <c r="FEL17" s="54"/>
      <c r="FEM17" s="54"/>
      <c r="FEN17" s="54"/>
      <c r="FEO17" s="54"/>
      <c r="FEP17" s="54"/>
      <c r="FEQ17" s="54"/>
      <c r="FER17" s="54"/>
      <c r="FES17" s="54"/>
      <c r="FET17" s="54"/>
      <c r="FEU17" s="54"/>
      <c r="FEV17" s="54"/>
      <c r="FEW17" s="54"/>
      <c r="FEX17" s="54"/>
      <c r="FEY17" s="54"/>
      <c r="FEZ17" s="54"/>
      <c r="FFA17" s="54"/>
      <c r="FFB17" s="54"/>
      <c r="FFC17" s="54"/>
      <c r="FFD17" s="54"/>
      <c r="FFE17" s="54"/>
      <c r="FFF17" s="54"/>
      <c r="FFG17" s="54"/>
      <c r="FFH17" s="54"/>
      <c r="FFI17" s="54"/>
      <c r="FFJ17" s="54"/>
      <c r="FFK17" s="54"/>
      <c r="FFL17" s="54"/>
      <c r="FFM17" s="54"/>
      <c r="FFN17" s="54"/>
      <c r="FFO17" s="54"/>
      <c r="FFP17" s="54"/>
      <c r="FFQ17" s="54"/>
      <c r="FFR17" s="54"/>
      <c r="FFS17" s="54"/>
      <c r="FFT17" s="54"/>
      <c r="FFU17" s="54"/>
      <c r="FFV17" s="54"/>
      <c r="FFW17" s="54"/>
      <c r="FFX17" s="54"/>
      <c r="FFY17" s="54"/>
      <c r="FFZ17" s="54"/>
      <c r="FGA17" s="54"/>
      <c r="FGB17" s="54"/>
      <c r="FGC17" s="54"/>
      <c r="FGD17" s="54"/>
      <c r="FGE17" s="54"/>
      <c r="FGF17" s="54"/>
      <c r="FGG17" s="54"/>
      <c r="FGH17" s="54"/>
      <c r="FGI17" s="54"/>
      <c r="FGJ17" s="54"/>
      <c r="FGK17" s="54"/>
      <c r="FGL17" s="54"/>
      <c r="FGM17" s="54"/>
      <c r="FGN17" s="54"/>
      <c r="FGO17" s="54"/>
      <c r="FGP17" s="54"/>
      <c r="FGQ17" s="54"/>
      <c r="FGR17" s="54"/>
      <c r="FGS17" s="54"/>
      <c r="FGT17" s="54"/>
      <c r="FGU17" s="54"/>
      <c r="FGV17" s="54"/>
      <c r="FGW17" s="54"/>
      <c r="FGX17" s="54"/>
      <c r="FGY17" s="54"/>
      <c r="FGZ17" s="54"/>
      <c r="FHA17" s="54"/>
      <c r="FHB17" s="54"/>
      <c r="FHC17" s="54"/>
      <c r="FHD17" s="54"/>
      <c r="FHE17" s="54"/>
      <c r="FHF17" s="54"/>
      <c r="FHG17" s="54"/>
      <c r="FHH17" s="54"/>
      <c r="FHI17" s="54"/>
      <c r="FHJ17" s="54"/>
      <c r="FHK17" s="54"/>
      <c r="FHL17" s="54"/>
      <c r="FHM17" s="54"/>
      <c r="FHN17" s="54"/>
      <c r="FHO17" s="54"/>
      <c r="FHP17" s="54"/>
      <c r="FHQ17" s="54"/>
      <c r="FHR17" s="54"/>
      <c r="FHS17" s="54"/>
      <c r="FHT17" s="54"/>
      <c r="FHU17" s="54"/>
      <c r="FHV17" s="54"/>
      <c r="FHW17" s="54"/>
      <c r="FHX17" s="54"/>
      <c r="FHY17" s="54"/>
      <c r="FHZ17" s="54"/>
      <c r="FIA17" s="54"/>
      <c r="FIB17" s="54"/>
      <c r="FIC17" s="54"/>
      <c r="FID17" s="54"/>
      <c r="FIE17" s="54"/>
      <c r="FIF17" s="54"/>
      <c r="FIG17" s="54"/>
      <c r="FIH17" s="54"/>
      <c r="FII17" s="54"/>
      <c r="FIJ17" s="54"/>
      <c r="FIK17" s="54"/>
      <c r="FIL17" s="54"/>
      <c r="FIM17" s="54"/>
      <c r="FIN17" s="54"/>
      <c r="FIO17" s="54"/>
      <c r="FIP17" s="54"/>
      <c r="FIQ17" s="54"/>
      <c r="FIR17" s="54"/>
      <c r="FIS17" s="54"/>
      <c r="FIT17" s="54"/>
      <c r="FIU17" s="54"/>
      <c r="FIV17" s="54"/>
      <c r="FIW17" s="54"/>
      <c r="FIX17" s="54"/>
      <c r="FIY17" s="54"/>
      <c r="FIZ17" s="54"/>
      <c r="FJA17" s="54"/>
      <c r="FJB17" s="54"/>
      <c r="FJC17" s="54"/>
      <c r="FJD17" s="54"/>
      <c r="FJE17" s="54"/>
      <c r="FJF17" s="54"/>
      <c r="FJG17" s="54"/>
      <c r="FJH17" s="54"/>
      <c r="FJI17" s="54"/>
      <c r="FJJ17" s="54"/>
      <c r="FJK17" s="54"/>
      <c r="FJL17" s="54"/>
      <c r="FJM17" s="54"/>
      <c r="FJN17" s="54"/>
      <c r="FJO17" s="54"/>
      <c r="FJP17" s="54"/>
      <c r="FJQ17" s="54"/>
      <c r="FJR17" s="54"/>
      <c r="FJS17" s="54"/>
      <c r="FJT17" s="54"/>
      <c r="FJU17" s="54"/>
      <c r="FJV17" s="54"/>
      <c r="FJW17" s="54"/>
      <c r="FJX17" s="54"/>
      <c r="FJY17" s="54"/>
      <c r="FJZ17" s="54"/>
      <c r="FKA17" s="54"/>
      <c r="FKB17" s="54"/>
      <c r="FKC17" s="54"/>
      <c r="FKD17" s="54"/>
      <c r="FKE17" s="54"/>
      <c r="FKF17" s="54"/>
      <c r="FKG17" s="54"/>
      <c r="FKH17" s="54"/>
      <c r="FKI17" s="54"/>
      <c r="FKJ17" s="54"/>
      <c r="FKK17" s="54"/>
      <c r="FKL17" s="54"/>
      <c r="FKM17" s="54"/>
      <c r="FKN17" s="54"/>
      <c r="FKO17" s="54"/>
      <c r="FKP17" s="54"/>
      <c r="FKQ17" s="54"/>
      <c r="FKR17" s="54"/>
      <c r="FKS17" s="54"/>
      <c r="FKT17" s="54"/>
      <c r="FKU17" s="54"/>
      <c r="FKV17" s="54"/>
      <c r="FKW17" s="54"/>
      <c r="FKX17" s="54"/>
      <c r="FKY17" s="54"/>
      <c r="FKZ17" s="54"/>
      <c r="FLA17" s="54"/>
      <c r="FLB17" s="54"/>
      <c r="FLC17" s="54"/>
      <c r="FLD17" s="54"/>
      <c r="FLE17" s="54"/>
      <c r="FLF17" s="54"/>
      <c r="FLG17" s="54"/>
      <c r="FLH17" s="54"/>
      <c r="FLI17" s="54"/>
      <c r="FLJ17" s="54"/>
      <c r="FLK17" s="54"/>
      <c r="FLL17" s="54"/>
      <c r="FLM17" s="54"/>
      <c r="FLN17" s="54"/>
      <c r="FLO17" s="54"/>
      <c r="FLP17" s="54"/>
      <c r="FLQ17" s="54"/>
      <c r="FLR17" s="54"/>
      <c r="FLS17" s="54"/>
      <c r="FLT17" s="54"/>
      <c r="FLU17" s="54"/>
      <c r="FLV17" s="54"/>
      <c r="FLW17" s="54"/>
      <c r="FLX17" s="54"/>
      <c r="FLY17" s="54"/>
      <c r="FLZ17" s="54"/>
      <c r="FMA17" s="54"/>
      <c r="FMB17" s="54"/>
      <c r="FMC17" s="54"/>
      <c r="FMD17" s="54"/>
      <c r="FME17" s="54"/>
      <c r="FMF17" s="54"/>
      <c r="FMG17" s="54"/>
      <c r="FMH17" s="54"/>
      <c r="FMI17" s="54"/>
      <c r="FMJ17" s="54"/>
      <c r="FMK17" s="54"/>
      <c r="FML17" s="54"/>
      <c r="FMM17" s="54"/>
      <c r="FMN17" s="54"/>
      <c r="FMO17" s="54"/>
      <c r="FMP17" s="54"/>
      <c r="FMQ17" s="54"/>
      <c r="FMR17" s="54"/>
      <c r="FMS17" s="54"/>
      <c r="FMT17" s="54"/>
      <c r="FMU17" s="54"/>
      <c r="FMV17" s="54"/>
      <c r="FMW17" s="54"/>
      <c r="FMX17" s="54"/>
      <c r="FMY17" s="54"/>
      <c r="FMZ17" s="54"/>
      <c r="FNA17" s="54"/>
      <c r="FNB17" s="54"/>
      <c r="FNC17" s="54"/>
      <c r="FND17" s="54"/>
      <c r="FNE17" s="54"/>
      <c r="FNF17" s="54"/>
      <c r="FNG17" s="54"/>
      <c r="FNH17" s="54"/>
      <c r="FNI17" s="54"/>
      <c r="FNJ17" s="54"/>
      <c r="FNK17" s="54"/>
      <c r="FNL17" s="54"/>
      <c r="FNM17" s="54"/>
      <c r="FNN17" s="54"/>
      <c r="FNO17" s="54"/>
      <c r="FNP17" s="54"/>
      <c r="FNQ17" s="54"/>
      <c r="FNR17" s="54"/>
      <c r="FNS17" s="54"/>
      <c r="FNT17" s="54"/>
      <c r="FNU17" s="54"/>
      <c r="FNV17" s="54"/>
      <c r="FNW17" s="54"/>
      <c r="FNX17" s="54"/>
      <c r="FNY17" s="54"/>
      <c r="FNZ17" s="54"/>
      <c r="FOA17" s="54"/>
      <c r="FOB17" s="54"/>
      <c r="FOC17" s="54"/>
      <c r="FOD17" s="54"/>
      <c r="FOE17" s="54"/>
      <c r="FOF17" s="54"/>
      <c r="FOG17" s="54"/>
      <c r="FOH17" s="54"/>
      <c r="FOI17" s="54"/>
      <c r="FOJ17" s="54"/>
      <c r="FOK17" s="54"/>
      <c r="FOL17" s="54"/>
      <c r="FOM17" s="54"/>
      <c r="FON17" s="54"/>
      <c r="FOO17" s="54"/>
      <c r="FOP17" s="54"/>
      <c r="FOQ17" s="54"/>
      <c r="FOR17" s="54"/>
      <c r="FOS17" s="54"/>
      <c r="FOT17" s="54"/>
      <c r="FOU17" s="54"/>
      <c r="FOV17" s="54"/>
      <c r="FOW17" s="54"/>
      <c r="FOX17" s="54"/>
      <c r="FOY17" s="54"/>
      <c r="FOZ17" s="54"/>
      <c r="FPA17" s="54"/>
      <c r="FPB17" s="54"/>
      <c r="FPC17" s="54"/>
      <c r="FPD17" s="54"/>
      <c r="FPE17" s="54"/>
      <c r="FPF17" s="54"/>
      <c r="FPG17" s="54"/>
      <c r="FPH17" s="54"/>
      <c r="FPI17" s="54"/>
      <c r="FPJ17" s="54"/>
      <c r="FPK17" s="54"/>
      <c r="FPL17" s="54"/>
      <c r="FPM17" s="54"/>
      <c r="FPN17" s="54"/>
      <c r="FPO17" s="54"/>
      <c r="FPP17" s="54"/>
      <c r="FPQ17" s="54"/>
      <c r="FPR17" s="54"/>
      <c r="FPS17" s="54"/>
      <c r="FPT17" s="54"/>
      <c r="FPU17" s="54"/>
      <c r="FPV17" s="54"/>
      <c r="FPW17" s="54"/>
      <c r="FPX17" s="54"/>
      <c r="FPY17" s="54"/>
      <c r="FPZ17" s="54"/>
      <c r="FQA17" s="54"/>
      <c r="FQB17" s="54"/>
      <c r="FQC17" s="54"/>
      <c r="FQD17" s="54"/>
      <c r="FQE17" s="54"/>
      <c r="FQF17" s="54"/>
      <c r="FQG17" s="54"/>
      <c r="FQH17" s="54"/>
      <c r="FQI17" s="54"/>
      <c r="FQJ17" s="54"/>
      <c r="FQK17" s="54"/>
      <c r="FQL17" s="54"/>
      <c r="FQM17" s="54"/>
      <c r="FQN17" s="54"/>
      <c r="FQO17" s="54"/>
      <c r="FQP17" s="54"/>
      <c r="FQQ17" s="54"/>
      <c r="FQR17" s="54"/>
      <c r="FQS17" s="54"/>
      <c r="FQT17" s="54"/>
      <c r="FQU17" s="54"/>
      <c r="FQV17" s="54"/>
      <c r="FQW17" s="54"/>
      <c r="FQX17" s="54"/>
      <c r="FQY17" s="54"/>
      <c r="FQZ17" s="54"/>
      <c r="FRA17" s="54"/>
      <c r="FRB17" s="54"/>
      <c r="FRC17" s="54"/>
      <c r="FRD17" s="54"/>
      <c r="FRE17" s="54"/>
      <c r="FRF17" s="54"/>
      <c r="FRG17" s="54"/>
      <c r="FRH17" s="54"/>
      <c r="FRI17" s="54"/>
      <c r="FRJ17" s="54"/>
      <c r="FRK17" s="54"/>
      <c r="FRL17" s="54"/>
      <c r="FRM17" s="54"/>
      <c r="FRN17" s="54"/>
      <c r="FRO17" s="54"/>
      <c r="FRP17" s="54"/>
      <c r="FRQ17" s="54"/>
      <c r="FRR17" s="54"/>
      <c r="FRS17" s="54"/>
      <c r="FRT17" s="54"/>
      <c r="FRU17" s="54"/>
      <c r="FRV17" s="54"/>
      <c r="FRW17" s="54"/>
      <c r="FRX17" s="54"/>
      <c r="FRY17" s="54"/>
      <c r="FRZ17" s="54"/>
      <c r="FSA17" s="54"/>
      <c r="FSB17" s="54"/>
      <c r="FSC17" s="54"/>
      <c r="FSD17" s="54"/>
      <c r="FSE17" s="54"/>
      <c r="FSF17" s="54"/>
      <c r="FSG17" s="54"/>
      <c r="FSH17" s="54"/>
      <c r="FSI17" s="54"/>
      <c r="FSJ17" s="54"/>
      <c r="FSK17" s="54"/>
      <c r="FSL17" s="54"/>
      <c r="FSM17" s="54"/>
      <c r="FSN17" s="54"/>
      <c r="FSO17" s="54"/>
      <c r="FSP17" s="54"/>
      <c r="FSQ17" s="54"/>
      <c r="FSR17" s="54"/>
      <c r="FSS17" s="54"/>
      <c r="FST17" s="54"/>
      <c r="FSU17" s="54"/>
      <c r="FSV17" s="54"/>
      <c r="FSW17" s="54"/>
      <c r="FSX17" s="54"/>
      <c r="FSY17" s="54"/>
      <c r="FSZ17" s="54"/>
      <c r="FTA17" s="54"/>
      <c r="FTB17" s="54"/>
      <c r="FTC17" s="54"/>
      <c r="FTD17" s="54"/>
      <c r="FTE17" s="54"/>
      <c r="FTF17" s="54"/>
      <c r="FTG17" s="54"/>
      <c r="FTH17" s="54"/>
      <c r="FTI17" s="54"/>
      <c r="FTJ17" s="54"/>
      <c r="FTK17" s="54"/>
      <c r="FTL17" s="54"/>
      <c r="FTM17" s="54"/>
      <c r="FTN17" s="54"/>
      <c r="FTO17" s="54"/>
      <c r="FTP17" s="54"/>
      <c r="FTQ17" s="54"/>
      <c r="FTR17" s="54"/>
      <c r="FTS17" s="54"/>
      <c r="FTT17" s="54"/>
      <c r="FTU17" s="54"/>
      <c r="FTV17" s="54"/>
      <c r="FTW17" s="54"/>
      <c r="FTX17" s="54"/>
      <c r="FTY17" s="54"/>
      <c r="FTZ17" s="54"/>
      <c r="FUA17" s="54"/>
      <c r="FUB17" s="54"/>
      <c r="FUC17" s="54"/>
      <c r="FUD17" s="54"/>
      <c r="FUE17" s="54"/>
      <c r="FUF17" s="54"/>
      <c r="FUG17" s="54"/>
      <c r="FUH17" s="54"/>
      <c r="FUI17" s="54"/>
      <c r="FUJ17" s="54"/>
      <c r="FUK17" s="54"/>
      <c r="FUL17" s="54"/>
      <c r="FUM17" s="54"/>
      <c r="FUN17" s="54"/>
      <c r="FUO17" s="54"/>
      <c r="FUP17" s="54"/>
      <c r="FUQ17" s="54"/>
      <c r="FUR17" s="54"/>
      <c r="FUS17" s="54"/>
      <c r="FUT17" s="54"/>
      <c r="FUU17" s="54"/>
      <c r="FUV17" s="54"/>
      <c r="FUW17" s="54"/>
      <c r="FUX17" s="54"/>
      <c r="FUY17" s="54"/>
      <c r="FUZ17" s="54"/>
      <c r="FVA17" s="54"/>
      <c r="FVB17" s="54"/>
      <c r="FVC17" s="54"/>
      <c r="FVD17" s="54"/>
      <c r="FVE17" s="54"/>
      <c r="FVF17" s="54"/>
      <c r="FVG17" s="54"/>
      <c r="FVH17" s="54"/>
      <c r="FVI17" s="54"/>
      <c r="FVJ17" s="54"/>
      <c r="FVK17" s="54"/>
      <c r="FVL17" s="54"/>
      <c r="FVM17" s="54"/>
      <c r="FVN17" s="54"/>
      <c r="FVO17" s="54"/>
      <c r="FVP17" s="54"/>
      <c r="FVQ17" s="54"/>
      <c r="FVR17" s="54"/>
      <c r="FVS17" s="54"/>
      <c r="FVT17" s="54"/>
      <c r="FVU17" s="54"/>
      <c r="FVV17" s="54"/>
      <c r="FVW17" s="54"/>
      <c r="FVX17" s="54"/>
      <c r="FVY17" s="54"/>
      <c r="FVZ17" s="54"/>
      <c r="FWA17" s="54"/>
      <c r="FWB17" s="54"/>
      <c r="FWC17" s="54"/>
      <c r="FWD17" s="54"/>
      <c r="FWE17" s="54"/>
      <c r="FWF17" s="54"/>
      <c r="FWG17" s="54"/>
      <c r="FWH17" s="54"/>
      <c r="FWI17" s="54"/>
      <c r="FWJ17" s="54"/>
      <c r="FWK17" s="54"/>
      <c r="FWL17" s="54"/>
      <c r="FWM17" s="54"/>
      <c r="FWN17" s="54"/>
      <c r="FWO17" s="54"/>
      <c r="FWP17" s="54"/>
      <c r="FWQ17" s="54"/>
      <c r="FWR17" s="54"/>
      <c r="FWS17" s="54"/>
      <c r="FWT17" s="54"/>
      <c r="FWU17" s="54"/>
      <c r="FWV17" s="54"/>
      <c r="FWW17" s="54"/>
      <c r="FWX17" s="54"/>
      <c r="FWY17" s="54"/>
      <c r="FWZ17" s="54"/>
      <c r="FXA17" s="54"/>
      <c r="FXB17" s="54"/>
      <c r="FXC17" s="54"/>
      <c r="FXD17" s="54"/>
      <c r="FXE17" s="54"/>
      <c r="FXF17" s="54"/>
      <c r="FXG17" s="54"/>
      <c r="FXH17" s="54"/>
      <c r="FXI17" s="54"/>
      <c r="FXJ17" s="54"/>
      <c r="FXK17" s="54"/>
      <c r="FXL17" s="54"/>
      <c r="FXM17" s="54"/>
      <c r="FXN17" s="54"/>
      <c r="FXO17" s="54"/>
      <c r="FXP17" s="54"/>
      <c r="FXQ17" s="54"/>
      <c r="FXR17" s="54"/>
      <c r="FXS17" s="54"/>
      <c r="FXT17" s="54"/>
      <c r="FXU17" s="54"/>
      <c r="FXV17" s="54"/>
      <c r="FXW17" s="54"/>
      <c r="FXX17" s="54"/>
      <c r="FXY17" s="54"/>
      <c r="FXZ17" s="54"/>
      <c r="FYA17" s="54"/>
      <c r="FYB17" s="54"/>
      <c r="FYC17" s="54"/>
      <c r="FYD17" s="54"/>
      <c r="FYE17" s="54"/>
      <c r="FYF17" s="54"/>
      <c r="FYG17" s="54"/>
      <c r="FYH17" s="54"/>
      <c r="FYI17" s="54"/>
      <c r="FYJ17" s="54"/>
      <c r="FYK17" s="54"/>
      <c r="FYL17" s="54"/>
      <c r="FYM17" s="54"/>
      <c r="FYN17" s="54"/>
      <c r="FYO17" s="54"/>
      <c r="FYP17" s="54"/>
      <c r="FYQ17" s="54"/>
      <c r="FYR17" s="54"/>
      <c r="FYS17" s="54"/>
      <c r="FYT17" s="54"/>
      <c r="FYU17" s="54"/>
      <c r="FYV17" s="54"/>
      <c r="FYW17" s="54"/>
      <c r="FYX17" s="54"/>
      <c r="FYY17" s="54"/>
      <c r="FYZ17" s="54"/>
      <c r="FZA17" s="54"/>
      <c r="FZB17" s="54"/>
      <c r="FZC17" s="54"/>
      <c r="FZD17" s="54"/>
      <c r="FZE17" s="54"/>
      <c r="FZF17" s="54"/>
      <c r="FZG17" s="54"/>
      <c r="FZH17" s="54"/>
      <c r="FZI17" s="54"/>
      <c r="FZJ17" s="54"/>
      <c r="FZK17" s="54"/>
      <c r="FZL17" s="54"/>
      <c r="FZM17" s="54"/>
      <c r="FZN17" s="54"/>
      <c r="FZO17" s="54"/>
      <c r="FZP17" s="54"/>
      <c r="FZQ17" s="54"/>
      <c r="FZR17" s="54"/>
      <c r="FZS17" s="54"/>
      <c r="FZT17" s="54"/>
      <c r="FZU17" s="54"/>
      <c r="FZV17" s="54"/>
      <c r="FZW17" s="54"/>
      <c r="FZX17" s="54"/>
      <c r="FZY17" s="54"/>
      <c r="FZZ17" s="54"/>
      <c r="GAA17" s="54"/>
      <c r="GAB17" s="54"/>
      <c r="GAC17" s="54"/>
      <c r="GAD17" s="54"/>
      <c r="GAE17" s="54"/>
      <c r="GAF17" s="54"/>
      <c r="GAG17" s="54"/>
      <c r="GAH17" s="54"/>
      <c r="GAI17" s="54"/>
      <c r="GAJ17" s="54"/>
      <c r="GAK17" s="54"/>
      <c r="GAL17" s="54"/>
      <c r="GAM17" s="54"/>
      <c r="GAN17" s="54"/>
      <c r="GAO17" s="54"/>
      <c r="GAP17" s="54"/>
      <c r="GAQ17" s="54"/>
      <c r="GAR17" s="54"/>
      <c r="GAS17" s="54"/>
      <c r="GAT17" s="54"/>
      <c r="GAU17" s="54"/>
      <c r="GAV17" s="54"/>
      <c r="GAW17" s="54"/>
      <c r="GAX17" s="54"/>
      <c r="GAY17" s="54"/>
      <c r="GAZ17" s="54"/>
      <c r="GBA17" s="54"/>
      <c r="GBB17" s="54"/>
      <c r="GBC17" s="54"/>
      <c r="GBD17" s="54"/>
      <c r="GBE17" s="54"/>
      <c r="GBF17" s="54"/>
      <c r="GBG17" s="54"/>
      <c r="GBH17" s="54"/>
      <c r="GBI17" s="54"/>
      <c r="GBJ17" s="54"/>
      <c r="GBK17" s="54"/>
      <c r="GBL17" s="54"/>
      <c r="GBM17" s="54"/>
      <c r="GBN17" s="54"/>
      <c r="GBO17" s="54"/>
      <c r="GBP17" s="54"/>
      <c r="GBQ17" s="54"/>
      <c r="GBR17" s="54"/>
      <c r="GBS17" s="54"/>
      <c r="GBT17" s="54"/>
      <c r="GBU17" s="54"/>
      <c r="GBV17" s="54"/>
      <c r="GBW17" s="54"/>
      <c r="GBX17" s="54"/>
      <c r="GBY17" s="54"/>
      <c r="GBZ17" s="54"/>
      <c r="GCA17" s="54"/>
      <c r="GCB17" s="54"/>
      <c r="GCC17" s="54"/>
      <c r="GCD17" s="54"/>
      <c r="GCE17" s="54"/>
      <c r="GCF17" s="54"/>
      <c r="GCG17" s="54"/>
      <c r="GCH17" s="54"/>
      <c r="GCI17" s="54"/>
      <c r="GCJ17" s="54"/>
      <c r="GCK17" s="54"/>
      <c r="GCL17" s="54"/>
      <c r="GCM17" s="54"/>
      <c r="GCN17" s="54"/>
      <c r="GCO17" s="54"/>
      <c r="GCP17" s="54"/>
      <c r="GCQ17" s="54"/>
      <c r="GCR17" s="54"/>
      <c r="GCS17" s="54"/>
      <c r="GCT17" s="54"/>
      <c r="GCU17" s="54"/>
      <c r="GCV17" s="54"/>
      <c r="GCW17" s="54"/>
      <c r="GCX17" s="54"/>
      <c r="GCY17" s="54"/>
      <c r="GCZ17" s="54"/>
      <c r="GDA17" s="54"/>
      <c r="GDB17" s="54"/>
      <c r="GDC17" s="54"/>
      <c r="GDD17" s="54"/>
      <c r="GDE17" s="54"/>
      <c r="GDF17" s="54"/>
      <c r="GDG17" s="54"/>
      <c r="GDH17" s="54"/>
      <c r="GDI17" s="54"/>
      <c r="GDJ17" s="54"/>
      <c r="GDK17" s="54"/>
      <c r="GDL17" s="54"/>
      <c r="GDM17" s="54"/>
      <c r="GDN17" s="54"/>
      <c r="GDO17" s="54"/>
      <c r="GDP17" s="54"/>
      <c r="GDQ17" s="54"/>
      <c r="GDR17" s="54"/>
      <c r="GDS17" s="54"/>
      <c r="GDT17" s="54"/>
      <c r="GDU17" s="54"/>
      <c r="GDV17" s="54"/>
      <c r="GDW17" s="54"/>
      <c r="GDX17" s="54"/>
      <c r="GDY17" s="54"/>
      <c r="GDZ17" s="54"/>
      <c r="GEA17" s="54"/>
      <c r="GEB17" s="54"/>
      <c r="GEC17" s="54"/>
      <c r="GED17" s="54"/>
      <c r="GEE17" s="54"/>
      <c r="GEF17" s="54"/>
      <c r="GEG17" s="54"/>
      <c r="GEH17" s="54"/>
      <c r="GEI17" s="54"/>
      <c r="GEJ17" s="54"/>
      <c r="GEK17" s="54"/>
      <c r="GEL17" s="54"/>
      <c r="GEM17" s="54"/>
      <c r="GEN17" s="54"/>
      <c r="GEO17" s="54"/>
      <c r="GEP17" s="54"/>
      <c r="GEQ17" s="54"/>
      <c r="GER17" s="54"/>
      <c r="GES17" s="54"/>
      <c r="GET17" s="54"/>
      <c r="GEU17" s="54"/>
      <c r="GEV17" s="54"/>
      <c r="GEW17" s="54"/>
      <c r="GEX17" s="54"/>
      <c r="GEY17" s="54"/>
      <c r="GEZ17" s="54"/>
      <c r="GFA17" s="54"/>
      <c r="GFB17" s="54"/>
      <c r="GFC17" s="54"/>
      <c r="GFD17" s="54"/>
      <c r="GFE17" s="54"/>
      <c r="GFF17" s="54"/>
      <c r="GFG17" s="54"/>
      <c r="GFH17" s="54"/>
      <c r="GFI17" s="54"/>
      <c r="GFJ17" s="54"/>
      <c r="GFK17" s="54"/>
      <c r="GFL17" s="54"/>
      <c r="GFM17" s="54"/>
      <c r="GFN17" s="54"/>
      <c r="GFO17" s="54"/>
      <c r="GFP17" s="54"/>
      <c r="GFQ17" s="54"/>
      <c r="GFR17" s="54"/>
      <c r="GFS17" s="54"/>
      <c r="GFT17" s="54"/>
      <c r="GFU17" s="54"/>
      <c r="GFV17" s="54"/>
      <c r="GFW17" s="54"/>
      <c r="GFX17" s="54"/>
      <c r="GFY17" s="54"/>
      <c r="GFZ17" s="54"/>
      <c r="GGA17" s="54"/>
      <c r="GGB17" s="54"/>
      <c r="GGC17" s="54"/>
      <c r="GGD17" s="54"/>
      <c r="GGE17" s="54"/>
      <c r="GGF17" s="54"/>
      <c r="GGG17" s="54"/>
      <c r="GGH17" s="54"/>
      <c r="GGI17" s="54"/>
      <c r="GGJ17" s="54"/>
      <c r="GGK17" s="54"/>
      <c r="GGL17" s="54"/>
      <c r="GGM17" s="54"/>
      <c r="GGN17" s="54"/>
      <c r="GGO17" s="54"/>
      <c r="GGP17" s="54"/>
      <c r="GGQ17" s="54"/>
      <c r="GGR17" s="54"/>
      <c r="GGS17" s="54"/>
      <c r="GGT17" s="54"/>
      <c r="GGU17" s="54"/>
      <c r="GGV17" s="54"/>
      <c r="GGW17" s="54"/>
      <c r="GGX17" s="54"/>
      <c r="GGY17" s="54"/>
      <c r="GGZ17" s="54"/>
      <c r="GHA17" s="54"/>
      <c r="GHB17" s="54"/>
      <c r="GHC17" s="54"/>
      <c r="GHD17" s="54"/>
      <c r="GHE17" s="54"/>
      <c r="GHF17" s="54"/>
      <c r="GHG17" s="54"/>
      <c r="GHH17" s="54"/>
      <c r="GHI17" s="54"/>
      <c r="GHJ17" s="54"/>
      <c r="GHK17" s="54"/>
      <c r="GHL17" s="54"/>
      <c r="GHM17" s="54"/>
      <c r="GHN17" s="54"/>
      <c r="GHO17" s="54"/>
      <c r="GHP17" s="54"/>
      <c r="GHQ17" s="54"/>
      <c r="GHR17" s="54"/>
      <c r="GHS17" s="54"/>
      <c r="GHT17" s="54"/>
      <c r="GHU17" s="54"/>
      <c r="GHV17" s="54"/>
      <c r="GHW17" s="54"/>
      <c r="GHX17" s="54"/>
      <c r="GHY17" s="54"/>
      <c r="GHZ17" s="54"/>
      <c r="GIA17" s="54"/>
      <c r="GIB17" s="54"/>
      <c r="GIC17" s="54"/>
      <c r="GID17" s="54"/>
      <c r="GIE17" s="54"/>
      <c r="GIF17" s="54"/>
      <c r="GIG17" s="54"/>
      <c r="GIH17" s="54"/>
      <c r="GII17" s="54"/>
      <c r="GIJ17" s="54"/>
      <c r="GIK17" s="54"/>
      <c r="GIL17" s="54"/>
      <c r="GIM17" s="54"/>
      <c r="GIN17" s="54"/>
      <c r="GIO17" s="54"/>
      <c r="GIP17" s="54"/>
      <c r="GIQ17" s="54"/>
      <c r="GIR17" s="54"/>
      <c r="GIS17" s="54"/>
      <c r="GIT17" s="54"/>
      <c r="GIU17" s="54"/>
      <c r="GIV17" s="54"/>
      <c r="GIW17" s="54"/>
      <c r="GIX17" s="54"/>
      <c r="GIY17" s="54"/>
      <c r="GIZ17" s="54"/>
      <c r="GJA17" s="54"/>
      <c r="GJB17" s="54"/>
      <c r="GJC17" s="54"/>
      <c r="GJD17" s="54"/>
      <c r="GJE17" s="54"/>
      <c r="GJF17" s="54"/>
      <c r="GJG17" s="54"/>
      <c r="GJH17" s="54"/>
      <c r="GJI17" s="54"/>
      <c r="GJJ17" s="54"/>
      <c r="GJK17" s="54"/>
      <c r="GJL17" s="54"/>
      <c r="GJM17" s="54"/>
      <c r="GJN17" s="54"/>
      <c r="GJO17" s="54"/>
      <c r="GJP17" s="54"/>
      <c r="GJQ17" s="54"/>
      <c r="GJR17" s="54"/>
      <c r="GJS17" s="54"/>
      <c r="GJT17" s="54"/>
      <c r="GJU17" s="54"/>
      <c r="GJV17" s="54"/>
      <c r="GJW17" s="54"/>
      <c r="GJX17" s="54"/>
      <c r="GJY17" s="54"/>
      <c r="GJZ17" s="54"/>
      <c r="GKA17" s="54"/>
      <c r="GKB17" s="54"/>
      <c r="GKC17" s="54"/>
      <c r="GKD17" s="54"/>
      <c r="GKE17" s="54"/>
      <c r="GKF17" s="54"/>
      <c r="GKG17" s="54"/>
      <c r="GKH17" s="54"/>
      <c r="GKI17" s="54"/>
      <c r="GKJ17" s="54"/>
      <c r="GKK17" s="54"/>
      <c r="GKL17" s="54"/>
      <c r="GKM17" s="54"/>
      <c r="GKN17" s="54"/>
      <c r="GKO17" s="54"/>
      <c r="GKP17" s="54"/>
      <c r="GKQ17" s="54"/>
      <c r="GKR17" s="54"/>
      <c r="GKS17" s="54"/>
      <c r="GKT17" s="54"/>
      <c r="GKU17" s="54"/>
      <c r="GKV17" s="54"/>
      <c r="GKW17" s="54"/>
      <c r="GKX17" s="54"/>
      <c r="GKY17" s="54"/>
      <c r="GKZ17" s="54"/>
      <c r="GLA17" s="54"/>
      <c r="GLB17" s="54"/>
      <c r="GLC17" s="54"/>
      <c r="GLD17" s="54"/>
      <c r="GLE17" s="54"/>
      <c r="GLF17" s="54"/>
      <c r="GLG17" s="54"/>
      <c r="GLH17" s="54"/>
      <c r="GLI17" s="54"/>
      <c r="GLJ17" s="54"/>
      <c r="GLK17" s="54"/>
      <c r="GLL17" s="54"/>
      <c r="GLM17" s="54"/>
      <c r="GLN17" s="54"/>
      <c r="GLO17" s="54"/>
      <c r="GLP17" s="54"/>
      <c r="GLQ17" s="54"/>
      <c r="GLR17" s="54"/>
      <c r="GLS17" s="54"/>
      <c r="GLT17" s="54"/>
      <c r="GLU17" s="54"/>
      <c r="GLV17" s="54"/>
      <c r="GLW17" s="54"/>
      <c r="GLX17" s="54"/>
      <c r="GLY17" s="54"/>
      <c r="GLZ17" s="54"/>
      <c r="GMA17" s="54"/>
      <c r="GMB17" s="54"/>
      <c r="GMC17" s="54"/>
      <c r="GMD17" s="54"/>
      <c r="GME17" s="54"/>
      <c r="GMF17" s="54"/>
      <c r="GMG17" s="54"/>
      <c r="GMH17" s="54"/>
      <c r="GMI17" s="54"/>
      <c r="GMJ17" s="54"/>
      <c r="GMK17" s="54"/>
      <c r="GML17" s="54"/>
      <c r="GMM17" s="54"/>
      <c r="GMN17" s="54"/>
      <c r="GMO17" s="54"/>
      <c r="GMP17" s="54"/>
      <c r="GMQ17" s="54"/>
      <c r="GMR17" s="54"/>
      <c r="GMS17" s="54"/>
      <c r="GMT17" s="54"/>
      <c r="GMU17" s="54"/>
      <c r="GMV17" s="54"/>
      <c r="GMW17" s="54"/>
      <c r="GMX17" s="54"/>
      <c r="GMY17" s="54"/>
      <c r="GMZ17" s="54"/>
      <c r="GNA17" s="54"/>
      <c r="GNB17" s="54"/>
      <c r="GNC17" s="54"/>
      <c r="GND17" s="54"/>
      <c r="GNE17" s="54"/>
      <c r="GNF17" s="54"/>
      <c r="GNG17" s="54"/>
      <c r="GNH17" s="54"/>
      <c r="GNI17" s="54"/>
      <c r="GNJ17" s="54"/>
      <c r="GNK17" s="54"/>
      <c r="GNL17" s="54"/>
      <c r="GNM17" s="54"/>
      <c r="GNN17" s="54"/>
      <c r="GNO17" s="54"/>
      <c r="GNP17" s="54"/>
      <c r="GNQ17" s="54"/>
      <c r="GNR17" s="54"/>
      <c r="GNS17" s="54"/>
      <c r="GNT17" s="54"/>
      <c r="GNU17" s="54"/>
      <c r="GNV17" s="54"/>
      <c r="GNW17" s="54"/>
      <c r="GNX17" s="54"/>
      <c r="GNY17" s="54"/>
      <c r="GNZ17" s="54"/>
      <c r="GOA17" s="54"/>
      <c r="GOB17" s="54"/>
      <c r="GOC17" s="54"/>
      <c r="GOD17" s="54"/>
      <c r="GOE17" s="54"/>
      <c r="GOF17" s="54"/>
      <c r="GOG17" s="54"/>
      <c r="GOH17" s="54"/>
      <c r="GOI17" s="54"/>
      <c r="GOJ17" s="54"/>
      <c r="GOK17" s="54"/>
      <c r="GOL17" s="54"/>
      <c r="GOM17" s="54"/>
      <c r="GON17" s="54"/>
      <c r="GOO17" s="54"/>
      <c r="GOP17" s="54"/>
      <c r="GOQ17" s="54"/>
      <c r="GOR17" s="54"/>
      <c r="GOS17" s="54"/>
      <c r="GOT17" s="54"/>
      <c r="GOU17" s="54"/>
      <c r="GOV17" s="54"/>
      <c r="GOW17" s="54"/>
      <c r="GOX17" s="54"/>
      <c r="GOY17" s="54"/>
      <c r="GOZ17" s="54"/>
      <c r="GPA17" s="54"/>
      <c r="GPB17" s="54"/>
      <c r="GPC17" s="54"/>
      <c r="GPD17" s="54"/>
      <c r="GPE17" s="54"/>
      <c r="GPF17" s="54"/>
      <c r="GPG17" s="54"/>
      <c r="GPH17" s="54"/>
      <c r="GPI17" s="54"/>
      <c r="GPJ17" s="54"/>
      <c r="GPK17" s="54"/>
      <c r="GPL17" s="54"/>
      <c r="GPM17" s="54"/>
      <c r="GPN17" s="54"/>
      <c r="GPO17" s="54"/>
      <c r="GPP17" s="54"/>
      <c r="GPQ17" s="54"/>
      <c r="GPR17" s="54"/>
      <c r="GPS17" s="54"/>
      <c r="GPT17" s="54"/>
      <c r="GPU17" s="54"/>
      <c r="GPV17" s="54"/>
      <c r="GPW17" s="54"/>
      <c r="GPX17" s="54"/>
      <c r="GPY17" s="54"/>
      <c r="GPZ17" s="54"/>
      <c r="GQA17" s="54"/>
      <c r="GQB17" s="54"/>
      <c r="GQC17" s="54"/>
      <c r="GQD17" s="54"/>
      <c r="GQE17" s="54"/>
      <c r="GQF17" s="54"/>
      <c r="GQG17" s="54"/>
      <c r="GQH17" s="54"/>
      <c r="GQI17" s="54"/>
      <c r="GQJ17" s="54"/>
      <c r="GQK17" s="54"/>
      <c r="GQL17" s="54"/>
      <c r="GQM17" s="54"/>
      <c r="GQN17" s="54"/>
      <c r="GQO17" s="54"/>
      <c r="GQP17" s="54"/>
      <c r="GQQ17" s="54"/>
      <c r="GQR17" s="54"/>
      <c r="GQS17" s="54"/>
      <c r="GQT17" s="54"/>
      <c r="GQU17" s="54"/>
      <c r="GQV17" s="54"/>
      <c r="GQW17" s="54"/>
      <c r="GQX17" s="54"/>
      <c r="GQY17" s="54"/>
      <c r="GQZ17" s="54"/>
      <c r="GRA17" s="54"/>
      <c r="GRB17" s="54"/>
      <c r="GRC17" s="54"/>
      <c r="GRD17" s="54"/>
      <c r="GRE17" s="54"/>
      <c r="GRF17" s="54"/>
      <c r="GRG17" s="54"/>
      <c r="GRH17" s="54"/>
      <c r="GRI17" s="54"/>
      <c r="GRJ17" s="54"/>
      <c r="GRK17" s="54"/>
      <c r="GRL17" s="54"/>
      <c r="GRM17" s="54"/>
      <c r="GRN17" s="54"/>
      <c r="GRO17" s="54"/>
      <c r="GRP17" s="54"/>
      <c r="GRQ17" s="54"/>
      <c r="GRR17" s="54"/>
      <c r="GRS17" s="54"/>
      <c r="GRT17" s="54"/>
      <c r="GRU17" s="54"/>
      <c r="GRV17" s="54"/>
      <c r="GRW17" s="54"/>
      <c r="GRX17" s="54"/>
      <c r="GRY17" s="54"/>
      <c r="GRZ17" s="54"/>
      <c r="GSA17" s="54"/>
      <c r="GSB17" s="54"/>
      <c r="GSC17" s="54"/>
      <c r="GSD17" s="54"/>
      <c r="GSE17" s="54"/>
      <c r="GSF17" s="54"/>
      <c r="GSG17" s="54"/>
      <c r="GSH17" s="54"/>
      <c r="GSI17" s="54"/>
      <c r="GSJ17" s="54"/>
      <c r="GSK17" s="54"/>
      <c r="GSL17" s="54"/>
      <c r="GSM17" s="54"/>
      <c r="GSN17" s="54"/>
      <c r="GSO17" s="54"/>
      <c r="GSP17" s="54"/>
      <c r="GSQ17" s="54"/>
      <c r="GSR17" s="54"/>
      <c r="GSS17" s="54"/>
      <c r="GST17" s="54"/>
      <c r="GSU17" s="54"/>
      <c r="GSV17" s="54"/>
      <c r="GSW17" s="54"/>
      <c r="GSX17" s="54"/>
      <c r="GSY17" s="54"/>
      <c r="GSZ17" s="54"/>
      <c r="GTA17" s="54"/>
      <c r="GTB17" s="54"/>
      <c r="GTC17" s="54"/>
      <c r="GTD17" s="54"/>
      <c r="GTE17" s="54"/>
      <c r="GTF17" s="54"/>
      <c r="GTG17" s="54"/>
      <c r="GTH17" s="54"/>
      <c r="GTI17" s="54"/>
      <c r="GTJ17" s="54"/>
      <c r="GTK17" s="54"/>
      <c r="GTL17" s="54"/>
      <c r="GTM17" s="54"/>
      <c r="GTN17" s="54"/>
      <c r="GTO17" s="54"/>
      <c r="GTP17" s="54"/>
      <c r="GTQ17" s="54"/>
      <c r="GTR17" s="54"/>
      <c r="GTS17" s="54"/>
      <c r="GTT17" s="54"/>
      <c r="GTU17" s="54"/>
      <c r="GTV17" s="54"/>
      <c r="GTW17" s="54"/>
      <c r="GTX17" s="54"/>
      <c r="GTY17" s="54"/>
      <c r="GTZ17" s="54"/>
      <c r="GUA17" s="54"/>
      <c r="GUB17" s="54"/>
      <c r="GUC17" s="54"/>
      <c r="GUD17" s="54"/>
      <c r="GUE17" s="54"/>
      <c r="GUF17" s="54"/>
      <c r="GUG17" s="54"/>
      <c r="GUH17" s="54"/>
      <c r="GUI17" s="54"/>
      <c r="GUJ17" s="54"/>
      <c r="GUK17" s="54"/>
      <c r="GUL17" s="54"/>
      <c r="GUM17" s="54"/>
      <c r="GUN17" s="54"/>
      <c r="GUO17" s="54"/>
      <c r="GUP17" s="54"/>
      <c r="GUQ17" s="54"/>
      <c r="GUR17" s="54"/>
      <c r="GUS17" s="54"/>
      <c r="GUT17" s="54"/>
      <c r="GUU17" s="54"/>
      <c r="GUV17" s="54"/>
      <c r="GUW17" s="54"/>
      <c r="GUX17" s="54"/>
      <c r="GUY17" s="54"/>
      <c r="GUZ17" s="54"/>
      <c r="GVA17" s="54"/>
      <c r="GVB17" s="54"/>
      <c r="GVC17" s="54"/>
      <c r="GVD17" s="54"/>
      <c r="GVE17" s="54"/>
      <c r="GVF17" s="54"/>
      <c r="GVG17" s="54"/>
      <c r="GVH17" s="54"/>
      <c r="GVI17" s="54"/>
      <c r="GVJ17" s="54"/>
      <c r="GVK17" s="54"/>
      <c r="GVL17" s="54"/>
      <c r="GVM17" s="54"/>
      <c r="GVN17" s="54"/>
      <c r="GVO17" s="54"/>
      <c r="GVP17" s="54"/>
      <c r="GVQ17" s="54"/>
      <c r="GVR17" s="54"/>
      <c r="GVS17" s="54"/>
      <c r="GVT17" s="54"/>
      <c r="GVU17" s="54"/>
      <c r="GVV17" s="54"/>
      <c r="GVW17" s="54"/>
      <c r="GVX17" s="54"/>
      <c r="GVY17" s="54"/>
      <c r="GVZ17" s="54"/>
      <c r="GWA17" s="54"/>
      <c r="GWB17" s="54"/>
      <c r="GWC17" s="54"/>
      <c r="GWD17" s="54"/>
      <c r="GWE17" s="54"/>
      <c r="GWF17" s="54"/>
      <c r="GWG17" s="54"/>
      <c r="GWH17" s="54"/>
      <c r="GWI17" s="54"/>
      <c r="GWJ17" s="54"/>
      <c r="GWK17" s="54"/>
      <c r="GWL17" s="54"/>
      <c r="GWM17" s="54"/>
      <c r="GWN17" s="54"/>
      <c r="GWO17" s="54"/>
      <c r="GWP17" s="54"/>
      <c r="GWQ17" s="54"/>
      <c r="GWR17" s="54"/>
      <c r="GWS17" s="54"/>
      <c r="GWT17" s="54"/>
      <c r="GWU17" s="54"/>
      <c r="GWV17" s="54"/>
      <c r="GWW17" s="54"/>
      <c r="GWX17" s="54"/>
      <c r="GWY17" s="54"/>
      <c r="GWZ17" s="54"/>
      <c r="GXA17" s="54"/>
      <c r="GXB17" s="54"/>
      <c r="GXC17" s="54"/>
      <c r="GXD17" s="54"/>
      <c r="GXE17" s="54"/>
      <c r="GXF17" s="54"/>
      <c r="GXG17" s="54"/>
      <c r="GXH17" s="54"/>
      <c r="GXI17" s="54"/>
      <c r="GXJ17" s="54"/>
      <c r="GXK17" s="54"/>
      <c r="GXL17" s="54"/>
      <c r="GXM17" s="54"/>
      <c r="GXN17" s="54"/>
      <c r="GXO17" s="54"/>
      <c r="GXP17" s="54"/>
      <c r="GXQ17" s="54"/>
      <c r="GXR17" s="54"/>
      <c r="GXS17" s="54"/>
      <c r="GXT17" s="54"/>
      <c r="GXU17" s="54"/>
      <c r="GXV17" s="54"/>
      <c r="GXW17" s="54"/>
      <c r="GXX17" s="54"/>
      <c r="GXY17" s="54"/>
      <c r="GXZ17" s="54"/>
      <c r="GYA17" s="54"/>
      <c r="GYB17" s="54"/>
      <c r="GYC17" s="54"/>
      <c r="GYD17" s="54"/>
      <c r="GYE17" s="54"/>
      <c r="GYF17" s="54"/>
      <c r="GYG17" s="54"/>
      <c r="GYH17" s="54"/>
      <c r="GYI17" s="54"/>
      <c r="GYJ17" s="54"/>
      <c r="GYK17" s="54"/>
      <c r="GYL17" s="54"/>
      <c r="GYM17" s="54"/>
      <c r="GYN17" s="54"/>
      <c r="GYO17" s="54"/>
      <c r="GYP17" s="54"/>
      <c r="GYQ17" s="54"/>
      <c r="GYR17" s="54"/>
      <c r="GYS17" s="54"/>
      <c r="GYT17" s="54"/>
      <c r="GYU17" s="54"/>
      <c r="GYV17" s="54"/>
      <c r="GYW17" s="54"/>
      <c r="GYX17" s="54"/>
      <c r="GYY17" s="54"/>
      <c r="GYZ17" s="54"/>
      <c r="GZA17" s="54"/>
      <c r="GZB17" s="54"/>
      <c r="GZC17" s="54"/>
      <c r="GZD17" s="54"/>
      <c r="GZE17" s="54"/>
      <c r="GZF17" s="54"/>
      <c r="GZG17" s="54"/>
      <c r="GZH17" s="54"/>
      <c r="GZI17" s="54"/>
      <c r="GZJ17" s="54"/>
      <c r="GZK17" s="54"/>
      <c r="GZL17" s="54"/>
      <c r="GZM17" s="54"/>
      <c r="GZN17" s="54"/>
      <c r="GZO17" s="54"/>
      <c r="GZP17" s="54"/>
      <c r="GZQ17" s="54"/>
      <c r="GZR17" s="54"/>
      <c r="GZS17" s="54"/>
      <c r="GZT17" s="54"/>
      <c r="GZU17" s="54"/>
      <c r="GZV17" s="54"/>
      <c r="GZW17" s="54"/>
      <c r="GZX17" s="54"/>
      <c r="GZY17" s="54"/>
      <c r="GZZ17" s="54"/>
      <c r="HAA17" s="54"/>
      <c r="HAB17" s="54"/>
      <c r="HAC17" s="54"/>
      <c r="HAD17" s="54"/>
      <c r="HAE17" s="54"/>
      <c r="HAF17" s="54"/>
      <c r="HAG17" s="54"/>
      <c r="HAH17" s="54"/>
      <c r="HAI17" s="54"/>
      <c r="HAJ17" s="54"/>
      <c r="HAK17" s="54"/>
      <c r="HAL17" s="54"/>
      <c r="HAM17" s="54"/>
      <c r="HAN17" s="54"/>
      <c r="HAO17" s="54"/>
      <c r="HAP17" s="54"/>
      <c r="HAQ17" s="54"/>
      <c r="HAR17" s="54"/>
      <c r="HAS17" s="54"/>
      <c r="HAT17" s="54"/>
      <c r="HAU17" s="54"/>
      <c r="HAV17" s="54"/>
      <c r="HAW17" s="54"/>
      <c r="HAX17" s="54"/>
      <c r="HAY17" s="54"/>
      <c r="HAZ17" s="54"/>
      <c r="HBA17" s="54"/>
      <c r="HBB17" s="54"/>
      <c r="HBC17" s="54"/>
      <c r="HBD17" s="54"/>
      <c r="HBE17" s="54"/>
      <c r="HBF17" s="54"/>
      <c r="HBG17" s="54"/>
      <c r="HBH17" s="54"/>
      <c r="HBI17" s="54"/>
      <c r="HBJ17" s="54"/>
      <c r="HBK17" s="54"/>
      <c r="HBL17" s="54"/>
      <c r="HBM17" s="54"/>
      <c r="HBN17" s="54"/>
      <c r="HBO17" s="54"/>
      <c r="HBP17" s="54"/>
      <c r="HBQ17" s="54"/>
      <c r="HBR17" s="54"/>
      <c r="HBS17" s="54"/>
      <c r="HBT17" s="54"/>
      <c r="HBU17" s="54"/>
      <c r="HBV17" s="54"/>
      <c r="HBW17" s="54"/>
      <c r="HBX17" s="54"/>
      <c r="HBY17" s="54"/>
      <c r="HBZ17" s="54"/>
      <c r="HCA17" s="54"/>
      <c r="HCB17" s="54"/>
      <c r="HCC17" s="54"/>
      <c r="HCD17" s="54"/>
      <c r="HCE17" s="54"/>
      <c r="HCF17" s="54"/>
      <c r="HCG17" s="54"/>
      <c r="HCH17" s="54"/>
      <c r="HCI17" s="54"/>
      <c r="HCJ17" s="54"/>
      <c r="HCK17" s="54"/>
      <c r="HCL17" s="54"/>
      <c r="HCM17" s="54"/>
      <c r="HCN17" s="54"/>
      <c r="HCO17" s="54"/>
      <c r="HCP17" s="54"/>
      <c r="HCQ17" s="54"/>
      <c r="HCR17" s="54"/>
      <c r="HCS17" s="54"/>
      <c r="HCT17" s="54"/>
      <c r="HCU17" s="54"/>
      <c r="HCV17" s="54"/>
      <c r="HCW17" s="54"/>
      <c r="HCX17" s="54"/>
      <c r="HCY17" s="54"/>
      <c r="HCZ17" s="54"/>
      <c r="HDA17" s="54"/>
      <c r="HDB17" s="54"/>
      <c r="HDC17" s="54"/>
      <c r="HDD17" s="54"/>
      <c r="HDE17" s="54"/>
      <c r="HDF17" s="54"/>
      <c r="HDG17" s="54"/>
      <c r="HDH17" s="54"/>
      <c r="HDI17" s="54"/>
      <c r="HDJ17" s="54"/>
      <c r="HDK17" s="54"/>
      <c r="HDL17" s="54"/>
      <c r="HDM17" s="54"/>
      <c r="HDN17" s="54"/>
      <c r="HDO17" s="54"/>
      <c r="HDP17" s="54"/>
      <c r="HDQ17" s="54"/>
      <c r="HDR17" s="54"/>
      <c r="HDS17" s="54"/>
      <c r="HDT17" s="54"/>
      <c r="HDU17" s="54"/>
      <c r="HDV17" s="54"/>
      <c r="HDW17" s="54"/>
      <c r="HDX17" s="54"/>
      <c r="HDY17" s="54"/>
      <c r="HDZ17" s="54"/>
      <c r="HEA17" s="54"/>
      <c r="HEB17" s="54"/>
      <c r="HEC17" s="54"/>
      <c r="HED17" s="54"/>
      <c r="HEE17" s="54"/>
      <c r="HEF17" s="54"/>
      <c r="HEG17" s="54"/>
      <c r="HEH17" s="54"/>
      <c r="HEI17" s="54"/>
      <c r="HEJ17" s="54"/>
      <c r="HEK17" s="54"/>
      <c r="HEL17" s="54"/>
      <c r="HEM17" s="54"/>
      <c r="HEN17" s="54"/>
      <c r="HEO17" s="54"/>
      <c r="HEP17" s="54"/>
      <c r="HEQ17" s="54"/>
      <c r="HER17" s="54"/>
      <c r="HES17" s="54"/>
      <c r="HET17" s="54"/>
      <c r="HEU17" s="54"/>
      <c r="HEV17" s="54"/>
      <c r="HEW17" s="54"/>
      <c r="HEX17" s="54"/>
      <c r="HEY17" s="54"/>
      <c r="HEZ17" s="54"/>
      <c r="HFA17" s="54"/>
      <c r="HFB17" s="54"/>
      <c r="HFC17" s="54"/>
      <c r="HFD17" s="54"/>
      <c r="HFE17" s="54"/>
      <c r="HFF17" s="54"/>
      <c r="HFG17" s="54"/>
      <c r="HFH17" s="54"/>
      <c r="HFI17" s="54"/>
      <c r="HFJ17" s="54"/>
      <c r="HFK17" s="54"/>
      <c r="HFL17" s="54"/>
      <c r="HFM17" s="54"/>
      <c r="HFN17" s="54"/>
      <c r="HFO17" s="54"/>
      <c r="HFP17" s="54"/>
      <c r="HFQ17" s="54"/>
      <c r="HFR17" s="54"/>
      <c r="HFS17" s="54"/>
      <c r="HFT17" s="54"/>
      <c r="HFU17" s="54"/>
      <c r="HFV17" s="54"/>
      <c r="HFW17" s="54"/>
      <c r="HFX17" s="54"/>
      <c r="HFY17" s="54"/>
      <c r="HFZ17" s="54"/>
      <c r="HGA17" s="54"/>
      <c r="HGB17" s="54"/>
      <c r="HGC17" s="54"/>
      <c r="HGD17" s="54"/>
      <c r="HGE17" s="54"/>
      <c r="HGF17" s="54"/>
      <c r="HGG17" s="54"/>
      <c r="HGH17" s="54"/>
      <c r="HGI17" s="54"/>
      <c r="HGJ17" s="54"/>
      <c r="HGK17" s="54"/>
      <c r="HGL17" s="54"/>
      <c r="HGM17" s="54"/>
      <c r="HGN17" s="54"/>
      <c r="HGO17" s="54"/>
      <c r="HGP17" s="54"/>
      <c r="HGQ17" s="54"/>
      <c r="HGR17" s="54"/>
      <c r="HGS17" s="54"/>
      <c r="HGT17" s="54"/>
      <c r="HGU17" s="54"/>
      <c r="HGV17" s="54"/>
      <c r="HGW17" s="54"/>
      <c r="HGX17" s="54"/>
      <c r="HGY17" s="54"/>
      <c r="HGZ17" s="54"/>
      <c r="HHA17" s="54"/>
      <c r="HHB17" s="54"/>
      <c r="HHC17" s="54"/>
      <c r="HHD17" s="54"/>
      <c r="HHE17" s="54"/>
      <c r="HHF17" s="54"/>
      <c r="HHG17" s="54"/>
      <c r="HHH17" s="54"/>
      <c r="HHI17" s="54"/>
      <c r="HHJ17" s="54"/>
      <c r="HHK17" s="54"/>
      <c r="HHL17" s="54"/>
      <c r="HHM17" s="54"/>
      <c r="HHN17" s="54"/>
      <c r="HHO17" s="54"/>
      <c r="HHP17" s="54"/>
      <c r="HHQ17" s="54"/>
      <c r="HHR17" s="54"/>
      <c r="HHS17" s="54"/>
      <c r="HHT17" s="54"/>
      <c r="HHU17" s="54"/>
      <c r="HHV17" s="54"/>
      <c r="HHW17" s="54"/>
      <c r="HHX17" s="54"/>
      <c r="HHY17" s="54"/>
      <c r="HHZ17" s="54"/>
      <c r="HIA17" s="54"/>
      <c r="HIB17" s="54"/>
      <c r="HIC17" s="54"/>
      <c r="HID17" s="54"/>
      <c r="HIE17" s="54"/>
      <c r="HIF17" s="54"/>
      <c r="HIG17" s="54"/>
      <c r="HIH17" s="54"/>
      <c r="HII17" s="54"/>
      <c r="HIJ17" s="54"/>
      <c r="HIK17" s="54"/>
      <c r="HIL17" s="54"/>
      <c r="HIM17" s="54"/>
      <c r="HIN17" s="54"/>
      <c r="HIO17" s="54"/>
      <c r="HIP17" s="54"/>
      <c r="HIQ17" s="54"/>
      <c r="HIR17" s="54"/>
      <c r="HIS17" s="54"/>
      <c r="HIT17" s="54"/>
      <c r="HIU17" s="54"/>
      <c r="HIV17" s="54"/>
      <c r="HIW17" s="54"/>
      <c r="HIX17" s="54"/>
      <c r="HIY17" s="54"/>
      <c r="HIZ17" s="54"/>
      <c r="HJA17" s="54"/>
      <c r="HJB17" s="54"/>
      <c r="HJC17" s="54"/>
      <c r="HJD17" s="54"/>
      <c r="HJE17" s="54"/>
      <c r="HJF17" s="54"/>
      <c r="HJG17" s="54"/>
      <c r="HJH17" s="54"/>
      <c r="HJI17" s="54"/>
      <c r="HJJ17" s="54"/>
      <c r="HJK17" s="54"/>
      <c r="HJL17" s="54"/>
      <c r="HJM17" s="54"/>
      <c r="HJN17" s="54"/>
      <c r="HJO17" s="54"/>
      <c r="HJP17" s="54"/>
      <c r="HJQ17" s="54"/>
      <c r="HJR17" s="54"/>
      <c r="HJS17" s="54"/>
      <c r="HJT17" s="54"/>
      <c r="HJU17" s="54"/>
      <c r="HJV17" s="54"/>
      <c r="HJW17" s="54"/>
      <c r="HJX17" s="54"/>
      <c r="HJY17" s="54"/>
      <c r="HJZ17" s="54"/>
      <c r="HKA17" s="54"/>
      <c r="HKB17" s="54"/>
      <c r="HKC17" s="54"/>
      <c r="HKD17" s="54"/>
      <c r="HKE17" s="54"/>
      <c r="HKF17" s="54"/>
      <c r="HKG17" s="54"/>
      <c r="HKH17" s="54"/>
      <c r="HKI17" s="54"/>
      <c r="HKJ17" s="54"/>
      <c r="HKK17" s="54"/>
      <c r="HKL17" s="54"/>
      <c r="HKM17" s="54"/>
      <c r="HKN17" s="54"/>
      <c r="HKO17" s="54"/>
      <c r="HKP17" s="54"/>
      <c r="HKQ17" s="54"/>
      <c r="HKR17" s="54"/>
      <c r="HKS17" s="54"/>
      <c r="HKT17" s="54"/>
      <c r="HKU17" s="54"/>
      <c r="HKV17" s="54"/>
      <c r="HKW17" s="54"/>
      <c r="HKX17" s="54"/>
      <c r="HKY17" s="54"/>
      <c r="HKZ17" s="54"/>
      <c r="HLA17" s="54"/>
      <c r="HLB17" s="54"/>
      <c r="HLC17" s="54"/>
      <c r="HLD17" s="54"/>
      <c r="HLE17" s="54"/>
      <c r="HLF17" s="54"/>
      <c r="HLG17" s="54"/>
      <c r="HLH17" s="54"/>
      <c r="HLI17" s="54"/>
      <c r="HLJ17" s="54"/>
      <c r="HLK17" s="54"/>
      <c r="HLL17" s="54"/>
      <c r="HLM17" s="54"/>
      <c r="HLN17" s="54"/>
      <c r="HLO17" s="54"/>
      <c r="HLP17" s="54"/>
      <c r="HLQ17" s="54"/>
      <c r="HLR17" s="54"/>
      <c r="HLS17" s="54"/>
      <c r="HLT17" s="54"/>
      <c r="HLU17" s="54"/>
      <c r="HLV17" s="54"/>
      <c r="HLW17" s="54"/>
      <c r="HLX17" s="54"/>
      <c r="HLY17" s="54"/>
      <c r="HLZ17" s="54"/>
      <c r="HMA17" s="54"/>
      <c r="HMB17" s="54"/>
      <c r="HMC17" s="54"/>
      <c r="HMD17" s="54"/>
      <c r="HME17" s="54"/>
      <c r="HMF17" s="54"/>
      <c r="HMG17" s="54"/>
      <c r="HMH17" s="54"/>
      <c r="HMI17" s="54"/>
      <c r="HMJ17" s="54"/>
      <c r="HMK17" s="54"/>
      <c r="HML17" s="54"/>
      <c r="HMM17" s="54"/>
      <c r="HMN17" s="54"/>
      <c r="HMO17" s="54"/>
      <c r="HMP17" s="54"/>
      <c r="HMQ17" s="54"/>
      <c r="HMR17" s="54"/>
      <c r="HMS17" s="54"/>
      <c r="HMT17" s="54"/>
      <c r="HMU17" s="54"/>
      <c r="HMV17" s="54"/>
      <c r="HMW17" s="54"/>
      <c r="HMX17" s="54"/>
      <c r="HMY17" s="54"/>
      <c r="HMZ17" s="54"/>
      <c r="HNA17" s="54"/>
      <c r="HNB17" s="54"/>
      <c r="HNC17" s="54"/>
      <c r="HND17" s="54"/>
      <c r="HNE17" s="54"/>
      <c r="HNF17" s="54"/>
      <c r="HNG17" s="54"/>
      <c r="HNH17" s="54"/>
      <c r="HNI17" s="54"/>
      <c r="HNJ17" s="54"/>
      <c r="HNK17" s="54"/>
      <c r="HNL17" s="54"/>
      <c r="HNM17" s="54"/>
      <c r="HNN17" s="54"/>
      <c r="HNO17" s="54"/>
      <c r="HNP17" s="54"/>
      <c r="HNQ17" s="54"/>
      <c r="HNR17" s="54"/>
      <c r="HNS17" s="54"/>
      <c r="HNT17" s="54"/>
      <c r="HNU17" s="54"/>
      <c r="HNV17" s="54"/>
      <c r="HNW17" s="54"/>
      <c r="HNX17" s="54"/>
      <c r="HNY17" s="54"/>
      <c r="HNZ17" s="54"/>
      <c r="HOA17" s="54"/>
      <c r="HOB17" s="54"/>
      <c r="HOC17" s="54"/>
      <c r="HOD17" s="54"/>
      <c r="HOE17" s="54"/>
      <c r="HOF17" s="54"/>
      <c r="HOG17" s="54"/>
      <c r="HOH17" s="54"/>
      <c r="HOI17" s="54"/>
      <c r="HOJ17" s="54"/>
      <c r="HOK17" s="54"/>
      <c r="HOL17" s="54"/>
      <c r="HOM17" s="54"/>
      <c r="HON17" s="54"/>
      <c r="HOO17" s="54"/>
      <c r="HOP17" s="54"/>
      <c r="HOQ17" s="54"/>
      <c r="HOR17" s="54"/>
      <c r="HOS17" s="54"/>
      <c r="HOT17" s="54"/>
      <c r="HOU17" s="54"/>
      <c r="HOV17" s="54"/>
      <c r="HOW17" s="54"/>
      <c r="HOX17" s="54"/>
      <c r="HOY17" s="54"/>
      <c r="HOZ17" s="54"/>
      <c r="HPA17" s="54"/>
      <c r="HPB17" s="54"/>
      <c r="HPC17" s="54"/>
      <c r="HPD17" s="54"/>
      <c r="HPE17" s="54"/>
      <c r="HPF17" s="54"/>
      <c r="HPG17" s="54"/>
      <c r="HPH17" s="54"/>
      <c r="HPI17" s="54"/>
      <c r="HPJ17" s="54"/>
      <c r="HPK17" s="54"/>
      <c r="HPL17" s="54"/>
      <c r="HPM17" s="54"/>
      <c r="HPN17" s="54"/>
      <c r="HPO17" s="54"/>
      <c r="HPP17" s="54"/>
      <c r="HPQ17" s="54"/>
      <c r="HPR17" s="54"/>
      <c r="HPS17" s="54"/>
      <c r="HPT17" s="54"/>
      <c r="HPU17" s="54"/>
      <c r="HPV17" s="54"/>
      <c r="HPW17" s="54"/>
      <c r="HPX17" s="54"/>
      <c r="HPY17" s="54"/>
      <c r="HPZ17" s="54"/>
      <c r="HQA17" s="54"/>
      <c r="HQB17" s="54"/>
      <c r="HQC17" s="54"/>
      <c r="HQD17" s="54"/>
      <c r="HQE17" s="54"/>
      <c r="HQF17" s="54"/>
      <c r="HQG17" s="54"/>
      <c r="HQH17" s="54"/>
      <c r="HQI17" s="54"/>
      <c r="HQJ17" s="54"/>
      <c r="HQK17" s="54"/>
      <c r="HQL17" s="54"/>
      <c r="HQM17" s="54"/>
      <c r="HQN17" s="54"/>
      <c r="HQO17" s="54"/>
      <c r="HQP17" s="54"/>
      <c r="HQQ17" s="54"/>
      <c r="HQR17" s="54"/>
      <c r="HQS17" s="54"/>
      <c r="HQT17" s="54"/>
      <c r="HQU17" s="54"/>
      <c r="HQV17" s="54"/>
      <c r="HQW17" s="54"/>
      <c r="HQX17" s="54"/>
      <c r="HQY17" s="54"/>
      <c r="HQZ17" s="54"/>
      <c r="HRA17" s="54"/>
      <c r="HRB17" s="54"/>
      <c r="HRC17" s="54"/>
      <c r="HRD17" s="54"/>
      <c r="HRE17" s="54"/>
      <c r="HRF17" s="54"/>
      <c r="HRG17" s="54"/>
      <c r="HRH17" s="54"/>
      <c r="HRI17" s="54"/>
      <c r="HRJ17" s="54"/>
      <c r="HRK17" s="54"/>
      <c r="HRL17" s="54"/>
      <c r="HRM17" s="54"/>
      <c r="HRN17" s="54"/>
      <c r="HRO17" s="54"/>
      <c r="HRP17" s="54"/>
      <c r="HRQ17" s="54"/>
      <c r="HRR17" s="54"/>
      <c r="HRS17" s="54"/>
      <c r="HRT17" s="54"/>
      <c r="HRU17" s="54"/>
      <c r="HRV17" s="54"/>
      <c r="HRW17" s="54"/>
      <c r="HRX17" s="54"/>
      <c r="HRY17" s="54"/>
      <c r="HRZ17" s="54"/>
      <c r="HSA17" s="54"/>
      <c r="HSB17" s="54"/>
      <c r="HSC17" s="54"/>
      <c r="HSD17" s="54"/>
      <c r="HSE17" s="54"/>
      <c r="HSF17" s="54"/>
      <c r="HSG17" s="54"/>
      <c r="HSH17" s="54"/>
      <c r="HSI17" s="54"/>
      <c r="HSJ17" s="54"/>
      <c r="HSK17" s="54"/>
      <c r="HSL17" s="54"/>
      <c r="HSM17" s="54"/>
      <c r="HSN17" s="54"/>
      <c r="HSO17" s="54"/>
      <c r="HSP17" s="54"/>
      <c r="HSQ17" s="54"/>
      <c r="HSR17" s="54"/>
      <c r="HSS17" s="54"/>
      <c r="HST17" s="54"/>
      <c r="HSU17" s="54"/>
      <c r="HSV17" s="54"/>
      <c r="HSW17" s="54"/>
      <c r="HSX17" s="54"/>
      <c r="HSY17" s="54"/>
      <c r="HSZ17" s="54"/>
      <c r="HTA17" s="54"/>
      <c r="HTB17" s="54"/>
      <c r="HTC17" s="54"/>
      <c r="HTD17" s="54"/>
      <c r="HTE17" s="54"/>
      <c r="HTF17" s="54"/>
      <c r="HTG17" s="54"/>
      <c r="HTH17" s="54"/>
      <c r="HTI17" s="54"/>
      <c r="HTJ17" s="54"/>
      <c r="HTK17" s="54"/>
      <c r="HTL17" s="54"/>
      <c r="HTM17" s="54"/>
      <c r="HTN17" s="54"/>
      <c r="HTO17" s="54"/>
      <c r="HTP17" s="54"/>
      <c r="HTQ17" s="54"/>
      <c r="HTR17" s="54"/>
      <c r="HTS17" s="54"/>
      <c r="HTT17" s="54"/>
      <c r="HTU17" s="54"/>
      <c r="HTV17" s="54"/>
      <c r="HTW17" s="54"/>
      <c r="HTX17" s="54"/>
      <c r="HTY17" s="54"/>
      <c r="HTZ17" s="54"/>
      <c r="HUA17" s="54"/>
      <c r="HUB17" s="54"/>
      <c r="HUC17" s="54"/>
      <c r="HUD17" s="54"/>
      <c r="HUE17" s="54"/>
      <c r="HUF17" s="54"/>
      <c r="HUG17" s="54"/>
      <c r="HUH17" s="54"/>
      <c r="HUI17" s="54"/>
      <c r="HUJ17" s="54"/>
      <c r="HUK17" s="54"/>
      <c r="HUL17" s="54"/>
      <c r="HUM17" s="54"/>
      <c r="HUN17" s="54"/>
      <c r="HUO17" s="54"/>
      <c r="HUP17" s="54"/>
      <c r="HUQ17" s="54"/>
      <c r="HUR17" s="54"/>
      <c r="HUS17" s="54"/>
      <c r="HUT17" s="54"/>
      <c r="HUU17" s="54"/>
      <c r="HUV17" s="54"/>
      <c r="HUW17" s="54"/>
      <c r="HUX17" s="54"/>
      <c r="HUY17" s="54"/>
      <c r="HUZ17" s="54"/>
      <c r="HVA17" s="54"/>
      <c r="HVB17" s="54"/>
      <c r="HVC17" s="54"/>
      <c r="HVD17" s="54"/>
      <c r="HVE17" s="54"/>
      <c r="HVF17" s="54"/>
      <c r="HVG17" s="54"/>
      <c r="HVH17" s="54"/>
      <c r="HVI17" s="54"/>
      <c r="HVJ17" s="54"/>
      <c r="HVK17" s="54"/>
      <c r="HVL17" s="54"/>
      <c r="HVM17" s="54"/>
      <c r="HVN17" s="54"/>
      <c r="HVO17" s="54"/>
      <c r="HVP17" s="54"/>
      <c r="HVQ17" s="54"/>
      <c r="HVR17" s="54"/>
      <c r="HVS17" s="54"/>
      <c r="HVT17" s="54"/>
      <c r="HVU17" s="54"/>
      <c r="HVV17" s="54"/>
      <c r="HVW17" s="54"/>
      <c r="HVX17" s="54"/>
      <c r="HVY17" s="54"/>
      <c r="HVZ17" s="54"/>
      <c r="HWA17" s="54"/>
      <c r="HWB17" s="54"/>
      <c r="HWC17" s="54"/>
      <c r="HWD17" s="54"/>
      <c r="HWE17" s="54"/>
      <c r="HWF17" s="54"/>
      <c r="HWG17" s="54"/>
      <c r="HWH17" s="54"/>
      <c r="HWI17" s="54"/>
      <c r="HWJ17" s="54"/>
      <c r="HWK17" s="54"/>
      <c r="HWL17" s="54"/>
      <c r="HWM17" s="54"/>
      <c r="HWN17" s="54"/>
      <c r="HWO17" s="54"/>
      <c r="HWP17" s="54"/>
      <c r="HWQ17" s="54"/>
      <c r="HWR17" s="54"/>
      <c r="HWS17" s="54"/>
      <c r="HWT17" s="54"/>
      <c r="HWU17" s="54"/>
      <c r="HWV17" s="54"/>
      <c r="HWW17" s="54"/>
      <c r="HWX17" s="54"/>
      <c r="HWY17" s="54"/>
      <c r="HWZ17" s="54"/>
      <c r="HXA17" s="54"/>
      <c r="HXB17" s="54"/>
      <c r="HXC17" s="54"/>
      <c r="HXD17" s="54"/>
      <c r="HXE17" s="54"/>
      <c r="HXF17" s="54"/>
      <c r="HXG17" s="54"/>
      <c r="HXH17" s="54"/>
      <c r="HXI17" s="54"/>
      <c r="HXJ17" s="54"/>
      <c r="HXK17" s="54"/>
      <c r="HXL17" s="54"/>
      <c r="HXM17" s="54"/>
      <c r="HXN17" s="54"/>
      <c r="HXO17" s="54"/>
      <c r="HXP17" s="54"/>
      <c r="HXQ17" s="54"/>
      <c r="HXR17" s="54"/>
      <c r="HXS17" s="54"/>
      <c r="HXT17" s="54"/>
      <c r="HXU17" s="54"/>
      <c r="HXV17" s="54"/>
      <c r="HXW17" s="54"/>
      <c r="HXX17" s="54"/>
      <c r="HXY17" s="54"/>
      <c r="HXZ17" s="54"/>
      <c r="HYA17" s="54"/>
      <c r="HYB17" s="54"/>
      <c r="HYC17" s="54"/>
      <c r="HYD17" s="54"/>
      <c r="HYE17" s="54"/>
      <c r="HYF17" s="54"/>
      <c r="HYG17" s="54"/>
      <c r="HYH17" s="54"/>
      <c r="HYI17" s="54"/>
      <c r="HYJ17" s="54"/>
      <c r="HYK17" s="54"/>
      <c r="HYL17" s="54"/>
      <c r="HYM17" s="54"/>
      <c r="HYN17" s="54"/>
      <c r="HYO17" s="54"/>
      <c r="HYP17" s="54"/>
      <c r="HYQ17" s="54"/>
      <c r="HYR17" s="54"/>
      <c r="HYS17" s="54"/>
      <c r="HYT17" s="54"/>
      <c r="HYU17" s="54"/>
      <c r="HYV17" s="54"/>
      <c r="HYW17" s="54"/>
      <c r="HYX17" s="54"/>
      <c r="HYY17" s="54"/>
      <c r="HYZ17" s="54"/>
      <c r="HZA17" s="54"/>
      <c r="HZB17" s="54"/>
      <c r="HZC17" s="54"/>
      <c r="HZD17" s="54"/>
      <c r="HZE17" s="54"/>
      <c r="HZF17" s="54"/>
      <c r="HZG17" s="54"/>
      <c r="HZH17" s="54"/>
      <c r="HZI17" s="54"/>
      <c r="HZJ17" s="54"/>
      <c r="HZK17" s="54"/>
      <c r="HZL17" s="54"/>
      <c r="HZM17" s="54"/>
      <c r="HZN17" s="54"/>
      <c r="HZO17" s="54"/>
      <c r="HZP17" s="54"/>
      <c r="HZQ17" s="54"/>
      <c r="HZR17" s="54"/>
      <c r="HZS17" s="54"/>
      <c r="HZT17" s="54"/>
      <c r="HZU17" s="54"/>
      <c r="HZV17" s="54"/>
      <c r="HZW17" s="54"/>
      <c r="HZX17" s="54"/>
      <c r="HZY17" s="54"/>
      <c r="HZZ17" s="54"/>
      <c r="IAA17" s="54"/>
      <c r="IAB17" s="54"/>
      <c r="IAC17" s="54"/>
      <c r="IAD17" s="54"/>
      <c r="IAE17" s="54"/>
      <c r="IAF17" s="54"/>
      <c r="IAG17" s="54"/>
      <c r="IAH17" s="54"/>
      <c r="IAI17" s="54"/>
      <c r="IAJ17" s="54"/>
      <c r="IAK17" s="54"/>
      <c r="IAL17" s="54"/>
      <c r="IAM17" s="54"/>
      <c r="IAN17" s="54"/>
      <c r="IAO17" s="54"/>
      <c r="IAP17" s="54"/>
      <c r="IAQ17" s="54"/>
      <c r="IAR17" s="54"/>
      <c r="IAS17" s="54"/>
      <c r="IAT17" s="54"/>
      <c r="IAU17" s="54"/>
      <c r="IAV17" s="54"/>
      <c r="IAW17" s="54"/>
      <c r="IAX17" s="54"/>
      <c r="IAY17" s="54"/>
      <c r="IAZ17" s="54"/>
      <c r="IBA17" s="54"/>
      <c r="IBB17" s="54"/>
      <c r="IBC17" s="54"/>
      <c r="IBD17" s="54"/>
      <c r="IBE17" s="54"/>
      <c r="IBF17" s="54"/>
      <c r="IBG17" s="54"/>
      <c r="IBH17" s="54"/>
      <c r="IBI17" s="54"/>
      <c r="IBJ17" s="54"/>
      <c r="IBK17" s="54"/>
      <c r="IBL17" s="54"/>
      <c r="IBM17" s="54"/>
      <c r="IBN17" s="54"/>
      <c r="IBO17" s="54"/>
      <c r="IBP17" s="54"/>
      <c r="IBQ17" s="54"/>
      <c r="IBR17" s="54"/>
      <c r="IBS17" s="54"/>
      <c r="IBT17" s="54"/>
      <c r="IBU17" s="54"/>
      <c r="IBV17" s="54"/>
      <c r="IBW17" s="54"/>
      <c r="IBX17" s="54"/>
      <c r="IBY17" s="54"/>
      <c r="IBZ17" s="54"/>
      <c r="ICA17" s="54"/>
      <c r="ICB17" s="54"/>
      <c r="ICC17" s="54"/>
      <c r="ICD17" s="54"/>
      <c r="ICE17" s="54"/>
      <c r="ICF17" s="54"/>
      <c r="ICG17" s="54"/>
      <c r="ICH17" s="54"/>
      <c r="ICI17" s="54"/>
      <c r="ICJ17" s="54"/>
      <c r="ICK17" s="54"/>
      <c r="ICL17" s="54"/>
      <c r="ICM17" s="54"/>
      <c r="ICN17" s="54"/>
      <c r="ICO17" s="54"/>
      <c r="ICP17" s="54"/>
      <c r="ICQ17" s="54"/>
      <c r="ICR17" s="54"/>
      <c r="ICS17" s="54"/>
      <c r="ICT17" s="54"/>
      <c r="ICU17" s="54"/>
      <c r="ICV17" s="54"/>
      <c r="ICW17" s="54"/>
      <c r="ICX17" s="54"/>
      <c r="ICY17" s="54"/>
      <c r="ICZ17" s="54"/>
      <c r="IDA17" s="54"/>
      <c r="IDB17" s="54"/>
      <c r="IDC17" s="54"/>
      <c r="IDD17" s="54"/>
      <c r="IDE17" s="54"/>
      <c r="IDF17" s="54"/>
      <c r="IDG17" s="54"/>
      <c r="IDH17" s="54"/>
      <c r="IDI17" s="54"/>
      <c r="IDJ17" s="54"/>
      <c r="IDK17" s="54"/>
      <c r="IDL17" s="54"/>
      <c r="IDM17" s="54"/>
      <c r="IDN17" s="54"/>
      <c r="IDO17" s="54"/>
      <c r="IDP17" s="54"/>
      <c r="IDQ17" s="54"/>
      <c r="IDR17" s="54"/>
      <c r="IDS17" s="54"/>
      <c r="IDT17" s="54"/>
      <c r="IDU17" s="54"/>
      <c r="IDV17" s="54"/>
      <c r="IDW17" s="54"/>
      <c r="IDX17" s="54"/>
      <c r="IDY17" s="54"/>
      <c r="IDZ17" s="54"/>
      <c r="IEA17" s="54"/>
      <c r="IEB17" s="54"/>
      <c r="IEC17" s="54"/>
      <c r="IED17" s="54"/>
      <c r="IEE17" s="54"/>
      <c r="IEF17" s="54"/>
      <c r="IEG17" s="54"/>
      <c r="IEH17" s="54"/>
      <c r="IEI17" s="54"/>
      <c r="IEJ17" s="54"/>
      <c r="IEK17" s="54"/>
      <c r="IEL17" s="54"/>
      <c r="IEM17" s="54"/>
      <c r="IEN17" s="54"/>
      <c r="IEO17" s="54"/>
      <c r="IEP17" s="54"/>
      <c r="IEQ17" s="54"/>
      <c r="IER17" s="54"/>
      <c r="IES17" s="54"/>
      <c r="IET17" s="54"/>
      <c r="IEU17" s="54"/>
      <c r="IEV17" s="54"/>
      <c r="IEW17" s="54"/>
      <c r="IEX17" s="54"/>
      <c r="IEY17" s="54"/>
      <c r="IEZ17" s="54"/>
      <c r="IFA17" s="54"/>
      <c r="IFB17" s="54"/>
      <c r="IFC17" s="54"/>
      <c r="IFD17" s="54"/>
      <c r="IFE17" s="54"/>
      <c r="IFF17" s="54"/>
      <c r="IFG17" s="54"/>
      <c r="IFH17" s="54"/>
      <c r="IFI17" s="54"/>
      <c r="IFJ17" s="54"/>
      <c r="IFK17" s="54"/>
      <c r="IFL17" s="54"/>
      <c r="IFM17" s="54"/>
      <c r="IFN17" s="54"/>
      <c r="IFO17" s="54"/>
      <c r="IFP17" s="54"/>
      <c r="IFQ17" s="54"/>
      <c r="IFR17" s="54"/>
      <c r="IFS17" s="54"/>
      <c r="IFT17" s="54"/>
      <c r="IFU17" s="54"/>
      <c r="IFV17" s="54"/>
      <c r="IFW17" s="54"/>
      <c r="IFX17" s="54"/>
      <c r="IFY17" s="54"/>
      <c r="IFZ17" s="54"/>
      <c r="IGA17" s="54"/>
      <c r="IGB17" s="54"/>
      <c r="IGC17" s="54"/>
      <c r="IGD17" s="54"/>
      <c r="IGE17" s="54"/>
      <c r="IGF17" s="54"/>
      <c r="IGG17" s="54"/>
      <c r="IGH17" s="54"/>
      <c r="IGI17" s="54"/>
      <c r="IGJ17" s="54"/>
      <c r="IGK17" s="54"/>
      <c r="IGL17" s="54"/>
      <c r="IGM17" s="54"/>
      <c r="IGN17" s="54"/>
      <c r="IGO17" s="54"/>
      <c r="IGP17" s="54"/>
      <c r="IGQ17" s="54"/>
      <c r="IGR17" s="54"/>
      <c r="IGS17" s="54"/>
      <c r="IGT17" s="54"/>
      <c r="IGU17" s="54"/>
      <c r="IGV17" s="54"/>
      <c r="IGW17" s="54"/>
      <c r="IGX17" s="54"/>
      <c r="IGY17" s="54"/>
      <c r="IGZ17" s="54"/>
      <c r="IHA17" s="54"/>
      <c r="IHB17" s="54"/>
      <c r="IHC17" s="54"/>
      <c r="IHD17" s="54"/>
      <c r="IHE17" s="54"/>
      <c r="IHF17" s="54"/>
      <c r="IHG17" s="54"/>
      <c r="IHH17" s="54"/>
      <c r="IHI17" s="54"/>
      <c r="IHJ17" s="54"/>
      <c r="IHK17" s="54"/>
      <c r="IHL17" s="54"/>
      <c r="IHM17" s="54"/>
      <c r="IHN17" s="54"/>
      <c r="IHO17" s="54"/>
      <c r="IHP17" s="54"/>
      <c r="IHQ17" s="54"/>
      <c r="IHR17" s="54"/>
      <c r="IHS17" s="54"/>
      <c r="IHT17" s="54"/>
      <c r="IHU17" s="54"/>
      <c r="IHV17" s="54"/>
      <c r="IHW17" s="54"/>
      <c r="IHX17" s="54"/>
      <c r="IHY17" s="54"/>
      <c r="IHZ17" s="54"/>
      <c r="IIA17" s="54"/>
      <c r="IIB17" s="54"/>
      <c r="IIC17" s="54"/>
      <c r="IID17" s="54"/>
      <c r="IIE17" s="54"/>
      <c r="IIF17" s="54"/>
      <c r="IIG17" s="54"/>
      <c r="IIH17" s="54"/>
      <c r="III17" s="54"/>
      <c r="IIJ17" s="54"/>
      <c r="IIK17" s="54"/>
      <c r="IIL17" s="54"/>
      <c r="IIM17" s="54"/>
      <c r="IIN17" s="54"/>
      <c r="IIO17" s="54"/>
      <c r="IIP17" s="54"/>
      <c r="IIQ17" s="54"/>
      <c r="IIR17" s="54"/>
      <c r="IIS17" s="54"/>
      <c r="IIT17" s="54"/>
      <c r="IIU17" s="54"/>
      <c r="IIV17" s="54"/>
      <c r="IIW17" s="54"/>
      <c r="IIX17" s="54"/>
      <c r="IIY17" s="54"/>
      <c r="IIZ17" s="54"/>
      <c r="IJA17" s="54"/>
      <c r="IJB17" s="54"/>
      <c r="IJC17" s="54"/>
      <c r="IJD17" s="54"/>
      <c r="IJE17" s="54"/>
      <c r="IJF17" s="54"/>
      <c r="IJG17" s="54"/>
      <c r="IJH17" s="54"/>
      <c r="IJI17" s="54"/>
      <c r="IJJ17" s="54"/>
      <c r="IJK17" s="54"/>
      <c r="IJL17" s="54"/>
      <c r="IJM17" s="54"/>
      <c r="IJN17" s="54"/>
      <c r="IJO17" s="54"/>
      <c r="IJP17" s="54"/>
      <c r="IJQ17" s="54"/>
      <c r="IJR17" s="54"/>
      <c r="IJS17" s="54"/>
      <c r="IJT17" s="54"/>
      <c r="IJU17" s="54"/>
      <c r="IJV17" s="54"/>
      <c r="IJW17" s="54"/>
      <c r="IJX17" s="54"/>
      <c r="IJY17" s="54"/>
      <c r="IJZ17" s="54"/>
      <c r="IKA17" s="54"/>
      <c r="IKB17" s="54"/>
      <c r="IKC17" s="54"/>
      <c r="IKD17" s="54"/>
      <c r="IKE17" s="54"/>
      <c r="IKF17" s="54"/>
      <c r="IKG17" s="54"/>
      <c r="IKH17" s="54"/>
      <c r="IKI17" s="54"/>
      <c r="IKJ17" s="54"/>
      <c r="IKK17" s="54"/>
      <c r="IKL17" s="54"/>
      <c r="IKM17" s="54"/>
      <c r="IKN17" s="54"/>
      <c r="IKO17" s="54"/>
      <c r="IKP17" s="54"/>
      <c r="IKQ17" s="54"/>
      <c r="IKR17" s="54"/>
      <c r="IKS17" s="54"/>
      <c r="IKT17" s="54"/>
      <c r="IKU17" s="54"/>
      <c r="IKV17" s="54"/>
      <c r="IKW17" s="54"/>
      <c r="IKX17" s="54"/>
      <c r="IKY17" s="54"/>
      <c r="IKZ17" s="54"/>
      <c r="ILA17" s="54"/>
      <c r="ILB17" s="54"/>
      <c r="ILC17" s="54"/>
      <c r="ILD17" s="54"/>
      <c r="ILE17" s="54"/>
      <c r="ILF17" s="54"/>
      <c r="ILG17" s="54"/>
      <c r="ILH17" s="54"/>
      <c r="ILI17" s="54"/>
      <c r="ILJ17" s="54"/>
      <c r="ILK17" s="54"/>
      <c r="ILL17" s="54"/>
      <c r="ILM17" s="54"/>
      <c r="ILN17" s="54"/>
      <c r="ILO17" s="54"/>
      <c r="ILP17" s="54"/>
      <c r="ILQ17" s="54"/>
      <c r="ILR17" s="54"/>
      <c r="ILS17" s="54"/>
      <c r="ILT17" s="54"/>
      <c r="ILU17" s="54"/>
      <c r="ILV17" s="54"/>
      <c r="ILW17" s="54"/>
      <c r="ILX17" s="54"/>
      <c r="ILY17" s="54"/>
      <c r="ILZ17" s="54"/>
      <c r="IMA17" s="54"/>
      <c r="IMB17" s="54"/>
      <c r="IMC17" s="54"/>
      <c r="IMD17" s="54"/>
      <c r="IME17" s="54"/>
      <c r="IMF17" s="54"/>
      <c r="IMG17" s="54"/>
      <c r="IMH17" s="54"/>
      <c r="IMI17" s="54"/>
      <c r="IMJ17" s="54"/>
      <c r="IMK17" s="54"/>
      <c r="IML17" s="54"/>
      <c r="IMM17" s="54"/>
      <c r="IMN17" s="54"/>
      <c r="IMO17" s="54"/>
      <c r="IMP17" s="54"/>
      <c r="IMQ17" s="54"/>
      <c r="IMR17" s="54"/>
      <c r="IMS17" s="54"/>
      <c r="IMT17" s="54"/>
      <c r="IMU17" s="54"/>
      <c r="IMV17" s="54"/>
      <c r="IMW17" s="54"/>
      <c r="IMX17" s="54"/>
      <c r="IMY17" s="54"/>
      <c r="IMZ17" s="54"/>
      <c r="INA17" s="54"/>
      <c r="INB17" s="54"/>
      <c r="INC17" s="54"/>
      <c r="IND17" s="54"/>
      <c r="INE17" s="54"/>
      <c r="INF17" s="54"/>
      <c r="ING17" s="54"/>
      <c r="INH17" s="54"/>
      <c r="INI17" s="54"/>
      <c r="INJ17" s="54"/>
      <c r="INK17" s="54"/>
      <c r="INL17" s="54"/>
      <c r="INM17" s="54"/>
      <c r="INN17" s="54"/>
      <c r="INO17" s="54"/>
      <c r="INP17" s="54"/>
      <c r="INQ17" s="54"/>
      <c r="INR17" s="54"/>
      <c r="INS17" s="54"/>
      <c r="INT17" s="54"/>
      <c r="INU17" s="54"/>
      <c r="INV17" s="54"/>
      <c r="INW17" s="54"/>
      <c r="INX17" s="54"/>
      <c r="INY17" s="54"/>
      <c r="INZ17" s="54"/>
      <c r="IOA17" s="54"/>
      <c r="IOB17" s="54"/>
      <c r="IOC17" s="54"/>
      <c r="IOD17" s="54"/>
      <c r="IOE17" s="54"/>
      <c r="IOF17" s="54"/>
      <c r="IOG17" s="54"/>
      <c r="IOH17" s="54"/>
      <c r="IOI17" s="54"/>
      <c r="IOJ17" s="54"/>
      <c r="IOK17" s="54"/>
      <c r="IOL17" s="54"/>
      <c r="IOM17" s="54"/>
      <c r="ION17" s="54"/>
      <c r="IOO17" s="54"/>
      <c r="IOP17" s="54"/>
      <c r="IOQ17" s="54"/>
      <c r="IOR17" s="54"/>
      <c r="IOS17" s="54"/>
      <c r="IOT17" s="54"/>
      <c r="IOU17" s="54"/>
      <c r="IOV17" s="54"/>
      <c r="IOW17" s="54"/>
      <c r="IOX17" s="54"/>
      <c r="IOY17" s="54"/>
      <c r="IOZ17" s="54"/>
      <c r="IPA17" s="54"/>
      <c r="IPB17" s="54"/>
      <c r="IPC17" s="54"/>
      <c r="IPD17" s="54"/>
      <c r="IPE17" s="54"/>
      <c r="IPF17" s="54"/>
      <c r="IPG17" s="54"/>
      <c r="IPH17" s="54"/>
      <c r="IPI17" s="54"/>
      <c r="IPJ17" s="54"/>
      <c r="IPK17" s="54"/>
      <c r="IPL17" s="54"/>
      <c r="IPM17" s="54"/>
      <c r="IPN17" s="54"/>
      <c r="IPO17" s="54"/>
      <c r="IPP17" s="54"/>
      <c r="IPQ17" s="54"/>
      <c r="IPR17" s="54"/>
      <c r="IPS17" s="54"/>
      <c r="IPT17" s="54"/>
      <c r="IPU17" s="54"/>
      <c r="IPV17" s="54"/>
      <c r="IPW17" s="54"/>
      <c r="IPX17" s="54"/>
      <c r="IPY17" s="54"/>
      <c r="IPZ17" s="54"/>
      <c r="IQA17" s="54"/>
      <c r="IQB17" s="54"/>
      <c r="IQC17" s="54"/>
      <c r="IQD17" s="54"/>
      <c r="IQE17" s="54"/>
      <c r="IQF17" s="54"/>
      <c r="IQG17" s="54"/>
      <c r="IQH17" s="54"/>
      <c r="IQI17" s="54"/>
      <c r="IQJ17" s="54"/>
      <c r="IQK17" s="54"/>
      <c r="IQL17" s="54"/>
      <c r="IQM17" s="54"/>
      <c r="IQN17" s="54"/>
      <c r="IQO17" s="54"/>
      <c r="IQP17" s="54"/>
      <c r="IQQ17" s="54"/>
      <c r="IQR17" s="54"/>
      <c r="IQS17" s="54"/>
      <c r="IQT17" s="54"/>
      <c r="IQU17" s="54"/>
      <c r="IQV17" s="54"/>
      <c r="IQW17" s="54"/>
      <c r="IQX17" s="54"/>
      <c r="IQY17" s="54"/>
      <c r="IQZ17" s="54"/>
      <c r="IRA17" s="54"/>
      <c r="IRB17" s="54"/>
      <c r="IRC17" s="54"/>
      <c r="IRD17" s="54"/>
      <c r="IRE17" s="54"/>
      <c r="IRF17" s="54"/>
      <c r="IRG17" s="54"/>
      <c r="IRH17" s="54"/>
      <c r="IRI17" s="54"/>
      <c r="IRJ17" s="54"/>
      <c r="IRK17" s="54"/>
      <c r="IRL17" s="54"/>
      <c r="IRM17" s="54"/>
      <c r="IRN17" s="54"/>
      <c r="IRO17" s="54"/>
      <c r="IRP17" s="54"/>
      <c r="IRQ17" s="54"/>
      <c r="IRR17" s="54"/>
      <c r="IRS17" s="54"/>
      <c r="IRT17" s="54"/>
      <c r="IRU17" s="54"/>
      <c r="IRV17" s="54"/>
      <c r="IRW17" s="54"/>
      <c r="IRX17" s="54"/>
      <c r="IRY17" s="54"/>
      <c r="IRZ17" s="54"/>
      <c r="ISA17" s="54"/>
      <c r="ISB17" s="54"/>
      <c r="ISC17" s="54"/>
      <c r="ISD17" s="54"/>
      <c r="ISE17" s="54"/>
      <c r="ISF17" s="54"/>
      <c r="ISG17" s="54"/>
      <c r="ISH17" s="54"/>
      <c r="ISI17" s="54"/>
      <c r="ISJ17" s="54"/>
      <c r="ISK17" s="54"/>
      <c r="ISL17" s="54"/>
      <c r="ISM17" s="54"/>
      <c r="ISN17" s="54"/>
      <c r="ISO17" s="54"/>
      <c r="ISP17" s="54"/>
      <c r="ISQ17" s="54"/>
      <c r="ISR17" s="54"/>
      <c r="ISS17" s="54"/>
      <c r="IST17" s="54"/>
      <c r="ISU17" s="54"/>
      <c r="ISV17" s="54"/>
      <c r="ISW17" s="54"/>
      <c r="ISX17" s="54"/>
      <c r="ISY17" s="54"/>
      <c r="ISZ17" s="54"/>
      <c r="ITA17" s="54"/>
      <c r="ITB17" s="54"/>
      <c r="ITC17" s="54"/>
      <c r="ITD17" s="54"/>
      <c r="ITE17" s="54"/>
      <c r="ITF17" s="54"/>
      <c r="ITG17" s="54"/>
      <c r="ITH17" s="54"/>
      <c r="ITI17" s="54"/>
      <c r="ITJ17" s="54"/>
      <c r="ITK17" s="54"/>
      <c r="ITL17" s="54"/>
      <c r="ITM17" s="54"/>
      <c r="ITN17" s="54"/>
      <c r="ITO17" s="54"/>
      <c r="ITP17" s="54"/>
      <c r="ITQ17" s="54"/>
      <c r="ITR17" s="54"/>
      <c r="ITS17" s="54"/>
      <c r="ITT17" s="54"/>
      <c r="ITU17" s="54"/>
      <c r="ITV17" s="54"/>
      <c r="ITW17" s="54"/>
      <c r="ITX17" s="54"/>
      <c r="ITY17" s="54"/>
      <c r="ITZ17" s="54"/>
      <c r="IUA17" s="54"/>
      <c r="IUB17" s="54"/>
      <c r="IUC17" s="54"/>
      <c r="IUD17" s="54"/>
      <c r="IUE17" s="54"/>
      <c r="IUF17" s="54"/>
      <c r="IUG17" s="54"/>
      <c r="IUH17" s="54"/>
      <c r="IUI17" s="54"/>
      <c r="IUJ17" s="54"/>
      <c r="IUK17" s="54"/>
      <c r="IUL17" s="54"/>
      <c r="IUM17" s="54"/>
      <c r="IUN17" s="54"/>
      <c r="IUO17" s="54"/>
      <c r="IUP17" s="54"/>
      <c r="IUQ17" s="54"/>
      <c r="IUR17" s="54"/>
      <c r="IUS17" s="54"/>
      <c r="IUT17" s="54"/>
      <c r="IUU17" s="54"/>
      <c r="IUV17" s="54"/>
      <c r="IUW17" s="54"/>
      <c r="IUX17" s="54"/>
      <c r="IUY17" s="54"/>
      <c r="IUZ17" s="54"/>
      <c r="IVA17" s="54"/>
      <c r="IVB17" s="54"/>
      <c r="IVC17" s="54"/>
      <c r="IVD17" s="54"/>
      <c r="IVE17" s="54"/>
      <c r="IVF17" s="54"/>
      <c r="IVG17" s="54"/>
      <c r="IVH17" s="54"/>
      <c r="IVI17" s="54"/>
      <c r="IVJ17" s="54"/>
      <c r="IVK17" s="54"/>
      <c r="IVL17" s="54"/>
      <c r="IVM17" s="54"/>
      <c r="IVN17" s="54"/>
      <c r="IVO17" s="54"/>
      <c r="IVP17" s="54"/>
      <c r="IVQ17" s="54"/>
      <c r="IVR17" s="54"/>
      <c r="IVS17" s="54"/>
      <c r="IVT17" s="54"/>
      <c r="IVU17" s="54"/>
      <c r="IVV17" s="54"/>
      <c r="IVW17" s="54"/>
      <c r="IVX17" s="54"/>
      <c r="IVY17" s="54"/>
      <c r="IVZ17" s="54"/>
      <c r="IWA17" s="54"/>
      <c r="IWB17" s="54"/>
      <c r="IWC17" s="54"/>
      <c r="IWD17" s="54"/>
      <c r="IWE17" s="54"/>
      <c r="IWF17" s="54"/>
      <c r="IWG17" s="54"/>
      <c r="IWH17" s="54"/>
      <c r="IWI17" s="54"/>
      <c r="IWJ17" s="54"/>
      <c r="IWK17" s="54"/>
      <c r="IWL17" s="54"/>
      <c r="IWM17" s="54"/>
      <c r="IWN17" s="54"/>
      <c r="IWO17" s="54"/>
      <c r="IWP17" s="54"/>
      <c r="IWQ17" s="54"/>
      <c r="IWR17" s="54"/>
      <c r="IWS17" s="54"/>
      <c r="IWT17" s="54"/>
      <c r="IWU17" s="54"/>
      <c r="IWV17" s="54"/>
      <c r="IWW17" s="54"/>
      <c r="IWX17" s="54"/>
      <c r="IWY17" s="54"/>
      <c r="IWZ17" s="54"/>
      <c r="IXA17" s="54"/>
      <c r="IXB17" s="54"/>
      <c r="IXC17" s="54"/>
      <c r="IXD17" s="54"/>
      <c r="IXE17" s="54"/>
      <c r="IXF17" s="54"/>
      <c r="IXG17" s="54"/>
      <c r="IXH17" s="54"/>
      <c r="IXI17" s="54"/>
      <c r="IXJ17" s="54"/>
      <c r="IXK17" s="54"/>
      <c r="IXL17" s="54"/>
      <c r="IXM17" s="54"/>
      <c r="IXN17" s="54"/>
      <c r="IXO17" s="54"/>
      <c r="IXP17" s="54"/>
      <c r="IXQ17" s="54"/>
      <c r="IXR17" s="54"/>
      <c r="IXS17" s="54"/>
      <c r="IXT17" s="54"/>
      <c r="IXU17" s="54"/>
      <c r="IXV17" s="54"/>
      <c r="IXW17" s="54"/>
      <c r="IXX17" s="54"/>
      <c r="IXY17" s="54"/>
      <c r="IXZ17" s="54"/>
      <c r="IYA17" s="54"/>
      <c r="IYB17" s="54"/>
      <c r="IYC17" s="54"/>
      <c r="IYD17" s="54"/>
      <c r="IYE17" s="54"/>
      <c r="IYF17" s="54"/>
      <c r="IYG17" s="54"/>
      <c r="IYH17" s="54"/>
      <c r="IYI17" s="54"/>
      <c r="IYJ17" s="54"/>
      <c r="IYK17" s="54"/>
      <c r="IYL17" s="54"/>
      <c r="IYM17" s="54"/>
      <c r="IYN17" s="54"/>
      <c r="IYO17" s="54"/>
      <c r="IYP17" s="54"/>
      <c r="IYQ17" s="54"/>
      <c r="IYR17" s="54"/>
      <c r="IYS17" s="54"/>
      <c r="IYT17" s="54"/>
      <c r="IYU17" s="54"/>
      <c r="IYV17" s="54"/>
      <c r="IYW17" s="54"/>
      <c r="IYX17" s="54"/>
      <c r="IYY17" s="54"/>
      <c r="IYZ17" s="54"/>
      <c r="IZA17" s="54"/>
      <c r="IZB17" s="54"/>
      <c r="IZC17" s="54"/>
      <c r="IZD17" s="54"/>
      <c r="IZE17" s="54"/>
      <c r="IZF17" s="54"/>
      <c r="IZG17" s="54"/>
      <c r="IZH17" s="54"/>
      <c r="IZI17" s="54"/>
      <c r="IZJ17" s="54"/>
      <c r="IZK17" s="54"/>
      <c r="IZL17" s="54"/>
      <c r="IZM17" s="54"/>
      <c r="IZN17" s="54"/>
      <c r="IZO17" s="54"/>
      <c r="IZP17" s="54"/>
      <c r="IZQ17" s="54"/>
      <c r="IZR17" s="54"/>
      <c r="IZS17" s="54"/>
      <c r="IZT17" s="54"/>
      <c r="IZU17" s="54"/>
      <c r="IZV17" s="54"/>
      <c r="IZW17" s="54"/>
      <c r="IZX17" s="54"/>
      <c r="IZY17" s="54"/>
      <c r="IZZ17" s="54"/>
      <c r="JAA17" s="54"/>
      <c r="JAB17" s="54"/>
      <c r="JAC17" s="54"/>
      <c r="JAD17" s="54"/>
      <c r="JAE17" s="54"/>
      <c r="JAF17" s="54"/>
      <c r="JAG17" s="54"/>
      <c r="JAH17" s="54"/>
      <c r="JAI17" s="54"/>
      <c r="JAJ17" s="54"/>
      <c r="JAK17" s="54"/>
      <c r="JAL17" s="54"/>
      <c r="JAM17" s="54"/>
      <c r="JAN17" s="54"/>
      <c r="JAO17" s="54"/>
      <c r="JAP17" s="54"/>
      <c r="JAQ17" s="54"/>
      <c r="JAR17" s="54"/>
      <c r="JAS17" s="54"/>
      <c r="JAT17" s="54"/>
      <c r="JAU17" s="54"/>
      <c r="JAV17" s="54"/>
      <c r="JAW17" s="54"/>
      <c r="JAX17" s="54"/>
      <c r="JAY17" s="54"/>
      <c r="JAZ17" s="54"/>
      <c r="JBA17" s="54"/>
      <c r="JBB17" s="54"/>
      <c r="JBC17" s="54"/>
      <c r="JBD17" s="54"/>
      <c r="JBE17" s="54"/>
      <c r="JBF17" s="54"/>
      <c r="JBG17" s="54"/>
      <c r="JBH17" s="54"/>
      <c r="JBI17" s="54"/>
      <c r="JBJ17" s="54"/>
      <c r="JBK17" s="54"/>
      <c r="JBL17" s="54"/>
      <c r="JBM17" s="54"/>
      <c r="JBN17" s="54"/>
      <c r="JBO17" s="54"/>
      <c r="JBP17" s="54"/>
      <c r="JBQ17" s="54"/>
      <c r="JBR17" s="54"/>
      <c r="JBS17" s="54"/>
      <c r="JBT17" s="54"/>
      <c r="JBU17" s="54"/>
      <c r="JBV17" s="54"/>
      <c r="JBW17" s="54"/>
      <c r="JBX17" s="54"/>
      <c r="JBY17" s="54"/>
      <c r="JBZ17" s="54"/>
      <c r="JCA17" s="54"/>
      <c r="JCB17" s="54"/>
      <c r="JCC17" s="54"/>
      <c r="JCD17" s="54"/>
      <c r="JCE17" s="54"/>
      <c r="JCF17" s="54"/>
      <c r="JCG17" s="54"/>
      <c r="JCH17" s="54"/>
      <c r="JCI17" s="54"/>
      <c r="JCJ17" s="54"/>
      <c r="JCK17" s="54"/>
      <c r="JCL17" s="54"/>
      <c r="JCM17" s="54"/>
      <c r="JCN17" s="54"/>
      <c r="JCO17" s="54"/>
      <c r="JCP17" s="54"/>
      <c r="JCQ17" s="54"/>
      <c r="JCR17" s="54"/>
      <c r="JCS17" s="54"/>
      <c r="JCT17" s="54"/>
      <c r="JCU17" s="54"/>
      <c r="JCV17" s="54"/>
      <c r="JCW17" s="54"/>
      <c r="JCX17" s="54"/>
      <c r="JCY17" s="54"/>
      <c r="JCZ17" s="54"/>
      <c r="JDA17" s="54"/>
      <c r="JDB17" s="54"/>
      <c r="JDC17" s="54"/>
      <c r="JDD17" s="54"/>
      <c r="JDE17" s="54"/>
      <c r="JDF17" s="54"/>
      <c r="JDG17" s="54"/>
      <c r="JDH17" s="54"/>
      <c r="JDI17" s="54"/>
      <c r="JDJ17" s="54"/>
      <c r="JDK17" s="54"/>
      <c r="JDL17" s="54"/>
      <c r="JDM17" s="54"/>
      <c r="JDN17" s="54"/>
      <c r="JDO17" s="54"/>
      <c r="JDP17" s="54"/>
      <c r="JDQ17" s="54"/>
      <c r="JDR17" s="54"/>
      <c r="JDS17" s="54"/>
      <c r="JDT17" s="54"/>
      <c r="JDU17" s="54"/>
      <c r="JDV17" s="54"/>
      <c r="JDW17" s="54"/>
      <c r="JDX17" s="54"/>
      <c r="JDY17" s="54"/>
      <c r="JDZ17" s="54"/>
      <c r="JEA17" s="54"/>
      <c r="JEB17" s="54"/>
      <c r="JEC17" s="54"/>
      <c r="JED17" s="54"/>
      <c r="JEE17" s="54"/>
      <c r="JEF17" s="54"/>
      <c r="JEG17" s="54"/>
      <c r="JEH17" s="54"/>
      <c r="JEI17" s="54"/>
      <c r="JEJ17" s="54"/>
      <c r="JEK17" s="54"/>
      <c r="JEL17" s="54"/>
      <c r="JEM17" s="54"/>
      <c r="JEN17" s="54"/>
      <c r="JEO17" s="54"/>
      <c r="JEP17" s="54"/>
      <c r="JEQ17" s="54"/>
      <c r="JER17" s="54"/>
      <c r="JES17" s="54"/>
      <c r="JET17" s="54"/>
      <c r="JEU17" s="54"/>
      <c r="JEV17" s="54"/>
      <c r="JEW17" s="54"/>
      <c r="JEX17" s="54"/>
      <c r="JEY17" s="54"/>
      <c r="JEZ17" s="54"/>
      <c r="JFA17" s="54"/>
      <c r="JFB17" s="54"/>
      <c r="JFC17" s="54"/>
      <c r="JFD17" s="54"/>
      <c r="JFE17" s="54"/>
      <c r="JFF17" s="54"/>
      <c r="JFG17" s="54"/>
      <c r="JFH17" s="54"/>
      <c r="JFI17" s="54"/>
      <c r="JFJ17" s="54"/>
      <c r="JFK17" s="54"/>
      <c r="JFL17" s="54"/>
      <c r="JFM17" s="54"/>
      <c r="JFN17" s="54"/>
      <c r="JFO17" s="54"/>
      <c r="JFP17" s="54"/>
      <c r="JFQ17" s="54"/>
      <c r="JFR17" s="54"/>
      <c r="JFS17" s="54"/>
      <c r="JFT17" s="54"/>
      <c r="JFU17" s="54"/>
      <c r="JFV17" s="54"/>
      <c r="JFW17" s="54"/>
      <c r="JFX17" s="54"/>
      <c r="JFY17" s="54"/>
      <c r="JFZ17" s="54"/>
      <c r="JGA17" s="54"/>
      <c r="JGB17" s="54"/>
      <c r="JGC17" s="54"/>
      <c r="JGD17" s="54"/>
      <c r="JGE17" s="54"/>
      <c r="JGF17" s="54"/>
      <c r="JGG17" s="54"/>
      <c r="JGH17" s="54"/>
      <c r="JGI17" s="54"/>
      <c r="JGJ17" s="54"/>
      <c r="JGK17" s="54"/>
      <c r="JGL17" s="54"/>
      <c r="JGM17" s="54"/>
      <c r="JGN17" s="54"/>
      <c r="JGO17" s="54"/>
      <c r="JGP17" s="54"/>
      <c r="JGQ17" s="54"/>
      <c r="JGR17" s="54"/>
      <c r="JGS17" s="54"/>
      <c r="JGT17" s="54"/>
      <c r="JGU17" s="54"/>
      <c r="JGV17" s="54"/>
      <c r="JGW17" s="54"/>
      <c r="JGX17" s="54"/>
      <c r="JGY17" s="54"/>
      <c r="JGZ17" s="54"/>
      <c r="JHA17" s="54"/>
      <c r="JHB17" s="54"/>
      <c r="JHC17" s="54"/>
      <c r="JHD17" s="54"/>
      <c r="JHE17" s="54"/>
      <c r="JHF17" s="54"/>
      <c r="JHG17" s="54"/>
      <c r="JHH17" s="54"/>
      <c r="JHI17" s="54"/>
      <c r="JHJ17" s="54"/>
      <c r="JHK17" s="54"/>
      <c r="JHL17" s="54"/>
      <c r="JHM17" s="54"/>
      <c r="JHN17" s="54"/>
      <c r="JHO17" s="54"/>
      <c r="JHP17" s="54"/>
      <c r="JHQ17" s="54"/>
      <c r="JHR17" s="54"/>
      <c r="JHS17" s="54"/>
      <c r="JHT17" s="54"/>
      <c r="JHU17" s="54"/>
      <c r="JHV17" s="54"/>
      <c r="JHW17" s="54"/>
      <c r="JHX17" s="54"/>
      <c r="JHY17" s="54"/>
      <c r="JHZ17" s="54"/>
      <c r="JIA17" s="54"/>
      <c r="JIB17" s="54"/>
      <c r="JIC17" s="54"/>
      <c r="JID17" s="54"/>
      <c r="JIE17" s="54"/>
      <c r="JIF17" s="54"/>
      <c r="JIG17" s="54"/>
      <c r="JIH17" s="54"/>
      <c r="JII17" s="54"/>
      <c r="JIJ17" s="54"/>
      <c r="JIK17" s="54"/>
      <c r="JIL17" s="54"/>
      <c r="JIM17" s="54"/>
      <c r="JIN17" s="54"/>
      <c r="JIO17" s="54"/>
      <c r="JIP17" s="54"/>
      <c r="JIQ17" s="54"/>
      <c r="JIR17" s="54"/>
      <c r="JIS17" s="54"/>
      <c r="JIT17" s="54"/>
      <c r="JIU17" s="54"/>
      <c r="JIV17" s="54"/>
      <c r="JIW17" s="54"/>
      <c r="JIX17" s="54"/>
      <c r="JIY17" s="54"/>
      <c r="JIZ17" s="54"/>
      <c r="JJA17" s="54"/>
      <c r="JJB17" s="54"/>
      <c r="JJC17" s="54"/>
      <c r="JJD17" s="54"/>
      <c r="JJE17" s="54"/>
      <c r="JJF17" s="54"/>
      <c r="JJG17" s="54"/>
      <c r="JJH17" s="54"/>
      <c r="JJI17" s="54"/>
      <c r="JJJ17" s="54"/>
      <c r="JJK17" s="54"/>
      <c r="JJL17" s="54"/>
      <c r="JJM17" s="54"/>
      <c r="JJN17" s="54"/>
      <c r="JJO17" s="54"/>
      <c r="JJP17" s="54"/>
      <c r="JJQ17" s="54"/>
      <c r="JJR17" s="54"/>
      <c r="JJS17" s="54"/>
      <c r="JJT17" s="54"/>
      <c r="JJU17" s="54"/>
      <c r="JJV17" s="54"/>
      <c r="JJW17" s="54"/>
      <c r="JJX17" s="54"/>
      <c r="JJY17" s="54"/>
      <c r="JJZ17" s="54"/>
      <c r="JKA17" s="54"/>
      <c r="JKB17" s="54"/>
      <c r="JKC17" s="54"/>
      <c r="JKD17" s="54"/>
      <c r="JKE17" s="54"/>
      <c r="JKF17" s="54"/>
      <c r="JKG17" s="54"/>
      <c r="JKH17" s="54"/>
      <c r="JKI17" s="54"/>
      <c r="JKJ17" s="54"/>
      <c r="JKK17" s="54"/>
      <c r="JKL17" s="54"/>
      <c r="JKM17" s="54"/>
      <c r="JKN17" s="54"/>
      <c r="JKO17" s="54"/>
      <c r="JKP17" s="54"/>
      <c r="JKQ17" s="54"/>
      <c r="JKR17" s="54"/>
      <c r="JKS17" s="54"/>
      <c r="JKT17" s="54"/>
      <c r="JKU17" s="54"/>
      <c r="JKV17" s="54"/>
      <c r="JKW17" s="54"/>
      <c r="JKX17" s="54"/>
      <c r="JKY17" s="54"/>
      <c r="JKZ17" s="54"/>
      <c r="JLA17" s="54"/>
      <c r="JLB17" s="54"/>
      <c r="JLC17" s="54"/>
      <c r="JLD17" s="54"/>
      <c r="JLE17" s="54"/>
      <c r="JLF17" s="54"/>
      <c r="JLG17" s="54"/>
      <c r="JLH17" s="54"/>
      <c r="JLI17" s="54"/>
      <c r="JLJ17" s="54"/>
      <c r="JLK17" s="54"/>
      <c r="JLL17" s="54"/>
      <c r="JLM17" s="54"/>
      <c r="JLN17" s="54"/>
      <c r="JLO17" s="54"/>
      <c r="JLP17" s="54"/>
      <c r="JLQ17" s="54"/>
      <c r="JLR17" s="54"/>
      <c r="JLS17" s="54"/>
      <c r="JLT17" s="54"/>
      <c r="JLU17" s="54"/>
      <c r="JLV17" s="54"/>
      <c r="JLW17" s="54"/>
      <c r="JLX17" s="54"/>
      <c r="JLY17" s="54"/>
      <c r="JLZ17" s="54"/>
      <c r="JMA17" s="54"/>
      <c r="JMB17" s="54"/>
      <c r="JMC17" s="54"/>
      <c r="JMD17" s="54"/>
      <c r="JME17" s="54"/>
      <c r="JMF17" s="54"/>
      <c r="JMG17" s="54"/>
      <c r="JMH17" s="54"/>
      <c r="JMI17" s="54"/>
      <c r="JMJ17" s="54"/>
      <c r="JMK17" s="54"/>
      <c r="JML17" s="54"/>
      <c r="JMM17" s="54"/>
      <c r="JMN17" s="54"/>
      <c r="JMO17" s="54"/>
      <c r="JMP17" s="54"/>
      <c r="JMQ17" s="54"/>
      <c r="JMR17" s="54"/>
      <c r="JMS17" s="54"/>
      <c r="JMT17" s="54"/>
      <c r="JMU17" s="54"/>
      <c r="JMV17" s="54"/>
      <c r="JMW17" s="54"/>
      <c r="JMX17" s="54"/>
      <c r="JMY17" s="54"/>
      <c r="JMZ17" s="54"/>
      <c r="JNA17" s="54"/>
      <c r="JNB17" s="54"/>
      <c r="JNC17" s="54"/>
      <c r="JND17" s="54"/>
      <c r="JNE17" s="54"/>
      <c r="JNF17" s="54"/>
      <c r="JNG17" s="54"/>
      <c r="JNH17" s="54"/>
      <c r="JNI17" s="54"/>
      <c r="JNJ17" s="54"/>
      <c r="JNK17" s="54"/>
      <c r="JNL17" s="54"/>
      <c r="JNM17" s="54"/>
      <c r="JNN17" s="54"/>
      <c r="JNO17" s="54"/>
      <c r="JNP17" s="54"/>
      <c r="JNQ17" s="54"/>
      <c r="JNR17" s="54"/>
      <c r="JNS17" s="54"/>
      <c r="JNT17" s="54"/>
      <c r="JNU17" s="54"/>
      <c r="JNV17" s="54"/>
      <c r="JNW17" s="54"/>
      <c r="JNX17" s="54"/>
      <c r="JNY17" s="54"/>
      <c r="JNZ17" s="54"/>
      <c r="JOA17" s="54"/>
      <c r="JOB17" s="54"/>
      <c r="JOC17" s="54"/>
      <c r="JOD17" s="54"/>
      <c r="JOE17" s="54"/>
      <c r="JOF17" s="54"/>
      <c r="JOG17" s="54"/>
      <c r="JOH17" s="54"/>
      <c r="JOI17" s="54"/>
      <c r="JOJ17" s="54"/>
      <c r="JOK17" s="54"/>
      <c r="JOL17" s="54"/>
      <c r="JOM17" s="54"/>
      <c r="JON17" s="54"/>
      <c r="JOO17" s="54"/>
      <c r="JOP17" s="54"/>
      <c r="JOQ17" s="54"/>
      <c r="JOR17" s="54"/>
      <c r="JOS17" s="54"/>
      <c r="JOT17" s="54"/>
      <c r="JOU17" s="54"/>
      <c r="JOV17" s="54"/>
      <c r="JOW17" s="54"/>
      <c r="JOX17" s="54"/>
      <c r="JOY17" s="54"/>
      <c r="JOZ17" s="54"/>
      <c r="JPA17" s="54"/>
      <c r="JPB17" s="54"/>
      <c r="JPC17" s="54"/>
      <c r="JPD17" s="54"/>
      <c r="JPE17" s="54"/>
      <c r="JPF17" s="54"/>
      <c r="JPG17" s="54"/>
      <c r="JPH17" s="54"/>
      <c r="JPI17" s="54"/>
      <c r="JPJ17" s="54"/>
      <c r="JPK17" s="54"/>
      <c r="JPL17" s="54"/>
      <c r="JPM17" s="54"/>
      <c r="JPN17" s="54"/>
      <c r="JPO17" s="54"/>
      <c r="JPP17" s="54"/>
      <c r="JPQ17" s="54"/>
      <c r="JPR17" s="54"/>
      <c r="JPS17" s="54"/>
      <c r="JPT17" s="54"/>
      <c r="JPU17" s="54"/>
      <c r="JPV17" s="54"/>
      <c r="JPW17" s="54"/>
      <c r="JPX17" s="54"/>
      <c r="JPY17" s="54"/>
      <c r="JPZ17" s="54"/>
      <c r="JQA17" s="54"/>
      <c r="JQB17" s="54"/>
      <c r="JQC17" s="54"/>
      <c r="JQD17" s="54"/>
      <c r="JQE17" s="54"/>
      <c r="JQF17" s="54"/>
      <c r="JQG17" s="54"/>
      <c r="JQH17" s="54"/>
      <c r="JQI17" s="54"/>
      <c r="JQJ17" s="54"/>
      <c r="JQK17" s="54"/>
      <c r="JQL17" s="54"/>
      <c r="JQM17" s="54"/>
      <c r="JQN17" s="54"/>
      <c r="JQO17" s="54"/>
      <c r="JQP17" s="54"/>
      <c r="JQQ17" s="54"/>
      <c r="JQR17" s="54"/>
      <c r="JQS17" s="54"/>
      <c r="JQT17" s="54"/>
      <c r="JQU17" s="54"/>
      <c r="JQV17" s="54"/>
      <c r="JQW17" s="54"/>
      <c r="JQX17" s="54"/>
      <c r="JQY17" s="54"/>
      <c r="JQZ17" s="54"/>
      <c r="JRA17" s="54"/>
      <c r="JRB17" s="54"/>
      <c r="JRC17" s="54"/>
      <c r="JRD17" s="54"/>
      <c r="JRE17" s="54"/>
      <c r="JRF17" s="54"/>
      <c r="JRG17" s="54"/>
      <c r="JRH17" s="54"/>
      <c r="JRI17" s="54"/>
      <c r="JRJ17" s="54"/>
      <c r="JRK17" s="54"/>
      <c r="JRL17" s="54"/>
      <c r="JRM17" s="54"/>
      <c r="JRN17" s="54"/>
      <c r="JRO17" s="54"/>
      <c r="JRP17" s="54"/>
      <c r="JRQ17" s="54"/>
      <c r="JRR17" s="54"/>
      <c r="JRS17" s="54"/>
      <c r="JRT17" s="54"/>
      <c r="JRU17" s="54"/>
      <c r="JRV17" s="54"/>
      <c r="JRW17" s="54"/>
      <c r="JRX17" s="54"/>
      <c r="JRY17" s="54"/>
      <c r="JRZ17" s="54"/>
      <c r="JSA17" s="54"/>
      <c r="JSB17" s="54"/>
      <c r="JSC17" s="54"/>
      <c r="JSD17" s="54"/>
      <c r="JSE17" s="54"/>
      <c r="JSF17" s="54"/>
      <c r="JSG17" s="54"/>
      <c r="JSH17" s="54"/>
      <c r="JSI17" s="54"/>
      <c r="JSJ17" s="54"/>
      <c r="JSK17" s="54"/>
      <c r="JSL17" s="54"/>
      <c r="JSM17" s="54"/>
      <c r="JSN17" s="54"/>
      <c r="JSO17" s="54"/>
      <c r="JSP17" s="54"/>
      <c r="JSQ17" s="54"/>
      <c r="JSR17" s="54"/>
      <c r="JSS17" s="54"/>
      <c r="JST17" s="54"/>
      <c r="JSU17" s="54"/>
      <c r="JSV17" s="54"/>
      <c r="JSW17" s="54"/>
      <c r="JSX17" s="54"/>
      <c r="JSY17" s="54"/>
      <c r="JSZ17" s="54"/>
      <c r="JTA17" s="54"/>
      <c r="JTB17" s="54"/>
      <c r="JTC17" s="54"/>
      <c r="JTD17" s="54"/>
      <c r="JTE17" s="54"/>
      <c r="JTF17" s="54"/>
      <c r="JTG17" s="54"/>
      <c r="JTH17" s="54"/>
      <c r="JTI17" s="54"/>
      <c r="JTJ17" s="54"/>
      <c r="JTK17" s="54"/>
      <c r="JTL17" s="54"/>
      <c r="JTM17" s="54"/>
      <c r="JTN17" s="54"/>
      <c r="JTO17" s="54"/>
      <c r="JTP17" s="54"/>
      <c r="JTQ17" s="54"/>
      <c r="JTR17" s="54"/>
      <c r="JTS17" s="54"/>
      <c r="JTT17" s="54"/>
      <c r="JTU17" s="54"/>
      <c r="JTV17" s="54"/>
      <c r="JTW17" s="54"/>
      <c r="JTX17" s="54"/>
      <c r="JTY17" s="54"/>
      <c r="JTZ17" s="54"/>
      <c r="JUA17" s="54"/>
      <c r="JUB17" s="54"/>
      <c r="JUC17" s="54"/>
      <c r="JUD17" s="54"/>
      <c r="JUE17" s="54"/>
      <c r="JUF17" s="54"/>
      <c r="JUG17" s="54"/>
      <c r="JUH17" s="54"/>
      <c r="JUI17" s="54"/>
      <c r="JUJ17" s="54"/>
      <c r="JUK17" s="54"/>
      <c r="JUL17" s="54"/>
      <c r="JUM17" s="54"/>
      <c r="JUN17" s="54"/>
      <c r="JUO17" s="54"/>
      <c r="JUP17" s="54"/>
      <c r="JUQ17" s="54"/>
      <c r="JUR17" s="54"/>
      <c r="JUS17" s="54"/>
      <c r="JUT17" s="54"/>
      <c r="JUU17" s="54"/>
      <c r="JUV17" s="54"/>
      <c r="JUW17" s="54"/>
      <c r="JUX17" s="54"/>
      <c r="JUY17" s="54"/>
      <c r="JUZ17" s="54"/>
      <c r="JVA17" s="54"/>
      <c r="JVB17" s="54"/>
      <c r="JVC17" s="54"/>
      <c r="JVD17" s="54"/>
      <c r="JVE17" s="54"/>
      <c r="JVF17" s="54"/>
      <c r="JVG17" s="54"/>
      <c r="JVH17" s="54"/>
      <c r="JVI17" s="54"/>
      <c r="JVJ17" s="54"/>
      <c r="JVK17" s="54"/>
      <c r="JVL17" s="54"/>
      <c r="JVM17" s="54"/>
      <c r="JVN17" s="54"/>
      <c r="JVO17" s="54"/>
      <c r="JVP17" s="54"/>
      <c r="JVQ17" s="54"/>
      <c r="JVR17" s="54"/>
      <c r="JVS17" s="54"/>
      <c r="JVT17" s="54"/>
      <c r="JVU17" s="54"/>
      <c r="JVV17" s="54"/>
      <c r="JVW17" s="54"/>
      <c r="JVX17" s="54"/>
      <c r="JVY17" s="54"/>
      <c r="JVZ17" s="54"/>
      <c r="JWA17" s="54"/>
      <c r="JWB17" s="54"/>
      <c r="JWC17" s="54"/>
      <c r="JWD17" s="54"/>
      <c r="JWE17" s="54"/>
      <c r="JWF17" s="54"/>
      <c r="JWG17" s="54"/>
      <c r="JWH17" s="54"/>
      <c r="JWI17" s="54"/>
      <c r="JWJ17" s="54"/>
      <c r="JWK17" s="54"/>
      <c r="JWL17" s="54"/>
      <c r="JWM17" s="54"/>
      <c r="JWN17" s="54"/>
      <c r="JWO17" s="54"/>
      <c r="JWP17" s="54"/>
      <c r="JWQ17" s="54"/>
      <c r="JWR17" s="54"/>
      <c r="JWS17" s="54"/>
      <c r="JWT17" s="54"/>
      <c r="JWU17" s="54"/>
      <c r="JWV17" s="54"/>
      <c r="JWW17" s="54"/>
      <c r="JWX17" s="54"/>
      <c r="JWY17" s="54"/>
      <c r="JWZ17" s="54"/>
      <c r="JXA17" s="54"/>
      <c r="JXB17" s="54"/>
      <c r="JXC17" s="54"/>
      <c r="JXD17" s="54"/>
      <c r="JXE17" s="54"/>
      <c r="JXF17" s="54"/>
      <c r="JXG17" s="54"/>
      <c r="JXH17" s="54"/>
      <c r="JXI17" s="54"/>
      <c r="JXJ17" s="54"/>
      <c r="JXK17" s="54"/>
      <c r="JXL17" s="54"/>
      <c r="JXM17" s="54"/>
      <c r="JXN17" s="54"/>
      <c r="JXO17" s="54"/>
      <c r="JXP17" s="54"/>
      <c r="JXQ17" s="54"/>
      <c r="JXR17" s="54"/>
      <c r="JXS17" s="54"/>
      <c r="JXT17" s="54"/>
      <c r="JXU17" s="54"/>
      <c r="JXV17" s="54"/>
      <c r="JXW17" s="54"/>
      <c r="JXX17" s="54"/>
      <c r="JXY17" s="54"/>
      <c r="JXZ17" s="54"/>
      <c r="JYA17" s="54"/>
      <c r="JYB17" s="54"/>
      <c r="JYC17" s="54"/>
      <c r="JYD17" s="54"/>
      <c r="JYE17" s="54"/>
      <c r="JYF17" s="54"/>
      <c r="JYG17" s="54"/>
      <c r="JYH17" s="54"/>
      <c r="JYI17" s="54"/>
      <c r="JYJ17" s="54"/>
      <c r="JYK17" s="54"/>
      <c r="JYL17" s="54"/>
      <c r="JYM17" s="54"/>
      <c r="JYN17" s="54"/>
      <c r="JYO17" s="54"/>
      <c r="JYP17" s="54"/>
      <c r="JYQ17" s="54"/>
      <c r="JYR17" s="54"/>
      <c r="JYS17" s="54"/>
      <c r="JYT17" s="54"/>
      <c r="JYU17" s="54"/>
      <c r="JYV17" s="54"/>
      <c r="JYW17" s="54"/>
      <c r="JYX17" s="54"/>
      <c r="JYY17" s="54"/>
      <c r="JYZ17" s="54"/>
      <c r="JZA17" s="54"/>
      <c r="JZB17" s="54"/>
      <c r="JZC17" s="54"/>
      <c r="JZD17" s="54"/>
      <c r="JZE17" s="54"/>
      <c r="JZF17" s="54"/>
      <c r="JZG17" s="54"/>
      <c r="JZH17" s="54"/>
      <c r="JZI17" s="54"/>
      <c r="JZJ17" s="54"/>
      <c r="JZK17" s="54"/>
      <c r="JZL17" s="54"/>
      <c r="JZM17" s="54"/>
      <c r="JZN17" s="54"/>
      <c r="JZO17" s="54"/>
      <c r="JZP17" s="54"/>
      <c r="JZQ17" s="54"/>
      <c r="JZR17" s="54"/>
      <c r="JZS17" s="54"/>
      <c r="JZT17" s="54"/>
      <c r="JZU17" s="54"/>
      <c r="JZV17" s="54"/>
      <c r="JZW17" s="54"/>
      <c r="JZX17" s="54"/>
      <c r="JZY17" s="54"/>
      <c r="JZZ17" s="54"/>
      <c r="KAA17" s="54"/>
      <c r="KAB17" s="54"/>
      <c r="KAC17" s="54"/>
      <c r="KAD17" s="54"/>
      <c r="KAE17" s="54"/>
      <c r="KAF17" s="54"/>
      <c r="KAG17" s="54"/>
      <c r="KAH17" s="54"/>
      <c r="KAI17" s="54"/>
      <c r="KAJ17" s="54"/>
      <c r="KAK17" s="54"/>
      <c r="KAL17" s="54"/>
      <c r="KAM17" s="54"/>
      <c r="KAN17" s="54"/>
      <c r="KAO17" s="54"/>
      <c r="KAP17" s="54"/>
      <c r="KAQ17" s="54"/>
      <c r="KAR17" s="54"/>
      <c r="KAS17" s="54"/>
      <c r="KAT17" s="54"/>
      <c r="KAU17" s="54"/>
      <c r="KAV17" s="54"/>
      <c r="KAW17" s="54"/>
      <c r="KAX17" s="54"/>
      <c r="KAY17" s="54"/>
      <c r="KAZ17" s="54"/>
      <c r="KBA17" s="54"/>
      <c r="KBB17" s="54"/>
      <c r="KBC17" s="54"/>
      <c r="KBD17" s="54"/>
      <c r="KBE17" s="54"/>
      <c r="KBF17" s="54"/>
      <c r="KBG17" s="54"/>
      <c r="KBH17" s="54"/>
      <c r="KBI17" s="54"/>
      <c r="KBJ17" s="54"/>
      <c r="KBK17" s="54"/>
      <c r="KBL17" s="54"/>
      <c r="KBM17" s="54"/>
      <c r="KBN17" s="54"/>
      <c r="KBO17" s="54"/>
      <c r="KBP17" s="54"/>
      <c r="KBQ17" s="54"/>
      <c r="KBR17" s="54"/>
      <c r="KBS17" s="54"/>
      <c r="KBT17" s="54"/>
      <c r="KBU17" s="54"/>
      <c r="KBV17" s="54"/>
      <c r="KBW17" s="54"/>
      <c r="KBX17" s="54"/>
      <c r="KBY17" s="54"/>
      <c r="KBZ17" s="54"/>
      <c r="KCA17" s="54"/>
      <c r="KCB17" s="54"/>
      <c r="KCC17" s="54"/>
      <c r="KCD17" s="54"/>
      <c r="KCE17" s="54"/>
      <c r="KCF17" s="54"/>
      <c r="KCG17" s="54"/>
      <c r="KCH17" s="54"/>
      <c r="KCI17" s="54"/>
      <c r="KCJ17" s="54"/>
      <c r="KCK17" s="54"/>
      <c r="KCL17" s="54"/>
      <c r="KCM17" s="54"/>
      <c r="KCN17" s="54"/>
      <c r="KCO17" s="54"/>
      <c r="KCP17" s="54"/>
      <c r="KCQ17" s="54"/>
      <c r="KCR17" s="54"/>
      <c r="KCS17" s="54"/>
      <c r="KCT17" s="54"/>
      <c r="KCU17" s="54"/>
      <c r="KCV17" s="54"/>
      <c r="KCW17" s="54"/>
      <c r="KCX17" s="54"/>
      <c r="KCY17" s="54"/>
      <c r="KCZ17" s="54"/>
      <c r="KDA17" s="54"/>
      <c r="KDB17" s="54"/>
      <c r="KDC17" s="54"/>
      <c r="KDD17" s="54"/>
      <c r="KDE17" s="54"/>
      <c r="KDF17" s="54"/>
      <c r="KDG17" s="54"/>
      <c r="KDH17" s="54"/>
      <c r="KDI17" s="54"/>
      <c r="KDJ17" s="54"/>
      <c r="KDK17" s="54"/>
      <c r="KDL17" s="54"/>
      <c r="KDM17" s="54"/>
      <c r="KDN17" s="54"/>
      <c r="KDO17" s="54"/>
      <c r="KDP17" s="54"/>
      <c r="KDQ17" s="54"/>
      <c r="KDR17" s="54"/>
      <c r="KDS17" s="54"/>
      <c r="KDT17" s="54"/>
      <c r="KDU17" s="54"/>
      <c r="KDV17" s="54"/>
      <c r="KDW17" s="54"/>
      <c r="KDX17" s="54"/>
      <c r="KDY17" s="54"/>
      <c r="KDZ17" s="54"/>
      <c r="KEA17" s="54"/>
      <c r="KEB17" s="54"/>
      <c r="KEC17" s="54"/>
      <c r="KED17" s="54"/>
      <c r="KEE17" s="54"/>
      <c r="KEF17" s="54"/>
      <c r="KEG17" s="54"/>
      <c r="KEH17" s="54"/>
      <c r="KEI17" s="54"/>
      <c r="KEJ17" s="54"/>
      <c r="KEK17" s="54"/>
      <c r="KEL17" s="54"/>
      <c r="KEM17" s="54"/>
      <c r="KEN17" s="54"/>
      <c r="KEO17" s="54"/>
      <c r="KEP17" s="54"/>
      <c r="KEQ17" s="54"/>
      <c r="KER17" s="54"/>
      <c r="KES17" s="54"/>
      <c r="KET17" s="54"/>
      <c r="KEU17" s="54"/>
      <c r="KEV17" s="54"/>
      <c r="KEW17" s="54"/>
      <c r="KEX17" s="54"/>
      <c r="KEY17" s="54"/>
      <c r="KEZ17" s="54"/>
      <c r="KFA17" s="54"/>
      <c r="KFB17" s="54"/>
      <c r="KFC17" s="54"/>
      <c r="KFD17" s="54"/>
      <c r="KFE17" s="54"/>
      <c r="KFF17" s="54"/>
      <c r="KFG17" s="54"/>
      <c r="KFH17" s="54"/>
      <c r="KFI17" s="54"/>
      <c r="KFJ17" s="54"/>
      <c r="KFK17" s="54"/>
      <c r="KFL17" s="54"/>
      <c r="KFM17" s="54"/>
      <c r="KFN17" s="54"/>
      <c r="KFO17" s="54"/>
      <c r="KFP17" s="54"/>
      <c r="KFQ17" s="54"/>
      <c r="KFR17" s="54"/>
      <c r="KFS17" s="54"/>
      <c r="KFT17" s="54"/>
      <c r="KFU17" s="54"/>
      <c r="KFV17" s="54"/>
      <c r="KFW17" s="54"/>
      <c r="KFX17" s="54"/>
      <c r="KFY17" s="54"/>
      <c r="KFZ17" s="54"/>
      <c r="KGA17" s="54"/>
      <c r="KGB17" s="54"/>
      <c r="KGC17" s="54"/>
      <c r="KGD17" s="54"/>
      <c r="KGE17" s="54"/>
      <c r="KGF17" s="54"/>
      <c r="KGG17" s="54"/>
      <c r="KGH17" s="54"/>
      <c r="KGI17" s="54"/>
      <c r="KGJ17" s="54"/>
      <c r="KGK17" s="54"/>
      <c r="KGL17" s="54"/>
      <c r="KGM17" s="54"/>
      <c r="KGN17" s="54"/>
      <c r="KGO17" s="54"/>
      <c r="KGP17" s="54"/>
      <c r="KGQ17" s="54"/>
      <c r="KGR17" s="54"/>
      <c r="KGS17" s="54"/>
      <c r="KGT17" s="54"/>
      <c r="KGU17" s="54"/>
      <c r="KGV17" s="54"/>
      <c r="KGW17" s="54"/>
      <c r="KGX17" s="54"/>
      <c r="KGY17" s="54"/>
      <c r="KGZ17" s="54"/>
      <c r="KHA17" s="54"/>
      <c r="KHB17" s="54"/>
      <c r="KHC17" s="54"/>
      <c r="KHD17" s="54"/>
      <c r="KHE17" s="54"/>
      <c r="KHF17" s="54"/>
      <c r="KHG17" s="54"/>
      <c r="KHH17" s="54"/>
      <c r="KHI17" s="54"/>
      <c r="KHJ17" s="54"/>
      <c r="KHK17" s="54"/>
      <c r="KHL17" s="54"/>
      <c r="KHM17" s="54"/>
      <c r="KHN17" s="54"/>
      <c r="KHO17" s="54"/>
      <c r="KHP17" s="54"/>
      <c r="KHQ17" s="54"/>
      <c r="KHR17" s="54"/>
      <c r="KHS17" s="54"/>
      <c r="KHT17" s="54"/>
      <c r="KHU17" s="54"/>
      <c r="KHV17" s="54"/>
      <c r="KHW17" s="54"/>
      <c r="KHX17" s="54"/>
      <c r="KHY17" s="54"/>
      <c r="KHZ17" s="54"/>
      <c r="KIA17" s="54"/>
      <c r="KIB17" s="54"/>
      <c r="KIC17" s="54"/>
      <c r="KID17" s="54"/>
      <c r="KIE17" s="54"/>
      <c r="KIF17" s="54"/>
      <c r="KIG17" s="54"/>
      <c r="KIH17" s="54"/>
      <c r="KII17" s="54"/>
      <c r="KIJ17" s="54"/>
      <c r="KIK17" s="54"/>
      <c r="KIL17" s="54"/>
      <c r="KIM17" s="54"/>
      <c r="KIN17" s="54"/>
      <c r="KIO17" s="54"/>
      <c r="KIP17" s="54"/>
      <c r="KIQ17" s="54"/>
      <c r="KIR17" s="54"/>
      <c r="KIS17" s="54"/>
      <c r="KIT17" s="54"/>
      <c r="KIU17" s="54"/>
      <c r="KIV17" s="54"/>
      <c r="KIW17" s="54"/>
      <c r="KIX17" s="54"/>
      <c r="KIY17" s="54"/>
      <c r="KIZ17" s="54"/>
      <c r="KJA17" s="54"/>
      <c r="KJB17" s="54"/>
      <c r="KJC17" s="54"/>
      <c r="KJD17" s="54"/>
      <c r="KJE17" s="54"/>
      <c r="KJF17" s="54"/>
      <c r="KJG17" s="54"/>
      <c r="KJH17" s="54"/>
      <c r="KJI17" s="54"/>
      <c r="KJJ17" s="54"/>
      <c r="KJK17" s="54"/>
      <c r="KJL17" s="54"/>
      <c r="KJM17" s="54"/>
      <c r="KJN17" s="54"/>
      <c r="KJO17" s="54"/>
      <c r="KJP17" s="54"/>
      <c r="KJQ17" s="54"/>
      <c r="KJR17" s="54"/>
      <c r="KJS17" s="54"/>
      <c r="KJT17" s="54"/>
      <c r="KJU17" s="54"/>
      <c r="KJV17" s="54"/>
      <c r="KJW17" s="54"/>
      <c r="KJX17" s="54"/>
      <c r="KJY17" s="54"/>
      <c r="KJZ17" s="54"/>
      <c r="KKA17" s="54"/>
      <c r="KKB17" s="54"/>
      <c r="KKC17" s="54"/>
      <c r="KKD17" s="54"/>
      <c r="KKE17" s="54"/>
      <c r="KKF17" s="54"/>
      <c r="KKG17" s="54"/>
      <c r="KKH17" s="54"/>
      <c r="KKI17" s="54"/>
      <c r="KKJ17" s="54"/>
      <c r="KKK17" s="54"/>
      <c r="KKL17" s="54"/>
      <c r="KKM17" s="54"/>
      <c r="KKN17" s="54"/>
      <c r="KKO17" s="54"/>
      <c r="KKP17" s="54"/>
      <c r="KKQ17" s="54"/>
      <c r="KKR17" s="54"/>
      <c r="KKS17" s="54"/>
      <c r="KKT17" s="54"/>
      <c r="KKU17" s="54"/>
      <c r="KKV17" s="54"/>
      <c r="KKW17" s="54"/>
      <c r="KKX17" s="54"/>
      <c r="KKY17" s="54"/>
      <c r="KKZ17" s="54"/>
      <c r="KLA17" s="54"/>
      <c r="KLB17" s="54"/>
      <c r="KLC17" s="54"/>
      <c r="KLD17" s="54"/>
      <c r="KLE17" s="54"/>
      <c r="KLF17" s="54"/>
      <c r="KLG17" s="54"/>
      <c r="KLH17" s="54"/>
      <c r="KLI17" s="54"/>
      <c r="KLJ17" s="54"/>
      <c r="KLK17" s="54"/>
      <c r="KLL17" s="54"/>
      <c r="KLM17" s="54"/>
      <c r="KLN17" s="54"/>
      <c r="KLO17" s="54"/>
      <c r="KLP17" s="54"/>
      <c r="KLQ17" s="54"/>
      <c r="KLR17" s="54"/>
      <c r="KLS17" s="54"/>
      <c r="KLT17" s="54"/>
      <c r="KLU17" s="54"/>
      <c r="KLV17" s="54"/>
      <c r="KLW17" s="54"/>
      <c r="KLX17" s="54"/>
      <c r="KLY17" s="54"/>
      <c r="KLZ17" s="54"/>
      <c r="KMA17" s="54"/>
      <c r="KMB17" s="54"/>
      <c r="KMC17" s="54"/>
      <c r="KMD17" s="54"/>
      <c r="KME17" s="54"/>
      <c r="KMF17" s="54"/>
      <c r="KMG17" s="54"/>
      <c r="KMH17" s="54"/>
      <c r="KMI17" s="54"/>
      <c r="KMJ17" s="54"/>
      <c r="KMK17" s="54"/>
      <c r="KML17" s="54"/>
      <c r="KMM17" s="54"/>
      <c r="KMN17" s="54"/>
      <c r="KMO17" s="54"/>
      <c r="KMP17" s="54"/>
      <c r="KMQ17" s="54"/>
      <c r="KMR17" s="54"/>
      <c r="KMS17" s="54"/>
      <c r="KMT17" s="54"/>
      <c r="KMU17" s="54"/>
      <c r="KMV17" s="54"/>
      <c r="KMW17" s="54"/>
      <c r="KMX17" s="54"/>
      <c r="KMY17" s="54"/>
      <c r="KMZ17" s="54"/>
      <c r="KNA17" s="54"/>
      <c r="KNB17" s="54"/>
      <c r="KNC17" s="54"/>
      <c r="KND17" s="54"/>
      <c r="KNE17" s="54"/>
      <c r="KNF17" s="54"/>
      <c r="KNG17" s="54"/>
      <c r="KNH17" s="54"/>
      <c r="KNI17" s="54"/>
      <c r="KNJ17" s="54"/>
      <c r="KNK17" s="54"/>
      <c r="KNL17" s="54"/>
      <c r="KNM17" s="54"/>
      <c r="KNN17" s="54"/>
      <c r="KNO17" s="54"/>
      <c r="KNP17" s="54"/>
      <c r="KNQ17" s="54"/>
      <c r="KNR17" s="54"/>
      <c r="KNS17" s="54"/>
      <c r="KNT17" s="54"/>
      <c r="KNU17" s="54"/>
      <c r="KNV17" s="54"/>
      <c r="KNW17" s="54"/>
      <c r="KNX17" s="54"/>
      <c r="KNY17" s="54"/>
      <c r="KNZ17" s="54"/>
      <c r="KOA17" s="54"/>
      <c r="KOB17" s="54"/>
      <c r="KOC17" s="54"/>
      <c r="KOD17" s="54"/>
      <c r="KOE17" s="54"/>
      <c r="KOF17" s="54"/>
      <c r="KOG17" s="54"/>
      <c r="KOH17" s="54"/>
      <c r="KOI17" s="54"/>
      <c r="KOJ17" s="54"/>
      <c r="KOK17" s="54"/>
      <c r="KOL17" s="54"/>
      <c r="KOM17" s="54"/>
      <c r="KON17" s="54"/>
      <c r="KOO17" s="54"/>
      <c r="KOP17" s="54"/>
      <c r="KOQ17" s="54"/>
      <c r="KOR17" s="54"/>
      <c r="KOS17" s="54"/>
      <c r="KOT17" s="54"/>
      <c r="KOU17" s="54"/>
      <c r="KOV17" s="54"/>
      <c r="KOW17" s="54"/>
      <c r="KOX17" s="54"/>
      <c r="KOY17" s="54"/>
      <c r="KOZ17" s="54"/>
      <c r="KPA17" s="54"/>
      <c r="KPB17" s="54"/>
      <c r="KPC17" s="54"/>
      <c r="KPD17" s="54"/>
      <c r="KPE17" s="54"/>
      <c r="KPF17" s="54"/>
      <c r="KPG17" s="54"/>
      <c r="KPH17" s="54"/>
      <c r="KPI17" s="54"/>
      <c r="KPJ17" s="54"/>
      <c r="KPK17" s="54"/>
      <c r="KPL17" s="54"/>
      <c r="KPM17" s="54"/>
      <c r="KPN17" s="54"/>
      <c r="KPO17" s="54"/>
      <c r="KPP17" s="54"/>
      <c r="KPQ17" s="54"/>
      <c r="KPR17" s="54"/>
      <c r="KPS17" s="54"/>
      <c r="KPT17" s="54"/>
      <c r="KPU17" s="54"/>
      <c r="KPV17" s="54"/>
      <c r="KPW17" s="54"/>
      <c r="KPX17" s="54"/>
      <c r="KPY17" s="54"/>
      <c r="KPZ17" s="54"/>
      <c r="KQA17" s="54"/>
      <c r="KQB17" s="54"/>
      <c r="KQC17" s="54"/>
      <c r="KQD17" s="54"/>
      <c r="KQE17" s="54"/>
      <c r="KQF17" s="54"/>
      <c r="KQG17" s="54"/>
      <c r="KQH17" s="54"/>
      <c r="KQI17" s="54"/>
      <c r="KQJ17" s="54"/>
      <c r="KQK17" s="54"/>
      <c r="KQL17" s="54"/>
      <c r="KQM17" s="54"/>
      <c r="KQN17" s="54"/>
      <c r="KQO17" s="54"/>
      <c r="KQP17" s="54"/>
      <c r="KQQ17" s="54"/>
      <c r="KQR17" s="54"/>
      <c r="KQS17" s="54"/>
      <c r="KQT17" s="54"/>
      <c r="KQU17" s="54"/>
      <c r="KQV17" s="54"/>
      <c r="KQW17" s="54"/>
      <c r="KQX17" s="54"/>
      <c r="KQY17" s="54"/>
      <c r="KQZ17" s="54"/>
      <c r="KRA17" s="54"/>
      <c r="KRB17" s="54"/>
      <c r="KRC17" s="54"/>
      <c r="KRD17" s="54"/>
      <c r="KRE17" s="54"/>
      <c r="KRF17" s="54"/>
      <c r="KRG17" s="54"/>
      <c r="KRH17" s="54"/>
      <c r="KRI17" s="54"/>
      <c r="KRJ17" s="54"/>
      <c r="KRK17" s="54"/>
      <c r="KRL17" s="54"/>
      <c r="KRM17" s="54"/>
      <c r="KRN17" s="54"/>
      <c r="KRO17" s="54"/>
      <c r="KRP17" s="54"/>
      <c r="KRQ17" s="54"/>
      <c r="KRR17" s="54"/>
      <c r="KRS17" s="54"/>
      <c r="KRT17" s="54"/>
      <c r="KRU17" s="54"/>
      <c r="KRV17" s="54"/>
      <c r="KRW17" s="54"/>
      <c r="KRX17" s="54"/>
      <c r="KRY17" s="54"/>
      <c r="KRZ17" s="54"/>
      <c r="KSA17" s="54"/>
      <c r="KSB17" s="54"/>
      <c r="KSC17" s="54"/>
      <c r="KSD17" s="54"/>
      <c r="KSE17" s="54"/>
      <c r="KSF17" s="54"/>
      <c r="KSG17" s="54"/>
      <c r="KSH17" s="54"/>
      <c r="KSI17" s="54"/>
      <c r="KSJ17" s="54"/>
      <c r="KSK17" s="54"/>
      <c r="KSL17" s="54"/>
      <c r="KSM17" s="54"/>
      <c r="KSN17" s="54"/>
      <c r="KSO17" s="54"/>
      <c r="KSP17" s="54"/>
      <c r="KSQ17" s="54"/>
      <c r="KSR17" s="54"/>
      <c r="KSS17" s="54"/>
      <c r="KST17" s="54"/>
      <c r="KSU17" s="54"/>
      <c r="KSV17" s="54"/>
      <c r="KSW17" s="54"/>
      <c r="KSX17" s="54"/>
      <c r="KSY17" s="54"/>
      <c r="KSZ17" s="54"/>
      <c r="KTA17" s="54"/>
      <c r="KTB17" s="54"/>
      <c r="KTC17" s="54"/>
      <c r="KTD17" s="54"/>
      <c r="KTE17" s="54"/>
      <c r="KTF17" s="54"/>
      <c r="KTG17" s="54"/>
      <c r="KTH17" s="54"/>
      <c r="KTI17" s="54"/>
      <c r="KTJ17" s="54"/>
      <c r="KTK17" s="54"/>
      <c r="KTL17" s="54"/>
      <c r="KTM17" s="54"/>
      <c r="KTN17" s="54"/>
      <c r="KTO17" s="54"/>
      <c r="KTP17" s="54"/>
      <c r="KTQ17" s="54"/>
      <c r="KTR17" s="54"/>
      <c r="KTS17" s="54"/>
      <c r="KTT17" s="54"/>
      <c r="KTU17" s="54"/>
      <c r="KTV17" s="54"/>
      <c r="KTW17" s="54"/>
      <c r="KTX17" s="54"/>
      <c r="KTY17" s="54"/>
      <c r="KTZ17" s="54"/>
      <c r="KUA17" s="54"/>
      <c r="KUB17" s="54"/>
      <c r="KUC17" s="54"/>
      <c r="KUD17" s="54"/>
      <c r="KUE17" s="54"/>
      <c r="KUF17" s="54"/>
      <c r="KUG17" s="54"/>
      <c r="KUH17" s="54"/>
      <c r="KUI17" s="54"/>
      <c r="KUJ17" s="54"/>
      <c r="KUK17" s="54"/>
      <c r="KUL17" s="54"/>
      <c r="KUM17" s="54"/>
      <c r="KUN17" s="54"/>
      <c r="KUO17" s="54"/>
      <c r="KUP17" s="54"/>
      <c r="KUQ17" s="54"/>
      <c r="KUR17" s="54"/>
      <c r="KUS17" s="54"/>
      <c r="KUT17" s="54"/>
      <c r="KUU17" s="54"/>
      <c r="KUV17" s="54"/>
      <c r="KUW17" s="54"/>
      <c r="KUX17" s="54"/>
      <c r="KUY17" s="54"/>
      <c r="KUZ17" s="54"/>
      <c r="KVA17" s="54"/>
      <c r="KVB17" s="54"/>
      <c r="KVC17" s="54"/>
      <c r="KVD17" s="54"/>
      <c r="KVE17" s="54"/>
      <c r="KVF17" s="54"/>
      <c r="KVG17" s="54"/>
      <c r="KVH17" s="54"/>
      <c r="KVI17" s="54"/>
      <c r="KVJ17" s="54"/>
      <c r="KVK17" s="54"/>
      <c r="KVL17" s="54"/>
      <c r="KVM17" s="54"/>
      <c r="KVN17" s="54"/>
      <c r="KVO17" s="54"/>
      <c r="KVP17" s="54"/>
      <c r="KVQ17" s="54"/>
      <c r="KVR17" s="54"/>
      <c r="KVS17" s="54"/>
      <c r="KVT17" s="54"/>
      <c r="KVU17" s="54"/>
      <c r="KVV17" s="54"/>
      <c r="KVW17" s="54"/>
      <c r="KVX17" s="54"/>
      <c r="KVY17" s="54"/>
      <c r="KVZ17" s="54"/>
      <c r="KWA17" s="54"/>
      <c r="KWB17" s="54"/>
      <c r="KWC17" s="54"/>
      <c r="KWD17" s="54"/>
      <c r="KWE17" s="54"/>
      <c r="KWF17" s="54"/>
      <c r="KWG17" s="54"/>
      <c r="KWH17" s="54"/>
      <c r="KWI17" s="54"/>
      <c r="KWJ17" s="54"/>
      <c r="KWK17" s="54"/>
      <c r="KWL17" s="54"/>
      <c r="KWM17" s="54"/>
      <c r="KWN17" s="54"/>
      <c r="KWO17" s="54"/>
      <c r="KWP17" s="54"/>
      <c r="KWQ17" s="54"/>
      <c r="KWR17" s="54"/>
      <c r="KWS17" s="54"/>
      <c r="KWT17" s="54"/>
      <c r="KWU17" s="54"/>
      <c r="KWV17" s="54"/>
      <c r="KWW17" s="54"/>
      <c r="KWX17" s="54"/>
      <c r="KWY17" s="54"/>
      <c r="KWZ17" s="54"/>
      <c r="KXA17" s="54"/>
      <c r="KXB17" s="54"/>
      <c r="KXC17" s="54"/>
      <c r="KXD17" s="54"/>
      <c r="KXE17" s="54"/>
      <c r="KXF17" s="54"/>
      <c r="KXG17" s="54"/>
      <c r="KXH17" s="54"/>
      <c r="KXI17" s="54"/>
      <c r="KXJ17" s="54"/>
      <c r="KXK17" s="54"/>
      <c r="KXL17" s="54"/>
      <c r="KXM17" s="54"/>
      <c r="KXN17" s="54"/>
      <c r="KXO17" s="54"/>
      <c r="KXP17" s="54"/>
      <c r="KXQ17" s="54"/>
      <c r="KXR17" s="54"/>
      <c r="KXS17" s="54"/>
      <c r="KXT17" s="54"/>
      <c r="KXU17" s="54"/>
      <c r="KXV17" s="54"/>
      <c r="KXW17" s="54"/>
      <c r="KXX17" s="54"/>
      <c r="KXY17" s="54"/>
      <c r="KXZ17" s="54"/>
      <c r="KYA17" s="54"/>
      <c r="KYB17" s="54"/>
      <c r="KYC17" s="54"/>
      <c r="KYD17" s="54"/>
      <c r="KYE17" s="54"/>
      <c r="KYF17" s="54"/>
      <c r="KYG17" s="54"/>
      <c r="KYH17" s="54"/>
      <c r="KYI17" s="54"/>
      <c r="KYJ17" s="54"/>
      <c r="KYK17" s="54"/>
      <c r="KYL17" s="54"/>
      <c r="KYM17" s="54"/>
      <c r="KYN17" s="54"/>
      <c r="KYO17" s="54"/>
      <c r="KYP17" s="54"/>
      <c r="KYQ17" s="54"/>
      <c r="KYR17" s="54"/>
      <c r="KYS17" s="54"/>
      <c r="KYT17" s="54"/>
      <c r="KYU17" s="54"/>
      <c r="KYV17" s="54"/>
      <c r="KYW17" s="54"/>
      <c r="KYX17" s="54"/>
      <c r="KYY17" s="54"/>
      <c r="KYZ17" s="54"/>
      <c r="KZA17" s="54"/>
      <c r="KZB17" s="54"/>
      <c r="KZC17" s="54"/>
      <c r="KZD17" s="54"/>
      <c r="KZE17" s="54"/>
      <c r="KZF17" s="54"/>
      <c r="KZG17" s="54"/>
      <c r="KZH17" s="54"/>
      <c r="KZI17" s="54"/>
      <c r="KZJ17" s="54"/>
      <c r="KZK17" s="54"/>
      <c r="KZL17" s="54"/>
      <c r="KZM17" s="54"/>
      <c r="KZN17" s="54"/>
      <c r="KZO17" s="54"/>
      <c r="KZP17" s="54"/>
      <c r="KZQ17" s="54"/>
      <c r="KZR17" s="54"/>
      <c r="KZS17" s="54"/>
      <c r="KZT17" s="54"/>
      <c r="KZU17" s="54"/>
      <c r="KZV17" s="54"/>
      <c r="KZW17" s="54"/>
      <c r="KZX17" s="54"/>
      <c r="KZY17" s="54"/>
      <c r="KZZ17" s="54"/>
      <c r="LAA17" s="54"/>
      <c r="LAB17" s="54"/>
      <c r="LAC17" s="54"/>
      <c r="LAD17" s="54"/>
      <c r="LAE17" s="54"/>
      <c r="LAF17" s="54"/>
      <c r="LAG17" s="54"/>
      <c r="LAH17" s="54"/>
      <c r="LAI17" s="54"/>
      <c r="LAJ17" s="54"/>
      <c r="LAK17" s="54"/>
      <c r="LAL17" s="54"/>
      <c r="LAM17" s="54"/>
      <c r="LAN17" s="54"/>
      <c r="LAO17" s="54"/>
      <c r="LAP17" s="54"/>
      <c r="LAQ17" s="54"/>
      <c r="LAR17" s="54"/>
      <c r="LAS17" s="54"/>
      <c r="LAT17" s="54"/>
      <c r="LAU17" s="54"/>
      <c r="LAV17" s="54"/>
      <c r="LAW17" s="54"/>
      <c r="LAX17" s="54"/>
      <c r="LAY17" s="54"/>
      <c r="LAZ17" s="54"/>
      <c r="LBA17" s="54"/>
      <c r="LBB17" s="54"/>
      <c r="LBC17" s="54"/>
      <c r="LBD17" s="54"/>
      <c r="LBE17" s="54"/>
      <c r="LBF17" s="54"/>
      <c r="LBG17" s="54"/>
      <c r="LBH17" s="54"/>
      <c r="LBI17" s="54"/>
      <c r="LBJ17" s="54"/>
      <c r="LBK17" s="54"/>
      <c r="LBL17" s="54"/>
      <c r="LBM17" s="54"/>
      <c r="LBN17" s="54"/>
      <c r="LBO17" s="54"/>
      <c r="LBP17" s="54"/>
      <c r="LBQ17" s="54"/>
      <c r="LBR17" s="54"/>
      <c r="LBS17" s="54"/>
      <c r="LBT17" s="54"/>
      <c r="LBU17" s="54"/>
      <c r="LBV17" s="54"/>
      <c r="LBW17" s="54"/>
      <c r="LBX17" s="54"/>
      <c r="LBY17" s="54"/>
      <c r="LBZ17" s="54"/>
      <c r="LCA17" s="54"/>
      <c r="LCB17" s="54"/>
      <c r="LCC17" s="54"/>
      <c r="LCD17" s="54"/>
      <c r="LCE17" s="54"/>
      <c r="LCF17" s="54"/>
      <c r="LCG17" s="54"/>
      <c r="LCH17" s="54"/>
      <c r="LCI17" s="54"/>
      <c r="LCJ17" s="54"/>
      <c r="LCK17" s="54"/>
      <c r="LCL17" s="54"/>
      <c r="LCM17" s="54"/>
      <c r="LCN17" s="54"/>
      <c r="LCO17" s="54"/>
      <c r="LCP17" s="54"/>
      <c r="LCQ17" s="54"/>
      <c r="LCR17" s="54"/>
      <c r="LCS17" s="54"/>
      <c r="LCT17" s="54"/>
      <c r="LCU17" s="54"/>
      <c r="LCV17" s="54"/>
      <c r="LCW17" s="54"/>
      <c r="LCX17" s="54"/>
      <c r="LCY17" s="54"/>
      <c r="LCZ17" s="54"/>
      <c r="LDA17" s="54"/>
      <c r="LDB17" s="54"/>
      <c r="LDC17" s="54"/>
      <c r="LDD17" s="54"/>
      <c r="LDE17" s="54"/>
      <c r="LDF17" s="54"/>
      <c r="LDG17" s="54"/>
      <c r="LDH17" s="54"/>
      <c r="LDI17" s="54"/>
      <c r="LDJ17" s="54"/>
      <c r="LDK17" s="54"/>
      <c r="LDL17" s="54"/>
      <c r="LDM17" s="54"/>
      <c r="LDN17" s="54"/>
      <c r="LDO17" s="54"/>
      <c r="LDP17" s="54"/>
      <c r="LDQ17" s="54"/>
      <c r="LDR17" s="54"/>
      <c r="LDS17" s="54"/>
      <c r="LDT17" s="54"/>
      <c r="LDU17" s="54"/>
      <c r="LDV17" s="54"/>
      <c r="LDW17" s="54"/>
      <c r="LDX17" s="54"/>
      <c r="LDY17" s="54"/>
      <c r="LDZ17" s="54"/>
      <c r="LEA17" s="54"/>
      <c r="LEB17" s="54"/>
      <c r="LEC17" s="54"/>
      <c r="LED17" s="54"/>
      <c r="LEE17" s="54"/>
      <c r="LEF17" s="54"/>
      <c r="LEG17" s="54"/>
      <c r="LEH17" s="54"/>
      <c r="LEI17" s="54"/>
      <c r="LEJ17" s="54"/>
      <c r="LEK17" s="54"/>
      <c r="LEL17" s="54"/>
      <c r="LEM17" s="54"/>
      <c r="LEN17" s="54"/>
      <c r="LEO17" s="54"/>
      <c r="LEP17" s="54"/>
      <c r="LEQ17" s="54"/>
      <c r="LER17" s="54"/>
      <c r="LES17" s="54"/>
      <c r="LET17" s="54"/>
      <c r="LEU17" s="54"/>
      <c r="LEV17" s="54"/>
      <c r="LEW17" s="54"/>
      <c r="LEX17" s="54"/>
      <c r="LEY17" s="54"/>
      <c r="LEZ17" s="54"/>
      <c r="LFA17" s="54"/>
      <c r="LFB17" s="54"/>
      <c r="LFC17" s="54"/>
      <c r="LFD17" s="54"/>
      <c r="LFE17" s="54"/>
      <c r="LFF17" s="54"/>
      <c r="LFG17" s="54"/>
      <c r="LFH17" s="54"/>
      <c r="LFI17" s="54"/>
      <c r="LFJ17" s="54"/>
      <c r="LFK17" s="54"/>
      <c r="LFL17" s="54"/>
      <c r="LFM17" s="54"/>
      <c r="LFN17" s="54"/>
      <c r="LFO17" s="54"/>
      <c r="LFP17" s="54"/>
      <c r="LFQ17" s="54"/>
      <c r="LFR17" s="54"/>
      <c r="LFS17" s="54"/>
      <c r="LFT17" s="54"/>
      <c r="LFU17" s="54"/>
      <c r="LFV17" s="54"/>
      <c r="LFW17" s="54"/>
      <c r="LFX17" s="54"/>
      <c r="LFY17" s="54"/>
      <c r="LFZ17" s="54"/>
      <c r="LGA17" s="54"/>
      <c r="LGB17" s="54"/>
      <c r="LGC17" s="54"/>
      <c r="LGD17" s="54"/>
      <c r="LGE17" s="54"/>
      <c r="LGF17" s="54"/>
      <c r="LGG17" s="54"/>
      <c r="LGH17" s="54"/>
      <c r="LGI17" s="54"/>
      <c r="LGJ17" s="54"/>
      <c r="LGK17" s="54"/>
      <c r="LGL17" s="54"/>
      <c r="LGM17" s="54"/>
      <c r="LGN17" s="54"/>
      <c r="LGO17" s="54"/>
      <c r="LGP17" s="54"/>
      <c r="LGQ17" s="54"/>
      <c r="LGR17" s="54"/>
      <c r="LGS17" s="54"/>
      <c r="LGT17" s="54"/>
      <c r="LGU17" s="54"/>
      <c r="LGV17" s="54"/>
      <c r="LGW17" s="54"/>
      <c r="LGX17" s="54"/>
      <c r="LGY17" s="54"/>
      <c r="LGZ17" s="54"/>
      <c r="LHA17" s="54"/>
      <c r="LHB17" s="54"/>
      <c r="LHC17" s="54"/>
      <c r="LHD17" s="54"/>
      <c r="LHE17" s="54"/>
      <c r="LHF17" s="54"/>
      <c r="LHG17" s="54"/>
      <c r="LHH17" s="54"/>
      <c r="LHI17" s="54"/>
      <c r="LHJ17" s="54"/>
      <c r="LHK17" s="54"/>
      <c r="LHL17" s="54"/>
      <c r="LHM17" s="54"/>
      <c r="LHN17" s="54"/>
      <c r="LHO17" s="54"/>
      <c r="LHP17" s="54"/>
      <c r="LHQ17" s="54"/>
      <c r="LHR17" s="54"/>
      <c r="LHS17" s="54"/>
      <c r="LHT17" s="54"/>
      <c r="LHU17" s="54"/>
      <c r="LHV17" s="54"/>
      <c r="LHW17" s="54"/>
      <c r="LHX17" s="54"/>
      <c r="LHY17" s="54"/>
      <c r="LHZ17" s="54"/>
      <c r="LIA17" s="54"/>
      <c r="LIB17" s="54"/>
      <c r="LIC17" s="54"/>
      <c r="LID17" s="54"/>
      <c r="LIE17" s="54"/>
      <c r="LIF17" s="54"/>
      <c r="LIG17" s="54"/>
      <c r="LIH17" s="54"/>
      <c r="LII17" s="54"/>
      <c r="LIJ17" s="54"/>
      <c r="LIK17" s="54"/>
      <c r="LIL17" s="54"/>
      <c r="LIM17" s="54"/>
      <c r="LIN17" s="54"/>
      <c r="LIO17" s="54"/>
      <c r="LIP17" s="54"/>
      <c r="LIQ17" s="54"/>
      <c r="LIR17" s="54"/>
      <c r="LIS17" s="54"/>
      <c r="LIT17" s="54"/>
      <c r="LIU17" s="54"/>
      <c r="LIV17" s="54"/>
      <c r="LIW17" s="54"/>
      <c r="LIX17" s="54"/>
      <c r="LIY17" s="54"/>
      <c r="LIZ17" s="54"/>
      <c r="LJA17" s="54"/>
      <c r="LJB17" s="54"/>
      <c r="LJC17" s="54"/>
      <c r="LJD17" s="54"/>
      <c r="LJE17" s="54"/>
      <c r="LJF17" s="54"/>
      <c r="LJG17" s="54"/>
      <c r="LJH17" s="54"/>
      <c r="LJI17" s="54"/>
      <c r="LJJ17" s="54"/>
      <c r="LJK17" s="54"/>
      <c r="LJL17" s="54"/>
      <c r="LJM17" s="54"/>
      <c r="LJN17" s="54"/>
      <c r="LJO17" s="54"/>
      <c r="LJP17" s="54"/>
      <c r="LJQ17" s="54"/>
      <c r="LJR17" s="54"/>
      <c r="LJS17" s="54"/>
      <c r="LJT17" s="54"/>
      <c r="LJU17" s="54"/>
      <c r="LJV17" s="54"/>
      <c r="LJW17" s="54"/>
      <c r="LJX17" s="54"/>
      <c r="LJY17" s="54"/>
      <c r="LJZ17" s="54"/>
      <c r="LKA17" s="54"/>
      <c r="LKB17" s="54"/>
      <c r="LKC17" s="54"/>
      <c r="LKD17" s="54"/>
      <c r="LKE17" s="54"/>
      <c r="LKF17" s="54"/>
      <c r="LKG17" s="54"/>
      <c r="LKH17" s="54"/>
      <c r="LKI17" s="54"/>
      <c r="LKJ17" s="54"/>
      <c r="LKK17" s="54"/>
      <c r="LKL17" s="54"/>
      <c r="LKM17" s="54"/>
      <c r="LKN17" s="54"/>
      <c r="LKO17" s="54"/>
      <c r="LKP17" s="54"/>
      <c r="LKQ17" s="54"/>
      <c r="LKR17" s="54"/>
      <c r="LKS17" s="54"/>
      <c r="LKT17" s="54"/>
      <c r="LKU17" s="54"/>
      <c r="LKV17" s="54"/>
      <c r="LKW17" s="54"/>
      <c r="LKX17" s="54"/>
      <c r="LKY17" s="54"/>
      <c r="LKZ17" s="54"/>
      <c r="LLA17" s="54"/>
      <c r="LLB17" s="54"/>
      <c r="LLC17" s="54"/>
      <c r="LLD17" s="54"/>
      <c r="LLE17" s="54"/>
      <c r="LLF17" s="54"/>
      <c r="LLG17" s="54"/>
      <c r="LLH17" s="54"/>
      <c r="LLI17" s="54"/>
      <c r="LLJ17" s="54"/>
      <c r="LLK17" s="54"/>
      <c r="LLL17" s="54"/>
      <c r="LLM17" s="54"/>
      <c r="LLN17" s="54"/>
      <c r="LLO17" s="54"/>
      <c r="LLP17" s="54"/>
      <c r="LLQ17" s="54"/>
      <c r="LLR17" s="54"/>
      <c r="LLS17" s="54"/>
      <c r="LLT17" s="54"/>
      <c r="LLU17" s="54"/>
      <c r="LLV17" s="54"/>
      <c r="LLW17" s="54"/>
      <c r="LLX17" s="54"/>
      <c r="LLY17" s="54"/>
      <c r="LLZ17" s="54"/>
      <c r="LMA17" s="54"/>
      <c r="LMB17" s="54"/>
      <c r="LMC17" s="54"/>
      <c r="LMD17" s="54"/>
      <c r="LME17" s="54"/>
      <c r="LMF17" s="54"/>
      <c r="LMG17" s="54"/>
      <c r="LMH17" s="54"/>
      <c r="LMI17" s="54"/>
      <c r="LMJ17" s="54"/>
      <c r="LMK17" s="54"/>
      <c r="LML17" s="54"/>
      <c r="LMM17" s="54"/>
      <c r="LMN17" s="54"/>
      <c r="LMO17" s="54"/>
      <c r="LMP17" s="54"/>
      <c r="LMQ17" s="54"/>
      <c r="LMR17" s="54"/>
      <c r="LMS17" s="54"/>
      <c r="LMT17" s="54"/>
      <c r="LMU17" s="54"/>
      <c r="LMV17" s="54"/>
      <c r="LMW17" s="54"/>
      <c r="LMX17" s="54"/>
      <c r="LMY17" s="54"/>
      <c r="LMZ17" s="54"/>
      <c r="LNA17" s="54"/>
      <c r="LNB17" s="54"/>
      <c r="LNC17" s="54"/>
      <c r="LND17" s="54"/>
      <c r="LNE17" s="54"/>
      <c r="LNF17" s="54"/>
      <c r="LNG17" s="54"/>
      <c r="LNH17" s="54"/>
      <c r="LNI17" s="54"/>
      <c r="LNJ17" s="54"/>
      <c r="LNK17" s="54"/>
      <c r="LNL17" s="54"/>
      <c r="LNM17" s="54"/>
      <c r="LNN17" s="54"/>
      <c r="LNO17" s="54"/>
      <c r="LNP17" s="54"/>
      <c r="LNQ17" s="54"/>
      <c r="LNR17" s="54"/>
      <c r="LNS17" s="54"/>
      <c r="LNT17" s="54"/>
      <c r="LNU17" s="54"/>
      <c r="LNV17" s="54"/>
      <c r="LNW17" s="54"/>
      <c r="LNX17" s="54"/>
      <c r="LNY17" s="54"/>
      <c r="LNZ17" s="54"/>
      <c r="LOA17" s="54"/>
      <c r="LOB17" s="54"/>
      <c r="LOC17" s="54"/>
      <c r="LOD17" s="54"/>
      <c r="LOE17" s="54"/>
      <c r="LOF17" s="54"/>
      <c r="LOG17" s="54"/>
      <c r="LOH17" s="54"/>
      <c r="LOI17" s="54"/>
      <c r="LOJ17" s="54"/>
      <c r="LOK17" s="54"/>
      <c r="LOL17" s="54"/>
      <c r="LOM17" s="54"/>
      <c r="LON17" s="54"/>
      <c r="LOO17" s="54"/>
      <c r="LOP17" s="54"/>
      <c r="LOQ17" s="54"/>
      <c r="LOR17" s="54"/>
      <c r="LOS17" s="54"/>
      <c r="LOT17" s="54"/>
      <c r="LOU17" s="54"/>
      <c r="LOV17" s="54"/>
      <c r="LOW17" s="54"/>
      <c r="LOX17" s="54"/>
      <c r="LOY17" s="54"/>
      <c r="LOZ17" s="54"/>
      <c r="LPA17" s="54"/>
      <c r="LPB17" s="54"/>
      <c r="LPC17" s="54"/>
      <c r="LPD17" s="54"/>
      <c r="LPE17" s="54"/>
      <c r="LPF17" s="54"/>
      <c r="LPG17" s="54"/>
      <c r="LPH17" s="54"/>
      <c r="LPI17" s="54"/>
      <c r="LPJ17" s="54"/>
      <c r="LPK17" s="54"/>
      <c r="LPL17" s="54"/>
      <c r="LPM17" s="54"/>
      <c r="LPN17" s="54"/>
      <c r="LPO17" s="54"/>
      <c r="LPP17" s="54"/>
      <c r="LPQ17" s="54"/>
      <c r="LPR17" s="54"/>
      <c r="LPS17" s="54"/>
      <c r="LPT17" s="54"/>
      <c r="LPU17" s="54"/>
      <c r="LPV17" s="54"/>
      <c r="LPW17" s="54"/>
      <c r="LPX17" s="54"/>
      <c r="LPY17" s="54"/>
      <c r="LPZ17" s="54"/>
      <c r="LQA17" s="54"/>
      <c r="LQB17" s="54"/>
      <c r="LQC17" s="54"/>
      <c r="LQD17" s="54"/>
      <c r="LQE17" s="54"/>
      <c r="LQF17" s="54"/>
      <c r="LQG17" s="54"/>
      <c r="LQH17" s="54"/>
      <c r="LQI17" s="54"/>
      <c r="LQJ17" s="54"/>
      <c r="LQK17" s="54"/>
      <c r="LQL17" s="54"/>
      <c r="LQM17" s="54"/>
      <c r="LQN17" s="54"/>
      <c r="LQO17" s="54"/>
      <c r="LQP17" s="54"/>
      <c r="LQQ17" s="54"/>
      <c r="LQR17" s="54"/>
      <c r="LQS17" s="54"/>
      <c r="LQT17" s="54"/>
      <c r="LQU17" s="54"/>
      <c r="LQV17" s="54"/>
      <c r="LQW17" s="54"/>
      <c r="LQX17" s="54"/>
      <c r="LQY17" s="54"/>
      <c r="LQZ17" s="54"/>
      <c r="LRA17" s="54"/>
      <c r="LRB17" s="54"/>
      <c r="LRC17" s="54"/>
      <c r="LRD17" s="54"/>
      <c r="LRE17" s="54"/>
      <c r="LRF17" s="54"/>
      <c r="LRG17" s="54"/>
      <c r="LRH17" s="54"/>
      <c r="LRI17" s="54"/>
      <c r="LRJ17" s="54"/>
      <c r="LRK17" s="54"/>
      <c r="LRL17" s="54"/>
      <c r="LRM17" s="54"/>
      <c r="LRN17" s="54"/>
      <c r="LRO17" s="54"/>
      <c r="LRP17" s="54"/>
      <c r="LRQ17" s="54"/>
      <c r="LRR17" s="54"/>
      <c r="LRS17" s="54"/>
      <c r="LRT17" s="54"/>
      <c r="LRU17" s="54"/>
      <c r="LRV17" s="54"/>
      <c r="LRW17" s="54"/>
      <c r="LRX17" s="54"/>
      <c r="LRY17" s="54"/>
      <c r="LRZ17" s="54"/>
      <c r="LSA17" s="54"/>
      <c r="LSB17" s="54"/>
      <c r="LSC17" s="54"/>
      <c r="LSD17" s="54"/>
      <c r="LSE17" s="54"/>
      <c r="LSF17" s="54"/>
      <c r="LSG17" s="54"/>
      <c r="LSH17" s="54"/>
      <c r="LSI17" s="54"/>
      <c r="LSJ17" s="54"/>
      <c r="LSK17" s="54"/>
      <c r="LSL17" s="54"/>
      <c r="LSM17" s="54"/>
      <c r="LSN17" s="54"/>
      <c r="LSO17" s="54"/>
      <c r="LSP17" s="54"/>
      <c r="LSQ17" s="54"/>
      <c r="LSR17" s="54"/>
      <c r="LSS17" s="54"/>
      <c r="LST17" s="54"/>
      <c r="LSU17" s="54"/>
      <c r="LSV17" s="54"/>
      <c r="LSW17" s="54"/>
      <c r="LSX17" s="54"/>
      <c r="LSY17" s="54"/>
      <c r="LSZ17" s="54"/>
      <c r="LTA17" s="54"/>
      <c r="LTB17" s="54"/>
      <c r="LTC17" s="54"/>
      <c r="LTD17" s="54"/>
      <c r="LTE17" s="54"/>
      <c r="LTF17" s="54"/>
      <c r="LTG17" s="54"/>
      <c r="LTH17" s="54"/>
      <c r="LTI17" s="54"/>
      <c r="LTJ17" s="54"/>
      <c r="LTK17" s="54"/>
      <c r="LTL17" s="54"/>
      <c r="LTM17" s="54"/>
      <c r="LTN17" s="54"/>
      <c r="LTO17" s="54"/>
      <c r="LTP17" s="54"/>
      <c r="LTQ17" s="54"/>
      <c r="LTR17" s="54"/>
      <c r="LTS17" s="54"/>
      <c r="LTT17" s="54"/>
      <c r="LTU17" s="54"/>
      <c r="LTV17" s="54"/>
      <c r="LTW17" s="54"/>
      <c r="LTX17" s="54"/>
      <c r="LTY17" s="54"/>
      <c r="LTZ17" s="54"/>
      <c r="LUA17" s="54"/>
      <c r="LUB17" s="54"/>
      <c r="LUC17" s="54"/>
      <c r="LUD17" s="54"/>
      <c r="LUE17" s="54"/>
      <c r="LUF17" s="54"/>
      <c r="LUG17" s="54"/>
      <c r="LUH17" s="54"/>
      <c r="LUI17" s="54"/>
      <c r="LUJ17" s="54"/>
      <c r="LUK17" s="54"/>
      <c r="LUL17" s="54"/>
      <c r="LUM17" s="54"/>
      <c r="LUN17" s="54"/>
      <c r="LUO17" s="54"/>
      <c r="LUP17" s="54"/>
      <c r="LUQ17" s="54"/>
      <c r="LUR17" s="54"/>
      <c r="LUS17" s="54"/>
      <c r="LUT17" s="54"/>
      <c r="LUU17" s="54"/>
      <c r="LUV17" s="54"/>
      <c r="LUW17" s="54"/>
      <c r="LUX17" s="54"/>
      <c r="LUY17" s="54"/>
      <c r="LUZ17" s="54"/>
      <c r="LVA17" s="54"/>
      <c r="LVB17" s="54"/>
      <c r="LVC17" s="54"/>
      <c r="LVD17" s="54"/>
      <c r="LVE17" s="54"/>
      <c r="LVF17" s="54"/>
      <c r="LVG17" s="54"/>
      <c r="LVH17" s="54"/>
      <c r="LVI17" s="54"/>
      <c r="LVJ17" s="54"/>
      <c r="LVK17" s="54"/>
      <c r="LVL17" s="54"/>
      <c r="LVM17" s="54"/>
      <c r="LVN17" s="54"/>
      <c r="LVO17" s="54"/>
      <c r="LVP17" s="54"/>
      <c r="LVQ17" s="54"/>
      <c r="LVR17" s="54"/>
      <c r="LVS17" s="54"/>
      <c r="LVT17" s="54"/>
      <c r="LVU17" s="54"/>
      <c r="LVV17" s="54"/>
      <c r="LVW17" s="54"/>
      <c r="LVX17" s="54"/>
      <c r="LVY17" s="54"/>
      <c r="LVZ17" s="54"/>
      <c r="LWA17" s="54"/>
      <c r="LWB17" s="54"/>
      <c r="LWC17" s="54"/>
      <c r="LWD17" s="54"/>
      <c r="LWE17" s="54"/>
      <c r="LWF17" s="54"/>
      <c r="LWG17" s="54"/>
      <c r="LWH17" s="54"/>
      <c r="LWI17" s="54"/>
      <c r="LWJ17" s="54"/>
      <c r="LWK17" s="54"/>
      <c r="LWL17" s="54"/>
      <c r="LWM17" s="54"/>
      <c r="LWN17" s="54"/>
      <c r="LWO17" s="54"/>
      <c r="LWP17" s="54"/>
      <c r="LWQ17" s="54"/>
      <c r="LWR17" s="54"/>
      <c r="LWS17" s="54"/>
      <c r="LWT17" s="54"/>
      <c r="LWU17" s="54"/>
      <c r="LWV17" s="54"/>
      <c r="LWW17" s="54"/>
      <c r="LWX17" s="54"/>
      <c r="LWY17" s="54"/>
      <c r="LWZ17" s="54"/>
      <c r="LXA17" s="54"/>
      <c r="LXB17" s="54"/>
      <c r="LXC17" s="54"/>
      <c r="LXD17" s="54"/>
      <c r="LXE17" s="54"/>
      <c r="LXF17" s="54"/>
      <c r="LXG17" s="54"/>
      <c r="LXH17" s="54"/>
      <c r="LXI17" s="54"/>
      <c r="LXJ17" s="54"/>
      <c r="LXK17" s="54"/>
      <c r="LXL17" s="54"/>
      <c r="LXM17" s="54"/>
      <c r="LXN17" s="54"/>
      <c r="LXO17" s="54"/>
      <c r="LXP17" s="54"/>
      <c r="LXQ17" s="54"/>
      <c r="LXR17" s="54"/>
      <c r="LXS17" s="54"/>
      <c r="LXT17" s="54"/>
      <c r="LXU17" s="54"/>
      <c r="LXV17" s="54"/>
      <c r="LXW17" s="54"/>
      <c r="LXX17" s="54"/>
      <c r="LXY17" s="54"/>
      <c r="LXZ17" s="54"/>
      <c r="LYA17" s="54"/>
      <c r="LYB17" s="54"/>
      <c r="LYC17" s="54"/>
      <c r="LYD17" s="54"/>
      <c r="LYE17" s="54"/>
      <c r="LYF17" s="54"/>
      <c r="LYG17" s="54"/>
      <c r="LYH17" s="54"/>
      <c r="LYI17" s="54"/>
      <c r="LYJ17" s="54"/>
      <c r="LYK17" s="54"/>
      <c r="LYL17" s="54"/>
      <c r="LYM17" s="54"/>
      <c r="LYN17" s="54"/>
      <c r="LYO17" s="54"/>
      <c r="LYP17" s="54"/>
      <c r="LYQ17" s="54"/>
      <c r="LYR17" s="54"/>
      <c r="LYS17" s="54"/>
      <c r="LYT17" s="54"/>
      <c r="LYU17" s="54"/>
      <c r="LYV17" s="54"/>
      <c r="LYW17" s="54"/>
      <c r="LYX17" s="54"/>
      <c r="LYY17" s="54"/>
      <c r="LYZ17" s="54"/>
      <c r="LZA17" s="54"/>
      <c r="LZB17" s="54"/>
      <c r="LZC17" s="54"/>
      <c r="LZD17" s="54"/>
      <c r="LZE17" s="54"/>
      <c r="LZF17" s="54"/>
      <c r="LZG17" s="54"/>
      <c r="LZH17" s="54"/>
      <c r="LZI17" s="54"/>
      <c r="LZJ17" s="54"/>
      <c r="LZK17" s="54"/>
      <c r="LZL17" s="54"/>
      <c r="LZM17" s="54"/>
      <c r="LZN17" s="54"/>
      <c r="LZO17" s="54"/>
      <c r="LZP17" s="54"/>
      <c r="LZQ17" s="54"/>
      <c r="LZR17" s="54"/>
      <c r="LZS17" s="54"/>
      <c r="LZT17" s="54"/>
      <c r="LZU17" s="54"/>
      <c r="LZV17" s="54"/>
      <c r="LZW17" s="54"/>
      <c r="LZX17" s="54"/>
      <c r="LZY17" s="54"/>
      <c r="LZZ17" s="54"/>
      <c r="MAA17" s="54"/>
      <c r="MAB17" s="54"/>
      <c r="MAC17" s="54"/>
      <c r="MAD17" s="54"/>
      <c r="MAE17" s="54"/>
      <c r="MAF17" s="54"/>
      <c r="MAG17" s="54"/>
      <c r="MAH17" s="54"/>
      <c r="MAI17" s="54"/>
      <c r="MAJ17" s="54"/>
      <c r="MAK17" s="54"/>
      <c r="MAL17" s="54"/>
      <c r="MAM17" s="54"/>
      <c r="MAN17" s="54"/>
      <c r="MAO17" s="54"/>
      <c r="MAP17" s="54"/>
      <c r="MAQ17" s="54"/>
      <c r="MAR17" s="54"/>
      <c r="MAS17" s="54"/>
      <c r="MAT17" s="54"/>
      <c r="MAU17" s="54"/>
      <c r="MAV17" s="54"/>
      <c r="MAW17" s="54"/>
      <c r="MAX17" s="54"/>
      <c r="MAY17" s="54"/>
      <c r="MAZ17" s="54"/>
      <c r="MBA17" s="54"/>
      <c r="MBB17" s="54"/>
      <c r="MBC17" s="54"/>
      <c r="MBD17" s="54"/>
      <c r="MBE17" s="54"/>
      <c r="MBF17" s="54"/>
      <c r="MBG17" s="54"/>
      <c r="MBH17" s="54"/>
      <c r="MBI17" s="54"/>
      <c r="MBJ17" s="54"/>
      <c r="MBK17" s="54"/>
      <c r="MBL17" s="54"/>
      <c r="MBM17" s="54"/>
      <c r="MBN17" s="54"/>
      <c r="MBO17" s="54"/>
      <c r="MBP17" s="54"/>
      <c r="MBQ17" s="54"/>
      <c r="MBR17" s="54"/>
      <c r="MBS17" s="54"/>
      <c r="MBT17" s="54"/>
      <c r="MBU17" s="54"/>
      <c r="MBV17" s="54"/>
      <c r="MBW17" s="54"/>
      <c r="MBX17" s="54"/>
      <c r="MBY17" s="54"/>
      <c r="MBZ17" s="54"/>
      <c r="MCA17" s="54"/>
      <c r="MCB17" s="54"/>
      <c r="MCC17" s="54"/>
      <c r="MCD17" s="54"/>
      <c r="MCE17" s="54"/>
      <c r="MCF17" s="54"/>
      <c r="MCG17" s="54"/>
      <c r="MCH17" s="54"/>
      <c r="MCI17" s="54"/>
      <c r="MCJ17" s="54"/>
      <c r="MCK17" s="54"/>
      <c r="MCL17" s="54"/>
      <c r="MCM17" s="54"/>
      <c r="MCN17" s="54"/>
      <c r="MCO17" s="54"/>
      <c r="MCP17" s="54"/>
      <c r="MCQ17" s="54"/>
      <c r="MCR17" s="54"/>
      <c r="MCS17" s="54"/>
      <c r="MCT17" s="54"/>
      <c r="MCU17" s="54"/>
      <c r="MCV17" s="54"/>
      <c r="MCW17" s="54"/>
      <c r="MCX17" s="54"/>
      <c r="MCY17" s="54"/>
      <c r="MCZ17" s="54"/>
      <c r="MDA17" s="54"/>
      <c r="MDB17" s="54"/>
      <c r="MDC17" s="54"/>
      <c r="MDD17" s="54"/>
      <c r="MDE17" s="54"/>
      <c r="MDF17" s="54"/>
      <c r="MDG17" s="54"/>
      <c r="MDH17" s="54"/>
      <c r="MDI17" s="54"/>
      <c r="MDJ17" s="54"/>
      <c r="MDK17" s="54"/>
      <c r="MDL17" s="54"/>
      <c r="MDM17" s="54"/>
      <c r="MDN17" s="54"/>
      <c r="MDO17" s="54"/>
      <c r="MDP17" s="54"/>
      <c r="MDQ17" s="54"/>
      <c r="MDR17" s="54"/>
      <c r="MDS17" s="54"/>
      <c r="MDT17" s="54"/>
      <c r="MDU17" s="54"/>
      <c r="MDV17" s="54"/>
      <c r="MDW17" s="54"/>
      <c r="MDX17" s="54"/>
      <c r="MDY17" s="54"/>
      <c r="MDZ17" s="54"/>
      <c r="MEA17" s="54"/>
      <c r="MEB17" s="54"/>
      <c r="MEC17" s="54"/>
      <c r="MED17" s="54"/>
      <c r="MEE17" s="54"/>
      <c r="MEF17" s="54"/>
      <c r="MEG17" s="54"/>
      <c r="MEH17" s="54"/>
      <c r="MEI17" s="54"/>
      <c r="MEJ17" s="54"/>
      <c r="MEK17" s="54"/>
      <c r="MEL17" s="54"/>
      <c r="MEM17" s="54"/>
      <c r="MEN17" s="54"/>
      <c r="MEO17" s="54"/>
      <c r="MEP17" s="54"/>
      <c r="MEQ17" s="54"/>
      <c r="MER17" s="54"/>
      <c r="MES17" s="54"/>
      <c r="MET17" s="54"/>
      <c r="MEU17" s="54"/>
      <c r="MEV17" s="54"/>
      <c r="MEW17" s="54"/>
      <c r="MEX17" s="54"/>
      <c r="MEY17" s="54"/>
      <c r="MEZ17" s="54"/>
      <c r="MFA17" s="54"/>
      <c r="MFB17" s="54"/>
      <c r="MFC17" s="54"/>
      <c r="MFD17" s="54"/>
      <c r="MFE17" s="54"/>
      <c r="MFF17" s="54"/>
      <c r="MFG17" s="54"/>
      <c r="MFH17" s="54"/>
      <c r="MFI17" s="54"/>
      <c r="MFJ17" s="54"/>
      <c r="MFK17" s="54"/>
      <c r="MFL17" s="54"/>
      <c r="MFM17" s="54"/>
      <c r="MFN17" s="54"/>
      <c r="MFO17" s="54"/>
      <c r="MFP17" s="54"/>
      <c r="MFQ17" s="54"/>
      <c r="MFR17" s="54"/>
      <c r="MFS17" s="54"/>
      <c r="MFT17" s="54"/>
      <c r="MFU17" s="54"/>
      <c r="MFV17" s="54"/>
      <c r="MFW17" s="54"/>
      <c r="MFX17" s="54"/>
      <c r="MFY17" s="54"/>
      <c r="MFZ17" s="54"/>
      <c r="MGA17" s="54"/>
      <c r="MGB17" s="54"/>
      <c r="MGC17" s="54"/>
      <c r="MGD17" s="54"/>
      <c r="MGE17" s="54"/>
      <c r="MGF17" s="54"/>
      <c r="MGG17" s="54"/>
      <c r="MGH17" s="54"/>
      <c r="MGI17" s="54"/>
      <c r="MGJ17" s="54"/>
      <c r="MGK17" s="54"/>
      <c r="MGL17" s="54"/>
      <c r="MGM17" s="54"/>
      <c r="MGN17" s="54"/>
      <c r="MGO17" s="54"/>
      <c r="MGP17" s="54"/>
      <c r="MGQ17" s="54"/>
      <c r="MGR17" s="54"/>
      <c r="MGS17" s="54"/>
      <c r="MGT17" s="54"/>
      <c r="MGU17" s="54"/>
      <c r="MGV17" s="54"/>
      <c r="MGW17" s="54"/>
      <c r="MGX17" s="54"/>
      <c r="MGY17" s="54"/>
      <c r="MGZ17" s="54"/>
      <c r="MHA17" s="54"/>
      <c r="MHB17" s="54"/>
      <c r="MHC17" s="54"/>
      <c r="MHD17" s="54"/>
      <c r="MHE17" s="54"/>
      <c r="MHF17" s="54"/>
      <c r="MHG17" s="54"/>
      <c r="MHH17" s="54"/>
      <c r="MHI17" s="54"/>
      <c r="MHJ17" s="54"/>
      <c r="MHK17" s="54"/>
      <c r="MHL17" s="54"/>
      <c r="MHM17" s="54"/>
      <c r="MHN17" s="54"/>
      <c r="MHO17" s="54"/>
      <c r="MHP17" s="54"/>
      <c r="MHQ17" s="54"/>
      <c r="MHR17" s="54"/>
      <c r="MHS17" s="54"/>
      <c r="MHT17" s="54"/>
      <c r="MHU17" s="54"/>
      <c r="MHV17" s="54"/>
      <c r="MHW17" s="54"/>
      <c r="MHX17" s="54"/>
      <c r="MHY17" s="54"/>
      <c r="MHZ17" s="54"/>
      <c r="MIA17" s="54"/>
      <c r="MIB17" s="54"/>
      <c r="MIC17" s="54"/>
      <c r="MID17" s="54"/>
      <c r="MIE17" s="54"/>
      <c r="MIF17" s="54"/>
      <c r="MIG17" s="54"/>
      <c r="MIH17" s="54"/>
      <c r="MII17" s="54"/>
      <c r="MIJ17" s="54"/>
      <c r="MIK17" s="54"/>
      <c r="MIL17" s="54"/>
      <c r="MIM17" s="54"/>
      <c r="MIN17" s="54"/>
      <c r="MIO17" s="54"/>
      <c r="MIP17" s="54"/>
      <c r="MIQ17" s="54"/>
      <c r="MIR17" s="54"/>
      <c r="MIS17" s="54"/>
      <c r="MIT17" s="54"/>
      <c r="MIU17" s="54"/>
      <c r="MIV17" s="54"/>
      <c r="MIW17" s="54"/>
      <c r="MIX17" s="54"/>
      <c r="MIY17" s="54"/>
      <c r="MIZ17" s="54"/>
      <c r="MJA17" s="54"/>
      <c r="MJB17" s="54"/>
      <c r="MJC17" s="54"/>
      <c r="MJD17" s="54"/>
      <c r="MJE17" s="54"/>
      <c r="MJF17" s="54"/>
      <c r="MJG17" s="54"/>
      <c r="MJH17" s="54"/>
      <c r="MJI17" s="54"/>
      <c r="MJJ17" s="54"/>
      <c r="MJK17" s="54"/>
      <c r="MJL17" s="54"/>
      <c r="MJM17" s="54"/>
      <c r="MJN17" s="54"/>
      <c r="MJO17" s="54"/>
      <c r="MJP17" s="54"/>
      <c r="MJQ17" s="54"/>
      <c r="MJR17" s="54"/>
      <c r="MJS17" s="54"/>
      <c r="MJT17" s="54"/>
      <c r="MJU17" s="54"/>
      <c r="MJV17" s="54"/>
      <c r="MJW17" s="54"/>
      <c r="MJX17" s="54"/>
      <c r="MJY17" s="54"/>
      <c r="MJZ17" s="54"/>
      <c r="MKA17" s="54"/>
      <c r="MKB17" s="54"/>
      <c r="MKC17" s="54"/>
      <c r="MKD17" s="54"/>
      <c r="MKE17" s="54"/>
      <c r="MKF17" s="54"/>
      <c r="MKG17" s="54"/>
      <c r="MKH17" s="54"/>
      <c r="MKI17" s="54"/>
      <c r="MKJ17" s="54"/>
      <c r="MKK17" s="54"/>
      <c r="MKL17" s="54"/>
      <c r="MKM17" s="54"/>
      <c r="MKN17" s="54"/>
      <c r="MKO17" s="54"/>
      <c r="MKP17" s="54"/>
      <c r="MKQ17" s="54"/>
      <c r="MKR17" s="54"/>
      <c r="MKS17" s="54"/>
      <c r="MKT17" s="54"/>
      <c r="MKU17" s="54"/>
      <c r="MKV17" s="54"/>
      <c r="MKW17" s="54"/>
      <c r="MKX17" s="54"/>
      <c r="MKY17" s="54"/>
      <c r="MKZ17" s="54"/>
      <c r="MLA17" s="54"/>
      <c r="MLB17" s="54"/>
      <c r="MLC17" s="54"/>
      <c r="MLD17" s="54"/>
      <c r="MLE17" s="54"/>
      <c r="MLF17" s="54"/>
      <c r="MLG17" s="54"/>
      <c r="MLH17" s="54"/>
      <c r="MLI17" s="54"/>
      <c r="MLJ17" s="54"/>
      <c r="MLK17" s="54"/>
      <c r="MLL17" s="54"/>
      <c r="MLM17" s="54"/>
      <c r="MLN17" s="54"/>
      <c r="MLO17" s="54"/>
      <c r="MLP17" s="54"/>
      <c r="MLQ17" s="54"/>
      <c r="MLR17" s="54"/>
      <c r="MLS17" s="54"/>
      <c r="MLT17" s="54"/>
      <c r="MLU17" s="54"/>
      <c r="MLV17" s="54"/>
      <c r="MLW17" s="54"/>
      <c r="MLX17" s="54"/>
      <c r="MLY17" s="54"/>
      <c r="MLZ17" s="54"/>
      <c r="MMA17" s="54"/>
      <c r="MMB17" s="54"/>
      <c r="MMC17" s="54"/>
      <c r="MMD17" s="54"/>
      <c r="MME17" s="54"/>
      <c r="MMF17" s="54"/>
      <c r="MMG17" s="54"/>
      <c r="MMH17" s="54"/>
      <c r="MMI17" s="54"/>
      <c r="MMJ17" s="54"/>
      <c r="MMK17" s="54"/>
      <c r="MML17" s="54"/>
      <c r="MMM17" s="54"/>
      <c r="MMN17" s="54"/>
      <c r="MMO17" s="54"/>
      <c r="MMP17" s="54"/>
      <c r="MMQ17" s="54"/>
      <c r="MMR17" s="54"/>
      <c r="MMS17" s="54"/>
      <c r="MMT17" s="54"/>
      <c r="MMU17" s="54"/>
      <c r="MMV17" s="54"/>
      <c r="MMW17" s="54"/>
      <c r="MMX17" s="54"/>
      <c r="MMY17" s="54"/>
      <c r="MMZ17" s="54"/>
      <c r="MNA17" s="54"/>
      <c r="MNB17" s="54"/>
      <c r="MNC17" s="54"/>
      <c r="MND17" s="54"/>
      <c r="MNE17" s="54"/>
      <c r="MNF17" s="54"/>
      <c r="MNG17" s="54"/>
      <c r="MNH17" s="54"/>
      <c r="MNI17" s="54"/>
      <c r="MNJ17" s="54"/>
      <c r="MNK17" s="54"/>
      <c r="MNL17" s="54"/>
      <c r="MNM17" s="54"/>
      <c r="MNN17" s="54"/>
      <c r="MNO17" s="54"/>
      <c r="MNP17" s="54"/>
      <c r="MNQ17" s="54"/>
      <c r="MNR17" s="54"/>
      <c r="MNS17" s="54"/>
      <c r="MNT17" s="54"/>
      <c r="MNU17" s="54"/>
      <c r="MNV17" s="54"/>
      <c r="MNW17" s="54"/>
      <c r="MNX17" s="54"/>
      <c r="MNY17" s="54"/>
      <c r="MNZ17" s="54"/>
      <c r="MOA17" s="54"/>
      <c r="MOB17" s="54"/>
      <c r="MOC17" s="54"/>
      <c r="MOD17" s="54"/>
      <c r="MOE17" s="54"/>
      <c r="MOF17" s="54"/>
      <c r="MOG17" s="54"/>
      <c r="MOH17" s="54"/>
      <c r="MOI17" s="54"/>
      <c r="MOJ17" s="54"/>
      <c r="MOK17" s="54"/>
      <c r="MOL17" s="54"/>
      <c r="MOM17" s="54"/>
      <c r="MON17" s="54"/>
      <c r="MOO17" s="54"/>
      <c r="MOP17" s="54"/>
      <c r="MOQ17" s="54"/>
      <c r="MOR17" s="54"/>
      <c r="MOS17" s="54"/>
      <c r="MOT17" s="54"/>
      <c r="MOU17" s="54"/>
      <c r="MOV17" s="54"/>
      <c r="MOW17" s="54"/>
      <c r="MOX17" s="54"/>
      <c r="MOY17" s="54"/>
      <c r="MOZ17" s="54"/>
      <c r="MPA17" s="54"/>
      <c r="MPB17" s="54"/>
      <c r="MPC17" s="54"/>
      <c r="MPD17" s="54"/>
      <c r="MPE17" s="54"/>
      <c r="MPF17" s="54"/>
      <c r="MPG17" s="54"/>
      <c r="MPH17" s="54"/>
      <c r="MPI17" s="54"/>
      <c r="MPJ17" s="54"/>
      <c r="MPK17" s="54"/>
      <c r="MPL17" s="54"/>
      <c r="MPM17" s="54"/>
      <c r="MPN17" s="54"/>
      <c r="MPO17" s="54"/>
      <c r="MPP17" s="54"/>
      <c r="MPQ17" s="54"/>
      <c r="MPR17" s="54"/>
      <c r="MPS17" s="54"/>
      <c r="MPT17" s="54"/>
      <c r="MPU17" s="54"/>
      <c r="MPV17" s="54"/>
      <c r="MPW17" s="54"/>
      <c r="MPX17" s="54"/>
      <c r="MPY17" s="54"/>
      <c r="MPZ17" s="54"/>
      <c r="MQA17" s="54"/>
      <c r="MQB17" s="54"/>
      <c r="MQC17" s="54"/>
      <c r="MQD17" s="54"/>
      <c r="MQE17" s="54"/>
      <c r="MQF17" s="54"/>
      <c r="MQG17" s="54"/>
      <c r="MQH17" s="54"/>
      <c r="MQI17" s="54"/>
      <c r="MQJ17" s="54"/>
      <c r="MQK17" s="54"/>
      <c r="MQL17" s="54"/>
      <c r="MQM17" s="54"/>
      <c r="MQN17" s="54"/>
      <c r="MQO17" s="54"/>
      <c r="MQP17" s="54"/>
      <c r="MQQ17" s="54"/>
      <c r="MQR17" s="54"/>
      <c r="MQS17" s="54"/>
      <c r="MQT17" s="54"/>
      <c r="MQU17" s="54"/>
      <c r="MQV17" s="54"/>
      <c r="MQW17" s="54"/>
      <c r="MQX17" s="54"/>
      <c r="MQY17" s="54"/>
      <c r="MQZ17" s="54"/>
      <c r="MRA17" s="54"/>
      <c r="MRB17" s="54"/>
      <c r="MRC17" s="54"/>
      <c r="MRD17" s="54"/>
      <c r="MRE17" s="54"/>
      <c r="MRF17" s="54"/>
      <c r="MRG17" s="54"/>
      <c r="MRH17" s="54"/>
      <c r="MRI17" s="54"/>
      <c r="MRJ17" s="54"/>
      <c r="MRK17" s="54"/>
      <c r="MRL17" s="54"/>
      <c r="MRM17" s="54"/>
      <c r="MRN17" s="54"/>
      <c r="MRO17" s="54"/>
      <c r="MRP17" s="54"/>
      <c r="MRQ17" s="54"/>
      <c r="MRR17" s="54"/>
      <c r="MRS17" s="54"/>
      <c r="MRT17" s="54"/>
      <c r="MRU17" s="54"/>
      <c r="MRV17" s="54"/>
      <c r="MRW17" s="54"/>
      <c r="MRX17" s="54"/>
      <c r="MRY17" s="54"/>
      <c r="MRZ17" s="54"/>
      <c r="MSA17" s="54"/>
      <c r="MSB17" s="54"/>
      <c r="MSC17" s="54"/>
      <c r="MSD17" s="54"/>
      <c r="MSE17" s="54"/>
      <c r="MSF17" s="54"/>
      <c r="MSG17" s="54"/>
      <c r="MSH17" s="54"/>
      <c r="MSI17" s="54"/>
      <c r="MSJ17" s="54"/>
      <c r="MSK17" s="54"/>
      <c r="MSL17" s="54"/>
      <c r="MSM17" s="54"/>
      <c r="MSN17" s="54"/>
      <c r="MSO17" s="54"/>
      <c r="MSP17" s="54"/>
      <c r="MSQ17" s="54"/>
      <c r="MSR17" s="54"/>
      <c r="MSS17" s="54"/>
      <c r="MST17" s="54"/>
      <c r="MSU17" s="54"/>
      <c r="MSV17" s="54"/>
      <c r="MSW17" s="54"/>
      <c r="MSX17" s="54"/>
      <c r="MSY17" s="54"/>
      <c r="MSZ17" s="54"/>
      <c r="MTA17" s="54"/>
      <c r="MTB17" s="54"/>
      <c r="MTC17" s="54"/>
      <c r="MTD17" s="54"/>
      <c r="MTE17" s="54"/>
      <c r="MTF17" s="54"/>
      <c r="MTG17" s="54"/>
      <c r="MTH17" s="54"/>
      <c r="MTI17" s="54"/>
      <c r="MTJ17" s="54"/>
      <c r="MTK17" s="54"/>
      <c r="MTL17" s="54"/>
      <c r="MTM17" s="54"/>
      <c r="MTN17" s="54"/>
      <c r="MTO17" s="54"/>
      <c r="MTP17" s="54"/>
      <c r="MTQ17" s="54"/>
      <c r="MTR17" s="54"/>
      <c r="MTS17" s="54"/>
      <c r="MTT17" s="54"/>
      <c r="MTU17" s="54"/>
      <c r="MTV17" s="54"/>
      <c r="MTW17" s="54"/>
      <c r="MTX17" s="54"/>
      <c r="MTY17" s="54"/>
      <c r="MTZ17" s="54"/>
      <c r="MUA17" s="54"/>
      <c r="MUB17" s="54"/>
      <c r="MUC17" s="54"/>
      <c r="MUD17" s="54"/>
      <c r="MUE17" s="54"/>
      <c r="MUF17" s="54"/>
      <c r="MUG17" s="54"/>
      <c r="MUH17" s="54"/>
      <c r="MUI17" s="54"/>
      <c r="MUJ17" s="54"/>
      <c r="MUK17" s="54"/>
      <c r="MUL17" s="54"/>
      <c r="MUM17" s="54"/>
      <c r="MUN17" s="54"/>
      <c r="MUO17" s="54"/>
      <c r="MUP17" s="54"/>
      <c r="MUQ17" s="54"/>
      <c r="MUR17" s="54"/>
      <c r="MUS17" s="54"/>
      <c r="MUT17" s="54"/>
      <c r="MUU17" s="54"/>
      <c r="MUV17" s="54"/>
      <c r="MUW17" s="54"/>
      <c r="MUX17" s="54"/>
      <c r="MUY17" s="54"/>
      <c r="MUZ17" s="54"/>
      <c r="MVA17" s="54"/>
      <c r="MVB17" s="54"/>
      <c r="MVC17" s="54"/>
      <c r="MVD17" s="54"/>
      <c r="MVE17" s="54"/>
      <c r="MVF17" s="54"/>
      <c r="MVG17" s="54"/>
      <c r="MVH17" s="54"/>
      <c r="MVI17" s="54"/>
      <c r="MVJ17" s="54"/>
      <c r="MVK17" s="54"/>
      <c r="MVL17" s="54"/>
      <c r="MVM17" s="54"/>
      <c r="MVN17" s="54"/>
      <c r="MVO17" s="54"/>
      <c r="MVP17" s="54"/>
      <c r="MVQ17" s="54"/>
      <c r="MVR17" s="54"/>
      <c r="MVS17" s="54"/>
      <c r="MVT17" s="54"/>
      <c r="MVU17" s="54"/>
      <c r="MVV17" s="54"/>
      <c r="MVW17" s="54"/>
      <c r="MVX17" s="54"/>
      <c r="MVY17" s="54"/>
      <c r="MVZ17" s="54"/>
      <c r="MWA17" s="54"/>
      <c r="MWB17" s="54"/>
      <c r="MWC17" s="54"/>
      <c r="MWD17" s="54"/>
      <c r="MWE17" s="54"/>
      <c r="MWF17" s="54"/>
      <c r="MWG17" s="54"/>
      <c r="MWH17" s="54"/>
      <c r="MWI17" s="54"/>
      <c r="MWJ17" s="54"/>
      <c r="MWK17" s="54"/>
      <c r="MWL17" s="54"/>
      <c r="MWM17" s="54"/>
      <c r="MWN17" s="54"/>
      <c r="MWO17" s="54"/>
      <c r="MWP17" s="54"/>
      <c r="MWQ17" s="54"/>
      <c r="MWR17" s="54"/>
      <c r="MWS17" s="54"/>
      <c r="MWT17" s="54"/>
      <c r="MWU17" s="54"/>
      <c r="MWV17" s="54"/>
      <c r="MWW17" s="54"/>
      <c r="MWX17" s="54"/>
      <c r="MWY17" s="54"/>
      <c r="MWZ17" s="54"/>
      <c r="MXA17" s="54"/>
      <c r="MXB17" s="54"/>
      <c r="MXC17" s="54"/>
      <c r="MXD17" s="54"/>
      <c r="MXE17" s="54"/>
      <c r="MXF17" s="54"/>
      <c r="MXG17" s="54"/>
      <c r="MXH17" s="54"/>
      <c r="MXI17" s="54"/>
      <c r="MXJ17" s="54"/>
      <c r="MXK17" s="54"/>
      <c r="MXL17" s="54"/>
      <c r="MXM17" s="54"/>
      <c r="MXN17" s="54"/>
      <c r="MXO17" s="54"/>
      <c r="MXP17" s="54"/>
      <c r="MXQ17" s="54"/>
      <c r="MXR17" s="54"/>
      <c r="MXS17" s="54"/>
      <c r="MXT17" s="54"/>
      <c r="MXU17" s="54"/>
      <c r="MXV17" s="54"/>
      <c r="MXW17" s="54"/>
      <c r="MXX17" s="54"/>
      <c r="MXY17" s="54"/>
      <c r="MXZ17" s="54"/>
      <c r="MYA17" s="54"/>
      <c r="MYB17" s="54"/>
      <c r="MYC17" s="54"/>
      <c r="MYD17" s="54"/>
      <c r="MYE17" s="54"/>
      <c r="MYF17" s="54"/>
      <c r="MYG17" s="54"/>
      <c r="MYH17" s="54"/>
      <c r="MYI17" s="54"/>
      <c r="MYJ17" s="54"/>
      <c r="MYK17" s="54"/>
      <c r="MYL17" s="54"/>
      <c r="MYM17" s="54"/>
      <c r="MYN17" s="54"/>
      <c r="MYO17" s="54"/>
      <c r="MYP17" s="54"/>
      <c r="MYQ17" s="54"/>
      <c r="MYR17" s="54"/>
      <c r="MYS17" s="54"/>
      <c r="MYT17" s="54"/>
      <c r="MYU17" s="54"/>
      <c r="MYV17" s="54"/>
      <c r="MYW17" s="54"/>
      <c r="MYX17" s="54"/>
      <c r="MYY17" s="54"/>
      <c r="MYZ17" s="54"/>
      <c r="MZA17" s="54"/>
      <c r="MZB17" s="54"/>
      <c r="MZC17" s="54"/>
      <c r="MZD17" s="54"/>
      <c r="MZE17" s="54"/>
      <c r="MZF17" s="54"/>
      <c r="MZG17" s="54"/>
      <c r="MZH17" s="54"/>
      <c r="MZI17" s="54"/>
      <c r="MZJ17" s="54"/>
      <c r="MZK17" s="54"/>
      <c r="MZL17" s="54"/>
      <c r="MZM17" s="54"/>
      <c r="MZN17" s="54"/>
      <c r="MZO17" s="54"/>
      <c r="MZP17" s="54"/>
      <c r="MZQ17" s="54"/>
      <c r="MZR17" s="54"/>
      <c r="MZS17" s="54"/>
      <c r="MZT17" s="54"/>
      <c r="MZU17" s="54"/>
      <c r="MZV17" s="54"/>
      <c r="MZW17" s="54"/>
      <c r="MZX17" s="54"/>
      <c r="MZY17" s="54"/>
      <c r="MZZ17" s="54"/>
      <c r="NAA17" s="54"/>
      <c r="NAB17" s="54"/>
      <c r="NAC17" s="54"/>
      <c r="NAD17" s="54"/>
      <c r="NAE17" s="54"/>
      <c r="NAF17" s="54"/>
      <c r="NAG17" s="54"/>
      <c r="NAH17" s="54"/>
      <c r="NAI17" s="54"/>
      <c r="NAJ17" s="54"/>
      <c r="NAK17" s="54"/>
      <c r="NAL17" s="54"/>
      <c r="NAM17" s="54"/>
      <c r="NAN17" s="54"/>
      <c r="NAO17" s="54"/>
      <c r="NAP17" s="54"/>
      <c r="NAQ17" s="54"/>
      <c r="NAR17" s="54"/>
      <c r="NAS17" s="54"/>
      <c r="NAT17" s="54"/>
      <c r="NAU17" s="54"/>
      <c r="NAV17" s="54"/>
      <c r="NAW17" s="54"/>
      <c r="NAX17" s="54"/>
      <c r="NAY17" s="54"/>
      <c r="NAZ17" s="54"/>
      <c r="NBA17" s="54"/>
      <c r="NBB17" s="54"/>
      <c r="NBC17" s="54"/>
      <c r="NBD17" s="54"/>
      <c r="NBE17" s="54"/>
      <c r="NBF17" s="54"/>
      <c r="NBG17" s="54"/>
      <c r="NBH17" s="54"/>
      <c r="NBI17" s="54"/>
      <c r="NBJ17" s="54"/>
      <c r="NBK17" s="54"/>
      <c r="NBL17" s="54"/>
      <c r="NBM17" s="54"/>
      <c r="NBN17" s="54"/>
      <c r="NBO17" s="54"/>
      <c r="NBP17" s="54"/>
      <c r="NBQ17" s="54"/>
      <c r="NBR17" s="54"/>
      <c r="NBS17" s="54"/>
      <c r="NBT17" s="54"/>
      <c r="NBU17" s="54"/>
      <c r="NBV17" s="54"/>
      <c r="NBW17" s="54"/>
      <c r="NBX17" s="54"/>
      <c r="NBY17" s="54"/>
      <c r="NBZ17" s="54"/>
      <c r="NCA17" s="54"/>
      <c r="NCB17" s="54"/>
      <c r="NCC17" s="54"/>
      <c r="NCD17" s="54"/>
      <c r="NCE17" s="54"/>
      <c r="NCF17" s="54"/>
      <c r="NCG17" s="54"/>
      <c r="NCH17" s="54"/>
      <c r="NCI17" s="54"/>
      <c r="NCJ17" s="54"/>
      <c r="NCK17" s="54"/>
      <c r="NCL17" s="54"/>
      <c r="NCM17" s="54"/>
      <c r="NCN17" s="54"/>
      <c r="NCO17" s="54"/>
      <c r="NCP17" s="54"/>
      <c r="NCQ17" s="54"/>
      <c r="NCR17" s="54"/>
      <c r="NCS17" s="54"/>
      <c r="NCT17" s="54"/>
      <c r="NCU17" s="54"/>
      <c r="NCV17" s="54"/>
      <c r="NCW17" s="54"/>
      <c r="NCX17" s="54"/>
      <c r="NCY17" s="54"/>
      <c r="NCZ17" s="54"/>
      <c r="NDA17" s="54"/>
      <c r="NDB17" s="54"/>
      <c r="NDC17" s="54"/>
      <c r="NDD17" s="54"/>
      <c r="NDE17" s="54"/>
      <c r="NDF17" s="54"/>
      <c r="NDG17" s="54"/>
      <c r="NDH17" s="54"/>
      <c r="NDI17" s="54"/>
      <c r="NDJ17" s="54"/>
      <c r="NDK17" s="54"/>
      <c r="NDL17" s="54"/>
      <c r="NDM17" s="54"/>
      <c r="NDN17" s="54"/>
      <c r="NDO17" s="54"/>
      <c r="NDP17" s="54"/>
      <c r="NDQ17" s="54"/>
      <c r="NDR17" s="54"/>
      <c r="NDS17" s="54"/>
      <c r="NDT17" s="54"/>
      <c r="NDU17" s="54"/>
      <c r="NDV17" s="54"/>
      <c r="NDW17" s="54"/>
      <c r="NDX17" s="54"/>
      <c r="NDY17" s="54"/>
      <c r="NDZ17" s="54"/>
      <c r="NEA17" s="54"/>
      <c r="NEB17" s="54"/>
      <c r="NEC17" s="54"/>
      <c r="NED17" s="54"/>
      <c r="NEE17" s="54"/>
      <c r="NEF17" s="54"/>
      <c r="NEG17" s="54"/>
      <c r="NEH17" s="54"/>
      <c r="NEI17" s="54"/>
      <c r="NEJ17" s="54"/>
      <c r="NEK17" s="54"/>
      <c r="NEL17" s="54"/>
      <c r="NEM17" s="54"/>
      <c r="NEN17" s="54"/>
      <c r="NEO17" s="54"/>
      <c r="NEP17" s="54"/>
      <c r="NEQ17" s="54"/>
      <c r="NER17" s="54"/>
      <c r="NES17" s="54"/>
      <c r="NET17" s="54"/>
      <c r="NEU17" s="54"/>
      <c r="NEV17" s="54"/>
      <c r="NEW17" s="54"/>
      <c r="NEX17" s="54"/>
      <c r="NEY17" s="54"/>
      <c r="NEZ17" s="54"/>
      <c r="NFA17" s="54"/>
      <c r="NFB17" s="54"/>
      <c r="NFC17" s="54"/>
      <c r="NFD17" s="54"/>
      <c r="NFE17" s="54"/>
      <c r="NFF17" s="54"/>
      <c r="NFG17" s="54"/>
      <c r="NFH17" s="54"/>
      <c r="NFI17" s="54"/>
      <c r="NFJ17" s="54"/>
      <c r="NFK17" s="54"/>
      <c r="NFL17" s="54"/>
      <c r="NFM17" s="54"/>
      <c r="NFN17" s="54"/>
      <c r="NFO17" s="54"/>
      <c r="NFP17" s="54"/>
      <c r="NFQ17" s="54"/>
      <c r="NFR17" s="54"/>
      <c r="NFS17" s="54"/>
      <c r="NFT17" s="54"/>
      <c r="NFU17" s="54"/>
      <c r="NFV17" s="54"/>
      <c r="NFW17" s="54"/>
      <c r="NFX17" s="54"/>
      <c r="NFY17" s="54"/>
      <c r="NFZ17" s="54"/>
      <c r="NGA17" s="54"/>
      <c r="NGB17" s="54"/>
      <c r="NGC17" s="54"/>
      <c r="NGD17" s="54"/>
      <c r="NGE17" s="54"/>
      <c r="NGF17" s="54"/>
      <c r="NGG17" s="54"/>
      <c r="NGH17" s="54"/>
      <c r="NGI17" s="54"/>
      <c r="NGJ17" s="54"/>
      <c r="NGK17" s="54"/>
      <c r="NGL17" s="54"/>
      <c r="NGM17" s="54"/>
      <c r="NGN17" s="54"/>
      <c r="NGO17" s="54"/>
      <c r="NGP17" s="54"/>
      <c r="NGQ17" s="54"/>
      <c r="NGR17" s="54"/>
      <c r="NGS17" s="54"/>
      <c r="NGT17" s="54"/>
      <c r="NGU17" s="54"/>
      <c r="NGV17" s="54"/>
      <c r="NGW17" s="54"/>
      <c r="NGX17" s="54"/>
      <c r="NGY17" s="54"/>
      <c r="NGZ17" s="54"/>
      <c r="NHA17" s="54"/>
      <c r="NHB17" s="54"/>
      <c r="NHC17" s="54"/>
      <c r="NHD17" s="54"/>
      <c r="NHE17" s="54"/>
      <c r="NHF17" s="54"/>
      <c r="NHG17" s="54"/>
      <c r="NHH17" s="54"/>
      <c r="NHI17" s="54"/>
      <c r="NHJ17" s="54"/>
      <c r="NHK17" s="54"/>
      <c r="NHL17" s="54"/>
      <c r="NHM17" s="54"/>
      <c r="NHN17" s="54"/>
      <c r="NHO17" s="54"/>
      <c r="NHP17" s="54"/>
      <c r="NHQ17" s="54"/>
      <c r="NHR17" s="54"/>
      <c r="NHS17" s="54"/>
      <c r="NHT17" s="54"/>
      <c r="NHU17" s="54"/>
      <c r="NHV17" s="54"/>
      <c r="NHW17" s="54"/>
      <c r="NHX17" s="54"/>
      <c r="NHY17" s="54"/>
      <c r="NHZ17" s="54"/>
      <c r="NIA17" s="54"/>
      <c r="NIB17" s="54"/>
      <c r="NIC17" s="54"/>
      <c r="NID17" s="54"/>
      <c r="NIE17" s="54"/>
      <c r="NIF17" s="54"/>
      <c r="NIG17" s="54"/>
      <c r="NIH17" s="54"/>
      <c r="NII17" s="54"/>
      <c r="NIJ17" s="54"/>
      <c r="NIK17" s="54"/>
      <c r="NIL17" s="54"/>
      <c r="NIM17" s="54"/>
      <c r="NIN17" s="54"/>
      <c r="NIO17" s="54"/>
      <c r="NIP17" s="54"/>
      <c r="NIQ17" s="54"/>
      <c r="NIR17" s="54"/>
      <c r="NIS17" s="54"/>
      <c r="NIT17" s="54"/>
      <c r="NIU17" s="54"/>
      <c r="NIV17" s="54"/>
      <c r="NIW17" s="54"/>
      <c r="NIX17" s="54"/>
      <c r="NIY17" s="54"/>
      <c r="NIZ17" s="54"/>
      <c r="NJA17" s="54"/>
      <c r="NJB17" s="54"/>
      <c r="NJC17" s="54"/>
      <c r="NJD17" s="54"/>
      <c r="NJE17" s="54"/>
      <c r="NJF17" s="54"/>
      <c r="NJG17" s="54"/>
      <c r="NJH17" s="54"/>
      <c r="NJI17" s="54"/>
      <c r="NJJ17" s="54"/>
      <c r="NJK17" s="54"/>
      <c r="NJL17" s="54"/>
      <c r="NJM17" s="54"/>
      <c r="NJN17" s="54"/>
      <c r="NJO17" s="54"/>
      <c r="NJP17" s="54"/>
      <c r="NJQ17" s="54"/>
      <c r="NJR17" s="54"/>
      <c r="NJS17" s="54"/>
      <c r="NJT17" s="54"/>
      <c r="NJU17" s="54"/>
      <c r="NJV17" s="54"/>
      <c r="NJW17" s="54"/>
      <c r="NJX17" s="54"/>
      <c r="NJY17" s="54"/>
      <c r="NJZ17" s="54"/>
      <c r="NKA17" s="54"/>
      <c r="NKB17" s="54"/>
      <c r="NKC17" s="54"/>
      <c r="NKD17" s="54"/>
      <c r="NKE17" s="54"/>
      <c r="NKF17" s="54"/>
      <c r="NKG17" s="54"/>
      <c r="NKH17" s="54"/>
      <c r="NKI17" s="54"/>
      <c r="NKJ17" s="54"/>
      <c r="NKK17" s="54"/>
      <c r="NKL17" s="54"/>
      <c r="NKM17" s="54"/>
      <c r="NKN17" s="54"/>
      <c r="NKO17" s="54"/>
      <c r="NKP17" s="54"/>
      <c r="NKQ17" s="54"/>
      <c r="NKR17" s="54"/>
      <c r="NKS17" s="54"/>
      <c r="NKT17" s="54"/>
      <c r="NKU17" s="54"/>
      <c r="NKV17" s="54"/>
      <c r="NKW17" s="54"/>
      <c r="NKX17" s="54"/>
      <c r="NKY17" s="54"/>
      <c r="NKZ17" s="54"/>
      <c r="NLA17" s="54"/>
      <c r="NLB17" s="54"/>
      <c r="NLC17" s="54"/>
      <c r="NLD17" s="54"/>
      <c r="NLE17" s="54"/>
      <c r="NLF17" s="54"/>
      <c r="NLG17" s="54"/>
      <c r="NLH17" s="54"/>
      <c r="NLI17" s="54"/>
      <c r="NLJ17" s="54"/>
      <c r="NLK17" s="54"/>
      <c r="NLL17" s="54"/>
      <c r="NLM17" s="54"/>
      <c r="NLN17" s="54"/>
      <c r="NLO17" s="54"/>
      <c r="NLP17" s="54"/>
      <c r="NLQ17" s="54"/>
      <c r="NLR17" s="54"/>
      <c r="NLS17" s="54"/>
      <c r="NLT17" s="54"/>
      <c r="NLU17" s="54"/>
      <c r="NLV17" s="54"/>
      <c r="NLW17" s="54"/>
      <c r="NLX17" s="54"/>
      <c r="NLY17" s="54"/>
      <c r="NLZ17" s="54"/>
      <c r="NMA17" s="54"/>
      <c r="NMB17" s="54"/>
      <c r="NMC17" s="54"/>
      <c r="NMD17" s="54"/>
      <c r="NME17" s="54"/>
      <c r="NMF17" s="54"/>
      <c r="NMG17" s="54"/>
      <c r="NMH17" s="54"/>
      <c r="NMI17" s="54"/>
      <c r="NMJ17" s="54"/>
      <c r="NMK17" s="54"/>
      <c r="NML17" s="54"/>
      <c r="NMM17" s="54"/>
      <c r="NMN17" s="54"/>
      <c r="NMO17" s="54"/>
      <c r="NMP17" s="54"/>
      <c r="NMQ17" s="54"/>
      <c r="NMR17" s="54"/>
      <c r="NMS17" s="54"/>
      <c r="NMT17" s="54"/>
      <c r="NMU17" s="54"/>
      <c r="NMV17" s="54"/>
      <c r="NMW17" s="54"/>
      <c r="NMX17" s="54"/>
      <c r="NMY17" s="54"/>
      <c r="NMZ17" s="54"/>
      <c r="NNA17" s="54"/>
      <c r="NNB17" s="54"/>
      <c r="NNC17" s="54"/>
      <c r="NND17" s="54"/>
      <c r="NNE17" s="54"/>
      <c r="NNF17" s="54"/>
      <c r="NNG17" s="54"/>
      <c r="NNH17" s="54"/>
      <c r="NNI17" s="54"/>
      <c r="NNJ17" s="54"/>
      <c r="NNK17" s="54"/>
      <c r="NNL17" s="54"/>
      <c r="NNM17" s="54"/>
      <c r="NNN17" s="54"/>
      <c r="NNO17" s="54"/>
      <c r="NNP17" s="54"/>
      <c r="NNQ17" s="54"/>
      <c r="NNR17" s="54"/>
      <c r="NNS17" s="54"/>
      <c r="NNT17" s="54"/>
      <c r="NNU17" s="54"/>
      <c r="NNV17" s="54"/>
      <c r="NNW17" s="54"/>
      <c r="NNX17" s="54"/>
      <c r="NNY17" s="54"/>
      <c r="NNZ17" s="54"/>
      <c r="NOA17" s="54"/>
      <c r="NOB17" s="54"/>
      <c r="NOC17" s="54"/>
      <c r="NOD17" s="54"/>
      <c r="NOE17" s="54"/>
      <c r="NOF17" s="54"/>
      <c r="NOG17" s="54"/>
      <c r="NOH17" s="54"/>
      <c r="NOI17" s="54"/>
      <c r="NOJ17" s="54"/>
      <c r="NOK17" s="54"/>
      <c r="NOL17" s="54"/>
      <c r="NOM17" s="54"/>
      <c r="NON17" s="54"/>
      <c r="NOO17" s="54"/>
      <c r="NOP17" s="54"/>
      <c r="NOQ17" s="54"/>
      <c r="NOR17" s="54"/>
      <c r="NOS17" s="54"/>
      <c r="NOT17" s="54"/>
      <c r="NOU17" s="54"/>
      <c r="NOV17" s="54"/>
      <c r="NOW17" s="54"/>
      <c r="NOX17" s="54"/>
      <c r="NOY17" s="54"/>
      <c r="NOZ17" s="54"/>
      <c r="NPA17" s="54"/>
      <c r="NPB17" s="54"/>
      <c r="NPC17" s="54"/>
      <c r="NPD17" s="54"/>
      <c r="NPE17" s="54"/>
      <c r="NPF17" s="54"/>
      <c r="NPG17" s="54"/>
      <c r="NPH17" s="54"/>
      <c r="NPI17" s="54"/>
      <c r="NPJ17" s="54"/>
      <c r="NPK17" s="54"/>
      <c r="NPL17" s="54"/>
      <c r="NPM17" s="54"/>
      <c r="NPN17" s="54"/>
      <c r="NPO17" s="54"/>
      <c r="NPP17" s="54"/>
      <c r="NPQ17" s="54"/>
      <c r="NPR17" s="54"/>
      <c r="NPS17" s="54"/>
      <c r="NPT17" s="54"/>
      <c r="NPU17" s="54"/>
      <c r="NPV17" s="54"/>
      <c r="NPW17" s="54"/>
      <c r="NPX17" s="54"/>
      <c r="NPY17" s="54"/>
      <c r="NPZ17" s="54"/>
      <c r="NQA17" s="54"/>
      <c r="NQB17" s="54"/>
      <c r="NQC17" s="54"/>
      <c r="NQD17" s="54"/>
      <c r="NQE17" s="54"/>
      <c r="NQF17" s="54"/>
      <c r="NQG17" s="54"/>
      <c r="NQH17" s="54"/>
      <c r="NQI17" s="54"/>
      <c r="NQJ17" s="54"/>
      <c r="NQK17" s="54"/>
      <c r="NQL17" s="54"/>
      <c r="NQM17" s="54"/>
      <c r="NQN17" s="54"/>
      <c r="NQO17" s="54"/>
      <c r="NQP17" s="54"/>
      <c r="NQQ17" s="54"/>
      <c r="NQR17" s="54"/>
      <c r="NQS17" s="54"/>
      <c r="NQT17" s="54"/>
      <c r="NQU17" s="54"/>
      <c r="NQV17" s="54"/>
      <c r="NQW17" s="54"/>
      <c r="NQX17" s="54"/>
      <c r="NQY17" s="54"/>
      <c r="NQZ17" s="54"/>
      <c r="NRA17" s="54"/>
      <c r="NRB17" s="54"/>
      <c r="NRC17" s="54"/>
      <c r="NRD17" s="54"/>
      <c r="NRE17" s="54"/>
      <c r="NRF17" s="54"/>
      <c r="NRG17" s="54"/>
      <c r="NRH17" s="54"/>
      <c r="NRI17" s="54"/>
      <c r="NRJ17" s="54"/>
      <c r="NRK17" s="54"/>
      <c r="NRL17" s="54"/>
      <c r="NRM17" s="54"/>
      <c r="NRN17" s="54"/>
      <c r="NRO17" s="54"/>
      <c r="NRP17" s="54"/>
      <c r="NRQ17" s="54"/>
      <c r="NRR17" s="54"/>
      <c r="NRS17" s="54"/>
      <c r="NRT17" s="54"/>
      <c r="NRU17" s="54"/>
      <c r="NRV17" s="54"/>
      <c r="NRW17" s="54"/>
      <c r="NRX17" s="54"/>
      <c r="NRY17" s="54"/>
      <c r="NRZ17" s="54"/>
      <c r="NSA17" s="54"/>
      <c r="NSB17" s="54"/>
      <c r="NSC17" s="54"/>
      <c r="NSD17" s="54"/>
      <c r="NSE17" s="54"/>
      <c r="NSF17" s="54"/>
      <c r="NSG17" s="54"/>
      <c r="NSH17" s="54"/>
      <c r="NSI17" s="54"/>
      <c r="NSJ17" s="54"/>
      <c r="NSK17" s="54"/>
      <c r="NSL17" s="54"/>
      <c r="NSM17" s="54"/>
      <c r="NSN17" s="54"/>
      <c r="NSO17" s="54"/>
      <c r="NSP17" s="54"/>
      <c r="NSQ17" s="54"/>
      <c r="NSR17" s="54"/>
      <c r="NSS17" s="54"/>
      <c r="NST17" s="54"/>
      <c r="NSU17" s="54"/>
      <c r="NSV17" s="54"/>
      <c r="NSW17" s="54"/>
      <c r="NSX17" s="54"/>
      <c r="NSY17" s="54"/>
      <c r="NSZ17" s="54"/>
      <c r="NTA17" s="54"/>
      <c r="NTB17" s="54"/>
      <c r="NTC17" s="54"/>
      <c r="NTD17" s="54"/>
      <c r="NTE17" s="54"/>
      <c r="NTF17" s="54"/>
      <c r="NTG17" s="54"/>
      <c r="NTH17" s="54"/>
      <c r="NTI17" s="54"/>
      <c r="NTJ17" s="54"/>
      <c r="NTK17" s="54"/>
      <c r="NTL17" s="54"/>
      <c r="NTM17" s="54"/>
      <c r="NTN17" s="54"/>
      <c r="NTO17" s="54"/>
      <c r="NTP17" s="54"/>
      <c r="NTQ17" s="54"/>
      <c r="NTR17" s="54"/>
      <c r="NTS17" s="54"/>
      <c r="NTT17" s="54"/>
      <c r="NTU17" s="54"/>
      <c r="NTV17" s="54"/>
      <c r="NTW17" s="54"/>
      <c r="NTX17" s="54"/>
      <c r="NTY17" s="54"/>
      <c r="NTZ17" s="54"/>
      <c r="NUA17" s="54"/>
      <c r="NUB17" s="54"/>
      <c r="NUC17" s="54"/>
      <c r="NUD17" s="54"/>
      <c r="NUE17" s="54"/>
      <c r="NUF17" s="54"/>
      <c r="NUG17" s="54"/>
      <c r="NUH17" s="54"/>
      <c r="NUI17" s="54"/>
      <c r="NUJ17" s="54"/>
      <c r="NUK17" s="54"/>
      <c r="NUL17" s="54"/>
      <c r="NUM17" s="54"/>
      <c r="NUN17" s="54"/>
      <c r="NUO17" s="54"/>
      <c r="NUP17" s="54"/>
      <c r="NUQ17" s="54"/>
      <c r="NUR17" s="54"/>
      <c r="NUS17" s="54"/>
      <c r="NUT17" s="54"/>
      <c r="NUU17" s="54"/>
      <c r="NUV17" s="54"/>
      <c r="NUW17" s="54"/>
      <c r="NUX17" s="54"/>
      <c r="NUY17" s="54"/>
      <c r="NUZ17" s="54"/>
      <c r="NVA17" s="54"/>
      <c r="NVB17" s="54"/>
      <c r="NVC17" s="54"/>
      <c r="NVD17" s="54"/>
      <c r="NVE17" s="54"/>
      <c r="NVF17" s="54"/>
      <c r="NVG17" s="54"/>
      <c r="NVH17" s="54"/>
      <c r="NVI17" s="54"/>
      <c r="NVJ17" s="54"/>
      <c r="NVK17" s="54"/>
      <c r="NVL17" s="54"/>
      <c r="NVM17" s="54"/>
      <c r="NVN17" s="54"/>
      <c r="NVO17" s="54"/>
      <c r="NVP17" s="54"/>
      <c r="NVQ17" s="54"/>
      <c r="NVR17" s="54"/>
      <c r="NVS17" s="54"/>
      <c r="NVT17" s="54"/>
      <c r="NVU17" s="54"/>
      <c r="NVV17" s="54"/>
      <c r="NVW17" s="54"/>
      <c r="NVX17" s="54"/>
      <c r="NVY17" s="54"/>
      <c r="NVZ17" s="54"/>
      <c r="NWA17" s="54"/>
      <c r="NWB17" s="54"/>
      <c r="NWC17" s="54"/>
      <c r="NWD17" s="54"/>
      <c r="NWE17" s="54"/>
      <c r="NWF17" s="54"/>
      <c r="NWG17" s="54"/>
      <c r="NWH17" s="54"/>
      <c r="NWI17" s="54"/>
      <c r="NWJ17" s="54"/>
      <c r="NWK17" s="54"/>
      <c r="NWL17" s="54"/>
      <c r="NWM17" s="54"/>
      <c r="NWN17" s="54"/>
      <c r="NWO17" s="54"/>
      <c r="NWP17" s="54"/>
      <c r="NWQ17" s="54"/>
      <c r="NWR17" s="54"/>
      <c r="NWS17" s="54"/>
      <c r="NWT17" s="54"/>
      <c r="NWU17" s="54"/>
      <c r="NWV17" s="54"/>
      <c r="NWW17" s="54"/>
      <c r="NWX17" s="54"/>
      <c r="NWY17" s="54"/>
      <c r="NWZ17" s="54"/>
      <c r="NXA17" s="54"/>
      <c r="NXB17" s="54"/>
      <c r="NXC17" s="54"/>
      <c r="NXD17" s="54"/>
      <c r="NXE17" s="54"/>
      <c r="NXF17" s="54"/>
      <c r="NXG17" s="54"/>
      <c r="NXH17" s="54"/>
      <c r="NXI17" s="54"/>
      <c r="NXJ17" s="54"/>
      <c r="NXK17" s="54"/>
      <c r="NXL17" s="54"/>
      <c r="NXM17" s="54"/>
      <c r="NXN17" s="54"/>
      <c r="NXO17" s="54"/>
      <c r="NXP17" s="54"/>
      <c r="NXQ17" s="54"/>
      <c r="NXR17" s="54"/>
      <c r="NXS17" s="54"/>
      <c r="NXT17" s="54"/>
      <c r="NXU17" s="54"/>
      <c r="NXV17" s="54"/>
      <c r="NXW17" s="54"/>
      <c r="NXX17" s="54"/>
      <c r="NXY17" s="54"/>
      <c r="NXZ17" s="54"/>
      <c r="NYA17" s="54"/>
      <c r="NYB17" s="54"/>
      <c r="NYC17" s="54"/>
      <c r="NYD17" s="54"/>
      <c r="NYE17" s="54"/>
      <c r="NYF17" s="54"/>
      <c r="NYG17" s="54"/>
      <c r="NYH17" s="54"/>
      <c r="NYI17" s="54"/>
      <c r="NYJ17" s="54"/>
      <c r="NYK17" s="54"/>
      <c r="NYL17" s="54"/>
      <c r="NYM17" s="54"/>
      <c r="NYN17" s="54"/>
      <c r="NYO17" s="54"/>
      <c r="NYP17" s="54"/>
      <c r="NYQ17" s="54"/>
      <c r="NYR17" s="54"/>
      <c r="NYS17" s="54"/>
      <c r="NYT17" s="54"/>
      <c r="NYU17" s="54"/>
      <c r="NYV17" s="54"/>
      <c r="NYW17" s="54"/>
      <c r="NYX17" s="54"/>
      <c r="NYY17" s="54"/>
      <c r="NYZ17" s="54"/>
      <c r="NZA17" s="54"/>
      <c r="NZB17" s="54"/>
      <c r="NZC17" s="54"/>
      <c r="NZD17" s="54"/>
      <c r="NZE17" s="54"/>
      <c r="NZF17" s="54"/>
      <c r="NZG17" s="54"/>
      <c r="NZH17" s="54"/>
      <c r="NZI17" s="54"/>
      <c r="NZJ17" s="54"/>
      <c r="NZK17" s="54"/>
      <c r="NZL17" s="54"/>
      <c r="NZM17" s="54"/>
      <c r="NZN17" s="54"/>
      <c r="NZO17" s="54"/>
      <c r="NZP17" s="54"/>
      <c r="NZQ17" s="54"/>
      <c r="NZR17" s="54"/>
      <c r="NZS17" s="54"/>
      <c r="NZT17" s="54"/>
      <c r="NZU17" s="54"/>
      <c r="NZV17" s="54"/>
      <c r="NZW17" s="54"/>
      <c r="NZX17" s="54"/>
      <c r="NZY17" s="54"/>
      <c r="NZZ17" s="54"/>
      <c r="OAA17" s="54"/>
      <c r="OAB17" s="54"/>
      <c r="OAC17" s="54"/>
      <c r="OAD17" s="54"/>
      <c r="OAE17" s="54"/>
      <c r="OAF17" s="54"/>
      <c r="OAG17" s="54"/>
      <c r="OAH17" s="54"/>
      <c r="OAI17" s="54"/>
      <c r="OAJ17" s="54"/>
      <c r="OAK17" s="54"/>
      <c r="OAL17" s="54"/>
      <c r="OAM17" s="54"/>
      <c r="OAN17" s="54"/>
      <c r="OAO17" s="54"/>
      <c r="OAP17" s="54"/>
      <c r="OAQ17" s="54"/>
      <c r="OAR17" s="54"/>
      <c r="OAS17" s="54"/>
      <c r="OAT17" s="54"/>
      <c r="OAU17" s="54"/>
      <c r="OAV17" s="54"/>
      <c r="OAW17" s="54"/>
      <c r="OAX17" s="54"/>
      <c r="OAY17" s="54"/>
      <c r="OAZ17" s="54"/>
      <c r="OBA17" s="54"/>
      <c r="OBB17" s="54"/>
      <c r="OBC17" s="54"/>
      <c r="OBD17" s="54"/>
      <c r="OBE17" s="54"/>
      <c r="OBF17" s="54"/>
      <c r="OBG17" s="54"/>
      <c r="OBH17" s="54"/>
      <c r="OBI17" s="54"/>
      <c r="OBJ17" s="54"/>
      <c r="OBK17" s="54"/>
      <c r="OBL17" s="54"/>
      <c r="OBM17" s="54"/>
      <c r="OBN17" s="54"/>
      <c r="OBO17" s="54"/>
      <c r="OBP17" s="54"/>
      <c r="OBQ17" s="54"/>
      <c r="OBR17" s="54"/>
      <c r="OBS17" s="54"/>
      <c r="OBT17" s="54"/>
      <c r="OBU17" s="54"/>
      <c r="OBV17" s="54"/>
      <c r="OBW17" s="54"/>
      <c r="OBX17" s="54"/>
      <c r="OBY17" s="54"/>
      <c r="OBZ17" s="54"/>
      <c r="OCA17" s="54"/>
      <c r="OCB17" s="54"/>
      <c r="OCC17" s="54"/>
      <c r="OCD17" s="54"/>
      <c r="OCE17" s="54"/>
      <c r="OCF17" s="54"/>
      <c r="OCG17" s="54"/>
      <c r="OCH17" s="54"/>
      <c r="OCI17" s="54"/>
      <c r="OCJ17" s="54"/>
      <c r="OCK17" s="54"/>
      <c r="OCL17" s="54"/>
      <c r="OCM17" s="54"/>
      <c r="OCN17" s="54"/>
      <c r="OCO17" s="54"/>
      <c r="OCP17" s="54"/>
      <c r="OCQ17" s="54"/>
      <c r="OCR17" s="54"/>
      <c r="OCS17" s="54"/>
      <c r="OCT17" s="54"/>
      <c r="OCU17" s="54"/>
      <c r="OCV17" s="54"/>
      <c r="OCW17" s="54"/>
      <c r="OCX17" s="54"/>
      <c r="OCY17" s="54"/>
      <c r="OCZ17" s="54"/>
      <c r="ODA17" s="54"/>
      <c r="ODB17" s="54"/>
      <c r="ODC17" s="54"/>
      <c r="ODD17" s="54"/>
      <c r="ODE17" s="54"/>
      <c r="ODF17" s="54"/>
      <c r="ODG17" s="54"/>
      <c r="ODH17" s="54"/>
      <c r="ODI17" s="54"/>
      <c r="ODJ17" s="54"/>
      <c r="ODK17" s="54"/>
      <c r="ODL17" s="54"/>
      <c r="ODM17" s="54"/>
      <c r="ODN17" s="54"/>
      <c r="ODO17" s="54"/>
      <c r="ODP17" s="54"/>
      <c r="ODQ17" s="54"/>
      <c r="ODR17" s="54"/>
      <c r="ODS17" s="54"/>
      <c r="ODT17" s="54"/>
      <c r="ODU17" s="54"/>
      <c r="ODV17" s="54"/>
      <c r="ODW17" s="54"/>
      <c r="ODX17" s="54"/>
      <c r="ODY17" s="54"/>
      <c r="ODZ17" s="54"/>
      <c r="OEA17" s="54"/>
      <c r="OEB17" s="54"/>
      <c r="OEC17" s="54"/>
      <c r="OED17" s="54"/>
      <c r="OEE17" s="54"/>
      <c r="OEF17" s="54"/>
      <c r="OEG17" s="54"/>
      <c r="OEH17" s="54"/>
      <c r="OEI17" s="54"/>
      <c r="OEJ17" s="54"/>
      <c r="OEK17" s="54"/>
      <c r="OEL17" s="54"/>
      <c r="OEM17" s="54"/>
      <c r="OEN17" s="54"/>
      <c r="OEO17" s="54"/>
      <c r="OEP17" s="54"/>
      <c r="OEQ17" s="54"/>
      <c r="OER17" s="54"/>
      <c r="OES17" s="54"/>
      <c r="OET17" s="54"/>
      <c r="OEU17" s="54"/>
      <c r="OEV17" s="54"/>
      <c r="OEW17" s="54"/>
      <c r="OEX17" s="54"/>
      <c r="OEY17" s="54"/>
      <c r="OEZ17" s="54"/>
      <c r="OFA17" s="54"/>
      <c r="OFB17" s="54"/>
      <c r="OFC17" s="54"/>
      <c r="OFD17" s="54"/>
      <c r="OFE17" s="54"/>
      <c r="OFF17" s="54"/>
      <c r="OFG17" s="54"/>
      <c r="OFH17" s="54"/>
      <c r="OFI17" s="54"/>
      <c r="OFJ17" s="54"/>
      <c r="OFK17" s="54"/>
      <c r="OFL17" s="54"/>
      <c r="OFM17" s="54"/>
      <c r="OFN17" s="54"/>
      <c r="OFO17" s="54"/>
      <c r="OFP17" s="54"/>
      <c r="OFQ17" s="54"/>
      <c r="OFR17" s="54"/>
      <c r="OFS17" s="54"/>
      <c r="OFT17" s="54"/>
      <c r="OFU17" s="54"/>
      <c r="OFV17" s="54"/>
      <c r="OFW17" s="54"/>
      <c r="OFX17" s="54"/>
      <c r="OFY17" s="54"/>
      <c r="OFZ17" s="54"/>
      <c r="OGA17" s="54"/>
      <c r="OGB17" s="54"/>
      <c r="OGC17" s="54"/>
      <c r="OGD17" s="54"/>
      <c r="OGE17" s="54"/>
      <c r="OGF17" s="54"/>
      <c r="OGG17" s="54"/>
      <c r="OGH17" s="54"/>
      <c r="OGI17" s="54"/>
      <c r="OGJ17" s="54"/>
      <c r="OGK17" s="54"/>
      <c r="OGL17" s="54"/>
      <c r="OGM17" s="54"/>
      <c r="OGN17" s="54"/>
      <c r="OGO17" s="54"/>
      <c r="OGP17" s="54"/>
      <c r="OGQ17" s="54"/>
      <c r="OGR17" s="54"/>
      <c r="OGS17" s="54"/>
      <c r="OGT17" s="54"/>
      <c r="OGU17" s="54"/>
      <c r="OGV17" s="54"/>
      <c r="OGW17" s="54"/>
      <c r="OGX17" s="54"/>
      <c r="OGY17" s="54"/>
      <c r="OGZ17" s="54"/>
      <c r="OHA17" s="54"/>
      <c r="OHB17" s="54"/>
      <c r="OHC17" s="54"/>
      <c r="OHD17" s="54"/>
      <c r="OHE17" s="54"/>
      <c r="OHF17" s="54"/>
      <c r="OHG17" s="54"/>
      <c r="OHH17" s="54"/>
      <c r="OHI17" s="54"/>
      <c r="OHJ17" s="54"/>
      <c r="OHK17" s="54"/>
      <c r="OHL17" s="54"/>
      <c r="OHM17" s="54"/>
      <c r="OHN17" s="54"/>
      <c r="OHO17" s="54"/>
      <c r="OHP17" s="54"/>
      <c r="OHQ17" s="54"/>
      <c r="OHR17" s="54"/>
      <c r="OHS17" s="54"/>
      <c r="OHT17" s="54"/>
      <c r="OHU17" s="54"/>
      <c r="OHV17" s="54"/>
      <c r="OHW17" s="54"/>
      <c r="OHX17" s="54"/>
      <c r="OHY17" s="54"/>
      <c r="OHZ17" s="54"/>
      <c r="OIA17" s="54"/>
      <c r="OIB17" s="54"/>
      <c r="OIC17" s="54"/>
      <c r="OID17" s="54"/>
      <c r="OIE17" s="54"/>
      <c r="OIF17" s="54"/>
      <c r="OIG17" s="54"/>
      <c r="OIH17" s="54"/>
      <c r="OII17" s="54"/>
      <c r="OIJ17" s="54"/>
      <c r="OIK17" s="54"/>
      <c r="OIL17" s="54"/>
      <c r="OIM17" s="54"/>
      <c r="OIN17" s="54"/>
      <c r="OIO17" s="54"/>
      <c r="OIP17" s="54"/>
      <c r="OIQ17" s="54"/>
      <c r="OIR17" s="54"/>
      <c r="OIS17" s="54"/>
      <c r="OIT17" s="54"/>
      <c r="OIU17" s="54"/>
      <c r="OIV17" s="54"/>
      <c r="OIW17" s="54"/>
      <c r="OIX17" s="54"/>
      <c r="OIY17" s="54"/>
      <c r="OIZ17" s="54"/>
      <c r="OJA17" s="54"/>
      <c r="OJB17" s="54"/>
      <c r="OJC17" s="54"/>
      <c r="OJD17" s="54"/>
      <c r="OJE17" s="54"/>
      <c r="OJF17" s="54"/>
      <c r="OJG17" s="54"/>
      <c r="OJH17" s="54"/>
      <c r="OJI17" s="54"/>
      <c r="OJJ17" s="54"/>
      <c r="OJK17" s="54"/>
      <c r="OJL17" s="54"/>
      <c r="OJM17" s="54"/>
      <c r="OJN17" s="54"/>
      <c r="OJO17" s="54"/>
      <c r="OJP17" s="54"/>
      <c r="OJQ17" s="54"/>
      <c r="OJR17" s="54"/>
      <c r="OJS17" s="54"/>
      <c r="OJT17" s="54"/>
      <c r="OJU17" s="54"/>
      <c r="OJV17" s="54"/>
      <c r="OJW17" s="54"/>
      <c r="OJX17" s="54"/>
      <c r="OJY17" s="54"/>
      <c r="OJZ17" s="54"/>
      <c r="OKA17" s="54"/>
      <c r="OKB17" s="54"/>
      <c r="OKC17" s="54"/>
      <c r="OKD17" s="54"/>
      <c r="OKE17" s="54"/>
      <c r="OKF17" s="54"/>
      <c r="OKG17" s="54"/>
      <c r="OKH17" s="54"/>
      <c r="OKI17" s="54"/>
      <c r="OKJ17" s="54"/>
      <c r="OKK17" s="54"/>
      <c r="OKL17" s="54"/>
      <c r="OKM17" s="54"/>
      <c r="OKN17" s="54"/>
      <c r="OKO17" s="54"/>
      <c r="OKP17" s="54"/>
      <c r="OKQ17" s="54"/>
      <c r="OKR17" s="54"/>
      <c r="OKS17" s="54"/>
      <c r="OKT17" s="54"/>
      <c r="OKU17" s="54"/>
      <c r="OKV17" s="54"/>
      <c r="OKW17" s="54"/>
      <c r="OKX17" s="54"/>
      <c r="OKY17" s="54"/>
      <c r="OKZ17" s="54"/>
      <c r="OLA17" s="54"/>
      <c r="OLB17" s="54"/>
      <c r="OLC17" s="54"/>
      <c r="OLD17" s="54"/>
      <c r="OLE17" s="54"/>
      <c r="OLF17" s="54"/>
      <c r="OLG17" s="54"/>
      <c r="OLH17" s="54"/>
      <c r="OLI17" s="54"/>
      <c r="OLJ17" s="54"/>
      <c r="OLK17" s="54"/>
      <c r="OLL17" s="54"/>
      <c r="OLM17" s="54"/>
      <c r="OLN17" s="54"/>
      <c r="OLO17" s="54"/>
      <c r="OLP17" s="54"/>
      <c r="OLQ17" s="54"/>
      <c r="OLR17" s="54"/>
      <c r="OLS17" s="54"/>
      <c r="OLT17" s="54"/>
      <c r="OLU17" s="54"/>
      <c r="OLV17" s="54"/>
      <c r="OLW17" s="54"/>
      <c r="OLX17" s="54"/>
      <c r="OLY17" s="54"/>
      <c r="OLZ17" s="54"/>
      <c r="OMA17" s="54"/>
      <c r="OMB17" s="54"/>
      <c r="OMC17" s="54"/>
      <c r="OMD17" s="54"/>
      <c r="OME17" s="54"/>
      <c r="OMF17" s="54"/>
      <c r="OMG17" s="54"/>
      <c r="OMH17" s="54"/>
      <c r="OMI17" s="54"/>
      <c r="OMJ17" s="54"/>
      <c r="OMK17" s="54"/>
      <c r="OML17" s="54"/>
      <c r="OMM17" s="54"/>
      <c r="OMN17" s="54"/>
      <c r="OMO17" s="54"/>
      <c r="OMP17" s="54"/>
      <c r="OMQ17" s="54"/>
      <c r="OMR17" s="54"/>
      <c r="OMS17" s="54"/>
      <c r="OMT17" s="54"/>
      <c r="OMU17" s="54"/>
      <c r="OMV17" s="54"/>
      <c r="OMW17" s="54"/>
      <c r="OMX17" s="54"/>
      <c r="OMY17" s="54"/>
      <c r="OMZ17" s="54"/>
      <c r="ONA17" s="54"/>
      <c r="ONB17" s="54"/>
      <c r="ONC17" s="54"/>
      <c r="OND17" s="54"/>
      <c r="ONE17" s="54"/>
      <c r="ONF17" s="54"/>
      <c r="ONG17" s="54"/>
      <c r="ONH17" s="54"/>
      <c r="ONI17" s="54"/>
      <c r="ONJ17" s="54"/>
      <c r="ONK17" s="54"/>
      <c r="ONL17" s="54"/>
      <c r="ONM17" s="54"/>
      <c r="ONN17" s="54"/>
      <c r="ONO17" s="54"/>
      <c r="ONP17" s="54"/>
      <c r="ONQ17" s="54"/>
      <c r="ONR17" s="54"/>
      <c r="ONS17" s="54"/>
      <c r="ONT17" s="54"/>
      <c r="ONU17" s="54"/>
      <c r="ONV17" s="54"/>
      <c r="ONW17" s="54"/>
      <c r="ONX17" s="54"/>
      <c r="ONY17" s="54"/>
      <c r="ONZ17" s="54"/>
      <c r="OOA17" s="54"/>
      <c r="OOB17" s="54"/>
      <c r="OOC17" s="54"/>
      <c r="OOD17" s="54"/>
      <c r="OOE17" s="54"/>
      <c r="OOF17" s="54"/>
      <c r="OOG17" s="54"/>
      <c r="OOH17" s="54"/>
      <c r="OOI17" s="54"/>
      <c r="OOJ17" s="54"/>
      <c r="OOK17" s="54"/>
      <c r="OOL17" s="54"/>
      <c r="OOM17" s="54"/>
      <c r="OON17" s="54"/>
      <c r="OOO17" s="54"/>
      <c r="OOP17" s="54"/>
      <c r="OOQ17" s="54"/>
      <c r="OOR17" s="54"/>
      <c r="OOS17" s="54"/>
      <c r="OOT17" s="54"/>
      <c r="OOU17" s="54"/>
      <c r="OOV17" s="54"/>
      <c r="OOW17" s="54"/>
      <c r="OOX17" s="54"/>
      <c r="OOY17" s="54"/>
      <c r="OOZ17" s="54"/>
      <c r="OPA17" s="54"/>
      <c r="OPB17" s="54"/>
      <c r="OPC17" s="54"/>
      <c r="OPD17" s="54"/>
      <c r="OPE17" s="54"/>
      <c r="OPF17" s="54"/>
      <c r="OPG17" s="54"/>
      <c r="OPH17" s="54"/>
      <c r="OPI17" s="54"/>
      <c r="OPJ17" s="54"/>
      <c r="OPK17" s="54"/>
      <c r="OPL17" s="54"/>
      <c r="OPM17" s="54"/>
      <c r="OPN17" s="54"/>
      <c r="OPO17" s="54"/>
      <c r="OPP17" s="54"/>
      <c r="OPQ17" s="54"/>
      <c r="OPR17" s="54"/>
      <c r="OPS17" s="54"/>
      <c r="OPT17" s="54"/>
      <c r="OPU17" s="54"/>
      <c r="OPV17" s="54"/>
      <c r="OPW17" s="54"/>
      <c r="OPX17" s="54"/>
      <c r="OPY17" s="54"/>
      <c r="OPZ17" s="54"/>
      <c r="OQA17" s="54"/>
      <c r="OQB17" s="54"/>
      <c r="OQC17" s="54"/>
      <c r="OQD17" s="54"/>
      <c r="OQE17" s="54"/>
      <c r="OQF17" s="54"/>
      <c r="OQG17" s="54"/>
      <c r="OQH17" s="54"/>
      <c r="OQI17" s="54"/>
      <c r="OQJ17" s="54"/>
      <c r="OQK17" s="54"/>
      <c r="OQL17" s="54"/>
      <c r="OQM17" s="54"/>
      <c r="OQN17" s="54"/>
      <c r="OQO17" s="54"/>
      <c r="OQP17" s="54"/>
      <c r="OQQ17" s="54"/>
      <c r="OQR17" s="54"/>
      <c r="OQS17" s="54"/>
      <c r="OQT17" s="54"/>
      <c r="OQU17" s="54"/>
      <c r="OQV17" s="54"/>
      <c r="OQW17" s="54"/>
      <c r="OQX17" s="54"/>
      <c r="OQY17" s="54"/>
      <c r="OQZ17" s="54"/>
      <c r="ORA17" s="54"/>
      <c r="ORB17" s="54"/>
      <c r="ORC17" s="54"/>
      <c r="ORD17" s="54"/>
      <c r="ORE17" s="54"/>
      <c r="ORF17" s="54"/>
      <c r="ORG17" s="54"/>
      <c r="ORH17" s="54"/>
      <c r="ORI17" s="54"/>
      <c r="ORJ17" s="54"/>
      <c r="ORK17" s="54"/>
      <c r="ORL17" s="54"/>
      <c r="ORM17" s="54"/>
      <c r="ORN17" s="54"/>
      <c r="ORO17" s="54"/>
      <c r="ORP17" s="54"/>
      <c r="ORQ17" s="54"/>
      <c r="ORR17" s="54"/>
      <c r="ORS17" s="54"/>
      <c r="ORT17" s="54"/>
      <c r="ORU17" s="54"/>
      <c r="ORV17" s="54"/>
      <c r="ORW17" s="54"/>
      <c r="ORX17" s="54"/>
      <c r="ORY17" s="54"/>
      <c r="ORZ17" s="54"/>
      <c r="OSA17" s="54"/>
      <c r="OSB17" s="54"/>
      <c r="OSC17" s="54"/>
      <c r="OSD17" s="54"/>
      <c r="OSE17" s="54"/>
      <c r="OSF17" s="54"/>
      <c r="OSG17" s="54"/>
      <c r="OSH17" s="54"/>
      <c r="OSI17" s="54"/>
      <c r="OSJ17" s="54"/>
      <c r="OSK17" s="54"/>
      <c r="OSL17" s="54"/>
      <c r="OSM17" s="54"/>
      <c r="OSN17" s="54"/>
      <c r="OSO17" s="54"/>
      <c r="OSP17" s="54"/>
      <c r="OSQ17" s="54"/>
      <c r="OSR17" s="54"/>
      <c r="OSS17" s="54"/>
      <c r="OST17" s="54"/>
      <c r="OSU17" s="54"/>
      <c r="OSV17" s="54"/>
      <c r="OSW17" s="54"/>
      <c r="OSX17" s="54"/>
      <c r="OSY17" s="54"/>
      <c r="OSZ17" s="54"/>
      <c r="OTA17" s="54"/>
      <c r="OTB17" s="54"/>
      <c r="OTC17" s="54"/>
      <c r="OTD17" s="54"/>
      <c r="OTE17" s="54"/>
      <c r="OTF17" s="54"/>
      <c r="OTG17" s="54"/>
      <c r="OTH17" s="54"/>
      <c r="OTI17" s="54"/>
      <c r="OTJ17" s="54"/>
      <c r="OTK17" s="54"/>
      <c r="OTL17" s="54"/>
      <c r="OTM17" s="54"/>
      <c r="OTN17" s="54"/>
      <c r="OTO17" s="54"/>
      <c r="OTP17" s="54"/>
      <c r="OTQ17" s="54"/>
      <c r="OTR17" s="54"/>
      <c r="OTS17" s="54"/>
      <c r="OTT17" s="54"/>
      <c r="OTU17" s="54"/>
      <c r="OTV17" s="54"/>
      <c r="OTW17" s="54"/>
      <c r="OTX17" s="54"/>
      <c r="OTY17" s="54"/>
      <c r="OTZ17" s="54"/>
      <c r="OUA17" s="54"/>
      <c r="OUB17" s="54"/>
      <c r="OUC17" s="54"/>
      <c r="OUD17" s="54"/>
      <c r="OUE17" s="54"/>
      <c r="OUF17" s="54"/>
      <c r="OUG17" s="54"/>
      <c r="OUH17" s="54"/>
      <c r="OUI17" s="54"/>
      <c r="OUJ17" s="54"/>
      <c r="OUK17" s="54"/>
      <c r="OUL17" s="54"/>
      <c r="OUM17" s="54"/>
      <c r="OUN17" s="54"/>
      <c r="OUO17" s="54"/>
      <c r="OUP17" s="54"/>
      <c r="OUQ17" s="54"/>
      <c r="OUR17" s="54"/>
      <c r="OUS17" s="54"/>
      <c r="OUT17" s="54"/>
      <c r="OUU17" s="54"/>
      <c r="OUV17" s="54"/>
      <c r="OUW17" s="54"/>
      <c r="OUX17" s="54"/>
      <c r="OUY17" s="54"/>
      <c r="OUZ17" s="54"/>
      <c r="OVA17" s="54"/>
      <c r="OVB17" s="54"/>
      <c r="OVC17" s="54"/>
      <c r="OVD17" s="54"/>
      <c r="OVE17" s="54"/>
      <c r="OVF17" s="54"/>
      <c r="OVG17" s="54"/>
      <c r="OVH17" s="54"/>
      <c r="OVI17" s="54"/>
      <c r="OVJ17" s="54"/>
      <c r="OVK17" s="54"/>
      <c r="OVL17" s="54"/>
      <c r="OVM17" s="54"/>
      <c r="OVN17" s="54"/>
      <c r="OVO17" s="54"/>
      <c r="OVP17" s="54"/>
      <c r="OVQ17" s="54"/>
      <c r="OVR17" s="54"/>
      <c r="OVS17" s="54"/>
      <c r="OVT17" s="54"/>
      <c r="OVU17" s="54"/>
      <c r="OVV17" s="54"/>
      <c r="OVW17" s="54"/>
      <c r="OVX17" s="54"/>
      <c r="OVY17" s="54"/>
      <c r="OVZ17" s="54"/>
      <c r="OWA17" s="54"/>
      <c r="OWB17" s="54"/>
      <c r="OWC17" s="54"/>
      <c r="OWD17" s="54"/>
      <c r="OWE17" s="54"/>
      <c r="OWF17" s="54"/>
      <c r="OWG17" s="54"/>
      <c r="OWH17" s="54"/>
      <c r="OWI17" s="54"/>
      <c r="OWJ17" s="54"/>
      <c r="OWK17" s="54"/>
      <c r="OWL17" s="54"/>
      <c r="OWM17" s="54"/>
      <c r="OWN17" s="54"/>
      <c r="OWO17" s="54"/>
      <c r="OWP17" s="54"/>
      <c r="OWQ17" s="54"/>
      <c r="OWR17" s="54"/>
      <c r="OWS17" s="54"/>
      <c r="OWT17" s="54"/>
      <c r="OWU17" s="54"/>
      <c r="OWV17" s="54"/>
      <c r="OWW17" s="54"/>
      <c r="OWX17" s="54"/>
      <c r="OWY17" s="54"/>
      <c r="OWZ17" s="54"/>
      <c r="OXA17" s="54"/>
      <c r="OXB17" s="54"/>
      <c r="OXC17" s="54"/>
      <c r="OXD17" s="54"/>
      <c r="OXE17" s="54"/>
      <c r="OXF17" s="54"/>
      <c r="OXG17" s="54"/>
      <c r="OXH17" s="54"/>
      <c r="OXI17" s="54"/>
      <c r="OXJ17" s="54"/>
      <c r="OXK17" s="54"/>
      <c r="OXL17" s="54"/>
      <c r="OXM17" s="54"/>
      <c r="OXN17" s="54"/>
      <c r="OXO17" s="54"/>
      <c r="OXP17" s="54"/>
      <c r="OXQ17" s="54"/>
      <c r="OXR17" s="54"/>
      <c r="OXS17" s="54"/>
      <c r="OXT17" s="54"/>
      <c r="OXU17" s="54"/>
      <c r="OXV17" s="54"/>
      <c r="OXW17" s="54"/>
      <c r="OXX17" s="54"/>
      <c r="OXY17" s="54"/>
      <c r="OXZ17" s="54"/>
      <c r="OYA17" s="54"/>
      <c r="OYB17" s="54"/>
      <c r="OYC17" s="54"/>
      <c r="OYD17" s="54"/>
      <c r="OYE17" s="54"/>
      <c r="OYF17" s="54"/>
      <c r="OYG17" s="54"/>
      <c r="OYH17" s="54"/>
      <c r="OYI17" s="54"/>
      <c r="OYJ17" s="54"/>
      <c r="OYK17" s="54"/>
      <c r="OYL17" s="54"/>
      <c r="OYM17" s="54"/>
      <c r="OYN17" s="54"/>
      <c r="OYO17" s="54"/>
      <c r="OYP17" s="54"/>
      <c r="OYQ17" s="54"/>
      <c r="OYR17" s="54"/>
      <c r="OYS17" s="54"/>
      <c r="OYT17" s="54"/>
      <c r="OYU17" s="54"/>
      <c r="OYV17" s="54"/>
      <c r="OYW17" s="54"/>
      <c r="OYX17" s="54"/>
      <c r="OYY17" s="54"/>
      <c r="OYZ17" s="54"/>
      <c r="OZA17" s="54"/>
      <c r="OZB17" s="54"/>
      <c r="OZC17" s="54"/>
      <c r="OZD17" s="54"/>
      <c r="OZE17" s="54"/>
      <c r="OZF17" s="54"/>
      <c r="OZG17" s="54"/>
      <c r="OZH17" s="54"/>
      <c r="OZI17" s="54"/>
      <c r="OZJ17" s="54"/>
      <c r="OZK17" s="54"/>
      <c r="OZL17" s="54"/>
      <c r="OZM17" s="54"/>
      <c r="OZN17" s="54"/>
      <c r="OZO17" s="54"/>
      <c r="OZP17" s="54"/>
      <c r="OZQ17" s="54"/>
      <c r="OZR17" s="54"/>
      <c r="OZS17" s="54"/>
      <c r="OZT17" s="54"/>
      <c r="OZU17" s="54"/>
      <c r="OZV17" s="54"/>
      <c r="OZW17" s="54"/>
      <c r="OZX17" s="54"/>
      <c r="OZY17" s="54"/>
      <c r="OZZ17" s="54"/>
      <c r="PAA17" s="54"/>
      <c r="PAB17" s="54"/>
      <c r="PAC17" s="54"/>
      <c r="PAD17" s="54"/>
      <c r="PAE17" s="54"/>
      <c r="PAF17" s="54"/>
      <c r="PAG17" s="54"/>
      <c r="PAH17" s="54"/>
      <c r="PAI17" s="54"/>
      <c r="PAJ17" s="54"/>
      <c r="PAK17" s="54"/>
      <c r="PAL17" s="54"/>
      <c r="PAM17" s="54"/>
      <c r="PAN17" s="54"/>
      <c r="PAO17" s="54"/>
      <c r="PAP17" s="54"/>
      <c r="PAQ17" s="54"/>
      <c r="PAR17" s="54"/>
      <c r="PAS17" s="54"/>
      <c r="PAT17" s="54"/>
      <c r="PAU17" s="54"/>
      <c r="PAV17" s="54"/>
      <c r="PAW17" s="54"/>
      <c r="PAX17" s="54"/>
      <c r="PAY17" s="54"/>
      <c r="PAZ17" s="54"/>
      <c r="PBA17" s="54"/>
      <c r="PBB17" s="54"/>
      <c r="PBC17" s="54"/>
      <c r="PBD17" s="54"/>
      <c r="PBE17" s="54"/>
      <c r="PBF17" s="54"/>
      <c r="PBG17" s="54"/>
      <c r="PBH17" s="54"/>
      <c r="PBI17" s="54"/>
      <c r="PBJ17" s="54"/>
      <c r="PBK17" s="54"/>
      <c r="PBL17" s="54"/>
      <c r="PBM17" s="54"/>
      <c r="PBN17" s="54"/>
      <c r="PBO17" s="54"/>
      <c r="PBP17" s="54"/>
      <c r="PBQ17" s="54"/>
      <c r="PBR17" s="54"/>
      <c r="PBS17" s="54"/>
      <c r="PBT17" s="54"/>
      <c r="PBU17" s="54"/>
      <c r="PBV17" s="54"/>
      <c r="PBW17" s="54"/>
      <c r="PBX17" s="54"/>
      <c r="PBY17" s="54"/>
      <c r="PBZ17" s="54"/>
      <c r="PCA17" s="54"/>
      <c r="PCB17" s="54"/>
      <c r="PCC17" s="54"/>
      <c r="PCD17" s="54"/>
      <c r="PCE17" s="54"/>
      <c r="PCF17" s="54"/>
      <c r="PCG17" s="54"/>
      <c r="PCH17" s="54"/>
      <c r="PCI17" s="54"/>
      <c r="PCJ17" s="54"/>
      <c r="PCK17" s="54"/>
      <c r="PCL17" s="54"/>
      <c r="PCM17" s="54"/>
      <c r="PCN17" s="54"/>
      <c r="PCO17" s="54"/>
      <c r="PCP17" s="54"/>
      <c r="PCQ17" s="54"/>
      <c r="PCR17" s="54"/>
      <c r="PCS17" s="54"/>
      <c r="PCT17" s="54"/>
      <c r="PCU17" s="54"/>
      <c r="PCV17" s="54"/>
      <c r="PCW17" s="54"/>
      <c r="PCX17" s="54"/>
      <c r="PCY17" s="54"/>
      <c r="PCZ17" s="54"/>
      <c r="PDA17" s="54"/>
      <c r="PDB17" s="54"/>
      <c r="PDC17" s="54"/>
      <c r="PDD17" s="54"/>
      <c r="PDE17" s="54"/>
      <c r="PDF17" s="54"/>
      <c r="PDG17" s="54"/>
      <c r="PDH17" s="54"/>
      <c r="PDI17" s="54"/>
      <c r="PDJ17" s="54"/>
      <c r="PDK17" s="54"/>
      <c r="PDL17" s="54"/>
      <c r="PDM17" s="54"/>
      <c r="PDN17" s="54"/>
      <c r="PDO17" s="54"/>
      <c r="PDP17" s="54"/>
      <c r="PDQ17" s="54"/>
      <c r="PDR17" s="54"/>
      <c r="PDS17" s="54"/>
      <c r="PDT17" s="54"/>
      <c r="PDU17" s="54"/>
      <c r="PDV17" s="54"/>
      <c r="PDW17" s="54"/>
      <c r="PDX17" s="54"/>
      <c r="PDY17" s="54"/>
      <c r="PDZ17" s="54"/>
      <c r="PEA17" s="54"/>
      <c r="PEB17" s="54"/>
      <c r="PEC17" s="54"/>
      <c r="PED17" s="54"/>
      <c r="PEE17" s="54"/>
      <c r="PEF17" s="54"/>
      <c r="PEG17" s="54"/>
      <c r="PEH17" s="54"/>
      <c r="PEI17" s="54"/>
      <c r="PEJ17" s="54"/>
      <c r="PEK17" s="54"/>
      <c r="PEL17" s="54"/>
      <c r="PEM17" s="54"/>
      <c r="PEN17" s="54"/>
      <c r="PEO17" s="54"/>
      <c r="PEP17" s="54"/>
      <c r="PEQ17" s="54"/>
      <c r="PER17" s="54"/>
      <c r="PES17" s="54"/>
      <c r="PET17" s="54"/>
      <c r="PEU17" s="54"/>
      <c r="PEV17" s="54"/>
      <c r="PEW17" s="54"/>
      <c r="PEX17" s="54"/>
      <c r="PEY17" s="54"/>
      <c r="PEZ17" s="54"/>
      <c r="PFA17" s="54"/>
      <c r="PFB17" s="54"/>
      <c r="PFC17" s="54"/>
      <c r="PFD17" s="54"/>
      <c r="PFE17" s="54"/>
      <c r="PFF17" s="54"/>
      <c r="PFG17" s="54"/>
      <c r="PFH17" s="54"/>
      <c r="PFI17" s="54"/>
      <c r="PFJ17" s="54"/>
      <c r="PFK17" s="54"/>
      <c r="PFL17" s="54"/>
      <c r="PFM17" s="54"/>
      <c r="PFN17" s="54"/>
      <c r="PFO17" s="54"/>
      <c r="PFP17" s="54"/>
      <c r="PFQ17" s="54"/>
      <c r="PFR17" s="54"/>
      <c r="PFS17" s="54"/>
      <c r="PFT17" s="54"/>
      <c r="PFU17" s="54"/>
      <c r="PFV17" s="54"/>
      <c r="PFW17" s="54"/>
      <c r="PFX17" s="54"/>
      <c r="PFY17" s="54"/>
      <c r="PFZ17" s="54"/>
      <c r="PGA17" s="54"/>
      <c r="PGB17" s="54"/>
      <c r="PGC17" s="54"/>
      <c r="PGD17" s="54"/>
      <c r="PGE17" s="54"/>
      <c r="PGF17" s="54"/>
      <c r="PGG17" s="54"/>
      <c r="PGH17" s="54"/>
      <c r="PGI17" s="54"/>
      <c r="PGJ17" s="54"/>
      <c r="PGK17" s="54"/>
      <c r="PGL17" s="54"/>
      <c r="PGM17" s="54"/>
      <c r="PGN17" s="54"/>
      <c r="PGO17" s="54"/>
      <c r="PGP17" s="54"/>
      <c r="PGQ17" s="54"/>
      <c r="PGR17" s="54"/>
      <c r="PGS17" s="54"/>
      <c r="PGT17" s="54"/>
      <c r="PGU17" s="54"/>
      <c r="PGV17" s="54"/>
      <c r="PGW17" s="54"/>
      <c r="PGX17" s="54"/>
      <c r="PGY17" s="54"/>
      <c r="PGZ17" s="54"/>
      <c r="PHA17" s="54"/>
      <c r="PHB17" s="54"/>
      <c r="PHC17" s="54"/>
      <c r="PHD17" s="54"/>
      <c r="PHE17" s="54"/>
      <c r="PHF17" s="54"/>
      <c r="PHG17" s="54"/>
      <c r="PHH17" s="54"/>
      <c r="PHI17" s="54"/>
      <c r="PHJ17" s="54"/>
      <c r="PHK17" s="54"/>
      <c r="PHL17" s="54"/>
      <c r="PHM17" s="54"/>
      <c r="PHN17" s="54"/>
      <c r="PHO17" s="54"/>
      <c r="PHP17" s="54"/>
      <c r="PHQ17" s="54"/>
      <c r="PHR17" s="54"/>
      <c r="PHS17" s="54"/>
      <c r="PHT17" s="54"/>
      <c r="PHU17" s="54"/>
      <c r="PHV17" s="54"/>
      <c r="PHW17" s="54"/>
      <c r="PHX17" s="54"/>
      <c r="PHY17" s="54"/>
      <c r="PHZ17" s="54"/>
      <c r="PIA17" s="54"/>
      <c r="PIB17" s="54"/>
      <c r="PIC17" s="54"/>
      <c r="PID17" s="54"/>
      <c r="PIE17" s="54"/>
      <c r="PIF17" s="54"/>
      <c r="PIG17" s="54"/>
      <c r="PIH17" s="54"/>
      <c r="PII17" s="54"/>
      <c r="PIJ17" s="54"/>
      <c r="PIK17" s="54"/>
      <c r="PIL17" s="54"/>
      <c r="PIM17" s="54"/>
      <c r="PIN17" s="54"/>
      <c r="PIO17" s="54"/>
      <c r="PIP17" s="54"/>
      <c r="PIQ17" s="54"/>
      <c r="PIR17" s="54"/>
      <c r="PIS17" s="54"/>
      <c r="PIT17" s="54"/>
      <c r="PIU17" s="54"/>
      <c r="PIV17" s="54"/>
      <c r="PIW17" s="54"/>
      <c r="PIX17" s="54"/>
      <c r="PIY17" s="54"/>
      <c r="PIZ17" s="54"/>
      <c r="PJA17" s="54"/>
      <c r="PJB17" s="54"/>
      <c r="PJC17" s="54"/>
      <c r="PJD17" s="54"/>
      <c r="PJE17" s="54"/>
      <c r="PJF17" s="54"/>
      <c r="PJG17" s="54"/>
      <c r="PJH17" s="54"/>
      <c r="PJI17" s="54"/>
      <c r="PJJ17" s="54"/>
      <c r="PJK17" s="54"/>
      <c r="PJL17" s="54"/>
      <c r="PJM17" s="54"/>
      <c r="PJN17" s="54"/>
      <c r="PJO17" s="54"/>
      <c r="PJP17" s="54"/>
      <c r="PJQ17" s="54"/>
      <c r="PJR17" s="54"/>
      <c r="PJS17" s="54"/>
      <c r="PJT17" s="54"/>
      <c r="PJU17" s="54"/>
      <c r="PJV17" s="54"/>
      <c r="PJW17" s="54"/>
      <c r="PJX17" s="54"/>
      <c r="PJY17" s="54"/>
      <c r="PJZ17" s="54"/>
      <c r="PKA17" s="54"/>
      <c r="PKB17" s="54"/>
      <c r="PKC17" s="54"/>
      <c r="PKD17" s="54"/>
      <c r="PKE17" s="54"/>
      <c r="PKF17" s="54"/>
      <c r="PKG17" s="54"/>
      <c r="PKH17" s="54"/>
      <c r="PKI17" s="54"/>
      <c r="PKJ17" s="54"/>
      <c r="PKK17" s="54"/>
      <c r="PKL17" s="54"/>
      <c r="PKM17" s="54"/>
      <c r="PKN17" s="54"/>
      <c r="PKO17" s="54"/>
      <c r="PKP17" s="54"/>
      <c r="PKQ17" s="54"/>
      <c r="PKR17" s="54"/>
      <c r="PKS17" s="54"/>
      <c r="PKT17" s="54"/>
      <c r="PKU17" s="54"/>
      <c r="PKV17" s="54"/>
      <c r="PKW17" s="54"/>
      <c r="PKX17" s="54"/>
      <c r="PKY17" s="54"/>
      <c r="PKZ17" s="54"/>
      <c r="PLA17" s="54"/>
      <c r="PLB17" s="54"/>
      <c r="PLC17" s="54"/>
      <c r="PLD17" s="54"/>
      <c r="PLE17" s="54"/>
      <c r="PLF17" s="54"/>
      <c r="PLG17" s="54"/>
      <c r="PLH17" s="54"/>
      <c r="PLI17" s="54"/>
      <c r="PLJ17" s="54"/>
      <c r="PLK17" s="54"/>
      <c r="PLL17" s="54"/>
      <c r="PLM17" s="54"/>
      <c r="PLN17" s="54"/>
      <c r="PLO17" s="54"/>
      <c r="PLP17" s="54"/>
      <c r="PLQ17" s="54"/>
      <c r="PLR17" s="54"/>
      <c r="PLS17" s="54"/>
      <c r="PLT17" s="54"/>
      <c r="PLU17" s="54"/>
      <c r="PLV17" s="54"/>
      <c r="PLW17" s="54"/>
      <c r="PLX17" s="54"/>
      <c r="PLY17" s="54"/>
      <c r="PLZ17" s="54"/>
      <c r="PMA17" s="54"/>
      <c r="PMB17" s="54"/>
      <c r="PMC17" s="54"/>
      <c r="PMD17" s="54"/>
      <c r="PME17" s="54"/>
      <c r="PMF17" s="54"/>
      <c r="PMG17" s="54"/>
      <c r="PMH17" s="54"/>
      <c r="PMI17" s="54"/>
      <c r="PMJ17" s="54"/>
      <c r="PMK17" s="54"/>
      <c r="PML17" s="54"/>
      <c r="PMM17" s="54"/>
      <c r="PMN17" s="54"/>
      <c r="PMO17" s="54"/>
      <c r="PMP17" s="54"/>
      <c r="PMQ17" s="54"/>
      <c r="PMR17" s="54"/>
      <c r="PMS17" s="54"/>
      <c r="PMT17" s="54"/>
      <c r="PMU17" s="54"/>
      <c r="PMV17" s="54"/>
      <c r="PMW17" s="54"/>
      <c r="PMX17" s="54"/>
      <c r="PMY17" s="54"/>
      <c r="PMZ17" s="54"/>
      <c r="PNA17" s="54"/>
      <c r="PNB17" s="54"/>
      <c r="PNC17" s="54"/>
      <c r="PND17" s="54"/>
      <c r="PNE17" s="54"/>
      <c r="PNF17" s="54"/>
      <c r="PNG17" s="54"/>
      <c r="PNH17" s="54"/>
      <c r="PNI17" s="54"/>
      <c r="PNJ17" s="54"/>
      <c r="PNK17" s="54"/>
      <c r="PNL17" s="54"/>
      <c r="PNM17" s="54"/>
      <c r="PNN17" s="54"/>
      <c r="PNO17" s="54"/>
      <c r="PNP17" s="54"/>
      <c r="PNQ17" s="54"/>
      <c r="PNR17" s="54"/>
      <c r="PNS17" s="54"/>
      <c r="PNT17" s="54"/>
      <c r="PNU17" s="54"/>
      <c r="PNV17" s="54"/>
      <c r="PNW17" s="54"/>
      <c r="PNX17" s="54"/>
      <c r="PNY17" s="54"/>
      <c r="PNZ17" s="54"/>
      <c r="POA17" s="54"/>
      <c r="POB17" s="54"/>
      <c r="POC17" s="54"/>
      <c r="POD17" s="54"/>
      <c r="POE17" s="54"/>
      <c r="POF17" s="54"/>
      <c r="POG17" s="54"/>
      <c r="POH17" s="54"/>
      <c r="POI17" s="54"/>
      <c r="POJ17" s="54"/>
      <c r="POK17" s="54"/>
      <c r="POL17" s="54"/>
      <c r="POM17" s="54"/>
      <c r="PON17" s="54"/>
      <c r="POO17" s="54"/>
      <c r="POP17" s="54"/>
      <c r="POQ17" s="54"/>
      <c r="POR17" s="54"/>
      <c r="POS17" s="54"/>
      <c r="POT17" s="54"/>
      <c r="POU17" s="54"/>
      <c r="POV17" s="54"/>
      <c r="POW17" s="54"/>
      <c r="POX17" s="54"/>
      <c r="POY17" s="54"/>
      <c r="POZ17" s="54"/>
      <c r="PPA17" s="54"/>
      <c r="PPB17" s="54"/>
      <c r="PPC17" s="54"/>
      <c r="PPD17" s="54"/>
      <c r="PPE17" s="54"/>
      <c r="PPF17" s="54"/>
      <c r="PPG17" s="54"/>
      <c r="PPH17" s="54"/>
      <c r="PPI17" s="54"/>
      <c r="PPJ17" s="54"/>
      <c r="PPK17" s="54"/>
      <c r="PPL17" s="54"/>
      <c r="PPM17" s="54"/>
      <c r="PPN17" s="54"/>
      <c r="PPO17" s="54"/>
      <c r="PPP17" s="54"/>
      <c r="PPQ17" s="54"/>
      <c r="PPR17" s="54"/>
      <c r="PPS17" s="54"/>
      <c r="PPT17" s="54"/>
      <c r="PPU17" s="54"/>
      <c r="PPV17" s="54"/>
      <c r="PPW17" s="54"/>
      <c r="PPX17" s="54"/>
      <c r="PPY17" s="54"/>
      <c r="PPZ17" s="54"/>
      <c r="PQA17" s="54"/>
      <c r="PQB17" s="54"/>
      <c r="PQC17" s="54"/>
      <c r="PQD17" s="54"/>
      <c r="PQE17" s="54"/>
      <c r="PQF17" s="54"/>
      <c r="PQG17" s="54"/>
      <c r="PQH17" s="54"/>
      <c r="PQI17" s="54"/>
      <c r="PQJ17" s="54"/>
      <c r="PQK17" s="54"/>
      <c r="PQL17" s="54"/>
      <c r="PQM17" s="54"/>
      <c r="PQN17" s="54"/>
      <c r="PQO17" s="54"/>
      <c r="PQP17" s="54"/>
      <c r="PQQ17" s="54"/>
      <c r="PQR17" s="54"/>
      <c r="PQS17" s="54"/>
      <c r="PQT17" s="54"/>
      <c r="PQU17" s="54"/>
      <c r="PQV17" s="54"/>
      <c r="PQW17" s="54"/>
      <c r="PQX17" s="54"/>
      <c r="PQY17" s="54"/>
      <c r="PQZ17" s="54"/>
      <c r="PRA17" s="54"/>
      <c r="PRB17" s="54"/>
      <c r="PRC17" s="54"/>
      <c r="PRD17" s="54"/>
      <c r="PRE17" s="54"/>
      <c r="PRF17" s="54"/>
      <c r="PRG17" s="54"/>
      <c r="PRH17" s="54"/>
      <c r="PRI17" s="54"/>
      <c r="PRJ17" s="54"/>
      <c r="PRK17" s="54"/>
      <c r="PRL17" s="54"/>
      <c r="PRM17" s="54"/>
      <c r="PRN17" s="54"/>
      <c r="PRO17" s="54"/>
      <c r="PRP17" s="54"/>
      <c r="PRQ17" s="54"/>
      <c r="PRR17" s="54"/>
      <c r="PRS17" s="54"/>
      <c r="PRT17" s="54"/>
      <c r="PRU17" s="54"/>
      <c r="PRV17" s="54"/>
      <c r="PRW17" s="54"/>
      <c r="PRX17" s="54"/>
      <c r="PRY17" s="54"/>
      <c r="PRZ17" s="54"/>
      <c r="PSA17" s="54"/>
      <c r="PSB17" s="54"/>
      <c r="PSC17" s="54"/>
      <c r="PSD17" s="54"/>
      <c r="PSE17" s="54"/>
      <c r="PSF17" s="54"/>
      <c r="PSG17" s="54"/>
      <c r="PSH17" s="54"/>
      <c r="PSI17" s="54"/>
      <c r="PSJ17" s="54"/>
      <c r="PSK17" s="54"/>
      <c r="PSL17" s="54"/>
      <c r="PSM17" s="54"/>
      <c r="PSN17" s="54"/>
      <c r="PSO17" s="54"/>
      <c r="PSP17" s="54"/>
      <c r="PSQ17" s="54"/>
      <c r="PSR17" s="54"/>
      <c r="PSS17" s="54"/>
      <c r="PST17" s="54"/>
      <c r="PSU17" s="54"/>
      <c r="PSV17" s="54"/>
      <c r="PSW17" s="54"/>
      <c r="PSX17" s="54"/>
      <c r="PSY17" s="54"/>
      <c r="PSZ17" s="54"/>
      <c r="PTA17" s="54"/>
      <c r="PTB17" s="54"/>
      <c r="PTC17" s="54"/>
      <c r="PTD17" s="54"/>
      <c r="PTE17" s="54"/>
      <c r="PTF17" s="54"/>
      <c r="PTG17" s="54"/>
      <c r="PTH17" s="54"/>
      <c r="PTI17" s="54"/>
      <c r="PTJ17" s="54"/>
      <c r="PTK17" s="54"/>
      <c r="PTL17" s="54"/>
      <c r="PTM17" s="54"/>
      <c r="PTN17" s="54"/>
      <c r="PTO17" s="54"/>
      <c r="PTP17" s="54"/>
      <c r="PTQ17" s="54"/>
      <c r="PTR17" s="54"/>
      <c r="PTS17" s="54"/>
      <c r="PTT17" s="54"/>
      <c r="PTU17" s="54"/>
      <c r="PTV17" s="54"/>
      <c r="PTW17" s="54"/>
      <c r="PTX17" s="54"/>
      <c r="PTY17" s="54"/>
      <c r="PTZ17" s="54"/>
      <c r="PUA17" s="54"/>
      <c r="PUB17" s="54"/>
      <c r="PUC17" s="54"/>
      <c r="PUD17" s="54"/>
      <c r="PUE17" s="54"/>
      <c r="PUF17" s="54"/>
      <c r="PUG17" s="54"/>
      <c r="PUH17" s="54"/>
      <c r="PUI17" s="54"/>
      <c r="PUJ17" s="54"/>
      <c r="PUK17" s="54"/>
      <c r="PUL17" s="54"/>
      <c r="PUM17" s="54"/>
      <c r="PUN17" s="54"/>
      <c r="PUO17" s="54"/>
      <c r="PUP17" s="54"/>
      <c r="PUQ17" s="54"/>
      <c r="PUR17" s="54"/>
      <c r="PUS17" s="54"/>
      <c r="PUT17" s="54"/>
      <c r="PUU17" s="54"/>
      <c r="PUV17" s="54"/>
      <c r="PUW17" s="54"/>
      <c r="PUX17" s="54"/>
      <c r="PUY17" s="54"/>
      <c r="PUZ17" s="54"/>
      <c r="PVA17" s="54"/>
      <c r="PVB17" s="54"/>
      <c r="PVC17" s="54"/>
      <c r="PVD17" s="54"/>
      <c r="PVE17" s="54"/>
      <c r="PVF17" s="54"/>
      <c r="PVG17" s="54"/>
      <c r="PVH17" s="54"/>
      <c r="PVI17" s="54"/>
      <c r="PVJ17" s="54"/>
      <c r="PVK17" s="54"/>
      <c r="PVL17" s="54"/>
      <c r="PVM17" s="54"/>
      <c r="PVN17" s="54"/>
      <c r="PVO17" s="54"/>
      <c r="PVP17" s="54"/>
      <c r="PVQ17" s="54"/>
      <c r="PVR17" s="54"/>
      <c r="PVS17" s="54"/>
      <c r="PVT17" s="54"/>
      <c r="PVU17" s="54"/>
      <c r="PVV17" s="54"/>
      <c r="PVW17" s="54"/>
      <c r="PVX17" s="54"/>
      <c r="PVY17" s="54"/>
      <c r="PVZ17" s="54"/>
      <c r="PWA17" s="54"/>
      <c r="PWB17" s="54"/>
      <c r="PWC17" s="54"/>
      <c r="PWD17" s="54"/>
      <c r="PWE17" s="54"/>
      <c r="PWF17" s="54"/>
      <c r="PWG17" s="54"/>
      <c r="PWH17" s="54"/>
      <c r="PWI17" s="54"/>
      <c r="PWJ17" s="54"/>
      <c r="PWK17" s="54"/>
      <c r="PWL17" s="54"/>
      <c r="PWM17" s="54"/>
      <c r="PWN17" s="54"/>
      <c r="PWO17" s="54"/>
      <c r="PWP17" s="54"/>
      <c r="PWQ17" s="54"/>
      <c r="PWR17" s="54"/>
      <c r="PWS17" s="54"/>
      <c r="PWT17" s="54"/>
      <c r="PWU17" s="54"/>
      <c r="PWV17" s="54"/>
      <c r="PWW17" s="54"/>
      <c r="PWX17" s="54"/>
      <c r="PWY17" s="54"/>
      <c r="PWZ17" s="54"/>
      <c r="PXA17" s="54"/>
      <c r="PXB17" s="54"/>
      <c r="PXC17" s="54"/>
      <c r="PXD17" s="54"/>
      <c r="PXE17" s="54"/>
      <c r="PXF17" s="54"/>
      <c r="PXG17" s="54"/>
      <c r="PXH17" s="54"/>
      <c r="PXI17" s="54"/>
      <c r="PXJ17" s="54"/>
      <c r="PXK17" s="54"/>
      <c r="PXL17" s="54"/>
      <c r="PXM17" s="54"/>
      <c r="PXN17" s="54"/>
      <c r="PXO17" s="54"/>
      <c r="PXP17" s="54"/>
      <c r="PXQ17" s="54"/>
      <c r="PXR17" s="54"/>
      <c r="PXS17" s="54"/>
      <c r="PXT17" s="54"/>
      <c r="PXU17" s="54"/>
      <c r="PXV17" s="54"/>
      <c r="PXW17" s="54"/>
      <c r="PXX17" s="54"/>
      <c r="PXY17" s="54"/>
      <c r="PXZ17" s="54"/>
      <c r="PYA17" s="54"/>
      <c r="PYB17" s="54"/>
      <c r="PYC17" s="54"/>
      <c r="PYD17" s="54"/>
      <c r="PYE17" s="54"/>
      <c r="PYF17" s="54"/>
      <c r="PYG17" s="54"/>
      <c r="PYH17" s="54"/>
      <c r="PYI17" s="54"/>
      <c r="PYJ17" s="54"/>
      <c r="PYK17" s="54"/>
      <c r="PYL17" s="54"/>
      <c r="PYM17" s="54"/>
      <c r="PYN17" s="54"/>
      <c r="PYO17" s="54"/>
      <c r="PYP17" s="54"/>
      <c r="PYQ17" s="54"/>
      <c r="PYR17" s="54"/>
      <c r="PYS17" s="54"/>
      <c r="PYT17" s="54"/>
      <c r="PYU17" s="54"/>
      <c r="PYV17" s="54"/>
      <c r="PYW17" s="54"/>
      <c r="PYX17" s="54"/>
      <c r="PYY17" s="54"/>
      <c r="PYZ17" s="54"/>
      <c r="PZA17" s="54"/>
      <c r="PZB17" s="54"/>
      <c r="PZC17" s="54"/>
      <c r="PZD17" s="54"/>
      <c r="PZE17" s="54"/>
      <c r="PZF17" s="54"/>
      <c r="PZG17" s="54"/>
      <c r="PZH17" s="54"/>
      <c r="PZI17" s="54"/>
      <c r="PZJ17" s="54"/>
      <c r="PZK17" s="54"/>
      <c r="PZL17" s="54"/>
      <c r="PZM17" s="54"/>
      <c r="PZN17" s="54"/>
      <c r="PZO17" s="54"/>
      <c r="PZP17" s="54"/>
      <c r="PZQ17" s="54"/>
      <c r="PZR17" s="54"/>
      <c r="PZS17" s="54"/>
      <c r="PZT17" s="54"/>
      <c r="PZU17" s="54"/>
      <c r="PZV17" s="54"/>
      <c r="PZW17" s="54"/>
      <c r="PZX17" s="54"/>
      <c r="PZY17" s="54"/>
      <c r="PZZ17" s="54"/>
      <c r="QAA17" s="54"/>
      <c r="QAB17" s="54"/>
      <c r="QAC17" s="54"/>
      <c r="QAD17" s="54"/>
      <c r="QAE17" s="54"/>
      <c r="QAF17" s="54"/>
      <c r="QAG17" s="54"/>
      <c r="QAH17" s="54"/>
      <c r="QAI17" s="54"/>
      <c r="QAJ17" s="54"/>
      <c r="QAK17" s="54"/>
      <c r="QAL17" s="54"/>
      <c r="QAM17" s="54"/>
      <c r="QAN17" s="54"/>
      <c r="QAO17" s="54"/>
      <c r="QAP17" s="54"/>
      <c r="QAQ17" s="54"/>
      <c r="QAR17" s="54"/>
      <c r="QAS17" s="54"/>
      <c r="QAT17" s="54"/>
      <c r="QAU17" s="54"/>
      <c r="QAV17" s="54"/>
      <c r="QAW17" s="54"/>
      <c r="QAX17" s="54"/>
      <c r="QAY17" s="54"/>
      <c r="QAZ17" s="54"/>
      <c r="QBA17" s="54"/>
      <c r="QBB17" s="54"/>
      <c r="QBC17" s="54"/>
      <c r="QBD17" s="54"/>
      <c r="QBE17" s="54"/>
      <c r="QBF17" s="54"/>
      <c r="QBG17" s="54"/>
      <c r="QBH17" s="54"/>
      <c r="QBI17" s="54"/>
      <c r="QBJ17" s="54"/>
      <c r="QBK17" s="54"/>
      <c r="QBL17" s="54"/>
      <c r="QBM17" s="54"/>
      <c r="QBN17" s="54"/>
      <c r="QBO17" s="54"/>
      <c r="QBP17" s="54"/>
      <c r="QBQ17" s="54"/>
      <c r="QBR17" s="54"/>
      <c r="QBS17" s="54"/>
      <c r="QBT17" s="54"/>
      <c r="QBU17" s="54"/>
      <c r="QBV17" s="54"/>
      <c r="QBW17" s="54"/>
      <c r="QBX17" s="54"/>
      <c r="QBY17" s="54"/>
      <c r="QBZ17" s="54"/>
      <c r="QCA17" s="54"/>
      <c r="QCB17" s="54"/>
      <c r="QCC17" s="54"/>
      <c r="QCD17" s="54"/>
      <c r="QCE17" s="54"/>
      <c r="QCF17" s="54"/>
      <c r="QCG17" s="54"/>
      <c r="QCH17" s="54"/>
      <c r="QCI17" s="54"/>
      <c r="QCJ17" s="54"/>
      <c r="QCK17" s="54"/>
      <c r="QCL17" s="54"/>
      <c r="QCM17" s="54"/>
      <c r="QCN17" s="54"/>
      <c r="QCO17" s="54"/>
      <c r="QCP17" s="54"/>
      <c r="QCQ17" s="54"/>
      <c r="QCR17" s="54"/>
      <c r="QCS17" s="54"/>
      <c r="QCT17" s="54"/>
      <c r="QCU17" s="54"/>
      <c r="QCV17" s="54"/>
      <c r="QCW17" s="54"/>
      <c r="QCX17" s="54"/>
      <c r="QCY17" s="54"/>
      <c r="QCZ17" s="54"/>
      <c r="QDA17" s="54"/>
      <c r="QDB17" s="54"/>
      <c r="QDC17" s="54"/>
      <c r="QDD17" s="54"/>
      <c r="QDE17" s="54"/>
      <c r="QDF17" s="54"/>
      <c r="QDG17" s="54"/>
      <c r="QDH17" s="54"/>
      <c r="QDI17" s="54"/>
      <c r="QDJ17" s="54"/>
      <c r="QDK17" s="54"/>
      <c r="QDL17" s="54"/>
      <c r="QDM17" s="54"/>
      <c r="QDN17" s="54"/>
      <c r="QDO17" s="54"/>
      <c r="QDP17" s="54"/>
      <c r="QDQ17" s="54"/>
      <c r="QDR17" s="54"/>
      <c r="QDS17" s="54"/>
      <c r="QDT17" s="54"/>
      <c r="QDU17" s="54"/>
      <c r="QDV17" s="54"/>
      <c r="QDW17" s="54"/>
      <c r="QDX17" s="54"/>
      <c r="QDY17" s="54"/>
      <c r="QDZ17" s="54"/>
      <c r="QEA17" s="54"/>
      <c r="QEB17" s="54"/>
      <c r="QEC17" s="54"/>
      <c r="QED17" s="54"/>
      <c r="QEE17" s="54"/>
      <c r="QEF17" s="54"/>
      <c r="QEG17" s="54"/>
      <c r="QEH17" s="54"/>
      <c r="QEI17" s="54"/>
      <c r="QEJ17" s="54"/>
      <c r="QEK17" s="54"/>
      <c r="QEL17" s="54"/>
      <c r="QEM17" s="54"/>
      <c r="QEN17" s="54"/>
      <c r="QEO17" s="54"/>
      <c r="QEP17" s="54"/>
      <c r="QEQ17" s="54"/>
      <c r="QER17" s="54"/>
      <c r="QES17" s="54"/>
      <c r="QET17" s="54"/>
      <c r="QEU17" s="54"/>
      <c r="QEV17" s="54"/>
      <c r="QEW17" s="54"/>
      <c r="QEX17" s="54"/>
      <c r="QEY17" s="54"/>
      <c r="QEZ17" s="54"/>
      <c r="QFA17" s="54"/>
      <c r="QFB17" s="54"/>
      <c r="QFC17" s="54"/>
      <c r="QFD17" s="54"/>
      <c r="QFE17" s="54"/>
      <c r="QFF17" s="54"/>
      <c r="QFG17" s="54"/>
      <c r="QFH17" s="54"/>
      <c r="QFI17" s="54"/>
      <c r="QFJ17" s="54"/>
      <c r="QFK17" s="54"/>
      <c r="QFL17" s="54"/>
      <c r="QFM17" s="54"/>
      <c r="QFN17" s="54"/>
      <c r="QFO17" s="54"/>
      <c r="QFP17" s="54"/>
      <c r="QFQ17" s="54"/>
      <c r="QFR17" s="54"/>
      <c r="QFS17" s="54"/>
      <c r="QFT17" s="54"/>
      <c r="QFU17" s="54"/>
      <c r="QFV17" s="54"/>
      <c r="QFW17" s="54"/>
      <c r="QFX17" s="54"/>
      <c r="QFY17" s="54"/>
      <c r="QFZ17" s="54"/>
      <c r="QGA17" s="54"/>
      <c r="QGB17" s="54"/>
      <c r="QGC17" s="54"/>
      <c r="QGD17" s="54"/>
      <c r="QGE17" s="54"/>
      <c r="QGF17" s="54"/>
      <c r="QGG17" s="54"/>
      <c r="QGH17" s="54"/>
      <c r="QGI17" s="54"/>
      <c r="QGJ17" s="54"/>
      <c r="QGK17" s="54"/>
      <c r="QGL17" s="54"/>
      <c r="QGM17" s="54"/>
      <c r="QGN17" s="54"/>
      <c r="QGO17" s="54"/>
      <c r="QGP17" s="54"/>
      <c r="QGQ17" s="54"/>
      <c r="QGR17" s="54"/>
      <c r="QGS17" s="54"/>
      <c r="QGT17" s="54"/>
      <c r="QGU17" s="54"/>
      <c r="QGV17" s="54"/>
      <c r="QGW17" s="54"/>
      <c r="QGX17" s="54"/>
      <c r="QGY17" s="54"/>
      <c r="QGZ17" s="54"/>
      <c r="QHA17" s="54"/>
      <c r="QHB17" s="54"/>
      <c r="QHC17" s="54"/>
      <c r="QHD17" s="54"/>
      <c r="QHE17" s="54"/>
      <c r="QHF17" s="54"/>
      <c r="QHG17" s="54"/>
      <c r="QHH17" s="54"/>
      <c r="QHI17" s="54"/>
      <c r="QHJ17" s="54"/>
      <c r="QHK17" s="54"/>
      <c r="QHL17" s="54"/>
      <c r="QHM17" s="54"/>
      <c r="QHN17" s="54"/>
      <c r="QHO17" s="54"/>
      <c r="QHP17" s="54"/>
      <c r="QHQ17" s="54"/>
      <c r="QHR17" s="54"/>
      <c r="QHS17" s="54"/>
      <c r="QHT17" s="54"/>
      <c r="QHU17" s="54"/>
      <c r="QHV17" s="54"/>
      <c r="QHW17" s="54"/>
      <c r="QHX17" s="54"/>
      <c r="QHY17" s="54"/>
      <c r="QHZ17" s="54"/>
      <c r="QIA17" s="54"/>
      <c r="QIB17" s="54"/>
      <c r="QIC17" s="54"/>
      <c r="QID17" s="54"/>
      <c r="QIE17" s="54"/>
      <c r="QIF17" s="54"/>
      <c r="QIG17" s="54"/>
      <c r="QIH17" s="54"/>
      <c r="QII17" s="54"/>
      <c r="QIJ17" s="54"/>
      <c r="QIK17" s="54"/>
      <c r="QIL17" s="54"/>
      <c r="QIM17" s="54"/>
      <c r="QIN17" s="54"/>
      <c r="QIO17" s="54"/>
      <c r="QIP17" s="54"/>
      <c r="QIQ17" s="54"/>
      <c r="QIR17" s="54"/>
      <c r="QIS17" s="54"/>
      <c r="QIT17" s="54"/>
      <c r="QIU17" s="54"/>
      <c r="QIV17" s="54"/>
      <c r="QIW17" s="54"/>
      <c r="QIX17" s="54"/>
      <c r="QIY17" s="54"/>
      <c r="QIZ17" s="54"/>
      <c r="QJA17" s="54"/>
      <c r="QJB17" s="54"/>
      <c r="QJC17" s="54"/>
      <c r="QJD17" s="54"/>
      <c r="QJE17" s="54"/>
      <c r="QJF17" s="54"/>
      <c r="QJG17" s="54"/>
      <c r="QJH17" s="54"/>
      <c r="QJI17" s="54"/>
      <c r="QJJ17" s="54"/>
      <c r="QJK17" s="54"/>
      <c r="QJL17" s="54"/>
      <c r="QJM17" s="54"/>
      <c r="QJN17" s="54"/>
      <c r="QJO17" s="54"/>
      <c r="QJP17" s="54"/>
      <c r="QJQ17" s="54"/>
      <c r="QJR17" s="54"/>
      <c r="QJS17" s="54"/>
      <c r="QJT17" s="54"/>
      <c r="QJU17" s="54"/>
      <c r="QJV17" s="54"/>
      <c r="QJW17" s="54"/>
      <c r="QJX17" s="54"/>
      <c r="QJY17" s="54"/>
      <c r="QJZ17" s="54"/>
      <c r="QKA17" s="54"/>
      <c r="QKB17" s="54"/>
      <c r="QKC17" s="54"/>
      <c r="QKD17" s="54"/>
      <c r="QKE17" s="54"/>
      <c r="QKF17" s="54"/>
      <c r="QKG17" s="54"/>
      <c r="QKH17" s="54"/>
      <c r="QKI17" s="54"/>
      <c r="QKJ17" s="54"/>
      <c r="QKK17" s="54"/>
      <c r="QKL17" s="54"/>
      <c r="QKM17" s="54"/>
      <c r="QKN17" s="54"/>
      <c r="QKO17" s="54"/>
      <c r="QKP17" s="54"/>
      <c r="QKQ17" s="54"/>
      <c r="QKR17" s="54"/>
      <c r="QKS17" s="54"/>
      <c r="QKT17" s="54"/>
      <c r="QKU17" s="54"/>
      <c r="QKV17" s="54"/>
      <c r="QKW17" s="54"/>
      <c r="QKX17" s="54"/>
      <c r="QKY17" s="54"/>
      <c r="QKZ17" s="54"/>
      <c r="QLA17" s="54"/>
      <c r="QLB17" s="54"/>
      <c r="QLC17" s="54"/>
      <c r="QLD17" s="54"/>
      <c r="QLE17" s="54"/>
      <c r="QLF17" s="54"/>
      <c r="QLG17" s="54"/>
      <c r="QLH17" s="54"/>
      <c r="QLI17" s="54"/>
      <c r="QLJ17" s="54"/>
      <c r="QLK17" s="54"/>
      <c r="QLL17" s="54"/>
      <c r="QLM17" s="54"/>
      <c r="QLN17" s="54"/>
      <c r="QLO17" s="54"/>
      <c r="QLP17" s="54"/>
      <c r="QLQ17" s="54"/>
      <c r="QLR17" s="54"/>
      <c r="QLS17" s="54"/>
      <c r="QLT17" s="54"/>
      <c r="QLU17" s="54"/>
      <c r="QLV17" s="54"/>
      <c r="QLW17" s="54"/>
      <c r="QLX17" s="54"/>
      <c r="QLY17" s="54"/>
      <c r="QLZ17" s="54"/>
      <c r="QMA17" s="54"/>
      <c r="QMB17" s="54"/>
      <c r="QMC17" s="54"/>
      <c r="QMD17" s="54"/>
      <c r="QME17" s="54"/>
      <c r="QMF17" s="54"/>
      <c r="QMG17" s="54"/>
      <c r="QMH17" s="54"/>
      <c r="QMI17" s="54"/>
      <c r="QMJ17" s="54"/>
      <c r="QMK17" s="54"/>
      <c r="QML17" s="54"/>
      <c r="QMM17" s="54"/>
      <c r="QMN17" s="54"/>
      <c r="QMO17" s="54"/>
      <c r="QMP17" s="54"/>
      <c r="QMQ17" s="54"/>
      <c r="QMR17" s="54"/>
      <c r="QMS17" s="54"/>
      <c r="QMT17" s="54"/>
      <c r="QMU17" s="54"/>
      <c r="QMV17" s="54"/>
      <c r="QMW17" s="54"/>
      <c r="QMX17" s="54"/>
      <c r="QMY17" s="54"/>
      <c r="QMZ17" s="54"/>
      <c r="QNA17" s="54"/>
      <c r="QNB17" s="54"/>
      <c r="QNC17" s="54"/>
      <c r="QND17" s="54"/>
      <c r="QNE17" s="54"/>
      <c r="QNF17" s="54"/>
      <c r="QNG17" s="54"/>
      <c r="QNH17" s="54"/>
      <c r="QNI17" s="54"/>
      <c r="QNJ17" s="54"/>
      <c r="QNK17" s="54"/>
      <c r="QNL17" s="54"/>
      <c r="QNM17" s="54"/>
      <c r="QNN17" s="54"/>
      <c r="QNO17" s="54"/>
      <c r="QNP17" s="54"/>
      <c r="QNQ17" s="54"/>
      <c r="QNR17" s="54"/>
      <c r="QNS17" s="54"/>
      <c r="QNT17" s="54"/>
      <c r="QNU17" s="54"/>
      <c r="QNV17" s="54"/>
      <c r="QNW17" s="54"/>
      <c r="QNX17" s="54"/>
      <c r="QNY17" s="54"/>
      <c r="QNZ17" s="54"/>
      <c r="QOA17" s="54"/>
      <c r="QOB17" s="54"/>
      <c r="QOC17" s="54"/>
      <c r="QOD17" s="54"/>
      <c r="QOE17" s="54"/>
      <c r="QOF17" s="54"/>
      <c r="QOG17" s="54"/>
      <c r="QOH17" s="54"/>
      <c r="QOI17" s="54"/>
      <c r="QOJ17" s="54"/>
      <c r="QOK17" s="54"/>
      <c r="QOL17" s="54"/>
      <c r="QOM17" s="54"/>
      <c r="QON17" s="54"/>
      <c r="QOO17" s="54"/>
      <c r="QOP17" s="54"/>
      <c r="QOQ17" s="54"/>
      <c r="QOR17" s="54"/>
      <c r="QOS17" s="54"/>
      <c r="QOT17" s="54"/>
      <c r="QOU17" s="54"/>
      <c r="QOV17" s="54"/>
      <c r="QOW17" s="54"/>
      <c r="QOX17" s="54"/>
      <c r="QOY17" s="54"/>
      <c r="QOZ17" s="54"/>
      <c r="QPA17" s="54"/>
      <c r="QPB17" s="54"/>
      <c r="QPC17" s="54"/>
      <c r="QPD17" s="54"/>
      <c r="QPE17" s="54"/>
      <c r="QPF17" s="54"/>
      <c r="QPG17" s="54"/>
      <c r="QPH17" s="54"/>
      <c r="QPI17" s="54"/>
      <c r="QPJ17" s="54"/>
      <c r="QPK17" s="54"/>
      <c r="QPL17" s="54"/>
      <c r="QPM17" s="54"/>
      <c r="QPN17" s="54"/>
      <c r="QPO17" s="54"/>
      <c r="QPP17" s="54"/>
      <c r="QPQ17" s="54"/>
      <c r="QPR17" s="54"/>
      <c r="QPS17" s="54"/>
      <c r="QPT17" s="54"/>
      <c r="QPU17" s="54"/>
      <c r="QPV17" s="54"/>
      <c r="QPW17" s="54"/>
      <c r="QPX17" s="54"/>
      <c r="QPY17" s="54"/>
      <c r="QPZ17" s="54"/>
      <c r="QQA17" s="54"/>
      <c r="QQB17" s="54"/>
      <c r="QQC17" s="54"/>
      <c r="QQD17" s="54"/>
      <c r="QQE17" s="54"/>
      <c r="QQF17" s="54"/>
      <c r="QQG17" s="54"/>
      <c r="QQH17" s="54"/>
      <c r="QQI17" s="54"/>
      <c r="QQJ17" s="54"/>
      <c r="QQK17" s="54"/>
      <c r="QQL17" s="54"/>
      <c r="QQM17" s="54"/>
      <c r="QQN17" s="54"/>
      <c r="QQO17" s="54"/>
      <c r="QQP17" s="54"/>
      <c r="QQQ17" s="54"/>
      <c r="QQR17" s="54"/>
      <c r="QQS17" s="54"/>
      <c r="QQT17" s="54"/>
      <c r="QQU17" s="54"/>
      <c r="QQV17" s="54"/>
      <c r="QQW17" s="54"/>
      <c r="QQX17" s="54"/>
      <c r="QQY17" s="54"/>
      <c r="QQZ17" s="54"/>
      <c r="QRA17" s="54"/>
      <c r="QRB17" s="54"/>
      <c r="QRC17" s="54"/>
      <c r="QRD17" s="54"/>
      <c r="QRE17" s="54"/>
      <c r="QRF17" s="54"/>
      <c r="QRG17" s="54"/>
      <c r="QRH17" s="54"/>
      <c r="QRI17" s="54"/>
      <c r="QRJ17" s="54"/>
      <c r="QRK17" s="54"/>
      <c r="QRL17" s="54"/>
      <c r="QRM17" s="54"/>
      <c r="QRN17" s="54"/>
      <c r="QRO17" s="54"/>
      <c r="QRP17" s="54"/>
      <c r="QRQ17" s="54"/>
      <c r="QRR17" s="54"/>
      <c r="QRS17" s="54"/>
      <c r="QRT17" s="54"/>
      <c r="QRU17" s="54"/>
      <c r="QRV17" s="54"/>
      <c r="QRW17" s="54"/>
      <c r="QRX17" s="54"/>
      <c r="QRY17" s="54"/>
      <c r="QRZ17" s="54"/>
      <c r="QSA17" s="54"/>
      <c r="QSB17" s="54"/>
      <c r="QSC17" s="54"/>
      <c r="QSD17" s="54"/>
      <c r="QSE17" s="54"/>
      <c r="QSF17" s="54"/>
      <c r="QSG17" s="54"/>
      <c r="QSH17" s="54"/>
      <c r="QSI17" s="54"/>
      <c r="QSJ17" s="54"/>
      <c r="QSK17" s="54"/>
      <c r="QSL17" s="54"/>
      <c r="QSM17" s="54"/>
      <c r="QSN17" s="54"/>
      <c r="QSO17" s="54"/>
      <c r="QSP17" s="54"/>
      <c r="QSQ17" s="54"/>
      <c r="QSR17" s="54"/>
      <c r="QSS17" s="54"/>
      <c r="QST17" s="54"/>
      <c r="QSU17" s="54"/>
      <c r="QSV17" s="54"/>
      <c r="QSW17" s="54"/>
      <c r="QSX17" s="54"/>
      <c r="QSY17" s="54"/>
      <c r="QSZ17" s="54"/>
      <c r="QTA17" s="54"/>
      <c r="QTB17" s="54"/>
      <c r="QTC17" s="54"/>
      <c r="QTD17" s="54"/>
      <c r="QTE17" s="54"/>
      <c r="QTF17" s="54"/>
      <c r="QTG17" s="54"/>
      <c r="QTH17" s="54"/>
      <c r="QTI17" s="54"/>
      <c r="QTJ17" s="54"/>
      <c r="QTK17" s="54"/>
      <c r="QTL17" s="54"/>
      <c r="QTM17" s="54"/>
      <c r="QTN17" s="54"/>
      <c r="QTO17" s="54"/>
      <c r="QTP17" s="54"/>
      <c r="QTQ17" s="54"/>
      <c r="QTR17" s="54"/>
      <c r="QTS17" s="54"/>
      <c r="QTT17" s="54"/>
      <c r="QTU17" s="54"/>
      <c r="QTV17" s="54"/>
      <c r="QTW17" s="54"/>
      <c r="QTX17" s="54"/>
      <c r="QTY17" s="54"/>
      <c r="QTZ17" s="54"/>
      <c r="QUA17" s="54"/>
      <c r="QUB17" s="54"/>
      <c r="QUC17" s="54"/>
      <c r="QUD17" s="54"/>
      <c r="QUE17" s="54"/>
      <c r="QUF17" s="54"/>
      <c r="QUG17" s="54"/>
      <c r="QUH17" s="54"/>
      <c r="QUI17" s="54"/>
      <c r="QUJ17" s="54"/>
      <c r="QUK17" s="54"/>
      <c r="QUL17" s="54"/>
      <c r="QUM17" s="54"/>
      <c r="QUN17" s="54"/>
      <c r="QUO17" s="54"/>
      <c r="QUP17" s="54"/>
      <c r="QUQ17" s="54"/>
      <c r="QUR17" s="54"/>
      <c r="QUS17" s="54"/>
      <c r="QUT17" s="54"/>
      <c r="QUU17" s="54"/>
      <c r="QUV17" s="54"/>
      <c r="QUW17" s="54"/>
      <c r="QUX17" s="54"/>
      <c r="QUY17" s="54"/>
      <c r="QUZ17" s="54"/>
      <c r="QVA17" s="54"/>
      <c r="QVB17" s="54"/>
      <c r="QVC17" s="54"/>
      <c r="QVD17" s="54"/>
      <c r="QVE17" s="54"/>
      <c r="QVF17" s="54"/>
      <c r="QVG17" s="54"/>
      <c r="QVH17" s="54"/>
      <c r="QVI17" s="54"/>
      <c r="QVJ17" s="54"/>
      <c r="QVK17" s="54"/>
      <c r="QVL17" s="54"/>
      <c r="QVM17" s="54"/>
      <c r="QVN17" s="54"/>
      <c r="QVO17" s="54"/>
      <c r="QVP17" s="54"/>
      <c r="QVQ17" s="54"/>
      <c r="QVR17" s="54"/>
      <c r="QVS17" s="54"/>
      <c r="QVT17" s="54"/>
      <c r="QVU17" s="54"/>
      <c r="QVV17" s="54"/>
      <c r="QVW17" s="54"/>
      <c r="QVX17" s="54"/>
      <c r="QVY17" s="54"/>
      <c r="QVZ17" s="54"/>
      <c r="QWA17" s="54"/>
      <c r="QWB17" s="54"/>
      <c r="QWC17" s="54"/>
      <c r="QWD17" s="54"/>
      <c r="QWE17" s="54"/>
      <c r="QWF17" s="54"/>
      <c r="QWG17" s="54"/>
      <c r="QWH17" s="54"/>
      <c r="QWI17" s="54"/>
      <c r="QWJ17" s="54"/>
      <c r="QWK17" s="54"/>
      <c r="QWL17" s="54"/>
      <c r="QWM17" s="54"/>
      <c r="QWN17" s="54"/>
      <c r="QWO17" s="54"/>
      <c r="QWP17" s="54"/>
      <c r="QWQ17" s="54"/>
      <c r="QWR17" s="54"/>
      <c r="QWS17" s="54"/>
      <c r="QWT17" s="54"/>
      <c r="QWU17" s="54"/>
      <c r="QWV17" s="54"/>
      <c r="QWW17" s="54"/>
      <c r="QWX17" s="54"/>
      <c r="QWY17" s="54"/>
      <c r="QWZ17" s="54"/>
      <c r="QXA17" s="54"/>
      <c r="QXB17" s="54"/>
      <c r="QXC17" s="54"/>
      <c r="QXD17" s="54"/>
      <c r="QXE17" s="54"/>
      <c r="QXF17" s="54"/>
      <c r="QXG17" s="54"/>
      <c r="QXH17" s="54"/>
      <c r="QXI17" s="54"/>
      <c r="QXJ17" s="54"/>
      <c r="QXK17" s="54"/>
      <c r="QXL17" s="54"/>
      <c r="QXM17" s="54"/>
      <c r="QXN17" s="54"/>
      <c r="QXO17" s="54"/>
      <c r="QXP17" s="54"/>
      <c r="QXQ17" s="54"/>
      <c r="QXR17" s="54"/>
      <c r="QXS17" s="54"/>
      <c r="QXT17" s="54"/>
      <c r="QXU17" s="54"/>
      <c r="QXV17" s="54"/>
      <c r="QXW17" s="54"/>
      <c r="QXX17" s="54"/>
      <c r="QXY17" s="54"/>
      <c r="QXZ17" s="54"/>
      <c r="QYA17" s="54"/>
      <c r="QYB17" s="54"/>
      <c r="QYC17" s="54"/>
      <c r="QYD17" s="54"/>
      <c r="QYE17" s="54"/>
      <c r="QYF17" s="54"/>
      <c r="QYG17" s="54"/>
      <c r="QYH17" s="54"/>
      <c r="QYI17" s="54"/>
      <c r="QYJ17" s="54"/>
      <c r="QYK17" s="54"/>
      <c r="QYL17" s="54"/>
      <c r="QYM17" s="54"/>
      <c r="QYN17" s="54"/>
      <c r="QYO17" s="54"/>
      <c r="QYP17" s="54"/>
      <c r="QYQ17" s="54"/>
      <c r="QYR17" s="54"/>
      <c r="QYS17" s="54"/>
      <c r="QYT17" s="54"/>
      <c r="QYU17" s="54"/>
      <c r="QYV17" s="54"/>
      <c r="QYW17" s="54"/>
      <c r="QYX17" s="54"/>
      <c r="QYY17" s="54"/>
      <c r="QYZ17" s="54"/>
      <c r="QZA17" s="54"/>
      <c r="QZB17" s="54"/>
      <c r="QZC17" s="54"/>
      <c r="QZD17" s="54"/>
      <c r="QZE17" s="54"/>
      <c r="QZF17" s="54"/>
      <c r="QZG17" s="54"/>
      <c r="QZH17" s="54"/>
      <c r="QZI17" s="54"/>
      <c r="QZJ17" s="54"/>
      <c r="QZK17" s="54"/>
      <c r="QZL17" s="54"/>
      <c r="QZM17" s="54"/>
      <c r="QZN17" s="54"/>
      <c r="QZO17" s="54"/>
      <c r="QZP17" s="54"/>
      <c r="QZQ17" s="54"/>
      <c r="QZR17" s="54"/>
      <c r="QZS17" s="54"/>
      <c r="QZT17" s="54"/>
      <c r="QZU17" s="54"/>
      <c r="QZV17" s="54"/>
      <c r="QZW17" s="54"/>
      <c r="QZX17" s="54"/>
      <c r="QZY17" s="54"/>
      <c r="QZZ17" s="54"/>
      <c r="RAA17" s="54"/>
      <c r="RAB17" s="54"/>
      <c r="RAC17" s="54"/>
      <c r="RAD17" s="54"/>
      <c r="RAE17" s="54"/>
      <c r="RAF17" s="54"/>
      <c r="RAG17" s="54"/>
      <c r="RAH17" s="54"/>
      <c r="RAI17" s="54"/>
      <c r="RAJ17" s="54"/>
      <c r="RAK17" s="54"/>
      <c r="RAL17" s="54"/>
      <c r="RAM17" s="54"/>
      <c r="RAN17" s="54"/>
      <c r="RAO17" s="54"/>
      <c r="RAP17" s="54"/>
      <c r="RAQ17" s="54"/>
      <c r="RAR17" s="54"/>
      <c r="RAS17" s="54"/>
      <c r="RAT17" s="54"/>
      <c r="RAU17" s="54"/>
      <c r="RAV17" s="54"/>
      <c r="RAW17" s="54"/>
      <c r="RAX17" s="54"/>
      <c r="RAY17" s="54"/>
      <c r="RAZ17" s="54"/>
      <c r="RBA17" s="54"/>
      <c r="RBB17" s="54"/>
      <c r="RBC17" s="54"/>
      <c r="RBD17" s="54"/>
      <c r="RBE17" s="54"/>
      <c r="RBF17" s="54"/>
      <c r="RBG17" s="54"/>
      <c r="RBH17" s="54"/>
      <c r="RBI17" s="54"/>
      <c r="RBJ17" s="54"/>
      <c r="RBK17" s="54"/>
      <c r="RBL17" s="54"/>
      <c r="RBM17" s="54"/>
      <c r="RBN17" s="54"/>
      <c r="RBO17" s="54"/>
      <c r="RBP17" s="54"/>
      <c r="RBQ17" s="54"/>
      <c r="RBR17" s="54"/>
      <c r="RBS17" s="54"/>
      <c r="RBT17" s="54"/>
      <c r="RBU17" s="54"/>
      <c r="RBV17" s="54"/>
      <c r="RBW17" s="54"/>
      <c r="RBX17" s="54"/>
      <c r="RBY17" s="54"/>
      <c r="RBZ17" s="54"/>
      <c r="RCA17" s="54"/>
      <c r="RCB17" s="54"/>
      <c r="RCC17" s="54"/>
      <c r="RCD17" s="54"/>
      <c r="RCE17" s="54"/>
      <c r="RCF17" s="54"/>
      <c r="RCG17" s="54"/>
      <c r="RCH17" s="54"/>
      <c r="RCI17" s="54"/>
      <c r="RCJ17" s="54"/>
      <c r="RCK17" s="54"/>
      <c r="RCL17" s="54"/>
      <c r="RCM17" s="54"/>
      <c r="RCN17" s="54"/>
      <c r="RCO17" s="54"/>
      <c r="RCP17" s="54"/>
      <c r="RCQ17" s="54"/>
      <c r="RCR17" s="54"/>
      <c r="RCS17" s="54"/>
      <c r="RCT17" s="54"/>
      <c r="RCU17" s="54"/>
      <c r="RCV17" s="54"/>
      <c r="RCW17" s="54"/>
      <c r="RCX17" s="54"/>
      <c r="RCY17" s="54"/>
      <c r="RCZ17" s="54"/>
      <c r="RDA17" s="54"/>
      <c r="RDB17" s="54"/>
      <c r="RDC17" s="54"/>
      <c r="RDD17" s="54"/>
      <c r="RDE17" s="54"/>
      <c r="RDF17" s="54"/>
      <c r="RDG17" s="54"/>
      <c r="RDH17" s="54"/>
      <c r="RDI17" s="54"/>
      <c r="RDJ17" s="54"/>
      <c r="RDK17" s="54"/>
      <c r="RDL17" s="54"/>
      <c r="RDM17" s="54"/>
      <c r="RDN17" s="54"/>
      <c r="RDO17" s="54"/>
      <c r="RDP17" s="54"/>
      <c r="RDQ17" s="54"/>
      <c r="RDR17" s="54"/>
      <c r="RDS17" s="54"/>
      <c r="RDT17" s="54"/>
      <c r="RDU17" s="54"/>
      <c r="RDV17" s="54"/>
      <c r="RDW17" s="54"/>
      <c r="RDX17" s="54"/>
      <c r="RDY17" s="54"/>
      <c r="RDZ17" s="54"/>
      <c r="REA17" s="54"/>
      <c r="REB17" s="54"/>
      <c r="REC17" s="54"/>
      <c r="RED17" s="54"/>
      <c r="REE17" s="54"/>
      <c r="REF17" s="54"/>
      <c r="REG17" s="54"/>
      <c r="REH17" s="54"/>
      <c r="REI17" s="54"/>
      <c r="REJ17" s="54"/>
      <c r="REK17" s="54"/>
      <c r="REL17" s="54"/>
      <c r="REM17" s="54"/>
      <c r="REN17" s="54"/>
      <c r="REO17" s="54"/>
      <c r="REP17" s="54"/>
      <c r="REQ17" s="54"/>
      <c r="RER17" s="54"/>
      <c r="RES17" s="54"/>
      <c r="RET17" s="54"/>
      <c r="REU17" s="54"/>
      <c r="REV17" s="54"/>
      <c r="REW17" s="54"/>
      <c r="REX17" s="54"/>
      <c r="REY17" s="54"/>
      <c r="REZ17" s="54"/>
      <c r="RFA17" s="54"/>
      <c r="RFB17" s="54"/>
      <c r="RFC17" s="54"/>
      <c r="RFD17" s="54"/>
      <c r="RFE17" s="54"/>
      <c r="RFF17" s="54"/>
      <c r="RFG17" s="54"/>
      <c r="RFH17" s="54"/>
      <c r="RFI17" s="54"/>
      <c r="RFJ17" s="54"/>
      <c r="RFK17" s="54"/>
      <c r="RFL17" s="54"/>
      <c r="RFM17" s="54"/>
      <c r="RFN17" s="54"/>
      <c r="RFO17" s="54"/>
      <c r="RFP17" s="54"/>
      <c r="RFQ17" s="54"/>
      <c r="RFR17" s="54"/>
      <c r="RFS17" s="54"/>
      <c r="RFT17" s="54"/>
      <c r="RFU17" s="54"/>
      <c r="RFV17" s="54"/>
      <c r="RFW17" s="54"/>
      <c r="RFX17" s="54"/>
      <c r="RFY17" s="54"/>
      <c r="RFZ17" s="54"/>
      <c r="RGA17" s="54"/>
      <c r="RGB17" s="54"/>
      <c r="RGC17" s="54"/>
      <c r="RGD17" s="54"/>
      <c r="RGE17" s="54"/>
      <c r="RGF17" s="54"/>
      <c r="RGG17" s="54"/>
      <c r="RGH17" s="54"/>
      <c r="RGI17" s="54"/>
      <c r="RGJ17" s="54"/>
      <c r="RGK17" s="54"/>
      <c r="RGL17" s="54"/>
      <c r="RGM17" s="54"/>
      <c r="RGN17" s="54"/>
      <c r="RGO17" s="54"/>
      <c r="RGP17" s="54"/>
      <c r="RGQ17" s="54"/>
      <c r="RGR17" s="54"/>
      <c r="RGS17" s="54"/>
      <c r="RGT17" s="54"/>
      <c r="RGU17" s="54"/>
      <c r="RGV17" s="54"/>
      <c r="RGW17" s="54"/>
      <c r="RGX17" s="54"/>
      <c r="RGY17" s="54"/>
      <c r="RGZ17" s="54"/>
      <c r="RHA17" s="54"/>
      <c r="RHB17" s="54"/>
      <c r="RHC17" s="54"/>
      <c r="RHD17" s="54"/>
      <c r="RHE17" s="54"/>
      <c r="RHF17" s="54"/>
      <c r="RHG17" s="54"/>
      <c r="RHH17" s="54"/>
      <c r="RHI17" s="54"/>
      <c r="RHJ17" s="54"/>
      <c r="RHK17" s="54"/>
      <c r="RHL17" s="54"/>
      <c r="RHM17" s="54"/>
      <c r="RHN17" s="54"/>
      <c r="RHO17" s="54"/>
      <c r="RHP17" s="54"/>
      <c r="RHQ17" s="54"/>
      <c r="RHR17" s="54"/>
      <c r="RHS17" s="54"/>
      <c r="RHT17" s="54"/>
      <c r="RHU17" s="54"/>
      <c r="RHV17" s="54"/>
      <c r="RHW17" s="54"/>
      <c r="RHX17" s="54"/>
      <c r="RHY17" s="54"/>
      <c r="RHZ17" s="54"/>
      <c r="RIA17" s="54"/>
      <c r="RIB17" s="54"/>
      <c r="RIC17" s="54"/>
      <c r="RID17" s="54"/>
      <c r="RIE17" s="54"/>
      <c r="RIF17" s="54"/>
      <c r="RIG17" s="54"/>
      <c r="RIH17" s="54"/>
      <c r="RII17" s="54"/>
      <c r="RIJ17" s="54"/>
      <c r="RIK17" s="54"/>
      <c r="RIL17" s="54"/>
      <c r="RIM17" s="54"/>
      <c r="RIN17" s="54"/>
      <c r="RIO17" s="54"/>
      <c r="RIP17" s="54"/>
      <c r="RIQ17" s="54"/>
      <c r="RIR17" s="54"/>
      <c r="RIS17" s="54"/>
      <c r="RIT17" s="54"/>
      <c r="RIU17" s="54"/>
      <c r="RIV17" s="54"/>
      <c r="RIW17" s="54"/>
      <c r="RIX17" s="54"/>
      <c r="RIY17" s="54"/>
      <c r="RIZ17" s="54"/>
      <c r="RJA17" s="54"/>
      <c r="RJB17" s="54"/>
      <c r="RJC17" s="54"/>
      <c r="RJD17" s="54"/>
      <c r="RJE17" s="54"/>
      <c r="RJF17" s="54"/>
      <c r="RJG17" s="54"/>
      <c r="RJH17" s="54"/>
      <c r="RJI17" s="54"/>
      <c r="RJJ17" s="54"/>
      <c r="RJK17" s="54"/>
      <c r="RJL17" s="54"/>
      <c r="RJM17" s="54"/>
      <c r="RJN17" s="54"/>
      <c r="RJO17" s="54"/>
      <c r="RJP17" s="54"/>
      <c r="RJQ17" s="54"/>
      <c r="RJR17" s="54"/>
      <c r="RJS17" s="54"/>
      <c r="RJT17" s="54"/>
      <c r="RJU17" s="54"/>
      <c r="RJV17" s="54"/>
      <c r="RJW17" s="54"/>
      <c r="RJX17" s="54"/>
      <c r="RJY17" s="54"/>
      <c r="RJZ17" s="54"/>
      <c r="RKA17" s="54"/>
      <c r="RKB17" s="54"/>
      <c r="RKC17" s="54"/>
      <c r="RKD17" s="54"/>
      <c r="RKE17" s="54"/>
      <c r="RKF17" s="54"/>
      <c r="RKG17" s="54"/>
      <c r="RKH17" s="54"/>
      <c r="RKI17" s="54"/>
      <c r="RKJ17" s="54"/>
      <c r="RKK17" s="54"/>
      <c r="RKL17" s="54"/>
      <c r="RKM17" s="54"/>
      <c r="RKN17" s="54"/>
      <c r="RKO17" s="54"/>
      <c r="RKP17" s="54"/>
      <c r="RKQ17" s="54"/>
      <c r="RKR17" s="54"/>
      <c r="RKS17" s="54"/>
      <c r="RKT17" s="54"/>
      <c r="RKU17" s="54"/>
      <c r="RKV17" s="54"/>
      <c r="RKW17" s="54"/>
      <c r="RKX17" s="54"/>
      <c r="RKY17" s="54"/>
      <c r="RKZ17" s="54"/>
      <c r="RLA17" s="54"/>
      <c r="RLB17" s="54"/>
      <c r="RLC17" s="54"/>
      <c r="RLD17" s="54"/>
      <c r="RLE17" s="54"/>
      <c r="RLF17" s="54"/>
      <c r="RLG17" s="54"/>
      <c r="RLH17" s="54"/>
      <c r="RLI17" s="54"/>
      <c r="RLJ17" s="54"/>
      <c r="RLK17" s="54"/>
      <c r="RLL17" s="54"/>
      <c r="RLM17" s="54"/>
      <c r="RLN17" s="54"/>
      <c r="RLO17" s="54"/>
      <c r="RLP17" s="54"/>
      <c r="RLQ17" s="54"/>
      <c r="RLR17" s="54"/>
      <c r="RLS17" s="54"/>
      <c r="RLT17" s="54"/>
      <c r="RLU17" s="54"/>
      <c r="RLV17" s="54"/>
      <c r="RLW17" s="54"/>
      <c r="RLX17" s="54"/>
      <c r="RLY17" s="54"/>
      <c r="RLZ17" s="54"/>
      <c r="RMA17" s="54"/>
      <c r="RMB17" s="54"/>
      <c r="RMC17" s="54"/>
      <c r="RMD17" s="54"/>
      <c r="RME17" s="54"/>
      <c r="RMF17" s="54"/>
      <c r="RMG17" s="54"/>
      <c r="RMH17" s="54"/>
      <c r="RMI17" s="54"/>
      <c r="RMJ17" s="54"/>
      <c r="RMK17" s="54"/>
      <c r="RML17" s="54"/>
      <c r="RMM17" s="54"/>
      <c r="RMN17" s="54"/>
      <c r="RMO17" s="54"/>
      <c r="RMP17" s="54"/>
      <c r="RMQ17" s="54"/>
      <c r="RMR17" s="54"/>
      <c r="RMS17" s="54"/>
      <c r="RMT17" s="54"/>
      <c r="RMU17" s="54"/>
      <c r="RMV17" s="54"/>
      <c r="RMW17" s="54"/>
      <c r="RMX17" s="54"/>
      <c r="RMY17" s="54"/>
      <c r="RMZ17" s="54"/>
      <c r="RNA17" s="54"/>
      <c r="RNB17" s="54"/>
      <c r="RNC17" s="54"/>
      <c r="RND17" s="54"/>
      <c r="RNE17" s="54"/>
      <c r="RNF17" s="54"/>
      <c r="RNG17" s="54"/>
      <c r="RNH17" s="54"/>
      <c r="RNI17" s="54"/>
      <c r="RNJ17" s="54"/>
      <c r="RNK17" s="54"/>
      <c r="RNL17" s="54"/>
      <c r="RNM17" s="54"/>
      <c r="RNN17" s="54"/>
      <c r="RNO17" s="54"/>
      <c r="RNP17" s="54"/>
      <c r="RNQ17" s="54"/>
      <c r="RNR17" s="54"/>
      <c r="RNS17" s="54"/>
      <c r="RNT17" s="54"/>
      <c r="RNU17" s="54"/>
      <c r="RNV17" s="54"/>
      <c r="RNW17" s="54"/>
      <c r="RNX17" s="54"/>
      <c r="RNY17" s="54"/>
      <c r="RNZ17" s="54"/>
      <c r="ROA17" s="54"/>
      <c r="ROB17" s="54"/>
      <c r="ROC17" s="54"/>
      <c r="ROD17" s="54"/>
      <c r="ROE17" s="54"/>
      <c r="ROF17" s="54"/>
      <c r="ROG17" s="54"/>
      <c r="ROH17" s="54"/>
      <c r="ROI17" s="54"/>
      <c r="ROJ17" s="54"/>
      <c r="ROK17" s="54"/>
      <c r="ROL17" s="54"/>
      <c r="ROM17" s="54"/>
      <c r="RON17" s="54"/>
      <c r="ROO17" s="54"/>
      <c r="ROP17" s="54"/>
      <c r="ROQ17" s="54"/>
      <c r="ROR17" s="54"/>
      <c r="ROS17" s="54"/>
      <c r="ROT17" s="54"/>
      <c r="ROU17" s="54"/>
      <c r="ROV17" s="54"/>
      <c r="ROW17" s="54"/>
      <c r="ROX17" s="54"/>
      <c r="ROY17" s="54"/>
      <c r="ROZ17" s="54"/>
      <c r="RPA17" s="54"/>
      <c r="RPB17" s="54"/>
      <c r="RPC17" s="54"/>
      <c r="RPD17" s="54"/>
      <c r="RPE17" s="54"/>
      <c r="RPF17" s="54"/>
      <c r="RPG17" s="54"/>
      <c r="RPH17" s="54"/>
      <c r="RPI17" s="54"/>
      <c r="RPJ17" s="54"/>
      <c r="RPK17" s="54"/>
      <c r="RPL17" s="54"/>
      <c r="RPM17" s="54"/>
      <c r="RPN17" s="54"/>
      <c r="RPO17" s="54"/>
      <c r="RPP17" s="54"/>
      <c r="RPQ17" s="54"/>
      <c r="RPR17" s="54"/>
      <c r="RPS17" s="54"/>
      <c r="RPT17" s="54"/>
      <c r="RPU17" s="54"/>
      <c r="RPV17" s="54"/>
      <c r="RPW17" s="54"/>
      <c r="RPX17" s="54"/>
      <c r="RPY17" s="54"/>
      <c r="RPZ17" s="54"/>
      <c r="RQA17" s="54"/>
      <c r="RQB17" s="54"/>
      <c r="RQC17" s="54"/>
      <c r="RQD17" s="54"/>
      <c r="RQE17" s="54"/>
      <c r="RQF17" s="54"/>
      <c r="RQG17" s="54"/>
      <c r="RQH17" s="54"/>
      <c r="RQI17" s="54"/>
      <c r="RQJ17" s="54"/>
      <c r="RQK17" s="54"/>
      <c r="RQL17" s="54"/>
      <c r="RQM17" s="54"/>
      <c r="RQN17" s="54"/>
      <c r="RQO17" s="54"/>
      <c r="RQP17" s="54"/>
      <c r="RQQ17" s="54"/>
      <c r="RQR17" s="54"/>
      <c r="RQS17" s="54"/>
      <c r="RQT17" s="54"/>
      <c r="RQU17" s="54"/>
      <c r="RQV17" s="54"/>
      <c r="RQW17" s="54"/>
      <c r="RQX17" s="54"/>
      <c r="RQY17" s="54"/>
      <c r="RQZ17" s="54"/>
      <c r="RRA17" s="54"/>
      <c r="RRB17" s="54"/>
      <c r="RRC17" s="54"/>
      <c r="RRD17" s="54"/>
      <c r="RRE17" s="54"/>
      <c r="RRF17" s="54"/>
      <c r="RRG17" s="54"/>
      <c r="RRH17" s="54"/>
      <c r="RRI17" s="54"/>
      <c r="RRJ17" s="54"/>
      <c r="RRK17" s="54"/>
      <c r="RRL17" s="54"/>
      <c r="RRM17" s="54"/>
      <c r="RRN17" s="54"/>
      <c r="RRO17" s="54"/>
      <c r="RRP17" s="54"/>
      <c r="RRQ17" s="54"/>
      <c r="RRR17" s="54"/>
      <c r="RRS17" s="54"/>
      <c r="RRT17" s="54"/>
      <c r="RRU17" s="54"/>
      <c r="RRV17" s="54"/>
      <c r="RRW17" s="54"/>
      <c r="RRX17" s="54"/>
      <c r="RRY17" s="54"/>
      <c r="RRZ17" s="54"/>
      <c r="RSA17" s="54"/>
      <c r="RSB17" s="54"/>
      <c r="RSC17" s="54"/>
      <c r="RSD17" s="54"/>
      <c r="RSE17" s="54"/>
      <c r="RSF17" s="54"/>
      <c r="RSG17" s="54"/>
      <c r="RSH17" s="54"/>
      <c r="RSI17" s="54"/>
      <c r="RSJ17" s="54"/>
      <c r="RSK17" s="54"/>
      <c r="RSL17" s="54"/>
      <c r="RSM17" s="54"/>
      <c r="RSN17" s="54"/>
      <c r="RSO17" s="54"/>
      <c r="RSP17" s="54"/>
      <c r="RSQ17" s="54"/>
      <c r="RSR17" s="54"/>
      <c r="RSS17" s="54"/>
      <c r="RST17" s="54"/>
      <c r="RSU17" s="54"/>
      <c r="RSV17" s="54"/>
      <c r="RSW17" s="54"/>
      <c r="RSX17" s="54"/>
      <c r="RSY17" s="54"/>
      <c r="RSZ17" s="54"/>
      <c r="RTA17" s="54"/>
      <c r="RTB17" s="54"/>
      <c r="RTC17" s="54"/>
      <c r="RTD17" s="54"/>
      <c r="RTE17" s="54"/>
      <c r="RTF17" s="54"/>
      <c r="RTG17" s="54"/>
      <c r="RTH17" s="54"/>
      <c r="RTI17" s="54"/>
      <c r="RTJ17" s="54"/>
      <c r="RTK17" s="54"/>
      <c r="RTL17" s="54"/>
      <c r="RTM17" s="54"/>
      <c r="RTN17" s="54"/>
      <c r="RTO17" s="54"/>
      <c r="RTP17" s="54"/>
      <c r="RTQ17" s="54"/>
      <c r="RTR17" s="54"/>
      <c r="RTS17" s="54"/>
      <c r="RTT17" s="54"/>
      <c r="RTU17" s="54"/>
      <c r="RTV17" s="54"/>
      <c r="RTW17" s="54"/>
      <c r="RTX17" s="54"/>
      <c r="RTY17" s="54"/>
      <c r="RTZ17" s="54"/>
      <c r="RUA17" s="54"/>
      <c r="RUB17" s="54"/>
      <c r="RUC17" s="54"/>
      <c r="RUD17" s="54"/>
      <c r="RUE17" s="54"/>
      <c r="RUF17" s="54"/>
      <c r="RUG17" s="54"/>
      <c r="RUH17" s="54"/>
      <c r="RUI17" s="54"/>
      <c r="RUJ17" s="54"/>
      <c r="RUK17" s="54"/>
      <c r="RUL17" s="54"/>
      <c r="RUM17" s="54"/>
      <c r="RUN17" s="54"/>
      <c r="RUO17" s="54"/>
      <c r="RUP17" s="54"/>
      <c r="RUQ17" s="54"/>
      <c r="RUR17" s="54"/>
      <c r="RUS17" s="54"/>
      <c r="RUT17" s="54"/>
      <c r="RUU17" s="54"/>
      <c r="RUV17" s="54"/>
      <c r="RUW17" s="54"/>
      <c r="RUX17" s="54"/>
      <c r="RUY17" s="54"/>
      <c r="RUZ17" s="54"/>
      <c r="RVA17" s="54"/>
      <c r="RVB17" s="54"/>
      <c r="RVC17" s="54"/>
      <c r="RVD17" s="54"/>
      <c r="RVE17" s="54"/>
      <c r="RVF17" s="54"/>
      <c r="RVG17" s="54"/>
      <c r="RVH17" s="54"/>
      <c r="RVI17" s="54"/>
      <c r="RVJ17" s="54"/>
      <c r="RVK17" s="54"/>
      <c r="RVL17" s="54"/>
      <c r="RVM17" s="54"/>
      <c r="RVN17" s="54"/>
      <c r="RVO17" s="54"/>
      <c r="RVP17" s="54"/>
      <c r="RVQ17" s="54"/>
      <c r="RVR17" s="54"/>
      <c r="RVS17" s="54"/>
      <c r="RVT17" s="54"/>
      <c r="RVU17" s="54"/>
      <c r="RVV17" s="54"/>
      <c r="RVW17" s="54"/>
      <c r="RVX17" s="54"/>
      <c r="RVY17" s="54"/>
      <c r="RVZ17" s="54"/>
      <c r="RWA17" s="54"/>
      <c r="RWB17" s="54"/>
      <c r="RWC17" s="54"/>
      <c r="RWD17" s="54"/>
      <c r="RWE17" s="54"/>
      <c r="RWF17" s="54"/>
      <c r="RWG17" s="54"/>
      <c r="RWH17" s="54"/>
      <c r="RWI17" s="54"/>
      <c r="RWJ17" s="54"/>
      <c r="RWK17" s="54"/>
      <c r="RWL17" s="54"/>
      <c r="RWM17" s="54"/>
      <c r="RWN17" s="54"/>
      <c r="RWO17" s="54"/>
      <c r="RWP17" s="54"/>
      <c r="RWQ17" s="54"/>
      <c r="RWR17" s="54"/>
      <c r="RWS17" s="54"/>
      <c r="RWT17" s="54"/>
      <c r="RWU17" s="54"/>
      <c r="RWV17" s="54"/>
      <c r="RWW17" s="54"/>
      <c r="RWX17" s="54"/>
      <c r="RWY17" s="54"/>
      <c r="RWZ17" s="54"/>
      <c r="RXA17" s="54"/>
      <c r="RXB17" s="54"/>
      <c r="RXC17" s="54"/>
      <c r="RXD17" s="54"/>
      <c r="RXE17" s="54"/>
      <c r="RXF17" s="54"/>
      <c r="RXG17" s="54"/>
      <c r="RXH17" s="54"/>
      <c r="RXI17" s="54"/>
      <c r="RXJ17" s="54"/>
      <c r="RXK17" s="54"/>
      <c r="RXL17" s="54"/>
      <c r="RXM17" s="54"/>
      <c r="RXN17" s="54"/>
      <c r="RXO17" s="54"/>
      <c r="RXP17" s="54"/>
      <c r="RXQ17" s="54"/>
      <c r="RXR17" s="54"/>
      <c r="RXS17" s="54"/>
      <c r="RXT17" s="54"/>
      <c r="RXU17" s="54"/>
      <c r="RXV17" s="54"/>
      <c r="RXW17" s="54"/>
      <c r="RXX17" s="54"/>
      <c r="RXY17" s="54"/>
      <c r="RXZ17" s="54"/>
      <c r="RYA17" s="54"/>
      <c r="RYB17" s="54"/>
      <c r="RYC17" s="54"/>
      <c r="RYD17" s="54"/>
      <c r="RYE17" s="54"/>
      <c r="RYF17" s="54"/>
      <c r="RYG17" s="54"/>
      <c r="RYH17" s="54"/>
      <c r="RYI17" s="54"/>
      <c r="RYJ17" s="54"/>
      <c r="RYK17" s="54"/>
      <c r="RYL17" s="54"/>
      <c r="RYM17" s="54"/>
      <c r="RYN17" s="54"/>
      <c r="RYO17" s="54"/>
      <c r="RYP17" s="54"/>
      <c r="RYQ17" s="54"/>
      <c r="RYR17" s="54"/>
      <c r="RYS17" s="54"/>
      <c r="RYT17" s="54"/>
      <c r="RYU17" s="54"/>
      <c r="RYV17" s="54"/>
      <c r="RYW17" s="54"/>
      <c r="RYX17" s="54"/>
      <c r="RYY17" s="54"/>
      <c r="RYZ17" s="54"/>
      <c r="RZA17" s="54"/>
      <c r="RZB17" s="54"/>
      <c r="RZC17" s="54"/>
      <c r="RZD17" s="54"/>
      <c r="RZE17" s="54"/>
      <c r="RZF17" s="54"/>
      <c r="RZG17" s="54"/>
      <c r="RZH17" s="54"/>
      <c r="RZI17" s="54"/>
      <c r="RZJ17" s="54"/>
      <c r="RZK17" s="54"/>
      <c r="RZL17" s="54"/>
      <c r="RZM17" s="54"/>
      <c r="RZN17" s="54"/>
      <c r="RZO17" s="54"/>
      <c r="RZP17" s="54"/>
      <c r="RZQ17" s="54"/>
      <c r="RZR17" s="54"/>
      <c r="RZS17" s="54"/>
      <c r="RZT17" s="54"/>
      <c r="RZU17" s="54"/>
      <c r="RZV17" s="54"/>
      <c r="RZW17" s="54"/>
      <c r="RZX17" s="54"/>
      <c r="RZY17" s="54"/>
      <c r="RZZ17" s="54"/>
      <c r="SAA17" s="54"/>
      <c r="SAB17" s="54"/>
      <c r="SAC17" s="54"/>
      <c r="SAD17" s="54"/>
      <c r="SAE17" s="54"/>
      <c r="SAF17" s="54"/>
      <c r="SAG17" s="54"/>
      <c r="SAH17" s="54"/>
      <c r="SAI17" s="54"/>
      <c r="SAJ17" s="54"/>
      <c r="SAK17" s="54"/>
      <c r="SAL17" s="54"/>
      <c r="SAM17" s="54"/>
      <c r="SAN17" s="54"/>
      <c r="SAO17" s="54"/>
      <c r="SAP17" s="54"/>
      <c r="SAQ17" s="54"/>
      <c r="SAR17" s="54"/>
      <c r="SAS17" s="54"/>
      <c r="SAT17" s="54"/>
      <c r="SAU17" s="54"/>
      <c r="SAV17" s="54"/>
      <c r="SAW17" s="54"/>
      <c r="SAX17" s="54"/>
      <c r="SAY17" s="54"/>
      <c r="SAZ17" s="54"/>
      <c r="SBA17" s="54"/>
      <c r="SBB17" s="54"/>
      <c r="SBC17" s="54"/>
      <c r="SBD17" s="54"/>
      <c r="SBE17" s="54"/>
      <c r="SBF17" s="54"/>
      <c r="SBG17" s="54"/>
      <c r="SBH17" s="54"/>
      <c r="SBI17" s="54"/>
      <c r="SBJ17" s="54"/>
      <c r="SBK17" s="54"/>
      <c r="SBL17" s="54"/>
      <c r="SBM17" s="54"/>
      <c r="SBN17" s="54"/>
      <c r="SBO17" s="54"/>
      <c r="SBP17" s="54"/>
      <c r="SBQ17" s="54"/>
      <c r="SBR17" s="54"/>
      <c r="SBS17" s="54"/>
      <c r="SBT17" s="54"/>
      <c r="SBU17" s="54"/>
      <c r="SBV17" s="54"/>
      <c r="SBW17" s="54"/>
      <c r="SBX17" s="54"/>
      <c r="SBY17" s="54"/>
      <c r="SBZ17" s="54"/>
      <c r="SCA17" s="54"/>
      <c r="SCB17" s="54"/>
      <c r="SCC17" s="54"/>
      <c r="SCD17" s="54"/>
      <c r="SCE17" s="54"/>
      <c r="SCF17" s="54"/>
      <c r="SCG17" s="54"/>
      <c r="SCH17" s="54"/>
      <c r="SCI17" s="54"/>
      <c r="SCJ17" s="54"/>
      <c r="SCK17" s="54"/>
      <c r="SCL17" s="54"/>
      <c r="SCM17" s="54"/>
      <c r="SCN17" s="54"/>
      <c r="SCO17" s="54"/>
      <c r="SCP17" s="54"/>
      <c r="SCQ17" s="54"/>
      <c r="SCR17" s="54"/>
      <c r="SCS17" s="54"/>
      <c r="SCT17" s="54"/>
      <c r="SCU17" s="54"/>
      <c r="SCV17" s="54"/>
      <c r="SCW17" s="54"/>
      <c r="SCX17" s="54"/>
      <c r="SCY17" s="54"/>
      <c r="SCZ17" s="54"/>
      <c r="SDA17" s="54"/>
      <c r="SDB17" s="54"/>
      <c r="SDC17" s="54"/>
      <c r="SDD17" s="54"/>
      <c r="SDE17" s="54"/>
      <c r="SDF17" s="54"/>
      <c r="SDG17" s="54"/>
      <c r="SDH17" s="54"/>
      <c r="SDI17" s="54"/>
      <c r="SDJ17" s="54"/>
      <c r="SDK17" s="54"/>
      <c r="SDL17" s="54"/>
      <c r="SDM17" s="54"/>
      <c r="SDN17" s="54"/>
      <c r="SDO17" s="54"/>
      <c r="SDP17" s="54"/>
      <c r="SDQ17" s="54"/>
      <c r="SDR17" s="54"/>
      <c r="SDS17" s="54"/>
      <c r="SDT17" s="54"/>
      <c r="SDU17" s="54"/>
      <c r="SDV17" s="54"/>
      <c r="SDW17" s="54"/>
      <c r="SDX17" s="54"/>
      <c r="SDY17" s="54"/>
      <c r="SDZ17" s="54"/>
      <c r="SEA17" s="54"/>
      <c r="SEB17" s="54"/>
      <c r="SEC17" s="54"/>
      <c r="SED17" s="54"/>
      <c r="SEE17" s="54"/>
      <c r="SEF17" s="54"/>
      <c r="SEG17" s="54"/>
      <c r="SEH17" s="54"/>
      <c r="SEI17" s="54"/>
      <c r="SEJ17" s="54"/>
      <c r="SEK17" s="54"/>
      <c r="SEL17" s="54"/>
      <c r="SEM17" s="54"/>
      <c r="SEN17" s="54"/>
      <c r="SEO17" s="54"/>
      <c r="SEP17" s="54"/>
      <c r="SEQ17" s="54"/>
      <c r="SER17" s="54"/>
      <c r="SES17" s="54"/>
      <c r="SET17" s="54"/>
      <c r="SEU17" s="54"/>
      <c r="SEV17" s="54"/>
      <c r="SEW17" s="54"/>
      <c r="SEX17" s="54"/>
      <c r="SEY17" s="54"/>
      <c r="SEZ17" s="54"/>
      <c r="SFA17" s="54"/>
      <c r="SFB17" s="54"/>
      <c r="SFC17" s="54"/>
      <c r="SFD17" s="54"/>
      <c r="SFE17" s="54"/>
      <c r="SFF17" s="54"/>
      <c r="SFG17" s="54"/>
      <c r="SFH17" s="54"/>
      <c r="SFI17" s="54"/>
      <c r="SFJ17" s="54"/>
      <c r="SFK17" s="54"/>
      <c r="SFL17" s="54"/>
      <c r="SFM17" s="54"/>
      <c r="SFN17" s="54"/>
      <c r="SFO17" s="54"/>
      <c r="SFP17" s="54"/>
      <c r="SFQ17" s="54"/>
      <c r="SFR17" s="54"/>
      <c r="SFS17" s="54"/>
      <c r="SFT17" s="54"/>
      <c r="SFU17" s="54"/>
      <c r="SFV17" s="54"/>
      <c r="SFW17" s="54"/>
      <c r="SFX17" s="54"/>
      <c r="SFY17" s="54"/>
      <c r="SFZ17" s="54"/>
      <c r="SGA17" s="54"/>
      <c r="SGB17" s="54"/>
      <c r="SGC17" s="54"/>
      <c r="SGD17" s="54"/>
      <c r="SGE17" s="54"/>
      <c r="SGF17" s="54"/>
      <c r="SGG17" s="54"/>
      <c r="SGH17" s="54"/>
      <c r="SGI17" s="54"/>
      <c r="SGJ17" s="54"/>
      <c r="SGK17" s="54"/>
      <c r="SGL17" s="54"/>
      <c r="SGM17" s="54"/>
      <c r="SGN17" s="54"/>
      <c r="SGO17" s="54"/>
      <c r="SGP17" s="54"/>
      <c r="SGQ17" s="54"/>
      <c r="SGR17" s="54"/>
      <c r="SGS17" s="54"/>
      <c r="SGT17" s="54"/>
      <c r="SGU17" s="54"/>
      <c r="SGV17" s="54"/>
      <c r="SGW17" s="54"/>
      <c r="SGX17" s="54"/>
      <c r="SGY17" s="54"/>
      <c r="SGZ17" s="54"/>
      <c r="SHA17" s="54"/>
      <c r="SHB17" s="54"/>
      <c r="SHC17" s="54"/>
      <c r="SHD17" s="54"/>
      <c r="SHE17" s="54"/>
      <c r="SHF17" s="54"/>
      <c r="SHG17" s="54"/>
      <c r="SHH17" s="54"/>
      <c r="SHI17" s="54"/>
      <c r="SHJ17" s="54"/>
      <c r="SHK17" s="54"/>
      <c r="SHL17" s="54"/>
      <c r="SHM17" s="54"/>
      <c r="SHN17" s="54"/>
      <c r="SHO17" s="54"/>
      <c r="SHP17" s="54"/>
      <c r="SHQ17" s="54"/>
      <c r="SHR17" s="54"/>
      <c r="SHS17" s="54"/>
      <c r="SHT17" s="54"/>
      <c r="SHU17" s="54"/>
      <c r="SHV17" s="54"/>
      <c r="SHW17" s="54"/>
      <c r="SHX17" s="54"/>
      <c r="SHY17" s="54"/>
      <c r="SHZ17" s="54"/>
      <c r="SIA17" s="54"/>
      <c r="SIB17" s="54"/>
      <c r="SIC17" s="54"/>
      <c r="SID17" s="54"/>
      <c r="SIE17" s="54"/>
      <c r="SIF17" s="54"/>
      <c r="SIG17" s="54"/>
      <c r="SIH17" s="54"/>
      <c r="SII17" s="54"/>
      <c r="SIJ17" s="54"/>
      <c r="SIK17" s="54"/>
      <c r="SIL17" s="54"/>
      <c r="SIM17" s="54"/>
      <c r="SIN17" s="54"/>
      <c r="SIO17" s="54"/>
      <c r="SIP17" s="54"/>
      <c r="SIQ17" s="54"/>
      <c r="SIR17" s="54"/>
      <c r="SIS17" s="54"/>
      <c r="SIT17" s="54"/>
      <c r="SIU17" s="54"/>
      <c r="SIV17" s="54"/>
      <c r="SIW17" s="54"/>
      <c r="SIX17" s="54"/>
      <c r="SIY17" s="54"/>
      <c r="SIZ17" s="54"/>
      <c r="SJA17" s="54"/>
      <c r="SJB17" s="54"/>
      <c r="SJC17" s="54"/>
      <c r="SJD17" s="54"/>
      <c r="SJE17" s="54"/>
      <c r="SJF17" s="54"/>
      <c r="SJG17" s="54"/>
      <c r="SJH17" s="54"/>
      <c r="SJI17" s="54"/>
      <c r="SJJ17" s="54"/>
      <c r="SJK17" s="54"/>
      <c r="SJL17" s="54"/>
      <c r="SJM17" s="54"/>
      <c r="SJN17" s="54"/>
      <c r="SJO17" s="54"/>
      <c r="SJP17" s="54"/>
      <c r="SJQ17" s="54"/>
      <c r="SJR17" s="54"/>
      <c r="SJS17" s="54"/>
      <c r="SJT17" s="54"/>
      <c r="SJU17" s="54"/>
      <c r="SJV17" s="54"/>
      <c r="SJW17" s="54"/>
      <c r="SJX17" s="54"/>
      <c r="SJY17" s="54"/>
      <c r="SJZ17" s="54"/>
      <c r="SKA17" s="54"/>
      <c r="SKB17" s="54"/>
      <c r="SKC17" s="54"/>
      <c r="SKD17" s="54"/>
      <c r="SKE17" s="54"/>
      <c r="SKF17" s="54"/>
      <c r="SKG17" s="54"/>
      <c r="SKH17" s="54"/>
      <c r="SKI17" s="54"/>
      <c r="SKJ17" s="54"/>
      <c r="SKK17" s="54"/>
      <c r="SKL17" s="54"/>
      <c r="SKM17" s="54"/>
      <c r="SKN17" s="54"/>
      <c r="SKO17" s="54"/>
      <c r="SKP17" s="54"/>
      <c r="SKQ17" s="54"/>
      <c r="SKR17" s="54"/>
      <c r="SKS17" s="54"/>
      <c r="SKT17" s="54"/>
      <c r="SKU17" s="54"/>
      <c r="SKV17" s="54"/>
      <c r="SKW17" s="54"/>
      <c r="SKX17" s="54"/>
      <c r="SKY17" s="54"/>
      <c r="SKZ17" s="54"/>
      <c r="SLA17" s="54"/>
      <c r="SLB17" s="54"/>
      <c r="SLC17" s="54"/>
      <c r="SLD17" s="54"/>
      <c r="SLE17" s="54"/>
      <c r="SLF17" s="54"/>
      <c r="SLG17" s="54"/>
      <c r="SLH17" s="54"/>
      <c r="SLI17" s="54"/>
      <c r="SLJ17" s="54"/>
      <c r="SLK17" s="54"/>
      <c r="SLL17" s="54"/>
      <c r="SLM17" s="54"/>
      <c r="SLN17" s="54"/>
      <c r="SLO17" s="54"/>
      <c r="SLP17" s="54"/>
      <c r="SLQ17" s="54"/>
      <c r="SLR17" s="54"/>
      <c r="SLS17" s="54"/>
      <c r="SLT17" s="54"/>
      <c r="SLU17" s="54"/>
      <c r="SLV17" s="54"/>
      <c r="SLW17" s="54"/>
      <c r="SLX17" s="54"/>
      <c r="SLY17" s="54"/>
      <c r="SLZ17" s="54"/>
      <c r="SMA17" s="54"/>
      <c r="SMB17" s="54"/>
      <c r="SMC17" s="54"/>
      <c r="SMD17" s="54"/>
      <c r="SME17" s="54"/>
      <c r="SMF17" s="54"/>
      <c r="SMG17" s="54"/>
      <c r="SMH17" s="54"/>
      <c r="SMI17" s="54"/>
      <c r="SMJ17" s="54"/>
      <c r="SMK17" s="54"/>
      <c r="SML17" s="54"/>
      <c r="SMM17" s="54"/>
      <c r="SMN17" s="54"/>
      <c r="SMO17" s="54"/>
      <c r="SMP17" s="54"/>
      <c r="SMQ17" s="54"/>
      <c r="SMR17" s="54"/>
      <c r="SMS17" s="54"/>
      <c r="SMT17" s="54"/>
      <c r="SMU17" s="54"/>
      <c r="SMV17" s="54"/>
      <c r="SMW17" s="54"/>
      <c r="SMX17" s="54"/>
      <c r="SMY17" s="54"/>
      <c r="SMZ17" s="54"/>
      <c r="SNA17" s="54"/>
      <c r="SNB17" s="54"/>
      <c r="SNC17" s="54"/>
      <c r="SND17" s="54"/>
      <c r="SNE17" s="54"/>
      <c r="SNF17" s="54"/>
      <c r="SNG17" s="54"/>
      <c r="SNH17" s="54"/>
      <c r="SNI17" s="54"/>
      <c r="SNJ17" s="54"/>
      <c r="SNK17" s="54"/>
      <c r="SNL17" s="54"/>
      <c r="SNM17" s="54"/>
      <c r="SNN17" s="54"/>
      <c r="SNO17" s="54"/>
      <c r="SNP17" s="54"/>
      <c r="SNQ17" s="54"/>
      <c r="SNR17" s="54"/>
      <c r="SNS17" s="54"/>
      <c r="SNT17" s="54"/>
      <c r="SNU17" s="54"/>
      <c r="SNV17" s="54"/>
      <c r="SNW17" s="54"/>
      <c r="SNX17" s="54"/>
      <c r="SNY17" s="54"/>
      <c r="SNZ17" s="54"/>
      <c r="SOA17" s="54"/>
      <c r="SOB17" s="54"/>
      <c r="SOC17" s="54"/>
      <c r="SOD17" s="54"/>
      <c r="SOE17" s="54"/>
      <c r="SOF17" s="54"/>
      <c r="SOG17" s="54"/>
      <c r="SOH17" s="54"/>
      <c r="SOI17" s="54"/>
      <c r="SOJ17" s="54"/>
      <c r="SOK17" s="54"/>
      <c r="SOL17" s="54"/>
      <c r="SOM17" s="54"/>
      <c r="SON17" s="54"/>
      <c r="SOO17" s="54"/>
      <c r="SOP17" s="54"/>
      <c r="SOQ17" s="54"/>
      <c r="SOR17" s="54"/>
      <c r="SOS17" s="54"/>
      <c r="SOT17" s="54"/>
      <c r="SOU17" s="54"/>
      <c r="SOV17" s="54"/>
      <c r="SOW17" s="54"/>
      <c r="SOX17" s="54"/>
      <c r="SOY17" s="54"/>
      <c r="SOZ17" s="54"/>
      <c r="SPA17" s="54"/>
      <c r="SPB17" s="54"/>
      <c r="SPC17" s="54"/>
      <c r="SPD17" s="54"/>
      <c r="SPE17" s="54"/>
      <c r="SPF17" s="54"/>
      <c r="SPG17" s="54"/>
      <c r="SPH17" s="54"/>
      <c r="SPI17" s="54"/>
      <c r="SPJ17" s="54"/>
      <c r="SPK17" s="54"/>
      <c r="SPL17" s="54"/>
      <c r="SPM17" s="54"/>
      <c r="SPN17" s="54"/>
      <c r="SPO17" s="54"/>
      <c r="SPP17" s="54"/>
      <c r="SPQ17" s="54"/>
      <c r="SPR17" s="54"/>
      <c r="SPS17" s="54"/>
      <c r="SPT17" s="54"/>
      <c r="SPU17" s="54"/>
      <c r="SPV17" s="54"/>
      <c r="SPW17" s="54"/>
      <c r="SPX17" s="54"/>
      <c r="SPY17" s="54"/>
      <c r="SPZ17" s="54"/>
      <c r="SQA17" s="54"/>
      <c r="SQB17" s="54"/>
      <c r="SQC17" s="54"/>
      <c r="SQD17" s="54"/>
      <c r="SQE17" s="54"/>
      <c r="SQF17" s="54"/>
      <c r="SQG17" s="54"/>
      <c r="SQH17" s="54"/>
      <c r="SQI17" s="54"/>
      <c r="SQJ17" s="54"/>
      <c r="SQK17" s="54"/>
      <c r="SQL17" s="54"/>
      <c r="SQM17" s="54"/>
      <c r="SQN17" s="54"/>
      <c r="SQO17" s="54"/>
      <c r="SQP17" s="54"/>
      <c r="SQQ17" s="54"/>
      <c r="SQR17" s="54"/>
      <c r="SQS17" s="54"/>
      <c r="SQT17" s="54"/>
      <c r="SQU17" s="54"/>
      <c r="SQV17" s="54"/>
      <c r="SQW17" s="54"/>
      <c r="SQX17" s="54"/>
      <c r="SQY17" s="54"/>
      <c r="SQZ17" s="54"/>
      <c r="SRA17" s="54"/>
      <c r="SRB17" s="54"/>
      <c r="SRC17" s="54"/>
      <c r="SRD17" s="54"/>
      <c r="SRE17" s="54"/>
      <c r="SRF17" s="54"/>
      <c r="SRG17" s="54"/>
      <c r="SRH17" s="54"/>
      <c r="SRI17" s="54"/>
      <c r="SRJ17" s="54"/>
      <c r="SRK17" s="54"/>
      <c r="SRL17" s="54"/>
      <c r="SRM17" s="54"/>
      <c r="SRN17" s="54"/>
      <c r="SRO17" s="54"/>
      <c r="SRP17" s="54"/>
      <c r="SRQ17" s="54"/>
      <c r="SRR17" s="54"/>
      <c r="SRS17" s="54"/>
      <c r="SRT17" s="54"/>
      <c r="SRU17" s="54"/>
      <c r="SRV17" s="54"/>
      <c r="SRW17" s="54"/>
      <c r="SRX17" s="54"/>
      <c r="SRY17" s="54"/>
      <c r="SRZ17" s="54"/>
      <c r="SSA17" s="54"/>
      <c r="SSB17" s="54"/>
      <c r="SSC17" s="54"/>
      <c r="SSD17" s="54"/>
      <c r="SSE17" s="54"/>
      <c r="SSF17" s="54"/>
      <c r="SSG17" s="54"/>
      <c r="SSH17" s="54"/>
      <c r="SSI17" s="54"/>
      <c r="SSJ17" s="54"/>
      <c r="SSK17" s="54"/>
      <c r="SSL17" s="54"/>
      <c r="SSM17" s="54"/>
      <c r="SSN17" s="54"/>
      <c r="SSO17" s="54"/>
      <c r="SSP17" s="54"/>
      <c r="SSQ17" s="54"/>
      <c r="SSR17" s="54"/>
      <c r="SSS17" s="54"/>
      <c r="SST17" s="54"/>
      <c r="SSU17" s="54"/>
      <c r="SSV17" s="54"/>
      <c r="SSW17" s="54"/>
      <c r="SSX17" s="54"/>
      <c r="SSY17" s="54"/>
      <c r="SSZ17" s="54"/>
      <c r="STA17" s="54"/>
      <c r="STB17" s="54"/>
      <c r="STC17" s="54"/>
      <c r="STD17" s="54"/>
      <c r="STE17" s="54"/>
      <c r="STF17" s="54"/>
      <c r="STG17" s="54"/>
      <c r="STH17" s="54"/>
      <c r="STI17" s="54"/>
      <c r="STJ17" s="54"/>
      <c r="STK17" s="54"/>
      <c r="STL17" s="54"/>
      <c r="STM17" s="54"/>
      <c r="STN17" s="54"/>
      <c r="STO17" s="54"/>
      <c r="STP17" s="54"/>
      <c r="STQ17" s="54"/>
      <c r="STR17" s="54"/>
      <c r="STS17" s="54"/>
      <c r="STT17" s="54"/>
      <c r="STU17" s="54"/>
      <c r="STV17" s="54"/>
      <c r="STW17" s="54"/>
      <c r="STX17" s="54"/>
      <c r="STY17" s="54"/>
      <c r="STZ17" s="54"/>
      <c r="SUA17" s="54"/>
      <c r="SUB17" s="54"/>
      <c r="SUC17" s="54"/>
      <c r="SUD17" s="54"/>
      <c r="SUE17" s="54"/>
      <c r="SUF17" s="54"/>
      <c r="SUG17" s="54"/>
      <c r="SUH17" s="54"/>
      <c r="SUI17" s="54"/>
      <c r="SUJ17" s="54"/>
      <c r="SUK17" s="54"/>
      <c r="SUL17" s="54"/>
      <c r="SUM17" s="54"/>
      <c r="SUN17" s="54"/>
      <c r="SUO17" s="54"/>
      <c r="SUP17" s="54"/>
      <c r="SUQ17" s="54"/>
      <c r="SUR17" s="54"/>
      <c r="SUS17" s="54"/>
      <c r="SUT17" s="54"/>
      <c r="SUU17" s="54"/>
      <c r="SUV17" s="54"/>
      <c r="SUW17" s="54"/>
      <c r="SUX17" s="54"/>
      <c r="SUY17" s="54"/>
      <c r="SUZ17" s="54"/>
      <c r="SVA17" s="54"/>
      <c r="SVB17" s="54"/>
      <c r="SVC17" s="54"/>
      <c r="SVD17" s="54"/>
      <c r="SVE17" s="54"/>
      <c r="SVF17" s="54"/>
      <c r="SVG17" s="54"/>
      <c r="SVH17" s="54"/>
      <c r="SVI17" s="54"/>
      <c r="SVJ17" s="54"/>
      <c r="SVK17" s="54"/>
      <c r="SVL17" s="54"/>
      <c r="SVM17" s="54"/>
      <c r="SVN17" s="54"/>
      <c r="SVO17" s="54"/>
      <c r="SVP17" s="54"/>
      <c r="SVQ17" s="54"/>
      <c r="SVR17" s="54"/>
      <c r="SVS17" s="54"/>
      <c r="SVT17" s="54"/>
      <c r="SVU17" s="54"/>
      <c r="SVV17" s="54"/>
      <c r="SVW17" s="54"/>
      <c r="SVX17" s="54"/>
      <c r="SVY17" s="54"/>
      <c r="SVZ17" s="54"/>
      <c r="SWA17" s="54"/>
      <c r="SWB17" s="54"/>
      <c r="SWC17" s="54"/>
      <c r="SWD17" s="54"/>
      <c r="SWE17" s="54"/>
      <c r="SWF17" s="54"/>
      <c r="SWG17" s="54"/>
      <c r="SWH17" s="54"/>
      <c r="SWI17" s="54"/>
      <c r="SWJ17" s="54"/>
      <c r="SWK17" s="54"/>
      <c r="SWL17" s="54"/>
      <c r="SWM17" s="54"/>
      <c r="SWN17" s="54"/>
      <c r="SWO17" s="54"/>
      <c r="SWP17" s="54"/>
      <c r="SWQ17" s="54"/>
      <c r="SWR17" s="54"/>
      <c r="SWS17" s="54"/>
      <c r="SWT17" s="54"/>
      <c r="SWU17" s="54"/>
      <c r="SWV17" s="54"/>
      <c r="SWW17" s="54"/>
      <c r="SWX17" s="54"/>
      <c r="SWY17" s="54"/>
      <c r="SWZ17" s="54"/>
      <c r="SXA17" s="54"/>
      <c r="SXB17" s="54"/>
      <c r="SXC17" s="54"/>
      <c r="SXD17" s="54"/>
      <c r="SXE17" s="54"/>
      <c r="SXF17" s="54"/>
      <c r="SXG17" s="54"/>
      <c r="SXH17" s="54"/>
      <c r="SXI17" s="54"/>
      <c r="SXJ17" s="54"/>
      <c r="SXK17" s="54"/>
      <c r="SXL17" s="54"/>
      <c r="SXM17" s="54"/>
      <c r="SXN17" s="54"/>
      <c r="SXO17" s="54"/>
      <c r="SXP17" s="54"/>
      <c r="SXQ17" s="54"/>
      <c r="SXR17" s="54"/>
      <c r="SXS17" s="54"/>
      <c r="SXT17" s="54"/>
      <c r="SXU17" s="54"/>
      <c r="SXV17" s="54"/>
      <c r="SXW17" s="54"/>
      <c r="SXX17" s="54"/>
      <c r="SXY17" s="54"/>
      <c r="SXZ17" s="54"/>
      <c r="SYA17" s="54"/>
      <c r="SYB17" s="54"/>
      <c r="SYC17" s="54"/>
      <c r="SYD17" s="54"/>
      <c r="SYE17" s="54"/>
      <c r="SYF17" s="54"/>
      <c r="SYG17" s="54"/>
      <c r="SYH17" s="54"/>
      <c r="SYI17" s="54"/>
      <c r="SYJ17" s="54"/>
      <c r="SYK17" s="54"/>
      <c r="SYL17" s="54"/>
      <c r="SYM17" s="54"/>
      <c r="SYN17" s="54"/>
      <c r="SYO17" s="54"/>
      <c r="SYP17" s="54"/>
      <c r="SYQ17" s="54"/>
      <c r="SYR17" s="54"/>
      <c r="SYS17" s="54"/>
      <c r="SYT17" s="54"/>
      <c r="SYU17" s="54"/>
      <c r="SYV17" s="54"/>
      <c r="SYW17" s="54"/>
      <c r="SYX17" s="54"/>
      <c r="SYY17" s="54"/>
      <c r="SYZ17" s="54"/>
      <c r="SZA17" s="54"/>
      <c r="SZB17" s="54"/>
      <c r="SZC17" s="54"/>
      <c r="SZD17" s="54"/>
      <c r="SZE17" s="54"/>
      <c r="SZF17" s="54"/>
      <c r="SZG17" s="54"/>
      <c r="SZH17" s="54"/>
      <c r="SZI17" s="54"/>
      <c r="SZJ17" s="54"/>
      <c r="SZK17" s="54"/>
      <c r="SZL17" s="54"/>
      <c r="SZM17" s="54"/>
      <c r="SZN17" s="54"/>
      <c r="SZO17" s="54"/>
      <c r="SZP17" s="54"/>
      <c r="SZQ17" s="54"/>
      <c r="SZR17" s="54"/>
      <c r="SZS17" s="54"/>
      <c r="SZT17" s="54"/>
      <c r="SZU17" s="54"/>
      <c r="SZV17" s="54"/>
      <c r="SZW17" s="54"/>
      <c r="SZX17" s="54"/>
      <c r="SZY17" s="54"/>
      <c r="SZZ17" s="54"/>
      <c r="TAA17" s="54"/>
      <c r="TAB17" s="54"/>
      <c r="TAC17" s="54"/>
      <c r="TAD17" s="54"/>
      <c r="TAE17" s="54"/>
      <c r="TAF17" s="54"/>
      <c r="TAG17" s="54"/>
      <c r="TAH17" s="54"/>
      <c r="TAI17" s="54"/>
      <c r="TAJ17" s="54"/>
      <c r="TAK17" s="54"/>
      <c r="TAL17" s="54"/>
      <c r="TAM17" s="54"/>
      <c r="TAN17" s="54"/>
      <c r="TAO17" s="54"/>
      <c r="TAP17" s="54"/>
      <c r="TAQ17" s="54"/>
      <c r="TAR17" s="54"/>
      <c r="TAS17" s="54"/>
      <c r="TAT17" s="54"/>
      <c r="TAU17" s="54"/>
      <c r="TAV17" s="54"/>
      <c r="TAW17" s="54"/>
      <c r="TAX17" s="54"/>
      <c r="TAY17" s="54"/>
      <c r="TAZ17" s="54"/>
      <c r="TBA17" s="54"/>
      <c r="TBB17" s="54"/>
      <c r="TBC17" s="54"/>
      <c r="TBD17" s="54"/>
      <c r="TBE17" s="54"/>
      <c r="TBF17" s="54"/>
      <c r="TBG17" s="54"/>
      <c r="TBH17" s="54"/>
      <c r="TBI17" s="54"/>
      <c r="TBJ17" s="54"/>
      <c r="TBK17" s="54"/>
      <c r="TBL17" s="54"/>
      <c r="TBM17" s="54"/>
      <c r="TBN17" s="54"/>
      <c r="TBO17" s="54"/>
      <c r="TBP17" s="54"/>
      <c r="TBQ17" s="54"/>
      <c r="TBR17" s="54"/>
      <c r="TBS17" s="54"/>
      <c r="TBT17" s="54"/>
      <c r="TBU17" s="54"/>
      <c r="TBV17" s="54"/>
      <c r="TBW17" s="54"/>
      <c r="TBX17" s="54"/>
      <c r="TBY17" s="54"/>
      <c r="TBZ17" s="54"/>
      <c r="TCA17" s="54"/>
      <c r="TCB17" s="54"/>
      <c r="TCC17" s="54"/>
      <c r="TCD17" s="54"/>
      <c r="TCE17" s="54"/>
      <c r="TCF17" s="54"/>
      <c r="TCG17" s="54"/>
      <c r="TCH17" s="54"/>
      <c r="TCI17" s="54"/>
      <c r="TCJ17" s="54"/>
      <c r="TCK17" s="54"/>
      <c r="TCL17" s="54"/>
      <c r="TCM17" s="54"/>
      <c r="TCN17" s="54"/>
      <c r="TCO17" s="54"/>
      <c r="TCP17" s="54"/>
      <c r="TCQ17" s="54"/>
      <c r="TCR17" s="54"/>
      <c r="TCS17" s="54"/>
      <c r="TCT17" s="54"/>
      <c r="TCU17" s="54"/>
      <c r="TCV17" s="54"/>
      <c r="TCW17" s="54"/>
      <c r="TCX17" s="54"/>
      <c r="TCY17" s="54"/>
      <c r="TCZ17" s="54"/>
      <c r="TDA17" s="54"/>
      <c r="TDB17" s="54"/>
      <c r="TDC17" s="54"/>
      <c r="TDD17" s="54"/>
      <c r="TDE17" s="54"/>
      <c r="TDF17" s="54"/>
      <c r="TDG17" s="54"/>
      <c r="TDH17" s="54"/>
      <c r="TDI17" s="54"/>
      <c r="TDJ17" s="54"/>
      <c r="TDK17" s="54"/>
      <c r="TDL17" s="54"/>
      <c r="TDM17" s="54"/>
      <c r="TDN17" s="54"/>
      <c r="TDO17" s="54"/>
      <c r="TDP17" s="54"/>
      <c r="TDQ17" s="54"/>
      <c r="TDR17" s="54"/>
      <c r="TDS17" s="54"/>
      <c r="TDT17" s="54"/>
      <c r="TDU17" s="54"/>
      <c r="TDV17" s="54"/>
      <c r="TDW17" s="54"/>
      <c r="TDX17" s="54"/>
      <c r="TDY17" s="54"/>
      <c r="TDZ17" s="54"/>
      <c r="TEA17" s="54"/>
      <c r="TEB17" s="54"/>
      <c r="TEC17" s="54"/>
      <c r="TED17" s="54"/>
      <c r="TEE17" s="54"/>
      <c r="TEF17" s="54"/>
      <c r="TEG17" s="54"/>
      <c r="TEH17" s="54"/>
      <c r="TEI17" s="54"/>
      <c r="TEJ17" s="54"/>
      <c r="TEK17" s="54"/>
      <c r="TEL17" s="54"/>
      <c r="TEM17" s="54"/>
      <c r="TEN17" s="54"/>
      <c r="TEO17" s="54"/>
      <c r="TEP17" s="54"/>
      <c r="TEQ17" s="54"/>
      <c r="TER17" s="54"/>
      <c r="TES17" s="54"/>
      <c r="TET17" s="54"/>
      <c r="TEU17" s="54"/>
      <c r="TEV17" s="54"/>
      <c r="TEW17" s="54"/>
      <c r="TEX17" s="54"/>
      <c r="TEY17" s="54"/>
      <c r="TEZ17" s="54"/>
      <c r="TFA17" s="54"/>
      <c r="TFB17" s="54"/>
      <c r="TFC17" s="54"/>
      <c r="TFD17" s="54"/>
      <c r="TFE17" s="54"/>
      <c r="TFF17" s="54"/>
      <c r="TFG17" s="54"/>
      <c r="TFH17" s="54"/>
      <c r="TFI17" s="54"/>
      <c r="TFJ17" s="54"/>
      <c r="TFK17" s="54"/>
      <c r="TFL17" s="54"/>
      <c r="TFM17" s="54"/>
      <c r="TFN17" s="54"/>
      <c r="TFO17" s="54"/>
      <c r="TFP17" s="54"/>
      <c r="TFQ17" s="54"/>
      <c r="TFR17" s="54"/>
      <c r="TFS17" s="54"/>
      <c r="TFT17" s="54"/>
      <c r="TFU17" s="54"/>
      <c r="TFV17" s="54"/>
      <c r="TFW17" s="54"/>
      <c r="TFX17" s="54"/>
      <c r="TFY17" s="54"/>
      <c r="TFZ17" s="54"/>
      <c r="TGA17" s="54"/>
      <c r="TGB17" s="54"/>
      <c r="TGC17" s="54"/>
      <c r="TGD17" s="54"/>
      <c r="TGE17" s="54"/>
      <c r="TGF17" s="54"/>
      <c r="TGG17" s="54"/>
      <c r="TGH17" s="54"/>
      <c r="TGI17" s="54"/>
      <c r="TGJ17" s="54"/>
      <c r="TGK17" s="54"/>
      <c r="TGL17" s="54"/>
      <c r="TGM17" s="54"/>
      <c r="TGN17" s="54"/>
      <c r="TGO17" s="54"/>
      <c r="TGP17" s="54"/>
      <c r="TGQ17" s="54"/>
      <c r="TGR17" s="54"/>
      <c r="TGS17" s="54"/>
      <c r="TGT17" s="54"/>
      <c r="TGU17" s="54"/>
      <c r="TGV17" s="54"/>
      <c r="TGW17" s="54"/>
      <c r="TGX17" s="54"/>
      <c r="TGY17" s="54"/>
      <c r="TGZ17" s="54"/>
      <c r="THA17" s="54"/>
      <c r="THB17" s="54"/>
      <c r="THC17" s="54"/>
      <c r="THD17" s="54"/>
      <c r="THE17" s="54"/>
      <c r="THF17" s="54"/>
      <c r="THG17" s="54"/>
      <c r="THH17" s="54"/>
      <c r="THI17" s="54"/>
      <c r="THJ17" s="54"/>
      <c r="THK17" s="54"/>
      <c r="THL17" s="54"/>
      <c r="THM17" s="54"/>
      <c r="THN17" s="54"/>
      <c r="THO17" s="54"/>
      <c r="THP17" s="54"/>
      <c r="THQ17" s="54"/>
      <c r="THR17" s="54"/>
      <c r="THS17" s="54"/>
      <c r="THT17" s="54"/>
      <c r="THU17" s="54"/>
      <c r="THV17" s="54"/>
      <c r="THW17" s="54"/>
      <c r="THX17" s="54"/>
      <c r="THY17" s="54"/>
      <c r="THZ17" s="54"/>
      <c r="TIA17" s="54"/>
      <c r="TIB17" s="54"/>
      <c r="TIC17" s="54"/>
      <c r="TID17" s="54"/>
      <c r="TIE17" s="54"/>
      <c r="TIF17" s="54"/>
      <c r="TIG17" s="54"/>
      <c r="TIH17" s="54"/>
      <c r="TII17" s="54"/>
      <c r="TIJ17" s="54"/>
      <c r="TIK17" s="54"/>
      <c r="TIL17" s="54"/>
      <c r="TIM17" s="54"/>
      <c r="TIN17" s="54"/>
      <c r="TIO17" s="54"/>
      <c r="TIP17" s="54"/>
      <c r="TIQ17" s="54"/>
      <c r="TIR17" s="54"/>
      <c r="TIS17" s="54"/>
      <c r="TIT17" s="54"/>
      <c r="TIU17" s="54"/>
      <c r="TIV17" s="54"/>
      <c r="TIW17" s="54"/>
      <c r="TIX17" s="54"/>
      <c r="TIY17" s="54"/>
      <c r="TIZ17" s="54"/>
      <c r="TJA17" s="54"/>
      <c r="TJB17" s="54"/>
      <c r="TJC17" s="54"/>
      <c r="TJD17" s="54"/>
      <c r="TJE17" s="54"/>
      <c r="TJF17" s="54"/>
      <c r="TJG17" s="54"/>
      <c r="TJH17" s="54"/>
      <c r="TJI17" s="54"/>
      <c r="TJJ17" s="54"/>
      <c r="TJK17" s="54"/>
      <c r="TJL17" s="54"/>
      <c r="TJM17" s="54"/>
      <c r="TJN17" s="54"/>
      <c r="TJO17" s="54"/>
      <c r="TJP17" s="54"/>
      <c r="TJQ17" s="54"/>
      <c r="TJR17" s="54"/>
      <c r="TJS17" s="54"/>
      <c r="TJT17" s="54"/>
      <c r="TJU17" s="54"/>
      <c r="TJV17" s="54"/>
      <c r="TJW17" s="54"/>
      <c r="TJX17" s="54"/>
      <c r="TJY17" s="54"/>
      <c r="TJZ17" s="54"/>
      <c r="TKA17" s="54"/>
      <c r="TKB17" s="54"/>
      <c r="TKC17" s="54"/>
      <c r="TKD17" s="54"/>
      <c r="TKE17" s="54"/>
      <c r="TKF17" s="54"/>
      <c r="TKG17" s="54"/>
      <c r="TKH17" s="54"/>
      <c r="TKI17" s="54"/>
      <c r="TKJ17" s="54"/>
      <c r="TKK17" s="54"/>
      <c r="TKL17" s="54"/>
      <c r="TKM17" s="54"/>
      <c r="TKN17" s="54"/>
      <c r="TKO17" s="54"/>
      <c r="TKP17" s="54"/>
      <c r="TKQ17" s="54"/>
      <c r="TKR17" s="54"/>
      <c r="TKS17" s="54"/>
      <c r="TKT17" s="54"/>
      <c r="TKU17" s="54"/>
      <c r="TKV17" s="54"/>
      <c r="TKW17" s="54"/>
      <c r="TKX17" s="54"/>
      <c r="TKY17" s="54"/>
      <c r="TKZ17" s="54"/>
      <c r="TLA17" s="54"/>
      <c r="TLB17" s="54"/>
      <c r="TLC17" s="54"/>
      <c r="TLD17" s="54"/>
      <c r="TLE17" s="54"/>
      <c r="TLF17" s="54"/>
      <c r="TLG17" s="54"/>
      <c r="TLH17" s="54"/>
      <c r="TLI17" s="54"/>
      <c r="TLJ17" s="54"/>
      <c r="TLK17" s="54"/>
      <c r="TLL17" s="54"/>
      <c r="TLM17" s="54"/>
      <c r="TLN17" s="54"/>
      <c r="TLO17" s="54"/>
      <c r="TLP17" s="54"/>
      <c r="TLQ17" s="54"/>
      <c r="TLR17" s="54"/>
      <c r="TLS17" s="54"/>
      <c r="TLT17" s="54"/>
      <c r="TLU17" s="54"/>
      <c r="TLV17" s="54"/>
      <c r="TLW17" s="54"/>
      <c r="TLX17" s="54"/>
      <c r="TLY17" s="54"/>
      <c r="TLZ17" s="54"/>
      <c r="TMA17" s="54"/>
      <c r="TMB17" s="54"/>
      <c r="TMC17" s="54"/>
      <c r="TMD17" s="54"/>
      <c r="TME17" s="54"/>
      <c r="TMF17" s="54"/>
      <c r="TMG17" s="54"/>
      <c r="TMH17" s="54"/>
      <c r="TMI17" s="54"/>
      <c r="TMJ17" s="54"/>
      <c r="TMK17" s="54"/>
      <c r="TML17" s="54"/>
      <c r="TMM17" s="54"/>
      <c r="TMN17" s="54"/>
      <c r="TMO17" s="54"/>
      <c r="TMP17" s="54"/>
      <c r="TMQ17" s="54"/>
      <c r="TMR17" s="54"/>
      <c r="TMS17" s="54"/>
      <c r="TMT17" s="54"/>
      <c r="TMU17" s="54"/>
      <c r="TMV17" s="54"/>
      <c r="TMW17" s="54"/>
      <c r="TMX17" s="54"/>
      <c r="TMY17" s="54"/>
      <c r="TMZ17" s="54"/>
      <c r="TNA17" s="54"/>
      <c r="TNB17" s="54"/>
      <c r="TNC17" s="54"/>
      <c r="TND17" s="54"/>
      <c r="TNE17" s="54"/>
      <c r="TNF17" s="54"/>
      <c r="TNG17" s="54"/>
      <c r="TNH17" s="54"/>
      <c r="TNI17" s="54"/>
      <c r="TNJ17" s="54"/>
      <c r="TNK17" s="54"/>
      <c r="TNL17" s="54"/>
      <c r="TNM17" s="54"/>
      <c r="TNN17" s="54"/>
      <c r="TNO17" s="54"/>
      <c r="TNP17" s="54"/>
      <c r="TNQ17" s="54"/>
      <c r="TNR17" s="54"/>
      <c r="TNS17" s="54"/>
      <c r="TNT17" s="54"/>
      <c r="TNU17" s="54"/>
      <c r="TNV17" s="54"/>
      <c r="TNW17" s="54"/>
      <c r="TNX17" s="54"/>
      <c r="TNY17" s="54"/>
      <c r="TNZ17" s="54"/>
      <c r="TOA17" s="54"/>
      <c r="TOB17" s="54"/>
      <c r="TOC17" s="54"/>
      <c r="TOD17" s="54"/>
      <c r="TOE17" s="54"/>
      <c r="TOF17" s="54"/>
      <c r="TOG17" s="54"/>
      <c r="TOH17" s="54"/>
      <c r="TOI17" s="54"/>
      <c r="TOJ17" s="54"/>
      <c r="TOK17" s="54"/>
      <c r="TOL17" s="54"/>
      <c r="TOM17" s="54"/>
      <c r="TON17" s="54"/>
      <c r="TOO17" s="54"/>
      <c r="TOP17" s="54"/>
      <c r="TOQ17" s="54"/>
      <c r="TOR17" s="54"/>
      <c r="TOS17" s="54"/>
      <c r="TOT17" s="54"/>
      <c r="TOU17" s="54"/>
      <c r="TOV17" s="54"/>
      <c r="TOW17" s="54"/>
      <c r="TOX17" s="54"/>
      <c r="TOY17" s="54"/>
      <c r="TOZ17" s="54"/>
      <c r="TPA17" s="54"/>
      <c r="TPB17" s="54"/>
      <c r="TPC17" s="54"/>
      <c r="TPD17" s="54"/>
      <c r="TPE17" s="54"/>
      <c r="TPF17" s="54"/>
      <c r="TPG17" s="54"/>
      <c r="TPH17" s="54"/>
      <c r="TPI17" s="54"/>
      <c r="TPJ17" s="54"/>
      <c r="TPK17" s="54"/>
      <c r="TPL17" s="54"/>
      <c r="TPM17" s="54"/>
      <c r="TPN17" s="54"/>
      <c r="TPO17" s="54"/>
      <c r="TPP17" s="54"/>
      <c r="TPQ17" s="54"/>
      <c r="TPR17" s="54"/>
      <c r="TPS17" s="54"/>
      <c r="TPT17" s="54"/>
      <c r="TPU17" s="54"/>
      <c r="TPV17" s="54"/>
      <c r="TPW17" s="54"/>
      <c r="TPX17" s="54"/>
      <c r="TPY17" s="54"/>
      <c r="TPZ17" s="54"/>
      <c r="TQA17" s="54"/>
      <c r="TQB17" s="54"/>
      <c r="TQC17" s="54"/>
      <c r="TQD17" s="54"/>
      <c r="TQE17" s="54"/>
      <c r="TQF17" s="54"/>
      <c r="TQG17" s="54"/>
      <c r="TQH17" s="54"/>
      <c r="TQI17" s="54"/>
      <c r="TQJ17" s="54"/>
      <c r="TQK17" s="54"/>
      <c r="TQL17" s="54"/>
      <c r="TQM17" s="54"/>
      <c r="TQN17" s="54"/>
      <c r="TQO17" s="54"/>
      <c r="TQP17" s="54"/>
      <c r="TQQ17" s="54"/>
      <c r="TQR17" s="54"/>
      <c r="TQS17" s="54"/>
      <c r="TQT17" s="54"/>
      <c r="TQU17" s="54"/>
      <c r="TQV17" s="54"/>
      <c r="TQW17" s="54"/>
      <c r="TQX17" s="54"/>
      <c r="TQY17" s="54"/>
      <c r="TQZ17" s="54"/>
      <c r="TRA17" s="54"/>
      <c r="TRB17" s="54"/>
      <c r="TRC17" s="54"/>
      <c r="TRD17" s="54"/>
      <c r="TRE17" s="54"/>
      <c r="TRF17" s="54"/>
      <c r="TRG17" s="54"/>
      <c r="TRH17" s="54"/>
      <c r="TRI17" s="54"/>
      <c r="TRJ17" s="54"/>
      <c r="TRK17" s="54"/>
      <c r="TRL17" s="54"/>
      <c r="TRM17" s="54"/>
      <c r="TRN17" s="54"/>
      <c r="TRO17" s="54"/>
      <c r="TRP17" s="54"/>
      <c r="TRQ17" s="54"/>
      <c r="TRR17" s="54"/>
      <c r="TRS17" s="54"/>
      <c r="TRT17" s="54"/>
      <c r="TRU17" s="54"/>
      <c r="TRV17" s="54"/>
      <c r="TRW17" s="54"/>
      <c r="TRX17" s="54"/>
      <c r="TRY17" s="54"/>
      <c r="TRZ17" s="54"/>
      <c r="TSA17" s="54"/>
      <c r="TSB17" s="54"/>
      <c r="TSC17" s="54"/>
      <c r="TSD17" s="54"/>
      <c r="TSE17" s="54"/>
      <c r="TSF17" s="54"/>
      <c r="TSG17" s="54"/>
      <c r="TSH17" s="54"/>
      <c r="TSI17" s="54"/>
      <c r="TSJ17" s="54"/>
      <c r="TSK17" s="54"/>
      <c r="TSL17" s="54"/>
      <c r="TSM17" s="54"/>
      <c r="TSN17" s="54"/>
      <c r="TSO17" s="54"/>
      <c r="TSP17" s="54"/>
      <c r="TSQ17" s="54"/>
      <c r="TSR17" s="54"/>
      <c r="TSS17" s="54"/>
      <c r="TST17" s="54"/>
      <c r="TSU17" s="54"/>
      <c r="TSV17" s="54"/>
      <c r="TSW17" s="54"/>
      <c r="TSX17" s="54"/>
      <c r="TSY17" s="54"/>
      <c r="TSZ17" s="54"/>
      <c r="TTA17" s="54"/>
      <c r="TTB17" s="54"/>
      <c r="TTC17" s="54"/>
      <c r="TTD17" s="54"/>
      <c r="TTE17" s="54"/>
      <c r="TTF17" s="54"/>
      <c r="TTG17" s="54"/>
      <c r="TTH17" s="54"/>
      <c r="TTI17" s="54"/>
      <c r="TTJ17" s="54"/>
      <c r="TTK17" s="54"/>
      <c r="TTL17" s="54"/>
      <c r="TTM17" s="54"/>
      <c r="TTN17" s="54"/>
      <c r="TTO17" s="54"/>
      <c r="TTP17" s="54"/>
      <c r="TTQ17" s="54"/>
      <c r="TTR17" s="54"/>
      <c r="TTS17" s="54"/>
      <c r="TTT17" s="54"/>
      <c r="TTU17" s="54"/>
      <c r="TTV17" s="54"/>
      <c r="TTW17" s="54"/>
      <c r="TTX17" s="54"/>
      <c r="TTY17" s="54"/>
      <c r="TTZ17" s="54"/>
      <c r="TUA17" s="54"/>
      <c r="TUB17" s="54"/>
      <c r="TUC17" s="54"/>
      <c r="TUD17" s="54"/>
      <c r="TUE17" s="54"/>
      <c r="TUF17" s="54"/>
      <c r="TUG17" s="54"/>
      <c r="TUH17" s="54"/>
      <c r="TUI17" s="54"/>
      <c r="TUJ17" s="54"/>
      <c r="TUK17" s="54"/>
      <c r="TUL17" s="54"/>
      <c r="TUM17" s="54"/>
      <c r="TUN17" s="54"/>
      <c r="TUO17" s="54"/>
      <c r="TUP17" s="54"/>
      <c r="TUQ17" s="54"/>
      <c r="TUR17" s="54"/>
      <c r="TUS17" s="54"/>
      <c r="TUT17" s="54"/>
      <c r="TUU17" s="54"/>
      <c r="TUV17" s="54"/>
      <c r="TUW17" s="54"/>
      <c r="TUX17" s="54"/>
      <c r="TUY17" s="54"/>
      <c r="TUZ17" s="54"/>
      <c r="TVA17" s="54"/>
      <c r="TVB17" s="54"/>
      <c r="TVC17" s="54"/>
      <c r="TVD17" s="54"/>
      <c r="TVE17" s="54"/>
      <c r="TVF17" s="54"/>
      <c r="TVG17" s="54"/>
      <c r="TVH17" s="54"/>
      <c r="TVI17" s="54"/>
      <c r="TVJ17" s="54"/>
      <c r="TVK17" s="54"/>
      <c r="TVL17" s="54"/>
      <c r="TVM17" s="54"/>
      <c r="TVN17" s="54"/>
      <c r="TVO17" s="54"/>
      <c r="TVP17" s="54"/>
      <c r="TVQ17" s="54"/>
      <c r="TVR17" s="54"/>
      <c r="TVS17" s="54"/>
      <c r="TVT17" s="54"/>
      <c r="TVU17" s="54"/>
      <c r="TVV17" s="54"/>
      <c r="TVW17" s="54"/>
      <c r="TVX17" s="54"/>
      <c r="TVY17" s="54"/>
      <c r="TVZ17" s="54"/>
      <c r="TWA17" s="54"/>
      <c r="TWB17" s="54"/>
      <c r="TWC17" s="54"/>
      <c r="TWD17" s="54"/>
      <c r="TWE17" s="54"/>
      <c r="TWF17" s="54"/>
      <c r="TWG17" s="54"/>
      <c r="TWH17" s="54"/>
      <c r="TWI17" s="54"/>
      <c r="TWJ17" s="54"/>
      <c r="TWK17" s="54"/>
      <c r="TWL17" s="54"/>
      <c r="TWM17" s="54"/>
      <c r="TWN17" s="54"/>
      <c r="TWO17" s="54"/>
      <c r="TWP17" s="54"/>
      <c r="TWQ17" s="54"/>
      <c r="TWR17" s="54"/>
      <c r="TWS17" s="54"/>
      <c r="TWT17" s="54"/>
      <c r="TWU17" s="54"/>
      <c r="TWV17" s="54"/>
      <c r="TWW17" s="54"/>
      <c r="TWX17" s="54"/>
      <c r="TWY17" s="54"/>
      <c r="TWZ17" s="54"/>
      <c r="TXA17" s="54"/>
      <c r="TXB17" s="54"/>
      <c r="TXC17" s="54"/>
      <c r="TXD17" s="54"/>
      <c r="TXE17" s="54"/>
      <c r="TXF17" s="54"/>
      <c r="TXG17" s="54"/>
      <c r="TXH17" s="54"/>
      <c r="TXI17" s="54"/>
      <c r="TXJ17" s="54"/>
      <c r="TXK17" s="54"/>
      <c r="TXL17" s="54"/>
      <c r="TXM17" s="54"/>
      <c r="TXN17" s="54"/>
      <c r="TXO17" s="54"/>
      <c r="TXP17" s="54"/>
      <c r="TXQ17" s="54"/>
      <c r="TXR17" s="54"/>
      <c r="TXS17" s="54"/>
      <c r="TXT17" s="54"/>
      <c r="TXU17" s="54"/>
      <c r="TXV17" s="54"/>
      <c r="TXW17" s="54"/>
      <c r="TXX17" s="54"/>
      <c r="TXY17" s="54"/>
      <c r="TXZ17" s="54"/>
      <c r="TYA17" s="54"/>
      <c r="TYB17" s="54"/>
      <c r="TYC17" s="54"/>
      <c r="TYD17" s="54"/>
      <c r="TYE17" s="54"/>
      <c r="TYF17" s="54"/>
      <c r="TYG17" s="54"/>
      <c r="TYH17" s="54"/>
      <c r="TYI17" s="54"/>
      <c r="TYJ17" s="54"/>
      <c r="TYK17" s="54"/>
      <c r="TYL17" s="54"/>
      <c r="TYM17" s="54"/>
      <c r="TYN17" s="54"/>
      <c r="TYO17" s="54"/>
      <c r="TYP17" s="54"/>
      <c r="TYQ17" s="54"/>
      <c r="TYR17" s="54"/>
      <c r="TYS17" s="54"/>
      <c r="TYT17" s="54"/>
      <c r="TYU17" s="54"/>
      <c r="TYV17" s="54"/>
      <c r="TYW17" s="54"/>
      <c r="TYX17" s="54"/>
      <c r="TYY17" s="54"/>
      <c r="TYZ17" s="54"/>
      <c r="TZA17" s="54"/>
      <c r="TZB17" s="54"/>
      <c r="TZC17" s="54"/>
      <c r="TZD17" s="54"/>
      <c r="TZE17" s="54"/>
      <c r="TZF17" s="54"/>
      <c r="TZG17" s="54"/>
      <c r="TZH17" s="54"/>
      <c r="TZI17" s="54"/>
      <c r="TZJ17" s="54"/>
      <c r="TZK17" s="54"/>
      <c r="TZL17" s="54"/>
      <c r="TZM17" s="54"/>
      <c r="TZN17" s="54"/>
      <c r="TZO17" s="54"/>
      <c r="TZP17" s="54"/>
      <c r="TZQ17" s="54"/>
      <c r="TZR17" s="54"/>
      <c r="TZS17" s="54"/>
      <c r="TZT17" s="54"/>
      <c r="TZU17" s="54"/>
      <c r="TZV17" s="54"/>
      <c r="TZW17" s="54"/>
      <c r="TZX17" s="54"/>
      <c r="TZY17" s="54"/>
      <c r="TZZ17" s="54"/>
      <c r="UAA17" s="54"/>
      <c r="UAB17" s="54"/>
      <c r="UAC17" s="54"/>
      <c r="UAD17" s="54"/>
      <c r="UAE17" s="54"/>
      <c r="UAF17" s="54"/>
      <c r="UAG17" s="54"/>
      <c r="UAH17" s="54"/>
      <c r="UAI17" s="54"/>
      <c r="UAJ17" s="54"/>
      <c r="UAK17" s="54"/>
      <c r="UAL17" s="54"/>
      <c r="UAM17" s="54"/>
      <c r="UAN17" s="54"/>
      <c r="UAO17" s="54"/>
      <c r="UAP17" s="54"/>
      <c r="UAQ17" s="54"/>
      <c r="UAR17" s="54"/>
      <c r="UAS17" s="54"/>
      <c r="UAT17" s="54"/>
      <c r="UAU17" s="54"/>
      <c r="UAV17" s="54"/>
      <c r="UAW17" s="54"/>
      <c r="UAX17" s="54"/>
      <c r="UAY17" s="54"/>
      <c r="UAZ17" s="54"/>
      <c r="UBA17" s="54"/>
      <c r="UBB17" s="54"/>
      <c r="UBC17" s="54"/>
      <c r="UBD17" s="54"/>
      <c r="UBE17" s="54"/>
      <c r="UBF17" s="54"/>
      <c r="UBG17" s="54"/>
      <c r="UBH17" s="54"/>
      <c r="UBI17" s="54"/>
      <c r="UBJ17" s="54"/>
      <c r="UBK17" s="54"/>
      <c r="UBL17" s="54"/>
      <c r="UBM17" s="54"/>
      <c r="UBN17" s="54"/>
      <c r="UBO17" s="54"/>
      <c r="UBP17" s="54"/>
      <c r="UBQ17" s="54"/>
      <c r="UBR17" s="54"/>
      <c r="UBS17" s="54"/>
      <c r="UBT17" s="54"/>
      <c r="UBU17" s="54"/>
      <c r="UBV17" s="54"/>
      <c r="UBW17" s="54"/>
      <c r="UBX17" s="54"/>
      <c r="UBY17" s="54"/>
      <c r="UBZ17" s="54"/>
      <c r="UCA17" s="54"/>
      <c r="UCB17" s="54"/>
      <c r="UCC17" s="54"/>
      <c r="UCD17" s="54"/>
      <c r="UCE17" s="54"/>
      <c r="UCF17" s="54"/>
      <c r="UCG17" s="54"/>
      <c r="UCH17" s="54"/>
      <c r="UCI17" s="54"/>
      <c r="UCJ17" s="54"/>
      <c r="UCK17" s="54"/>
      <c r="UCL17" s="54"/>
      <c r="UCM17" s="54"/>
      <c r="UCN17" s="54"/>
      <c r="UCO17" s="54"/>
      <c r="UCP17" s="54"/>
      <c r="UCQ17" s="54"/>
      <c r="UCR17" s="54"/>
      <c r="UCS17" s="54"/>
      <c r="UCT17" s="54"/>
      <c r="UCU17" s="54"/>
      <c r="UCV17" s="54"/>
      <c r="UCW17" s="54"/>
      <c r="UCX17" s="54"/>
      <c r="UCY17" s="54"/>
      <c r="UCZ17" s="54"/>
      <c r="UDA17" s="54"/>
      <c r="UDB17" s="54"/>
      <c r="UDC17" s="54"/>
      <c r="UDD17" s="54"/>
      <c r="UDE17" s="54"/>
      <c r="UDF17" s="54"/>
      <c r="UDG17" s="54"/>
      <c r="UDH17" s="54"/>
      <c r="UDI17" s="54"/>
      <c r="UDJ17" s="54"/>
      <c r="UDK17" s="54"/>
      <c r="UDL17" s="54"/>
      <c r="UDM17" s="54"/>
      <c r="UDN17" s="54"/>
      <c r="UDO17" s="54"/>
      <c r="UDP17" s="54"/>
      <c r="UDQ17" s="54"/>
      <c r="UDR17" s="54"/>
      <c r="UDS17" s="54"/>
      <c r="UDT17" s="54"/>
      <c r="UDU17" s="54"/>
      <c r="UDV17" s="54"/>
      <c r="UDW17" s="54"/>
      <c r="UDX17" s="54"/>
      <c r="UDY17" s="54"/>
      <c r="UDZ17" s="54"/>
      <c r="UEA17" s="54"/>
      <c r="UEB17" s="54"/>
      <c r="UEC17" s="54"/>
      <c r="UED17" s="54"/>
      <c r="UEE17" s="54"/>
      <c r="UEF17" s="54"/>
      <c r="UEG17" s="54"/>
      <c r="UEH17" s="54"/>
      <c r="UEI17" s="54"/>
      <c r="UEJ17" s="54"/>
      <c r="UEK17" s="54"/>
      <c r="UEL17" s="54"/>
      <c r="UEM17" s="54"/>
      <c r="UEN17" s="54"/>
      <c r="UEO17" s="54"/>
      <c r="UEP17" s="54"/>
      <c r="UEQ17" s="54"/>
      <c r="UER17" s="54"/>
      <c r="UES17" s="54"/>
      <c r="UET17" s="54"/>
      <c r="UEU17" s="54"/>
      <c r="UEV17" s="54"/>
      <c r="UEW17" s="54"/>
      <c r="UEX17" s="54"/>
      <c r="UEY17" s="54"/>
      <c r="UEZ17" s="54"/>
      <c r="UFA17" s="54"/>
      <c r="UFB17" s="54"/>
      <c r="UFC17" s="54"/>
      <c r="UFD17" s="54"/>
      <c r="UFE17" s="54"/>
      <c r="UFF17" s="54"/>
      <c r="UFG17" s="54"/>
      <c r="UFH17" s="54"/>
      <c r="UFI17" s="54"/>
      <c r="UFJ17" s="54"/>
      <c r="UFK17" s="54"/>
      <c r="UFL17" s="54"/>
      <c r="UFM17" s="54"/>
      <c r="UFN17" s="54"/>
      <c r="UFO17" s="54"/>
      <c r="UFP17" s="54"/>
      <c r="UFQ17" s="54"/>
      <c r="UFR17" s="54"/>
      <c r="UFS17" s="54"/>
      <c r="UFT17" s="54"/>
      <c r="UFU17" s="54"/>
      <c r="UFV17" s="54"/>
      <c r="UFW17" s="54"/>
      <c r="UFX17" s="54"/>
      <c r="UFY17" s="54"/>
      <c r="UFZ17" s="54"/>
      <c r="UGA17" s="54"/>
      <c r="UGB17" s="54"/>
      <c r="UGC17" s="54"/>
      <c r="UGD17" s="54"/>
      <c r="UGE17" s="54"/>
      <c r="UGF17" s="54"/>
      <c r="UGG17" s="54"/>
      <c r="UGH17" s="54"/>
      <c r="UGI17" s="54"/>
      <c r="UGJ17" s="54"/>
      <c r="UGK17" s="54"/>
      <c r="UGL17" s="54"/>
      <c r="UGM17" s="54"/>
      <c r="UGN17" s="54"/>
      <c r="UGO17" s="54"/>
      <c r="UGP17" s="54"/>
      <c r="UGQ17" s="54"/>
      <c r="UGR17" s="54"/>
      <c r="UGS17" s="54"/>
      <c r="UGT17" s="54"/>
      <c r="UGU17" s="54"/>
      <c r="UGV17" s="54"/>
      <c r="UGW17" s="54"/>
      <c r="UGX17" s="54"/>
      <c r="UGY17" s="54"/>
      <c r="UGZ17" s="54"/>
      <c r="UHA17" s="54"/>
      <c r="UHB17" s="54"/>
      <c r="UHC17" s="54"/>
      <c r="UHD17" s="54"/>
      <c r="UHE17" s="54"/>
      <c r="UHF17" s="54"/>
      <c r="UHG17" s="54"/>
      <c r="UHH17" s="54"/>
      <c r="UHI17" s="54"/>
      <c r="UHJ17" s="54"/>
      <c r="UHK17" s="54"/>
      <c r="UHL17" s="54"/>
      <c r="UHM17" s="54"/>
      <c r="UHN17" s="54"/>
      <c r="UHO17" s="54"/>
      <c r="UHP17" s="54"/>
      <c r="UHQ17" s="54"/>
      <c r="UHR17" s="54"/>
      <c r="UHS17" s="54"/>
      <c r="UHT17" s="54"/>
      <c r="UHU17" s="54"/>
      <c r="UHV17" s="54"/>
      <c r="UHW17" s="54"/>
      <c r="UHX17" s="54"/>
      <c r="UHY17" s="54"/>
      <c r="UHZ17" s="54"/>
      <c r="UIA17" s="54"/>
      <c r="UIB17" s="54"/>
      <c r="UIC17" s="54"/>
      <c r="UID17" s="54"/>
      <c r="UIE17" s="54"/>
      <c r="UIF17" s="54"/>
      <c r="UIG17" s="54"/>
      <c r="UIH17" s="54"/>
      <c r="UII17" s="54"/>
      <c r="UIJ17" s="54"/>
      <c r="UIK17" s="54"/>
      <c r="UIL17" s="54"/>
      <c r="UIM17" s="54"/>
      <c r="UIN17" s="54"/>
      <c r="UIO17" s="54"/>
      <c r="UIP17" s="54"/>
      <c r="UIQ17" s="54"/>
      <c r="UIR17" s="54"/>
      <c r="UIS17" s="54"/>
      <c r="UIT17" s="54"/>
      <c r="UIU17" s="54"/>
      <c r="UIV17" s="54"/>
      <c r="UIW17" s="54"/>
      <c r="UIX17" s="54"/>
      <c r="UIY17" s="54"/>
      <c r="UIZ17" s="54"/>
      <c r="UJA17" s="54"/>
      <c r="UJB17" s="54"/>
      <c r="UJC17" s="54"/>
      <c r="UJD17" s="54"/>
      <c r="UJE17" s="54"/>
      <c r="UJF17" s="54"/>
      <c r="UJG17" s="54"/>
      <c r="UJH17" s="54"/>
      <c r="UJI17" s="54"/>
      <c r="UJJ17" s="54"/>
      <c r="UJK17" s="54"/>
      <c r="UJL17" s="54"/>
      <c r="UJM17" s="54"/>
      <c r="UJN17" s="54"/>
      <c r="UJO17" s="54"/>
      <c r="UJP17" s="54"/>
      <c r="UJQ17" s="54"/>
      <c r="UJR17" s="54"/>
      <c r="UJS17" s="54"/>
      <c r="UJT17" s="54"/>
      <c r="UJU17" s="54"/>
      <c r="UJV17" s="54"/>
      <c r="UJW17" s="54"/>
      <c r="UJX17" s="54"/>
      <c r="UJY17" s="54"/>
      <c r="UJZ17" s="54"/>
      <c r="UKA17" s="54"/>
      <c r="UKB17" s="54"/>
      <c r="UKC17" s="54"/>
      <c r="UKD17" s="54"/>
      <c r="UKE17" s="54"/>
      <c r="UKF17" s="54"/>
      <c r="UKG17" s="54"/>
      <c r="UKH17" s="54"/>
      <c r="UKI17" s="54"/>
      <c r="UKJ17" s="54"/>
      <c r="UKK17" s="54"/>
      <c r="UKL17" s="54"/>
      <c r="UKM17" s="54"/>
      <c r="UKN17" s="54"/>
      <c r="UKO17" s="54"/>
      <c r="UKP17" s="54"/>
      <c r="UKQ17" s="54"/>
      <c r="UKR17" s="54"/>
      <c r="UKS17" s="54"/>
      <c r="UKT17" s="54"/>
      <c r="UKU17" s="54"/>
      <c r="UKV17" s="54"/>
      <c r="UKW17" s="54"/>
      <c r="UKX17" s="54"/>
      <c r="UKY17" s="54"/>
      <c r="UKZ17" s="54"/>
      <c r="ULA17" s="54"/>
      <c r="ULB17" s="54"/>
      <c r="ULC17" s="54"/>
      <c r="ULD17" s="54"/>
      <c r="ULE17" s="54"/>
      <c r="ULF17" s="54"/>
      <c r="ULG17" s="54"/>
      <c r="ULH17" s="54"/>
      <c r="ULI17" s="54"/>
      <c r="ULJ17" s="54"/>
      <c r="ULK17" s="54"/>
      <c r="ULL17" s="54"/>
      <c r="ULM17" s="54"/>
      <c r="ULN17" s="54"/>
      <c r="ULO17" s="54"/>
      <c r="ULP17" s="54"/>
      <c r="ULQ17" s="54"/>
      <c r="ULR17" s="54"/>
      <c r="ULS17" s="54"/>
      <c r="ULT17" s="54"/>
      <c r="ULU17" s="54"/>
      <c r="ULV17" s="54"/>
      <c r="ULW17" s="54"/>
      <c r="ULX17" s="54"/>
      <c r="ULY17" s="54"/>
      <c r="ULZ17" s="54"/>
      <c r="UMA17" s="54"/>
      <c r="UMB17" s="54"/>
      <c r="UMC17" s="54"/>
      <c r="UMD17" s="54"/>
      <c r="UME17" s="54"/>
      <c r="UMF17" s="54"/>
      <c r="UMG17" s="54"/>
      <c r="UMH17" s="54"/>
      <c r="UMI17" s="54"/>
      <c r="UMJ17" s="54"/>
      <c r="UMK17" s="54"/>
      <c r="UML17" s="54"/>
      <c r="UMM17" s="54"/>
      <c r="UMN17" s="54"/>
      <c r="UMO17" s="54"/>
      <c r="UMP17" s="54"/>
      <c r="UMQ17" s="54"/>
      <c r="UMR17" s="54"/>
      <c r="UMS17" s="54"/>
      <c r="UMT17" s="54"/>
      <c r="UMU17" s="54"/>
      <c r="UMV17" s="54"/>
      <c r="UMW17" s="54"/>
      <c r="UMX17" s="54"/>
      <c r="UMY17" s="54"/>
      <c r="UMZ17" s="54"/>
      <c r="UNA17" s="54"/>
      <c r="UNB17" s="54"/>
      <c r="UNC17" s="54"/>
      <c r="UND17" s="54"/>
      <c r="UNE17" s="54"/>
      <c r="UNF17" s="54"/>
      <c r="UNG17" s="54"/>
      <c r="UNH17" s="54"/>
      <c r="UNI17" s="54"/>
      <c r="UNJ17" s="54"/>
      <c r="UNK17" s="54"/>
      <c r="UNL17" s="54"/>
      <c r="UNM17" s="54"/>
      <c r="UNN17" s="54"/>
      <c r="UNO17" s="54"/>
      <c r="UNP17" s="54"/>
      <c r="UNQ17" s="54"/>
      <c r="UNR17" s="54"/>
      <c r="UNS17" s="54"/>
      <c r="UNT17" s="54"/>
      <c r="UNU17" s="54"/>
      <c r="UNV17" s="54"/>
      <c r="UNW17" s="54"/>
      <c r="UNX17" s="54"/>
      <c r="UNY17" s="54"/>
      <c r="UNZ17" s="54"/>
      <c r="UOA17" s="54"/>
      <c r="UOB17" s="54"/>
      <c r="UOC17" s="54"/>
      <c r="UOD17" s="54"/>
      <c r="UOE17" s="54"/>
      <c r="UOF17" s="54"/>
      <c r="UOG17" s="54"/>
      <c r="UOH17" s="54"/>
      <c r="UOI17" s="54"/>
      <c r="UOJ17" s="54"/>
      <c r="UOK17" s="54"/>
      <c r="UOL17" s="54"/>
      <c r="UOM17" s="54"/>
      <c r="UON17" s="54"/>
      <c r="UOO17" s="54"/>
      <c r="UOP17" s="54"/>
      <c r="UOQ17" s="54"/>
      <c r="UOR17" s="54"/>
      <c r="UOS17" s="54"/>
      <c r="UOT17" s="54"/>
      <c r="UOU17" s="54"/>
      <c r="UOV17" s="54"/>
      <c r="UOW17" s="54"/>
      <c r="UOX17" s="54"/>
      <c r="UOY17" s="54"/>
      <c r="UOZ17" s="54"/>
      <c r="UPA17" s="54"/>
      <c r="UPB17" s="54"/>
      <c r="UPC17" s="54"/>
      <c r="UPD17" s="54"/>
      <c r="UPE17" s="54"/>
      <c r="UPF17" s="54"/>
      <c r="UPG17" s="54"/>
      <c r="UPH17" s="54"/>
      <c r="UPI17" s="54"/>
      <c r="UPJ17" s="54"/>
      <c r="UPK17" s="54"/>
      <c r="UPL17" s="54"/>
      <c r="UPM17" s="54"/>
      <c r="UPN17" s="54"/>
      <c r="UPO17" s="54"/>
      <c r="UPP17" s="54"/>
      <c r="UPQ17" s="54"/>
      <c r="UPR17" s="54"/>
      <c r="UPS17" s="54"/>
      <c r="UPT17" s="54"/>
      <c r="UPU17" s="54"/>
      <c r="UPV17" s="54"/>
      <c r="UPW17" s="54"/>
      <c r="UPX17" s="54"/>
      <c r="UPY17" s="54"/>
      <c r="UPZ17" s="54"/>
      <c r="UQA17" s="54"/>
      <c r="UQB17" s="54"/>
      <c r="UQC17" s="54"/>
      <c r="UQD17" s="54"/>
      <c r="UQE17" s="54"/>
      <c r="UQF17" s="54"/>
      <c r="UQG17" s="54"/>
      <c r="UQH17" s="54"/>
      <c r="UQI17" s="54"/>
      <c r="UQJ17" s="54"/>
      <c r="UQK17" s="54"/>
      <c r="UQL17" s="54"/>
      <c r="UQM17" s="54"/>
      <c r="UQN17" s="54"/>
      <c r="UQO17" s="54"/>
      <c r="UQP17" s="54"/>
      <c r="UQQ17" s="54"/>
      <c r="UQR17" s="54"/>
      <c r="UQS17" s="54"/>
      <c r="UQT17" s="54"/>
      <c r="UQU17" s="54"/>
      <c r="UQV17" s="54"/>
      <c r="UQW17" s="54"/>
      <c r="UQX17" s="54"/>
      <c r="UQY17" s="54"/>
      <c r="UQZ17" s="54"/>
      <c r="URA17" s="54"/>
      <c r="URB17" s="54"/>
      <c r="URC17" s="54"/>
      <c r="URD17" s="54"/>
      <c r="URE17" s="54"/>
      <c r="URF17" s="54"/>
      <c r="URG17" s="54"/>
      <c r="URH17" s="54"/>
      <c r="URI17" s="54"/>
      <c r="URJ17" s="54"/>
      <c r="URK17" s="54"/>
      <c r="URL17" s="54"/>
      <c r="URM17" s="54"/>
      <c r="URN17" s="54"/>
      <c r="URO17" s="54"/>
      <c r="URP17" s="54"/>
      <c r="URQ17" s="54"/>
      <c r="URR17" s="54"/>
      <c r="URS17" s="54"/>
      <c r="URT17" s="54"/>
      <c r="URU17" s="54"/>
      <c r="URV17" s="54"/>
      <c r="URW17" s="54"/>
      <c r="URX17" s="54"/>
      <c r="URY17" s="54"/>
      <c r="URZ17" s="54"/>
      <c r="USA17" s="54"/>
      <c r="USB17" s="54"/>
      <c r="USC17" s="54"/>
      <c r="USD17" s="54"/>
      <c r="USE17" s="54"/>
      <c r="USF17" s="54"/>
      <c r="USG17" s="54"/>
      <c r="USH17" s="54"/>
      <c r="USI17" s="54"/>
      <c r="USJ17" s="54"/>
      <c r="USK17" s="54"/>
      <c r="USL17" s="54"/>
      <c r="USM17" s="54"/>
      <c r="USN17" s="54"/>
      <c r="USO17" s="54"/>
      <c r="USP17" s="54"/>
      <c r="USQ17" s="54"/>
      <c r="USR17" s="54"/>
      <c r="USS17" s="54"/>
      <c r="UST17" s="54"/>
      <c r="USU17" s="54"/>
      <c r="USV17" s="54"/>
      <c r="USW17" s="54"/>
      <c r="USX17" s="54"/>
      <c r="USY17" s="54"/>
      <c r="USZ17" s="54"/>
      <c r="UTA17" s="54"/>
      <c r="UTB17" s="54"/>
      <c r="UTC17" s="54"/>
      <c r="UTD17" s="54"/>
      <c r="UTE17" s="54"/>
      <c r="UTF17" s="54"/>
      <c r="UTG17" s="54"/>
      <c r="UTH17" s="54"/>
      <c r="UTI17" s="54"/>
      <c r="UTJ17" s="54"/>
      <c r="UTK17" s="54"/>
      <c r="UTL17" s="54"/>
      <c r="UTM17" s="54"/>
      <c r="UTN17" s="54"/>
      <c r="UTO17" s="54"/>
      <c r="UTP17" s="54"/>
      <c r="UTQ17" s="54"/>
      <c r="UTR17" s="54"/>
      <c r="UTS17" s="54"/>
      <c r="UTT17" s="54"/>
      <c r="UTU17" s="54"/>
      <c r="UTV17" s="54"/>
      <c r="UTW17" s="54"/>
      <c r="UTX17" s="54"/>
      <c r="UTY17" s="54"/>
      <c r="UTZ17" s="54"/>
      <c r="UUA17" s="54"/>
      <c r="UUB17" s="54"/>
      <c r="UUC17" s="54"/>
      <c r="UUD17" s="54"/>
      <c r="UUE17" s="54"/>
      <c r="UUF17" s="54"/>
      <c r="UUG17" s="54"/>
      <c r="UUH17" s="54"/>
      <c r="UUI17" s="54"/>
      <c r="UUJ17" s="54"/>
      <c r="UUK17" s="54"/>
      <c r="UUL17" s="54"/>
      <c r="UUM17" s="54"/>
      <c r="UUN17" s="54"/>
      <c r="UUO17" s="54"/>
      <c r="UUP17" s="54"/>
      <c r="UUQ17" s="54"/>
      <c r="UUR17" s="54"/>
      <c r="UUS17" s="54"/>
      <c r="UUT17" s="54"/>
      <c r="UUU17" s="54"/>
      <c r="UUV17" s="54"/>
      <c r="UUW17" s="54"/>
      <c r="UUX17" s="54"/>
      <c r="UUY17" s="54"/>
      <c r="UUZ17" s="54"/>
      <c r="UVA17" s="54"/>
      <c r="UVB17" s="54"/>
      <c r="UVC17" s="54"/>
      <c r="UVD17" s="54"/>
      <c r="UVE17" s="54"/>
      <c r="UVF17" s="54"/>
      <c r="UVG17" s="54"/>
      <c r="UVH17" s="54"/>
      <c r="UVI17" s="54"/>
      <c r="UVJ17" s="54"/>
      <c r="UVK17" s="54"/>
      <c r="UVL17" s="54"/>
      <c r="UVM17" s="54"/>
      <c r="UVN17" s="54"/>
      <c r="UVO17" s="54"/>
      <c r="UVP17" s="54"/>
      <c r="UVQ17" s="54"/>
      <c r="UVR17" s="54"/>
      <c r="UVS17" s="54"/>
      <c r="UVT17" s="54"/>
      <c r="UVU17" s="54"/>
      <c r="UVV17" s="54"/>
      <c r="UVW17" s="54"/>
      <c r="UVX17" s="54"/>
      <c r="UVY17" s="54"/>
      <c r="UVZ17" s="54"/>
      <c r="UWA17" s="54"/>
      <c r="UWB17" s="54"/>
      <c r="UWC17" s="54"/>
      <c r="UWD17" s="54"/>
      <c r="UWE17" s="54"/>
      <c r="UWF17" s="54"/>
      <c r="UWG17" s="54"/>
      <c r="UWH17" s="54"/>
      <c r="UWI17" s="54"/>
      <c r="UWJ17" s="54"/>
      <c r="UWK17" s="54"/>
      <c r="UWL17" s="54"/>
      <c r="UWM17" s="54"/>
      <c r="UWN17" s="54"/>
      <c r="UWO17" s="54"/>
      <c r="UWP17" s="54"/>
      <c r="UWQ17" s="54"/>
      <c r="UWR17" s="54"/>
      <c r="UWS17" s="54"/>
      <c r="UWT17" s="54"/>
      <c r="UWU17" s="54"/>
      <c r="UWV17" s="54"/>
      <c r="UWW17" s="54"/>
      <c r="UWX17" s="54"/>
      <c r="UWY17" s="54"/>
      <c r="UWZ17" s="54"/>
      <c r="UXA17" s="54"/>
      <c r="UXB17" s="54"/>
      <c r="UXC17" s="54"/>
      <c r="UXD17" s="54"/>
      <c r="UXE17" s="54"/>
      <c r="UXF17" s="54"/>
      <c r="UXG17" s="54"/>
      <c r="UXH17" s="54"/>
      <c r="UXI17" s="54"/>
      <c r="UXJ17" s="54"/>
      <c r="UXK17" s="54"/>
      <c r="UXL17" s="54"/>
      <c r="UXM17" s="54"/>
      <c r="UXN17" s="54"/>
      <c r="UXO17" s="54"/>
      <c r="UXP17" s="54"/>
      <c r="UXQ17" s="54"/>
      <c r="UXR17" s="54"/>
      <c r="UXS17" s="54"/>
      <c r="UXT17" s="54"/>
      <c r="UXU17" s="54"/>
      <c r="UXV17" s="54"/>
      <c r="UXW17" s="54"/>
      <c r="UXX17" s="54"/>
      <c r="UXY17" s="54"/>
      <c r="UXZ17" s="54"/>
      <c r="UYA17" s="54"/>
      <c r="UYB17" s="54"/>
      <c r="UYC17" s="54"/>
      <c r="UYD17" s="54"/>
      <c r="UYE17" s="54"/>
      <c r="UYF17" s="54"/>
      <c r="UYG17" s="54"/>
      <c r="UYH17" s="54"/>
      <c r="UYI17" s="54"/>
      <c r="UYJ17" s="54"/>
      <c r="UYK17" s="54"/>
      <c r="UYL17" s="54"/>
      <c r="UYM17" s="54"/>
      <c r="UYN17" s="54"/>
      <c r="UYO17" s="54"/>
      <c r="UYP17" s="54"/>
      <c r="UYQ17" s="54"/>
      <c r="UYR17" s="54"/>
      <c r="UYS17" s="54"/>
      <c r="UYT17" s="54"/>
      <c r="UYU17" s="54"/>
      <c r="UYV17" s="54"/>
      <c r="UYW17" s="54"/>
      <c r="UYX17" s="54"/>
      <c r="UYY17" s="54"/>
      <c r="UYZ17" s="54"/>
      <c r="UZA17" s="54"/>
      <c r="UZB17" s="54"/>
      <c r="UZC17" s="54"/>
      <c r="UZD17" s="54"/>
      <c r="UZE17" s="54"/>
      <c r="UZF17" s="54"/>
      <c r="UZG17" s="54"/>
      <c r="UZH17" s="54"/>
      <c r="UZI17" s="54"/>
      <c r="UZJ17" s="54"/>
      <c r="UZK17" s="54"/>
      <c r="UZL17" s="54"/>
      <c r="UZM17" s="54"/>
      <c r="UZN17" s="54"/>
      <c r="UZO17" s="54"/>
      <c r="UZP17" s="54"/>
      <c r="UZQ17" s="54"/>
      <c r="UZR17" s="54"/>
      <c r="UZS17" s="54"/>
      <c r="UZT17" s="54"/>
      <c r="UZU17" s="54"/>
      <c r="UZV17" s="54"/>
      <c r="UZW17" s="54"/>
      <c r="UZX17" s="54"/>
      <c r="UZY17" s="54"/>
      <c r="UZZ17" s="54"/>
      <c r="VAA17" s="54"/>
      <c r="VAB17" s="54"/>
      <c r="VAC17" s="54"/>
      <c r="VAD17" s="54"/>
      <c r="VAE17" s="54"/>
      <c r="VAF17" s="54"/>
      <c r="VAG17" s="54"/>
      <c r="VAH17" s="54"/>
      <c r="VAI17" s="54"/>
      <c r="VAJ17" s="54"/>
      <c r="VAK17" s="54"/>
      <c r="VAL17" s="54"/>
      <c r="VAM17" s="54"/>
      <c r="VAN17" s="54"/>
      <c r="VAO17" s="54"/>
      <c r="VAP17" s="54"/>
      <c r="VAQ17" s="54"/>
      <c r="VAR17" s="54"/>
      <c r="VAS17" s="54"/>
      <c r="VAT17" s="54"/>
      <c r="VAU17" s="54"/>
      <c r="VAV17" s="54"/>
      <c r="VAW17" s="54"/>
      <c r="VAX17" s="54"/>
      <c r="VAY17" s="54"/>
      <c r="VAZ17" s="54"/>
      <c r="VBA17" s="54"/>
      <c r="VBB17" s="54"/>
      <c r="VBC17" s="54"/>
      <c r="VBD17" s="54"/>
      <c r="VBE17" s="54"/>
      <c r="VBF17" s="54"/>
      <c r="VBG17" s="54"/>
      <c r="VBH17" s="54"/>
      <c r="VBI17" s="54"/>
      <c r="VBJ17" s="54"/>
      <c r="VBK17" s="54"/>
      <c r="VBL17" s="54"/>
      <c r="VBM17" s="54"/>
      <c r="VBN17" s="54"/>
      <c r="VBO17" s="54"/>
      <c r="VBP17" s="54"/>
      <c r="VBQ17" s="54"/>
      <c r="VBR17" s="54"/>
      <c r="VBS17" s="54"/>
      <c r="VBT17" s="54"/>
      <c r="VBU17" s="54"/>
      <c r="VBV17" s="54"/>
      <c r="VBW17" s="54"/>
      <c r="VBX17" s="54"/>
      <c r="VBY17" s="54"/>
      <c r="VBZ17" s="54"/>
      <c r="VCA17" s="54"/>
      <c r="VCB17" s="54"/>
      <c r="VCC17" s="54"/>
      <c r="VCD17" s="54"/>
      <c r="VCE17" s="54"/>
      <c r="VCF17" s="54"/>
      <c r="VCG17" s="54"/>
      <c r="VCH17" s="54"/>
      <c r="VCI17" s="54"/>
      <c r="VCJ17" s="54"/>
      <c r="VCK17" s="54"/>
      <c r="VCL17" s="54"/>
      <c r="VCM17" s="54"/>
      <c r="VCN17" s="54"/>
      <c r="VCO17" s="54"/>
      <c r="VCP17" s="54"/>
      <c r="VCQ17" s="54"/>
      <c r="VCR17" s="54"/>
      <c r="VCS17" s="54"/>
      <c r="VCT17" s="54"/>
      <c r="VCU17" s="54"/>
      <c r="VCV17" s="54"/>
      <c r="VCW17" s="54"/>
      <c r="VCX17" s="54"/>
      <c r="VCY17" s="54"/>
      <c r="VCZ17" s="54"/>
      <c r="VDA17" s="54"/>
      <c r="VDB17" s="54"/>
      <c r="VDC17" s="54"/>
      <c r="VDD17" s="54"/>
      <c r="VDE17" s="54"/>
      <c r="VDF17" s="54"/>
      <c r="VDG17" s="54"/>
      <c r="VDH17" s="54"/>
      <c r="VDI17" s="54"/>
      <c r="VDJ17" s="54"/>
      <c r="VDK17" s="54"/>
      <c r="VDL17" s="54"/>
      <c r="VDM17" s="54"/>
      <c r="VDN17" s="54"/>
      <c r="VDO17" s="54"/>
      <c r="VDP17" s="54"/>
      <c r="VDQ17" s="54"/>
      <c r="VDR17" s="54"/>
      <c r="VDS17" s="54"/>
      <c r="VDT17" s="54"/>
      <c r="VDU17" s="54"/>
      <c r="VDV17" s="54"/>
      <c r="VDW17" s="54"/>
      <c r="VDX17" s="54"/>
      <c r="VDY17" s="54"/>
      <c r="VDZ17" s="54"/>
      <c r="VEA17" s="54"/>
      <c r="VEB17" s="54"/>
      <c r="VEC17" s="54"/>
      <c r="VED17" s="54"/>
      <c r="VEE17" s="54"/>
      <c r="VEF17" s="54"/>
      <c r="VEG17" s="54"/>
      <c r="VEH17" s="54"/>
      <c r="VEI17" s="54"/>
      <c r="VEJ17" s="54"/>
      <c r="VEK17" s="54"/>
      <c r="VEL17" s="54"/>
      <c r="VEM17" s="54"/>
      <c r="VEN17" s="54"/>
      <c r="VEO17" s="54"/>
      <c r="VEP17" s="54"/>
      <c r="VEQ17" s="54"/>
      <c r="VER17" s="54"/>
      <c r="VES17" s="54"/>
      <c r="VET17" s="54"/>
      <c r="VEU17" s="54"/>
      <c r="VEV17" s="54"/>
      <c r="VEW17" s="54"/>
      <c r="VEX17" s="54"/>
      <c r="VEY17" s="54"/>
      <c r="VEZ17" s="54"/>
      <c r="VFA17" s="54"/>
      <c r="VFB17" s="54"/>
      <c r="VFC17" s="54"/>
      <c r="VFD17" s="54"/>
      <c r="VFE17" s="54"/>
      <c r="VFF17" s="54"/>
      <c r="VFG17" s="54"/>
      <c r="VFH17" s="54"/>
      <c r="VFI17" s="54"/>
      <c r="VFJ17" s="54"/>
      <c r="VFK17" s="54"/>
      <c r="VFL17" s="54"/>
      <c r="VFM17" s="54"/>
      <c r="VFN17" s="54"/>
      <c r="VFO17" s="54"/>
      <c r="VFP17" s="54"/>
      <c r="VFQ17" s="54"/>
      <c r="VFR17" s="54"/>
      <c r="VFS17" s="54"/>
      <c r="VFT17" s="54"/>
      <c r="VFU17" s="54"/>
      <c r="VFV17" s="54"/>
      <c r="VFW17" s="54"/>
      <c r="VFX17" s="54"/>
      <c r="VFY17" s="54"/>
      <c r="VFZ17" s="54"/>
      <c r="VGA17" s="54"/>
      <c r="VGB17" s="54"/>
      <c r="VGC17" s="54"/>
      <c r="VGD17" s="54"/>
      <c r="VGE17" s="54"/>
      <c r="VGF17" s="54"/>
      <c r="VGG17" s="54"/>
      <c r="VGH17" s="54"/>
      <c r="VGI17" s="54"/>
      <c r="VGJ17" s="54"/>
      <c r="VGK17" s="54"/>
      <c r="VGL17" s="54"/>
      <c r="VGM17" s="54"/>
      <c r="VGN17" s="54"/>
      <c r="VGO17" s="54"/>
      <c r="VGP17" s="54"/>
      <c r="VGQ17" s="54"/>
      <c r="VGR17" s="54"/>
      <c r="VGS17" s="54"/>
      <c r="VGT17" s="54"/>
      <c r="VGU17" s="54"/>
      <c r="VGV17" s="54"/>
      <c r="VGW17" s="54"/>
      <c r="VGX17" s="54"/>
      <c r="VGY17" s="54"/>
      <c r="VGZ17" s="54"/>
      <c r="VHA17" s="54"/>
      <c r="VHB17" s="54"/>
      <c r="VHC17" s="54"/>
      <c r="VHD17" s="54"/>
      <c r="VHE17" s="54"/>
      <c r="VHF17" s="54"/>
      <c r="VHG17" s="54"/>
      <c r="VHH17" s="54"/>
      <c r="VHI17" s="54"/>
      <c r="VHJ17" s="54"/>
      <c r="VHK17" s="54"/>
      <c r="VHL17" s="54"/>
      <c r="VHM17" s="54"/>
      <c r="VHN17" s="54"/>
      <c r="VHO17" s="54"/>
      <c r="VHP17" s="54"/>
      <c r="VHQ17" s="54"/>
      <c r="VHR17" s="54"/>
      <c r="VHS17" s="54"/>
      <c r="VHT17" s="54"/>
      <c r="VHU17" s="54"/>
      <c r="VHV17" s="54"/>
      <c r="VHW17" s="54"/>
      <c r="VHX17" s="54"/>
      <c r="VHY17" s="54"/>
      <c r="VHZ17" s="54"/>
      <c r="VIA17" s="54"/>
      <c r="VIB17" s="54"/>
      <c r="VIC17" s="54"/>
      <c r="VID17" s="54"/>
      <c r="VIE17" s="54"/>
      <c r="VIF17" s="54"/>
      <c r="VIG17" s="54"/>
      <c r="VIH17" s="54"/>
      <c r="VII17" s="54"/>
      <c r="VIJ17" s="54"/>
      <c r="VIK17" s="54"/>
      <c r="VIL17" s="54"/>
      <c r="VIM17" s="54"/>
      <c r="VIN17" s="54"/>
      <c r="VIO17" s="54"/>
      <c r="VIP17" s="54"/>
      <c r="VIQ17" s="54"/>
      <c r="VIR17" s="54"/>
      <c r="VIS17" s="54"/>
      <c r="VIT17" s="54"/>
      <c r="VIU17" s="54"/>
      <c r="VIV17" s="54"/>
      <c r="VIW17" s="54"/>
      <c r="VIX17" s="54"/>
      <c r="VIY17" s="54"/>
      <c r="VIZ17" s="54"/>
      <c r="VJA17" s="54"/>
      <c r="VJB17" s="54"/>
      <c r="VJC17" s="54"/>
      <c r="VJD17" s="54"/>
      <c r="VJE17" s="54"/>
      <c r="VJF17" s="54"/>
      <c r="VJG17" s="54"/>
      <c r="VJH17" s="54"/>
      <c r="VJI17" s="54"/>
      <c r="VJJ17" s="54"/>
      <c r="VJK17" s="54"/>
      <c r="VJL17" s="54"/>
      <c r="VJM17" s="54"/>
      <c r="VJN17" s="54"/>
      <c r="VJO17" s="54"/>
      <c r="VJP17" s="54"/>
      <c r="VJQ17" s="54"/>
      <c r="VJR17" s="54"/>
      <c r="VJS17" s="54"/>
      <c r="VJT17" s="54"/>
      <c r="VJU17" s="54"/>
      <c r="VJV17" s="54"/>
      <c r="VJW17" s="54"/>
      <c r="VJX17" s="54"/>
      <c r="VJY17" s="54"/>
      <c r="VJZ17" s="54"/>
      <c r="VKA17" s="54"/>
      <c r="VKB17" s="54"/>
      <c r="VKC17" s="54"/>
      <c r="VKD17" s="54"/>
      <c r="VKE17" s="54"/>
      <c r="VKF17" s="54"/>
      <c r="VKG17" s="54"/>
      <c r="VKH17" s="54"/>
      <c r="VKI17" s="54"/>
      <c r="VKJ17" s="54"/>
      <c r="VKK17" s="54"/>
      <c r="VKL17" s="54"/>
      <c r="VKM17" s="54"/>
      <c r="VKN17" s="54"/>
      <c r="VKO17" s="54"/>
      <c r="VKP17" s="54"/>
      <c r="VKQ17" s="54"/>
      <c r="VKR17" s="54"/>
      <c r="VKS17" s="54"/>
      <c r="VKT17" s="54"/>
      <c r="VKU17" s="54"/>
      <c r="VKV17" s="54"/>
      <c r="VKW17" s="54"/>
      <c r="VKX17" s="54"/>
      <c r="VKY17" s="54"/>
      <c r="VKZ17" s="54"/>
      <c r="VLA17" s="54"/>
      <c r="VLB17" s="54"/>
      <c r="VLC17" s="54"/>
      <c r="VLD17" s="54"/>
      <c r="VLE17" s="54"/>
      <c r="VLF17" s="54"/>
      <c r="VLG17" s="54"/>
      <c r="VLH17" s="54"/>
      <c r="VLI17" s="54"/>
      <c r="VLJ17" s="54"/>
      <c r="VLK17" s="54"/>
      <c r="VLL17" s="54"/>
      <c r="VLM17" s="54"/>
      <c r="VLN17" s="54"/>
      <c r="VLO17" s="54"/>
      <c r="VLP17" s="54"/>
      <c r="VLQ17" s="54"/>
      <c r="VLR17" s="54"/>
      <c r="VLS17" s="54"/>
      <c r="VLT17" s="54"/>
      <c r="VLU17" s="54"/>
      <c r="VLV17" s="54"/>
      <c r="VLW17" s="54"/>
      <c r="VLX17" s="54"/>
      <c r="VLY17" s="54"/>
      <c r="VLZ17" s="54"/>
      <c r="VMA17" s="54"/>
      <c r="VMB17" s="54"/>
      <c r="VMC17" s="54"/>
      <c r="VMD17" s="54"/>
      <c r="VME17" s="54"/>
      <c r="VMF17" s="54"/>
      <c r="VMG17" s="54"/>
      <c r="VMH17" s="54"/>
      <c r="VMI17" s="54"/>
      <c r="VMJ17" s="54"/>
      <c r="VMK17" s="54"/>
      <c r="VML17" s="54"/>
      <c r="VMM17" s="54"/>
      <c r="VMN17" s="54"/>
      <c r="VMO17" s="54"/>
      <c r="VMP17" s="54"/>
      <c r="VMQ17" s="54"/>
      <c r="VMR17" s="54"/>
      <c r="VMS17" s="54"/>
      <c r="VMT17" s="54"/>
      <c r="VMU17" s="54"/>
      <c r="VMV17" s="54"/>
      <c r="VMW17" s="54"/>
      <c r="VMX17" s="54"/>
      <c r="VMY17" s="54"/>
      <c r="VMZ17" s="54"/>
      <c r="VNA17" s="54"/>
      <c r="VNB17" s="54"/>
      <c r="VNC17" s="54"/>
      <c r="VND17" s="54"/>
      <c r="VNE17" s="54"/>
      <c r="VNF17" s="54"/>
      <c r="VNG17" s="54"/>
      <c r="VNH17" s="54"/>
      <c r="VNI17" s="54"/>
      <c r="VNJ17" s="54"/>
      <c r="VNK17" s="54"/>
      <c r="VNL17" s="54"/>
      <c r="VNM17" s="54"/>
      <c r="VNN17" s="54"/>
      <c r="VNO17" s="54"/>
      <c r="VNP17" s="54"/>
      <c r="VNQ17" s="54"/>
      <c r="VNR17" s="54"/>
      <c r="VNS17" s="54"/>
      <c r="VNT17" s="54"/>
      <c r="VNU17" s="54"/>
      <c r="VNV17" s="54"/>
      <c r="VNW17" s="54"/>
      <c r="VNX17" s="54"/>
      <c r="VNY17" s="54"/>
      <c r="VNZ17" s="54"/>
      <c r="VOA17" s="54"/>
      <c r="VOB17" s="54"/>
      <c r="VOC17" s="54"/>
      <c r="VOD17" s="54"/>
      <c r="VOE17" s="54"/>
      <c r="VOF17" s="54"/>
      <c r="VOG17" s="54"/>
      <c r="VOH17" s="54"/>
      <c r="VOI17" s="54"/>
      <c r="VOJ17" s="54"/>
      <c r="VOK17" s="54"/>
      <c r="VOL17" s="54"/>
      <c r="VOM17" s="54"/>
      <c r="VON17" s="54"/>
      <c r="VOO17" s="54"/>
      <c r="VOP17" s="54"/>
      <c r="VOQ17" s="54"/>
      <c r="VOR17" s="54"/>
      <c r="VOS17" s="54"/>
      <c r="VOT17" s="54"/>
      <c r="VOU17" s="54"/>
      <c r="VOV17" s="54"/>
      <c r="VOW17" s="54"/>
      <c r="VOX17" s="54"/>
      <c r="VOY17" s="54"/>
      <c r="VOZ17" s="54"/>
      <c r="VPA17" s="54"/>
      <c r="VPB17" s="54"/>
      <c r="VPC17" s="54"/>
      <c r="VPD17" s="54"/>
      <c r="VPE17" s="54"/>
      <c r="VPF17" s="54"/>
      <c r="VPG17" s="54"/>
      <c r="VPH17" s="54"/>
      <c r="VPI17" s="54"/>
      <c r="VPJ17" s="54"/>
      <c r="VPK17" s="54"/>
      <c r="VPL17" s="54"/>
      <c r="VPM17" s="54"/>
      <c r="VPN17" s="54"/>
      <c r="VPO17" s="54"/>
      <c r="VPP17" s="54"/>
      <c r="VPQ17" s="54"/>
      <c r="VPR17" s="54"/>
      <c r="VPS17" s="54"/>
      <c r="VPT17" s="54"/>
      <c r="VPU17" s="54"/>
      <c r="VPV17" s="54"/>
      <c r="VPW17" s="54"/>
      <c r="VPX17" s="54"/>
      <c r="VPY17" s="54"/>
      <c r="VPZ17" s="54"/>
      <c r="VQA17" s="54"/>
      <c r="VQB17" s="54"/>
      <c r="VQC17" s="54"/>
      <c r="VQD17" s="54"/>
      <c r="VQE17" s="54"/>
      <c r="VQF17" s="54"/>
      <c r="VQG17" s="54"/>
      <c r="VQH17" s="54"/>
      <c r="VQI17" s="54"/>
      <c r="VQJ17" s="54"/>
      <c r="VQK17" s="54"/>
      <c r="VQL17" s="54"/>
      <c r="VQM17" s="54"/>
      <c r="VQN17" s="54"/>
      <c r="VQO17" s="54"/>
      <c r="VQP17" s="54"/>
      <c r="VQQ17" s="54"/>
      <c r="VQR17" s="54"/>
      <c r="VQS17" s="54"/>
      <c r="VQT17" s="54"/>
      <c r="VQU17" s="54"/>
      <c r="VQV17" s="54"/>
      <c r="VQW17" s="54"/>
      <c r="VQX17" s="54"/>
      <c r="VQY17" s="54"/>
      <c r="VQZ17" s="54"/>
      <c r="VRA17" s="54"/>
      <c r="VRB17" s="54"/>
      <c r="VRC17" s="54"/>
      <c r="VRD17" s="54"/>
      <c r="VRE17" s="54"/>
      <c r="VRF17" s="54"/>
      <c r="VRG17" s="54"/>
      <c r="VRH17" s="54"/>
      <c r="VRI17" s="54"/>
      <c r="VRJ17" s="54"/>
      <c r="VRK17" s="54"/>
      <c r="VRL17" s="54"/>
      <c r="VRM17" s="54"/>
      <c r="VRN17" s="54"/>
      <c r="VRO17" s="54"/>
      <c r="VRP17" s="54"/>
      <c r="VRQ17" s="54"/>
      <c r="VRR17" s="54"/>
      <c r="VRS17" s="54"/>
      <c r="VRT17" s="54"/>
      <c r="VRU17" s="54"/>
      <c r="VRV17" s="54"/>
      <c r="VRW17" s="54"/>
      <c r="VRX17" s="54"/>
      <c r="VRY17" s="54"/>
      <c r="VRZ17" s="54"/>
      <c r="VSA17" s="54"/>
      <c r="VSB17" s="54"/>
      <c r="VSC17" s="54"/>
      <c r="VSD17" s="54"/>
      <c r="VSE17" s="54"/>
      <c r="VSF17" s="54"/>
      <c r="VSG17" s="54"/>
      <c r="VSH17" s="54"/>
      <c r="VSI17" s="54"/>
      <c r="VSJ17" s="54"/>
      <c r="VSK17" s="54"/>
      <c r="VSL17" s="54"/>
      <c r="VSM17" s="54"/>
      <c r="VSN17" s="54"/>
      <c r="VSO17" s="54"/>
      <c r="VSP17" s="54"/>
      <c r="VSQ17" s="54"/>
      <c r="VSR17" s="54"/>
      <c r="VSS17" s="54"/>
      <c r="VST17" s="54"/>
      <c r="VSU17" s="54"/>
      <c r="VSV17" s="54"/>
      <c r="VSW17" s="54"/>
      <c r="VSX17" s="54"/>
      <c r="VSY17" s="54"/>
      <c r="VSZ17" s="54"/>
      <c r="VTA17" s="54"/>
      <c r="VTB17" s="54"/>
      <c r="VTC17" s="54"/>
      <c r="VTD17" s="54"/>
      <c r="VTE17" s="54"/>
      <c r="VTF17" s="54"/>
      <c r="VTG17" s="54"/>
      <c r="VTH17" s="54"/>
      <c r="VTI17" s="54"/>
      <c r="VTJ17" s="54"/>
      <c r="VTK17" s="54"/>
      <c r="VTL17" s="54"/>
      <c r="VTM17" s="54"/>
      <c r="VTN17" s="54"/>
      <c r="VTO17" s="54"/>
      <c r="VTP17" s="54"/>
      <c r="VTQ17" s="54"/>
      <c r="VTR17" s="54"/>
      <c r="VTS17" s="54"/>
      <c r="VTT17" s="54"/>
      <c r="VTU17" s="54"/>
      <c r="VTV17" s="54"/>
      <c r="VTW17" s="54"/>
      <c r="VTX17" s="54"/>
      <c r="VTY17" s="54"/>
      <c r="VTZ17" s="54"/>
      <c r="VUA17" s="54"/>
      <c r="VUB17" s="54"/>
      <c r="VUC17" s="54"/>
      <c r="VUD17" s="54"/>
      <c r="VUE17" s="54"/>
      <c r="VUF17" s="54"/>
      <c r="VUG17" s="54"/>
      <c r="VUH17" s="54"/>
      <c r="VUI17" s="54"/>
      <c r="VUJ17" s="54"/>
      <c r="VUK17" s="54"/>
      <c r="VUL17" s="54"/>
      <c r="VUM17" s="54"/>
      <c r="VUN17" s="54"/>
      <c r="VUO17" s="54"/>
      <c r="VUP17" s="54"/>
      <c r="VUQ17" s="54"/>
      <c r="VUR17" s="54"/>
      <c r="VUS17" s="54"/>
      <c r="VUT17" s="54"/>
      <c r="VUU17" s="54"/>
      <c r="VUV17" s="54"/>
      <c r="VUW17" s="54"/>
      <c r="VUX17" s="54"/>
      <c r="VUY17" s="54"/>
      <c r="VUZ17" s="54"/>
      <c r="VVA17" s="54"/>
      <c r="VVB17" s="54"/>
      <c r="VVC17" s="54"/>
      <c r="VVD17" s="54"/>
      <c r="VVE17" s="54"/>
      <c r="VVF17" s="54"/>
      <c r="VVG17" s="54"/>
      <c r="VVH17" s="54"/>
      <c r="VVI17" s="54"/>
      <c r="VVJ17" s="54"/>
      <c r="VVK17" s="54"/>
      <c r="VVL17" s="54"/>
      <c r="VVM17" s="54"/>
      <c r="VVN17" s="54"/>
      <c r="VVO17" s="54"/>
      <c r="VVP17" s="54"/>
      <c r="VVQ17" s="54"/>
      <c r="VVR17" s="54"/>
      <c r="VVS17" s="54"/>
      <c r="VVT17" s="54"/>
      <c r="VVU17" s="54"/>
      <c r="VVV17" s="54"/>
      <c r="VVW17" s="54"/>
      <c r="VVX17" s="54"/>
      <c r="VVY17" s="54"/>
      <c r="VVZ17" s="54"/>
      <c r="VWA17" s="54"/>
      <c r="VWB17" s="54"/>
      <c r="VWC17" s="54"/>
      <c r="VWD17" s="54"/>
      <c r="VWE17" s="54"/>
      <c r="VWF17" s="54"/>
      <c r="VWG17" s="54"/>
      <c r="VWH17" s="54"/>
      <c r="VWI17" s="54"/>
      <c r="VWJ17" s="54"/>
      <c r="VWK17" s="54"/>
      <c r="VWL17" s="54"/>
      <c r="VWM17" s="54"/>
      <c r="VWN17" s="54"/>
      <c r="VWO17" s="54"/>
      <c r="VWP17" s="54"/>
      <c r="VWQ17" s="54"/>
      <c r="VWR17" s="54"/>
      <c r="VWS17" s="54"/>
      <c r="VWT17" s="54"/>
      <c r="VWU17" s="54"/>
      <c r="VWV17" s="54"/>
      <c r="VWW17" s="54"/>
      <c r="VWX17" s="54"/>
      <c r="VWY17" s="54"/>
      <c r="VWZ17" s="54"/>
      <c r="VXA17" s="54"/>
      <c r="VXB17" s="54"/>
      <c r="VXC17" s="54"/>
      <c r="VXD17" s="54"/>
      <c r="VXE17" s="54"/>
      <c r="VXF17" s="54"/>
      <c r="VXG17" s="54"/>
      <c r="VXH17" s="54"/>
      <c r="VXI17" s="54"/>
      <c r="VXJ17" s="54"/>
      <c r="VXK17" s="54"/>
      <c r="VXL17" s="54"/>
      <c r="VXM17" s="54"/>
      <c r="VXN17" s="54"/>
      <c r="VXO17" s="54"/>
      <c r="VXP17" s="54"/>
      <c r="VXQ17" s="54"/>
      <c r="VXR17" s="54"/>
      <c r="VXS17" s="54"/>
      <c r="VXT17" s="54"/>
      <c r="VXU17" s="54"/>
      <c r="VXV17" s="54"/>
      <c r="VXW17" s="54"/>
      <c r="VXX17" s="54"/>
      <c r="VXY17" s="54"/>
      <c r="VXZ17" s="54"/>
      <c r="VYA17" s="54"/>
      <c r="VYB17" s="54"/>
      <c r="VYC17" s="54"/>
      <c r="VYD17" s="54"/>
      <c r="VYE17" s="54"/>
      <c r="VYF17" s="54"/>
      <c r="VYG17" s="54"/>
      <c r="VYH17" s="54"/>
      <c r="VYI17" s="54"/>
      <c r="VYJ17" s="54"/>
      <c r="VYK17" s="54"/>
      <c r="VYL17" s="54"/>
      <c r="VYM17" s="54"/>
      <c r="VYN17" s="54"/>
      <c r="VYO17" s="54"/>
      <c r="VYP17" s="54"/>
      <c r="VYQ17" s="54"/>
      <c r="VYR17" s="54"/>
      <c r="VYS17" s="54"/>
      <c r="VYT17" s="54"/>
      <c r="VYU17" s="54"/>
      <c r="VYV17" s="54"/>
      <c r="VYW17" s="54"/>
      <c r="VYX17" s="54"/>
      <c r="VYY17" s="54"/>
      <c r="VYZ17" s="54"/>
      <c r="VZA17" s="54"/>
      <c r="VZB17" s="54"/>
      <c r="VZC17" s="54"/>
      <c r="VZD17" s="54"/>
      <c r="VZE17" s="54"/>
      <c r="VZF17" s="54"/>
      <c r="VZG17" s="54"/>
      <c r="VZH17" s="54"/>
      <c r="VZI17" s="54"/>
      <c r="VZJ17" s="54"/>
      <c r="VZK17" s="54"/>
      <c r="VZL17" s="54"/>
      <c r="VZM17" s="54"/>
      <c r="VZN17" s="54"/>
      <c r="VZO17" s="54"/>
      <c r="VZP17" s="54"/>
      <c r="VZQ17" s="54"/>
      <c r="VZR17" s="54"/>
      <c r="VZS17" s="54"/>
      <c r="VZT17" s="54"/>
      <c r="VZU17" s="54"/>
      <c r="VZV17" s="54"/>
      <c r="VZW17" s="54"/>
      <c r="VZX17" s="54"/>
      <c r="VZY17" s="54"/>
      <c r="VZZ17" s="54"/>
      <c r="WAA17" s="54"/>
      <c r="WAB17" s="54"/>
      <c r="WAC17" s="54"/>
      <c r="WAD17" s="54"/>
      <c r="WAE17" s="54"/>
      <c r="WAF17" s="54"/>
      <c r="WAG17" s="54"/>
      <c r="WAH17" s="54"/>
      <c r="WAI17" s="54"/>
      <c r="WAJ17" s="54"/>
      <c r="WAK17" s="54"/>
      <c r="WAL17" s="54"/>
      <c r="WAM17" s="54"/>
      <c r="WAN17" s="54"/>
      <c r="WAO17" s="54"/>
      <c r="WAP17" s="54"/>
      <c r="WAQ17" s="54"/>
      <c r="WAR17" s="54"/>
      <c r="WAS17" s="54"/>
      <c r="WAT17" s="54"/>
      <c r="WAU17" s="54"/>
      <c r="WAV17" s="54"/>
      <c r="WAW17" s="54"/>
      <c r="WAX17" s="54"/>
      <c r="WAY17" s="54"/>
      <c r="WAZ17" s="54"/>
      <c r="WBA17" s="54"/>
      <c r="WBB17" s="54"/>
      <c r="WBC17" s="54"/>
      <c r="WBD17" s="54"/>
      <c r="WBE17" s="54"/>
      <c r="WBF17" s="54"/>
      <c r="WBG17" s="54"/>
      <c r="WBH17" s="54"/>
      <c r="WBI17" s="54"/>
      <c r="WBJ17" s="54"/>
      <c r="WBK17" s="54"/>
      <c r="WBL17" s="54"/>
      <c r="WBM17" s="54"/>
      <c r="WBN17" s="54"/>
      <c r="WBO17" s="54"/>
      <c r="WBP17" s="54"/>
      <c r="WBQ17" s="54"/>
      <c r="WBR17" s="54"/>
      <c r="WBS17" s="54"/>
      <c r="WBT17" s="54"/>
      <c r="WBU17" s="54"/>
      <c r="WBV17" s="54"/>
      <c r="WBW17" s="54"/>
      <c r="WBX17" s="54"/>
      <c r="WBY17" s="54"/>
      <c r="WBZ17" s="54"/>
      <c r="WCA17" s="54"/>
      <c r="WCB17" s="54"/>
      <c r="WCC17" s="54"/>
      <c r="WCD17" s="54"/>
      <c r="WCE17" s="54"/>
      <c r="WCF17" s="54"/>
      <c r="WCG17" s="54"/>
      <c r="WCH17" s="54"/>
      <c r="WCI17" s="54"/>
      <c r="WCJ17" s="54"/>
      <c r="WCK17" s="54"/>
      <c r="WCL17" s="54"/>
      <c r="WCM17" s="54"/>
      <c r="WCN17" s="54"/>
      <c r="WCO17" s="54"/>
      <c r="WCP17" s="54"/>
      <c r="WCQ17" s="54"/>
      <c r="WCR17" s="54"/>
      <c r="WCS17" s="54"/>
      <c r="WCT17" s="54"/>
      <c r="WCU17" s="54"/>
      <c r="WCV17" s="54"/>
      <c r="WCW17" s="54"/>
      <c r="WCX17" s="54"/>
      <c r="WCY17" s="54"/>
      <c r="WCZ17" s="54"/>
      <c r="WDA17" s="54"/>
      <c r="WDB17" s="54"/>
      <c r="WDC17" s="54"/>
      <c r="WDD17" s="54"/>
      <c r="WDE17" s="54"/>
      <c r="WDF17" s="54"/>
      <c r="WDG17" s="54"/>
      <c r="WDH17" s="54"/>
      <c r="WDI17" s="54"/>
      <c r="WDJ17" s="54"/>
      <c r="WDK17" s="54"/>
      <c r="WDL17" s="54"/>
      <c r="WDM17" s="54"/>
      <c r="WDN17" s="54"/>
      <c r="WDO17" s="54"/>
      <c r="WDP17" s="54"/>
      <c r="WDQ17" s="54"/>
      <c r="WDR17" s="54"/>
      <c r="WDS17" s="54"/>
      <c r="WDT17" s="54"/>
      <c r="WDU17" s="54"/>
      <c r="WDV17" s="54"/>
      <c r="WDW17" s="54"/>
      <c r="WDX17" s="54"/>
      <c r="WDY17" s="54"/>
      <c r="WDZ17" s="54"/>
      <c r="WEA17" s="54"/>
      <c r="WEB17" s="54"/>
      <c r="WEC17" s="54"/>
      <c r="WED17" s="54"/>
      <c r="WEE17" s="54"/>
      <c r="WEF17" s="54"/>
      <c r="WEG17" s="54"/>
      <c r="WEH17" s="54"/>
      <c r="WEI17" s="54"/>
      <c r="WEJ17" s="54"/>
      <c r="WEK17" s="54"/>
      <c r="WEL17" s="54"/>
      <c r="WEM17" s="54"/>
      <c r="WEN17" s="54"/>
      <c r="WEO17" s="54"/>
      <c r="WEP17" s="54"/>
      <c r="WEQ17" s="54"/>
      <c r="WER17" s="54"/>
      <c r="WES17" s="54"/>
      <c r="WET17" s="54"/>
      <c r="WEU17" s="54"/>
      <c r="WEV17" s="54"/>
      <c r="WEW17" s="54"/>
      <c r="WEX17" s="54"/>
      <c r="WEY17" s="54"/>
      <c r="WEZ17" s="54"/>
      <c r="WFA17" s="54"/>
      <c r="WFB17" s="54"/>
      <c r="WFC17" s="54"/>
      <c r="WFD17" s="54"/>
      <c r="WFE17" s="54"/>
      <c r="WFF17" s="54"/>
      <c r="WFG17" s="54"/>
      <c r="WFH17" s="54"/>
      <c r="WFI17" s="54"/>
      <c r="WFJ17" s="54"/>
      <c r="WFK17" s="54"/>
      <c r="WFL17" s="54"/>
      <c r="WFM17" s="54"/>
      <c r="WFN17" s="54"/>
      <c r="WFO17" s="54"/>
      <c r="WFP17" s="54"/>
      <c r="WFQ17" s="54"/>
      <c r="WFR17" s="54"/>
      <c r="WFS17" s="54"/>
      <c r="WFT17" s="54"/>
      <c r="WFU17" s="54"/>
      <c r="WFV17" s="54"/>
      <c r="WFW17" s="54"/>
      <c r="WFX17" s="54"/>
      <c r="WFY17" s="54"/>
      <c r="WFZ17" s="54"/>
      <c r="WGA17" s="54"/>
      <c r="WGB17" s="54"/>
      <c r="WGC17" s="54"/>
      <c r="WGD17" s="54"/>
      <c r="WGE17" s="54"/>
      <c r="WGF17" s="54"/>
      <c r="WGG17" s="54"/>
      <c r="WGH17" s="54"/>
      <c r="WGI17" s="54"/>
      <c r="WGJ17" s="54"/>
      <c r="WGK17" s="54"/>
      <c r="WGL17" s="54"/>
      <c r="WGM17" s="54"/>
      <c r="WGN17" s="54"/>
      <c r="WGO17" s="54"/>
      <c r="WGP17" s="54"/>
      <c r="WGQ17" s="54"/>
      <c r="WGR17" s="54"/>
      <c r="WGS17" s="54"/>
      <c r="WGT17" s="54"/>
      <c r="WGU17" s="54"/>
      <c r="WGV17" s="54"/>
      <c r="WGW17" s="54"/>
      <c r="WGX17" s="54"/>
      <c r="WGY17" s="54"/>
      <c r="WGZ17" s="54"/>
      <c r="WHA17" s="54"/>
      <c r="WHB17" s="54"/>
      <c r="WHC17" s="54"/>
      <c r="WHD17" s="54"/>
      <c r="WHE17" s="54"/>
      <c r="WHF17" s="54"/>
      <c r="WHG17" s="54"/>
      <c r="WHH17" s="54"/>
      <c r="WHI17" s="54"/>
      <c r="WHJ17" s="54"/>
      <c r="WHK17" s="54"/>
      <c r="WHL17" s="54"/>
      <c r="WHM17" s="54"/>
      <c r="WHN17" s="54"/>
      <c r="WHO17" s="54"/>
      <c r="WHP17" s="54"/>
      <c r="WHQ17" s="54"/>
      <c r="WHR17" s="54"/>
      <c r="WHS17" s="54"/>
      <c r="WHT17" s="54"/>
      <c r="WHU17" s="54"/>
      <c r="WHV17" s="54"/>
      <c r="WHW17" s="54"/>
      <c r="WHX17" s="54"/>
      <c r="WHY17" s="54"/>
      <c r="WHZ17" s="54"/>
      <c r="WIA17" s="54"/>
      <c r="WIB17" s="54"/>
      <c r="WIC17" s="54"/>
      <c r="WID17" s="54"/>
      <c r="WIE17" s="54"/>
      <c r="WIF17" s="54"/>
      <c r="WIG17" s="54"/>
      <c r="WIH17" s="54"/>
      <c r="WII17" s="54"/>
      <c r="WIJ17" s="54"/>
      <c r="WIK17" s="54"/>
      <c r="WIL17" s="54"/>
      <c r="WIM17" s="54"/>
      <c r="WIN17" s="54"/>
      <c r="WIO17" s="54"/>
      <c r="WIP17" s="54"/>
      <c r="WIQ17" s="54"/>
      <c r="WIR17" s="54"/>
      <c r="WIS17" s="54"/>
      <c r="WIT17" s="54"/>
      <c r="WIU17" s="54"/>
      <c r="WIV17" s="54"/>
      <c r="WIW17" s="54"/>
      <c r="WIX17" s="54"/>
      <c r="WIY17" s="54"/>
      <c r="WIZ17" s="54"/>
      <c r="WJA17" s="54"/>
      <c r="WJB17" s="54"/>
      <c r="WJC17" s="54"/>
      <c r="WJD17" s="54"/>
      <c r="WJE17" s="54"/>
      <c r="WJF17" s="54"/>
      <c r="WJG17" s="54"/>
      <c r="WJH17" s="54"/>
      <c r="WJI17" s="54"/>
      <c r="WJJ17" s="54"/>
      <c r="WJK17" s="54"/>
      <c r="WJL17" s="54"/>
      <c r="WJM17" s="54"/>
      <c r="WJN17" s="54"/>
      <c r="WJO17" s="54"/>
      <c r="WJP17" s="54"/>
      <c r="WJQ17" s="54"/>
      <c r="WJR17" s="54"/>
      <c r="WJS17" s="54"/>
      <c r="WJT17" s="54"/>
      <c r="WJU17" s="54"/>
      <c r="WJV17" s="54"/>
      <c r="WJW17" s="54"/>
      <c r="WJX17" s="54"/>
      <c r="WJY17" s="54"/>
      <c r="WJZ17" s="54"/>
      <c r="WKA17" s="54"/>
      <c r="WKB17" s="54"/>
      <c r="WKC17" s="54"/>
      <c r="WKD17" s="54"/>
      <c r="WKE17" s="54"/>
      <c r="WKF17" s="54"/>
      <c r="WKG17" s="54"/>
      <c r="WKH17" s="54"/>
      <c r="WKI17" s="54"/>
      <c r="WKJ17" s="54"/>
      <c r="WKK17" s="54"/>
      <c r="WKL17" s="54"/>
      <c r="WKM17" s="54"/>
      <c r="WKN17" s="54"/>
      <c r="WKO17" s="54"/>
      <c r="WKP17" s="54"/>
      <c r="WKQ17" s="54"/>
      <c r="WKR17" s="54"/>
      <c r="WKS17" s="54"/>
      <c r="WKT17" s="54"/>
      <c r="WKU17" s="54"/>
      <c r="WKV17" s="54"/>
      <c r="WKW17" s="54"/>
      <c r="WKX17" s="54"/>
      <c r="WKY17" s="54"/>
      <c r="WKZ17" s="54"/>
      <c r="WLA17" s="54"/>
      <c r="WLB17" s="54"/>
      <c r="WLC17" s="54"/>
      <c r="WLD17" s="54"/>
      <c r="WLE17" s="54"/>
      <c r="WLF17" s="54"/>
      <c r="WLG17" s="54"/>
      <c r="WLH17" s="54"/>
      <c r="WLI17" s="54"/>
      <c r="WLJ17" s="54"/>
      <c r="WLK17" s="54"/>
      <c r="WLL17" s="54"/>
      <c r="WLM17" s="54"/>
      <c r="WLN17" s="54"/>
      <c r="WLO17" s="54"/>
      <c r="WLP17" s="54"/>
      <c r="WLQ17" s="54"/>
      <c r="WLR17" s="54"/>
      <c r="WLS17" s="54"/>
      <c r="WLT17" s="54"/>
      <c r="WLU17" s="54"/>
      <c r="WLV17" s="54"/>
      <c r="WLW17" s="54"/>
      <c r="WLX17" s="54"/>
      <c r="WLY17" s="54"/>
      <c r="WLZ17" s="54"/>
      <c r="WMA17" s="54"/>
      <c r="WMB17" s="54"/>
      <c r="WMC17" s="54"/>
      <c r="WMD17" s="54"/>
      <c r="WME17" s="54"/>
      <c r="WMF17" s="54"/>
      <c r="WMG17" s="54"/>
      <c r="WMH17" s="54"/>
      <c r="WMI17" s="54"/>
      <c r="WMJ17" s="54"/>
      <c r="WMK17" s="54"/>
      <c r="WML17" s="54"/>
      <c r="WMM17" s="54"/>
      <c r="WMN17" s="54"/>
      <c r="WMO17" s="54"/>
      <c r="WMP17" s="54"/>
      <c r="WMQ17" s="54"/>
      <c r="WMR17" s="54"/>
      <c r="WMS17" s="54"/>
      <c r="WMT17" s="54"/>
      <c r="WMU17" s="54"/>
      <c r="WMV17" s="54"/>
      <c r="WMW17" s="54"/>
      <c r="WMX17" s="54"/>
      <c r="WMY17" s="54"/>
      <c r="WMZ17" s="54"/>
      <c r="WNA17" s="54"/>
      <c r="WNB17" s="54"/>
      <c r="WNC17" s="54"/>
      <c r="WND17" s="54"/>
      <c r="WNE17" s="54"/>
      <c r="WNF17" s="54"/>
      <c r="WNG17" s="54"/>
      <c r="WNH17" s="54"/>
      <c r="WNI17" s="54"/>
      <c r="WNJ17" s="54"/>
      <c r="WNK17" s="54"/>
      <c r="WNL17" s="54"/>
      <c r="WNM17" s="54"/>
      <c r="WNN17" s="54"/>
      <c r="WNO17" s="54"/>
      <c r="WNP17" s="54"/>
      <c r="WNQ17" s="54"/>
      <c r="WNR17" s="54"/>
      <c r="WNS17" s="54"/>
      <c r="WNT17" s="54"/>
      <c r="WNU17" s="54"/>
      <c r="WNV17" s="54"/>
      <c r="WNW17" s="54"/>
      <c r="WNX17" s="54"/>
      <c r="WNY17" s="54"/>
      <c r="WNZ17" s="54"/>
      <c r="WOA17" s="54"/>
      <c r="WOB17" s="54"/>
      <c r="WOC17" s="54"/>
      <c r="WOD17" s="54"/>
      <c r="WOE17" s="54"/>
      <c r="WOF17" s="54"/>
      <c r="WOG17" s="54"/>
      <c r="WOH17" s="54"/>
      <c r="WOI17" s="54"/>
      <c r="WOJ17" s="54"/>
      <c r="WOK17" s="54"/>
      <c r="WOL17" s="54"/>
      <c r="WOM17" s="54"/>
      <c r="WON17" s="54"/>
      <c r="WOO17" s="54"/>
      <c r="WOP17" s="54"/>
      <c r="WOQ17" s="54"/>
      <c r="WOR17" s="54"/>
      <c r="WOS17" s="54"/>
      <c r="WOT17" s="54"/>
      <c r="WOU17" s="54"/>
      <c r="WOV17" s="54"/>
      <c r="WOW17" s="54"/>
      <c r="WOX17" s="54"/>
      <c r="WOY17" s="54"/>
      <c r="WOZ17" s="54"/>
      <c r="WPA17" s="54"/>
      <c r="WPB17" s="54"/>
      <c r="WPC17" s="54"/>
      <c r="WPD17" s="54"/>
      <c r="WPE17" s="54"/>
      <c r="WPF17" s="54"/>
      <c r="WPG17" s="54"/>
      <c r="WPH17" s="54"/>
      <c r="WPI17" s="54"/>
      <c r="WPJ17" s="54"/>
      <c r="WPK17" s="54"/>
      <c r="WPL17" s="54"/>
      <c r="WPM17" s="54"/>
      <c r="WPN17" s="54"/>
      <c r="WPO17" s="54"/>
      <c r="WPP17" s="54"/>
      <c r="WPQ17" s="54"/>
      <c r="WPR17" s="54"/>
      <c r="WPS17" s="54"/>
      <c r="WPT17" s="54"/>
      <c r="WPU17" s="54"/>
      <c r="WPV17" s="54"/>
      <c r="WPW17" s="54"/>
      <c r="WPX17" s="54"/>
      <c r="WPY17" s="54"/>
      <c r="WPZ17" s="54"/>
      <c r="WQA17" s="54"/>
      <c r="WQB17" s="54"/>
      <c r="WQC17" s="54"/>
      <c r="WQD17" s="54"/>
      <c r="WQE17" s="54"/>
      <c r="WQF17" s="54"/>
      <c r="WQG17" s="54"/>
      <c r="WQH17" s="54"/>
      <c r="WQI17" s="54"/>
      <c r="WQJ17" s="54"/>
      <c r="WQK17" s="54"/>
      <c r="WQL17" s="54"/>
      <c r="WQM17" s="54"/>
      <c r="WQN17" s="54"/>
      <c r="WQO17" s="54"/>
      <c r="WQP17" s="54"/>
      <c r="WQQ17" s="54"/>
      <c r="WQR17" s="54"/>
      <c r="WQS17" s="54"/>
      <c r="WQT17" s="54"/>
      <c r="WQU17" s="54"/>
      <c r="WQV17" s="54"/>
      <c r="WQW17" s="54"/>
      <c r="WQX17" s="54"/>
      <c r="WQY17" s="54"/>
      <c r="WQZ17" s="54"/>
      <c r="WRA17" s="54"/>
      <c r="WRB17" s="54"/>
      <c r="WRC17" s="54"/>
      <c r="WRD17" s="54"/>
      <c r="WRE17" s="54"/>
      <c r="WRF17" s="54"/>
      <c r="WRG17" s="54"/>
      <c r="WRH17" s="54"/>
      <c r="WRI17" s="54"/>
      <c r="WRJ17" s="54"/>
      <c r="WRK17" s="54"/>
      <c r="WRL17" s="54"/>
      <c r="WRM17" s="54"/>
      <c r="WRN17" s="54"/>
      <c r="WRO17" s="54"/>
      <c r="WRP17" s="54"/>
      <c r="WRQ17" s="54"/>
      <c r="WRR17" s="54"/>
      <c r="WRS17" s="54"/>
      <c r="WRT17" s="54"/>
      <c r="WRU17" s="54"/>
      <c r="WRV17" s="54"/>
      <c r="WRW17" s="54"/>
      <c r="WRX17" s="54"/>
      <c r="WRY17" s="54"/>
      <c r="WRZ17" s="54"/>
      <c r="WSA17" s="54"/>
      <c r="WSB17" s="54"/>
      <c r="WSC17" s="54"/>
      <c r="WSD17" s="54"/>
      <c r="WSE17" s="54"/>
      <c r="WSF17" s="54"/>
      <c r="WSG17" s="54"/>
      <c r="WSH17" s="54"/>
      <c r="WSI17" s="54"/>
      <c r="WSJ17" s="54"/>
      <c r="WSK17" s="54"/>
      <c r="WSL17" s="54"/>
      <c r="WSM17" s="54"/>
      <c r="WSN17" s="54"/>
      <c r="WSO17" s="54"/>
      <c r="WSP17" s="54"/>
      <c r="WSQ17" s="54"/>
      <c r="WSR17" s="54"/>
      <c r="WSS17" s="54"/>
      <c r="WST17" s="54"/>
      <c r="WSU17" s="54"/>
      <c r="WSV17" s="54"/>
      <c r="WSW17" s="54"/>
      <c r="WSX17" s="54"/>
      <c r="WSY17" s="54"/>
      <c r="WSZ17" s="54"/>
      <c r="WTA17" s="54"/>
      <c r="WTB17" s="54"/>
      <c r="WTC17" s="54"/>
      <c r="WTD17" s="54"/>
      <c r="WTE17" s="54"/>
      <c r="WTF17" s="54"/>
      <c r="WTG17" s="54"/>
      <c r="WTH17" s="54"/>
      <c r="WTI17" s="54"/>
      <c r="WTJ17" s="54"/>
      <c r="WTK17" s="54"/>
      <c r="WTL17" s="54"/>
      <c r="WTM17" s="54"/>
      <c r="WTN17" s="54"/>
      <c r="WTO17" s="54"/>
      <c r="WTP17" s="54"/>
      <c r="WTQ17" s="54"/>
      <c r="WTR17" s="54"/>
      <c r="WTS17" s="54"/>
      <c r="WTT17" s="54"/>
      <c r="WTU17" s="54"/>
      <c r="WTV17" s="54"/>
      <c r="WTW17" s="54"/>
      <c r="WTX17" s="54"/>
      <c r="WTY17" s="54"/>
      <c r="WTZ17" s="54"/>
      <c r="WUA17" s="54"/>
      <c r="WUB17" s="54"/>
      <c r="WUC17" s="54"/>
      <c r="WUD17" s="54"/>
      <c r="WUE17" s="54"/>
      <c r="WUF17" s="54"/>
      <c r="WUG17" s="54"/>
      <c r="WUH17" s="54"/>
      <c r="WUI17" s="54"/>
      <c r="WUJ17" s="54"/>
      <c r="WUK17" s="54"/>
      <c r="WUL17" s="54"/>
      <c r="WUM17" s="54"/>
      <c r="WUN17" s="54"/>
      <c r="WUO17" s="54"/>
      <c r="WUP17" s="54"/>
      <c r="WUQ17" s="54"/>
      <c r="WUR17" s="54"/>
      <c r="WUS17" s="54"/>
      <c r="WUT17" s="54"/>
      <c r="WUU17" s="54"/>
      <c r="WUV17" s="54"/>
      <c r="WUW17" s="54"/>
      <c r="WUX17" s="54"/>
      <c r="WUY17" s="54"/>
      <c r="WUZ17" s="54"/>
      <c r="WVA17" s="54"/>
      <c r="WVB17" s="54"/>
      <c r="WVC17" s="54"/>
      <c r="WVD17" s="54"/>
      <c r="WVE17" s="54"/>
      <c r="WVF17" s="54"/>
      <c r="WVG17" s="54"/>
      <c r="WVH17" s="54"/>
      <c r="WVI17" s="54"/>
      <c r="WVJ17" s="54"/>
      <c r="WVK17" s="54"/>
      <c r="WVL17" s="54"/>
      <c r="WVM17" s="54"/>
      <c r="WVN17" s="54"/>
      <c r="WVO17" s="54"/>
      <c r="WVP17" s="54"/>
      <c r="WVQ17" s="54"/>
      <c r="WVR17" s="54"/>
      <c r="WVS17" s="54"/>
      <c r="WVT17" s="54"/>
      <c r="WVU17" s="54"/>
      <c r="WVV17" s="54"/>
      <c r="WVW17" s="54"/>
      <c r="WVX17" s="54"/>
      <c r="WVY17" s="54"/>
      <c r="WVZ17" s="54"/>
      <c r="WWA17" s="54"/>
      <c r="WWB17" s="54"/>
      <c r="WWC17" s="54"/>
      <c r="WWD17" s="54"/>
      <c r="WWE17" s="54"/>
      <c r="WWF17" s="54"/>
      <c r="WWG17" s="54"/>
      <c r="WWH17" s="54"/>
      <c r="WWI17" s="54"/>
      <c r="WWJ17" s="54"/>
      <c r="WWK17" s="54"/>
      <c r="WWL17" s="54"/>
      <c r="WWM17" s="54"/>
      <c r="WWN17" s="54"/>
      <c r="WWO17" s="54"/>
      <c r="WWP17" s="54"/>
      <c r="WWQ17" s="54"/>
      <c r="WWR17" s="54"/>
      <c r="WWS17" s="54"/>
      <c r="WWT17" s="54"/>
      <c r="WWU17" s="54"/>
      <c r="WWV17" s="54"/>
      <c r="WWW17" s="54"/>
      <c r="WWX17" s="54"/>
      <c r="WWY17" s="54"/>
      <c r="WWZ17" s="54"/>
      <c r="WXA17" s="54"/>
      <c r="WXB17" s="54"/>
      <c r="WXC17" s="54"/>
      <c r="WXD17" s="54"/>
      <c r="WXE17" s="54"/>
      <c r="WXF17" s="54"/>
      <c r="WXG17" s="54"/>
      <c r="WXH17" s="54"/>
      <c r="WXI17" s="54"/>
      <c r="WXJ17" s="54"/>
      <c r="WXK17" s="54"/>
      <c r="WXL17" s="54"/>
      <c r="WXM17" s="54"/>
      <c r="WXN17" s="54"/>
      <c r="WXO17" s="54"/>
      <c r="WXP17" s="54"/>
      <c r="WXQ17" s="54"/>
      <c r="WXR17" s="54"/>
      <c r="WXS17" s="54"/>
      <c r="WXT17" s="54"/>
      <c r="WXU17" s="54"/>
      <c r="WXV17" s="54"/>
      <c r="WXW17" s="54"/>
      <c r="WXX17" s="54"/>
      <c r="WXY17" s="54"/>
      <c r="WXZ17" s="54"/>
      <c r="WYA17" s="54"/>
      <c r="WYB17" s="54"/>
      <c r="WYC17" s="54"/>
      <c r="WYD17" s="54"/>
      <c r="WYE17" s="54"/>
      <c r="WYF17" s="54"/>
      <c r="WYG17" s="54"/>
      <c r="WYH17" s="54"/>
      <c r="WYI17" s="54"/>
      <c r="WYJ17" s="54"/>
      <c r="WYK17" s="54"/>
      <c r="WYL17" s="54"/>
      <c r="WYM17" s="54"/>
      <c r="WYN17" s="54"/>
      <c r="WYO17" s="54"/>
      <c r="WYP17" s="54"/>
      <c r="WYQ17" s="54"/>
      <c r="WYR17" s="54"/>
      <c r="WYS17" s="54"/>
      <c r="WYT17" s="54"/>
      <c r="WYU17" s="54"/>
      <c r="WYV17" s="54"/>
      <c r="WYW17" s="54"/>
      <c r="WYX17" s="54"/>
      <c r="WYY17" s="54"/>
      <c r="WYZ17" s="54"/>
      <c r="WZA17" s="54"/>
      <c r="WZB17" s="54"/>
      <c r="WZC17" s="54"/>
      <c r="WZD17" s="54"/>
      <c r="WZE17" s="54"/>
      <c r="WZF17" s="54"/>
      <c r="WZG17" s="54"/>
      <c r="WZH17" s="54"/>
      <c r="WZI17" s="54"/>
      <c r="WZJ17" s="54"/>
      <c r="WZK17" s="54"/>
      <c r="WZL17" s="54"/>
      <c r="WZM17" s="54"/>
      <c r="WZN17" s="54"/>
      <c r="WZO17" s="54"/>
      <c r="WZP17" s="54"/>
      <c r="WZQ17" s="54"/>
      <c r="WZR17" s="54"/>
      <c r="WZS17" s="54"/>
      <c r="WZT17" s="54"/>
      <c r="WZU17" s="54"/>
      <c r="WZV17" s="54"/>
      <c r="WZW17" s="54"/>
      <c r="WZX17" s="54"/>
      <c r="WZY17" s="54"/>
      <c r="WZZ17" s="54"/>
      <c r="XAA17" s="54"/>
      <c r="XAB17" s="54"/>
      <c r="XAC17" s="54"/>
      <c r="XAD17" s="54"/>
      <c r="XAE17" s="54"/>
      <c r="XAF17" s="54"/>
      <c r="XAG17" s="54"/>
      <c r="XAH17" s="54"/>
      <c r="XAI17" s="54"/>
      <c r="XAJ17" s="54"/>
      <c r="XAK17" s="54"/>
      <c r="XAL17" s="54"/>
      <c r="XAM17" s="54"/>
      <c r="XAN17" s="54"/>
      <c r="XAO17" s="54"/>
      <c r="XAP17" s="54"/>
      <c r="XAQ17" s="54"/>
      <c r="XAR17" s="54"/>
      <c r="XAS17" s="54"/>
      <c r="XAT17" s="54"/>
      <c r="XAU17" s="54"/>
      <c r="XAV17" s="54"/>
      <c r="XAW17" s="54"/>
      <c r="XAX17" s="54"/>
      <c r="XAY17" s="54"/>
      <c r="XAZ17" s="54"/>
      <c r="XBA17" s="54"/>
      <c r="XBB17" s="54"/>
      <c r="XBC17" s="54"/>
      <c r="XBD17" s="54"/>
      <c r="XBE17" s="54"/>
      <c r="XBF17" s="54"/>
      <c r="XBG17" s="54"/>
      <c r="XBH17" s="54"/>
      <c r="XBI17" s="54"/>
      <c r="XBJ17" s="54"/>
      <c r="XBK17" s="54"/>
      <c r="XBL17" s="54"/>
      <c r="XBM17" s="54"/>
      <c r="XBN17" s="54"/>
      <c r="XBO17" s="54"/>
      <c r="XBP17" s="54"/>
      <c r="XBQ17" s="54"/>
      <c r="XBR17" s="54"/>
      <c r="XBS17" s="54"/>
      <c r="XBT17" s="54"/>
      <c r="XBU17" s="54"/>
      <c r="XBV17" s="54"/>
      <c r="XBW17" s="54"/>
      <c r="XBX17" s="54"/>
      <c r="XBY17" s="54"/>
      <c r="XBZ17" s="54"/>
      <c r="XCA17" s="54"/>
      <c r="XCB17" s="54"/>
      <c r="XCC17" s="54"/>
      <c r="XCD17" s="54"/>
      <c r="XCE17" s="54"/>
      <c r="XCF17" s="54"/>
      <c r="XCG17" s="54"/>
      <c r="XCH17" s="54"/>
      <c r="XCI17" s="54"/>
      <c r="XCJ17" s="54"/>
      <c r="XCK17" s="54"/>
      <c r="XCL17" s="54"/>
      <c r="XCM17" s="54"/>
      <c r="XCN17" s="54"/>
      <c r="XCO17" s="54"/>
      <c r="XCP17" s="54"/>
      <c r="XCQ17" s="54"/>
      <c r="XCR17" s="54"/>
      <c r="XCS17" s="54"/>
      <c r="XCT17" s="54"/>
      <c r="XCU17" s="54"/>
      <c r="XCV17" s="54"/>
      <c r="XCW17" s="54"/>
      <c r="XCX17" s="54"/>
      <c r="XCY17" s="54"/>
      <c r="XCZ17" s="54"/>
      <c r="XDA17" s="54"/>
      <c r="XDB17" s="54"/>
      <c r="XDC17" s="54"/>
      <c r="XDD17" s="54"/>
      <c r="XDE17" s="54"/>
      <c r="XDF17" s="54"/>
      <c r="XDG17" s="54"/>
      <c r="XDH17" s="54"/>
      <c r="XDI17" s="54"/>
      <c r="XDJ17" s="54"/>
      <c r="XDK17" s="54"/>
      <c r="XDL17" s="54"/>
      <c r="XDM17" s="54"/>
      <c r="XDN17" s="54"/>
      <c r="XDO17" s="54"/>
      <c r="XDP17" s="54"/>
      <c r="XDQ17" s="54"/>
      <c r="XDR17" s="54"/>
      <c r="XDS17" s="54"/>
      <c r="XDT17" s="54"/>
      <c r="XDU17" s="54"/>
      <c r="XDV17" s="54"/>
      <c r="XDW17" s="54"/>
      <c r="XDX17" s="54"/>
      <c r="XDY17" s="54"/>
      <c r="XDZ17" s="54"/>
      <c r="XEA17" s="54"/>
      <c r="XEB17" s="54"/>
      <c r="XEC17" s="54"/>
      <c r="XED17" s="54"/>
      <c r="XEE17" s="54"/>
      <c r="XEF17" s="54"/>
      <c r="XEG17" s="54"/>
      <c r="XEH17" s="54"/>
      <c r="XEI17" s="54"/>
      <c r="XEJ17" s="54"/>
      <c r="XEK17" s="54"/>
      <c r="XEL17" s="54"/>
      <c r="XEM17" s="54"/>
      <c r="XEN17" s="54"/>
      <c r="XEO17" s="54"/>
      <c r="XEP17" s="54"/>
      <c r="XEQ17" s="54"/>
      <c r="XER17" s="54"/>
      <c r="XES17" s="54"/>
      <c r="XET17" s="54"/>
      <c r="XEU17" s="54"/>
      <c r="XEV17" s="54"/>
      <c r="XEW17" s="54"/>
    </row>
    <row r="18" spans="1:16377" s="48" customFormat="1" ht="15.6" customHeight="1" x14ac:dyDescent="0.3">
      <c r="A18" s="136" t="s">
        <v>35</v>
      </c>
      <c r="B18" s="136"/>
      <c r="C18" s="36">
        <f>SUBTOTAL(9,C7:C17)</f>
        <v>133.09</v>
      </c>
      <c r="D18" s="36">
        <f>SUBTOTAL(9,D7:D17)</f>
        <v>38.729190000000003</v>
      </c>
      <c r="E18" s="64"/>
      <c r="F18" s="65">
        <f t="shared" si="1"/>
        <v>0</v>
      </c>
      <c r="G18" s="66"/>
      <c r="H18" s="66"/>
      <c r="I18" s="36"/>
      <c r="J18" s="37"/>
      <c r="K18" s="37"/>
      <c r="L18" s="38"/>
      <c r="M18" s="32">
        <v>9</v>
      </c>
      <c r="N18" s="34" t="s">
        <v>164</v>
      </c>
      <c r="O18" s="155">
        <f>D79+D80+D81+D82+D84</f>
        <v>19.109970000000004</v>
      </c>
      <c r="T18" s="48">
        <f>R11/16</f>
        <v>0</v>
      </c>
    </row>
    <row r="19" spans="1:16377" s="31" customFormat="1" ht="15.6" customHeight="1" x14ac:dyDescent="0.3">
      <c r="A19" s="27">
        <v>2</v>
      </c>
      <c r="B19" s="22">
        <v>80</v>
      </c>
      <c r="C19" s="28">
        <v>19.97</v>
      </c>
      <c r="D19" s="28">
        <f>C19*29.1%</f>
        <v>5.8112700000000004</v>
      </c>
      <c r="E19" s="64">
        <f>VLOOKUP(B19,'[1]TH KK 2025'!B$7:P$167,15,0)</f>
        <v>112</v>
      </c>
      <c r="F19" s="65">
        <f t="shared" si="1"/>
        <v>33.6</v>
      </c>
      <c r="G19" s="65">
        <v>4</v>
      </c>
      <c r="H19" s="122" t="s">
        <v>266</v>
      </c>
      <c r="I19" s="28" t="s">
        <v>14</v>
      </c>
      <c r="J19" s="29" t="s">
        <v>163</v>
      </c>
      <c r="K19" s="125" t="s">
        <v>225</v>
      </c>
      <c r="L19" s="35"/>
      <c r="M19" s="32">
        <v>10</v>
      </c>
      <c r="N19" s="34" t="s">
        <v>165</v>
      </c>
      <c r="O19" s="155">
        <f>D90+D91+D92+D93</f>
        <v>23.582640000000005</v>
      </c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  <c r="FM19" s="54"/>
      <c r="FN19" s="54"/>
      <c r="FO19" s="54"/>
      <c r="FP19" s="54"/>
      <c r="FQ19" s="54"/>
      <c r="FR19" s="54"/>
      <c r="FS19" s="54"/>
      <c r="FT19" s="54"/>
      <c r="FU19" s="54"/>
      <c r="FV19" s="54"/>
      <c r="FW19" s="54"/>
      <c r="FX19" s="54"/>
      <c r="FY19" s="54"/>
      <c r="FZ19" s="54"/>
      <c r="GA19" s="54"/>
      <c r="GB19" s="54"/>
      <c r="GC19" s="54"/>
      <c r="GD19" s="54"/>
      <c r="GE19" s="54"/>
      <c r="GF19" s="54"/>
      <c r="GG19" s="54"/>
      <c r="GH19" s="54"/>
      <c r="GI19" s="54"/>
      <c r="GJ19" s="54"/>
      <c r="GK19" s="54"/>
      <c r="GL19" s="54"/>
      <c r="GM19" s="54"/>
      <c r="GN19" s="54"/>
      <c r="GO19" s="54"/>
      <c r="GP19" s="54"/>
      <c r="GQ19" s="54"/>
      <c r="GR19" s="54"/>
      <c r="GS19" s="54"/>
      <c r="GT19" s="54"/>
      <c r="GU19" s="54"/>
      <c r="GV19" s="54"/>
      <c r="GW19" s="54"/>
      <c r="GX19" s="54"/>
      <c r="GY19" s="54"/>
      <c r="GZ19" s="54"/>
      <c r="HA19" s="54"/>
      <c r="HB19" s="54"/>
      <c r="HC19" s="54"/>
      <c r="HD19" s="54"/>
      <c r="HE19" s="54"/>
      <c r="HF19" s="54"/>
      <c r="HG19" s="54"/>
      <c r="HH19" s="54"/>
      <c r="HI19" s="54"/>
      <c r="HJ19" s="54"/>
      <c r="HK19" s="54"/>
      <c r="HL19" s="54"/>
      <c r="HM19" s="54"/>
      <c r="HN19" s="54"/>
      <c r="HO19" s="54"/>
      <c r="HP19" s="54"/>
      <c r="HQ19" s="54"/>
      <c r="HR19" s="54"/>
      <c r="HS19" s="54"/>
      <c r="HT19" s="54"/>
      <c r="HU19" s="54"/>
      <c r="HV19" s="54"/>
      <c r="HW19" s="54"/>
      <c r="HX19" s="54"/>
      <c r="HY19" s="54"/>
      <c r="HZ19" s="54"/>
      <c r="IA19" s="54"/>
      <c r="IB19" s="54"/>
      <c r="IC19" s="54"/>
      <c r="ID19" s="54"/>
      <c r="IE19" s="54"/>
      <c r="IF19" s="54"/>
      <c r="IG19" s="54"/>
      <c r="IH19" s="54"/>
      <c r="II19" s="54"/>
      <c r="IJ19" s="54"/>
      <c r="IK19" s="54"/>
      <c r="IL19" s="54"/>
      <c r="IM19" s="54"/>
      <c r="IN19" s="54"/>
      <c r="IO19" s="54"/>
      <c r="IP19" s="54"/>
      <c r="IQ19" s="54"/>
      <c r="IR19" s="54"/>
      <c r="IS19" s="54"/>
      <c r="IT19" s="54"/>
      <c r="IU19" s="54"/>
      <c r="IV19" s="54"/>
      <c r="IW19" s="54"/>
      <c r="IX19" s="54"/>
      <c r="IY19" s="54"/>
      <c r="IZ19" s="54"/>
      <c r="JA19" s="54"/>
      <c r="JB19" s="54"/>
      <c r="JC19" s="54"/>
      <c r="JD19" s="54"/>
      <c r="JE19" s="54"/>
      <c r="JF19" s="54"/>
      <c r="JG19" s="54"/>
      <c r="JH19" s="54"/>
      <c r="JI19" s="54"/>
      <c r="JJ19" s="54"/>
      <c r="JK19" s="54"/>
      <c r="JL19" s="54"/>
      <c r="JM19" s="54"/>
      <c r="JN19" s="54"/>
      <c r="JO19" s="54"/>
      <c r="JP19" s="54"/>
      <c r="JQ19" s="54"/>
      <c r="JR19" s="54"/>
      <c r="JS19" s="54"/>
      <c r="JT19" s="54"/>
      <c r="JU19" s="54"/>
      <c r="JV19" s="54"/>
      <c r="JW19" s="54"/>
      <c r="JX19" s="54"/>
      <c r="JY19" s="54"/>
      <c r="JZ19" s="54"/>
      <c r="KA19" s="54"/>
      <c r="KB19" s="54"/>
      <c r="KC19" s="54"/>
      <c r="KD19" s="54"/>
      <c r="KE19" s="54"/>
      <c r="KF19" s="54"/>
      <c r="KG19" s="54"/>
      <c r="KH19" s="54"/>
      <c r="KI19" s="54"/>
      <c r="KJ19" s="54"/>
      <c r="KK19" s="54"/>
      <c r="KL19" s="54"/>
      <c r="KM19" s="54"/>
      <c r="KN19" s="54"/>
      <c r="KO19" s="54"/>
      <c r="KP19" s="54"/>
      <c r="KQ19" s="54"/>
      <c r="KR19" s="54"/>
      <c r="KS19" s="54"/>
      <c r="KT19" s="54"/>
      <c r="KU19" s="54"/>
      <c r="KV19" s="54"/>
      <c r="KW19" s="54"/>
      <c r="KX19" s="54"/>
      <c r="KY19" s="54"/>
      <c r="KZ19" s="54"/>
      <c r="LA19" s="54"/>
      <c r="LB19" s="54"/>
      <c r="LC19" s="54"/>
      <c r="LD19" s="54"/>
      <c r="LE19" s="54"/>
      <c r="LF19" s="54"/>
      <c r="LG19" s="54"/>
      <c r="LH19" s="54"/>
      <c r="LI19" s="54"/>
      <c r="LJ19" s="54"/>
      <c r="LK19" s="54"/>
      <c r="LL19" s="54"/>
      <c r="LM19" s="54"/>
      <c r="LN19" s="54"/>
      <c r="LO19" s="54"/>
      <c r="LP19" s="54"/>
      <c r="LQ19" s="54"/>
      <c r="LR19" s="54"/>
      <c r="LS19" s="54"/>
      <c r="LT19" s="54"/>
      <c r="LU19" s="54"/>
      <c r="LV19" s="54"/>
      <c r="LW19" s="54"/>
      <c r="LX19" s="54"/>
      <c r="LY19" s="54"/>
      <c r="LZ19" s="54"/>
      <c r="MA19" s="54"/>
      <c r="MB19" s="54"/>
      <c r="MC19" s="54"/>
      <c r="MD19" s="54"/>
      <c r="ME19" s="54"/>
      <c r="MF19" s="54"/>
      <c r="MG19" s="54"/>
      <c r="MH19" s="54"/>
      <c r="MI19" s="54"/>
      <c r="MJ19" s="54"/>
      <c r="MK19" s="54"/>
      <c r="ML19" s="54"/>
      <c r="MM19" s="54"/>
      <c r="MN19" s="54"/>
      <c r="MO19" s="54"/>
      <c r="MP19" s="54"/>
      <c r="MQ19" s="54"/>
      <c r="MR19" s="54"/>
      <c r="MS19" s="54"/>
      <c r="MT19" s="54"/>
      <c r="MU19" s="54"/>
      <c r="MV19" s="54"/>
      <c r="MW19" s="54"/>
      <c r="MX19" s="54"/>
      <c r="MY19" s="54"/>
      <c r="MZ19" s="54"/>
      <c r="NA19" s="54"/>
      <c r="NB19" s="54"/>
      <c r="NC19" s="54"/>
      <c r="ND19" s="54"/>
      <c r="NE19" s="54"/>
      <c r="NF19" s="54"/>
      <c r="NG19" s="54"/>
      <c r="NH19" s="54"/>
      <c r="NI19" s="54"/>
      <c r="NJ19" s="54"/>
      <c r="NK19" s="54"/>
      <c r="NL19" s="54"/>
      <c r="NM19" s="54"/>
      <c r="NN19" s="54"/>
      <c r="NO19" s="54"/>
      <c r="NP19" s="54"/>
      <c r="NQ19" s="54"/>
      <c r="NR19" s="54"/>
      <c r="NS19" s="54"/>
      <c r="NT19" s="54"/>
      <c r="NU19" s="54"/>
      <c r="NV19" s="54"/>
      <c r="NW19" s="54"/>
      <c r="NX19" s="54"/>
      <c r="NY19" s="54"/>
      <c r="NZ19" s="54"/>
      <c r="OA19" s="54"/>
      <c r="OB19" s="54"/>
      <c r="OC19" s="54"/>
      <c r="OD19" s="54"/>
      <c r="OE19" s="54"/>
      <c r="OF19" s="54"/>
      <c r="OG19" s="54"/>
      <c r="OH19" s="54"/>
      <c r="OI19" s="54"/>
      <c r="OJ19" s="54"/>
      <c r="OK19" s="54"/>
      <c r="OL19" s="54"/>
      <c r="OM19" s="54"/>
      <c r="ON19" s="54"/>
      <c r="OO19" s="54"/>
      <c r="OP19" s="54"/>
      <c r="OQ19" s="54"/>
      <c r="OR19" s="54"/>
      <c r="OS19" s="54"/>
      <c r="OT19" s="54"/>
      <c r="OU19" s="54"/>
      <c r="OV19" s="54"/>
      <c r="OW19" s="54"/>
      <c r="OX19" s="54"/>
      <c r="OY19" s="54"/>
      <c r="OZ19" s="54"/>
      <c r="PA19" s="54"/>
      <c r="PB19" s="54"/>
      <c r="PC19" s="54"/>
      <c r="PD19" s="54"/>
      <c r="PE19" s="54"/>
      <c r="PF19" s="54"/>
      <c r="PG19" s="54"/>
      <c r="PH19" s="54"/>
      <c r="PI19" s="54"/>
      <c r="PJ19" s="54"/>
      <c r="PK19" s="54"/>
      <c r="PL19" s="54"/>
      <c r="PM19" s="54"/>
      <c r="PN19" s="54"/>
      <c r="PO19" s="54"/>
      <c r="PP19" s="54"/>
      <c r="PQ19" s="54"/>
      <c r="PR19" s="54"/>
      <c r="PS19" s="54"/>
      <c r="PT19" s="54"/>
      <c r="PU19" s="54"/>
      <c r="PV19" s="54"/>
      <c r="PW19" s="54"/>
      <c r="PX19" s="54"/>
      <c r="PY19" s="54"/>
      <c r="PZ19" s="54"/>
      <c r="QA19" s="54"/>
      <c r="QB19" s="54"/>
      <c r="QC19" s="54"/>
      <c r="QD19" s="54"/>
      <c r="QE19" s="54"/>
      <c r="QF19" s="54"/>
      <c r="QG19" s="54"/>
      <c r="QH19" s="54"/>
      <c r="QI19" s="54"/>
      <c r="QJ19" s="54"/>
      <c r="QK19" s="54"/>
      <c r="QL19" s="54"/>
      <c r="QM19" s="54"/>
      <c r="QN19" s="54"/>
      <c r="QO19" s="54"/>
      <c r="QP19" s="54"/>
      <c r="QQ19" s="54"/>
      <c r="QR19" s="54"/>
      <c r="QS19" s="54"/>
      <c r="QT19" s="54"/>
      <c r="QU19" s="54"/>
      <c r="QV19" s="54"/>
      <c r="QW19" s="54"/>
      <c r="QX19" s="54"/>
      <c r="QY19" s="54"/>
      <c r="QZ19" s="54"/>
      <c r="RA19" s="54"/>
      <c r="RB19" s="54"/>
      <c r="RC19" s="54"/>
      <c r="RD19" s="54"/>
      <c r="RE19" s="54"/>
      <c r="RF19" s="54"/>
      <c r="RG19" s="54"/>
      <c r="RH19" s="54"/>
      <c r="RI19" s="54"/>
      <c r="RJ19" s="54"/>
      <c r="RK19" s="54"/>
      <c r="RL19" s="54"/>
      <c r="RM19" s="54"/>
      <c r="RN19" s="54"/>
      <c r="RO19" s="54"/>
      <c r="RP19" s="54"/>
      <c r="RQ19" s="54"/>
      <c r="RR19" s="54"/>
      <c r="RS19" s="54"/>
      <c r="RT19" s="54"/>
      <c r="RU19" s="54"/>
      <c r="RV19" s="54"/>
      <c r="RW19" s="54"/>
      <c r="RX19" s="54"/>
      <c r="RY19" s="54"/>
      <c r="RZ19" s="54"/>
      <c r="SA19" s="54"/>
      <c r="SB19" s="54"/>
      <c r="SC19" s="54"/>
      <c r="SD19" s="54"/>
      <c r="SE19" s="54"/>
      <c r="SF19" s="54"/>
      <c r="SG19" s="54"/>
      <c r="SH19" s="54"/>
      <c r="SI19" s="54"/>
      <c r="SJ19" s="54"/>
      <c r="SK19" s="54"/>
      <c r="SL19" s="54"/>
      <c r="SM19" s="54"/>
      <c r="SN19" s="54"/>
      <c r="SO19" s="54"/>
      <c r="SP19" s="54"/>
      <c r="SQ19" s="54"/>
      <c r="SR19" s="54"/>
      <c r="SS19" s="54"/>
      <c r="ST19" s="54"/>
      <c r="SU19" s="54"/>
      <c r="SV19" s="54"/>
      <c r="SW19" s="54"/>
      <c r="SX19" s="54"/>
      <c r="SY19" s="54"/>
      <c r="SZ19" s="54"/>
      <c r="TA19" s="54"/>
      <c r="TB19" s="54"/>
      <c r="TC19" s="54"/>
      <c r="TD19" s="54"/>
      <c r="TE19" s="54"/>
      <c r="TF19" s="54"/>
      <c r="TG19" s="54"/>
      <c r="TH19" s="54"/>
      <c r="TI19" s="54"/>
      <c r="TJ19" s="54"/>
      <c r="TK19" s="54"/>
      <c r="TL19" s="54"/>
      <c r="TM19" s="54"/>
      <c r="TN19" s="54"/>
      <c r="TO19" s="54"/>
      <c r="TP19" s="54"/>
      <c r="TQ19" s="54"/>
      <c r="TR19" s="54"/>
      <c r="TS19" s="54"/>
      <c r="TT19" s="54"/>
      <c r="TU19" s="54"/>
      <c r="TV19" s="54"/>
      <c r="TW19" s="54"/>
      <c r="TX19" s="54"/>
      <c r="TY19" s="54"/>
      <c r="TZ19" s="54"/>
      <c r="UA19" s="54"/>
      <c r="UB19" s="54"/>
      <c r="UC19" s="54"/>
      <c r="UD19" s="54"/>
      <c r="UE19" s="54"/>
      <c r="UF19" s="54"/>
      <c r="UG19" s="54"/>
      <c r="UH19" s="54"/>
      <c r="UI19" s="54"/>
      <c r="UJ19" s="54"/>
      <c r="UK19" s="54"/>
      <c r="UL19" s="54"/>
      <c r="UM19" s="54"/>
      <c r="UN19" s="54"/>
      <c r="UO19" s="54"/>
      <c r="UP19" s="54"/>
      <c r="UQ19" s="54"/>
      <c r="UR19" s="54"/>
      <c r="US19" s="54"/>
      <c r="UT19" s="54"/>
      <c r="UU19" s="54"/>
      <c r="UV19" s="54"/>
      <c r="UW19" s="54"/>
      <c r="UX19" s="54"/>
      <c r="UY19" s="54"/>
      <c r="UZ19" s="54"/>
      <c r="VA19" s="54"/>
      <c r="VB19" s="54"/>
      <c r="VC19" s="54"/>
      <c r="VD19" s="54"/>
      <c r="VE19" s="54"/>
      <c r="VF19" s="54"/>
      <c r="VG19" s="54"/>
      <c r="VH19" s="54"/>
      <c r="VI19" s="54"/>
      <c r="VJ19" s="54"/>
      <c r="VK19" s="54"/>
      <c r="VL19" s="54"/>
      <c r="VM19" s="54"/>
      <c r="VN19" s="54"/>
      <c r="VO19" s="54"/>
      <c r="VP19" s="54"/>
      <c r="VQ19" s="54"/>
      <c r="VR19" s="54"/>
      <c r="VS19" s="54"/>
      <c r="VT19" s="54"/>
      <c r="VU19" s="54"/>
      <c r="VV19" s="54"/>
      <c r="VW19" s="54"/>
      <c r="VX19" s="54"/>
      <c r="VY19" s="54"/>
      <c r="VZ19" s="54"/>
      <c r="WA19" s="54"/>
      <c r="WB19" s="54"/>
      <c r="WC19" s="54"/>
      <c r="WD19" s="54"/>
      <c r="WE19" s="54"/>
      <c r="WF19" s="54"/>
      <c r="WG19" s="54"/>
      <c r="WH19" s="54"/>
      <c r="WI19" s="54"/>
      <c r="WJ19" s="54"/>
      <c r="WK19" s="54"/>
      <c r="WL19" s="54"/>
      <c r="WM19" s="54"/>
      <c r="WN19" s="54"/>
      <c r="WO19" s="54"/>
      <c r="WP19" s="54"/>
      <c r="WQ19" s="54"/>
      <c r="WR19" s="54"/>
      <c r="WS19" s="54"/>
      <c r="WT19" s="54"/>
      <c r="WU19" s="54"/>
      <c r="WV19" s="54"/>
      <c r="WW19" s="54"/>
      <c r="WX19" s="54"/>
      <c r="WY19" s="54"/>
      <c r="WZ19" s="54"/>
      <c r="XA19" s="54"/>
      <c r="XB19" s="54"/>
      <c r="XC19" s="54"/>
      <c r="XD19" s="54"/>
      <c r="XE19" s="54"/>
      <c r="XF19" s="54"/>
      <c r="XG19" s="54"/>
      <c r="XH19" s="54"/>
      <c r="XI19" s="54"/>
      <c r="XJ19" s="54"/>
      <c r="XK19" s="54"/>
      <c r="XL19" s="54"/>
      <c r="XM19" s="54"/>
      <c r="XN19" s="54"/>
      <c r="XO19" s="54"/>
      <c r="XP19" s="54"/>
      <c r="XQ19" s="54"/>
      <c r="XR19" s="54"/>
      <c r="XS19" s="54"/>
      <c r="XT19" s="54"/>
      <c r="XU19" s="54"/>
      <c r="XV19" s="54"/>
      <c r="XW19" s="54"/>
      <c r="XX19" s="54"/>
      <c r="XY19" s="54"/>
      <c r="XZ19" s="54"/>
      <c r="YA19" s="54"/>
      <c r="YB19" s="54"/>
      <c r="YC19" s="54"/>
      <c r="YD19" s="54"/>
      <c r="YE19" s="54"/>
      <c r="YF19" s="54"/>
      <c r="YG19" s="54"/>
      <c r="YH19" s="54"/>
      <c r="YI19" s="54"/>
      <c r="YJ19" s="54"/>
      <c r="YK19" s="54"/>
      <c r="YL19" s="54"/>
      <c r="YM19" s="54"/>
      <c r="YN19" s="54"/>
      <c r="YO19" s="54"/>
      <c r="YP19" s="54"/>
      <c r="YQ19" s="54"/>
      <c r="YR19" s="54"/>
      <c r="YS19" s="54"/>
      <c r="YT19" s="54"/>
      <c r="YU19" s="54"/>
      <c r="YV19" s="54"/>
      <c r="YW19" s="54"/>
      <c r="YX19" s="54"/>
      <c r="YY19" s="54"/>
      <c r="YZ19" s="54"/>
      <c r="ZA19" s="54"/>
      <c r="ZB19" s="54"/>
      <c r="ZC19" s="54"/>
      <c r="ZD19" s="54"/>
      <c r="ZE19" s="54"/>
      <c r="ZF19" s="54"/>
      <c r="ZG19" s="54"/>
      <c r="ZH19" s="54"/>
      <c r="ZI19" s="54"/>
      <c r="ZJ19" s="54"/>
      <c r="ZK19" s="54"/>
      <c r="ZL19" s="54"/>
      <c r="ZM19" s="54"/>
      <c r="ZN19" s="54"/>
      <c r="ZO19" s="54"/>
      <c r="ZP19" s="54"/>
      <c r="ZQ19" s="54"/>
      <c r="ZR19" s="54"/>
      <c r="ZS19" s="54"/>
      <c r="ZT19" s="54"/>
      <c r="ZU19" s="54"/>
      <c r="ZV19" s="54"/>
      <c r="ZW19" s="54"/>
      <c r="ZX19" s="54"/>
      <c r="ZY19" s="54"/>
      <c r="ZZ19" s="54"/>
      <c r="AAA19" s="54"/>
      <c r="AAB19" s="54"/>
      <c r="AAC19" s="54"/>
      <c r="AAD19" s="54"/>
      <c r="AAE19" s="54"/>
      <c r="AAF19" s="54"/>
      <c r="AAG19" s="54"/>
      <c r="AAH19" s="54"/>
      <c r="AAI19" s="54"/>
      <c r="AAJ19" s="54"/>
      <c r="AAK19" s="54"/>
      <c r="AAL19" s="54"/>
      <c r="AAM19" s="54"/>
      <c r="AAN19" s="54"/>
      <c r="AAO19" s="54"/>
      <c r="AAP19" s="54"/>
      <c r="AAQ19" s="54"/>
      <c r="AAR19" s="54"/>
      <c r="AAS19" s="54"/>
      <c r="AAT19" s="54"/>
      <c r="AAU19" s="54"/>
      <c r="AAV19" s="54"/>
      <c r="AAW19" s="54"/>
      <c r="AAX19" s="54"/>
      <c r="AAY19" s="54"/>
      <c r="AAZ19" s="54"/>
      <c r="ABA19" s="54"/>
      <c r="ABB19" s="54"/>
      <c r="ABC19" s="54"/>
      <c r="ABD19" s="54"/>
      <c r="ABE19" s="54"/>
      <c r="ABF19" s="54"/>
      <c r="ABG19" s="54"/>
      <c r="ABH19" s="54"/>
      <c r="ABI19" s="54"/>
      <c r="ABJ19" s="54"/>
      <c r="ABK19" s="54"/>
      <c r="ABL19" s="54"/>
      <c r="ABM19" s="54"/>
      <c r="ABN19" s="54"/>
      <c r="ABO19" s="54"/>
      <c r="ABP19" s="54"/>
      <c r="ABQ19" s="54"/>
      <c r="ABR19" s="54"/>
      <c r="ABS19" s="54"/>
      <c r="ABT19" s="54"/>
      <c r="ABU19" s="54"/>
      <c r="ABV19" s="54"/>
      <c r="ABW19" s="54"/>
      <c r="ABX19" s="54"/>
      <c r="ABY19" s="54"/>
      <c r="ABZ19" s="54"/>
      <c r="ACA19" s="54"/>
      <c r="ACB19" s="54"/>
      <c r="ACC19" s="54"/>
      <c r="ACD19" s="54"/>
      <c r="ACE19" s="54"/>
      <c r="ACF19" s="54"/>
      <c r="ACG19" s="54"/>
      <c r="ACH19" s="54"/>
      <c r="ACI19" s="54"/>
      <c r="ACJ19" s="54"/>
      <c r="ACK19" s="54"/>
      <c r="ACL19" s="54"/>
      <c r="ACM19" s="54"/>
      <c r="ACN19" s="54"/>
      <c r="ACO19" s="54"/>
      <c r="ACP19" s="54"/>
      <c r="ACQ19" s="54"/>
      <c r="ACR19" s="54"/>
      <c r="ACS19" s="54"/>
      <c r="ACT19" s="54"/>
      <c r="ACU19" s="54"/>
      <c r="ACV19" s="54"/>
      <c r="ACW19" s="54"/>
      <c r="ACX19" s="54"/>
      <c r="ACY19" s="54"/>
      <c r="ACZ19" s="54"/>
      <c r="ADA19" s="54"/>
      <c r="ADB19" s="54"/>
      <c r="ADC19" s="54"/>
      <c r="ADD19" s="54"/>
      <c r="ADE19" s="54"/>
      <c r="ADF19" s="54"/>
      <c r="ADG19" s="54"/>
      <c r="ADH19" s="54"/>
      <c r="ADI19" s="54"/>
      <c r="ADJ19" s="54"/>
      <c r="ADK19" s="54"/>
      <c r="ADL19" s="54"/>
      <c r="ADM19" s="54"/>
      <c r="ADN19" s="54"/>
      <c r="ADO19" s="54"/>
      <c r="ADP19" s="54"/>
      <c r="ADQ19" s="54"/>
      <c r="ADR19" s="54"/>
      <c r="ADS19" s="54"/>
      <c r="ADT19" s="54"/>
      <c r="ADU19" s="54"/>
      <c r="ADV19" s="54"/>
      <c r="ADW19" s="54"/>
      <c r="ADX19" s="54"/>
      <c r="ADY19" s="54"/>
      <c r="ADZ19" s="54"/>
      <c r="AEA19" s="54"/>
      <c r="AEB19" s="54"/>
      <c r="AEC19" s="54"/>
      <c r="AED19" s="54"/>
      <c r="AEE19" s="54"/>
      <c r="AEF19" s="54"/>
      <c r="AEG19" s="54"/>
      <c r="AEH19" s="54"/>
      <c r="AEI19" s="54"/>
      <c r="AEJ19" s="54"/>
      <c r="AEK19" s="54"/>
      <c r="AEL19" s="54"/>
      <c r="AEM19" s="54"/>
      <c r="AEN19" s="54"/>
      <c r="AEO19" s="54"/>
      <c r="AEP19" s="54"/>
      <c r="AEQ19" s="54"/>
      <c r="AER19" s="54"/>
      <c r="AES19" s="54"/>
      <c r="AET19" s="54"/>
      <c r="AEU19" s="54"/>
      <c r="AEV19" s="54"/>
      <c r="AEW19" s="54"/>
      <c r="AEX19" s="54"/>
      <c r="AEY19" s="54"/>
      <c r="AEZ19" s="54"/>
      <c r="AFA19" s="54"/>
      <c r="AFB19" s="54"/>
      <c r="AFC19" s="54"/>
      <c r="AFD19" s="54"/>
      <c r="AFE19" s="54"/>
      <c r="AFF19" s="54"/>
      <c r="AFG19" s="54"/>
      <c r="AFH19" s="54"/>
      <c r="AFI19" s="54"/>
      <c r="AFJ19" s="54"/>
      <c r="AFK19" s="54"/>
      <c r="AFL19" s="54"/>
      <c r="AFM19" s="54"/>
      <c r="AFN19" s="54"/>
      <c r="AFO19" s="54"/>
      <c r="AFP19" s="54"/>
      <c r="AFQ19" s="54"/>
      <c r="AFR19" s="54"/>
      <c r="AFS19" s="54"/>
      <c r="AFT19" s="54"/>
      <c r="AFU19" s="54"/>
      <c r="AFV19" s="54"/>
      <c r="AFW19" s="54"/>
      <c r="AFX19" s="54"/>
      <c r="AFY19" s="54"/>
      <c r="AFZ19" s="54"/>
      <c r="AGA19" s="54"/>
      <c r="AGB19" s="54"/>
      <c r="AGC19" s="54"/>
      <c r="AGD19" s="54"/>
      <c r="AGE19" s="54"/>
      <c r="AGF19" s="54"/>
      <c r="AGG19" s="54"/>
      <c r="AGH19" s="54"/>
      <c r="AGI19" s="54"/>
      <c r="AGJ19" s="54"/>
      <c r="AGK19" s="54"/>
      <c r="AGL19" s="54"/>
      <c r="AGM19" s="54"/>
      <c r="AGN19" s="54"/>
      <c r="AGO19" s="54"/>
      <c r="AGP19" s="54"/>
      <c r="AGQ19" s="54"/>
      <c r="AGR19" s="54"/>
      <c r="AGS19" s="54"/>
      <c r="AGT19" s="54"/>
      <c r="AGU19" s="54"/>
      <c r="AGV19" s="54"/>
      <c r="AGW19" s="54"/>
      <c r="AGX19" s="54"/>
      <c r="AGY19" s="54"/>
      <c r="AGZ19" s="54"/>
      <c r="AHA19" s="54"/>
      <c r="AHB19" s="54"/>
      <c r="AHC19" s="54"/>
      <c r="AHD19" s="54"/>
      <c r="AHE19" s="54"/>
      <c r="AHF19" s="54"/>
      <c r="AHG19" s="54"/>
      <c r="AHH19" s="54"/>
      <c r="AHI19" s="54"/>
      <c r="AHJ19" s="54"/>
      <c r="AHK19" s="54"/>
      <c r="AHL19" s="54"/>
      <c r="AHM19" s="54"/>
      <c r="AHN19" s="54"/>
      <c r="AHO19" s="54"/>
      <c r="AHP19" s="54"/>
      <c r="AHQ19" s="54"/>
      <c r="AHR19" s="54"/>
      <c r="AHS19" s="54"/>
      <c r="AHT19" s="54"/>
      <c r="AHU19" s="54"/>
      <c r="AHV19" s="54"/>
      <c r="AHW19" s="54"/>
      <c r="AHX19" s="54"/>
      <c r="AHY19" s="54"/>
      <c r="AHZ19" s="54"/>
      <c r="AIA19" s="54"/>
      <c r="AIB19" s="54"/>
      <c r="AIC19" s="54"/>
      <c r="AID19" s="54"/>
      <c r="AIE19" s="54"/>
      <c r="AIF19" s="54"/>
      <c r="AIG19" s="54"/>
      <c r="AIH19" s="54"/>
      <c r="AII19" s="54"/>
      <c r="AIJ19" s="54"/>
      <c r="AIK19" s="54"/>
      <c r="AIL19" s="54"/>
      <c r="AIM19" s="54"/>
      <c r="AIN19" s="54"/>
      <c r="AIO19" s="54"/>
      <c r="AIP19" s="54"/>
      <c r="AIQ19" s="54"/>
      <c r="AIR19" s="54"/>
      <c r="AIS19" s="54"/>
      <c r="AIT19" s="54"/>
      <c r="AIU19" s="54"/>
      <c r="AIV19" s="54"/>
      <c r="AIW19" s="54"/>
      <c r="AIX19" s="54"/>
      <c r="AIY19" s="54"/>
      <c r="AIZ19" s="54"/>
      <c r="AJA19" s="54"/>
      <c r="AJB19" s="54"/>
      <c r="AJC19" s="54"/>
      <c r="AJD19" s="54"/>
      <c r="AJE19" s="54"/>
      <c r="AJF19" s="54"/>
      <c r="AJG19" s="54"/>
      <c r="AJH19" s="54"/>
      <c r="AJI19" s="54"/>
      <c r="AJJ19" s="54"/>
      <c r="AJK19" s="54"/>
      <c r="AJL19" s="54"/>
      <c r="AJM19" s="54"/>
      <c r="AJN19" s="54"/>
      <c r="AJO19" s="54"/>
      <c r="AJP19" s="54"/>
      <c r="AJQ19" s="54"/>
      <c r="AJR19" s="54"/>
      <c r="AJS19" s="54"/>
      <c r="AJT19" s="54"/>
      <c r="AJU19" s="54"/>
      <c r="AJV19" s="54"/>
      <c r="AJW19" s="54"/>
      <c r="AJX19" s="54"/>
      <c r="AJY19" s="54"/>
      <c r="AJZ19" s="54"/>
      <c r="AKA19" s="54"/>
      <c r="AKB19" s="54"/>
      <c r="AKC19" s="54"/>
      <c r="AKD19" s="54"/>
      <c r="AKE19" s="54"/>
      <c r="AKF19" s="54"/>
      <c r="AKG19" s="54"/>
      <c r="AKH19" s="54"/>
      <c r="AKI19" s="54"/>
      <c r="AKJ19" s="54"/>
      <c r="AKK19" s="54"/>
      <c r="AKL19" s="54"/>
      <c r="AKM19" s="54"/>
      <c r="AKN19" s="54"/>
      <c r="AKO19" s="54"/>
      <c r="AKP19" s="54"/>
      <c r="AKQ19" s="54"/>
      <c r="AKR19" s="54"/>
      <c r="AKS19" s="54"/>
      <c r="AKT19" s="54"/>
      <c r="AKU19" s="54"/>
      <c r="AKV19" s="54"/>
      <c r="AKW19" s="54"/>
      <c r="AKX19" s="54"/>
      <c r="AKY19" s="54"/>
      <c r="AKZ19" s="54"/>
      <c r="ALA19" s="54"/>
      <c r="ALB19" s="54"/>
      <c r="ALC19" s="54"/>
      <c r="ALD19" s="54"/>
      <c r="ALE19" s="54"/>
      <c r="ALF19" s="54"/>
      <c r="ALG19" s="54"/>
      <c r="ALH19" s="54"/>
      <c r="ALI19" s="54"/>
      <c r="ALJ19" s="54"/>
      <c r="ALK19" s="54"/>
      <c r="ALL19" s="54"/>
      <c r="ALM19" s="54"/>
      <c r="ALN19" s="54"/>
      <c r="ALO19" s="54"/>
      <c r="ALP19" s="54"/>
      <c r="ALQ19" s="54"/>
      <c r="ALR19" s="54"/>
      <c r="ALS19" s="54"/>
      <c r="ALT19" s="54"/>
      <c r="ALU19" s="54"/>
      <c r="ALV19" s="54"/>
      <c r="ALW19" s="54"/>
      <c r="ALX19" s="54"/>
      <c r="ALY19" s="54"/>
      <c r="ALZ19" s="54"/>
      <c r="AMA19" s="54"/>
      <c r="AMB19" s="54"/>
      <c r="AMC19" s="54"/>
      <c r="AMD19" s="54"/>
      <c r="AME19" s="54"/>
      <c r="AMF19" s="54"/>
      <c r="AMG19" s="54"/>
      <c r="AMH19" s="54"/>
      <c r="AMI19" s="54"/>
      <c r="AMJ19" s="54"/>
      <c r="AMK19" s="54"/>
      <c r="AML19" s="54"/>
      <c r="AMM19" s="54"/>
      <c r="AMN19" s="54"/>
      <c r="AMO19" s="54"/>
      <c r="AMP19" s="54"/>
      <c r="AMQ19" s="54"/>
      <c r="AMR19" s="54"/>
      <c r="AMS19" s="54"/>
      <c r="AMT19" s="54"/>
      <c r="AMU19" s="54"/>
      <c r="AMV19" s="54"/>
      <c r="AMW19" s="54"/>
      <c r="AMX19" s="54"/>
      <c r="AMY19" s="54"/>
      <c r="AMZ19" s="54"/>
      <c r="ANA19" s="54"/>
      <c r="ANB19" s="54"/>
      <c r="ANC19" s="54"/>
      <c r="AND19" s="54"/>
      <c r="ANE19" s="54"/>
      <c r="ANF19" s="54"/>
      <c r="ANG19" s="54"/>
      <c r="ANH19" s="54"/>
      <c r="ANI19" s="54"/>
      <c r="ANJ19" s="54"/>
      <c r="ANK19" s="54"/>
      <c r="ANL19" s="54"/>
      <c r="ANM19" s="54"/>
      <c r="ANN19" s="54"/>
      <c r="ANO19" s="54"/>
      <c r="ANP19" s="54"/>
      <c r="ANQ19" s="54"/>
      <c r="ANR19" s="54"/>
      <c r="ANS19" s="54"/>
      <c r="ANT19" s="54"/>
      <c r="ANU19" s="54"/>
      <c r="ANV19" s="54"/>
      <c r="ANW19" s="54"/>
      <c r="ANX19" s="54"/>
      <c r="ANY19" s="54"/>
      <c r="ANZ19" s="54"/>
      <c r="AOA19" s="54"/>
      <c r="AOB19" s="54"/>
      <c r="AOC19" s="54"/>
      <c r="AOD19" s="54"/>
      <c r="AOE19" s="54"/>
      <c r="AOF19" s="54"/>
      <c r="AOG19" s="54"/>
      <c r="AOH19" s="54"/>
      <c r="AOI19" s="54"/>
      <c r="AOJ19" s="54"/>
      <c r="AOK19" s="54"/>
      <c r="AOL19" s="54"/>
      <c r="AOM19" s="54"/>
      <c r="AON19" s="54"/>
      <c r="AOO19" s="54"/>
      <c r="AOP19" s="54"/>
      <c r="AOQ19" s="54"/>
      <c r="AOR19" s="54"/>
      <c r="AOS19" s="54"/>
      <c r="AOT19" s="54"/>
      <c r="AOU19" s="54"/>
      <c r="AOV19" s="54"/>
      <c r="AOW19" s="54"/>
      <c r="AOX19" s="54"/>
      <c r="AOY19" s="54"/>
      <c r="AOZ19" s="54"/>
      <c r="APA19" s="54"/>
      <c r="APB19" s="54"/>
      <c r="APC19" s="54"/>
      <c r="APD19" s="54"/>
      <c r="APE19" s="54"/>
      <c r="APF19" s="54"/>
      <c r="APG19" s="54"/>
      <c r="APH19" s="54"/>
      <c r="API19" s="54"/>
      <c r="APJ19" s="54"/>
      <c r="APK19" s="54"/>
      <c r="APL19" s="54"/>
      <c r="APM19" s="54"/>
      <c r="APN19" s="54"/>
      <c r="APO19" s="54"/>
      <c r="APP19" s="54"/>
      <c r="APQ19" s="54"/>
      <c r="APR19" s="54"/>
      <c r="APS19" s="54"/>
      <c r="APT19" s="54"/>
      <c r="APU19" s="54"/>
      <c r="APV19" s="54"/>
      <c r="APW19" s="54"/>
      <c r="APX19" s="54"/>
      <c r="APY19" s="54"/>
      <c r="APZ19" s="54"/>
      <c r="AQA19" s="54"/>
      <c r="AQB19" s="54"/>
      <c r="AQC19" s="54"/>
      <c r="AQD19" s="54"/>
      <c r="AQE19" s="54"/>
      <c r="AQF19" s="54"/>
      <c r="AQG19" s="54"/>
      <c r="AQH19" s="54"/>
      <c r="AQI19" s="54"/>
      <c r="AQJ19" s="54"/>
      <c r="AQK19" s="54"/>
      <c r="AQL19" s="54"/>
      <c r="AQM19" s="54"/>
      <c r="AQN19" s="54"/>
      <c r="AQO19" s="54"/>
      <c r="AQP19" s="54"/>
      <c r="AQQ19" s="54"/>
      <c r="AQR19" s="54"/>
      <c r="AQS19" s="54"/>
      <c r="AQT19" s="54"/>
      <c r="AQU19" s="54"/>
      <c r="AQV19" s="54"/>
      <c r="AQW19" s="54"/>
      <c r="AQX19" s="54"/>
      <c r="AQY19" s="54"/>
      <c r="AQZ19" s="54"/>
      <c r="ARA19" s="54"/>
      <c r="ARB19" s="54"/>
      <c r="ARC19" s="54"/>
      <c r="ARD19" s="54"/>
      <c r="ARE19" s="54"/>
      <c r="ARF19" s="54"/>
      <c r="ARG19" s="54"/>
      <c r="ARH19" s="54"/>
      <c r="ARI19" s="54"/>
      <c r="ARJ19" s="54"/>
      <c r="ARK19" s="54"/>
      <c r="ARL19" s="54"/>
      <c r="ARM19" s="54"/>
      <c r="ARN19" s="54"/>
      <c r="ARO19" s="54"/>
      <c r="ARP19" s="54"/>
      <c r="ARQ19" s="54"/>
      <c r="ARR19" s="54"/>
      <c r="ARS19" s="54"/>
      <c r="ART19" s="54"/>
      <c r="ARU19" s="54"/>
      <c r="ARV19" s="54"/>
      <c r="ARW19" s="54"/>
      <c r="ARX19" s="54"/>
      <c r="ARY19" s="54"/>
      <c r="ARZ19" s="54"/>
      <c r="ASA19" s="54"/>
      <c r="ASB19" s="54"/>
      <c r="ASC19" s="54"/>
      <c r="ASD19" s="54"/>
      <c r="ASE19" s="54"/>
      <c r="ASF19" s="54"/>
      <c r="ASG19" s="54"/>
      <c r="ASH19" s="54"/>
      <c r="ASI19" s="54"/>
      <c r="ASJ19" s="54"/>
      <c r="ASK19" s="54"/>
      <c r="ASL19" s="54"/>
      <c r="ASM19" s="54"/>
      <c r="ASN19" s="54"/>
      <c r="ASO19" s="54"/>
      <c r="ASP19" s="54"/>
      <c r="ASQ19" s="54"/>
      <c r="ASR19" s="54"/>
      <c r="ASS19" s="54"/>
      <c r="AST19" s="54"/>
      <c r="ASU19" s="54"/>
      <c r="ASV19" s="54"/>
      <c r="ASW19" s="54"/>
      <c r="ASX19" s="54"/>
      <c r="ASY19" s="54"/>
      <c r="ASZ19" s="54"/>
      <c r="ATA19" s="54"/>
      <c r="ATB19" s="54"/>
      <c r="ATC19" s="54"/>
      <c r="ATD19" s="54"/>
      <c r="ATE19" s="54"/>
      <c r="ATF19" s="54"/>
      <c r="ATG19" s="54"/>
      <c r="ATH19" s="54"/>
      <c r="ATI19" s="54"/>
      <c r="ATJ19" s="54"/>
      <c r="ATK19" s="54"/>
      <c r="ATL19" s="54"/>
      <c r="ATM19" s="54"/>
      <c r="ATN19" s="54"/>
      <c r="ATO19" s="54"/>
      <c r="ATP19" s="54"/>
      <c r="ATQ19" s="54"/>
      <c r="ATR19" s="54"/>
      <c r="ATS19" s="54"/>
      <c r="ATT19" s="54"/>
      <c r="ATU19" s="54"/>
      <c r="ATV19" s="54"/>
      <c r="ATW19" s="54"/>
      <c r="ATX19" s="54"/>
      <c r="ATY19" s="54"/>
      <c r="ATZ19" s="54"/>
      <c r="AUA19" s="54"/>
      <c r="AUB19" s="54"/>
      <c r="AUC19" s="54"/>
      <c r="AUD19" s="54"/>
      <c r="AUE19" s="54"/>
      <c r="AUF19" s="54"/>
      <c r="AUG19" s="54"/>
      <c r="AUH19" s="54"/>
      <c r="AUI19" s="54"/>
      <c r="AUJ19" s="54"/>
      <c r="AUK19" s="54"/>
      <c r="AUL19" s="54"/>
      <c r="AUM19" s="54"/>
      <c r="AUN19" s="54"/>
      <c r="AUO19" s="54"/>
      <c r="AUP19" s="54"/>
      <c r="AUQ19" s="54"/>
      <c r="AUR19" s="54"/>
      <c r="AUS19" s="54"/>
      <c r="AUT19" s="54"/>
      <c r="AUU19" s="54"/>
      <c r="AUV19" s="54"/>
      <c r="AUW19" s="54"/>
      <c r="AUX19" s="54"/>
      <c r="AUY19" s="54"/>
      <c r="AUZ19" s="54"/>
      <c r="AVA19" s="54"/>
      <c r="AVB19" s="54"/>
      <c r="AVC19" s="54"/>
      <c r="AVD19" s="54"/>
      <c r="AVE19" s="54"/>
      <c r="AVF19" s="54"/>
      <c r="AVG19" s="54"/>
      <c r="AVH19" s="54"/>
      <c r="AVI19" s="54"/>
      <c r="AVJ19" s="54"/>
      <c r="AVK19" s="54"/>
      <c r="AVL19" s="54"/>
      <c r="AVM19" s="54"/>
      <c r="AVN19" s="54"/>
      <c r="AVO19" s="54"/>
      <c r="AVP19" s="54"/>
      <c r="AVQ19" s="54"/>
      <c r="AVR19" s="54"/>
      <c r="AVS19" s="54"/>
      <c r="AVT19" s="54"/>
      <c r="AVU19" s="54"/>
      <c r="AVV19" s="54"/>
      <c r="AVW19" s="54"/>
      <c r="AVX19" s="54"/>
      <c r="AVY19" s="54"/>
      <c r="AVZ19" s="54"/>
      <c r="AWA19" s="54"/>
      <c r="AWB19" s="54"/>
      <c r="AWC19" s="54"/>
      <c r="AWD19" s="54"/>
      <c r="AWE19" s="54"/>
      <c r="AWF19" s="54"/>
      <c r="AWG19" s="54"/>
      <c r="AWH19" s="54"/>
      <c r="AWI19" s="54"/>
      <c r="AWJ19" s="54"/>
      <c r="AWK19" s="54"/>
      <c r="AWL19" s="54"/>
      <c r="AWM19" s="54"/>
      <c r="AWN19" s="54"/>
      <c r="AWO19" s="54"/>
      <c r="AWP19" s="54"/>
      <c r="AWQ19" s="54"/>
      <c r="AWR19" s="54"/>
      <c r="AWS19" s="54"/>
      <c r="AWT19" s="54"/>
      <c r="AWU19" s="54"/>
      <c r="AWV19" s="54"/>
      <c r="AWW19" s="54"/>
      <c r="AWX19" s="54"/>
      <c r="AWY19" s="54"/>
      <c r="AWZ19" s="54"/>
      <c r="AXA19" s="54"/>
      <c r="AXB19" s="54"/>
      <c r="AXC19" s="54"/>
      <c r="AXD19" s="54"/>
      <c r="AXE19" s="54"/>
      <c r="AXF19" s="54"/>
      <c r="AXG19" s="54"/>
      <c r="AXH19" s="54"/>
      <c r="AXI19" s="54"/>
      <c r="AXJ19" s="54"/>
      <c r="AXK19" s="54"/>
      <c r="AXL19" s="54"/>
      <c r="AXM19" s="54"/>
      <c r="AXN19" s="54"/>
      <c r="AXO19" s="54"/>
      <c r="AXP19" s="54"/>
      <c r="AXQ19" s="54"/>
      <c r="AXR19" s="54"/>
      <c r="AXS19" s="54"/>
      <c r="AXT19" s="54"/>
      <c r="AXU19" s="54"/>
      <c r="AXV19" s="54"/>
      <c r="AXW19" s="54"/>
      <c r="AXX19" s="54"/>
      <c r="AXY19" s="54"/>
      <c r="AXZ19" s="54"/>
      <c r="AYA19" s="54"/>
      <c r="AYB19" s="54"/>
      <c r="AYC19" s="54"/>
      <c r="AYD19" s="54"/>
      <c r="AYE19" s="54"/>
      <c r="AYF19" s="54"/>
      <c r="AYG19" s="54"/>
      <c r="AYH19" s="54"/>
      <c r="AYI19" s="54"/>
      <c r="AYJ19" s="54"/>
      <c r="AYK19" s="54"/>
      <c r="AYL19" s="54"/>
      <c r="AYM19" s="54"/>
      <c r="AYN19" s="54"/>
      <c r="AYO19" s="54"/>
      <c r="AYP19" s="54"/>
      <c r="AYQ19" s="54"/>
      <c r="AYR19" s="54"/>
      <c r="AYS19" s="54"/>
      <c r="AYT19" s="54"/>
      <c r="AYU19" s="54"/>
      <c r="AYV19" s="54"/>
      <c r="AYW19" s="54"/>
      <c r="AYX19" s="54"/>
      <c r="AYY19" s="54"/>
      <c r="AYZ19" s="54"/>
      <c r="AZA19" s="54"/>
      <c r="AZB19" s="54"/>
      <c r="AZC19" s="54"/>
      <c r="AZD19" s="54"/>
      <c r="AZE19" s="54"/>
      <c r="AZF19" s="54"/>
      <c r="AZG19" s="54"/>
      <c r="AZH19" s="54"/>
      <c r="AZI19" s="54"/>
      <c r="AZJ19" s="54"/>
      <c r="AZK19" s="54"/>
      <c r="AZL19" s="54"/>
      <c r="AZM19" s="54"/>
      <c r="AZN19" s="54"/>
      <c r="AZO19" s="54"/>
      <c r="AZP19" s="54"/>
      <c r="AZQ19" s="54"/>
      <c r="AZR19" s="54"/>
      <c r="AZS19" s="54"/>
      <c r="AZT19" s="54"/>
      <c r="AZU19" s="54"/>
      <c r="AZV19" s="54"/>
      <c r="AZW19" s="54"/>
      <c r="AZX19" s="54"/>
      <c r="AZY19" s="54"/>
      <c r="AZZ19" s="54"/>
      <c r="BAA19" s="54"/>
      <c r="BAB19" s="54"/>
      <c r="BAC19" s="54"/>
      <c r="BAD19" s="54"/>
      <c r="BAE19" s="54"/>
      <c r="BAF19" s="54"/>
      <c r="BAG19" s="54"/>
      <c r="BAH19" s="54"/>
      <c r="BAI19" s="54"/>
      <c r="BAJ19" s="54"/>
      <c r="BAK19" s="54"/>
      <c r="BAL19" s="54"/>
      <c r="BAM19" s="54"/>
      <c r="BAN19" s="54"/>
      <c r="BAO19" s="54"/>
      <c r="BAP19" s="54"/>
      <c r="BAQ19" s="54"/>
      <c r="BAR19" s="54"/>
      <c r="BAS19" s="54"/>
      <c r="BAT19" s="54"/>
      <c r="BAU19" s="54"/>
      <c r="BAV19" s="54"/>
      <c r="BAW19" s="54"/>
      <c r="BAX19" s="54"/>
      <c r="BAY19" s="54"/>
      <c r="BAZ19" s="54"/>
      <c r="BBA19" s="54"/>
      <c r="BBB19" s="54"/>
      <c r="BBC19" s="54"/>
      <c r="BBD19" s="54"/>
      <c r="BBE19" s="54"/>
      <c r="BBF19" s="54"/>
      <c r="BBG19" s="54"/>
      <c r="BBH19" s="54"/>
      <c r="BBI19" s="54"/>
      <c r="BBJ19" s="54"/>
      <c r="BBK19" s="54"/>
      <c r="BBL19" s="54"/>
      <c r="BBM19" s="54"/>
      <c r="BBN19" s="54"/>
      <c r="BBO19" s="54"/>
      <c r="BBP19" s="54"/>
      <c r="BBQ19" s="54"/>
      <c r="BBR19" s="54"/>
      <c r="BBS19" s="54"/>
      <c r="BBT19" s="54"/>
      <c r="BBU19" s="54"/>
      <c r="BBV19" s="54"/>
      <c r="BBW19" s="54"/>
      <c r="BBX19" s="54"/>
      <c r="BBY19" s="54"/>
      <c r="BBZ19" s="54"/>
      <c r="BCA19" s="54"/>
      <c r="BCB19" s="54"/>
      <c r="BCC19" s="54"/>
      <c r="BCD19" s="54"/>
      <c r="BCE19" s="54"/>
      <c r="BCF19" s="54"/>
      <c r="BCG19" s="54"/>
      <c r="BCH19" s="54"/>
      <c r="BCI19" s="54"/>
      <c r="BCJ19" s="54"/>
      <c r="BCK19" s="54"/>
      <c r="BCL19" s="54"/>
      <c r="BCM19" s="54"/>
      <c r="BCN19" s="54"/>
      <c r="BCO19" s="54"/>
      <c r="BCP19" s="54"/>
      <c r="BCQ19" s="54"/>
      <c r="BCR19" s="54"/>
      <c r="BCS19" s="54"/>
      <c r="BCT19" s="54"/>
      <c r="BCU19" s="54"/>
      <c r="BCV19" s="54"/>
      <c r="BCW19" s="54"/>
      <c r="BCX19" s="54"/>
      <c r="BCY19" s="54"/>
      <c r="BCZ19" s="54"/>
      <c r="BDA19" s="54"/>
      <c r="BDB19" s="54"/>
      <c r="BDC19" s="54"/>
      <c r="BDD19" s="54"/>
      <c r="BDE19" s="54"/>
      <c r="BDF19" s="54"/>
      <c r="BDG19" s="54"/>
      <c r="BDH19" s="54"/>
      <c r="BDI19" s="54"/>
      <c r="BDJ19" s="54"/>
      <c r="BDK19" s="54"/>
      <c r="BDL19" s="54"/>
      <c r="BDM19" s="54"/>
      <c r="BDN19" s="54"/>
      <c r="BDO19" s="54"/>
      <c r="BDP19" s="54"/>
      <c r="BDQ19" s="54"/>
      <c r="BDR19" s="54"/>
      <c r="BDS19" s="54"/>
      <c r="BDT19" s="54"/>
      <c r="BDU19" s="54"/>
      <c r="BDV19" s="54"/>
      <c r="BDW19" s="54"/>
      <c r="BDX19" s="54"/>
      <c r="BDY19" s="54"/>
      <c r="BDZ19" s="54"/>
      <c r="BEA19" s="54"/>
      <c r="BEB19" s="54"/>
      <c r="BEC19" s="54"/>
      <c r="BED19" s="54"/>
      <c r="BEE19" s="54"/>
      <c r="BEF19" s="54"/>
      <c r="BEG19" s="54"/>
      <c r="BEH19" s="54"/>
      <c r="BEI19" s="54"/>
      <c r="BEJ19" s="54"/>
      <c r="BEK19" s="54"/>
      <c r="BEL19" s="54"/>
      <c r="BEM19" s="54"/>
      <c r="BEN19" s="54"/>
      <c r="BEO19" s="54"/>
      <c r="BEP19" s="54"/>
      <c r="BEQ19" s="54"/>
      <c r="BER19" s="54"/>
      <c r="BES19" s="54"/>
      <c r="BET19" s="54"/>
      <c r="BEU19" s="54"/>
      <c r="BEV19" s="54"/>
      <c r="BEW19" s="54"/>
      <c r="BEX19" s="54"/>
      <c r="BEY19" s="54"/>
      <c r="BEZ19" s="54"/>
      <c r="BFA19" s="54"/>
      <c r="BFB19" s="54"/>
      <c r="BFC19" s="54"/>
      <c r="BFD19" s="54"/>
      <c r="BFE19" s="54"/>
      <c r="BFF19" s="54"/>
      <c r="BFG19" s="54"/>
      <c r="BFH19" s="54"/>
      <c r="BFI19" s="54"/>
      <c r="BFJ19" s="54"/>
      <c r="BFK19" s="54"/>
      <c r="BFL19" s="54"/>
      <c r="BFM19" s="54"/>
      <c r="BFN19" s="54"/>
      <c r="BFO19" s="54"/>
      <c r="BFP19" s="54"/>
      <c r="BFQ19" s="54"/>
      <c r="BFR19" s="54"/>
      <c r="BFS19" s="54"/>
      <c r="BFT19" s="54"/>
      <c r="BFU19" s="54"/>
      <c r="BFV19" s="54"/>
      <c r="BFW19" s="54"/>
      <c r="BFX19" s="54"/>
      <c r="BFY19" s="54"/>
      <c r="BFZ19" s="54"/>
      <c r="BGA19" s="54"/>
      <c r="BGB19" s="54"/>
      <c r="BGC19" s="54"/>
      <c r="BGD19" s="54"/>
      <c r="BGE19" s="54"/>
      <c r="BGF19" s="54"/>
      <c r="BGG19" s="54"/>
      <c r="BGH19" s="54"/>
      <c r="BGI19" s="54"/>
      <c r="BGJ19" s="54"/>
      <c r="BGK19" s="54"/>
      <c r="BGL19" s="54"/>
      <c r="BGM19" s="54"/>
      <c r="BGN19" s="54"/>
      <c r="BGO19" s="54"/>
      <c r="BGP19" s="54"/>
      <c r="BGQ19" s="54"/>
      <c r="BGR19" s="54"/>
      <c r="BGS19" s="54"/>
      <c r="BGT19" s="54"/>
      <c r="BGU19" s="54"/>
      <c r="BGV19" s="54"/>
      <c r="BGW19" s="54"/>
      <c r="BGX19" s="54"/>
      <c r="BGY19" s="54"/>
      <c r="BGZ19" s="54"/>
      <c r="BHA19" s="54"/>
      <c r="BHB19" s="54"/>
      <c r="BHC19" s="54"/>
      <c r="BHD19" s="54"/>
      <c r="BHE19" s="54"/>
      <c r="BHF19" s="54"/>
      <c r="BHG19" s="54"/>
      <c r="BHH19" s="54"/>
      <c r="BHI19" s="54"/>
      <c r="BHJ19" s="54"/>
      <c r="BHK19" s="54"/>
      <c r="BHL19" s="54"/>
      <c r="BHM19" s="54"/>
      <c r="BHN19" s="54"/>
      <c r="BHO19" s="54"/>
      <c r="BHP19" s="54"/>
      <c r="BHQ19" s="54"/>
      <c r="BHR19" s="54"/>
      <c r="BHS19" s="54"/>
      <c r="BHT19" s="54"/>
      <c r="BHU19" s="54"/>
      <c r="BHV19" s="54"/>
      <c r="BHW19" s="54"/>
      <c r="BHX19" s="54"/>
      <c r="BHY19" s="54"/>
      <c r="BHZ19" s="54"/>
      <c r="BIA19" s="54"/>
      <c r="BIB19" s="54"/>
      <c r="BIC19" s="54"/>
      <c r="BID19" s="54"/>
      <c r="BIE19" s="54"/>
      <c r="BIF19" s="54"/>
      <c r="BIG19" s="54"/>
      <c r="BIH19" s="54"/>
      <c r="BII19" s="54"/>
      <c r="BIJ19" s="54"/>
      <c r="BIK19" s="54"/>
      <c r="BIL19" s="54"/>
      <c r="BIM19" s="54"/>
      <c r="BIN19" s="54"/>
      <c r="BIO19" s="54"/>
      <c r="BIP19" s="54"/>
      <c r="BIQ19" s="54"/>
      <c r="BIR19" s="54"/>
      <c r="BIS19" s="54"/>
      <c r="BIT19" s="54"/>
      <c r="BIU19" s="54"/>
      <c r="BIV19" s="54"/>
      <c r="BIW19" s="54"/>
      <c r="BIX19" s="54"/>
      <c r="BIY19" s="54"/>
      <c r="BIZ19" s="54"/>
      <c r="BJA19" s="54"/>
      <c r="BJB19" s="54"/>
      <c r="BJC19" s="54"/>
      <c r="BJD19" s="54"/>
      <c r="BJE19" s="54"/>
      <c r="BJF19" s="54"/>
      <c r="BJG19" s="54"/>
      <c r="BJH19" s="54"/>
      <c r="BJI19" s="54"/>
      <c r="BJJ19" s="54"/>
      <c r="BJK19" s="54"/>
      <c r="BJL19" s="54"/>
      <c r="BJM19" s="54"/>
      <c r="BJN19" s="54"/>
      <c r="BJO19" s="54"/>
      <c r="BJP19" s="54"/>
      <c r="BJQ19" s="54"/>
      <c r="BJR19" s="54"/>
      <c r="BJS19" s="54"/>
      <c r="BJT19" s="54"/>
      <c r="BJU19" s="54"/>
      <c r="BJV19" s="54"/>
      <c r="BJW19" s="54"/>
      <c r="BJX19" s="54"/>
      <c r="BJY19" s="54"/>
      <c r="BJZ19" s="54"/>
      <c r="BKA19" s="54"/>
      <c r="BKB19" s="54"/>
      <c r="BKC19" s="54"/>
      <c r="BKD19" s="54"/>
      <c r="BKE19" s="54"/>
      <c r="BKF19" s="54"/>
      <c r="BKG19" s="54"/>
      <c r="BKH19" s="54"/>
      <c r="BKI19" s="54"/>
      <c r="BKJ19" s="54"/>
      <c r="BKK19" s="54"/>
      <c r="BKL19" s="54"/>
      <c r="BKM19" s="54"/>
      <c r="BKN19" s="54"/>
      <c r="BKO19" s="54"/>
      <c r="BKP19" s="54"/>
      <c r="BKQ19" s="54"/>
      <c r="BKR19" s="54"/>
      <c r="BKS19" s="54"/>
      <c r="BKT19" s="54"/>
      <c r="BKU19" s="54"/>
      <c r="BKV19" s="54"/>
      <c r="BKW19" s="54"/>
      <c r="BKX19" s="54"/>
      <c r="BKY19" s="54"/>
      <c r="BKZ19" s="54"/>
      <c r="BLA19" s="54"/>
      <c r="BLB19" s="54"/>
      <c r="BLC19" s="54"/>
      <c r="BLD19" s="54"/>
      <c r="BLE19" s="54"/>
      <c r="BLF19" s="54"/>
      <c r="BLG19" s="54"/>
      <c r="BLH19" s="54"/>
      <c r="BLI19" s="54"/>
      <c r="BLJ19" s="54"/>
      <c r="BLK19" s="54"/>
      <c r="BLL19" s="54"/>
      <c r="BLM19" s="54"/>
      <c r="BLN19" s="54"/>
      <c r="BLO19" s="54"/>
      <c r="BLP19" s="54"/>
      <c r="BLQ19" s="54"/>
      <c r="BLR19" s="54"/>
      <c r="BLS19" s="54"/>
      <c r="BLT19" s="54"/>
      <c r="BLU19" s="54"/>
      <c r="BLV19" s="54"/>
      <c r="BLW19" s="54"/>
      <c r="BLX19" s="54"/>
      <c r="BLY19" s="54"/>
      <c r="BLZ19" s="54"/>
      <c r="BMA19" s="54"/>
      <c r="BMB19" s="54"/>
      <c r="BMC19" s="54"/>
      <c r="BMD19" s="54"/>
      <c r="BME19" s="54"/>
      <c r="BMF19" s="54"/>
      <c r="BMG19" s="54"/>
      <c r="BMH19" s="54"/>
      <c r="BMI19" s="54"/>
      <c r="BMJ19" s="54"/>
      <c r="BMK19" s="54"/>
      <c r="BML19" s="54"/>
      <c r="BMM19" s="54"/>
      <c r="BMN19" s="54"/>
      <c r="BMO19" s="54"/>
      <c r="BMP19" s="54"/>
      <c r="BMQ19" s="54"/>
      <c r="BMR19" s="54"/>
      <c r="BMS19" s="54"/>
      <c r="BMT19" s="54"/>
      <c r="BMU19" s="54"/>
      <c r="BMV19" s="54"/>
      <c r="BMW19" s="54"/>
      <c r="BMX19" s="54"/>
      <c r="BMY19" s="54"/>
      <c r="BMZ19" s="54"/>
      <c r="BNA19" s="54"/>
      <c r="BNB19" s="54"/>
      <c r="BNC19" s="54"/>
      <c r="BND19" s="54"/>
      <c r="BNE19" s="54"/>
      <c r="BNF19" s="54"/>
      <c r="BNG19" s="54"/>
      <c r="BNH19" s="54"/>
      <c r="BNI19" s="54"/>
      <c r="BNJ19" s="54"/>
      <c r="BNK19" s="54"/>
      <c r="BNL19" s="54"/>
      <c r="BNM19" s="54"/>
      <c r="BNN19" s="54"/>
      <c r="BNO19" s="54"/>
      <c r="BNP19" s="54"/>
      <c r="BNQ19" s="54"/>
      <c r="BNR19" s="54"/>
      <c r="BNS19" s="54"/>
      <c r="BNT19" s="54"/>
      <c r="BNU19" s="54"/>
      <c r="BNV19" s="54"/>
      <c r="BNW19" s="54"/>
      <c r="BNX19" s="54"/>
      <c r="BNY19" s="54"/>
      <c r="BNZ19" s="54"/>
      <c r="BOA19" s="54"/>
      <c r="BOB19" s="54"/>
      <c r="BOC19" s="54"/>
      <c r="BOD19" s="54"/>
      <c r="BOE19" s="54"/>
      <c r="BOF19" s="54"/>
      <c r="BOG19" s="54"/>
      <c r="BOH19" s="54"/>
      <c r="BOI19" s="54"/>
      <c r="BOJ19" s="54"/>
      <c r="BOK19" s="54"/>
      <c r="BOL19" s="54"/>
      <c r="BOM19" s="54"/>
      <c r="BON19" s="54"/>
      <c r="BOO19" s="54"/>
      <c r="BOP19" s="54"/>
      <c r="BOQ19" s="54"/>
      <c r="BOR19" s="54"/>
      <c r="BOS19" s="54"/>
      <c r="BOT19" s="54"/>
      <c r="BOU19" s="54"/>
      <c r="BOV19" s="54"/>
      <c r="BOW19" s="54"/>
      <c r="BOX19" s="54"/>
      <c r="BOY19" s="54"/>
      <c r="BOZ19" s="54"/>
      <c r="BPA19" s="54"/>
      <c r="BPB19" s="54"/>
      <c r="BPC19" s="54"/>
      <c r="BPD19" s="54"/>
      <c r="BPE19" s="54"/>
      <c r="BPF19" s="54"/>
      <c r="BPG19" s="54"/>
      <c r="BPH19" s="54"/>
      <c r="BPI19" s="54"/>
      <c r="BPJ19" s="54"/>
      <c r="BPK19" s="54"/>
      <c r="BPL19" s="54"/>
      <c r="BPM19" s="54"/>
      <c r="BPN19" s="54"/>
      <c r="BPO19" s="54"/>
      <c r="BPP19" s="54"/>
      <c r="BPQ19" s="54"/>
      <c r="BPR19" s="54"/>
      <c r="BPS19" s="54"/>
      <c r="BPT19" s="54"/>
      <c r="BPU19" s="54"/>
      <c r="BPV19" s="54"/>
      <c r="BPW19" s="54"/>
      <c r="BPX19" s="54"/>
      <c r="BPY19" s="54"/>
      <c r="BPZ19" s="54"/>
      <c r="BQA19" s="54"/>
      <c r="BQB19" s="54"/>
      <c r="BQC19" s="54"/>
      <c r="BQD19" s="54"/>
      <c r="BQE19" s="54"/>
      <c r="BQF19" s="54"/>
      <c r="BQG19" s="54"/>
      <c r="BQH19" s="54"/>
      <c r="BQI19" s="54"/>
      <c r="BQJ19" s="54"/>
      <c r="BQK19" s="54"/>
      <c r="BQL19" s="54"/>
      <c r="BQM19" s="54"/>
      <c r="BQN19" s="54"/>
      <c r="BQO19" s="54"/>
      <c r="BQP19" s="54"/>
      <c r="BQQ19" s="54"/>
      <c r="BQR19" s="54"/>
      <c r="BQS19" s="54"/>
      <c r="BQT19" s="54"/>
      <c r="BQU19" s="54"/>
      <c r="BQV19" s="54"/>
      <c r="BQW19" s="54"/>
      <c r="BQX19" s="54"/>
      <c r="BQY19" s="54"/>
      <c r="BQZ19" s="54"/>
      <c r="BRA19" s="54"/>
      <c r="BRB19" s="54"/>
      <c r="BRC19" s="54"/>
      <c r="BRD19" s="54"/>
      <c r="BRE19" s="54"/>
      <c r="BRF19" s="54"/>
      <c r="BRG19" s="54"/>
      <c r="BRH19" s="54"/>
      <c r="BRI19" s="54"/>
      <c r="BRJ19" s="54"/>
      <c r="BRK19" s="54"/>
      <c r="BRL19" s="54"/>
      <c r="BRM19" s="54"/>
      <c r="BRN19" s="54"/>
      <c r="BRO19" s="54"/>
      <c r="BRP19" s="54"/>
      <c r="BRQ19" s="54"/>
      <c r="BRR19" s="54"/>
      <c r="BRS19" s="54"/>
      <c r="BRT19" s="54"/>
      <c r="BRU19" s="54"/>
      <c r="BRV19" s="54"/>
      <c r="BRW19" s="54"/>
      <c r="BRX19" s="54"/>
      <c r="BRY19" s="54"/>
      <c r="BRZ19" s="54"/>
      <c r="BSA19" s="54"/>
      <c r="BSB19" s="54"/>
      <c r="BSC19" s="54"/>
      <c r="BSD19" s="54"/>
      <c r="BSE19" s="54"/>
      <c r="BSF19" s="54"/>
      <c r="BSG19" s="54"/>
      <c r="BSH19" s="54"/>
      <c r="BSI19" s="54"/>
      <c r="BSJ19" s="54"/>
      <c r="BSK19" s="54"/>
      <c r="BSL19" s="54"/>
      <c r="BSM19" s="54"/>
      <c r="BSN19" s="54"/>
      <c r="BSO19" s="54"/>
      <c r="BSP19" s="54"/>
      <c r="BSQ19" s="54"/>
      <c r="BSR19" s="54"/>
      <c r="BSS19" s="54"/>
      <c r="BST19" s="54"/>
      <c r="BSU19" s="54"/>
      <c r="BSV19" s="54"/>
      <c r="BSW19" s="54"/>
      <c r="BSX19" s="54"/>
      <c r="BSY19" s="54"/>
      <c r="BSZ19" s="54"/>
      <c r="BTA19" s="54"/>
      <c r="BTB19" s="54"/>
      <c r="BTC19" s="54"/>
      <c r="BTD19" s="54"/>
      <c r="BTE19" s="54"/>
      <c r="BTF19" s="54"/>
      <c r="BTG19" s="54"/>
      <c r="BTH19" s="54"/>
      <c r="BTI19" s="54"/>
      <c r="BTJ19" s="54"/>
      <c r="BTK19" s="54"/>
      <c r="BTL19" s="54"/>
      <c r="BTM19" s="54"/>
      <c r="BTN19" s="54"/>
      <c r="BTO19" s="54"/>
      <c r="BTP19" s="54"/>
      <c r="BTQ19" s="54"/>
      <c r="BTR19" s="54"/>
      <c r="BTS19" s="54"/>
      <c r="BTT19" s="54"/>
      <c r="BTU19" s="54"/>
      <c r="BTV19" s="54"/>
      <c r="BTW19" s="54"/>
      <c r="BTX19" s="54"/>
      <c r="BTY19" s="54"/>
      <c r="BTZ19" s="54"/>
      <c r="BUA19" s="54"/>
      <c r="BUB19" s="54"/>
      <c r="BUC19" s="54"/>
      <c r="BUD19" s="54"/>
      <c r="BUE19" s="54"/>
      <c r="BUF19" s="54"/>
      <c r="BUG19" s="54"/>
      <c r="BUH19" s="54"/>
      <c r="BUI19" s="54"/>
      <c r="BUJ19" s="54"/>
      <c r="BUK19" s="54"/>
      <c r="BUL19" s="54"/>
      <c r="BUM19" s="54"/>
      <c r="BUN19" s="54"/>
      <c r="BUO19" s="54"/>
      <c r="BUP19" s="54"/>
      <c r="BUQ19" s="54"/>
      <c r="BUR19" s="54"/>
      <c r="BUS19" s="54"/>
      <c r="BUT19" s="54"/>
      <c r="BUU19" s="54"/>
      <c r="BUV19" s="54"/>
      <c r="BUW19" s="54"/>
      <c r="BUX19" s="54"/>
      <c r="BUY19" s="54"/>
      <c r="BUZ19" s="54"/>
      <c r="BVA19" s="54"/>
      <c r="BVB19" s="54"/>
      <c r="BVC19" s="54"/>
      <c r="BVD19" s="54"/>
      <c r="BVE19" s="54"/>
      <c r="BVF19" s="54"/>
      <c r="BVG19" s="54"/>
      <c r="BVH19" s="54"/>
      <c r="BVI19" s="54"/>
      <c r="BVJ19" s="54"/>
      <c r="BVK19" s="54"/>
      <c r="BVL19" s="54"/>
      <c r="BVM19" s="54"/>
      <c r="BVN19" s="54"/>
      <c r="BVO19" s="54"/>
      <c r="BVP19" s="54"/>
      <c r="BVQ19" s="54"/>
      <c r="BVR19" s="54"/>
      <c r="BVS19" s="54"/>
      <c r="BVT19" s="54"/>
      <c r="BVU19" s="54"/>
      <c r="BVV19" s="54"/>
      <c r="BVW19" s="54"/>
      <c r="BVX19" s="54"/>
      <c r="BVY19" s="54"/>
      <c r="BVZ19" s="54"/>
      <c r="BWA19" s="54"/>
      <c r="BWB19" s="54"/>
      <c r="BWC19" s="54"/>
      <c r="BWD19" s="54"/>
      <c r="BWE19" s="54"/>
      <c r="BWF19" s="54"/>
      <c r="BWG19" s="54"/>
      <c r="BWH19" s="54"/>
      <c r="BWI19" s="54"/>
      <c r="BWJ19" s="54"/>
      <c r="BWK19" s="54"/>
      <c r="BWL19" s="54"/>
      <c r="BWM19" s="54"/>
      <c r="BWN19" s="54"/>
      <c r="BWO19" s="54"/>
      <c r="BWP19" s="54"/>
      <c r="BWQ19" s="54"/>
      <c r="BWR19" s="54"/>
      <c r="BWS19" s="54"/>
      <c r="BWT19" s="54"/>
      <c r="BWU19" s="54"/>
      <c r="BWV19" s="54"/>
      <c r="BWW19" s="54"/>
      <c r="BWX19" s="54"/>
      <c r="BWY19" s="54"/>
      <c r="BWZ19" s="54"/>
      <c r="BXA19" s="54"/>
      <c r="BXB19" s="54"/>
      <c r="BXC19" s="54"/>
      <c r="BXD19" s="54"/>
      <c r="BXE19" s="54"/>
      <c r="BXF19" s="54"/>
      <c r="BXG19" s="54"/>
      <c r="BXH19" s="54"/>
      <c r="BXI19" s="54"/>
      <c r="BXJ19" s="54"/>
      <c r="BXK19" s="54"/>
      <c r="BXL19" s="54"/>
      <c r="BXM19" s="54"/>
      <c r="BXN19" s="54"/>
      <c r="BXO19" s="54"/>
      <c r="BXP19" s="54"/>
      <c r="BXQ19" s="54"/>
      <c r="BXR19" s="54"/>
      <c r="BXS19" s="54"/>
      <c r="BXT19" s="54"/>
      <c r="BXU19" s="54"/>
      <c r="BXV19" s="54"/>
      <c r="BXW19" s="54"/>
      <c r="BXX19" s="54"/>
      <c r="BXY19" s="54"/>
      <c r="BXZ19" s="54"/>
      <c r="BYA19" s="54"/>
      <c r="BYB19" s="54"/>
      <c r="BYC19" s="54"/>
      <c r="BYD19" s="54"/>
      <c r="BYE19" s="54"/>
      <c r="BYF19" s="54"/>
      <c r="BYG19" s="54"/>
      <c r="BYH19" s="54"/>
      <c r="BYI19" s="54"/>
      <c r="BYJ19" s="54"/>
      <c r="BYK19" s="54"/>
      <c r="BYL19" s="54"/>
      <c r="BYM19" s="54"/>
      <c r="BYN19" s="54"/>
      <c r="BYO19" s="54"/>
      <c r="BYP19" s="54"/>
      <c r="BYQ19" s="54"/>
      <c r="BYR19" s="54"/>
      <c r="BYS19" s="54"/>
      <c r="BYT19" s="54"/>
      <c r="BYU19" s="54"/>
      <c r="BYV19" s="54"/>
      <c r="BYW19" s="54"/>
      <c r="BYX19" s="54"/>
      <c r="BYY19" s="54"/>
      <c r="BYZ19" s="54"/>
      <c r="BZA19" s="54"/>
      <c r="BZB19" s="54"/>
      <c r="BZC19" s="54"/>
      <c r="BZD19" s="54"/>
      <c r="BZE19" s="54"/>
      <c r="BZF19" s="54"/>
      <c r="BZG19" s="54"/>
      <c r="BZH19" s="54"/>
      <c r="BZI19" s="54"/>
      <c r="BZJ19" s="54"/>
      <c r="BZK19" s="54"/>
      <c r="BZL19" s="54"/>
      <c r="BZM19" s="54"/>
      <c r="BZN19" s="54"/>
      <c r="BZO19" s="54"/>
      <c r="BZP19" s="54"/>
      <c r="BZQ19" s="54"/>
      <c r="BZR19" s="54"/>
      <c r="BZS19" s="54"/>
      <c r="BZT19" s="54"/>
      <c r="BZU19" s="54"/>
      <c r="BZV19" s="54"/>
      <c r="BZW19" s="54"/>
      <c r="BZX19" s="54"/>
      <c r="BZY19" s="54"/>
      <c r="BZZ19" s="54"/>
      <c r="CAA19" s="54"/>
      <c r="CAB19" s="54"/>
      <c r="CAC19" s="54"/>
      <c r="CAD19" s="54"/>
      <c r="CAE19" s="54"/>
      <c r="CAF19" s="54"/>
      <c r="CAG19" s="54"/>
      <c r="CAH19" s="54"/>
      <c r="CAI19" s="54"/>
      <c r="CAJ19" s="54"/>
      <c r="CAK19" s="54"/>
      <c r="CAL19" s="54"/>
      <c r="CAM19" s="54"/>
      <c r="CAN19" s="54"/>
      <c r="CAO19" s="54"/>
      <c r="CAP19" s="54"/>
      <c r="CAQ19" s="54"/>
      <c r="CAR19" s="54"/>
      <c r="CAS19" s="54"/>
      <c r="CAT19" s="54"/>
      <c r="CAU19" s="54"/>
      <c r="CAV19" s="54"/>
      <c r="CAW19" s="54"/>
      <c r="CAX19" s="54"/>
      <c r="CAY19" s="54"/>
      <c r="CAZ19" s="54"/>
      <c r="CBA19" s="54"/>
      <c r="CBB19" s="54"/>
      <c r="CBC19" s="54"/>
      <c r="CBD19" s="54"/>
      <c r="CBE19" s="54"/>
      <c r="CBF19" s="54"/>
      <c r="CBG19" s="54"/>
      <c r="CBH19" s="54"/>
      <c r="CBI19" s="54"/>
      <c r="CBJ19" s="54"/>
      <c r="CBK19" s="54"/>
      <c r="CBL19" s="54"/>
      <c r="CBM19" s="54"/>
      <c r="CBN19" s="54"/>
      <c r="CBO19" s="54"/>
      <c r="CBP19" s="54"/>
      <c r="CBQ19" s="54"/>
      <c r="CBR19" s="54"/>
      <c r="CBS19" s="54"/>
      <c r="CBT19" s="54"/>
      <c r="CBU19" s="54"/>
      <c r="CBV19" s="54"/>
      <c r="CBW19" s="54"/>
      <c r="CBX19" s="54"/>
      <c r="CBY19" s="54"/>
      <c r="CBZ19" s="54"/>
      <c r="CCA19" s="54"/>
      <c r="CCB19" s="54"/>
      <c r="CCC19" s="54"/>
      <c r="CCD19" s="54"/>
      <c r="CCE19" s="54"/>
      <c r="CCF19" s="54"/>
      <c r="CCG19" s="54"/>
      <c r="CCH19" s="54"/>
      <c r="CCI19" s="54"/>
      <c r="CCJ19" s="54"/>
      <c r="CCK19" s="54"/>
      <c r="CCL19" s="54"/>
      <c r="CCM19" s="54"/>
      <c r="CCN19" s="54"/>
      <c r="CCO19" s="54"/>
      <c r="CCP19" s="54"/>
      <c r="CCQ19" s="54"/>
      <c r="CCR19" s="54"/>
      <c r="CCS19" s="54"/>
      <c r="CCT19" s="54"/>
      <c r="CCU19" s="54"/>
      <c r="CCV19" s="54"/>
      <c r="CCW19" s="54"/>
      <c r="CCX19" s="54"/>
      <c r="CCY19" s="54"/>
      <c r="CCZ19" s="54"/>
      <c r="CDA19" s="54"/>
      <c r="CDB19" s="54"/>
      <c r="CDC19" s="54"/>
      <c r="CDD19" s="54"/>
      <c r="CDE19" s="54"/>
      <c r="CDF19" s="54"/>
      <c r="CDG19" s="54"/>
      <c r="CDH19" s="54"/>
      <c r="CDI19" s="54"/>
      <c r="CDJ19" s="54"/>
      <c r="CDK19" s="54"/>
      <c r="CDL19" s="54"/>
      <c r="CDM19" s="54"/>
      <c r="CDN19" s="54"/>
      <c r="CDO19" s="54"/>
      <c r="CDP19" s="54"/>
      <c r="CDQ19" s="54"/>
      <c r="CDR19" s="54"/>
      <c r="CDS19" s="54"/>
      <c r="CDT19" s="54"/>
      <c r="CDU19" s="54"/>
      <c r="CDV19" s="54"/>
      <c r="CDW19" s="54"/>
      <c r="CDX19" s="54"/>
      <c r="CDY19" s="54"/>
      <c r="CDZ19" s="54"/>
      <c r="CEA19" s="54"/>
      <c r="CEB19" s="54"/>
      <c r="CEC19" s="54"/>
      <c r="CED19" s="54"/>
      <c r="CEE19" s="54"/>
      <c r="CEF19" s="54"/>
      <c r="CEG19" s="54"/>
      <c r="CEH19" s="54"/>
      <c r="CEI19" s="54"/>
      <c r="CEJ19" s="54"/>
      <c r="CEK19" s="54"/>
      <c r="CEL19" s="54"/>
      <c r="CEM19" s="54"/>
      <c r="CEN19" s="54"/>
      <c r="CEO19" s="54"/>
      <c r="CEP19" s="54"/>
      <c r="CEQ19" s="54"/>
      <c r="CER19" s="54"/>
      <c r="CES19" s="54"/>
      <c r="CET19" s="54"/>
      <c r="CEU19" s="54"/>
      <c r="CEV19" s="54"/>
      <c r="CEW19" s="54"/>
      <c r="CEX19" s="54"/>
      <c r="CEY19" s="54"/>
      <c r="CEZ19" s="54"/>
      <c r="CFA19" s="54"/>
      <c r="CFB19" s="54"/>
      <c r="CFC19" s="54"/>
      <c r="CFD19" s="54"/>
      <c r="CFE19" s="54"/>
      <c r="CFF19" s="54"/>
      <c r="CFG19" s="54"/>
      <c r="CFH19" s="54"/>
      <c r="CFI19" s="54"/>
      <c r="CFJ19" s="54"/>
      <c r="CFK19" s="54"/>
      <c r="CFL19" s="54"/>
      <c r="CFM19" s="54"/>
      <c r="CFN19" s="54"/>
      <c r="CFO19" s="54"/>
      <c r="CFP19" s="54"/>
      <c r="CFQ19" s="54"/>
      <c r="CFR19" s="54"/>
      <c r="CFS19" s="54"/>
      <c r="CFT19" s="54"/>
      <c r="CFU19" s="54"/>
      <c r="CFV19" s="54"/>
      <c r="CFW19" s="54"/>
      <c r="CFX19" s="54"/>
      <c r="CFY19" s="54"/>
      <c r="CFZ19" s="54"/>
      <c r="CGA19" s="54"/>
      <c r="CGB19" s="54"/>
      <c r="CGC19" s="54"/>
      <c r="CGD19" s="54"/>
      <c r="CGE19" s="54"/>
      <c r="CGF19" s="54"/>
      <c r="CGG19" s="54"/>
      <c r="CGH19" s="54"/>
      <c r="CGI19" s="54"/>
      <c r="CGJ19" s="54"/>
      <c r="CGK19" s="54"/>
      <c r="CGL19" s="54"/>
      <c r="CGM19" s="54"/>
      <c r="CGN19" s="54"/>
      <c r="CGO19" s="54"/>
      <c r="CGP19" s="54"/>
      <c r="CGQ19" s="54"/>
      <c r="CGR19" s="54"/>
      <c r="CGS19" s="54"/>
      <c r="CGT19" s="54"/>
      <c r="CGU19" s="54"/>
      <c r="CGV19" s="54"/>
      <c r="CGW19" s="54"/>
      <c r="CGX19" s="54"/>
      <c r="CGY19" s="54"/>
      <c r="CGZ19" s="54"/>
      <c r="CHA19" s="54"/>
      <c r="CHB19" s="54"/>
      <c r="CHC19" s="54"/>
      <c r="CHD19" s="54"/>
      <c r="CHE19" s="54"/>
      <c r="CHF19" s="54"/>
      <c r="CHG19" s="54"/>
      <c r="CHH19" s="54"/>
      <c r="CHI19" s="54"/>
      <c r="CHJ19" s="54"/>
      <c r="CHK19" s="54"/>
      <c r="CHL19" s="54"/>
      <c r="CHM19" s="54"/>
      <c r="CHN19" s="54"/>
      <c r="CHO19" s="54"/>
      <c r="CHP19" s="54"/>
      <c r="CHQ19" s="54"/>
      <c r="CHR19" s="54"/>
      <c r="CHS19" s="54"/>
      <c r="CHT19" s="54"/>
      <c r="CHU19" s="54"/>
      <c r="CHV19" s="54"/>
      <c r="CHW19" s="54"/>
      <c r="CHX19" s="54"/>
      <c r="CHY19" s="54"/>
      <c r="CHZ19" s="54"/>
      <c r="CIA19" s="54"/>
      <c r="CIB19" s="54"/>
      <c r="CIC19" s="54"/>
      <c r="CID19" s="54"/>
      <c r="CIE19" s="54"/>
      <c r="CIF19" s="54"/>
      <c r="CIG19" s="54"/>
      <c r="CIH19" s="54"/>
      <c r="CII19" s="54"/>
      <c r="CIJ19" s="54"/>
      <c r="CIK19" s="54"/>
      <c r="CIL19" s="54"/>
      <c r="CIM19" s="54"/>
      <c r="CIN19" s="54"/>
      <c r="CIO19" s="54"/>
      <c r="CIP19" s="54"/>
      <c r="CIQ19" s="54"/>
      <c r="CIR19" s="54"/>
      <c r="CIS19" s="54"/>
      <c r="CIT19" s="54"/>
      <c r="CIU19" s="54"/>
      <c r="CIV19" s="54"/>
      <c r="CIW19" s="54"/>
      <c r="CIX19" s="54"/>
      <c r="CIY19" s="54"/>
      <c r="CIZ19" s="54"/>
      <c r="CJA19" s="54"/>
      <c r="CJB19" s="54"/>
      <c r="CJC19" s="54"/>
      <c r="CJD19" s="54"/>
      <c r="CJE19" s="54"/>
      <c r="CJF19" s="54"/>
      <c r="CJG19" s="54"/>
      <c r="CJH19" s="54"/>
      <c r="CJI19" s="54"/>
      <c r="CJJ19" s="54"/>
      <c r="CJK19" s="54"/>
      <c r="CJL19" s="54"/>
      <c r="CJM19" s="54"/>
      <c r="CJN19" s="54"/>
      <c r="CJO19" s="54"/>
      <c r="CJP19" s="54"/>
      <c r="CJQ19" s="54"/>
      <c r="CJR19" s="54"/>
      <c r="CJS19" s="54"/>
      <c r="CJT19" s="54"/>
      <c r="CJU19" s="54"/>
      <c r="CJV19" s="54"/>
      <c r="CJW19" s="54"/>
      <c r="CJX19" s="54"/>
      <c r="CJY19" s="54"/>
      <c r="CJZ19" s="54"/>
      <c r="CKA19" s="54"/>
      <c r="CKB19" s="54"/>
      <c r="CKC19" s="54"/>
      <c r="CKD19" s="54"/>
      <c r="CKE19" s="54"/>
      <c r="CKF19" s="54"/>
      <c r="CKG19" s="54"/>
      <c r="CKH19" s="54"/>
      <c r="CKI19" s="54"/>
      <c r="CKJ19" s="54"/>
      <c r="CKK19" s="54"/>
      <c r="CKL19" s="54"/>
      <c r="CKM19" s="54"/>
      <c r="CKN19" s="54"/>
      <c r="CKO19" s="54"/>
      <c r="CKP19" s="54"/>
      <c r="CKQ19" s="54"/>
      <c r="CKR19" s="54"/>
      <c r="CKS19" s="54"/>
      <c r="CKT19" s="54"/>
      <c r="CKU19" s="54"/>
      <c r="CKV19" s="54"/>
      <c r="CKW19" s="54"/>
      <c r="CKX19" s="54"/>
      <c r="CKY19" s="54"/>
      <c r="CKZ19" s="54"/>
      <c r="CLA19" s="54"/>
      <c r="CLB19" s="54"/>
      <c r="CLC19" s="54"/>
      <c r="CLD19" s="54"/>
      <c r="CLE19" s="54"/>
      <c r="CLF19" s="54"/>
      <c r="CLG19" s="54"/>
      <c r="CLH19" s="54"/>
      <c r="CLI19" s="54"/>
      <c r="CLJ19" s="54"/>
      <c r="CLK19" s="54"/>
      <c r="CLL19" s="54"/>
      <c r="CLM19" s="54"/>
      <c r="CLN19" s="54"/>
      <c r="CLO19" s="54"/>
      <c r="CLP19" s="54"/>
      <c r="CLQ19" s="54"/>
      <c r="CLR19" s="54"/>
      <c r="CLS19" s="54"/>
      <c r="CLT19" s="54"/>
      <c r="CLU19" s="54"/>
      <c r="CLV19" s="54"/>
      <c r="CLW19" s="54"/>
      <c r="CLX19" s="54"/>
      <c r="CLY19" s="54"/>
      <c r="CLZ19" s="54"/>
      <c r="CMA19" s="54"/>
      <c r="CMB19" s="54"/>
      <c r="CMC19" s="54"/>
      <c r="CMD19" s="54"/>
      <c r="CME19" s="54"/>
      <c r="CMF19" s="54"/>
      <c r="CMG19" s="54"/>
      <c r="CMH19" s="54"/>
      <c r="CMI19" s="54"/>
      <c r="CMJ19" s="54"/>
      <c r="CMK19" s="54"/>
      <c r="CML19" s="54"/>
      <c r="CMM19" s="54"/>
      <c r="CMN19" s="54"/>
      <c r="CMO19" s="54"/>
      <c r="CMP19" s="54"/>
      <c r="CMQ19" s="54"/>
      <c r="CMR19" s="54"/>
      <c r="CMS19" s="54"/>
      <c r="CMT19" s="54"/>
      <c r="CMU19" s="54"/>
      <c r="CMV19" s="54"/>
      <c r="CMW19" s="54"/>
      <c r="CMX19" s="54"/>
      <c r="CMY19" s="54"/>
      <c r="CMZ19" s="54"/>
      <c r="CNA19" s="54"/>
      <c r="CNB19" s="54"/>
      <c r="CNC19" s="54"/>
      <c r="CND19" s="54"/>
      <c r="CNE19" s="54"/>
      <c r="CNF19" s="54"/>
      <c r="CNG19" s="54"/>
      <c r="CNH19" s="54"/>
      <c r="CNI19" s="54"/>
      <c r="CNJ19" s="54"/>
      <c r="CNK19" s="54"/>
      <c r="CNL19" s="54"/>
      <c r="CNM19" s="54"/>
      <c r="CNN19" s="54"/>
      <c r="CNO19" s="54"/>
      <c r="CNP19" s="54"/>
      <c r="CNQ19" s="54"/>
      <c r="CNR19" s="54"/>
      <c r="CNS19" s="54"/>
      <c r="CNT19" s="54"/>
      <c r="CNU19" s="54"/>
      <c r="CNV19" s="54"/>
      <c r="CNW19" s="54"/>
      <c r="CNX19" s="54"/>
      <c r="CNY19" s="54"/>
      <c r="CNZ19" s="54"/>
      <c r="COA19" s="54"/>
      <c r="COB19" s="54"/>
      <c r="COC19" s="54"/>
      <c r="COD19" s="54"/>
      <c r="COE19" s="54"/>
      <c r="COF19" s="54"/>
      <c r="COG19" s="54"/>
      <c r="COH19" s="54"/>
      <c r="COI19" s="54"/>
      <c r="COJ19" s="54"/>
      <c r="COK19" s="54"/>
      <c r="COL19" s="54"/>
      <c r="COM19" s="54"/>
      <c r="CON19" s="54"/>
      <c r="COO19" s="54"/>
      <c r="COP19" s="54"/>
      <c r="COQ19" s="54"/>
      <c r="COR19" s="54"/>
      <c r="COS19" s="54"/>
      <c r="COT19" s="54"/>
      <c r="COU19" s="54"/>
      <c r="COV19" s="54"/>
      <c r="COW19" s="54"/>
      <c r="COX19" s="54"/>
      <c r="COY19" s="54"/>
      <c r="COZ19" s="54"/>
      <c r="CPA19" s="54"/>
      <c r="CPB19" s="54"/>
      <c r="CPC19" s="54"/>
      <c r="CPD19" s="54"/>
      <c r="CPE19" s="54"/>
      <c r="CPF19" s="54"/>
      <c r="CPG19" s="54"/>
      <c r="CPH19" s="54"/>
      <c r="CPI19" s="54"/>
      <c r="CPJ19" s="54"/>
      <c r="CPK19" s="54"/>
      <c r="CPL19" s="54"/>
      <c r="CPM19" s="54"/>
      <c r="CPN19" s="54"/>
      <c r="CPO19" s="54"/>
      <c r="CPP19" s="54"/>
      <c r="CPQ19" s="54"/>
      <c r="CPR19" s="54"/>
      <c r="CPS19" s="54"/>
      <c r="CPT19" s="54"/>
      <c r="CPU19" s="54"/>
      <c r="CPV19" s="54"/>
      <c r="CPW19" s="54"/>
      <c r="CPX19" s="54"/>
      <c r="CPY19" s="54"/>
      <c r="CPZ19" s="54"/>
      <c r="CQA19" s="54"/>
      <c r="CQB19" s="54"/>
      <c r="CQC19" s="54"/>
      <c r="CQD19" s="54"/>
      <c r="CQE19" s="54"/>
      <c r="CQF19" s="54"/>
      <c r="CQG19" s="54"/>
      <c r="CQH19" s="54"/>
      <c r="CQI19" s="54"/>
      <c r="CQJ19" s="54"/>
      <c r="CQK19" s="54"/>
      <c r="CQL19" s="54"/>
      <c r="CQM19" s="54"/>
      <c r="CQN19" s="54"/>
      <c r="CQO19" s="54"/>
      <c r="CQP19" s="54"/>
      <c r="CQQ19" s="54"/>
      <c r="CQR19" s="54"/>
      <c r="CQS19" s="54"/>
      <c r="CQT19" s="54"/>
      <c r="CQU19" s="54"/>
      <c r="CQV19" s="54"/>
      <c r="CQW19" s="54"/>
      <c r="CQX19" s="54"/>
      <c r="CQY19" s="54"/>
      <c r="CQZ19" s="54"/>
      <c r="CRA19" s="54"/>
      <c r="CRB19" s="54"/>
      <c r="CRC19" s="54"/>
      <c r="CRD19" s="54"/>
      <c r="CRE19" s="54"/>
      <c r="CRF19" s="54"/>
      <c r="CRG19" s="54"/>
      <c r="CRH19" s="54"/>
      <c r="CRI19" s="54"/>
      <c r="CRJ19" s="54"/>
      <c r="CRK19" s="54"/>
      <c r="CRL19" s="54"/>
      <c r="CRM19" s="54"/>
      <c r="CRN19" s="54"/>
      <c r="CRO19" s="54"/>
      <c r="CRP19" s="54"/>
      <c r="CRQ19" s="54"/>
      <c r="CRR19" s="54"/>
      <c r="CRS19" s="54"/>
      <c r="CRT19" s="54"/>
      <c r="CRU19" s="54"/>
      <c r="CRV19" s="54"/>
      <c r="CRW19" s="54"/>
      <c r="CRX19" s="54"/>
      <c r="CRY19" s="54"/>
      <c r="CRZ19" s="54"/>
      <c r="CSA19" s="54"/>
      <c r="CSB19" s="54"/>
      <c r="CSC19" s="54"/>
      <c r="CSD19" s="54"/>
      <c r="CSE19" s="54"/>
      <c r="CSF19" s="54"/>
      <c r="CSG19" s="54"/>
      <c r="CSH19" s="54"/>
      <c r="CSI19" s="54"/>
      <c r="CSJ19" s="54"/>
      <c r="CSK19" s="54"/>
      <c r="CSL19" s="54"/>
      <c r="CSM19" s="54"/>
      <c r="CSN19" s="54"/>
      <c r="CSO19" s="54"/>
      <c r="CSP19" s="54"/>
      <c r="CSQ19" s="54"/>
      <c r="CSR19" s="54"/>
      <c r="CSS19" s="54"/>
      <c r="CST19" s="54"/>
      <c r="CSU19" s="54"/>
      <c r="CSV19" s="54"/>
      <c r="CSW19" s="54"/>
      <c r="CSX19" s="54"/>
      <c r="CSY19" s="54"/>
      <c r="CSZ19" s="54"/>
      <c r="CTA19" s="54"/>
      <c r="CTB19" s="54"/>
      <c r="CTC19" s="54"/>
      <c r="CTD19" s="54"/>
      <c r="CTE19" s="54"/>
      <c r="CTF19" s="54"/>
      <c r="CTG19" s="54"/>
      <c r="CTH19" s="54"/>
      <c r="CTI19" s="54"/>
      <c r="CTJ19" s="54"/>
      <c r="CTK19" s="54"/>
      <c r="CTL19" s="54"/>
      <c r="CTM19" s="54"/>
      <c r="CTN19" s="54"/>
      <c r="CTO19" s="54"/>
      <c r="CTP19" s="54"/>
      <c r="CTQ19" s="54"/>
      <c r="CTR19" s="54"/>
      <c r="CTS19" s="54"/>
      <c r="CTT19" s="54"/>
      <c r="CTU19" s="54"/>
      <c r="CTV19" s="54"/>
      <c r="CTW19" s="54"/>
      <c r="CTX19" s="54"/>
      <c r="CTY19" s="54"/>
      <c r="CTZ19" s="54"/>
      <c r="CUA19" s="54"/>
      <c r="CUB19" s="54"/>
      <c r="CUC19" s="54"/>
      <c r="CUD19" s="54"/>
      <c r="CUE19" s="54"/>
      <c r="CUF19" s="54"/>
      <c r="CUG19" s="54"/>
      <c r="CUH19" s="54"/>
      <c r="CUI19" s="54"/>
      <c r="CUJ19" s="54"/>
      <c r="CUK19" s="54"/>
      <c r="CUL19" s="54"/>
      <c r="CUM19" s="54"/>
      <c r="CUN19" s="54"/>
      <c r="CUO19" s="54"/>
      <c r="CUP19" s="54"/>
      <c r="CUQ19" s="54"/>
      <c r="CUR19" s="54"/>
      <c r="CUS19" s="54"/>
      <c r="CUT19" s="54"/>
      <c r="CUU19" s="54"/>
      <c r="CUV19" s="54"/>
      <c r="CUW19" s="54"/>
      <c r="CUX19" s="54"/>
      <c r="CUY19" s="54"/>
      <c r="CUZ19" s="54"/>
      <c r="CVA19" s="54"/>
      <c r="CVB19" s="54"/>
      <c r="CVC19" s="54"/>
      <c r="CVD19" s="54"/>
      <c r="CVE19" s="54"/>
      <c r="CVF19" s="54"/>
      <c r="CVG19" s="54"/>
      <c r="CVH19" s="54"/>
      <c r="CVI19" s="54"/>
      <c r="CVJ19" s="54"/>
      <c r="CVK19" s="54"/>
      <c r="CVL19" s="54"/>
      <c r="CVM19" s="54"/>
      <c r="CVN19" s="54"/>
      <c r="CVO19" s="54"/>
      <c r="CVP19" s="54"/>
      <c r="CVQ19" s="54"/>
      <c r="CVR19" s="54"/>
      <c r="CVS19" s="54"/>
      <c r="CVT19" s="54"/>
      <c r="CVU19" s="54"/>
      <c r="CVV19" s="54"/>
      <c r="CVW19" s="54"/>
      <c r="CVX19" s="54"/>
      <c r="CVY19" s="54"/>
      <c r="CVZ19" s="54"/>
      <c r="CWA19" s="54"/>
      <c r="CWB19" s="54"/>
      <c r="CWC19" s="54"/>
      <c r="CWD19" s="54"/>
      <c r="CWE19" s="54"/>
      <c r="CWF19" s="54"/>
      <c r="CWG19" s="54"/>
      <c r="CWH19" s="54"/>
      <c r="CWI19" s="54"/>
      <c r="CWJ19" s="54"/>
      <c r="CWK19" s="54"/>
      <c r="CWL19" s="54"/>
      <c r="CWM19" s="54"/>
      <c r="CWN19" s="54"/>
      <c r="CWO19" s="54"/>
      <c r="CWP19" s="54"/>
      <c r="CWQ19" s="54"/>
      <c r="CWR19" s="54"/>
      <c r="CWS19" s="54"/>
      <c r="CWT19" s="54"/>
      <c r="CWU19" s="54"/>
      <c r="CWV19" s="54"/>
      <c r="CWW19" s="54"/>
      <c r="CWX19" s="54"/>
      <c r="CWY19" s="54"/>
      <c r="CWZ19" s="54"/>
      <c r="CXA19" s="54"/>
      <c r="CXB19" s="54"/>
      <c r="CXC19" s="54"/>
      <c r="CXD19" s="54"/>
      <c r="CXE19" s="54"/>
      <c r="CXF19" s="54"/>
      <c r="CXG19" s="54"/>
      <c r="CXH19" s="54"/>
      <c r="CXI19" s="54"/>
      <c r="CXJ19" s="54"/>
      <c r="CXK19" s="54"/>
      <c r="CXL19" s="54"/>
      <c r="CXM19" s="54"/>
      <c r="CXN19" s="54"/>
      <c r="CXO19" s="54"/>
      <c r="CXP19" s="54"/>
      <c r="CXQ19" s="54"/>
      <c r="CXR19" s="54"/>
      <c r="CXS19" s="54"/>
      <c r="CXT19" s="54"/>
      <c r="CXU19" s="54"/>
      <c r="CXV19" s="54"/>
      <c r="CXW19" s="54"/>
      <c r="CXX19" s="54"/>
      <c r="CXY19" s="54"/>
      <c r="CXZ19" s="54"/>
      <c r="CYA19" s="54"/>
      <c r="CYB19" s="54"/>
      <c r="CYC19" s="54"/>
      <c r="CYD19" s="54"/>
      <c r="CYE19" s="54"/>
      <c r="CYF19" s="54"/>
      <c r="CYG19" s="54"/>
      <c r="CYH19" s="54"/>
      <c r="CYI19" s="54"/>
      <c r="CYJ19" s="54"/>
      <c r="CYK19" s="54"/>
      <c r="CYL19" s="54"/>
      <c r="CYM19" s="54"/>
      <c r="CYN19" s="54"/>
      <c r="CYO19" s="54"/>
      <c r="CYP19" s="54"/>
      <c r="CYQ19" s="54"/>
      <c r="CYR19" s="54"/>
      <c r="CYS19" s="54"/>
      <c r="CYT19" s="54"/>
      <c r="CYU19" s="54"/>
      <c r="CYV19" s="54"/>
      <c r="CYW19" s="54"/>
      <c r="CYX19" s="54"/>
      <c r="CYY19" s="54"/>
      <c r="CYZ19" s="54"/>
      <c r="CZA19" s="54"/>
      <c r="CZB19" s="54"/>
      <c r="CZC19" s="54"/>
      <c r="CZD19" s="54"/>
      <c r="CZE19" s="54"/>
      <c r="CZF19" s="54"/>
      <c r="CZG19" s="54"/>
      <c r="CZH19" s="54"/>
      <c r="CZI19" s="54"/>
      <c r="CZJ19" s="54"/>
      <c r="CZK19" s="54"/>
      <c r="CZL19" s="54"/>
      <c r="CZM19" s="54"/>
      <c r="CZN19" s="54"/>
      <c r="CZO19" s="54"/>
      <c r="CZP19" s="54"/>
      <c r="CZQ19" s="54"/>
      <c r="CZR19" s="54"/>
      <c r="CZS19" s="54"/>
      <c r="CZT19" s="54"/>
      <c r="CZU19" s="54"/>
      <c r="CZV19" s="54"/>
      <c r="CZW19" s="54"/>
      <c r="CZX19" s="54"/>
      <c r="CZY19" s="54"/>
      <c r="CZZ19" s="54"/>
      <c r="DAA19" s="54"/>
      <c r="DAB19" s="54"/>
      <c r="DAC19" s="54"/>
      <c r="DAD19" s="54"/>
      <c r="DAE19" s="54"/>
      <c r="DAF19" s="54"/>
      <c r="DAG19" s="54"/>
      <c r="DAH19" s="54"/>
      <c r="DAI19" s="54"/>
      <c r="DAJ19" s="54"/>
      <c r="DAK19" s="54"/>
      <c r="DAL19" s="54"/>
      <c r="DAM19" s="54"/>
      <c r="DAN19" s="54"/>
      <c r="DAO19" s="54"/>
      <c r="DAP19" s="54"/>
      <c r="DAQ19" s="54"/>
      <c r="DAR19" s="54"/>
      <c r="DAS19" s="54"/>
      <c r="DAT19" s="54"/>
      <c r="DAU19" s="54"/>
      <c r="DAV19" s="54"/>
      <c r="DAW19" s="54"/>
      <c r="DAX19" s="54"/>
      <c r="DAY19" s="54"/>
      <c r="DAZ19" s="54"/>
      <c r="DBA19" s="54"/>
      <c r="DBB19" s="54"/>
      <c r="DBC19" s="54"/>
      <c r="DBD19" s="54"/>
      <c r="DBE19" s="54"/>
      <c r="DBF19" s="54"/>
      <c r="DBG19" s="54"/>
      <c r="DBH19" s="54"/>
      <c r="DBI19" s="54"/>
      <c r="DBJ19" s="54"/>
      <c r="DBK19" s="54"/>
      <c r="DBL19" s="54"/>
      <c r="DBM19" s="54"/>
      <c r="DBN19" s="54"/>
      <c r="DBO19" s="54"/>
      <c r="DBP19" s="54"/>
      <c r="DBQ19" s="54"/>
      <c r="DBR19" s="54"/>
      <c r="DBS19" s="54"/>
      <c r="DBT19" s="54"/>
      <c r="DBU19" s="54"/>
      <c r="DBV19" s="54"/>
      <c r="DBW19" s="54"/>
      <c r="DBX19" s="54"/>
      <c r="DBY19" s="54"/>
      <c r="DBZ19" s="54"/>
      <c r="DCA19" s="54"/>
      <c r="DCB19" s="54"/>
      <c r="DCC19" s="54"/>
      <c r="DCD19" s="54"/>
      <c r="DCE19" s="54"/>
      <c r="DCF19" s="54"/>
      <c r="DCG19" s="54"/>
      <c r="DCH19" s="54"/>
      <c r="DCI19" s="54"/>
      <c r="DCJ19" s="54"/>
      <c r="DCK19" s="54"/>
      <c r="DCL19" s="54"/>
      <c r="DCM19" s="54"/>
      <c r="DCN19" s="54"/>
      <c r="DCO19" s="54"/>
      <c r="DCP19" s="54"/>
      <c r="DCQ19" s="54"/>
      <c r="DCR19" s="54"/>
      <c r="DCS19" s="54"/>
      <c r="DCT19" s="54"/>
      <c r="DCU19" s="54"/>
      <c r="DCV19" s="54"/>
      <c r="DCW19" s="54"/>
      <c r="DCX19" s="54"/>
      <c r="DCY19" s="54"/>
      <c r="DCZ19" s="54"/>
      <c r="DDA19" s="54"/>
      <c r="DDB19" s="54"/>
      <c r="DDC19" s="54"/>
      <c r="DDD19" s="54"/>
      <c r="DDE19" s="54"/>
      <c r="DDF19" s="54"/>
      <c r="DDG19" s="54"/>
      <c r="DDH19" s="54"/>
      <c r="DDI19" s="54"/>
      <c r="DDJ19" s="54"/>
      <c r="DDK19" s="54"/>
      <c r="DDL19" s="54"/>
      <c r="DDM19" s="54"/>
      <c r="DDN19" s="54"/>
      <c r="DDO19" s="54"/>
      <c r="DDP19" s="54"/>
      <c r="DDQ19" s="54"/>
      <c r="DDR19" s="54"/>
      <c r="DDS19" s="54"/>
      <c r="DDT19" s="54"/>
      <c r="DDU19" s="54"/>
      <c r="DDV19" s="54"/>
      <c r="DDW19" s="54"/>
      <c r="DDX19" s="54"/>
      <c r="DDY19" s="54"/>
      <c r="DDZ19" s="54"/>
      <c r="DEA19" s="54"/>
      <c r="DEB19" s="54"/>
      <c r="DEC19" s="54"/>
      <c r="DED19" s="54"/>
      <c r="DEE19" s="54"/>
      <c r="DEF19" s="54"/>
      <c r="DEG19" s="54"/>
      <c r="DEH19" s="54"/>
      <c r="DEI19" s="54"/>
      <c r="DEJ19" s="54"/>
      <c r="DEK19" s="54"/>
      <c r="DEL19" s="54"/>
      <c r="DEM19" s="54"/>
      <c r="DEN19" s="54"/>
      <c r="DEO19" s="54"/>
      <c r="DEP19" s="54"/>
      <c r="DEQ19" s="54"/>
      <c r="DER19" s="54"/>
      <c r="DES19" s="54"/>
      <c r="DET19" s="54"/>
      <c r="DEU19" s="54"/>
      <c r="DEV19" s="54"/>
      <c r="DEW19" s="54"/>
      <c r="DEX19" s="54"/>
      <c r="DEY19" s="54"/>
      <c r="DEZ19" s="54"/>
      <c r="DFA19" s="54"/>
      <c r="DFB19" s="54"/>
      <c r="DFC19" s="54"/>
      <c r="DFD19" s="54"/>
      <c r="DFE19" s="54"/>
      <c r="DFF19" s="54"/>
      <c r="DFG19" s="54"/>
      <c r="DFH19" s="54"/>
      <c r="DFI19" s="54"/>
      <c r="DFJ19" s="54"/>
      <c r="DFK19" s="54"/>
      <c r="DFL19" s="54"/>
      <c r="DFM19" s="54"/>
      <c r="DFN19" s="54"/>
      <c r="DFO19" s="54"/>
      <c r="DFP19" s="54"/>
      <c r="DFQ19" s="54"/>
      <c r="DFR19" s="54"/>
      <c r="DFS19" s="54"/>
      <c r="DFT19" s="54"/>
      <c r="DFU19" s="54"/>
      <c r="DFV19" s="54"/>
      <c r="DFW19" s="54"/>
      <c r="DFX19" s="54"/>
      <c r="DFY19" s="54"/>
      <c r="DFZ19" s="54"/>
      <c r="DGA19" s="54"/>
      <c r="DGB19" s="54"/>
      <c r="DGC19" s="54"/>
      <c r="DGD19" s="54"/>
      <c r="DGE19" s="54"/>
      <c r="DGF19" s="54"/>
      <c r="DGG19" s="54"/>
      <c r="DGH19" s="54"/>
      <c r="DGI19" s="54"/>
      <c r="DGJ19" s="54"/>
      <c r="DGK19" s="54"/>
      <c r="DGL19" s="54"/>
      <c r="DGM19" s="54"/>
      <c r="DGN19" s="54"/>
      <c r="DGO19" s="54"/>
      <c r="DGP19" s="54"/>
      <c r="DGQ19" s="54"/>
      <c r="DGR19" s="54"/>
      <c r="DGS19" s="54"/>
      <c r="DGT19" s="54"/>
      <c r="DGU19" s="54"/>
      <c r="DGV19" s="54"/>
      <c r="DGW19" s="54"/>
      <c r="DGX19" s="54"/>
      <c r="DGY19" s="54"/>
      <c r="DGZ19" s="54"/>
      <c r="DHA19" s="54"/>
      <c r="DHB19" s="54"/>
      <c r="DHC19" s="54"/>
      <c r="DHD19" s="54"/>
      <c r="DHE19" s="54"/>
      <c r="DHF19" s="54"/>
      <c r="DHG19" s="54"/>
      <c r="DHH19" s="54"/>
      <c r="DHI19" s="54"/>
      <c r="DHJ19" s="54"/>
      <c r="DHK19" s="54"/>
      <c r="DHL19" s="54"/>
      <c r="DHM19" s="54"/>
      <c r="DHN19" s="54"/>
      <c r="DHO19" s="54"/>
      <c r="DHP19" s="54"/>
      <c r="DHQ19" s="54"/>
      <c r="DHR19" s="54"/>
      <c r="DHS19" s="54"/>
      <c r="DHT19" s="54"/>
      <c r="DHU19" s="54"/>
      <c r="DHV19" s="54"/>
      <c r="DHW19" s="54"/>
      <c r="DHX19" s="54"/>
      <c r="DHY19" s="54"/>
      <c r="DHZ19" s="54"/>
      <c r="DIA19" s="54"/>
      <c r="DIB19" s="54"/>
      <c r="DIC19" s="54"/>
      <c r="DID19" s="54"/>
      <c r="DIE19" s="54"/>
      <c r="DIF19" s="54"/>
      <c r="DIG19" s="54"/>
      <c r="DIH19" s="54"/>
      <c r="DII19" s="54"/>
      <c r="DIJ19" s="54"/>
      <c r="DIK19" s="54"/>
      <c r="DIL19" s="54"/>
      <c r="DIM19" s="54"/>
      <c r="DIN19" s="54"/>
      <c r="DIO19" s="54"/>
      <c r="DIP19" s="54"/>
      <c r="DIQ19" s="54"/>
      <c r="DIR19" s="54"/>
      <c r="DIS19" s="54"/>
      <c r="DIT19" s="54"/>
      <c r="DIU19" s="54"/>
      <c r="DIV19" s="54"/>
      <c r="DIW19" s="54"/>
      <c r="DIX19" s="54"/>
      <c r="DIY19" s="54"/>
      <c r="DIZ19" s="54"/>
      <c r="DJA19" s="54"/>
      <c r="DJB19" s="54"/>
      <c r="DJC19" s="54"/>
      <c r="DJD19" s="54"/>
      <c r="DJE19" s="54"/>
      <c r="DJF19" s="54"/>
      <c r="DJG19" s="54"/>
      <c r="DJH19" s="54"/>
      <c r="DJI19" s="54"/>
      <c r="DJJ19" s="54"/>
      <c r="DJK19" s="54"/>
      <c r="DJL19" s="54"/>
      <c r="DJM19" s="54"/>
      <c r="DJN19" s="54"/>
      <c r="DJO19" s="54"/>
      <c r="DJP19" s="54"/>
      <c r="DJQ19" s="54"/>
      <c r="DJR19" s="54"/>
      <c r="DJS19" s="54"/>
      <c r="DJT19" s="54"/>
      <c r="DJU19" s="54"/>
      <c r="DJV19" s="54"/>
      <c r="DJW19" s="54"/>
      <c r="DJX19" s="54"/>
      <c r="DJY19" s="54"/>
      <c r="DJZ19" s="54"/>
      <c r="DKA19" s="54"/>
      <c r="DKB19" s="54"/>
      <c r="DKC19" s="54"/>
      <c r="DKD19" s="54"/>
      <c r="DKE19" s="54"/>
      <c r="DKF19" s="54"/>
      <c r="DKG19" s="54"/>
      <c r="DKH19" s="54"/>
      <c r="DKI19" s="54"/>
      <c r="DKJ19" s="54"/>
      <c r="DKK19" s="54"/>
      <c r="DKL19" s="54"/>
      <c r="DKM19" s="54"/>
      <c r="DKN19" s="54"/>
      <c r="DKO19" s="54"/>
      <c r="DKP19" s="54"/>
      <c r="DKQ19" s="54"/>
      <c r="DKR19" s="54"/>
      <c r="DKS19" s="54"/>
      <c r="DKT19" s="54"/>
      <c r="DKU19" s="54"/>
      <c r="DKV19" s="54"/>
      <c r="DKW19" s="54"/>
      <c r="DKX19" s="54"/>
      <c r="DKY19" s="54"/>
      <c r="DKZ19" s="54"/>
      <c r="DLA19" s="54"/>
      <c r="DLB19" s="54"/>
      <c r="DLC19" s="54"/>
      <c r="DLD19" s="54"/>
      <c r="DLE19" s="54"/>
      <c r="DLF19" s="54"/>
      <c r="DLG19" s="54"/>
      <c r="DLH19" s="54"/>
      <c r="DLI19" s="54"/>
      <c r="DLJ19" s="54"/>
      <c r="DLK19" s="54"/>
      <c r="DLL19" s="54"/>
      <c r="DLM19" s="54"/>
      <c r="DLN19" s="54"/>
      <c r="DLO19" s="54"/>
      <c r="DLP19" s="54"/>
      <c r="DLQ19" s="54"/>
      <c r="DLR19" s="54"/>
      <c r="DLS19" s="54"/>
      <c r="DLT19" s="54"/>
      <c r="DLU19" s="54"/>
      <c r="DLV19" s="54"/>
      <c r="DLW19" s="54"/>
      <c r="DLX19" s="54"/>
      <c r="DLY19" s="54"/>
      <c r="DLZ19" s="54"/>
      <c r="DMA19" s="54"/>
      <c r="DMB19" s="54"/>
      <c r="DMC19" s="54"/>
      <c r="DMD19" s="54"/>
      <c r="DME19" s="54"/>
      <c r="DMF19" s="54"/>
      <c r="DMG19" s="54"/>
      <c r="DMH19" s="54"/>
      <c r="DMI19" s="54"/>
      <c r="DMJ19" s="54"/>
      <c r="DMK19" s="54"/>
      <c r="DML19" s="54"/>
      <c r="DMM19" s="54"/>
      <c r="DMN19" s="54"/>
      <c r="DMO19" s="54"/>
      <c r="DMP19" s="54"/>
      <c r="DMQ19" s="54"/>
      <c r="DMR19" s="54"/>
      <c r="DMS19" s="54"/>
      <c r="DMT19" s="54"/>
      <c r="DMU19" s="54"/>
      <c r="DMV19" s="54"/>
      <c r="DMW19" s="54"/>
      <c r="DMX19" s="54"/>
      <c r="DMY19" s="54"/>
      <c r="DMZ19" s="54"/>
      <c r="DNA19" s="54"/>
      <c r="DNB19" s="54"/>
      <c r="DNC19" s="54"/>
      <c r="DND19" s="54"/>
      <c r="DNE19" s="54"/>
      <c r="DNF19" s="54"/>
      <c r="DNG19" s="54"/>
      <c r="DNH19" s="54"/>
      <c r="DNI19" s="54"/>
      <c r="DNJ19" s="54"/>
      <c r="DNK19" s="54"/>
      <c r="DNL19" s="54"/>
      <c r="DNM19" s="54"/>
      <c r="DNN19" s="54"/>
      <c r="DNO19" s="54"/>
      <c r="DNP19" s="54"/>
      <c r="DNQ19" s="54"/>
      <c r="DNR19" s="54"/>
      <c r="DNS19" s="54"/>
      <c r="DNT19" s="54"/>
      <c r="DNU19" s="54"/>
      <c r="DNV19" s="54"/>
      <c r="DNW19" s="54"/>
      <c r="DNX19" s="54"/>
      <c r="DNY19" s="54"/>
      <c r="DNZ19" s="54"/>
      <c r="DOA19" s="54"/>
      <c r="DOB19" s="54"/>
      <c r="DOC19" s="54"/>
      <c r="DOD19" s="54"/>
      <c r="DOE19" s="54"/>
      <c r="DOF19" s="54"/>
      <c r="DOG19" s="54"/>
      <c r="DOH19" s="54"/>
      <c r="DOI19" s="54"/>
      <c r="DOJ19" s="54"/>
      <c r="DOK19" s="54"/>
      <c r="DOL19" s="54"/>
      <c r="DOM19" s="54"/>
      <c r="DON19" s="54"/>
      <c r="DOO19" s="54"/>
      <c r="DOP19" s="54"/>
      <c r="DOQ19" s="54"/>
      <c r="DOR19" s="54"/>
      <c r="DOS19" s="54"/>
      <c r="DOT19" s="54"/>
      <c r="DOU19" s="54"/>
      <c r="DOV19" s="54"/>
      <c r="DOW19" s="54"/>
      <c r="DOX19" s="54"/>
      <c r="DOY19" s="54"/>
      <c r="DOZ19" s="54"/>
      <c r="DPA19" s="54"/>
      <c r="DPB19" s="54"/>
      <c r="DPC19" s="54"/>
      <c r="DPD19" s="54"/>
      <c r="DPE19" s="54"/>
      <c r="DPF19" s="54"/>
      <c r="DPG19" s="54"/>
      <c r="DPH19" s="54"/>
      <c r="DPI19" s="54"/>
      <c r="DPJ19" s="54"/>
      <c r="DPK19" s="54"/>
      <c r="DPL19" s="54"/>
      <c r="DPM19" s="54"/>
      <c r="DPN19" s="54"/>
      <c r="DPO19" s="54"/>
      <c r="DPP19" s="54"/>
      <c r="DPQ19" s="54"/>
      <c r="DPR19" s="54"/>
      <c r="DPS19" s="54"/>
      <c r="DPT19" s="54"/>
      <c r="DPU19" s="54"/>
      <c r="DPV19" s="54"/>
      <c r="DPW19" s="54"/>
      <c r="DPX19" s="54"/>
      <c r="DPY19" s="54"/>
      <c r="DPZ19" s="54"/>
      <c r="DQA19" s="54"/>
      <c r="DQB19" s="54"/>
      <c r="DQC19" s="54"/>
      <c r="DQD19" s="54"/>
      <c r="DQE19" s="54"/>
      <c r="DQF19" s="54"/>
      <c r="DQG19" s="54"/>
      <c r="DQH19" s="54"/>
      <c r="DQI19" s="54"/>
      <c r="DQJ19" s="54"/>
      <c r="DQK19" s="54"/>
      <c r="DQL19" s="54"/>
      <c r="DQM19" s="54"/>
      <c r="DQN19" s="54"/>
      <c r="DQO19" s="54"/>
      <c r="DQP19" s="54"/>
      <c r="DQQ19" s="54"/>
      <c r="DQR19" s="54"/>
      <c r="DQS19" s="54"/>
      <c r="DQT19" s="54"/>
      <c r="DQU19" s="54"/>
      <c r="DQV19" s="54"/>
      <c r="DQW19" s="54"/>
      <c r="DQX19" s="54"/>
      <c r="DQY19" s="54"/>
      <c r="DQZ19" s="54"/>
      <c r="DRA19" s="54"/>
      <c r="DRB19" s="54"/>
      <c r="DRC19" s="54"/>
      <c r="DRD19" s="54"/>
      <c r="DRE19" s="54"/>
      <c r="DRF19" s="54"/>
      <c r="DRG19" s="54"/>
      <c r="DRH19" s="54"/>
      <c r="DRI19" s="54"/>
      <c r="DRJ19" s="54"/>
      <c r="DRK19" s="54"/>
      <c r="DRL19" s="54"/>
      <c r="DRM19" s="54"/>
      <c r="DRN19" s="54"/>
      <c r="DRO19" s="54"/>
      <c r="DRP19" s="54"/>
      <c r="DRQ19" s="54"/>
      <c r="DRR19" s="54"/>
      <c r="DRS19" s="54"/>
      <c r="DRT19" s="54"/>
      <c r="DRU19" s="54"/>
      <c r="DRV19" s="54"/>
      <c r="DRW19" s="54"/>
      <c r="DRX19" s="54"/>
      <c r="DRY19" s="54"/>
      <c r="DRZ19" s="54"/>
      <c r="DSA19" s="54"/>
      <c r="DSB19" s="54"/>
      <c r="DSC19" s="54"/>
      <c r="DSD19" s="54"/>
      <c r="DSE19" s="54"/>
      <c r="DSF19" s="54"/>
      <c r="DSG19" s="54"/>
      <c r="DSH19" s="54"/>
      <c r="DSI19" s="54"/>
      <c r="DSJ19" s="54"/>
      <c r="DSK19" s="54"/>
      <c r="DSL19" s="54"/>
      <c r="DSM19" s="54"/>
      <c r="DSN19" s="54"/>
      <c r="DSO19" s="54"/>
      <c r="DSP19" s="54"/>
      <c r="DSQ19" s="54"/>
      <c r="DSR19" s="54"/>
      <c r="DSS19" s="54"/>
      <c r="DST19" s="54"/>
      <c r="DSU19" s="54"/>
      <c r="DSV19" s="54"/>
      <c r="DSW19" s="54"/>
      <c r="DSX19" s="54"/>
      <c r="DSY19" s="54"/>
      <c r="DSZ19" s="54"/>
      <c r="DTA19" s="54"/>
      <c r="DTB19" s="54"/>
      <c r="DTC19" s="54"/>
      <c r="DTD19" s="54"/>
      <c r="DTE19" s="54"/>
      <c r="DTF19" s="54"/>
      <c r="DTG19" s="54"/>
      <c r="DTH19" s="54"/>
      <c r="DTI19" s="54"/>
      <c r="DTJ19" s="54"/>
      <c r="DTK19" s="54"/>
      <c r="DTL19" s="54"/>
      <c r="DTM19" s="54"/>
      <c r="DTN19" s="54"/>
      <c r="DTO19" s="54"/>
      <c r="DTP19" s="54"/>
      <c r="DTQ19" s="54"/>
      <c r="DTR19" s="54"/>
      <c r="DTS19" s="54"/>
      <c r="DTT19" s="54"/>
      <c r="DTU19" s="54"/>
      <c r="DTV19" s="54"/>
      <c r="DTW19" s="54"/>
      <c r="DTX19" s="54"/>
      <c r="DTY19" s="54"/>
      <c r="DTZ19" s="54"/>
      <c r="DUA19" s="54"/>
      <c r="DUB19" s="54"/>
      <c r="DUC19" s="54"/>
      <c r="DUD19" s="54"/>
      <c r="DUE19" s="54"/>
      <c r="DUF19" s="54"/>
      <c r="DUG19" s="54"/>
      <c r="DUH19" s="54"/>
      <c r="DUI19" s="54"/>
      <c r="DUJ19" s="54"/>
      <c r="DUK19" s="54"/>
      <c r="DUL19" s="54"/>
      <c r="DUM19" s="54"/>
      <c r="DUN19" s="54"/>
      <c r="DUO19" s="54"/>
      <c r="DUP19" s="54"/>
      <c r="DUQ19" s="54"/>
      <c r="DUR19" s="54"/>
      <c r="DUS19" s="54"/>
      <c r="DUT19" s="54"/>
      <c r="DUU19" s="54"/>
      <c r="DUV19" s="54"/>
      <c r="DUW19" s="54"/>
      <c r="DUX19" s="54"/>
      <c r="DUY19" s="54"/>
      <c r="DUZ19" s="54"/>
      <c r="DVA19" s="54"/>
      <c r="DVB19" s="54"/>
      <c r="DVC19" s="54"/>
      <c r="DVD19" s="54"/>
      <c r="DVE19" s="54"/>
      <c r="DVF19" s="54"/>
      <c r="DVG19" s="54"/>
      <c r="DVH19" s="54"/>
      <c r="DVI19" s="54"/>
      <c r="DVJ19" s="54"/>
      <c r="DVK19" s="54"/>
      <c r="DVL19" s="54"/>
      <c r="DVM19" s="54"/>
      <c r="DVN19" s="54"/>
      <c r="DVO19" s="54"/>
      <c r="DVP19" s="54"/>
      <c r="DVQ19" s="54"/>
      <c r="DVR19" s="54"/>
      <c r="DVS19" s="54"/>
      <c r="DVT19" s="54"/>
      <c r="DVU19" s="54"/>
      <c r="DVV19" s="54"/>
      <c r="DVW19" s="54"/>
      <c r="DVX19" s="54"/>
      <c r="DVY19" s="54"/>
      <c r="DVZ19" s="54"/>
      <c r="DWA19" s="54"/>
      <c r="DWB19" s="54"/>
      <c r="DWC19" s="54"/>
      <c r="DWD19" s="54"/>
      <c r="DWE19" s="54"/>
      <c r="DWF19" s="54"/>
      <c r="DWG19" s="54"/>
      <c r="DWH19" s="54"/>
      <c r="DWI19" s="54"/>
      <c r="DWJ19" s="54"/>
      <c r="DWK19" s="54"/>
      <c r="DWL19" s="54"/>
      <c r="DWM19" s="54"/>
      <c r="DWN19" s="54"/>
      <c r="DWO19" s="54"/>
      <c r="DWP19" s="54"/>
      <c r="DWQ19" s="54"/>
      <c r="DWR19" s="54"/>
      <c r="DWS19" s="54"/>
      <c r="DWT19" s="54"/>
      <c r="DWU19" s="54"/>
      <c r="DWV19" s="54"/>
      <c r="DWW19" s="54"/>
      <c r="DWX19" s="54"/>
      <c r="DWY19" s="54"/>
      <c r="DWZ19" s="54"/>
      <c r="DXA19" s="54"/>
      <c r="DXB19" s="54"/>
      <c r="DXC19" s="54"/>
      <c r="DXD19" s="54"/>
      <c r="DXE19" s="54"/>
      <c r="DXF19" s="54"/>
      <c r="DXG19" s="54"/>
      <c r="DXH19" s="54"/>
      <c r="DXI19" s="54"/>
      <c r="DXJ19" s="54"/>
      <c r="DXK19" s="54"/>
      <c r="DXL19" s="54"/>
      <c r="DXM19" s="54"/>
      <c r="DXN19" s="54"/>
      <c r="DXO19" s="54"/>
      <c r="DXP19" s="54"/>
      <c r="DXQ19" s="54"/>
      <c r="DXR19" s="54"/>
      <c r="DXS19" s="54"/>
      <c r="DXT19" s="54"/>
      <c r="DXU19" s="54"/>
      <c r="DXV19" s="54"/>
      <c r="DXW19" s="54"/>
      <c r="DXX19" s="54"/>
      <c r="DXY19" s="54"/>
      <c r="DXZ19" s="54"/>
      <c r="DYA19" s="54"/>
      <c r="DYB19" s="54"/>
      <c r="DYC19" s="54"/>
      <c r="DYD19" s="54"/>
      <c r="DYE19" s="54"/>
      <c r="DYF19" s="54"/>
      <c r="DYG19" s="54"/>
      <c r="DYH19" s="54"/>
      <c r="DYI19" s="54"/>
      <c r="DYJ19" s="54"/>
      <c r="DYK19" s="54"/>
      <c r="DYL19" s="54"/>
      <c r="DYM19" s="54"/>
      <c r="DYN19" s="54"/>
      <c r="DYO19" s="54"/>
      <c r="DYP19" s="54"/>
      <c r="DYQ19" s="54"/>
      <c r="DYR19" s="54"/>
      <c r="DYS19" s="54"/>
      <c r="DYT19" s="54"/>
      <c r="DYU19" s="54"/>
      <c r="DYV19" s="54"/>
      <c r="DYW19" s="54"/>
      <c r="DYX19" s="54"/>
      <c r="DYY19" s="54"/>
      <c r="DYZ19" s="54"/>
      <c r="DZA19" s="54"/>
      <c r="DZB19" s="54"/>
      <c r="DZC19" s="54"/>
      <c r="DZD19" s="54"/>
      <c r="DZE19" s="54"/>
      <c r="DZF19" s="54"/>
      <c r="DZG19" s="54"/>
      <c r="DZH19" s="54"/>
      <c r="DZI19" s="54"/>
      <c r="DZJ19" s="54"/>
      <c r="DZK19" s="54"/>
      <c r="DZL19" s="54"/>
      <c r="DZM19" s="54"/>
      <c r="DZN19" s="54"/>
      <c r="DZO19" s="54"/>
      <c r="DZP19" s="54"/>
      <c r="DZQ19" s="54"/>
      <c r="DZR19" s="54"/>
      <c r="DZS19" s="54"/>
      <c r="DZT19" s="54"/>
      <c r="DZU19" s="54"/>
      <c r="DZV19" s="54"/>
      <c r="DZW19" s="54"/>
      <c r="DZX19" s="54"/>
      <c r="DZY19" s="54"/>
      <c r="DZZ19" s="54"/>
      <c r="EAA19" s="54"/>
      <c r="EAB19" s="54"/>
      <c r="EAC19" s="54"/>
      <c r="EAD19" s="54"/>
      <c r="EAE19" s="54"/>
      <c r="EAF19" s="54"/>
      <c r="EAG19" s="54"/>
      <c r="EAH19" s="54"/>
      <c r="EAI19" s="54"/>
      <c r="EAJ19" s="54"/>
      <c r="EAK19" s="54"/>
      <c r="EAL19" s="54"/>
      <c r="EAM19" s="54"/>
      <c r="EAN19" s="54"/>
      <c r="EAO19" s="54"/>
      <c r="EAP19" s="54"/>
      <c r="EAQ19" s="54"/>
      <c r="EAR19" s="54"/>
      <c r="EAS19" s="54"/>
      <c r="EAT19" s="54"/>
      <c r="EAU19" s="54"/>
      <c r="EAV19" s="54"/>
      <c r="EAW19" s="54"/>
      <c r="EAX19" s="54"/>
      <c r="EAY19" s="54"/>
      <c r="EAZ19" s="54"/>
      <c r="EBA19" s="54"/>
      <c r="EBB19" s="54"/>
      <c r="EBC19" s="54"/>
      <c r="EBD19" s="54"/>
      <c r="EBE19" s="54"/>
      <c r="EBF19" s="54"/>
      <c r="EBG19" s="54"/>
      <c r="EBH19" s="54"/>
      <c r="EBI19" s="54"/>
      <c r="EBJ19" s="54"/>
      <c r="EBK19" s="54"/>
      <c r="EBL19" s="54"/>
      <c r="EBM19" s="54"/>
      <c r="EBN19" s="54"/>
      <c r="EBO19" s="54"/>
      <c r="EBP19" s="54"/>
      <c r="EBQ19" s="54"/>
      <c r="EBR19" s="54"/>
      <c r="EBS19" s="54"/>
      <c r="EBT19" s="54"/>
      <c r="EBU19" s="54"/>
      <c r="EBV19" s="54"/>
      <c r="EBW19" s="54"/>
      <c r="EBX19" s="54"/>
      <c r="EBY19" s="54"/>
      <c r="EBZ19" s="54"/>
      <c r="ECA19" s="54"/>
      <c r="ECB19" s="54"/>
      <c r="ECC19" s="54"/>
      <c r="ECD19" s="54"/>
      <c r="ECE19" s="54"/>
      <c r="ECF19" s="54"/>
      <c r="ECG19" s="54"/>
      <c r="ECH19" s="54"/>
      <c r="ECI19" s="54"/>
      <c r="ECJ19" s="54"/>
      <c r="ECK19" s="54"/>
      <c r="ECL19" s="54"/>
      <c r="ECM19" s="54"/>
      <c r="ECN19" s="54"/>
      <c r="ECO19" s="54"/>
      <c r="ECP19" s="54"/>
      <c r="ECQ19" s="54"/>
      <c r="ECR19" s="54"/>
      <c r="ECS19" s="54"/>
      <c r="ECT19" s="54"/>
      <c r="ECU19" s="54"/>
      <c r="ECV19" s="54"/>
      <c r="ECW19" s="54"/>
      <c r="ECX19" s="54"/>
      <c r="ECY19" s="54"/>
      <c r="ECZ19" s="54"/>
      <c r="EDA19" s="54"/>
      <c r="EDB19" s="54"/>
      <c r="EDC19" s="54"/>
      <c r="EDD19" s="54"/>
      <c r="EDE19" s="54"/>
      <c r="EDF19" s="54"/>
      <c r="EDG19" s="54"/>
      <c r="EDH19" s="54"/>
      <c r="EDI19" s="54"/>
      <c r="EDJ19" s="54"/>
      <c r="EDK19" s="54"/>
      <c r="EDL19" s="54"/>
      <c r="EDM19" s="54"/>
      <c r="EDN19" s="54"/>
      <c r="EDO19" s="54"/>
      <c r="EDP19" s="54"/>
      <c r="EDQ19" s="54"/>
      <c r="EDR19" s="54"/>
      <c r="EDS19" s="54"/>
      <c r="EDT19" s="54"/>
      <c r="EDU19" s="54"/>
      <c r="EDV19" s="54"/>
      <c r="EDW19" s="54"/>
      <c r="EDX19" s="54"/>
      <c r="EDY19" s="54"/>
      <c r="EDZ19" s="54"/>
      <c r="EEA19" s="54"/>
      <c r="EEB19" s="54"/>
      <c r="EEC19" s="54"/>
      <c r="EED19" s="54"/>
      <c r="EEE19" s="54"/>
      <c r="EEF19" s="54"/>
      <c r="EEG19" s="54"/>
      <c r="EEH19" s="54"/>
      <c r="EEI19" s="54"/>
      <c r="EEJ19" s="54"/>
      <c r="EEK19" s="54"/>
      <c r="EEL19" s="54"/>
      <c r="EEM19" s="54"/>
      <c r="EEN19" s="54"/>
      <c r="EEO19" s="54"/>
      <c r="EEP19" s="54"/>
      <c r="EEQ19" s="54"/>
      <c r="EER19" s="54"/>
      <c r="EES19" s="54"/>
      <c r="EET19" s="54"/>
      <c r="EEU19" s="54"/>
      <c r="EEV19" s="54"/>
      <c r="EEW19" s="54"/>
      <c r="EEX19" s="54"/>
      <c r="EEY19" s="54"/>
      <c r="EEZ19" s="54"/>
      <c r="EFA19" s="54"/>
      <c r="EFB19" s="54"/>
      <c r="EFC19" s="54"/>
      <c r="EFD19" s="54"/>
      <c r="EFE19" s="54"/>
      <c r="EFF19" s="54"/>
      <c r="EFG19" s="54"/>
      <c r="EFH19" s="54"/>
      <c r="EFI19" s="54"/>
      <c r="EFJ19" s="54"/>
      <c r="EFK19" s="54"/>
      <c r="EFL19" s="54"/>
      <c r="EFM19" s="54"/>
      <c r="EFN19" s="54"/>
      <c r="EFO19" s="54"/>
      <c r="EFP19" s="54"/>
      <c r="EFQ19" s="54"/>
      <c r="EFR19" s="54"/>
      <c r="EFS19" s="54"/>
      <c r="EFT19" s="54"/>
      <c r="EFU19" s="54"/>
      <c r="EFV19" s="54"/>
      <c r="EFW19" s="54"/>
      <c r="EFX19" s="54"/>
      <c r="EFY19" s="54"/>
      <c r="EFZ19" s="54"/>
      <c r="EGA19" s="54"/>
      <c r="EGB19" s="54"/>
      <c r="EGC19" s="54"/>
      <c r="EGD19" s="54"/>
      <c r="EGE19" s="54"/>
      <c r="EGF19" s="54"/>
      <c r="EGG19" s="54"/>
      <c r="EGH19" s="54"/>
      <c r="EGI19" s="54"/>
      <c r="EGJ19" s="54"/>
      <c r="EGK19" s="54"/>
      <c r="EGL19" s="54"/>
      <c r="EGM19" s="54"/>
      <c r="EGN19" s="54"/>
      <c r="EGO19" s="54"/>
      <c r="EGP19" s="54"/>
      <c r="EGQ19" s="54"/>
      <c r="EGR19" s="54"/>
      <c r="EGS19" s="54"/>
      <c r="EGT19" s="54"/>
      <c r="EGU19" s="54"/>
      <c r="EGV19" s="54"/>
      <c r="EGW19" s="54"/>
      <c r="EGX19" s="54"/>
      <c r="EGY19" s="54"/>
      <c r="EGZ19" s="54"/>
      <c r="EHA19" s="54"/>
      <c r="EHB19" s="54"/>
      <c r="EHC19" s="54"/>
      <c r="EHD19" s="54"/>
      <c r="EHE19" s="54"/>
      <c r="EHF19" s="54"/>
      <c r="EHG19" s="54"/>
      <c r="EHH19" s="54"/>
      <c r="EHI19" s="54"/>
      <c r="EHJ19" s="54"/>
      <c r="EHK19" s="54"/>
      <c r="EHL19" s="54"/>
      <c r="EHM19" s="54"/>
      <c r="EHN19" s="54"/>
      <c r="EHO19" s="54"/>
      <c r="EHP19" s="54"/>
      <c r="EHQ19" s="54"/>
      <c r="EHR19" s="54"/>
      <c r="EHS19" s="54"/>
      <c r="EHT19" s="54"/>
      <c r="EHU19" s="54"/>
      <c r="EHV19" s="54"/>
      <c r="EHW19" s="54"/>
      <c r="EHX19" s="54"/>
      <c r="EHY19" s="54"/>
      <c r="EHZ19" s="54"/>
      <c r="EIA19" s="54"/>
      <c r="EIB19" s="54"/>
      <c r="EIC19" s="54"/>
      <c r="EID19" s="54"/>
      <c r="EIE19" s="54"/>
      <c r="EIF19" s="54"/>
      <c r="EIG19" s="54"/>
      <c r="EIH19" s="54"/>
      <c r="EII19" s="54"/>
      <c r="EIJ19" s="54"/>
      <c r="EIK19" s="54"/>
      <c r="EIL19" s="54"/>
      <c r="EIM19" s="54"/>
      <c r="EIN19" s="54"/>
      <c r="EIO19" s="54"/>
      <c r="EIP19" s="54"/>
      <c r="EIQ19" s="54"/>
      <c r="EIR19" s="54"/>
      <c r="EIS19" s="54"/>
      <c r="EIT19" s="54"/>
      <c r="EIU19" s="54"/>
      <c r="EIV19" s="54"/>
      <c r="EIW19" s="54"/>
      <c r="EIX19" s="54"/>
      <c r="EIY19" s="54"/>
      <c r="EIZ19" s="54"/>
      <c r="EJA19" s="54"/>
      <c r="EJB19" s="54"/>
      <c r="EJC19" s="54"/>
      <c r="EJD19" s="54"/>
      <c r="EJE19" s="54"/>
      <c r="EJF19" s="54"/>
      <c r="EJG19" s="54"/>
      <c r="EJH19" s="54"/>
      <c r="EJI19" s="54"/>
      <c r="EJJ19" s="54"/>
      <c r="EJK19" s="54"/>
      <c r="EJL19" s="54"/>
      <c r="EJM19" s="54"/>
      <c r="EJN19" s="54"/>
      <c r="EJO19" s="54"/>
      <c r="EJP19" s="54"/>
      <c r="EJQ19" s="54"/>
      <c r="EJR19" s="54"/>
      <c r="EJS19" s="54"/>
      <c r="EJT19" s="54"/>
      <c r="EJU19" s="54"/>
      <c r="EJV19" s="54"/>
      <c r="EJW19" s="54"/>
      <c r="EJX19" s="54"/>
      <c r="EJY19" s="54"/>
      <c r="EJZ19" s="54"/>
      <c r="EKA19" s="54"/>
      <c r="EKB19" s="54"/>
      <c r="EKC19" s="54"/>
      <c r="EKD19" s="54"/>
      <c r="EKE19" s="54"/>
      <c r="EKF19" s="54"/>
      <c r="EKG19" s="54"/>
      <c r="EKH19" s="54"/>
      <c r="EKI19" s="54"/>
      <c r="EKJ19" s="54"/>
      <c r="EKK19" s="54"/>
      <c r="EKL19" s="54"/>
      <c r="EKM19" s="54"/>
      <c r="EKN19" s="54"/>
      <c r="EKO19" s="54"/>
      <c r="EKP19" s="54"/>
      <c r="EKQ19" s="54"/>
      <c r="EKR19" s="54"/>
      <c r="EKS19" s="54"/>
      <c r="EKT19" s="54"/>
      <c r="EKU19" s="54"/>
      <c r="EKV19" s="54"/>
      <c r="EKW19" s="54"/>
      <c r="EKX19" s="54"/>
      <c r="EKY19" s="54"/>
      <c r="EKZ19" s="54"/>
      <c r="ELA19" s="54"/>
      <c r="ELB19" s="54"/>
      <c r="ELC19" s="54"/>
      <c r="ELD19" s="54"/>
      <c r="ELE19" s="54"/>
      <c r="ELF19" s="54"/>
      <c r="ELG19" s="54"/>
      <c r="ELH19" s="54"/>
      <c r="ELI19" s="54"/>
      <c r="ELJ19" s="54"/>
      <c r="ELK19" s="54"/>
      <c r="ELL19" s="54"/>
      <c r="ELM19" s="54"/>
      <c r="ELN19" s="54"/>
      <c r="ELO19" s="54"/>
      <c r="ELP19" s="54"/>
      <c r="ELQ19" s="54"/>
      <c r="ELR19" s="54"/>
      <c r="ELS19" s="54"/>
      <c r="ELT19" s="54"/>
      <c r="ELU19" s="54"/>
      <c r="ELV19" s="54"/>
      <c r="ELW19" s="54"/>
      <c r="ELX19" s="54"/>
      <c r="ELY19" s="54"/>
      <c r="ELZ19" s="54"/>
      <c r="EMA19" s="54"/>
      <c r="EMB19" s="54"/>
      <c r="EMC19" s="54"/>
      <c r="EMD19" s="54"/>
      <c r="EME19" s="54"/>
      <c r="EMF19" s="54"/>
      <c r="EMG19" s="54"/>
      <c r="EMH19" s="54"/>
      <c r="EMI19" s="54"/>
      <c r="EMJ19" s="54"/>
      <c r="EMK19" s="54"/>
      <c r="EML19" s="54"/>
      <c r="EMM19" s="54"/>
      <c r="EMN19" s="54"/>
      <c r="EMO19" s="54"/>
      <c r="EMP19" s="54"/>
      <c r="EMQ19" s="54"/>
      <c r="EMR19" s="54"/>
      <c r="EMS19" s="54"/>
      <c r="EMT19" s="54"/>
      <c r="EMU19" s="54"/>
      <c r="EMV19" s="54"/>
      <c r="EMW19" s="54"/>
      <c r="EMX19" s="54"/>
      <c r="EMY19" s="54"/>
      <c r="EMZ19" s="54"/>
      <c r="ENA19" s="54"/>
      <c r="ENB19" s="54"/>
      <c r="ENC19" s="54"/>
      <c r="END19" s="54"/>
      <c r="ENE19" s="54"/>
      <c r="ENF19" s="54"/>
      <c r="ENG19" s="54"/>
      <c r="ENH19" s="54"/>
      <c r="ENI19" s="54"/>
      <c r="ENJ19" s="54"/>
      <c r="ENK19" s="54"/>
      <c r="ENL19" s="54"/>
      <c r="ENM19" s="54"/>
      <c r="ENN19" s="54"/>
      <c r="ENO19" s="54"/>
      <c r="ENP19" s="54"/>
      <c r="ENQ19" s="54"/>
      <c r="ENR19" s="54"/>
      <c r="ENS19" s="54"/>
      <c r="ENT19" s="54"/>
      <c r="ENU19" s="54"/>
      <c r="ENV19" s="54"/>
      <c r="ENW19" s="54"/>
      <c r="ENX19" s="54"/>
      <c r="ENY19" s="54"/>
      <c r="ENZ19" s="54"/>
      <c r="EOA19" s="54"/>
      <c r="EOB19" s="54"/>
      <c r="EOC19" s="54"/>
      <c r="EOD19" s="54"/>
      <c r="EOE19" s="54"/>
      <c r="EOF19" s="54"/>
      <c r="EOG19" s="54"/>
      <c r="EOH19" s="54"/>
      <c r="EOI19" s="54"/>
      <c r="EOJ19" s="54"/>
      <c r="EOK19" s="54"/>
      <c r="EOL19" s="54"/>
      <c r="EOM19" s="54"/>
      <c r="EON19" s="54"/>
      <c r="EOO19" s="54"/>
      <c r="EOP19" s="54"/>
      <c r="EOQ19" s="54"/>
      <c r="EOR19" s="54"/>
      <c r="EOS19" s="54"/>
      <c r="EOT19" s="54"/>
      <c r="EOU19" s="54"/>
      <c r="EOV19" s="54"/>
      <c r="EOW19" s="54"/>
      <c r="EOX19" s="54"/>
      <c r="EOY19" s="54"/>
      <c r="EOZ19" s="54"/>
      <c r="EPA19" s="54"/>
      <c r="EPB19" s="54"/>
      <c r="EPC19" s="54"/>
      <c r="EPD19" s="54"/>
      <c r="EPE19" s="54"/>
      <c r="EPF19" s="54"/>
      <c r="EPG19" s="54"/>
      <c r="EPH19" s="54"/>
      <c r="EPI19" s="54"/>
      <c r="EPJ19" s="54"/>
      <c r="EPK19" s="54"/>
      <c r="EPL19" s="54"/>
      <c r="EPM19" s="54"/>
      <c r="EPN19" s="54"/>
      <c r="EPO19" s="54"/>
      <c r="EPP19" s="54"/>
      <c r="EPQ19" s="54"/>
      <c r="EPR19" s="54"/>
      <c r="EPS19" s="54"/>
      <c r="EPT19" s="54"/>
      <c r="EPU19" s="54"/>
      <c r="EPV19" s="54"/>
      <c r="EPW19" s="54"/>
      <c r="EPX19" s="54"/>
      <c r="EPY19" s="54"/>
      <c r="EPZ19" s="54"/>
      <c r="EQA19" s="54"/>
      <c r="EQB19" s="54"/>
      <c r="EQC19" s="54"/>
      <c r="EQD19" s="54"/>
      <c r="EQE19" s="54"/>
      <c r="EQF19" s="54"/>
      <c r="EQG19" s="54"/>
      <c r="EQH19" s="54"/>
      <c r="EQI19" s="54"/>
      <c r="EQJ19" s="54"/>
      <c r="EQK19" s="54"/>
      <c r="EQL19" s="54"/>
      <c r="EQM19" s="54"/>
      <c r="EQN19" s="54"/>
      <c r="EQO19" s="54"/>
      <c r="EQP19" s="54"/>
      <c r="EQQ19" s="54"/>
      <c r="EQR19" s="54"/>
      <c r="EQS19" s="54"/>
      <c r="EQT19" s="54"/>
      <c r="EQU19" s="54"/>
      <c r="EQV19" s="54"/>
      <c r="EQW19" s="54"/>
      <c r="EQX19" s="54"/>
      <c r="EQY19" s="54"/>
      <c r="EQZ19" s="54"/>
      <c r="ERA19" s="54"/>
      <c r="ERB19" s="54"/>
      <c r="ERC19" s="54"/>
      <c r="ERD19" s="54"/>
      <c r="ERE19" s="54"/>
      <c r="ERF19" s="54"/>
      <c r="ERG19" s="54"/>
      <c r="ERH19" s="54"/>
      <c r="ERI19" s="54"/>
      <c r="ERJ19" s="54"/>
      <c r="ERK19" s="54"/>
      <c r="ERL19" s="54"/>
      <c r="ERM19" s="54"/>
      <c r="ERN19" s="54"/>
      <c r="ERO19" s="54"/>
      <c r="ERP19" s="54"/>
      <c r="ERQ19" s="54"/>
      <c r="ERR19" s="54"/>
      <c r="ERS19" s="54"/>
      <c r="ERT19" s="54"/>
      <c r="ERU19" s="54"/>
      <c r="ERV19" s="54"/>
      <c r="ERW19" s="54"/>
      <c r="ERX19" s="54"/>
      <c r="ERY19" s="54"/>
      <c r="ERZ19" s="54"/>
      <c r="ESA19" s="54"/>
      <c r="ESB19" s="54"/>
      <c r="ESC19" s="54"/>
      <c r="ESD19" s="54"/>
      <c r="ESE19" s="54"/>
      <c r="ESF19" s="54"/>
      <c r="ESG19" s="54"/>
      <c r="ESH19" s="54"/>
      <c r="ESI19" s="54"/>
      <c r="ESJ19" s="54"/>
      <c r="ESK19" s="54"/>
      <c r="ESL19" s="54"/>
      <c r="ESM19" s="54"/>
      <c r="ESN19" s="54"/>
      <c r="ESO19" s="54"/>
      <c r="ESP19" s="54"/>
      <c r="ESQ19" s="54"/>
      <c r="ESR19" s="54"/>
      <c r="ESS19" s="54"/>
      <c r="EST19" s="54"/>
      <c r="ESU19" s="54"/>
      <c r="ESV19" s="54"/>
      <c r="ESW19" s="54"/>
      <c r="ESX19" s="54"/>
      <c r="ESY19" s="54"/>
      <c r="ESZ19" s="54"/>
      <c r="ETA19" s="54"/>
      <c r="ETB19" s="54"/>
      <c r="ETC19" s="54"/>
      <c r="ETD19" s="54"/>
      <c r="ETE19" s="54"/>
      <c r="ETF19" s="54"/>
      <c r="ETG19" s="54"/>
      <c r="ETH19" s="54"/>
      <c r="ETI19" s="54"/>
      <c r="ETJ19" s="54"/>
      <c r="ETK19" s="54"/>
      <c r="ETL19" s="54"/>
      <c r="ETM19" s="54"/>
      <c r="ETN19" s="54"/>
      <c r="ETO19" s="54"/>
      <c r="ETP19" s="54"/>
      <c r="ETQ19" s="54"/>
      <c r="ETR19" s="54"/>
      <c r="ETS19" s="54"/>
      <c r="ETT19" s="54"/>
      <c r="ETU19" s="54"/>
      <c r="ETV19" s="54"/>
      <c r="ETW19" s="54"/>
      <c r="ETX19" s="54"/>
      <c r="ETY19" s="54"/>
      <c r="ETZ19" s="54"/>
      <c r="EUA19" s="54"/>
      <c r="EUB19" s="54"/>
      <c r="EUC19" s="54"/>
      <c r="EUD19" s="54"/>
      <c r="EUE19" s="54"/>
      <c r="EUF19" s="54"/>
      <c r="EUG19" s="54"/>
      <c r="EUH19" s="54"/>
      <c r="EUI19" s="54"/>
      <c r="EUJ19" s="54"/>
      <c r="EUK19" s="54"/>
      <c r="EUL19" s="54"/>
      <c r="EUM19" s="54"/>
      <c r="EUN19" s="54"/>
      <c r="EUO19" s="54"/>
      <c r="EUP19" s="54"/>
      <c r="EUQ19" s="54"/>
      <c r="EUR19" s="54"/>
      <c r="EUS19" s="54"/>
      <c r="EUT19" s="54"/>
      <c r="EUU19" s="54"/>
      <c r="EUV19" s="54"/>
      <c r="EUW19" s="54"/>
      <c r="EUX19" s="54"/>
      <c r="EUY19" s="54"/>
      <c r="EUZ19" s="54"/>
      <c r="EVA19" s="54"/>
      <c r="EVB19" s="54"/>
      <c r="EVC19" s="54"/>
      <c r="EVD19" s="54"/>
      <c r="EVE19" s="54"/>
      <c r="EVF19" s="54"/>
      <c r="EVG19" s="54"/>
      <c r="EVH19" s="54"/>
      <c r="EVI19" s="54"/>
      <c r="EVJ19" s="54"/>
      <c r="EVK19" s="54"/>
      <c r="EVL19" s="54"/>
      <c r="EVM19" s="54"/>
      <c r="EVN19" s="54"/>
      <c r="EVO19" s="54"/>
      <c r="EVP19" s="54"/>
      <c r="EVQ19" s="54"/>
      <c r="EVR19" s="54"/>
      <c r="EVS19" s="54"/>
      <c r="EVT19" s="54"/>
      <c r="EVU19" s="54"/>
      <c r="EVV19" s="54"/>
      <c r="EVW19" s="54"/>
      <c r="EVX19" s="54"/>
      <c r="EVY19" s="54"/>
      <c r="EVZ19" s="54"/>
      <c r="EWA19" s="54"/>
      <c r="EWB19" s="54"/>
      <c r="EWC19" s="54"/>
      <c r="EWD19" s="54"/>
      <c r="EWE19" s="54"/>
      <c r="EWF19" s="54"/>
      <c r="EWG19" s="54"/>
      <c r="EWH19" s="54"/>
      <c r="EWI19" s="54"/>
      <c r="EWJ19" s="54"/>
      <c r="EWK19" s="54"/>
      <c r="EWL19" s="54"/>
      <c r="EWM19" s="54"/>
      <c r="EWN19" s="54"/>
      <c r="EWO19" s="54"/>
      <c r="EWP19" s="54"/>
      <c r="EWQ19" s="54"/>
      <c r="EWR19" s="54"/>
      <c r="EWS19" s="54"/>
      <c r="EWT19" s="54"/>
      <c r="EWU19" s="54"/>
      <c r="EWV19" s="54"/>
      <c r="EWW19" s="54"/>
      <c r="EWX19" s="54"/>
      <c r="EWY19" s="54"/>
      <c r="EWZ19" s="54"/>
      <c r="EXA19" s="54"/>
      <c r="EXB19" s="54"/>
      <c r="EXC19" s="54"/>
      <c r="EXD19" s="54"/>
      <c r="EXE19" s="54"/>
      <c r="EXF19" s="54"/>
      <c r="EXG19" s="54"/>
      <c r="EXH19" s="54"/>
      <c r="EXI19" s="54"/>
      <c r="EXJ19" s="54"/>
      <c r="EXK19" s="54"/>
      <c r="EXL19" s="54"/>
      <c r="EXM19" s="54"/>
      <c r="EXN19" s="54"/>
      <c r="EXO19" s="54"/>
      <c r="EXP19" s="54"/>
      <c r="EXQ19" s="54"/>
      <c r="EXR19" s="54"/>
      <c r="EXS19" s="54"/>
      <c r="EXT19" s="54"/>
      <c r="EXU19" s="54"/>
      <c r="EXV19" s="54"/>
      <c r="EXW19" s="54"/>
      <c r="EXX19" s="54"/>
      <c r="EXY19" s="54"/>
      <c r="EXZ19" s="54"/>
      <c r="EYA19" s="54"/>
      <c r="EYB19" s="54"/>
      <c r="EYC19" s="54"/>
      <c r="EYD19" s="54"/>
      <c r="EYE19" s="54"/>
      <c r="EYF19" s="54"/>
      <c r="EYG19" s="54"/>
      <c r="EYH19" s="54"/>
      <c r="EYI19" s="54"/>
      <c r="EYJ19" s="54"/>
      <c r="EYK19" s="54"/>
      <c r="EYL19" s="54"/>
      <c r="EYM19" s="54"/>
      <c r="EYN19" s="54"/>
      <c r="EYO19" s="54"/>
      <c r="EYP19" s="54"/>
      <c r="EYQ19" s="54"/>
      <c r="EYR19" s="54"/>
      <c r="EYS19" s="54"/>
      <c r="EYT19" s="54"/>
      <c r="EYU19" s="54"/>
      <c r="EYV19" s="54"/>
      <c r="EYW19" s="54"/>
      <c r="EYX19" s="54"/>
      <c r="EYY19" s="54"/>
      <c r="EYZ19" s="54"/>
      <c r="EZA19" s="54"/>
      <c r="EZB19" s="54"/>
      <c r="EZC19" s="54"/>
      <c r="EZD19" s="54"/>
      <c r="EZE19" s="54"/>
      <c r="EZF19" s="54"/>
      <c r="EZG19" s="54"/>
      <c r="EZH19" s="54"/>
      <c r="EZI19" s="54"/>
      <c r="EZJ19" s="54"/>
      <c r="EZK19" s="54"/>
      <c r="EZL19" s="54"/>
      <c r="EZM19" s="54"/>
      <c r="EZN19" s="54"/>
      <c r="EZO19" s="54"/>
      <c r="EZP19" s="54"/>
      <c r="EZQ19" s="54"/>
      <c r="EZR19" s="54"/>
      <c r="EZS19" s="54"/>
      <c r="EZT19" s="54"/>
      <c r="EZU19" s="54"/>
      <c r="EZV19" s="54"/>
      <c r="EZW19" s="54"/>
      <c r="EZX19" s="54"/>
      <c r="EZY19" s="54"/>
      <c r="EZZ19" s="54"/>
      <c r="FAA19" s="54"/>
      <c r="FAB19" s="54"/>
      <c r="FAC19" s="54"/>
      <c r="FAD19" s="54"/>
      <c r="FAE19" s="54"/>
      <c r="FAF19" s="54"/>
      <c r="FAG19" s="54"/>
      <c r="FAH19" s="54"/>
      <c r="FAI19" s="54"/>
      <c r="FAJ19" s="54"/>
      <c r="FAK19" s="54"/>
      <c r="FAL19" s="54"/>
      <c r="FAM19" s="54"/>
      <c r="FAN19" s="54"/>
      <c r="FAO19" s="54"/>
      <c r="FAP19" s="54"/>
      <c r="FAQ19" s="54"/>
      <c r="FAR19" s="54"/>
      <c r="FAS19" s="54"/>
      <c r="FAT19" s="54"/>
      <c r="FAU19" s="54"/>
      <c r="FAV19" s="54"/>
      <c r="FAW19" s="54"/>
      <c r="FAX19" s="54"/>
      <c r="FAY19" s="54"/>
      <c r="FAZ19" s="54"/>
      <c r="FBA19" s="54"/>
      <c r="FBB19" s="54"/>
      <c r="FBC19" s="54"/>
      <c r="FBD19" s="54"/>
      <c r="FBE19" s="54"/>
      <c r="FBF19" s="54"/>
      <c r="FBG19" s="54"/>
      <c r="FBH19" s="54"/>
      <c r="FBI19" s="54"/>
      <c r="FBJ19" s="54"/>
      <c r="FBK19" s="54"/>
      <c r="FBL19" s="54"/>
      <c r="FBM19" s="54"/>
      <c r="FBN19" s="54"/>
      <c r="FBO19" s="54"/>
      <c r="FBP19" s="54"/>
      <c r="FBQ19" s="54"/>
      <c r="FBR19" s="54"/>
      <c r="FBS19" s="54"/>
      <c r="FBT19" s="54"/>
      <c r="FBU19" s="54"/>
      <c r="FBV19" s="54"/>
      <c r="FBW19" s="54"/>
      <c r="FBX19" s="54"/>
      <c r="FBY19" s="54"/>
      <c r="FBZ19" s="54"/>
      <c r="FCA19" s="54"/>
      <c r="FCB19" s="54"/>
      <c r="FCC19" s="54"/>
      <c r="FCD19" s="54"/>
      <c r="FCE19" s="54"/>
      <c r="FCF19" s="54"/>
      <c r="FCG19" s="54"/>
      <c r="FCH19" s="54"/>
      <c r="FCI19" s="54"/>
      <c r="FCJ19" s="54"/>
      <c r="FCK19" s="54"/>
      <c r="FCL19" s="54"/>
      <c r="FCM19" s="54"/>
      <c r="FCN19" s="54"/>
      <c r="FCO19" s="54"/>
      <c r="FCP19" s="54"/>
      <c r="FCQ19" s="54"/>
      <c r="FCR19" s="54"/>
      <c r="FCS19" s="54"/>
      <c r="FCT19" s="54"/>
      <c r="FCU19" s="54"/>
      <c r="FCV19" s="54"/>
      <c r="FCW19" s="54"/>
      <c r="FCX19" s="54"/>
      <c r="FCY19" s="54"/>
      <c r="FCZ19" s="54"/>
      <c r="FDA19" s="54"/>
      <c r="FDB19" s="54"/>
      <c r="FDC19" s="54"/>
      <c r="FDD19" s="54"/>
      <c r="FDE19" s="54"/>
      <c r="FDF19" s="54"/>
      <c r="FDG19" s="54"/>
      <c r="FDH19" s="54"/>
      <c r="FDI19" s="54"/>
      <c r="FDJ19" s="54"/>
      <c r="FDK19" s="54"/>
      <c r="FDL19" s="54"/>
      <c r="FDM19" s="54"/>
      <c r="FDN19" s="54"/>
      <c r="FDO19" s="54"/>
      <c r="FDP19" s="54"/>
      <c r="FDQ19" s="54"/>
      <c r="FDR19" s="54"/>
      <c r="FDS19" s="54"/>
      <c r="FDT19" s="54"/>
      <c r="FDU19" s="54"/>
      <c r="FDV19" s="54"/>
      <c r="FDW19" s="54"/>
      <c r="FDX19" s="54"/>
      <c r="FDY19" s="54"/>
      <c r="FDZ19" s="54"/>
      <c r="FEA19" s="54"/>
      <c r="FEB19" s="54"/>
      <c r="FEC19" s="54"/>
      <c r="FED19" s="54"/>
      <c r="FEE19" s="54"/>
      <c r="FEF19" s="54"/>
      <c r="FEG19" s="54"/>
      <c r="FEH19" s="54"/>
      <c r="FEI19" s="54"/>
      <c r="FEJ19" s="54"/>
      <c r="FEK19" s="54"/>
      <c r="FEL19" s="54"/>
      <c r="FEM19" s="54"/>
      <c r="FEN19" s="54"/>
      <c r="FEO19" s="54"/>
      <c r="FEP19" s="54"/>
      <c r="FEQ19" s="54"/>
      <c r="FER19" s="54"/>
      <c r="FES19" s="54"/>
      <c r="FET19" s="54"/>
      <c r="FEU19" s="54"/>
      <c r="FEV19" s="54"/>
      <c r="FEW19" s="54"/>
      <c r="FEX19" s="54"/>
      <c r="FEY19" s="54"/>
      <c r="FEZ19" s="54"/>
      <c r="FFA19" s="54"/>
      <c r="FFB19" s="54"/>
      <c r="FFC19" s="54"/>
      <c r="FFD19" s="54"/>
      <c r="FFE19" s="54"/>
      <c r="FFF19" s="54"/>
      <c r="FFG19" s="54"/>
      <c r="FFH19" s="54"/>
      <c r="FFI19" s="54"/>
      <c r="FFJ19" s="54"/>
      <c r="FFK19" s="54"/>
      <c r="FFL19" s="54"/>
      <c r="FFM19" s="54"/>
      <c r="FFN19" s="54"/>
      <c r="FFO19" s="54"/>
      <c r="FFP19" s="54"/>
      <c r="FFQ19" s="54"/>
      <c r="FFR19" s="54"/>
      <c r="FFS19" s="54"/>
      <c r="FFT19" s="54"/>
      <c r="FFU19" s="54"/>
      <c r="FFV19" s="54"/>
      <c r="FFW19" s="54"/>
      <c r="FFX19" s="54"/>
      <c r="FFY19" s="54"/>
      <c r="FFZ19" s="54"/>
      <c r="FGA19" s="54"/>
      <c r="FGB19" s="54"/>
      <c r="FGC19" s="54"/>
      <c r="FGD19" s="54"/>
      <c r="FGE19" s="54"/>
      <c r="FGF19" s="54"/>
      <c r="FGG19" s="54"/>
      <c r="FGH19" s="54"/>
      <c r="FGI19" s="54"/>
      <c r="FGJ19" s="54"/>
      <c r="FGK19" s="54"/>
      <c r="FGL19" s="54"/>
      <c r="FGM19" s="54"/>
      <c r="FGN19" s="54"/>
      <c r="FGO19" s="54"/>
      <c r="FGP19" s="54"/>
      <c r="FGQ19" s="54"/>
      <c r="FGR19" s="54"/>
      <c r="FGS19" s="54"/>
      <c r="FGT19" s="54"/>
      <c r="FGU19" s="54"/>
      <c r="FGV19" s="54"/>
      <c r="FGW19" s="54"/>
      <c r="FGX19" s="54"/>
      <c r="FGY19" s="54"/>
      <c r="FGZ19" s="54"/>
      <c r="FHA19" s="54"/>
      <c r="FHB19" s="54"/>
      <c r="FHC19" s="54"/>
      <c r="FHD19" s="54"/>
      <c r="FHE19" s="54"/>
      <c r="FHF19" s="54"/>
      <c r="FHG19" s="54"/>
      <c r="FHH19" s="54"/>
      <c r="FHI19" s="54"/>
      <c r="FHJ19" s="54"/>
      <c r="FHK19" s="54"/>
      <c r="FHL19" s="54"/>
      <c r="FHM19" s="54"/>
      <c r="FHN19" s="54"/>
      <c r="FHO19" s="54"/>
      <c r="FHP19" s="54"/>
      <c r="FHQ19" s="54"/>
      <c r="FHR19" s="54"/>
      <c r="FHS19" s="54"/>
      <c r="FHT19" s="54"/>
      <c r="FHU19" s="54"/>
      <c r="FHV19" s="54"/>
      <c r="FHW19" s="54"/>
      <c r="FHX19" s="54"/>
      <c r="FHY19" s="54"/>
      <c r="FHZ19" s="54"/>
      <c r="FIA19" s="54"/>
      <c r="FIB19" s="54"/>
      <c r="FIC19" s="54"/>
      <c r="FID19" s="54"/>
      <c r="FIE19" s="54"/>
      <c r="FIF19" s="54"/>
      <c r="FIG19" s="54"/>
      <c r="FIH19" s="54"/>
      <c r="FII19" s="54"/>
      <c r="FIJ19" s="54"/>
      <c r="FIK19" s="54"/>
      <c r="FIL19" s="54"/>
      <c r="FIM19" s="54"/>
      <c r="FIN19" s="54"/>
      <c r="FIO19" s="54"/>
      <c r="FIP19" s="54"/>
      <c r="FIQ19" s="54"/>
      <c r="FIR19" s="54"/>
      <c r="FIS19" s="54"/>
      <c r="FIT19" s="54"/>
      <c r="FIU19" s="54"/>
      <c r="FIV19" s="54"/>
      <c r="FIW19" s="54"/>
      <c r="FIX19" s="54"/>
      <c r="FIY19" s="54"/>
      <c r="FIZ19" s="54"/>
      <c r="FJA19" s="54"/>
      <c r="FJB19" s="54"/>
      <c r="FJC19" s="54"/>
      <c r="FJD19" s="54"/>
      <c r="FJE19" s="54"/>
      <c r="FJF19" s="54"/>
      <c r="FJG19" s="54"/>
      <c r="FJH19" s="54"/>
      <c r="FJI19" s="54"/>
      <c r="FJJ19" s="54"/>
      <c r="FJK19" s="54"/>
      <c r="FJL19" s="54"/>
      <c r="FJM19" s="54"/>
      <c r="FJN19" s="54"/>
      <c r="FJO19" s="54"/>
      <c r="FJP19" s="54"/>
      <c r="FJQ19" s="54"/>
      <c r="FJR19" s="54"/>
      <c r="FJS19" s="54"/>
      <c r="FJT19" s="54"/>
      <c r="FJU19" s="54"/>
      <c r="FJV19" s="54"/>
      <c r="FJW19" s="54"/>
      <c r="FJX19" s="54"/>
      <c r="FJY19" s="54"/>
      <c r="FJZ19" s="54"/>
      <c r="FKA19" s="54"/>
      <c r="FKB19" s="54"/>
      <c r="FKC19" s="54"/>
      <c r="FKD19" s="54"/>
      <c r="FKE19" s="54"/>
      <c r="FKF19" s="54"/>
      <c r="FKG19" s="54"/>
      <c r="FKH19" s="54"/>
      <c r="FKI19" s="54"/>
      <c r="FKJ19" s="54"/>
      <c r="FKK19" s="54"/>
      <c r="FKL19" s="54"/>
      <c r="FKM19" s="54"/>
      <c r="FKN19" s="54"/>
      <c r="FKO19" s="54"/>
      <c r="FKP19" s="54"/>
      <c r="FKQ19" s="54"/>
      <c r="FKR19" s="54"/>
      <c r="FKS19" s="54"/>
      <c r="FKT19" s="54"/>
      <c r="FKU19" s="54"/>
      <c r="FKV19" s="54"/>
      <c r="FKW19" s="54"/>
      <c r="FKX19" s="54"/>
      <c r="FKY19" s="54"/>
      <c r="FKZ19" s="54"/>
      <c r="FLA19" s="54"/>
      <c r="FLB19" s="54"/>
      <c r="FLC19" s="54"/>
      <c r="FLD19" s="54"/>
      <c r="FLE19" s="54"/>
      <c r="FLF19" s="54"/>
      <c r="FLG19" s="54"/>
      <c r="FLH19" s="54"/>
      <c r="FLI19" s="54"/>
      <c r="FLJ19" s="54"/>
      <c r="FLK19" s="54"/>
      <c r="FLL19" s="54"/>
      <c r="FLM19" s="54"/>
      <c r="FLN19" s="54"/>
      <c r="FLO19" s="54"/>
      <c r="FLP19" s="54"/>
      <c r="FLQ19" s="54"/>
      <c r="FLR19" s="54"/>
      <c r="FLS19" s="54"/>
      <c r="FLT19" s="54"/>
      <c r="FLU19" s="54"/>
      <c r="FLV19" s="54"/>
      <c r="FLW19" s="54"/>
      <c r="FLX19" s="54"/>
      <c r="FLY19" s="54"/>
      <c r="FLZ19" s="54"/>
      <c r="FMA19" s="54"/>
      <c r="FMB19" s="54"/>
      <c r="FMC19" s="54"/>
      <c r="FMD19" s="54"/>
      <c r="FME19" s="54"/>
      <c r="FMF19" s="54"/>
      <c r="FMG19" s="54"/>
      <c r="FMH19" s="54"/>
      <c r="FMI19" s="54"/>
      <c r="FMJ19" s="54"/>
      <c r="FMK19" s="54"/>
      <c r="FML19" s="54"/>
      <c r="FMM19" s="54"/>
      <c r="FMN19" s="54"/>
      <c r="FMO19" s="54"/>
      <c r="FMP19" s="54"/>
      <c r="FMQ19" s="54"/>
      <c r="FMR19" s="54"/>
      <c r="FMS19" s="54"/>
      <c r="FMT19" s="54"/>
      <c r="FMU19" s="54"/>
      <c r="FMV19" s="54"/>
      <c r="FMW19" s="54"/>
      <c r="FMX19" s="54"/>
      <c r="FMY19" s="54"/>
      <c r="FMZ19" s="54"/>
      <c r="FNA19" s="54"/>
      <c r="FNB19" s="54"/>
      <c r="FNC19" s="54"/>
      <c r="FND19" s="54"/>
      <c r="FNE19" s="54"/>
      <c r="FNF19" s="54"/>
      <c r="FNG19" s="54"/>
      <c r="FNH19" s="54"/>
      <c r="FNI19" s="54"/>
      <c r="FNJ19" s="54"/>
      <c r="FNK19" s="54"/>
      <c r="FNL19" s="54"/>
      <c r="FNM19" s="54"/>
      <c r="FNN19" s="54"/>
      <c r="FNO19" s="54"/>
      <c r="FNP19" s="54"/>
      <c r="FNQ19" s="54"/>
      <c r="FNR19" s="54"/>
      <c r="FNS19" s="54"/>
      <c r="FNT19" s="54"/>
      <c r="FNU19" s="54"/>
      <c r="FNV19" s="54"/>
      <c r="FNW19" s="54"/>
      <c r="FNX19" s="54"/>
      <c r="FNY19" s="54"/>
      <c r="FNZ19" s="54"/>
      <c r="FOA19" s="54"/>
      <c r="FOB19" s="54"/>
      <c r="FOC19" s="54"/>
      <c r="FOD19" s="54"/>
      <c r="FOE19" s="54"/>
      <c r="FOF19" s="54"/>
      <c r="FOG19" s="54"/>
      <c r="FOH19" s="54"/>
      <c r="FOI19" s="54"/>
      <c r="FOJ19" s="54"/>
      <c r="FOK19" s="54"/>
      <c r="FOL19" s="54"/>
      <c r="FOM19" s="54"/>
      <c r="FON19" s="54"/>
      <c r="FOO19" s="54"/>
      <c r="FOP19" s="54"/>
      <c r="FOQ19" s="54"/>
      <c r="FOR19" s="54"/>
      <c r="FOS19" s="54"/>
      <c r="FOT19" s="54"/>
      <c r="FOU19" s="54"/>
      <c r="FOV19" s="54"/>
      <c r="FOW19" s="54"/>
      <c r="FOX19" s="54"/>
      <c r="FOY19" s="54"/>
      <c r="FOZ19" s="54"/>
      <c r="FPA19" s="54"/>
      <c r="FPB19" s="54"/>
      <c r="FPC19" s="54"/>
      <c r="FPD19" s="54"/>
      <c r="FPE19" s="54"/>
      <c r="FPF19" s="54"/>
      <c r="FPG19" s="54"/>
      <c r="FPH19" s="54"/>
      <c r="FPI19" s="54"/>
      <c r="FPJ19" s="54"/>
      <c r="FPK19" s="54"/>
      <c r="FPL19" s="54"/>
      <c r="FPM19" s="54"/>
      <c r="FPN19" s="54"/>
      <c r="FPO19" s="54"/>
      <c r="FPP19" s="54"/>
      <c r="FPQ19" s="54"/>
      <c r="FPR19" s="54"/>
      <c r="FPS19" s="54"/>
      <c r="FPT19" s="54"/>
      <c r="FPU19" s="54"/>
      <c r="FPV19" s="54"/>
      <c r="FPW19" s="54"/>
      <c r="FPX19" s="54"/>
      <c r="FPY19" s="54"/>
      <c r="FPZ19" s="54"/>
      <c r="FQA19" s="54"/>
      <c r="FQB19" s="54"/>
      <c r="FQC19" s="54"/>
      <c r="FQD19" s="54"/>
      <c r="FQE19" s="54"/>
      <c r="FQF19" s="54"/>
      <c r="FQG19" s="54"/>
      <c r="FQH19" s="54"/>
      <c r="FQI19" s="54"/>
      <c r="FQJ19" s="54"/>
      <c r="FQK19" s="54"/>
      <c r="FQL19" s="54"/>
      <c r="FQM19" s="54"/>
      <c r="FQN19" s="54"/>
      <c r="FQO19" s="54"/>
      <c r="FQP19" s="54"/>
      <c r="FQQ19" s="54"/>
      <c r="FQR19" s="54"/>
      <c r="FQS19" s="54"/>
      <c r="FQT19" s="54"/>
      <c r="FQU19" s="54"/>
      <c r="FQV19" s="54"/>
      <c r="FQW19" s="54"/>
      <c r="FQX19" s="54"/>
      <c r="FQY19" s="54"/>
      <c r="FQZ19" s="54"/>
      <c r="FRA19" s="54"/>
      <c r="FRB19" s="54"/>
      <c r="FRC19" s="54"/>
      <c r="FRD19" s="54"/>
      <c r="FRE19" s="54"/>
      <c r="FRF19" s="54"/>
      <c r="FRG19" s="54"/>
      <c r="FRH19" s="54"/>
      <c r="FRI19" s="54"/>
      <c r="FRJ19" s="54"/>
      <c r="FRK19" s="54"/>
      <c r="FRL19" s="54"/>
      <c r="FRM19" s="54"/>
      <c r="FRN19" s="54"/>
      <c r="FRO19" s="54"/>
      <c r="FRP19" s="54"/>
      <c r="FRQ19" s="54"/>
      <c r="FRR19" s="54"/>
      <c r="FRS19" s="54"/>
      <c r="FRT19" s="54"/>
      <c r="FRU19" s="54"/>
      <c r="FRV19" s="54"/>
      <c r="FRW19" s="54"/>
      <c r="FRX19" s="54"/>
      <c r="FRY19" s="54"/>
      <c r="FRZ19" s="54"/>
      <c r="FSA19" s="54"/>
      <c r="FSB19" s="54"/>
      <c r="FSC19" s="54"/>
      <c r="FSD19" s="54"/>
      <c r="FSE19" s="54"/>
      <c r="FSF19" s="54"/>
      <c r="FSG19" s="54"/>
      <c r="FSH19" s="54"/>
      <c r="FSI19" s="54"/>
      <c r="FSJ19" s="54"/>
      <c r="FSK19" s="54"/>
      <c r="FSL19" s="54"/>
      <c r="FSM19" s="54"/>
      <c r="FSN19" s="54"/>
      <c r="FSO19" s="54"/>
      <c r="FSP19" s="54"/>
      <c r="FSQ19" s="54"/>
      <c r="FSR19" s="54"/>
      <c r="FSS19" s="54"/>
      <c r="FST19" s="54"/>
      <c r="FSU19" s="54"/>
      <c r="FSV19" s="54"/>
      <c r="FSW19" s="54"/>
      <c r="FSX19" s="54"/>
      <c r="FSY19" s="54"/>
      <c r="FSZ19" s="54"/>
      <c r="FTA19" s="54"/>
      <c r="FTB19" s="54"/>
      <c r="FTC19" s="54"/>
      <c r="FTD19" s="54"/>
      <c r="FTE19" s="54"/>
      <c r="FTF19" s="54"/>
      <c r="FTG19" s="54"/>
      <c r="FTH19" s="54"/>
      <c r="FTI19" s="54"/>
      <c r="FTJ19" s="54"/>
      <c r="FTK19" s="54"/>
      <c r="FTL19" s="54"/>
      <c r="FTM19" s="54"/>
      <c r="FTN19" s="54"/>
      <c r="FTO19" s="54"/>
      <c r="FTP19" s="54"/>
      <c r="FTQ19" s="54"/>
      <c r="FTR19" s="54"/>
      <c r="FTS19" s="54"/>
      <c r="FTT19" s="54"/>
      <c r="FTU19" s="54"/>
      <c r="FTV19" s="54"/>
      <c r="FTW19" s="54"/>
      <c r="FTX19" s="54"/>
      <c r="FTY19" s="54"/>
      <c r="FTZ19" s="54"/>
      <c r="FUA19" s="54"/>
      <c r="FUB19" s="54"/>
      <c r="FUC19" s="54"/>
      <c r="FUD19" s="54"/>
      <c r="FUE19" s="54"/>
      <c r="FUF19" s="54"/>
      <c r="FUG19" s="54"/>
      <c r="FUH19" s="54"/>
      <c r="FUI19" s="54"/>
      <c r="FUJ19" s="54"/>
      <c r="FUK19" s="54"/>
      <c r="FUL19" s="54"/>
      <c r="FUM19" s="54"/>
      <c r="FUN19" s="54"/>
      <c r="FUO19" s="54"/>
      <c r="FUP19" s="54"/>
      <c r="FUQ19" s="54"/>
      <c r="FUR19" s="54"/>
      <c r="FUS19" s="54"/>
      <c r="FUT19" s="54"/>
      <c r="FUU19" s="54"/>
      <c r="FUV19" s="54"/>
      <c r="FUW19" s="54"/>
      <c r="FUX19" s="54"/>
      <c r="FUY19" s="54"/>
      <c r="FUZ19" s="54"/>
      <c r="FVA19" s="54"/>
      <c r="FVB19" s="54"/>
      <c r="FVC19" s="54"/>
      <c r="FVD19" s="54"/>
      <c r="FVE19" s="54"/>
      <c r="FVF19" s="54"/>
      <c r="FVG19" s="54"/>
      <c r="FVH19" s="54"/>
      <c r="FVI19" s="54"/>
      <c r="FVJ19" s="54"/>
      <c r="FVK19" s="54"/>
      <c r="FVL19" s="54"/>
      <c r="FVM19" s="54"/>
      <c r="FVN19" s="54"/>
      <c r="FVO19" s="54"/>
      <c r="FVP19" s="54"/>
      <c r="FVQ19" s="54"/>
      <c r="FVR19" s="54"/>
      <c r="FVS19" s="54"/>
      <c r="FVT19" s="54"/>
      <c r="FVU19" s="54"/>
      <c r="FVV19" s="54"/>
      <c r="FVW19" s="54"/>
      <c r="FVX19" s="54"/>
      <c r="FVY19" s="54"/>
      <c r="FVZ19" s="54"/>
      <c r="FWA19" s="54"/>
      <c r="FWB19" s="54"/>
      <c r="FWC19" s="54"/>
      <c r="FWD19" s="54"/>
      <c r="FWE19" s="54"/>
      <c r="FWF19" s="54"/>
      <c r="FWG19" s="54"/>
      <c r="FWH19" s="54"/>
      <c r="FWI19" s="54"/>
      <c r="FWJ19" s="54"/>
      <c r="FWK19" s="54"/>
      <c r="FWL19" s="54"/>
      <c r="FWM19" s="54"/>
      <c r="FWN19" s="54"/>
      <c r="FWO19" s="54"/>
      <c r="FWP19" s="54"/>
      <c r="FWQ19" s="54"/>
      <c r="FWR19" s="54"/>
      <c r="FWS19" s="54"/>
      <c r="FWT19" s="54"/>
      <c r="FWU19" s="54"/>
      <c r="FWV19" s="54"/>
      <c r="FWW19" s="54"/>
      <c r="FWX19" s="54"/>
      <c r="FWY19" s="54"/>
      <c r="FWZ19" s="54"/>
      <c r="FXA19" s="54"/>
      <c r="FXB19" s="54"/>
      <c r="FXC19" s="54"/>
      <c r="FXD19" s="54"/>
      <c r="FXE19" s="54"/>
      <c r="FXF19" s="54"/>
      <c r="FXG19" s="54"/>
      <c r="FXH19" s="54"/>
      <c r="FXI19" s="54"/>
      <c r="FXJ19" s="54"/>
      <c r="FXK19" s="54"/>
      <c r="FXL19" s="54"/>
      <c r="FXM19" s="54"/>
      <c r="FXN19" s="54"/>
      <c r="FXO19" s="54"/>
      <c r="FXP19" s="54"/>
      <c r="FXQ19" s="54"/>
      <c r="FXR19" s="54"/>
      <c r="FXS19" s="54"/>
      <c r="FXT19" s="54"/>
      <c r="FXU19" s="54"/>
      <c r="FXV19" s="54"/>
      <c r="FXW19" s="54"/>
      <c r="FXX19" s="54"/>
      <c r="FXY19" s="54"/>
      <c r="FXZ19" s="54"/>
      <c r="FYA19" s="54"/>
      <c r="FYB19" s="54"/>
      <c r="FYC19" s="54"/>
      <c r="FYD19" s="54"/>
      <c r="FYE19" s="54"/>
      <c r="FYF19" s="54"/>
      <c r="FYG19" s="54"/>
      <c r="FYH19" s="54"/>
      <c r="FYI19" s="54"/>
      <c r="FYJ19" s="54"/>
      <c r="FYK19" s="54"/>
      <c r="FYL19" s="54"/>
      <c r="FYM19" s="54"/>
      <c r="FYN19" s="54"/>
      <c r="FYO19" s="54"/>
      <c r="FYP19" s="54"/>
      <c r="FYQ19" s="54"/>
      <c r="FYR19" s="54"/>
      <c r="FYS19" s="54"/>
      <c r="FYT19" s="54"/>
      <c r="FYU19" s="54"/>
      <c r="FYV19" s="54"/>
      <c r="FYW19" s="54"/>
      <c r="FYX19" s="54"/>
      <c r="FYY19" s="54"/>
      <c r="FYZ19" s="54"/>
      <c r="FZA19" s="54"/>
      <c r="FZB19" s="54"/>
      <c r="FZC19" s="54"/>
      <c r="FZD19" s="54"/>
      <c r="FZE19" s="54"/>
      <c r="FZF19" s="54"/>
      <c r="FZG19" s="54"/>
      <c r="FZH19" s="54"/>
      <c r="FZI19" s="54"/>
      <c r="FZJ19" s="54"/>
      <c r="FZK19" s="54"/>
      <c r="FZL19" s="54"/>
      <c r="FZM19" s="54"/>
      <c r="FZN19" s="54"/>
      <c r="FZO19" s="54"/>
      <c r="FZP19" s="54"/>
      <c r="FZQ19" s="54"/>
      <c r="FZR19" s="54"/>
      <c r="FZS19" s="54"/>
      <c r="FZT19" s="54"/>
      <c r="FZU19" s="54"/>
      <c r="FZV19" s="54"/>
      <c r="FZW19" s="54"/>
      <c r="FZX19" s="54"/>
      <c r="FZY19" s="54"/>
      <c r="FZZ19" s="54"/>
      <c r="GAA19" s="54"/>
      <c r="GAB19" s="54"/>
      <c r="GAC19" s="54"/>
      <c r="GAD19" s="54"/>
      <c r="GAE19" s="54"/>
      <c r="GAF19" s="54"/>
      <c r="GAG19" s="54"/>
      <c r="GAH19" s="54"/>
      <c r="GAI19" s="54"/>
      <c r="GAJ19" s="54"/>
      <c r="GAK19" s="54"/>
      <c r="GAL19" s="54"/>
      <c r="GAM19" s="54"/>
      <c r="GAN19" s="54"/>
      <c r="GAO19" s="54"/>
      <c r="GAP19" s="54"/>
      <c r="GAQ19" s="54"/>
      <c r="GAR19" s="54"/>
      <c r="GAS19" s="54"/>
      <c r="GAT19" s="54"/>
      <c r="GAU19" s="54"/>
      <c r="GAV19" s="54"/>
      <c r="GAW19" s="54"/>
      <c r="GAX19" s="54"/>
      <c r="GAY19" s="54"/>
      <c r="GAZ19" s="54"/>
      <c r="GBA19" s="54"/>
      <c r="GBB19" s="54"/>
      <c r="GBC19" s="54"/>
      <c r="GBD19" s="54"/>
      <c r="GBE19" s="54"/>
      <c r="GBF19" s="54"/>
      <c r="GBG19" s="54"/>
      <c r="GBH19" s="54"/>
      <c r="GBI19" s="54"/>
      <c r="GBJ19" s="54"/>
      <c r="GBK19" s="54"/>
      <c r="GBL19" s="54"/>
      <c r="GBM19" s="54"/>
      <c r="GBN19" s="54"/>
      <c r="GBO19" s="54"/>
      <c r="GBP19" s="54"/>
      <c r="GBQ19" s="54"/>
      <c r="GBR19" s="54"/>
      <c r="GBS19" s="54"/>
      <c r="GBT19" s="54"/>
      <c r="GBU19" s="54"/>
      <c r="GBV19" s="54"/>
      <c r="GBW19" s="54"/>
      <c r="GBX19" s="54"/>
      <c r="GBY19" s="54"/>
      <c r="GBZ19" s="54"/>
      <c r="GCA19" s="54"/>
      <c r="GCB19" s="54"/>
      <c r="GCC19" s="54"/>
      <c r="GCD19" s="54"/>
      <c r="GCE19" s="54"/>
      <c r="GCF19" s="54"/>
      <c r="GCG19" s="54"/>
      <c r="GCH19" s="54"/>
      <c r="GCI19" s="54"/>
      <c r="GCJ19" s="54"/>
      <c r="GCK19" s="54"/>
      <c r="GCL19" s="54"/>
      <c r="GCM19" s="54"/>
      <c r="GCN19" s="54"/>
      <c r="GCO19" s="54"/>
      <c r="GCP19" s="54"/>
      <c r="GCQ19" s="54"/>
      <c r="GCR19" s="54"/>
      <c r="GCS19" s="54"/>
      <c r="GCT19" s="54"/>
      <c r="GCU19" s="54"/>
      <c r="GCV19" s="54"/>
      <c r="GCW19" s="54"/>
      <c r="GCX19" s="54"/>
      <c r="GCY19" s="54"/>
      <c r="GCZ19" s="54"/>
      <c r="GDA19" s="54"/>
      <c r="GDB19" s="54"/>
      <c r="GDC19" s="54"/>
      <c r="GDD19" s="54"/>
      <c r="GDE19" s="54"/>
      <c r="GDF19" s="54"/>
      <c r="GDG19" s="54"/>
      <c r="GDH19" s="54"/>
      <c r="GDI19" s="54"/>
      <c r="GDJ19" s="54"/>
      <c r="GDK19" s="54"/>
      <c r="GDL19" s="54"/>
      <c r="GDM19" s="54"/>
      <c r="GDN19" s="54"/>
      <c r="GDO19" s="54"/>
      <c r="GDP19" s="54"/>
      <c r="GDQ19" s="54"/>
      <c r="GDR19" s="54"/>
      <c r="GDS19" s="54"/>
      <c r="GDT19" s="54"/>
      <c r="GDU19" s="54"/>
      <c r="GDV19" s="54"/>
      <c r="GDW19" s="54"/>
      <c r="GDX19" s="54"/>
      <c r="GDY19" s="54"/>
      <c r="GDZ19" s="54"/>
      <c r="GEA19" s="54"/>
      <c r="GEB19" s="54"/>
      <c r="GEC19" s="54"/>
      <c r="GED19" s="54"/>
      <c r="GEE19" s="54"/>
      <c r="GEF19" s="54"/>
      <c r="GEG19" s="54"/>
      <c r="GEH19" s="54"/>
      <c r="GEI19" s="54"/>
      <c r="GEJ19" s="54"/>
      <c r="GEK19" s="54"/>
      <c r="GEL19" s="54"/>
      <c r="GEM19" s="54"/>
      <c r="GEN19" s="54"/>
      <c r="GEO19" s="54"/>
      <c r="GEP19" s="54"/>
      <c r="GEQ19" s="54"/>
      <c r="GER19" s="54"/>
      <c r="GES19" s="54"/>
      <c r="GET19" s="54"/>
      <c r="GEU19" s="54"/>
      <c r="GEV19" s="54"/>
      <c r="GEW19" s="54"/>
      <c r="GEX19" s="54"/>
      <c r="GEY19" s="54"/>
      <c r="GEZ19" s="54"/>
      <c r="GFA19" s="54"/>
      <c r="GFB19" s="54"/>
      <c r="GFC19" s="54"/>
      <c r="GFD19" s="54"/>
      <c r="GFE19" s="54"/>
      <c r="GFF19" s="54"/>
      <c r="GFG19" s="54"/>
      <c r="GFH19" s="54"/>
      <c r="GFI19" s="54"/>
      <c r="GFJ19" s="54"/>
      <c r="GFK19" s="54"/>
      <c r="GFL19" s="54"/>
      <c r="GFM19" s="54"/>
      <c r="GFN19" s="54"/>
      <c r="GFO19" s="54"/>
      <c r="GFP19" s="54"/>
      <c r="GFQ19" s="54"/>
      <c r="GFR19" s="54"/>
      <c r="GFS19" s="54"/>
      <c r="GFT19" s="54"/>
      <c r="GFU19" s="54"/>
      <c r="GFV19" s="54"/>
      <c r="GFW19" s="54"/>
      <c r="GFX19" s="54"/>
      <c r="GFY19" s="54"/>
      <c r="GFZ19" s="54"/>
      <c r="GGA19" s="54"/>
      <c r="GGB19" s="54"/>
      <c r="GGC19" s="54"/>
      <c r="GGD19" s="54"/>
      <c r="GGE19" s="54"/>
      <c r="GGF19" s="54"/>
      <c r="GGG19" s="54"/>
      <c r="GGH19" s="54"/>
      <c r="GGI19" s="54"/>
      <c r="GGJ19" s="54"/>
      <c r="GGK19" s="54"/>
      <c r="GGL19" s="54"/>
      <c r="GGM19" s="54"/>
      <c r="GGN19" s="54"/>
      <c r="GGO19" s="54"/>
      <c r="GGP19" s="54"/>
      <c r="GGQ19" s="54"/>
      <c r="GGR19" s="54"/>
      <c r="GGS19" s="54"/>
      <c r="GGT19" s="54"/>
      <c r="GGU19" s="54"/>
      <c r="GGV19" s="54"/>
      <c r="GGW19" s="54"/>
      <c r="GGX19" s="54"/>
      <c r="GGY19" s="54"/>
      <c r="GGZ19" s="54"/>
      <c r="GHA19" s="54"/>
      <c r="GHB19" s="54"/>
      <c r="GHC19" s="54"/>
      <c r="GHD19" s="54"/>
      <c r="GHE19" s="54"/>
      <c r="GHF19" s="54"/>
      <c r="GHG19" s="54"/>
      <c r="GHH19" s="54"/>
      <c r="GHI19" s="54"/>
      <c r="GHJ19" s="54"/>
      <c r="GHK19" s="54"/>
      <c r="GHL19" s="54"/>
      <c r="GHM19" s="54"/>
      <c r="GHN19" s="54"/>
      <c r="GHO19" s="54"/>
      <c r="GHP19" s="54"/>
      <c r="GHQ19" s="54"/>
      <c r="GHR19" s="54"/>
      <c r="GHS19" s="54"/>
      <c r="GHT19" s="54"/>
      <c r="GHU19" s="54"/>
      <c r="GHV19" s="54"/>
      <c r="GHW19" s="54"/>
      <c r="GHX19" s="54"/>
      <c r="GHY19" s="54"/>
      <c r="GHZ19" s="54"/>
      <c r="GIA19" s="54"/>
      <c r="GIB19" s="54"/>
      <c r="GIC19" s="54"/>
      <c r="GID19" s="54"/>
      <c r="GIE19" s="54"/>
      <c r="GIF19" s="54"/>
      <c r="GIG19" s="54"/>
      <c r="GIH19" s="54"/>
      <c r="GII19" s="54"/>
      <c r="GIJ19" s="54"/>
      <c r="GIK19" s="54"/>
      <c r="GIL19" s="54"/>
      <c r="GIM19" s="54"/>
      <c r="GIN19" s="54"/>
      <c r="GIO19" s="54"/>
      <c r="GIP19" s="54"/>
      <c r="GIQ19" s="54"/>
      <c r="GIR19" s="54"/>
      <c r="GIS19" s="54"/>
      <c r="GIT19" s="54"/>
      <c r="GIU19" s="54"/>
      <c r="GIV19" s="54"/>
      <c r="GIW19" s="54"/>
      <c r="GIX19" s="54"/>
      <c r="GIY19" s="54"/>
      <c r="GIZ19" s="54"/>
      <c r="GJA19" s="54"/>
      <c r="GJB19" s="54"/>
      <c r="GJC19" s="54"/>
      <c r="GJD19" s="54"/>
      <c r="GJE19" s="54"/>
      <c r="GJF19" s="54"/>
      <c r="GJG19" s="54"/>
      <c r="GJH19" s="54"/>
      <c r="GJI19" s="54"/>
      <c r="GJJ19" s="54"/>
      <c r="GJK19" s="54"/>
      <c r="GJL19" s="54"/>
      <c r="GJM19" s="54"/>
      <c r="GJN19" s="54"/>
      <c r="GJO19" s="54"/>
      <c r="GJP19" s="54"/>
      <c r="GJQ19" s="54"/>
      <c r="GJR19" s="54"/>
      <c r="GJS19" s="54"/>
      <c r="GJT19" s="54"/>
      <c r="GJU19" s="54"/>
      <c r="GJV19" s="54"/>
      <c r="GJW19" s="54"/>
      <c r="GJX19" s="54"/>
      <c r="GJY19" s="54"/>
      <c r="GJZ19" s="54"/>
      <c r="GKA19" s="54"/>
      <c r="GKB19" s="54"/>
      <c r="GKC19" s="54"/>
      <c r="GKD19" s="54"/>
      <c r="GKE19" s="54"/>
      <c r="GKF19" s="54"/>
      <c r="GKG19" s="54"/>
      <c r="GKH19" s="54"/>
      <c r="GKI19" s="54"/>
      <c r="GKJ19" s="54"/>
      <c r="GKK19" s="54"/>
      <c r="GKL19" s="54"/>
      <c r="GKM19" s="54"/>
      <c r="GKN19" s="54"/>
      <c r="GKO19" s="54"/>
      <c r="GKP19" s="54"/>
      <c r="GKQ19" s="54"/>
      <c r="GKR19" s="54"/>
      <c r="GKS19" s="54"/>
      <c r="GKT19" s="54"/>
      <c r="GKU19" s="54"/>
      <c r="GKV19" s="54"/>
      <c r="GKW19" s="54"/>
      <c r="GKX19" s="54"/>
      <c r="GKY19" s="54"/>
      <c r="GKZ19" s="54"/>
      <c r="GLA19" s="54"/>
      <c r="GLB19" s="54"/>
      <c r="GLC19" s="54"/>
      <c r="GLD19" s="54"/>
      <c r="GLE19" s="54"/>
      <c r="GLF19" s="54"/>
      <c r="GLG19" s="54"/>
      <c r="GLH19" s="54"/>
      <c r="GLI19" s="54"/>
      <c r="GLJ19" s="54"/>
      <c r="GLK19" s="54"/>
      <c r="GLL19" s="54"/>
      <c r="GLM19" s="54"/>
      <c r="GLN19" s="54"/>
      <c r="GLO19" s="54"/>
      <c r="GLP19" s="54"/>
      <c r="GLQ19" s="54"/>
      <c r="GLR19" s="54"/>
      <c r="GLS19" s="54"/>
      <c r="GLT19" s="54"/>
      <c r="GLU19" s="54"/>
      <c r="GLV19" s="54"/>
      <c r="GLW19" s="54"/>
      <c r="GLX19" s="54"/>
      <c r="GLY19" s="54"/>
      <c r="GLZ19" s="54"/>
      <c r="GMA19" s="54"/>
      <c r="GMB19" s="54"/>
      <c r="GMC19" s="54"/>
      <c r="GMD19" s="54"/>
      <c r="GME19" s="54"/>
      <c r="GMF19" s="54"/>
      <c r="GMG19" s="54"/>
      <c r="GMH19" s="54"/>
      <c r="GMI19" s="54"/>
      <c r="GMJ19" s="54"/>
      <c r="GMK19" s="54"/>
      <c r="GML19" s="54"/>
      <c r="GMM19" s="54"/>
      <c r="GMN19" s="54"/>
      <c r="GMO19" s="54"/>
      <c r="GMP19" s="54"/>
      <c r="GMQ19" s="54"/>
      <c r="GMR19" s="54"/>
      <c r="GMS19" s="54"/>
      <c r="GMT19" s="54"/>
      <c r="GMU19" s="54"/>
      <c r="GMV19" s="54"/>
      <c r="GMW19" s="54"/>
      <c r="GMX19" s="54"/>
      <c r="GMY19" s="54"/>
      <c r="GMZ19" s="54"/>
      <c r="GNA19" s="54"/>
      <c r="GNB19" s="54"/>
      <c r="GNC19" s="54"/>
      <c r="GND19" s="54"/>
      <c r="GNE19" s="54"/>
      <c r="GNF19" s="54"/>
      <c r="GNG19" s="54"/>
      <c r="GNH19" s="54"/>
      <c r="GNI19" s="54"/>
      <c r="GNJ19" s="54"/>
      <c r="GNK19" s="54"/>
      <c r="GNL19" s="54"/>
      <c r="GNM19" s="54"/>
      <c r="GNN19" s="54"/>
      <c r="GNO19" s="54"/>
      <c r="GNP19" s="54"/>
      <c r="GNQ19" s="54"/>
      <c r="GNR19" s="54"/>
      <c r="GNS19" s="54"/>
      <c r="GNT19" s="54"/>
      <c r="GNU19" s="54"/>
      <c r="GNV19" s="54"/>
      <c r="GNW19" s="54"/>
      <c r="GNX19" s="54"/>
      <c r="GNY19" s="54"/>
      <c r="GNZ19" s="54"/>
      <c r="GOA19" s="54"/>
      <c r="GOB19" s="54"/>
      <c r="GOC19" s="54"/>
      <c r="GOD19" s="54"/>
      <c r="GOE19" s="54"/>
      <c r="GOF19" s="54"/>
      <c r="GOG19" s="54"/>
      <c r="GOH19" s="54"/>
      <c r="GOI19" s="54"/>
      <c r="GOJ19" s="54"/>
      <c r="GOK19" s="54"/>
      <c r="GOL19" s="54"/>
      <c r="GOM19" s="54"/>
      <c r="GON19" s="54"/>
      <c r="GOO19" s="54"/>
      <c r="GOP19" s="54"/>
      <c r="GOQ19" s="54"/>
      <c r="GOR19" s="54"/>
      <c r="GOS19" s="54"/>
      <c r="GOT19" s="54"/>
      <c r="GOU19" s="54"/>
      <c r="GOV19" s="54"/>
      <c r="GOW19" s="54"/>
      <c r="GOX19" s="54"/>
      <c r="GOY19" s="54"/>
      <c r="GOZ19" s="54"/>
      <c r="GPA19" s="54"/>
      <c r="GPB19" s="54"/>
      <c r="GPC19" s="54"/>
      <c r="GPD19" s="54"/>
      <c r="GPE19" s="54"/>
      <c r="GPF19" s="54"/>
      <c r="GPG19" s="54"/>
      <c r="GPH19" s="54"/>
      <c r="GPI19" s="54"/>
      <c r="GPJ19" s="54"/>
      <c r="GPK19" s="54"/>
      <c r="GPL19" s="54"/>
      <c r="GPM19" s="54"/>
      <c r="GPN19" s="54"/>
      <c r="GPO19" s="54"/>
      <c r="GPP19" s="54"/>
      <c r="GPQ19" s="54"/>
      <c r="GPR19" s="54"/>
      <c r="GPS19" s="54"/>
      <c r="GPT19" s="54"/>
      <c r="GPU19" s="54"/>
      <c r="GPV19" s="54"/>
      <c r="GPW19" s="54"/>
      <c r="GPX19" s="54"/>
      <c r="GPY19" s="54"/>
      <c r="GPZ19" s="54"/>
      <c r="GQA19" s="54"/>
      <c r="GQB19" s="54"/>
      <c r="GQC19" s="54"/>
      <c r="GQD19" s="54"/>
      <c r="GQE19" s="54"/>
      <c r="GQF19" s="54"/>
      <c r="GQG19" s="54"/>
      <c r="GQH19" s="54"/>
      <c r="GQI19" s="54"/>
      <c r="GQJ19" s="54"/>
      <c r="GQK19" s="54"/>
      <c r="GQL19" s="54"/>
      <c r="GQM19" s="54"/>
      <c r="GQN19" s="54"/>
      <c r="GQO19" s="54"/>
      <c r="GQP19" s="54"/>
      <c r="GQQ19" s="54"/>
      <c r="GQR19" s="54"/>
      <c r="GQS19" s="54"/>
      <c r="GQT19" s="54"/>
      <c r="GQU19" s="54"/>
      <c r="GQV19" s="54"/>
      <c r="GQW19" s="54"/>
      <c r="GQX19" s="54"/>
      <c r="GQY19" s="54"/>
      <c r="GQZ19" s="54"/>
      <c r="GRA19" s="54"/>
      <c r="GRB19" s="54"/>
      <c r="GRC19" s="54"/>
      <c r="GRD19" s="54"/>
      <c r="GRE19" s="54"/>
      <c r="GRF19" s="54"/>
      <c r="GRG19" s="54"/>
      <c r="GRH19" s="54"/>
      <c r="GRI19" s="54"/>
      <c r="GRJ19" s="54"/>
      <c r="GRK19" s="54"/>
      <c r="GRL19" s="54"/>
      <c r="GRM19" s="54"/>
      <c r="GRN19" s="54"/>
      <c r="GRO19" s="54"/>
      <c r="GRP19" s="54"/>
      <c r="GRQ19" s="54"/>
      <c r="GRR19" s="54"/>
      <c r="GRS19" s="54"/>
      <c r="GRT19" s="54"/>
      <c r="GRU19" s="54"/>
      <c r="GRV19" s="54"/>
      <c r="GRW19" s="54"/>
      <c r="GRX19" s="54"/>
      <c r="GRY19" s="54"/>
      <c r="GRZ19" s="54"/>
      <c r="GSA19" s="54"/>
      <c r="GSB19" s="54"/>
      <c r="GSC19" s="54"/>
      <c r="GSD19" s="54"/>
      <c r="GSE19" s="54"/>
      <c r="GSF19" s="54"/>
      <c r="GSG19" s="54"/>
      <c r="GSH19" s="54"/>
      <c r="GSI19" s="54"/>
      <c r="GSJ19" s="54"/>
      <c r="GSK19" s="54"/>
      <c r="GSL19" s="54"/>
      <c r="GSM19" s="54"/>
      <c r="GSN19" s="54"/>
      <c r="GSO19" s="54"/>
      <c r="GSP19" s="54"/>
      <c r="GSQ19" s="54"/>
      <c r="GSR19" s="54"/>
      <c r="GSS19" s="54"/>
      <c r="GST19" s="54"/>
      <c r="GSU19" s="54"/>
      <c r="GSV19" s="54"/>
      <c r="GSW19" s="54"/>
      <c r="GSX19" s="54"/>
      <c r="GSY19" s="54"/>
      <c r="GSZ19" s="54"/>
      <c r="GTA19" s="54"/>
      <c r="GTB19" s="54"/>
      <c r="GTC19" s="54"/>
      <c r="GTD19" s="54"/>
      <c r="GTE19" s="54"/>
      <c r="GTF19" s="54"/>
      <c r="GTG19" s="54"/>
      <c r="GTH19" s="54"/>
      <c r="GTI19" s="54"/>
      <c r="GTJ19" s="54"/>
      <c r="GTK19" s="54"/>
      <c r="GTL19" s="54"/>
      <c r="GTM19" s="54"/>
      <c r="GTN19" s="54"/>
      <c r="GTO19" s="54"/>
      <c r="GTP19" s="54"/>
      <c r="GTQ19" s="54"/>
      <c r="GTR19" s="54"/>
      <c r="GTS19" s="54"/>
      <c r="GTT19" s="54"/>
      <c r="GTU19" s="54"/>
      <c r="GTV19" s="54"/>
      <c r="GTW19" s="54"/>
      <c r="GTX19" s="54"/>
      <c r="GTY19" s="54"/>
      <c r="GTZ19" s="54"/>
      <c r="GUA19" s="54"/>
      <c r="GUB19" s="54"/>
      <c r="GUC19" s="54"/>
      <c r="GUD19" s="54"/>
      <c r="GUE19" s="54"/>
      <c r="GUF19" s="54"/>
      <c r="GUG19" s="54"/>
      <c r="GUH19" s="54"/>
      <c r="GUI19" s="54"/>
      <c r="GUJ19" s="54"/>
      <c r="GUK19" s="54"/>
      <c r="GUL19" s="54"/>
      <c r="GUM19" s="54"/>
      <c r="GUN19" s="54"/>
      <c r="GUO19" s="54"/>
      <c r="GUP19" s="54"/>
      <c r="GUQ19" s="54"/>
      <c r="GUR19" s="54"/>
      <c r="GUS19" s="54"/>
      <c r="GUT19" s="54"/>
      <c r="GUU19" s="54"/>
      <c r="GUV19" s="54"/>
      <c r="GUW19" s="54"/>
      <c r="GUX19" s="54"/>
      <c r="GUY19" s="54"/>
      <c r="GUZ19" s="54"/>
      <c r="GVA19" s="54"/>
      <c r="GVB19" s="54"/>
      <c r="GVC19" s="54"/>
      <c r="GVD19" s="54"/>
      <c r="GVE19" s="54"/>
      <c r="GVF19" s="54"/>
      <c r="GVG19" s="54"/>
      <c r="GVH19" s="54"/>
      <c r="GVI19" s="54"/>
      <c r="GVJ19" s="54"/>
      <c r="GVK19" s="54"/>
      <c r="GVL19" s="54"/>
      <c r="GVM19" s="54"/>
      <c r="GVN19" s="54"/>
      <c r="GVO19" s="54"/>
      <c r="GVP19" s="54"/>
      <c r="GVQ19" s="54"/>
      <c r="GVR19" s="54"/>
      <c r="GVS19" s="54"/>
      <c r="GVT19" s="54"/>
      <c r="GVU19" s="54"/>
      <c r="GVV19" s="54"/>
      <c r="GVW19" s="54"/>
      <c r="GVX19" s="54"/>
      <c r="GVY19" s="54"/>
      <c r="GVZ19" s="54"/>
      <c r="GWA19" s="54"/>
      <c r="GWB19" s="54"/>
      <c r="GWC19" s="54"/>
      <c r="GWD19" s="54"/>
      <c r="GWE19" s="54"/>
      <c r="GWF19" s="54"/>
      <c r="GWG19" s="54"/>
      <c r="GWH19" s="54"/>
      <c r="GWI19" s="54"/>
      <c r="GWJ19" s="54"/>
      <c r="GWK19" s="54"/>
      <c r="GWL19" s="54"/>
      <c r="GWM19" s="54"/>
      <c r="GWN19" s="54"/>
      <c r="GWO19" s="54"/>
      <c r="GWP19" s="54"/>
      <c r="GWQ19" s="54"/>
      <c r="GWR19" s="54"/>
      <c r="GWS19" s="54"/>
      <c r="GWT19" s="54"/>
      <c r="GWU19" s="54"/>
      <c r="GWV19" s="54"/>
      <c r="GWW19" s="54"/>
      <c r="GWX19" s="54"/>
      <c r="GWY19" s="54"/>
      <c r="GWZ19" s="54"/>
      <c r="GXA19" s="54"/>
      <c r="GXB19" s="54"/>
      <c r="GXC19" s="54"/>
      <c r="GXD19" s="54"/>
      <c r="GXE19" s="54"/>
      <c r="GXF19" s="54"/>
      <c r="GXG19" s="54"/>
      <c r="GXH19" s="54"/>
      <c r="GXI19" s="54"/>
      <c r="GXJ19" s="54"/>
      <c r="GXK19" s="54"/>
      <c r="GXL19" s="54"/>
      <c r="GXM19" s="54"/>
      <c r="GXN19" s="54"/>
      <c r="GXO19" s="54"/>
      <c r="GXP19" s="54"/>
      <c r="GXQ19" s="54"/>
      <c r="GXR19" s="54"/>
      <c r="GXS19" s="54"/>
      <c r="GXT19" s="54"/>
      <c r="GXU19" s="54"/>
      <c r="GXV19" s="54"/>
      <c r="GXW19" s="54"/>
      <c r="GXX19" s="54"/>
      <c r="GXY19" s="54"/>
      <c r="GXZ19" s="54"/>
      <c r="GYA19" s="54"/>
      <c r="GYB19" s="54"/>
      <c r="GYC19" s="54"/>
      <c r="GYD19" s="54"/>
      <c r="GYE19" s="54"/>
      <c r="GYF19" s="54"/>
      <c r="GYG19" s="54"/>
      <c r="GYH19" s="54"/>
      <c r="GYI19" s="54"/>
      <c r="GYJ19" s="54"/>
      <c r="GYK19" s="54"/>
      <c r="GYL19" s="54"/>
      <c r="GYM19" s="54"/>
      <c r="GYN19" s="54"/>
      <c r="GYO19" s="54"/>
      <c r="GYP19" s="54"/>
      <c r="GYQ19" s="54"/>
      <c r="GYR19" s="54"/>
      <c r="GYS19" s="54"/>
      <c r="GYT19" s="54"/>
      <c r="GYU19" s="54"/>
      <c r="GYV19" s="54"/>
      <c r="GYW19" s="54"/>
      <c r="GYX19" s="54"/>
      <c r="GYY19" s="54"/>
      <c r="GYZ19" s="54"/>
      <c r="GZA19" s="54"/>
      <c r="GZB19" s="54"/>
      <c r="GZC19" s="54"/>
      <c r="GZD19" s="54"/>
      <c r="GZE19" s="54"/>
      <c r="GZF19" s="54"/>
      <c r="GZG19" s="54"/>
      <c r="GZH19" s="54"/>
      <c r="GZI19" s="54"/>
      <c r="GZJ19" s="54"/>
      <c r="GZK19" s="54"/>
      <c r="GZL19" s="54"/>
      <c r="GZM19" s="54"/>
      <c r="GZN19" s="54"/>
      <c r="GZO19" s="54"/>
      <c r="GZP19" s="54"/>
      <c r="GZQ19" s="54"/>
      <c r="GZR19" s="54"/>
      <c r="GZS19" s="54"/>
      <c r="GZT19" s="54"/>
      <c r="GZU19" s="54"/>
      <c r="GZV19" s="54"/>
      <c r="GZW19" s="54"/>
      <c r="GZX19" s="54"/>
      <c r="GZY19" s="54"/>
      <c r="GZZ19" s="54"/>
      <c r="HAA19" s="54"/>
      <c r="HAB19" s="54"/>
      <c r="HAC19" s="54"/>
      <c r="HAD19" s="54"/>
      <c r="HAE19" s="54"/>
      <c r="HAF19" s="54"/>
      <c r="HAG19" s="54"/>
      <c r="HAH19" s="54"/>
      <c r="HAI19" s="54"/>
      <c r="HAJ19" s="54"/>
      <c r="HAK19" s="54"/>
      <c r="HAL19" s="54"/>
      <c r="HAM19" s="54"/>
      <c r="HAN19" s="54"/>
      <c r="HAO19" s="54"/>
      <c r="HAP19" s="54"/>
      <c r="HAQ19" s="54"/>
      <c r="HAR19" s="54"/>
      <c r="HAS19" s="54"/>
      <c r="HAT19" s="54"/>
      <c r="HAU19" s="54"/>
      <c r="HAV19" s="54"/>
      <c r="HAW19" s="54"/>
      <c r="HAX19" s="54"/>
      <c r="HAY19" s="54"/>
      <c r="HAZ19" s="54"/>
      <c r="HBA19" s="54"/>
      <c r="HBB19" s="54"/>
      <c r="HBC19" s="54"/>
      <c r="HBD19" s="54"/>
      <c r="HBE19" s="54"/>
      <c r="HBF19" s="54"/>
      <c r="HBG19" s="54"/>
      <c r="HBH19" s="54"/>
      <c r="HBI19" s="54"/>
      <c r="HBJ19" s="54"/>
      <c r="HBK19" s="54"/>
      <c r="HBL19" s="54"/>
      <c r="HBM19" s="54"/>
      <c r="HBN19" s="54"/>
      <c r="HBO19" s="54"/>
      <c r="HBP19" s="54"/>
      <c r="HBQ19" s="54"/>
      <c r="HBR19" s="54"/>
      <c r="HBS19" s="54"/>
      <c r="HBT19" s="54"/>
      <c r="HBU19" s="54"/>
      <c r="HBV19" s="54"/>
      <c r="HBW19" s="54"/>
      <c r="HBX19" s="54"/>
      <c r="HBY19" s="54"/>
      <c r="HBZ19" s="54"/>
      <c r="HCA19" s="54"/>
      <c r="HCB19" s="54"/>
      <c r="HCC19" s="54"/>
      <c r="HCD19" s="54"/>
      <c r="HCE19" s="54"/>
      <c r="HCF19" s="54"/>
      <c r="HCG19" s="54"/>
      <c r="HCH19" s="54"/>
      <c r="HCI19" s="54"/>
      <c r="HCJ19" s="54"/>
      <c r="HCK19" s="54"/>
      <c r="HCL19" s="54"/>
      <c r="HCM19" s="54"/>
      <c r="HCN19" s="54"/>
      <c r="HCO19" s="54"/>
      <c r="HCP19" s="54"/>
      <c r="HCQ19" s="54"/>
      <c r="HCR19" s="54"/>
      <c r="HCS19" s="54"/>
      <c r="HCT19" s="54"/>
      <c r="HCU19" s="54"/>
      <c r="HCV19" s="54"/>
      <c r="HCW19" s="54"/>
      <c r="HCX19" s="54"/>
      <c r="HCY19" s="54"/>
      <c r="HCZ19" s="54"/>
      <c r="HDA19" s="54"/>
      <c r="HDB19" s="54"/>
      <c r="HDC19" s="54"/>
      <c r="HDD19" s="54"/>
      <c r="HDE19" s="54"/>
      <c r="HDF19" s="54"/>
      <c r="HDG19" s="54"/>
      <c r="HDH19" s="54"/>
      <c r="HDI19" s="54"/>
      <c r="HDJ19" s="54"/>
      <c r="HDK19" s="54"/>
      <c r="HDL19" s="54"/>
      <c r="HDM19" s="54"/>
      <c r="HDN19" s="54"/>
      <c r="HDO19" s="54"/>
      <c r="HDP19" s="54"/>
      <c r="HDQ19" s="54"/>
      <c r="HDR19" s="54"/>
      <c r="HDS19" s="54"/>
      <c r="HDT19" s="54"/>
      <c r="HDU19" s="54"/>
      <c r="HDV19" s="54"/>
      <c r="HDW19" s="54"/>
      <c r="HDX19" s="54"/>
      <c r="HDY19" s="54"/>
      <c r="HDZ19" s="54"/>
      <c r="HEA19" s="54"/>
      <c r="HEB19" s="54"/>
      <c r="HEC19" s="54"/>
      <c r="HED19" s="54"/>
      <c r="HEE19" s="54"/>
      <c r="HEF19" s="54"/>
      <c r="HEG19" s="54"/>
      <c r="HEH19" s="54"/>
      <c r="HEI19" s="54"/>
      <c r="HEJ19" s="54"/>
      <c r="HEK19" s="54"/>
      <c r="HEL19" s="54"/>
      <c r="HEM19" s="54"/>
      <c r="HEN19" s="54"/>
      <c r="HEO19" s="54"/>
      <c r="HEP19" s="54"/>
      <c r="HEQ19" s="54"/>
      <c r="HER19" s="54"/>
      <c r="HES19" s="54"/>
      <c r="HET19" s="54"/>
      <c r="HEU19" s="54"/>
      <c r="HEV19" s="54"/>
      <c r="HEW19" s="54"/>
      <c r="HEX19" s="54"/>
      <c r="HEY19" s="54"/>
      <c r="HEZ19" s="54"/>
      <c r="HFA19" s="54"/>
      <c r="HFB19" s="54"/>
      <c r="HFC19" s="54"/>
      <c r="HFD19" s="54"/>
      <c r="HFE19" s="54"/>
      <c r="HFF19" s="54"/>
      <c r="HFG19" s="54"/>
      <c r="HFH19" s="54"/>
      <c r="HFI19" s="54"/>
      <c r="HFJ19" s="54"/>
      <c r="HFK19" s="54"/>
      <c r="HFL19" s="54"/>
      <c r="HFM19" s="54"/>
      <c r="HFN19" s="54"/>
      <c r="HFO19" s="54"/>
      <c r="HFP19" s="54"/>
      <c r="HFQ19" s="54"/>
      <c r="HFR19" s="54"/>
      <c r="HFS19" s="54"/>
      <c r="HFT19" s="54"/>
      <c r="HFU19" s="54"/>
      <c r="HFV19" s="54"/>
      <c r="HFW19" s="54"/>
      <c r="HFX19" s="54"/>
      <c r="HFY19" s="54"/>
      <c r="HFZ19" s="54"/>
      <c r="HGA19" s="54"/>
      <c r="HGB19" s="54"/>
      <c r="HGC19" s="54"/>
      <c r="HGD19" s="54"/>
      <c r="HGE19" s="54"/>
      <c r="HGF19" s="54"/>
      <c r="HGG19" s="54"/>
      <c r="HGH19" s="54"/>
      <c r="HGI19" s="54"/>
      <c r="HGJ19" s="54"/>
      <c r="HGK19" s="54"/>
      <c r="HGL19" s="54"/>
      <c r="HGM19" s="54"/>
      <c r="HGN19" s="54"/>
      <c r="HGO19" s="54"/>
      <c r="HGP19" s="54"/>
      <c r="HGQ19" s="54"/>
      <c r="HGR19" s="54"/>
      <c r="HGS19" s="54"/>
      <c r="HGT19" s="54"/>
      <c r="HGU19" s="54"/>
      <c r="HGV19" s="54"/>
      <c r="HGW19" s="54"/>
      <c r="HGX19" s="54"/>
      <c r="HGY19" s="54"/>
      <c r="HGZ19" s="54"/>
      <c r="HHA19" s="54"/>
      <c r="HHB19" s="54"/>
      <c r="HHC19" s="54"/>
      <c r="HHD19" s="54"/>
      <c r="HHE19" s="54"/>
      <c r="HHF19" s="54"/>
      <c r="HHG19" s="54"/>
      <c r="HHH19" s="54"/>
      <c r="HHI19" s="54"/>
      <c r="HHJ19" s="54"/>
      <c r="HHK19" s="54"/>
      <c r="HHL19" s="54"/>
      <c r="HHM19" s="54"/>
      <c r="HHN19" s="54"/>
      <c r="HHO19" s="54"/>
      <c r="HHP19" s="54"/>
      <c r="HHQ19" s="54"/>
      <c r="HHR19" s="54"/>
      <c r="HHS19" s="54"/>
      <c r="HHT19" s="54"/>
      <c r="HHU19" s="54"/>
      <c r="HHV19" s="54"/>
      <c r="HHW19" s="54"/>
      <c r="HHX19" s="54"/>
      <c r="HHY19" s="54"/>
      <c r="HHZ19" s="54"/>
      <c r="HIA19" s="54"/>
      <c r="HIB19" s="54"/>
      <c r="HIC19" s="54"/>
      <c r="HID19" s="54"/>
      <c r="HIE19" s="54"/>
      <c r="HIF19" s="54"/>
      <c r="HIG19" s="54"/>
      <c r="HIH19" s="54"/>
      <c r="HII19" s="54"/>
      <c r="HIJ19" s="54"/>
      <c r="HIK19" s="54"/>
      <c r="HIL19" s="54"/>
      <c r="HIM19" s="54"/>
      <c r="HIN19" s="54"/>
      <c r="HIO19" s="54"/>
      <c r="HIP19" s="54"/>
      <c r="HIQ19" s="54"/>
      <c r="HIR19" s="54"/>
      <c r="HIS19" s="54"/>
      <c r="HIT19" s="54"/>
      <c r="HIU19" s="54"/>
      <c r="HIV19" s="54"/>
      <c r="HIW19" s="54"/>
      <c r="HIX19" s="54"/>
      <c r="HIY19" s="54"/>
      <c r="HIZ19" s="54"/>
      <c r="HJA19" s="54"/>
      <c r="HJB19" s="54"/>
      <c r="HJC19" s="54"/>
      <c r="HJD19" s="54"/>
      <c r="HJE19" s="54"/>
      <c r="HJF19" s="54"/>
      <c r="HJG19" s="54"/>
      <c r="HJH19" s="54"/>
      <c r="HJI19" s="54"/>
      <c r="HJJ19" s="54"/>
      <c r="HJK19" s="54"/>
      <c r="HJL19" s="54"/>
      <c r="HJM19" s="54"/>
      <c r="HJN19" s="54"/>
      <c r="HJO19" s="54"/>
      <c r="HJP19" s="54"/>
      <c r="HJQ19" s="54"/>
      <c r="HJR19" s="54"/>
      <c r="HJS19" s="54"/>
      <c r="HJT19" s="54"/>
      <c r="HJU19" s="54"/>
      <c r="HJV19" s="54"/>
      <c r="HJW19" s="54"/>
      <c r="HJX19" s="54"/>
      <c r="HJY19" s="54"/>
      <c r="HJZ19" s="54"/>
      <c r="HKA19" s="54"/>
      <c r="HKB19" s="54"/>
      <c r="HKC19" s="54"/>
      <c r="HKD19" s="54"/>
      <c r="HKE19" s="54"/>
      <c r="HKF19" s="54"/>
      <c r="HKG19" s="54"/>
      <c r="HKH19" s="54"/>
      <c r="HKI19" s="54"/>
      <c r="HKJ19" s="54"/>
      <c r="HKK19" s="54"/>
      <c r="HKL19" s="54"/>
      <c r="HKM19" s="54"/>
      <c r="HKN19" s="54"/>
      <c r="HKO19" s="54"/>
      <c r="HKP19" s="54"/>
      <c r="HKQ19" s="54"/>
      <c r="HKR19" s="54"/>
      <c r="HKS19" s="54"/>
      <c r="HKT19" s="54"/>
      <c r="HKU19" s="54"/>
      <c r="HKV19" s="54"/>
      <c r="HKW19" s="54"/>
      <c r="HKX19" s="54"/>
      <c r="HKY19" s="54"/>
      <c r="HKZ19" s="54"/>
      <c r="HLA19" s="54"/>
      <c r="HLB19" s="54"/>
      <c r="HLC19" s="54"/>
      <c r="HLD19" s="54"/>
      <c r="HLE19" s="54"/>
      <c r="HLF19" s="54"/>
      <c r="HLG19" s="54"/>
      <c r="HLH19" s="54"/>
      <c r="HLI19" s="54"/>
      <c r="HLJ19" s="54"/>
      <c r="HLK19" s="54"/>
      <c r="HLL19" s="54"/>
      <c r="HLM19" s="54"/>
      <c r="HLN19" s="54"/>
      <c r="HLO19" s="54"/>
      <c r="HLP19" s="54"/>
      <c r="HLQ19" s="54"/>
      <c r="HLR19" s="54"/>
      <c r="HLS19" s="54"/>
      <c r="HLT19" s="54"/>
      <c r="HLU19" s="54"/>
      <c r="HLV19" s="54"/>
      <c r="HLW19" s="54"/>
      <c r="HLX19" s="54"/>
      <c r="HLY19" s="54"/>
      <c r="HLZ19" s="54"/>
      <c r="HMA19" s="54"/>
      <c r="HMB19" s="54"/>
      <c r="HMC19" s="54"/>
      <c r="HMD19" s="54"/>
      <c r="HME19" s="54"/>
      <c r="HMF19" s="54"/>
      <c r="HMG19" s="54"/>
      <c r="HMH19" s="54"/>
      <c r="HMI19" s="54"/>
      <c r="HMJ19" s="54"/>
      <c r="HMK19" s="54"/>
      <c r="HML19" s="54"/>
      <c r="HMM19" s="54"/>
      <c r="HMN19" s="54"/>
      <c r="HMO19" s="54"/>
      <c r="HMP19" s="54"/>
      <c r="HMQ19" s="54"/>
      <c r="HMR19" s="54"/>
      <c r="HMS19" s="54"/>
      <c r="HMT19" s="54"/>
      <c r="HMU19" s="54"/>
      <c r="HMV19" s="54"/>
      <c r="HMW19" s="54"/>
      <c r="HMX19" s="54"/>
      <c r="HMY19" s="54"/>
      <c r="HMZ19" s="54"/>
      <c r="HNA19" s="54"/>
      <c r="HNB19" s="54"/>
      <c r="HNC19" s="54"/>
      <c r="HND19" s="54"/>
      <c r="HNE19" s="54"/>
      <c r="HNF19" s="54"/>
      <c r="HNG19" s="54"/>
      <c r="HNH19" s="54"/>
      <c r="HNI19" s="54"/>
      <c r="HNJ19" s="54"/>
      <c r="HNK19" s="54"/>
      <c r="HNL19" s="54"/>
      <c r="HNM19" s="54"/>
      <c r="HNN19" s="54"/>
      <c r="HNO19" s="54"/>
      <c r="HNP19" s="54"/>
      <c r="HNQ19" s="54"/>
      <c r="HNR19" s="54"/>
      <c r="HNS19" s="54"/>
      <c r="HNT19" s="54"/>
      <c r="HNU19" s="54"/>
      <c r="HNV19" s="54"/>
      <c r="HNW19" s="54"/>
      <c r="HNX19" s="54"/>
      <c r="HNY19" s="54"/>
      <c r="HNZ19" s="54"/>
      <c r="HOA19" s="54"/>
      <c r="HOB19" s="54"/>
      <c r="HOC19" s="54"/>
      <c r="HOD19" s="54"/>
      <c r="HOE19" s="54"/>
      <c r="HOF19" s="54"/>
      <c r="HOG19" s="54"/>
      <c r="HOH19" s="54"/>
      <c r="HOI19" s="54"/>
      <c r="HOJ19" s="54"/>
      <c r="HOK19" s="54"/>
      <c r="HOL19" s="54"/>
      <c r="HOM19" s="54"/>
      <c r="HON19" s="54"/>
      <c r="HOO19" s="54"/>
      <c r="HOP19" s="54"/>
      <c r="HOQ19" s="54"/>
      <c r="HOR19" s="54"/>
      <c r="HOS19" s="54"/>
      <c r="HOT19" s="54"/>
      <c r="HOU19" s="54"/>
      <c r="HOV19" s="54"/>
      <c r="HOW19" s="54"/>
      <c r="HOX19" s="54"/>
      <c r="HOY19" s="54"/>
      <c r="HOZ19" s="54"/>
      <c r="HPA19" s="54"/>
      <c r="HPB19" s="54"/>
      <c r="HPC19" s="54"/>
      <c r="HPD19" s="54"/>
      <c r="HPE19" s="54"/>
      <c r="HPF19" s="54"/>
      <c r="HPG19" s="54"/>
      <c r="HPH19" s="54"/>
      <c r="HPI19" s="54"/>
      <c r="HPJ19" s="54"/>
      <c r="HPK19" s="54"/>
      <c r="HPL19" s="54"/>
      <c r="HPM19" s="54"/>
      <c r="HPN19" s="54"/>
      <c r="HPO19" s="54"/>
      <c r="HPP19" s="54"/>
      <c r="HPQ19" s="54"/>
      <c r="HPR19" s="54"/>
      <c r="HPS19" s="54"/>
      <c r="HPT19" s="54"/>
      <c r="HPU19" s="54"/>
      <c r="HPV19" s="54"/>
      <c r="HPW19" s="54"/>
      <c r="HPX19" s="54"/>
      <c r="HPY19" s="54"/>
      <c r="HPZ19" s="54"/>
      <c r="HQA19" s="54"/>
      <c r="HQB19" s="54"/>
      <c r="HQC19" s="54"/>
      <c r="HQD19" s="54"/>
      <c r="HQE19" s="54"/>
      <c r="HQF19" s="54"/>
      <c r="HQG19" s="54"/>
      <c r="HQH19" s="54"/>
      <c r="HQI19" s="54"/>
      <c r="HQJ19" s="54"/>
      <c r="HQK19" s="54"/>
      <c r="HQL19" s="54"/>
      <c r="HQM19" s="54"/>
      <c r="HQN19" s="54"/>
      <c r="HQO19" s="54"/>
      <c r="HQP19" s="54"/>
      <c r="HQQ19" s="54"/>
      <c r="HQR19" s="54"/>
      <c r="HQS19" s="54"/>
      <c r="HQT19" s="54"/>
      <c r="HQU19" s="54"/>
      <c r="HQV19" s="54"/>
      <c r="HQW19" s="54"/>
      <c r="HQX19" s="54"/>
      <c r="HQY19" s="54"/>
      <c r="HQZ19" s="54"/>
      <c r="HRA19" s="54"/>
      <c r="HRB19" s="54"/>
      <c r="HRC19" s="54"/>
      <c r="HRD19" s="54"/>
      <c r="HRE19" s="54"/>
      <c r="HRF19" s="54"/>
      <c r="HRG19" s="54"/>
      <c r="HRH19" s="54"/>
      <c r="HRI19" s="54"/>
      <c r="HRJ19" s="54"/>
      <c r="HRK19" s="54"/>
      <c r="HRL19" s="54"/>
      <c r="HRM19" s="54"/>
      <c r="HRN19" s="54"/>
      <c r="HRO19" s="54"/>
      <c r="HRP19" s="54"/>
      <c r="HRQ19" s="54"/>
      <c r="HRR19" s="54"/>
      <c r="HRS19" s="54"/>
      <c r="HRT19" s="54"/>
      <c r="HRU19" s="54"/>
      <c r="HRV19" s="54"/>
      <c r="HRW19" s="54"/>
      <c r="HRX19" s="54"/>
      <c r="HRY19" s="54"/>
      <c r="HRZ19" s="54"/>
      <c r="HSA19" s="54"/>
      <c r="HSB19" s="54"/>
      <c r="HSC19" s="54"/>
      <c r="HSD19" s="54"/>
      <c r="HSE19" s="54"/>
      <c r="HSF19" s="54"/>
      <c r="HSG19" s="54"/>
      <c r="HSH19" s="54"/>
      <c r="HSI19" s="54"/>
      <c r="HSJ19" s="54"/>
      <c r="HSK19" s="54"/>
      <c r="HSL19" s="54"/>
      <c r="HSM19" s="54"/>
      <c r="HSN19" s="54"/>
      <c r="HSO19" s="54"/>
      <c r="HSP19" s="54"/>
      <c r="HSQ19" s="54"/>
      <c r="HSR19" s="54"/>
      <c r="HSS19" s="54"/>
      <c r="HST19" s="54"/>
      <c r="HSU19" s="54"/>
      <c r="HSV19" s="54"/>
      <c r="HSW19" s="54"/>
      <c r="HSX19" s="54"/>
      <c r="HSY19" s="54"/>
      <c r="HSZ19" s="54"/>
      <c r="HTA19" s="54"/>
      <c r="HTB19" s="54"/>
      <c r="HTC19" s="54"/>
      <c r="HTD19" s="54"/>
      <c r="HTE19" s="54"/>
      <c r="HTF19" s="54"/>
      <c r="HTG19" s="54"/>
      <c r="HTH19" s="54"/>
      <c r="HTI19" s="54"/>
      <c r="HTJ19" s="54"/>
      <c r="HTK19" s="54"/>
      <c r="HTL19" s="54"/>
      <c r="HTM19" s="54"/>
      <c r="HTN19" s="54"/>
      <c r="HTO19" s="54"/>
      <c r="HTP19" s="54"/>
      <c r="HTQ19" s="54"/>
      <c r="HTR19" s="54"/>
      <c r="HTS19" s="54"/>
      <c r="HTT19" s="54"/>
      <c r="HTU19" s="54"/>
      <c r="HTV19" s="54"/>
      <c r="HTW19" s="54"/>
      <c r="HTX19" s="54"/>
      <c r="HTY19" s="54"/>
      <c r="HTZ19" s="54"/>
      <c r="HUA19" s="54"/>
      <c r="HUB19" s="54"/>
      <c r="HUC19" s="54"/>
      <c r="HUD19" s="54"/>
      <c r="HUE19" s="54"/>
      <c r="HUF19" s="54"/>
      <c r="HUG19" s="54"/>
      <c r="HUH19" s="54"/>
      <c r="HUI19" s="54"/>
      <c r="HUJ19" s="54"/>
      <c r="HUK19" s="54"/>
      <c r="HUL19" s="54"/>
      <c r="HUM19" s="54"/>
      <c r="HUN19" s="54"/>
      <c r="HUO19" s="54"/>
      <c r="HUP19" s="54"/>
      <c r="HUQ19" s="54"/>
      <c r="HUR19" s="54"/>
      <c r="HUS19" s="54"/>
      <c r="HUT19" s="54"/>
      <c r="HUU19" s="54"/>
      <c r="HUV19" s="54"/>
      <c r="HUW19" s="54"/>
      <c r="HUX19" s="54"/>
      <c r="HUY19" s="54"/>
      <c r="HUZ19" s="54"/>
      <c r="HVA19" s="54"/>
      <c r="HVB19" s="54"/>
      <c r="HVC19" s="54"/>
      <c r="HVD19" s="54"/>
      <c r="HVE19" s="54"/>
      <c r="HVF19" s="54"/>
      <c r="HVG19" s="54"/>
      <c r="HVH19" s="54"/>
      <c r="HVI19" s="54"/>
      <c r="HVJ19" s="54"/>
      <c r="HVK19" s="54"/>
      <c r="HVL19" s="54"/>
      <c r="HVM19" s="54"/>
      <c r="HVN19" s="54"/>
      <c r="HVO19" s="54"/>
      <c r="HVP19" s="54"/>
      <c r="HVQ19" s="54"/>
      <c r="HVR19" s="54"/>
      <c r="HVS19" s="54"/>
      <c r="HVT19" s="54"/>
      <c r="HVU19" s="54"/>
      <c r="HVV19" s="54"/>
      <c r="HVW19" s="54"/>
      <c r="HVX19" s="54"/>
      <c r="HVY19" s="54"/>
      <c r="HVZ19" s="54"/>
      <c r="HWA19" s="54"/>
      <c r="HWB19" s="54"/>
      <c r="HWC19" s="54"/>
      <c r="HWD19" s="54"/>
      <c r="HWE19" s="54"/>
      <c r="HWF19" s="54"/>
      <c r="HWG19" s="54"/>
      <c r="HWH19" s="54"/>
      <c r="HWI19" s="54"/>
      <c r="HWJ19" s="54"/>
      <c r="HWK19" s="54"/>
      <c r="HWL19" s="54"/>
      <c r="HWM19" s="54"/>
      <c r="HWN19" s="54"/>
      <c r="HWO19" s="54"/>
      <c r="HWP19" s="54"/>
      <c r="HWQ19" s="54"/>
      <c r="HWR19" s="54"/>
      <c r="HWS19" s="54"/>
      <c r="HWT19" s="54"/>
      <c r="HWU19" s="54"/>
      <c r="HWV19" s="54"/>
      <c r="HWW19" s="54"/>
      <c r="HWX19" s="54"/>
      <c r="HWY19" s="54"/>
      <c r="HWZ19" s="54"/>
      <c r="HXA19" s="54"/>
      <c r="HXB19" s="54"/>
      <c r="HXC19" s="54"/>
      <c r="HXD19" s="54"/>
      <c r="HXE19" s="54"/>
      <c r="HXF19" s="54"/>
      <c r="HXG19" s="54"/>
      <c r="HXH19" s="54"/>
      <c r="HXI19" s="54"/>
      <c r="HXJ19" s="54"/>
      <c r="HXK19" s="54"/>
      <c r="HXL19" s="54"/>
      <c r="HXM19" s="54"/>
      <c r="HXN19" s="54"/>
      <c r="HXO19" s="54"/>
      <c r="HXP19" s="54"/>
      <c r="HXQ19" s="54"/>
      <c r="HXR19" s="54"/>
      <c r="HXS19" s="54"/>
      <c r="HXT19" s="54"/>
      <c r="HXU19" s="54"/>
      <c r="HXV19" s="54"/>
      <c r="HXW19" s="54"/>
      <c r="HXX19" s="54"/>
      <c r="HXY19" s="54"/>
      <c r="HXZ19" s="54"/>
      <c r="HYA19" s="54"/>
      <c r="HYB19" s="54"/>
      <c r="HYC19" s="54"/>
      <c r="HYD19" s="54"/>
      <c r="HYE19" s="54"/>
      <c r="HYF19" s="54"/>
      <c r="HYG19" s="54"/>
      <c r="HYH19" s="54"/>
      <c r="HYI19" s="54"/>
      <c r="HYJ19" s="54"/>
      <c r="HYK19" s="54"/>
      <c r="HYL19" s="54"/>
      <c r="HYM19" s="54"/>
      <c r="HYN19" s="54"/>
      <c r="HYO19" s="54"/>
      <c r="HYP19" s="54"/>
      <c r="HYQ19" s="54"/>
      <c r="HYR19" s="54"/>
      <c r="HYS19" s="54"/>
      <c r="HYT19" s="54"/>
      <c r="HYU19" s="54"/>
      <c r="HYV19" s="54"/>
      <c r="HYW19" s="54"/>
      <c r="HYX19" s="54"/>
      <c r="HYY19" s="54"/>
      <c r="HYZ19" s="54"/>
      <c r="HZA19" s="54"/>
      <c r="HZB19" s="54"/>
      <c r="HZC19" s="54"/>
      <c r="HZD19" s="54"/>
      <c r="HZE19" s="54"/>
      <c r="HZF19" s="54"/>
      <c r="HZG19" s="54"/>
      <c r="HZH19" s="54"/>
      <c r="HZI19" s="54"/>
      <c r="HZJ19" s="54"/>
      <c r="HZK19" s="54"/>
      <c r="HZL19" s="54"/>
      <c r="HZM19" s="54"/>
      <c r="HZN19" s="54"/>
      <c r="HZO19" s="54"/>
      <c r="HZP19" s="54"/>
      <c r="HZQ19" s="54"/>
      <c r="HZR19" s="54"/>
      <c r="HZS19" s="54"/>
      <c r="HZT19" s="54"/>
      <c r="HZU19" s="54"/>
      <c r="HZV19" s="54"/>
      <c r="HZW19" s="54"/>
      <c r="HZX19" s="54"/>
      <c r="HZY19" s="54"/>
      <c r="HZZ19" s="54"/>
      <c r="IAA19" s="54"/>
      <c r="IAB19" s="54"/>
      <c r="IAC19" s="54"/>
      <c r="IAD19" s="54"/>
      <c r="IAE19" s="54"/>
      <c r="IAF19" s="54"/>
      <c r="IAG19" s="54"/>
      <c r="IAH19" s="54"/>
      <c r="IAI19" s="54"/>
      <c r="IAJ19" s="54"/>
      <c r="IAK19" s="54"/>
      <c r="IAL19" s="54"/>
      <c r="IAM19" s="54"/>
      <c r="IAN19" s="54"/>
      <c r="IAO19" s="54"/>
      <c r="IAP19" s="54"/>
      <c r="IAQ19" s="54"/>
      <c r="IAR19" s="54"/>
      <c r="IAS19" s="54"/>
      <c r="IAT19" s="54"/>
      <c r="IAU19" s="54"/>
      <c r="IAV19" s="54"/>
      <c r="IAW19" s="54"/>
      <c r="IAX19" s="54"/>
      <c r="IAY19" s="54"/>
      <c r="IAZ19" s="54"/>
      <c r="IBA19" s="54"/>
      <c r="IBB19" s="54"/>
      <c r="IBC19" s="54"/>
      <c r="IBD19" s="54"/>
      <c r="IBE19" s="54"/>
      <c r="IBF19" s="54"/>
      <c r="IBG19" s="54"/>
      <c r="IBH19" s="54"/>
      <c r="IBI19" s="54"/>
      <c r="IBJ19" s="54"/>
      <c r="IBK19" s="54"/>
      <c r="IBL19" s="54"/>
      <c r="IBM19" s="54"/>
      <c r="IBN19" s="54"/>
      <c r="IBO19" s="54"/>
      <c r="IBP19" s="54"/>
      <c r="IBQ19" s="54"/>
      <c r="IBR19" s="54"/>
      <c r="IBS19" s="54"/>
      <c r="IBT19" s="54"/>
      <c r="IBU19" s="54"/>
      <c r="IBV19" s="54"/>
      <c r="IBW19" s="54"/>
      <c r="IBX19" s="54"/>
      <c r="IBY19" s="54"/>
      <c r="IBZ19" s="54"/>
      <c r="ICA19" s="54"/>
      <c r="ICB19" s="54"/>
      <c r="ICC19" s="54"/>
      <c r="ICD19" s="54"/>
      <c r="ICE19" s="54"/>
      <c r="ICF19" s="54"/>
      <c r="ICG19" s="54"/>
      <c r="ICH19" s="54"/>
      <c r="ICI19" s="54"/>
      <c r="ICJ19" s="54"/>
      <c r="ICK19" s="54"/>
      <c r="ICL19" s="54"/>
      <c r="ICM19" s="54"/>
      <c r="ICN19" s="54"/>
      <c r="ICO19" s="54"/>
      <c r="ICP19" s="54"/>
      <c r="ICQ19" s="54"/>
      <c r="ICR19" s="54"/>
      <c r="ICS19" s="54"/>
      <c r="ICT19" s="54"/>
      <c r="ICU19" s="54"/>
      <c r="ICV19" s="54"/>
      <c r="ICW19" s="54"/>
      <c r="ICX19" s="54"/>
      <c r="ICY19" s="54"/>
      <c r="ICZ19" s="54"/>
      <c r="IDA19" s="54"/>
      <c r="IDB19" s="54"/>
      <c r="IDC19" s="54"/>
      <c r="IDD19" s="54"/>
      <c r="IDE19" s="54"/>
      <c r="IDF19" s="54"/>
      <c r="IDG19" s="54"/>
      <c r="IDH19" s="54"/>
      <c r="IDI19" s="54"/>
      <c r="IDJ19" s="54"/>
      <c r="IDK19" s="54"/>
      <c r="IDL19" s="54"/>
      <c r="IDM19" s="54"/>
      <c r="IDN19" s="54"/>
      <c r="IDO19" s="54"/>
      <c r="IDP19" s="54"/>
      <c r="IDQ19" s="54"/>
      <c r="IDR19" s="54"/>
      <c r="IDS19" s="54"/>
      <c r="IDT19" s="54"/>
      <c r="IDU19" s="54"/>
      <c r="IDV19" s="54"/>
      <c r="IDW19" s="54"/>
      <c r="IDX19" s="54"/>
      <c r="IDY19" s="54"/>
      <c r="IDZ19" s="54"/>
      <c r="IEA19" s="54"/>
      <c r="IEB19" s="54"/>
      <c r="IEC19" s="54"/>
      <c r="IED19" s="54"/>
      <c r="IEE19" s="54"/>
      <c r="IEF19" s="54"/>
      <c r="IEG19" s="54"/>
      <c r="IEH19" s="54"/>
      <c r="IEI19" s="54"/>
      <c r="IEJ19" s="54"/>
      <c r="IEK19" s="54"/>
      <c r="IEL19" s="54"/>
      <c r="IEM19" s="54"/>
      <c r="IEN19" s="54"/>
      <c r="IEO19" s="54"/>
      <c r="IEP19" s="54"/>
      <c r="IEQ19" s="54"/>
      <c r="IER19" s="54"/>
      <c r="IES19" s="54"/>
      <c r="IET19" s="54"/>
      <c r="IEU19" s="54"/>
      <c r="IEV19" s="54"/>
      <c r="IEW19" s="54"/>
      <c r="IEX19" s="54"/>
      <c r="IEY19" s="54"/>
      <c r="IEZ19" s="54"/>
      <c r="IFA19" s="54"/>
      <c r="IFB19" s="54"/>
      <c r="IFC19" s="54"/>
      <c r="IFD19" s="54"/>
      <c r="IFE19" s="54"/>
      <c r="IFF19" s="54"/>
      <c r="IFG19" s="54"/>
      <c r="IFH19" s="54"/>
      <c r="IFI19" s="54"/>
      <c r="IFJ19" s="54"/>
      <c r="IFK19" s="54"/>
      <c r="IFL19" s="54"/>
      <c r="IFM19" s="54"/>
      <c r="IFN19" s="54"/>
      <c r="IFO19" s="54"/>
      <c r="IFP19" s="54"/>
      <c r="IFQ19" s="54"/>
      <c r="IFR19" s="54"/>
      <c r="IFS19" s="54"/>
      <c r="IFT19" s="54"/>
      <c r="IFU19" s="54"/>
      <c r="IFV19" s="54"/>
      <c r="IFW19" s="54"/>
      <c r="IFX19" s="54"/>
      <c r="IFY19" s="54"/>
      <c r="IFZ19" s="54"/>
      <c r="IGA19" s="54"/>
      <c r="IGB19" s="54"/>
      <c r="IGC19" s="54"/>
      <c r="IGD19" s="54"/>
      <c r="IGE19" s="54"/>
      <c r="IGF19" s="54"/>
      <c r="IGG19" s="54"/>
      <c r="IGH19" s="54"/>
      <c r="IGI19" s="54"/>
      <c r="IGJ19" s="54"/>
      <c r="IGK19" s="54"/>
      <c r="IGL19" s="54"/>
      <c r="IGM19" s="54"/>
      <c r="IGN19" s="54"/>
      <c r="IGO19" s="54"/>
      <c r="IGP19" s="54"/>
      <c r="IGQ19" s="54"/>
      <c r="IGR19" s="54"/>
      <c r="IGS19" s="54"/>
      <c r="IGT19" s="54"/>
      <c r="IGU19" s="54"/>
      <c r="IGV19" s="54"/>
      <c r="IGW19" s="54"/>
      <c r="IGX19" s="54"/>
      <c r="IGY19" s="54"/>
      <c r="IGZ19" s="54"/>
      <c r="IHA19" s="54"/>
      <c r="IHB19" s="54"/>
      <c r="IHC19" s="54"/>
      <c r="IHD19" s="54"/>
      <c r="IHE19" s="54"/>
      <c r="IHF19" s="54"/>
      <c r="IHG19" s="54"/>
      <c r="IHH19" s="54"/>
      <c r="IHI19" s="54"/>
      <c r="IHJ19" s="54"/>
      <c r="IHK19" s="54"/>
      <c r="IHL19" s="54"/>
      <c r="IHM19" s="54"/>
      <c r="IHN19" s="54"/>
      <c r="IHO19" s="54"/>
      <c r="IHP19" s="54"/>
      <c r="IHQ19" s="54"/>
      <c r="IHR19" s="54"/>
      <c r="IHS19" s="54"/>
      <c r="IHT19" s="54"/>
      <c r="IHU19" s="54"/>
      <c r="IHV19" s="54"/>
      <c r="IHW19" s="54"/>
      <c r="IHX19" s="54"/>
      <c r="IHY19" s="54"/>
      <c r="IHZ19" s="54"/>
      <c r="IIA19" s="54"/>
      <c r="IIB19" s="54"/>
      <c r="IIC19" s="54"/>
      <c r="IID19" s="54"/>
      <c r="IIE19" s="54"/>
      <c r="IIF19" s="54"/>
      <c r="IIG19" s="54"/>
      <c r="IIH19" s="54"/>
      <c r="III19" s="54"/>
      <c r="IIJ19" s="54"/>
      <c r="IIK19" s="54"/>
      <c r="IIL19" s="54"/>
      <c r="IIM19" s="54"/>
      <c r="IIN19" s="54"/>
      <c r="IIO19" s="54"/>
      <c r="IIP19" s="54"/>
      <c r="IIQ19" s="54"/>
      <c r="IIR19" s="54"/>
      <c r="IIS19" s="54"/>
      <c r="IIT19" s="54"/>
      <c r="IIU19" s="54"/>
      <c r="IIV19" s="54"/>
      <c r="IIW19" s="54"/>
      <c r="IIX19" s="54"/>
      <c r="IIY19" s="54"/>
      <c r="IIZ19" s="54"/>
      <c r="IJA19" s="54"/>
      <c r="IJB19" s="54"/>
      <c r="IJC19" s="54"/>
      <c r="IJD19" s="54"/>
      <c r="IJE19" s="54"/>
      <c r="IJF19" s="54"/>
      <c r="IJG19" s="54"/>
      <c r="IJH19" s="54"/>
      <c r="IJI19" s="54"/>
      <c r="IJJ19" s="54"/>
      <c r="IJK19" s="54"/>
      <c r="IJL19" s="54"/>
      <c r="IJM19" s="54"/>
      <c r="IJN19" s="54"/>
      <c r="IJO19" s="54"/>
      <c r="IJP19" s="54"/>
      <c r="IJQ19" s="54"/>
      <c r="IJR19" s="54"/>
      <c r="IJS19" s="54"/>
      <c r="IJT19" s="54"/>
      <c r="IJU19" s="54"/>
      <c r="IJV19" s="54"/>
      <c r="IJW19" s="54"/>
      <c r="IJX19" s="54"/>
      <c r="IJY19" s="54"/>
      <c r="IJZ19" s="54"/>
      <c r="IKA19" s="54"/>
      <c r="IKB19" s="54"/>
      <c r="IKC19" s="54"/>
      <c r="IKD19" s="54"/>
      <c r="IKE19" s="54"/>
      <c r="IKF19" s="54"/>
      <c r="IKG19" s="54"/>
      <c r="IKH19" s="54"/>
      <c r="IKI19" s="54"/>
      <c r="IKJ19" s="54"/>
      <c r="IKK19" s="54"/>
      <c r="IKL19" s="54"/>
      <c r="IKM19" s="54"/>
      <c r="IKN19" s="54"/>
      <c r="IKO19" s="54"/>
      <c r="IKP19" s="54"/>
      <c r="IKQ19" s="54"/>
      <c r="IKR19" s="54"/>
      <c r="IKS19" s="54"/>
      <c r="IKT19" s="54"/>
      <c r="IKU19" s="54"/>
      <c r="IKV19" s="54"/>
      <c r="IKW19" s="54"/>
      <c r="IKX19" s="54"/>
      <c r="IKY19" s="54"/>
      <c r="IKZ19" s="54"/>
      <c r="ILA19" s="54"/>
      <c r="ILB19" s="54"/>
      <c r="ILC19" s="54"/>
      <c r="ILD19" s="54"/>
      <c r="ILE19" s="54"/>
      <c r="ILF19" s="54"/>
      <c r="ILG19" s="54"/>
      <c r="ILH19" s="54"/>
      <c r="ILI19" s="54"/>
      <c r="ILJ19" s="54"/>
      <c r="ILK19" s="54"/>
      <c r="ILL19" s="54"/>
      <c r="ILM19" s="54"/>
      <c r="ILN19" s="54"/>
      <c r="ILO19" s="54"/>
      <c r="ILP19" s="54"/>
      <c r="ILQ19" s="54"/>
      <c r="ILR19" s="54"/>
      <c r="ILS19" s="54"/>
      <c r="ILT19" s="54"/>
      <c r="ILU19" s="54"/>
      <c r="ILV19" s="54"/>
      <c r="ILW19" s="54"/>
      <c r="ILX19" s="54"/>
      <c r="ILY19" s="54"/>
      <c r="ILZ19" s="54"/>
      <c r="IMA19" s="54"/>
      <c r="IMB19" s="54"/>
      <c r="IMC19" s="54"/>
      <c r="IMD19" s="54"/>
      <c r="IME19" s="54"/>
      <c r="IMF19" s="54"/>
      <c r="IMG19" s="54"/>
      <c r="IMH19" s="54"/>
      <c r="IMI19" s="54"/>
      <c r="IMJ19" s="54"/>
      <c r="IMK19" s="54"/>
      <c r="IML19" s="54"/>
      <c r="IMM19" s="54"/>
      <c r="IMN19" s="54"/>
      <c r="IMO19" s="54"/>
      <c r="IMP19" s="54"/>
      <c r="IMQ19" s="54"/>
      <c r="IMR19" s="54"/>
      <c r="IMS19" s="54"/>
      <c r="IMT19" s="54"/>
      <c r="IMU19" s="54"/>
      <c r="IMV19" s="54"/>
      <c r="IMW19" s="54"/>
      <c r="IMX19" s="54"/>
      <c r="IMY19" s="54"/>
      <c r="IMZ19" s="54"/>
      <c r="INA19" s="54"/>
      <c r="INB19" s="54"/>
      <c r="INC19" s="54"/>
      <c r="IND19" s="54"/>
      <c r="INE19" s="54"/>
      <c r="INF19" s="54"/>
      <c r="ING19" s="54"/>
      <c r="INH19" s="54"/>
      <c r="INI19" s="54"/>
      <c r="INJ19" s="54"/>
      <c r="INK19" s="54"/>
      <c r="INL19" s="54"/>
      <c r="INM19" s="54"/>
      <c r="INN19" s="54"/>
      <c r="INO19" s="54"/>
      <c r="INP19" s="54"/>
      <c r="INQ19" s="54"/>
      <c r="INR19" s="54"/>
      <c r="INS19" s="54"/>
      <c r="INT19" s="54"/>
      <c r="INU19" s="54"/>
      <c r="INV19" s="54"/>
      <c r="INW19" s="54"/>
      <c r="INX19" s="54"/>
      <c r="INY19" s="54"/>
      <c r="INZ19" s="54"/>
      <c r="IOA19" s="54"/>
      <c r="IOB19" s="54"/>
      <c r="IOC19" s="54"/>
      <c r="IOD19" s="54"/>
      <c r="IOE19" s="54"/>
      <c r="IOF19" s="54"/>
      <c r="IOG19" s="54"/>
      <c r="IOH19" s="54"/>
      <c r="IOI19" s="54"/>
      <c r="IOJ19" s="54"/>
      <c r="IOK19" s="54"/>
      <c r="IOL19" s="54"/>
      <c r="IOM19" s="54"/>
      <c r="ION19" s="54"/>
      <c r="IOO19" s="54"/>
      <c r="IOP19" s="54"/>
      <c r="IOQ19" s="54"/>
      <c r="IOR19" s="54"/>
      <c r="IOS19" s="54"/>
      <c r="IOT19" s="54"/>
      <c r="IOU19" s="54"/>
      <c r="IOV19" s="54"/>
      <c r="IOW19" s="54"/>
      <c r="IOX19" s="54"/>
      <c r="IOY19" s="54"/>
      <c r="IOZ19" s="54"/>
      <c r="IPA19" s="54"/>
      <c r="IPB19" s="54"/>
      <c r="IPC19" s="54"/>
      <c r="IPD19" s="54"/>
      <c r="IPE19" s="54"/>
      <c r="IPF19" s="54"/>
      <c r="IPG19" s="54"/>
      <c r="IPH19" s="54"/>
      <c r="IPI19" s="54"/>
      <c r="IPJ19" s="54"/>
      <c r="IPK19" s="54"/>
      <c r="IPL19" s="54"/>
      <c r="IPM19" s="54"/>
      <c r="IPN19" s="54"/>
      <c r="IPO19" s="54"/>
      <c r="IPP19" s="54"/>
      <c r="IPQ19" s="54"/>
      <c r="IPR19" s="54"/>
      <c r="IPS19" s="54"/>
      <c r="IPT19" s="54"/>
      <c r="IPU19" s="54"/>
      <c r="IPV19" s="54"/>
      <c r="IPW19" s="54"/>
      <c r="IPX19" s="54"/>
      <c r="IPY19" s="54"/>
      <c r="IPZ19" s="54"/>
      <c r="IQA19" s="54"/>
      <c r="IQB19" s="54"/>
      <c r="IQC19" s="54"/>
      <c r="IQD19" s="54"/>
      <c r="IQE19" s="54"/>
      <c r="IQF19" s="54"/>
      <c r="IQG19" s="54"/>
      <c r="IQH19" s="54"/>
      <c r="IQI19" s="54"/>
      <c r="IQJ19" s="54"/>
      <c r="IQK19" s="54"/>
      <c r="IQL19" s="54"/>
      <c r="IQM19" s="54"/>
      <c r="IQN19" s="54"/>
      <c r="IQO19" s="54"/>
      <c r="IQP19" s="54"/>
      <c r="IQQ19" s="54"/>
      <c r="IQR19" s="54"/>
      <c r="IQS19" s="54"/>
      <c r="IQT19" s="54"/>
      <c r="IQU19" s="54"/>
      <c r="IQV19" s="54"/>
      <c r="IQW19" s="54"/>
      <c r="IQX19" s="54"/>
      <c r="IQY19" s="54"/>
      <c r="IQZ19" s="54"/>
      <c r="IRA19" s="54"/>
      <c r="IRB19" s="54"/>
      <c r="IRC19" s="54"/>
      <c r="IRD19" s="54"/>
      <c r="IRE19" s="54"/>
      <c r="IRF19" s="54"/>
      <c r="IRG19" s="54"/>
      <c r="IRH19" s="54"/>
      <c r="IRI19" s="54"/>
      <c r="IRJ19" s="54"/>
      <c r="IRK19" s="54"/>
      <c r="IRL19" s="54"/>
      <c r="IRM19" s="54"/>
      <c r="IRN19" s="54"/>
      <c r="IRO19" s="54"/>
      <c r="IRP19" s="54"/>
      <c r="IRQ19" s="54"/>
      <c r="IRR19" s="54"/>
      <c r="IRS19" s="54"/>
      <c r="IRT19" s="54"/>
      <c r="IRU19" s="54"/>
      <c r="IRV19" s="54"/>
      <c r="IRW19" s="54"/>
      <c r="IRX19" s="54"/>
      <c r="IRY19" s="54"/>
      <c r="IRZ19" s="54"/>
      <c r="ISA19" s="54"/>
      <c r="ISB19" s="54"/>
      <c r="ISC19" s="54"/>
      <c r="ISD19" s="54"/>
      <c r="ISE19" s="54"/>
      <c r="ISF19" s="54"/>
      <c r="ISG19" s="54"/>
      <c r="ISH19" s="54"/>
      <c r="ISI19" s="54"/>
      <c r="ISJ19" s="54"/>
      <c r="ISK19" s="54"/>
      <c r="ISL19" s="54"/>
      <c r="ISM19" s="54"/>
      <c r="ISN19" s="54"/>
      <c r="ISO19" s="54"/>
      <c r="ISP19" s="54"/>
      <c r="ISQ19" s="54"/>
      <c r="ISR19" s="54"/>
      <c r="ISS19" s="54"/>
      <c r="IST19" s="54"/>
      <c r="ISU19" s="54"/>
      <c r="ISV19" s="54"/>
      <c r="ISW19" s="54"/>
      <c r="ISX19" s="54"/>
      <c r="ISY19" s="54"/>
      <c r="ISZ19" s="54"/>
      <c r="ITA19" s="54"/>
      <c r="ITB19" s="54"/>
      <c r="ITC19" s="54"/>
      <c r="ITD19" s="54"/>
      <c r="ITE19" s="54"/>
      <c r="ITF19" s="54"/>
      <c r="ITG19" s="54"/>
      <c r="ITH19" s="54"/>
      <c r="ITI19" s="54"/>
      <c r="ITJ19" s="54"/>
      <c r="ITK19" s="54"/>
      <c r="ITL19" s="54"/>
      <c r="ITM19" s="54"/>
      <c r="ITN19" s="54"/>
      <c r="ITO19" s="54"/>
      <c r="ITP19" s="54"/>
      <c r="ITQ19" s="54"/>
      <c r="ITR19" s="54"/>
      <c r="ITS19" s="54"/>
      <c r="ITT19" s="54"/>
      <c r="ITU19" s="54"/>
      <c r="ITV19" s="54"/>
      <c r="ITW19" s="54"/>
      <c r="ITX19" s="54"/>
      <c r="ITY19" s="54"/>
      <c r="ITZ19" s="54"/>
      <c r="IUA19" s="54"/>
      <c r="IUB19" s="54"/>
      <c r="IUC19" s="54"/>
      <c r="IUD19" s="54"/>
      <c r="IUE19" s="54"/>
      <c r="IUF19" s="54"/>
      <c r="IUG19" s="54"/>
      <c r="IUH19" s="54"/>
      <c r="IUI19" s="54"/>
      <c r="IUJ19" s="54"/>
      <c r="IUK19" s="54"/>
      <c r="IUL19" s="54"/>
      <c r="IUM19" s="54"/>
      <c r="IUN19" s="54"/>
      <c r="IUO19" s="54"/>
      <c r="IUP19" s="54"/>
      <c r="IUQ19" s="54"/>
      <c r="IUR19" s="54"/>
      <c r="IUS19" s="54"/>
      <c r="IUT19" s="54"/>
      <c r="IUU19" s="54"/>
      <c r="IUV19" s="54"/>
      <c r="IUW19" s="54"/>
      <c r="IUX19" s="54"/>
      <c r="IUY19" s="54"/>
      <c r="IUZ19" s="54"/>
      <c r="IVA19" s="54"/>
      <c r="IVB19" s="54"/>
      <c r="IVC19" s="54"/>
      <c r="IVD19" s="54"/>
      <c r="IVE19" s="54"/>
      <c r="IVF19" s="54"/>
      <c r="IVG19" s="54"/>
      <c r="IVH19" s="54"/>
      <c r="IVI19" s="54"/>
      <c r="IVJ19" s="54"/>
      <c r="IVK19" s="54"/>
      <c r="IVL19" s="54"/>
      <c r="IVM19" s="54"/>
      <c r="IVN19" s="54"/>
      <c r="IVO19" s="54"/>
      <c r="IVP19" s="54"/>
      <c r="IVQ19" s="54"/>
      <c r="IVR19" s="54"/>
      <c r="IVS19" s="54"/>
      <c r="IVT19" s="54"/>
      <c r="IVU19" s="54"/>
      <c r="IVV19" s="54"/>
      <c r="IVW19" s="54"/>
      <c r="IVX19" s="54"/>
      <c r="IVY19" s="54"/>
      <c r="IVZ19" s="54"/>
      <c r="IWA19" s="54"/>
      <c r="IWB19" s="54"/>
      <c r="IWC19" s="54"/>
      <c r="IWD19" s="54"/>
      <c r="IWE19" s="54"/>
      <c r="IWF19" s="54"/>
      <c r="IWG19" s="54"/>
      <c r="IWH19" s="54"/>
      <c r="IWI19" s="54"/>
      <c r="IWJ19" s="54"/>
      <c r="IWK19" s="54"/>
      <c r="IWL19" s="54"/>
      <c r="IWM19" s="54"/>
      <c r="IWN19" s="54"/>
      <c r="IWO19" s="54"/>
      <c r="IWP19" s="54"/>
      <c r="IWQ19" s="54"/>
      <c r="IWR19" s="54"/>
      <c r="IWS19" s="54"/>
      <c r="IWT19" s="54"/>
      <c r="IWU19" s="54"/>
      <c r="IWV19" s="54"/>
      <c r="IWW19" s="54"/>
      <c r="IWX19" s="54"/>
      <c r="IWY19" s="54"/>
      <c r="IWZ19" s="54"/>
      <c r="IXA19" s="54"/>
      <c r="IXB19" s="54"/>
      <c r="IXC19" s="54"/>
      <c r="IXD19" s="54"/>
      <c r="IXE19" s="54"/>
      <c r="IXF19" s="54"/>
      <c r="IXG19" s="54"/>
      <c r="IXH19" s="54"/>
      <c r="IXI19" s="54"/>
      <c r="IXJ19" s="54"/>
      <c r="IXK19" s="54"/>
      <c r="IXL19" s="54"/>
      <c r="IXM19" s="54"/>
      <c r="IXN19" s="54"/>
      <c r="IXO19" s="54"/>
      <c r="IXP19" s="54"/>
      <c r="IXQ19" s="54"/>
      <c r="IXR19" s="54"/>
      <c r="IXS19" s="54"/>
      <c r="IXT19" s="54"/>
      <c r="IXU19" s="54"/>
      <c r="IXV19" s="54"/>
      <c r="IXW19" s="54"/>
      <c r="IXX19" s="54"/>
      <c r="IXY19" s="54"/>
      <c r="IXZ19" s="54"/>
      <c r="IYA19" s="54"/>
      <c r="IYB19" s="54"/>
      <c r="IYC19" s="54"/>
      <c r="IYD19" s="54"/>
      <c r="IYE19" s="54"/>
      <c r="IYF19" s="54"/>
      <c r="IYG19" s="54"/>
      <c r="IYH19" s="54"/>
      <c r="IYI19" s="54"/>
      <c r="IYJ19" s="54"/>
      <c r="IYK19" s="54"/>
      <c r="IYL19" s="54"/>
      <c r="IYM19" s="54"/>
      <c r="IYN19" s="54"/>
      <c r="IYO19" s="54"/>
      <c r="IYP19" s="54"/>
      <c r="IYQ19" s="54"/>
      <c r="IYR19" s="54"/>
      <c r="IYS19" s="54"/>
      <c r="IYT19" s="54"/>
      <c r="IYU19" s="54"/>
      <c r="IYV19" s="54"/>
      <c r="IYW19" s="54"/>
      <c r="IYX19" s="54"/>
      <c r="IYY19" s="54"/>
      <c r="IYZ19" s="54"/>
      <c r="IZA19" s="54"/>
      <c r="IZB19" s="54"/>
      <c r="IZC19" s="54"/>
      <c r="IZD19" s="54"/>
      <c r="IZE19" s="54"/>
      <c r="IZF19" s="54"/>
      <c r="IZG19" s="54"/>
      <c r="IZH19" s="54"/>
      <c r="IZI19" s="54"/>
      <c r="IZJ19" s="54"/>
      <c r="IZK19" s="54"/>
      <c r="IZL19" s="54"/>
      <c r="IZM19" s="54"/>
      <c r="IZN19" s="54"/>
      <c r="IZO19" s="54"/>
      <c r="IZP19" s="54"/>
      <c r="IZQ19" s="54"/>
      <c r="IZR19" s="54"/>
      <c r="IZS19" s="54"/>
      <c r="IZT19" s="54"/>
      <c r="IZU19" s="54"/>
      <c r="IZV19" s="54"/>
      <c r="IZW19" s="54"/>
      <c r="IZX19" s="54"/>
      <c r="IZY19" s="54"/>
      <c r="IZZ19" s="54"/>
      <c r="JAA19" s="54"/>
      <c r="JAB19" s="54"/>
      <c r="JAC19" s="54"/>
      <c r="JAD19" s="54"/>
      <c r="JAE19" s="54"/>
      <c r="JAF19" s="54"/>
      <c r="JAG19" s="54"/>
      <c r="JAH19" s="54"/>
      <c r="JAI19" s="54"/>
      <c r="JAJ19" s="54"/>
      <c r="JAK19" s="54"/>
      <c r="JAL19" s="54"/>
      <c r="JAM19" s="54"/>
      <c r="JAN19" s="54"/>
      <c r="JAO19" s="54"/>
      <c r="JAP19" s="54"/>
      <c r="JAQ19" s="54"/>
      <c r="JAR19" s="54"/>
      <c r="JAS19" s="54"/>
      <c r="JAT19" s="54"/>
      <c r="JAU19" s="54"/>
      <c r="JAV19" s="54"/>
      <c r="JAW19" s="54"/>
      <c r="JAX19" s="54"/>
      <c r="JAY19" s="54"/>
      <c r="JAZ19" s="54"/>
      <c r="JBA19" s="54"/>
      <c r="JBB19" s="54"/>
      <c r="JBC19" s="54"/>
      <c r="JBD19" s="54"/>
      <c r="JBE19" s="54"/>
      <c r="JBF19" s="54"/>
      <c r="JBG19" s="54"/>
      <c r="JBH19" s="54"/>
      <c r="JBI19" s="54"/>
      <c r="JBJ19" s="54"/>
      <c r="JBK19" s="54"/>
      <c r="JBL19" s="54"/>
      <c r="JBM19" s="54"/>
      <c r="JBN19" s="54"/>
      <c r="JBO19" s="54"/>
      <c r="JBP19" s="54"/>
      <c r="JBQ19" s="54"/>
      <c r="JBR19" s="54"/>
      <c r="JBS19" s="54"/>
      <c r="JBT19" s="54"/>
      <c r="JBU19" s="54"/>
      <c r="JBV19" s="54"/>
      <c r="JBW19" s="54"/>
      <c r="JBX19" s="54"/>
      <c r="JBY19" s="54"/>
      <c r="JBZ19" s="54"/>
      <c r="JCA19" s="54"/>
      <c r="JCB19" s="54"/>
      <c r="JCC19" s="54"/>
      <c r="JCD19" s="54"/>
      <c r="JCE19" s="54"/>
      <c r="JCF19" s="54"/>
      <c r="JCG19" s="54"/>
      <c r="JCH19" s="54"/>
      <c r="JCI19" s="54"/>
      <c r="JCJ19" s="54"/>
      <c r="JCK19" s="54"/>
      <c r="JCL19" s="54"/>
      <c r="JCM19" s="54"/>
      <c r="JCN19" s="54"/>
      <c r="JCO19" s="54"/>
      <c r="JCP19" s="54"/>
      <c r="JCQ19" s="54"/>
      <c r="JCR19" s="54"/>
      <c r="JCS19" s="54"/>
      <c r="JCT19" s="54"/>
      <c r="JCU19" s="54"/>
      <c r="JCV19" s="54"/>
      <c r="JCW19" s="54"/>
      <c r="JCX19" s="54"/>
      <c r="JCY19" s="54"/>
      <c r="JCZ19" s="54"/>
      <c r="JDA19" s="54"/>
      <c r="JDB19" s="54"/>
      <c r="JDC19" s="54"/>
      <c r="JDD19" s="54"/>
      <c r="JDE19" s="54"/>
      <c r="JDF19" s="54"/>
      <c r="JDG19" s="54"/>
      <c r="JDH19" s="54"/>
      <c r="JDI19" s="54"/>
      <c r="JDJ19" s="54"/>
      <c r="JDK19" s="54"/>
      <c r="JDL19" s="54"/>
      <c r="JDM19" s="54"/>
      <c r="JDN19" s="54"/>
      <c r="JDO19" s="54"/>
      <c r="JDP19" s="54"/>
      <c r="JDQ19" s="54"/>
      <c r="JDR19" s="54"/>
      <c r="JDS19" s="54"/>
      <c r="JDT19" s="54"/>
      <c r="JDU19" s="54"/>
      <c r="JDV19" s="54"/>
      <c r="JDW19" s="54"/>
      <c r="JDX19" s="54"/>
      <c r="JDY19" s="54"/>
      <c r="JDZ19" s="54"/>
      <c r="JEA19" s="54"/>
      <c r="JEB19" s="54"/>
      <c r="JEC19" s="54"/>
      <c r="JED19" s="54"/>
      <c r="JEE19" s="54"/>
      <c r="JEF19" s="54"/>
      <c r="JEG19" s="54"/>
      <c r="JEH19" s="54"/>
      <c r="JEI19" s="54"/>
      <c r="JEJ19" s="54"/>
      <c r="JEK19" s="54"/>
      <c r="JEL19" s="54"/>
      <c r="JEM19" s="54"/>
      <c r="JEN19" s="54"/>
      <c r="JEO19" s="54"/>
      <c r="JEP19" s="54"/>
      <c r="JEQ19" s="54"/>
      <c r="JER19" s="54"/>
      <c r="JES19" s="54"/>
      <c r="JET19" s="54"/>
      <c r="JEU19" s="54"/>
      <c r="JEV19" s="54"/>
      <c r="JEW19" s="54"/>
      <c r="JEX19" s="54"/>
      <c r="JEY19" s="54"/>
      <c r="JEZ19" s="54"/>
      <c r="JFA19" s="54"/>
      <c r="JFB19" s="54"/>
      <c r="JFC19" s="54"/>
      <c r="JFD19" s="54"/>
      <c r="JFE19" s="54"/>
      <c r="JFF19" s="54"/>
      <c r="JFG19" s="54"/>
      <c r="JFH19" s="54"/>
      <c r="JFI19" s="54"/>
      <c r="JFJ19" s="54"/>
      <c r="JFK19" s="54"/>
      <c r="JFL19" s="54"/>
      <c r="JFM19" s="54"/>
      <c r="JFN19" s="54"/>
      <c r="JFO19" s="54"/>
      <c r="JFP19" s="54"/>
      <c r="JFQ19" s="54"/>
      <c r="JFR19" s="54"/>
      <c r="JFS19" s="54"/>
      <c r="JFT19" s="54"/>
      <c r="JFU19" s="54"/>
      <c r="JFV19" s="54"/>
      <c r="JFW19" s="54"/>
      <c r="JFX19" s="54"/>
      <c r="JFY19" s="54"/>
      <c r="JFZ19" s="54"/>
      <c r="JGA19" s="54"/>
      <c r="JGB19" s="54"/>
      <c r="JGC19" s="54"/>
      <c r="JGD19" s="54"/>
      <c r="JGE19" s="54"/>
      <c r="JGF19" s="54"/>
      <c r="JGG19" s="54"/>
      <c r="JGH19" s="54"/>
      <c r="JGI19" s="54"/>
      <c r="JGJ19" s="54"/>
      <c r="JGK19" s="54"/>
      <c r="JGL19" s="54"/>
      <c r="JGM19" s="54"/>
      <c r="JGN19" s="54"/>
      <c r="JGO19" s="54"/>
      <c r="JGP19" s="54"/>
      <c r="JGQ19" s="54"/>
      <c r="JGR19" s="54"/>
      <c r="JGS19" s="54"/>
      <c r="JGT19" s="54"/>
      <c r="JGU19" s="54"/>
      <c r="JGV19" s="54"/>
      <c r="JGW19" s="54"/>
      <c r="JGX19" s="54"/>
      <c r="JGY19" s="54"/>
      <c r="JGZ19" s="54"/>
      <c r="JHA19" s="54"/>
      <c r="JHB19" s="54"/>
      <c r="JHC19" s="54"/>
      <c r="JHD19" s="54"/>
      <c r="JHE19" s="54"/>
      <c r="JHF19" s="54"/>
      <c r="JHG19" s="54"/>
      <c r="JHH19" s="54"/>
      <c r="JHI19" s="54"/>
      <c r="JHJ19" s="54"/>
      <c r="JHK19" s="54"/>
      <c r="JHL19" s="54"/>
      <c r="JHM19" s="54"/>
      <c r="JHN19" s="54"/>
      <c r="JHO19" s="54"/>
      <c r="JHP19" s="54"/>
      <c r="JHQ19" s="54"/>
      <c r="JHR19" s="54"/>
      <c r="JHS19" s="54"/>
      <c r="JHT19" s="54"/>
      <c r="JHU19" s="54"/>
      <c r="JHV19" s="54"/>
      <c r="JHW19" s="54"/>
      <c r="JHX19" s="54"/>
      <c r="JHY19" s="54"/>
      <c r="JHZ19" s="54"/>
      <c r="JIA19" s="54"/>
      <c r="JIB19" s="54"/>
      <c r="JIC19" s="54"/>
      <c r="JID19" s="54"/>
      <c r="JIE19" s="54"/>
      <c r="JIF19" s="54"/>
      <c r="JIG19" s="54"/>
      <c r="JIH19" s="54"/>
      <c r="JII19" s="54"/>
      <c r="JIJ19" s="54"/>
      <c r="JIK19" s="54"/>
      <c r="JIL19" s="54"/>
      <c r="JIM19" s="54"/>
      <c r="JIN19" s="54"/>
      <c r="JIO19" s="54"/>
      <c r="JIP19" s="54"/>
      <c r="JIQ19" s="54"/>
      <c r="JIR19" s="54"/>
      <c r="JIS19" s="54"/>
      <c r="JIT19" s="54"/>
      <c r="JIU19" s="54"/>
      <c r="JIV19" s="54"/>
      <c r="JIW19" s="54"/>
      <c r="JIX19" s="54"/>
      <c r="JIY19" s="54"/>
      <c r="JIZ19" s="54"/>
      <c r="JJA19" s="54"/>
      <c r="JJB19" s="54"/>
      <c r="JJC19" s="54"/>
      <c r="JJD19" s="54"/>
      <c r="JJE19" s="54"/>
      <c r="JJF19" s="54"/>
      <c r="JJG19" s="54"/>
      <c r="JJH19" s="54"/>
      <c r="JJI19" s="54"/>
      <c r="JJJ19" s="54"/>
      <c r="JJK19" s="54"/>
      <c r="JJL19" s="54"/>
      <c r="JJM19" s="54"/>
      <c r="JJN19" s="54"/>
      <c r="JJO19" s="54"/>
      <c r="JJP19" s="54"/>
      <c r="JJQ19" s="54"/>
      <c r="JJR19" s="54"/>
      <c r="JJS19" s="54"/>
      <c r="JJT19" s="54"/>
      <c r="JJU19" s="54"/>
      <c r="JJV19" s="54"/>
      <c r="JJW19" s="54"/>
      <c r="JJX19" s="54"/>
      <c r="JJY19" s="54"/>
      <c r="JJZ19" s="54"/>
      <c r="JKA19" s="54"/>
      <c r="JKB19" s="54"/>
      <c r="JKC19" s="54"/>
      <c r="JKD19" s="54"/>
      <c r="JKE19" s="54"/>
      <c r="JKF19" s="54"/>
      <c r="JKG19" s="54"/>
      <c r="JKH19" s="54"/>
      <c r="JKI19" s="54"/>
      <c r="JKJ19" s="54"/>
      <c r="JKK19" s="54"/>
      <c r="JKL19" s="54"/>
      <c r="JKM19" s="54"/>
      <c r="JKN19" s="54"/>
      <c r="JKO19" s="54"/>
      <c r="JKP19" s="54"/>
      <c r="JKQ19" s="54"/>
      <c r="JKR19" s="54"/>
      <c r="JKS19" s="54"/>
      <c r="JKT19" s="54"/>
      <c r="JKU19" s="54"/>
      <c r="JKV19" s="54"/>
      <c r="JKW19" s="54"/>
      <c r="JKX19" s="54"/>
      <c r="JKY19" s="54"/>
      <c r="JKZ19" s="54"/>
      <c r="JLA19" s="54"/>
      <c r="JLB19" s="54"/>
      <c r="JLC19" s="54"/>
      <c r="JLD19" s="54"/>
      <c r="JLE19" s="54"/>
      <c r="JLF19" s="54"/>
      <c r="JLG19" s="54"/>
      <c r="JLH19" s="54"/>
      <c r="JLI19" s="54"/>
      <c r="JLJ19" s="54"/>
      <c r="JLK19" s="54"/>
      <c r="JLL19" s="54"/>
      <c r="JLM19" s="54"/>
      <c r="JLN19" s="54"/>
      <c r="JLO19" s="54"/>
      <c r="JLP19" s="54"/>
      <c r="JLQ19" s="54"/>
      <c r="JLR19" s="54"/>
      <c r="JLS19" s="54"/>
      <c r="JLT19" s="54"/>
      <c r="JLU19" s="54"/>
      <c r="JLV19" s="54"/>
      <c r="JLW19" s="54"/>
      <c r="JLX19" s="54"/>
      <c r="JLY19" s="54"/>
      <c r="JLZ19" s="54"/>
      <c r="JMA19" s="54"/>
      <c r="JMB19" s="54"/>
      <c r="JMC19" s="54"/>
      <c r="JMD19" s="54"/>
      <c r="JME19" s="54"/>
      <c r="JMF19" s="54"/>
      <c r="JMG19" s="54"/>
      <c r="JMH19" s="54"/>
      <c r="JMI19" s="54"/>
      <c r="JMJ19" s="54"/>
      <c r="JMK19" s="54"/>
      <c r="JML19" s="54"/>
      <c r="JMM19" s="54"/>
      <c r="JMN19" s="54"/>
      <c r="JMO19" s="54"/>
      <c r="JMP19" s="54"/>
      <c r="JMQ19" s="54"/>
      <c r="JMR19" s="54"/>
      <c r="JMS19" s="54"/>
      <c r="JMT19" s="54"/>
      <c r="JMU19" s="54"/>
      <c r="JMV19" s="54"/>
      <c r="JMW19" s="54"/>
      <c r="JMX19" s="54"/>
      <c r="JMY19" s="54"/>
      <c r="JMZ19" s="54"/>
      <c r="JNA19" s="54"/>
      <c r="JNB19" s="54"/>
      <c r="JNC19" s="54"/>
      <c r="JND19" s="54"/>
      <c r="JNE19" s="54"/>
      <c r="JNF19" s="54"/>
      <c r="JNG19" s="54"/>
      <c r="JNH19" s="54"/>
      <c r="JNI19" s="54"/>
      <c r="JNJ19" s="54"/>
      <c r="JNK19" s="54"/>
      <c r="JNL19" s="54"/>
      <c r="JNM19" s="54"/>
      <c r="JNN19" s="54"/>
      <c r="JNO19" s="54"/>
      <c r="JNP19" s="54"/>
      <c r="JNQ19" s="54"/>
      <c r="JNR19" s="54"/>
      <c r="JNS19" s="54"/>
      <c r="JNT19" s="54"/>
      <c r="JNU19" s="54"/>
      <c r="JNV19" s="54"/>
      <c r="JNW19" s="54"/>
      <c r="JNX19" s="54"/>
      <c r="JNY19" s="54"/>
      <c r="JNZ19" s="54"/>
      <c r="JOA19" s="54"/>
      <c r="JOB19" s="54"/>
      <c r="JOC19" s="54"/>
      <c r="JOD19" s="54"/>
      <c r="JOE19" s="54"/>
      <c r="JOF19" s="54"/>
      <c r="JOG19" s="54"/>
      <c r="JOH19" s="54"/>
      <c r="JOI19" s="54"/>
      <c r="JOJ19" s="54"/>
      <c r="JOK19" s="54"/>
      <c r="JOL19" s="54"/>
      <c r="JOM19" s="54"/>
      <c r="JON19" s="54"/>
      <c r="JOO19" s="54"/>
      <c r="JOP19" s="54"/>
      <c r="JOQ19" s="54"/>
      <c r="JOR19" s="54"/>
      <c r="JOS19" s="54"/>
      <c r="JOT19" s="54"/>
      <c r="JOU19" s="54"/>
      <c r="JOV19" s="54"/>
      <c r="JOW19" s="54"/>
      <c r="JOX19" s="54"/>
      <c r="JOY19" s="54"/>
      <c r="JOZ19" s="54"/>
      <c r="JPA19" s="54"/>
      <c r="JPB19" s="54"/>
      <c r="JPC19" s="54"/>
      <c r="JPD19" s="54"/>
      <c r="JPE19" s="54"/>
      <c r="JPF19" s="54"/>
      <c r="JPG19" s="54"/>
      <c r="JPH19" s="54"/>
      <c r="JPI19" s="54"/>
      <c r="JPJ19" s="54"/>
      <c r="JPK19" s="54"/>
      <c r="JPL19" s="54"/>
      <c r="JPM19" s="54"/>
      <c r="JPN19" s="54"/>
      <c r="JPO19" s="54"/>
      <c r="JPP19" s="54"/>
      <c r="JPQ19" s="54"/>
      <c r="JPR19" s="54"/>
      <c r="JPS19" s="54"/>
      <c r="JPT19" s="54"/>
      <c r="JPU19" s="54"/>
      <c r="JPV19" s="54"/>
      <c r="JPW19" s="54"/>
      <c r="JPX19" s="54"/>
      <c r="JPY19" s="54"/>
      <c r="JPZ19" s="54"/>
      <c r="JQA19" s="54"/>
      <c r="JQB19" s="54"/>
      <c r="JQC19" s="54"/>
      <c r="JQD19" s="54"/>
      <c r="JQE19" s="54"/>
      <c r="JQF19" s="54"/>
      <c r="JQG19" s="54"/>
      <c r="JQH19" s="54"/>
      <c r="JQI19" s="54"/>
      <c r="JQJ19" s="54"/>
      <c r="JQK19" s="54"/>
      <c r="JQL19" s="54"/>
      <c r="JQM19" s="54"/>
      <c r="JQN19" s="54"/>
      <c r="JQO19" s="54"/>
      <c r="JQP19" s="54"/>
      <c r="JQQ19" s="54"/>
      <c r="JQR19" s="54"/>
      <c r="JQS19" s="54"/>
      <c r="JQT19" s="54"/>
      <c r="JQU19" s="54"/>
      <c r="JQV19" s="54"/>
      <c r="JQW19" s="54"/>
      <c r="JQX19" s="54"/>
      <c r="JQY19" s="54"/>
      <c r="JQZ19" s="54"/>
      <c r="JRA19" s="54"/>
      <c r="JRB19" s="54"/>
      <c r="JRC19" s="54"/>
      <c r="JRD19" s="54"/>
      <c r="JRE19" s="54"/>
      <c r="JRF19" s="54"/>
      <c r="JRG19" s="54"/>
      <c r="JRH19" s="54"/>
      <c r="JRI19" s="54"/>
      <c r="JRJ19" s="54"/>
      <c r="JRK19" s="54"/>
      <c r="JRL19" s="54"/>
      <c r="JRM19" s="54"/>
      <c r="JRN19" s="54"/>
      <c r="JRO19" s="54"/>
      <c r="JRP19" s="54"/>
      <c r="JRQ19" s="54"/>
      <c r="JRR19" s="54"/>
      <c r="JRS19" s="54"/>
      <c r="JRT19" s="54"/>
      <c r="JRU19" s="54"/>
      <c r="JRV19" s="54"/>
      <c r="JRW19" s="54"/>
      <c r="JRX19" s="54"/>
      <c r="JRY19" s="54"/>
      <c r="JRZ19" s="54"/>
      <c r="JSA19" s="54"/>
      <c r="JSB19" s="54"/>
      <c r="JSC19" s="54"/>
      <c r="JSD19" s="54"/>
      <c r="JSE19" s="54"/>
      <c r="JSF19" s="54"/>
      <c r="JSG19" s="54"/>
      <c r="JSH19" s="54"/>
      <c r="JSI19" s="54"/>
      <c r="JSJ19" s="54"/>
      <c r="JSK19" s="54"/>
      <c r="JSL19" s="54"/>
      <c r="JSM19" s="54"/>
      <c r="JSN19" s="54"/>
      <c r="JSO19" s="54"/>
      <c r="JSP19" s="54"/>
      <c r="JSQ19" s="54"/>
      <c r="JSR19" s="54"/>
      <c r="JSS19" s="54"/>
      <c r="JST19" s="54"/>
      <c r="JSU19" s="54"/>
      <c r="JSV19" s="54"/>
      <c r="JSW19" s="54"/>
      <c r="JSX19" s="54"/>
      <c r="JSY19" s="54"/>
      <c r="JSZ19" s="54"/>
      <c r="JTA19" s="54"/>
      <c r="JTB19" s="54"/>
      <c r="JTC19" s="54"/>
      <c r="JTD19" s="54"/>
      <c r="JTE19" s="54"/>
      <c r="JTF19" s="54"/>
      <c r="JTG19" s="54"/>
      <c r="JTH19" s="54"/>
      <c r="JTI19" s="54"/>
      <c r="JTJ19" s="54"/>
      <c r="JTK19" s="54"/>
      <c r="JTL19" s="54"/>
      <c r="JTM19" s="54"/>
      <c r="JTN19" s="54"/>
      <c r="JTO19" s="54"/>
      <c r="JTP19" s="54"/>
      <c r="JTQ19" s="54"/>
      <c r="JTR19" s="54"/>
      <c r="JTS19" s="54"/>
      <c r="JTT19" s="54"/>
      <c r="JTU19" s="54"/>
      <c r="JTV19" s="54"/>
      <c r="JTW19" s="54"/>
      <c r="JTX19" s="54"/>
      <c r="JTY19" s="54"/>
      <c r="JTZ19" s="54"/>
      <c r="JUA19" s="54"/>
      <c r="JUB19" s="54"/>
      <c r="JUC19" s="54"/>
      <c r="JUD19" s="54"/>
      <c r="JUE19" s="54"/>
      <c r="JUF19" s="54"/>
      <c r="JUG19" s="54"/>
      <c r="JUH19" s="54"/>
      <c r="JUI19" s="54"/>
      <c r="JUJ19" s="54"/>
      <c r="JUK19" s="54"/>
      <c r="JUL19" s="54"/>
      <c r="JUM19" s="54"/>
      <c r="JUN19" s="54"/>
      <c r="JUO19" s="54"/>
      <c r="JUP19" s="54"/>
      <c r="JUQ19" s="54"/>
      <c r="JUR19" s="54"/>
      <c r="JUS19" s="54"/>
      <c r="JUT19" s="54"/>
      <c r="JUU19" s="54"/>
      <c r="JUV19" s="54"/>
      <c r="JUW19" s="54"/>
      <c r="JUX19" s="54"/>
      <c r="JUY19" s="54"/>
      <c r="JUZ19" s="54"/>
      <c r="JVA19" s="54"/>
      <c r="JVB19" s="54"/>
      <c r="JVC19" s="54"/>
      <c r="JVD19" s="54"/>
      <c r="JVE19" s="54"/>
      <c r="JVF19" s="54"/>
      <c r="JVG19" s="54"/>
      <c r="JVH19" s="54"/>
      <c r="JVI19" s="54"/>
      <c r="JVJ19" s="54"/>
      <c r="JVK19" s="54"/>
      <c r="JVL19" s="54"/>
      <c r="JVM19" s="54"/>
      <c r="JVN19" s="54"/>
      <c r="JVO19" s="54"/>
      <c r="JVP19" s="54"/>
      <c r="JVQ19" s="54"/>
      <c r="JVR19" s="54"/>
      <c r="JVS19" s="54"/>
      <c r="JVT19" s="54"/>
      <c r="JVU19" s="54"/>
      <c r="JVV19" s="54"/>
      <c r="JVW19" s="54"/>
      <c r="JVX19" s="54"/>
      <c r="JVY19" s="54"/>
      <c r="JVZ19" s="54"/>
      <c r="JWA19" s="54"/>
      <c r="JWB19" s="54"/>
      <c r="JWC19" s="54"/>
      <c r="JWD19" s="54"/>
      <c r="JWE19" s="54"/>
      <c r="JWF19" s="54"/>
      <c r="JWG19" s="54"/>
      <c r="JWH19" s="54"/>
      <c r="JWI19" s="54"/>
      <c r="JWJ19" s="54"/>
      <c r="JWK19" s="54"/>
      <c r="JWL19" s="54"/>
      <c r="JWM19" s="54"/>
      <c r="JWN19" s="54"/>
      <c r="JWO19" s="54"/>
      <c r="JWP19" s="54"/>
      <c r="JWQ19" s="54"/>
      <c r="JWR19" s="54"/>
      <c r="JWS19" s="54"/>
      <c r="JWT19" s="54"/>
      <c r="JWU19" s="54"/>
      <c r="JWV19" s="54"/>
      <c r="JWW19" s="54"/>
      <c r="JWX19" s="54"/>
      <c r="JWY19" s="54"/>
      <c r="JWZ19" s="54"/>
      <c r="JXA19" s="54"/>
      <c r="JXB19" s="54"/>
      <c r="JXC19" s="54"/>
      <c r="JXD19" s="54"/>
      <c r="JXE19" s="54"/>
      <c r="JXF19" s="54"/>
      <c r="JXG19" s="54"/>
      <c r="JXH19" s="54"/>
      <c r="JXI19" s="54"/>
      <c r="JXJ19" s="54"/>
      <c r="JXK19" s="54"/>
      <c r="JXL19" s="54"/>
      <c r="JXM19" s="54"/>
      <c r="JXN19" s="54"/>
      <c r="JXO19" s="54"/>
      <c r="JXP19" s="54"/>
      <c r="JXQ19" s="54"/>
      <c r="JXR19" s="54"/>
      <c r="JXS19" s="54"/>
      <c r="JXT19" s="54"/>
      <c r="JXU19" s="54"/>
      <c r="JXV19" s="54"/>
      <c r="JXW19" s="54"/>
      <c r="JXX19" s="54"/>
      <c r="JXY19" s="54"/>
      <c r="JXZ19" s="54"/>
      <c r="JYA19" s="54"/>
      <c r="JYB19" s="54"/>
      <c r="JYC19" s="54"/>
      <c r="JYD19" s="54"/>
      <c r="JYE19" s="54"/>
      <c r="JYF19" s="54"/>
      <c r="JYG19" s="54"/>
      <c r="JYH19" s="54"/>
      <c r="JYI19" s="54"/>
      <c r="JYJ19" s="54"/>
      <c r="JYK19" s="54"/>
      <c r="JYL19" s="54"/>
      <c r="JYM19" s="54"/>
      <c r="JYN19" s="54"/>
      <c r="JYO19" s="54"/>
      <c r="JYP19" s="54"/>
      <c r="JYQ19" s="54"/>
      <c r="JYR19" s="54"/>
      <c r="JYS19" s="54"/>
      <c r="JYT19" s="54"/>
      <c r="JYU19" s="54"/>
      <c r="JYV19" s="54"/>
      <c r="JYW19" s="54"/>
      <c r="JYX19" s="54"/>
      <c r="JYY19" s="54"/>
      <c r="JYZ19" s="54"/>
      <c r="JZA19" s="54"/>
      <c r="JZB19" s="54"/>
      <c r="JZC19" s="54"/>
      <c r="JZD19" s="54"/>
      <c r="JZE19" s="54"/>
      <c r="JZF19" s="54"/>
      <c r="JZG19" s="54"/>
      <c r="JZH19" s="54"/>
      <c r="JZI19" s="54"/>
      <c r="JZJ19" s="54"/>
      <c r="JZK19" s="54"/>
      <c r="JZL19" s="54"/>
      <c r="JZM19" s="54"/>
      <c r="JZN19" s="54"/>
      <c r="JZO19" s="54"/>
      <c r="JZP19" s="54"/>
      <c r="JZQ19" s="54"/>
      <c r="JZR19" s="54"/>
      <c r="JZS19" s="54"/>
      <c r="JZT19" s="54"/>
      <c r="JZU19" s="54"/>
      <c r="JZV19" s="54"/>
      <c r="JZW19" s="54"/>
      <c r="JZX19" s="54"/>
      <c r="JZY19" s="54"/>
      <c r="JZZ19" s="54"/>
      <c r="KAA19" s="54"/>
      <c r="KAB19" s="54"/>
      <c r="KAC19" s="54"/>
      <c r="KAD19" s="54"/>
      <c r="KAE19" s="54"/>
      <c r="KAF19" s="54"/>
      <c r="KAG19" s="54"/>
      <c r="KAH19" s="54"/>
      <c r="KAI19" s="54"/>
      <c r="KAJ19" s="54"/>
      <c r="KAK19" s="54"/>
      <c r="KAL19" s="54"/>
      <c r="KAM19" s="54"/>
      <c r="KAN19" s="54"/>
      <c r="KAO19" s="54"/>
      <c r="KAP19" s="54"/>
      <c r="KAQ19" s="54"/>
      <c r="KAR19" s="54"/>
      <c r="KAS19" s="54"/>
      <c r="KAT19" s="54"/>
      <c r="KAU19" s="54"/>
      <c r="KAV19" s="54"/>
      <c r="KAW19" s="54"/>
      <c r="KAX19" s="54"/>
      <c r="KAY19" s="54"/>
      <c r="KAZ19" s="54"/>
      <c r="KBA19" s="54"/>
      <c r="KBB19" s="54"/>
      <c r="KBC19" s="54"/>
      <c r="KBD19" s="54"/>
      <c r="KBE19" s="54"/>
      <c r="KBF19" s="54"/>
      <c r="KBG19" s="54"/>
      <c r="KBH19" s="54"/>
      <c r="KBI19" s="54"/>
      <c r="KBJ19" s="54"/>
      <c r="KBK19" s="54"/>
      <c r="KBL19" s="54"/>
      <c r="KBM19" s="54"/>
      <c r="KBN19" s="54"/>
      <c r="KBO19" s="54"/>
      <c r="KBP19" s="54"/>
      <c r="KBQ19" s="54"/>
      <c r="KBR19" s="54"/>
      <c r="KBS19" s="54"/>
      <c r="KBT19" s="54"/>
      <c r="KBU19" s="54"/>
      <c r="KBV19" s="54"/>
      <c r="KBW19" s="54"/>
      <c r="KBX19" s="54"/>
      <c r="KBY19" s="54"/>
      <c r="KBZ19" s="54"/>
      <c r="KCA19" s="54"/>
      <c r="KCB19" s="54"/>
      <c r="KCC19" s="54"/>
      <c r="KCD19" s="54"/>
      <c r="KCE19" s="54"/>
      <c r="KCF19" s="54"/>
      <c r="KCG19" s="54"/>
      <c r="KCH19" s="54"/>
      <c r="KCI19" s="54"/>
      <c r="KCJ19" s="54"/>
      <c r="KCK19" s="54"/>
      <c r="KCL19" s="54"/>
      <c r="KCM19" s="54"/>
      <c r="KCN19" s="54"/>
      <c r="KCO19" s="54"/>
      <c r="KCP19" s="54"/>
      <c r="KCQ19" s="54"/>
      <c r="KCR19" s="54"/>
      <c r="KCS19" s="54"/>
      <c r="KCT19" s="54"/>
      <c r="KCU19" s="54"/>
      <c r="KCV19" s="54"/>
      <c r="KCW19" s="54"/>
      <c r="KCX19" s="54"/>
      <c r="KCY19" s="54"/>
      <c r="KCZ19" s="54"/>
      <c r="KDA19" s="54"/>
      <c r="KDB19" s="54"/>
      <c r="KDC19" s="54"/>
      <c r="KDD19" s="54"/>
      <c r="KDE19" s="54"/>
      <c r="KDF19" s="54"/>
      <c r="KDG19" s="54"/>
      <c r="KDH19" s="54"/>
      <c r="KDI19" s="54"/>
      <c r="KDJ19" s="54"/>
      <c r="KDK19" s="54"/>
      <c r="KDL19" s="54"/>
      <c r="KDM19" s="54"/>
      <c r="KDN19" s="54"/>
      <c r="KDO19" s="54"/>
      <c r="KDP19" s="54"/>
      <c r="KDQ19" s="54"/>
      <c r="KDR19" s="54"/>
      <c r="KDS19" s="54"/>
      <c r="KDT19" s="54"/>
      <c r="KDU19" s="54"/>
      <c r="KDV19" s="54"/>
      <c r="KDW19" s="54"/>
      <c r="KDX19" s="54"/>
      <c r="KDY19" s="54"/>
      <c r="KDZ19" s="54"/>
      <c r="KEA19" s="54"/>
      <c r="KEB19" s="54"/>
      <c r="KEC19" s="54"/>
      <c r="KED19" s="54"/>
      <c r="KEE19" s="54"/>
      <c r="KEF19" s="54"/>
      <c r="KEG19" s="54"/>
      <c r="KEH19" s="54"/>
      <c r="KEI19" s="54"/>
      <c r="KEJ19" s="54"/>
      <c r="KEK19" s="54"/>
      <c r="KEL19" s="54"/>
      <c r="KEM19" s="54"/>
      <c r="KEN19" s="54"/>
      <c r="KEO19" s="54"/>
      <c r="KEP19" s="54"/>
      <c r="KEQ19" s="54"/>
      <c r="KER19" s="54"/>
      <c r="KES19" s="54"/>
      <c r="KET19" s="54"/>
      <c r="KEU19" s="54"/>
      <c r="KEV19" s="54"/>
      <c r="KEW19" s="54"/>
      <c r="KEX19" s="54"/>
      <c r="KEY19" s="54"/>
      <c r="KEZ19" s="54"/>
      <c r="KFA19" s="54"/>
      <c r="KFB19" s="54"/>
      <c r="KFC19" s="54"/>
      <c r="KFD19" s="54"/>
      <c r="KFE19" s="54"/>
      <c r="KFF19" s="54"/>
      <c r="KFG19" s="54"/>
      <c r="KFH19" s="54"/>
      <c r="KFI19" s="54"/>
      <c r="KFJ19" s="54"/>
      <c r="KFK19" s="54"/>
      <c r="KFL19" s="54"/>
      <c r="KFM19" s="54"/>
      <c r="KFN19" s="54"/>
      <c r="KFO19" s="54"/>
      <c r="KFP19" s="54"/>
      <c r="KFQ19" s="54"/>
      <c r="KFR19" s="54"/>
      <c r="KFS19" s="54"/>
      <c r="KFT19" s="54"/>
      <c r="KFU19" s="54"/>
      <c r="KFV19" s="54"/>
      <c r="KFW19" s="54"/>
      <c r="KFX19" s="54"/>
      <c r="KFY19" s="54"/>
      <c r="KFZ19" s="54"/>
      <c r="KGA19" s="54"/>
      <c r="KGB19" s="54"/>
      <c r="KGC19" s="54"/>
      <c r="KGD19" s="54"/>
      <c r="KGE19" s="54"/>
      <c r="KGF19" s="54"/>
      <c r="KGG19" s="54"/>
      <c r="KGH19" s="54"/>
      <c r="KGI19" s="54"/>
      <c r="KGJ19" s="54"/>
      <c r="KGK19" s="54"/>
      <c r="KGL19" s="54"/>
      <c r="KGM19" s="54"/>
      <c r="KGN19" s="54"/>
      <c r="KGO19" s="54"/>
      <c r="KGP19" s="54"/>
      <c r="KGQ19" s="54"/>
      <c r="KGR19" s="54"/>
      <c r="KGS19" s="54"/>
      <c r="KGT19" s="54"/>
      <c r="KGU19" s="54"/>
      <c r="KGV19" s="54"/>
      <c r="KGW19" s="54"/>
      <c r="KGX19" s="54"/>
      <c r="KGY19" s="54"/>
      <c r="KGZ19" s="54"/>
      <c r="KHA19" s="54"/>
      <c r="KHB19" s="54"/>
      <c r="KHC19" s="54"/>
      <c r="KHD19" s="54"/>
      <c r="KHE19" s="54"/>
      <c r="KHF19" s="54"/>
      <c r="KHG19" s="54"/>
      <c r="KHH19" s="54"/>
      <c r="KHI19" s="54"/>
      <c r="KHJ19" s="54"/>
      <c r="KHK19" s="54"/>
      <c r="KHL19" s="54"/>
      <c r="KHM19" s="54"/>
      <c r="KHN19" s="54"/>
      <c r="KHO19" s="54"/>
      <c r="KHP19" s="54"/>
      <c r="KHQ19" s="54"/>
      <c r="KHR19" s="54"/>
      <c r="KHS19" s="54"/>
      <c r="KHT19" s="54"/>
      <c r="KHU19" s="54"/>
      <c r="KHV19" s="54"/>
      <c r="KHW19" s="54"/>
      <c r="KHX19" s="54"/>
      <c r="KHY19" s="54"/>
      <c r="KHZ19" s="54"/>
      <c r="KIA19" s="54"/>
      <c r="KIB19" s="54"/>
      <c r="KIC19" s="54"/>
      <c r="KID19" s="54"/>
      <c r="KIE19" s="54"/>
      <c r="KIF19" s="54"/>
      <c r="KIG19" s="54"/>
      <c r="KIH19" s="54"/>
      <c r="KII19" s="54"/>
      <c r="KIJ19" s="54"/>
      <c r="KIK19" s="54"/>
      <c r="KIL19" s="54"/>
      <c r="KIM19" s="54"/>
      <c r="KIN19" s="54"/>
      <c r="KIO19" s="54"/>
      <c r="KIP19" s="54"/>
      <c r="KIQ19" s="54"/>
      <c r="KIR19" s="54"/>
      <c r="KIS19" s="54"/>
      <c r="KIT19" s="54"/>
      <c r="KIU19" s="54"/>
      <c r="KIV19" s="54"/>
      <c r="KIW19" s="54"/>
      <c r="KIX19" s="54"/>
      <c r="KIY19" s="54"/>
      <c r="KIZ19" s="54"/>
      <c r="KJA19" s="54"/>
      <c r="KJB19" s="54"/>
      <c r="KJC19" s="54"/>
      <c r="KJD19" s="54"/>
      <c r="KJE19" s="54"/>
      <c r="KJF19" s="54"/>
      <c r="KJG19" s="54"/>
      <c r="KJH19" s="54"/>
      <c r="KJI19" s="54"/>
      <c r="KJJ19" s="54"/>
      <c r="KJK19" s="54"/>
      <c r="KJL19" s="54"/>
      <c r="KJM19" s="54"/>
      <c r="KJN19" s="54"/>
      <c r="KJO19" s="54"/>
      <c r="KJP19" s="54"/>
      <c r="KJQ19" s="54"/>
      <c r="KJR19" s="54"/>
      <c r="KJS19" s="54"/>
      <c r="KJT19" s="54"/>
      <c r="KJU19" s="54"/>
      <c r="KJV19" s="54"/>
      <c r="KJW19" s="54"/>
      <c r="KJX19" s="54"/>
      <c r="KJY19" s="54"/>
      <c r="KJZ19" s="54"/>
      <c r="KKA19" s="54"/>
      <c r="KKB19" s="54"/>
      <c r="KKC19" s="54"/>
      <c r="KKD19" s="54"/>
      <c r="KKE19" s="54"/>
      <c r="KKF19" s="54"/>
      <c r="KKG19" s="54"/>
      <c r="KKH19" s="54"/>
      <c r="KKI19" s="54"/>
      <c r="KKJ19" s="54"/>
      <c r="KKK19" s="54"/>
      <c r="KKL19" s="54"/>
      <c r="KKM19" s="54"/>
      <c r="KKN19" s="54"/>
      <c r="KKO19" s="54"/>
      <c r="KKP19" s="54"/>
      <c r="KKQ19" s="54"/>
      <c r="KKR19" s="54"/>
      <c r="KKS19" s="54"/>
      <c r="KKT19" s="54"/>
      <c r="KKU19" s="54"/>
      <c r="KKV19" s="54"/>
      <c r="KKW19" s="54"/>
      <c r="KKX19" s="54"/>
      <c r="KKY19" s="54"/>
      <c r="KKZ19" s="54"/>
      <c r="KLA19" s="54"/>
      <c r="KLB19" s="54"/>
      <c r="KLC19" s="54"/>
      <c r="KLD19" s="54"/>
      <c r="KLE19" s="54"/>
      <c r="KLF19" s="54"/>
      <c r="KLG19" s="54"/>
      <c r="KLH19" s="54"/>
      <c r="KLI19" s="54"/>
      <c r="KLJ19" s="54"/>
      <c r="KLK19" s="54"/>
      <c r="KLL19" s="54"/>
      <c r="KLM19" s="54"/>
      <c r="KLN19" s="54"/>
      <c r="KLO19" s="54"/>
      <c r="KLP19" s="54"/>
      <c r="KLQ19" s="54"/>
      <c r="KLR19" s="54"/>
      <c r="KLS19" s="54"/>
      <c r="KLT19" s="54"/>
      <c r="KLU19" s="54"/>
      <c r="KLV19" s="54"/>
      <c r="KLW19" s="54"/>
      <c r="KLX19" s="54"/>
      <c r="KLY19" s="54"/>
      <c r="KLZ19" s="54"/>
      <c r="KMA19" s="54"/>
      <c r="KMB19" s="54"/>
      <c r="KMC19" s="54"/>
      <c r="KMD19" s="54"/>
      <c r="KME19" s="54"/>
      <c r="KMF19" s="54"/>
      <c r="KMG19" s="54"/>
      <c r="KMH19" s="54"/>
      <c r="KMI19" s="54"/>
      <c r="KMJ19" s="54"/>
      <c r="KMK19" s="54"/>
      <c r="KML19" s="54"/>
      <c r="KMM19" s="54"/>
      <c r="KMN19" s="54"/>
      <c r="KMO19" s="54"/>
      <c r="KMP19" s="54"/>
      <c r="KMQ19" s="54"/>
      <c r="KMR19" s="54"/>
      <c r="KMS19" s="54"/>
      <c r="KMT19" s="54"/>
      <c r="KMU19" s="54"/>
      <c r="KMV19" s="54"/>
      <c r="KMW19" s="54"/>
      <c r="KMX19" s="54"/>
      <c r="KMY19" s="54"/>
      <c r="KMZ19" s="54"/>
      <c r="KNA19" s="54"/>
      <c r="KNB19" s="54"/>
      <c r="KNC19" s="54"/>
      <c r="KND19" s="54"/>
      <c r="KNE19" s="54"/>
      <c r="KNF19" s="54"/>
      <c r="KNG19" s="54"/>
      <c r="KNH19" s="54"/>
      <c r="KNI19" s="54"/>
      <c r="KNJ19" s="54"/>
      <c r="KNK19" s="54"/>
      <c r="KNL19" s="54"/>
      <c r="KNM19" s="54"/>
      <c r="KNN19" s="54"/>
      <c r="KNO19" s="54"/>
      <c r="KNP19" s="54"/>
      <c r="KNQ19" s="54"/>
      <c r="KNR19" s="54"/>
      <c r="KNS19" s="54"/>
      <c r="KNT19" s="54"/>
      <c r="KNU19" s="54"/>
      <c r="KNV19" s="54"/>
      <c r="KNW19" s="54"/>
      <c r="KNX19" s="54"/>
      <c r="KNY19" s="54"/>
      <c r="KNZ19" s="54"/>
      <c r="KOA19" s="54"/>
      <c r="KOB19" s="54"/>
      <c r="KOC19" s="54"/>
      <c r="KOD19" s="54"/>
      <c r="KOE19" s="54"/>
      <c r="KOF19" s="54"/>
      <c r="KOG19" s="54"/>
      <c r="KOH19" s="54"/>
      <c r="KOI19" s="54"/>
      <c r="KOJ19" s="54"/>
      <c r="KOK19" s="54"/>
      <c r="KOL19" s="54"/>
      <c r="KOM19" s="54"/>
      <c r="KON19" s="54"/>
      <c r="KOO19" s="54"/>
      <c r="KOP19" s="54"/>
      <c r="KOQ19" s="54"/>
      <c r="KOR19" s="54"/>
      <c r="KOS19" s="54"/>
      <c r="KOT19" s="54"/>
      <c r="KOU19" s="54"/>
      <c r="KOV19" s="54"/>
      <c r="KOW19" s="54"/>
      <c r="KOX19" s="54"/>
      <c r="KOY19" s="54"/>
      <c r="KOZ19" s="54"/>
      <c r="KPA19" s="54"/>
      <c r="KPB19" s="54"/>
      <c r="KPC19" s="54"/>
      <c r="KPD19" s="54"/>
      <c r="KPE19" s="54"/>
      <c r="KPF19" s="54"/>
      <c r="KPG19" s="54"/>
      <c r="KPH19" s="54"/>
      <c r="KPI19" s="54"/>
      <c r="KPJ19" s="54"/>
      <c r="KPK19" s="54"/>
      <c r="KPL19" s="54"/>
      <c r="KPM19" s="54"/>
      <c r="KPN19" s="54"/>
      <c r="KPO19" s="54"/>
      <c r="KPP19" s="54"/>
      <c r="KPQ19" s="54"/>
      <c r="KPR19" s="54"/>
      <c r="KPS19" s="54"/>
      <c r="KPT19" s="54"/>
      <c r="KPU19" s="54"/>
      <c r="KPV19" s="54"/>
      <c r="KPW19" s="54"/>
      <c r="KPX19" s="54"/>
      <c r="KPY19" s="54"/>
      <c r="KPZ19" s="54"/>
      <c r="KQA19" s="54"/>
      <c r="KQB19" s="54"/>
      <c r="KQC19" s="54"/>
      <c r="KQD19" s="54"/>
      <c r="KQE19" s="54"/>
      <c r="KQF19" s="54"/>
      <c r="KQG19" s="54"/>
      <c r="KQH19" s="54"/>
      <c r="KQI19" s="54"/>
      <c r="KQJ19" s="54"/>
      <c r="KQK19" s="54"/>
      <c r="KQL19" s="54"/>
      <c r="KQM19" s="54"/>
      <c r="KQN19" s="54"/>
      <c r="KQO19" s="54"/>
      <c r="KQP19" s="54"/>
      <c r="KQQ19" s="54"/>
      <c r="KQR19" s="54"/>
      <c r="KQS19" s="54"/>
      <c r="KQT19" s="54"/>
      <c r="KQU19" s="54"/>
      <c r="KQV19" s="54"/>
      <c r="KQW19" s="54"/>
      <c r="KQX19" s="54"/>
      <c r="KQY19" s="54"/>
      <c r="KQZ19" s="54"/>
      <c r="KRA19" s="54"/>
      <c r="KRB19" s="54"/>
      <c r="KRC19" s="54"/>
      <c r="KRD19" s="54"/>
      <c r="KRE19" s="54"/>
      <c r="KRF19" s="54"/>
      <c r="KRG19" s="54"/>
      <c r="KRH19" s="54"/>
      <c r="KRI19" s="54"/>
      <c r="KRJ19" s="54"/>
      <c r="KRK19" s="54"/>
      <c r="KRL19" s="54"/>
      <c r="KRM19" s="54"/>
      <c r="KRN19" s="54"/>
      <c r="KRO19" s="54"/>
      <c r="KRP19" s="54"/>
      <c r="KRQ19" s="54"/>
      <c r="KRR19" s="54"/>
      <c r="KRS19" s="54"/>
      <c r="KRT19" s="54"/>
      <c r="KRU19" s="54"/>
      <c r="KRV19" s="54"/>
      <c r="KRW19" s="54"/>
      <c r="KRX19" s="54"/>
      <c r="KRY19" s="54"/>
      <c r="KRZ19" s="54"/>
      <c r="KSA19" s="54"/>
      <c r="KSB19" s="54"/>
      <c r="KSC19" s="54"/>
      <c r="KSD19" s="54"/>
      <c r="KSE19" s="54"/>
      <c r="KSF19" s="54"/>
      <c r="KSG19" s="54"/>
      <c r="KSH19" s="54"/>
      <c r="KSI19" s="54"/>
      <c r="KSJ19" s="54"/>
      <c r="KSK19" s="54"/>
      <c r="KSL19" s="54"/>
      <c r="KSM19" s="54"/>
      <c r="KSN19" s="54"/>
      <c r="KSO19" s="54"/>
      <c r="KSP19" s="54"/>
      <c r="KSQ19" s="54"/>
      <c r="KSR19" s="54"/>
      <c r="KSS19" s="54"/>
      <c r="KST19" s="54"/>
      <c r="KSU19" s="54"/>
      <c r="KSV19" s="54"/>
      <c r="KSW19" s="54"/>
      <c r="KSX19" s="54"/>
      <c r="KSY19" s="54"/>
      <c r="KSZ19" s="54"/>
      <c r="KTA19" s="54"/>
      <c r="KTB19" s="54"/>
      <c r="KTC19" s="54"/>
      <c r="KTD19" s="54"/>
      <c r="KTE19" s="54"/>
      <c r="KTF19" s="54"/>
      <c r="KTG19" s="54"/>
      <c r="KTH19" s="54"/>
      <c r="KTI19" s="54"/>
      <c r="KTJ19" s="54"/>
      <c r="KTK19" s="54"/>
      <c r="KTL19" s="54"/>
      <c r="KTM19" s="54"/>
      <c r="KTN19" s="54"/>
      <c r="KTO19" s="54"/>
      <c r="KTP19" s="54"/>
      <c r="KTQ19" s="54"/>
      <c r="KTR19" s="54"/>
      <c r="KTS19" s="54"/>
      <c r="KTT19" s="54"/>
      <c r="KTU19" s="54"/>
      <c r="KTV19" s="54"/>
      <c r="KTW19" s="54"/>
      <c r="KTX19" s="54"/>
      <c r="KTY19" s="54"/>
      <c r="KTZ19" s="54"/>
      <c r="KUA19" s="54"/>
      <c r="KUB19" s="54"/>
      <c r="KUC19" s="54"/>
      <c r="KUD19" s="54"/>
      <c r="KUE19" s="54"/>
      <c r="KUF19" s="54"/>
      <c r="KUG19" s="54"/>
      <c r="KUH19" s="54"/>
      <c r="KUI19" s="54"/>
      <c r="KUJ19" s="54"/>
      <c r="KUK19" s="54"/>
      <c r="KUL19" s="54"/>
      <c r="KUM19" s="54"/>
      <c r="KUN19" s="54"/>
      <c r="KUO19" s="54"/>
      <c r="KUP19" s="54"/>
      <c r="KUQ19" s="54"/>
      <c r="KUR19" s="54"/>
      <c r="KUS19" s="54"/>
      <c r="KUT19" s="54"/>
      <c r="KUU19" s="54"/>
      <c r="KUV19" s="54"/>
      <c r="KUW19" s="54"/>
      <c r="KUX19" s="54"/>
      <c r="KUY19" s="54"/>
      <c r="KUZ19" s="54"/>
      <c r="KVA19" s="54"/>
      <c r="KVB19" s="54"/>
      <c r="KVC19" s="54"/>
      <c r="KVD19" s="54"/>
      <c r="KVE19" s="54"/>
      <c r="KVF19" s="54"/>
      <c r="KVG19" s="54"/>
      <c r="KVH19" s="54"/>
      <c r="KVI19" s="54"/>
      <c r="KVJ19" s="54"/>
      <c r="KVK19" s="54"/>
      <c r="KVL19" s="54"/>
      <c r="KVM19" s="54"/>
      <c r="KVN19" s="54"/>
      <c r="KVO19" s="54"/>
      <c r="KVP19" s="54"/>
      <c r="KVQ19" s="54"/>
      <c r="KVR19" s="54"/>
      <c r="KVS19" s="54"/>
      <c r="KVT19" s="54"/>
      <c r="KVU19" s="54"/>
      <c r="KVV19" s="54"/>
      <c r="KVW19" s="54"/>
      <c r="KVX19" s="54"/>
      <c r="KVY19" s="54"/>
      <c r="KVZ19" s="54"/>
      <c r="KWA19" s="54"/>
      <c r="KWB19" s="54"/>
      <c r="KWC19" s="54"/>
      <c r="KWD19" s="54"/>
      <c r="KWE19" s="54"/>
      <c r="KWF19" s="54"/>
      <c r="KWG19" s="54"/>
      <c r="KWH19" s="54"/>
      <c r="KWI19" s="54"/>
      <c r="KWJ19" s="54"/>
      <c r="KWK19" s="54"/>
      <c r="KWL19" s="54"/>
      <c r="KWM19" s="54"/>
      <c r="KWN19" s="54"/>
      <c r="KWO19" s="54"/>
      <c r="KWP19" s="54"/>
      <c r="KWQ19" s="54"/>
      <c r="KWR19" s="54"/>
      <c r="KWS19" s="54"/>
      <c r="KWT19" s="54"/>
      <c r="KWU19" s="54"/>
      <c r="KWV19" s="54"/>
      <c r="KWW19" s="54"/>
      <c r="KWX19" s="54"/>
      <c r="KWY19" s="54"/>
      <c r="KWZ19" s="54"/>
      <c r="KXA19" s="54"/>
      <c r="KXB19" s="54"/>
      <c r="KXC19" s="54"/>
      <c r="KXD19" s="54"/>
      <c r="KXE19" s="54"/>
      <c r="KXF19" s="54"/>
      <c r="KXG19" s="54"/>
      <c r="KXH19" s="54"/>
      <c r="KXI19" s="54"/>
      <c r="KXJ19" s="54"/>
      <c r="KXK19" s="54"/>
      <c r="KXL19" s="54"/>
      <c r="KXM19" s="54"/>
      <c r="KXN19" s="54"/>
      <c r="KXO19" s="54"/>
      <c r="KXP19" s="54"/>
      <c r="KXQ19" s="54"/>
      <c r="KXR19" s="54"/>
      <c r="KXS19" s="54"/>
      <c r="KXT19" s="54"/>
      <c r="KXU19" s="54"/>
      <c r="KXV19" s="54"/>
      <c r="KXW19" s="54"/>
      <c r="KXX19" s="54"/>
      <c r="KXY19" s="54"/>
      <c r="KXZ19" s="54"/>
      <c r="KYA19" s="54"/>
      <c r="KYB19" s="54"/>
      <c r="KYC19" s="54"/>
      <c r="KYD19" s="54"/>
      <c r="KYE19" s="54"/>
      <c r="KYF19" s="54"/>
      <c r="KYG19" s="54"/>
      <c r="KYH19" s="54"/>
      <c r="KYI19" s="54"/>
      <c r="KYJ19" s="54"/>
      <c r="KYK19" s="54"/>
      <c r="KYL19" s="54"/>
      <c r="KYM19" s="54"/>
      <c r="KYN19" s="54"/>
      <c r="KYO19" s="54"/>
      <c r="KYP19" s="54"/>
      <c r="KYQ19" s="54"/>
      <c r="KYR19" s="54"/>
      <c r="KYS19" s="54"/>
      <c r="KYT19" s="54"/>
      <c r="KYU19" s="54"/>
      <c r="KYV19" s="54"/>
      <c r="KYW19" s="54"/>
      <c r="KYX19" s="54"/>
      <c r="KYY19" s="54"/>
      <c r="KYZ19" s="54"/>
      <c r="KZA19" s="54"/>
      <c r="KZB19" s="54"/>
      <c r="KZC19" s="54"/>
      <c r="KZD19" s="54"/>
      <c r="KZE19" s="54"/>
      <c r="KZF19" s="54"/>
      <c r="KZG19" s="54"/>
      <c r="KZH19" s="54"/>
      <c r="KZI19" s="54"/>
      <c r="KZJ19" s="54"/>
      <c r="KZK19" s="54"/>
      <c r="KZL19" s="54"/>
      <c r="KZM19" s="54"/>
      <c r="KZN19" s="54"/>
      <c r="KZO19" s="54"/>
      <c r="KZP19" s="54"/>
      <c r="KZQ19" s="54"/>
      <c r="KZR19" s="54"/>
      <c r="KZS19" s="54"/>
      <c r="KZT19" s="54"/>
      <c r="KZU19" s="54"/>
      <c r="KZV19" s="54"/>
      <c r="KZW19" s="54"/>
      <c r="KZX19" s="54"/>
      <c r="KZY19" s="54"/>
      <c r="KZZ19" s="54"/>
      <c r="LAA19" s="54"/>
      <c r="LAB19" s="54"/>
      <c r="LAC19" s="54"/>
      <c r="LAD19" s="54"/>
      <c r="LAE19" s="54"/>
      <c r="LAF19" s="54"/>
      <c r="LAG19" s="54"/>
      <c r="LAH19" s="54"/>
      <c r="LAI19" s="54"/>
      <c r="LAJ19" s="54"/>
      <c r="LAK19" s="54"/>
      <c r="LAL19" s="54"/>
      <c r="LAM19" s="54"/>
      <c r="LAN19" s="54"/>
      <c r="LAO19" s="54"/>
      <c r="LAP19" s="54"/>
      <c r="LAQ19" s="54"/>
      <c r="LAR19" s="54"/>
      <c r="LAS19" s="54"/>
      <c r="LAT19" s="54"/>
      <c r="LAU19" s="54"/>
      <c r="LAV19" s="54"/>
      <c r="LAW19" s="54"/>
      <c r="LAX19" s="54"/>
      <c r="LAY19" s="54"/>
      <c r="LAZ19" s="54"/>
      <c r="LBA19" s="54"/>
      <c r="LBB19" s="54"/>
      <c r="LBC19" s="54"/>
      <c r="LBD19" s="54"/>
      <c r="LBE19" s="54"/>
      <c r="LBF19" s="54"/>
      <c r="LBG19" s="54"/>
      <c r="LBH19" s="54"/>
      <c r="LBI19" s="54"/>
      <c r="LBJ19" s="54"/>
      <c r="LBK19" s="54"/>
      <c r="LBL19" s="54"/>
      <c r="LBM19" s="54"/>
      <c r="LBN19" s="54"/>
      <c r="LBO19" s="54"/>
      <c r="LBP19" s="54"/>
      <c r="LBQ19" s="54"/>
      <c r="LBR19" s="54"/>
      <c r="LBS19" s="54"/>
      <c r="LBT19" s="54"/>
      <c r="LBU19" s="54"/>
      <c r="LBV19" s="54"/>
      <c r="LBW19" s="54"/>
      <c r="LBX19" s="54"/>
      <c r="LBY19" s="54"/>
      <c r="LBZ19" s="54"/>
      <c r="LCA19" s="54"/>
      <c r="LCB19" s="54"/>
      <c r="LCC19" s="54"/>
      <c r="LCD19" s="54"/>
      <c r="LCE19" s="54"/>
      <c r="LCF19" s="54"/>
      <c r="LCG19" s="54"/>
      <c r="LCH19" s="54"/>
      <c r="LCI19" s="54"/>
      <c r="LCJ19" s="54"/>
      <c r="LCK19" s="54"/>
      <c r="LCL19" s="54"/>
      <c r="LCM19" s="54"/>
      <c r="LCN19" s="54"/>
      <c r="LCO19" s="54"/>
      <c r="LCP19" s="54"/>
      <c r="LCQ19" s="54"/>
      <c r="LCR19" s="54"/>
      <c r="LCS19" s="54"/>
      <c r="LCT19" s="54"/>
      <c r="LCU19" s="54"/>
      <c r="LCV19" s="54"/>
      <c r="LCW19" s="54"/>
      <c r="LCX19" s="54"/>
      <c r="LCY19" s="54"/>
      <c r="LCZ19" s="54"/>
      <c r="LDA19" s="54"/>
      <c r="LDB19" s="54"/>
      <c r="LDC19" s="54"/>
      <c r="LDD19" s="54"/>
      <c r="LDE19" s="54"/>
      <c r="LDF19" s="54"/>
      <c r="LDG19" s="54"/>
      <c r="LDH19" s="54"/>
      <c r="LDI19" s="54"/>
      <c r="LDJ19" s="54"/>
      <c r="LDK19" s="54"/>
      <c r="LDL19" s="54"/>
      <c r="LDM19" s="54"/>
      <c r="LDN19" s="54"/>
      <c r="LDO19" s="54"/>
      <c r="LDP19" s="54"/>
      <c r="LDQ19" s="54"/>
      <c r="LDR19" s="54"/>
      <c r="LDS19" s="54"/>
      <c r="LDT19" s="54"/>
      <c r="LDU19" s="54"/>
      <c r="LDV19" s="54"/>
      <c r="LDW19" s="54"/>
      <c r="LDX19" s="54"/>
      <c r="LDY19" s="54"/>
      <c r="LDZ19" s="54"/>
      <c r="LEA19" s="54"/>
      <c r="LEB19" s="54"/>
      <c r="LEC19" s="54"/>
      <c r="LED19" s="54"/>
      <c r="LEE19" s="54"/>
      <c r="LEF19" s="54"/>
      <c r="LEG19" s="54"/>
      <c r="LEH19" s="54"/>
      <c r="LEI19" s="54"/>
      <c r="LEJ19" s="54"/>
      <c r="LEK19" s="54"/>
      <c r="LEL19" s="54"/>
      <c r="LEM19" s="54"/>
      <c r="LEN19" s="54"/>
      <c r="LEO19" s="54"/>
      <c r="LEP19" s="54"/>
      <c r="LEQ19" s="54"/>
      <c r="LER19" s="54"/>
      <c r="LES19" s="54"/>
      <c r="LET19" s="54"/>
      <c r="LEU19" s="54"/>
      <c r="LEV19" s="54"/>
      <c r="LEW19" s="54"/>
      <c r="LEX19" s="54"/>
      <c r="LEY19" s="54"/>
      <c r="LEZ19" s="54"/>
      <c r="LFA19" s="54"/>
      <c r="LFB19" s="54"/>
      <c r="LFC19" s="54"/>
      <c r="LFD19" s="54"/>
      <c r="LFE19" s="54"/>
      <c r="LFF19" s="54"/>
      <c r="LFG19" s="54"/>
      <c r="LFH19" s="54"/>
      <c r="LFI19" s="54"/>
      <c r="LFJ19" s="54"/>
      <c r="LFK19" s="54"/>
      <c r="LFL19" s="54"/>
      <c r="LFM19" s="54"/>
      <c r="LFN19" s="54"/>
      <c r="LFO19" s="54"/>
      <c r="LFP19" s="54"/>
      <c r="LFQ19" s="54"/>
      <c r="LFR19" s="54"/>
      <c r="LFS19" s="54"/>
      <c r="LFT19" s="54"/>
      <c r="LFU19" s="54"/>
      <c r="LFV19" s="54"/>
      <c r="LFW19" s="54"/>
      <c r="LFX19" s="54"/>
      <c r="LFY19" s="54"/>
      <c r="LFZ19" s="54"/>
      <c r="LGA19" s="54"/>
      <c r="LGB19" s="54"/>
      <c r="LGC19" s="54"/>
      <c r="LGD19" s="54"/>
      <c r="LGE19" s="54"/>
      <c r="LGF19" s="54"/>
      <c r="LGG19" s="54"/>
      <c r="LGH19" s="54"/>
      <c r="LGI19" s="54"/>
      <c r="LGJ19" s="54"/>
      <c r="LGK19" s="54"/>
      <c r="LGL19" s="54"/>
      <c r="LGM19" s="54"/>
      <c r="LGN19" s="54"/>
      <c r="LGO19" s="54"/>
      <c r="LGP19" s="54"/>
      <c r="LGQ19" s="54"/>
      <c r="LGR19" s="54"/>
      <c r="LGS19" s="54"/>
      <c r="LGT19" s="54"/>
      <c r="LGU19" s="54"/>
      <c r="LGV19" s="54"/>
      <c r="LGW19" s="54"/>
      <c r="LGX19" s="54"/>
      <c r="LGY19" s="54"/>
      <c r="LGZ19" s="54"/>
      <c r="LHA19" s="54"/>
      <c r="LHB19" s="54"/>
      <c r="LHC19" s="54"/>
      <c r="LHD19" s="54"/>
      <c r="LHE19" s="54"/>
      <c r="LHF19" s="54"/>
      <c r="LHG19" s="54"/>
      <c r="LHH19" s="54"/>
      <c r="LHI19" s="54"/>
      <c r="LHJ19" s="54"/>
      <c r="LHK19" s="54"/>
      <c r="LHL19" s="54"/>
      <c r="LHM19" s="54"/>
      <c r="LHN19" s="54"/>
      <c r="LHO19" s="54"/>
      <c r="LHP19" s="54"/>
      <c r="LHQ19" s="54"/>
      <c r="LHR19" s="54"/>
      <c r="LHS19" s="54"/>
      <c r="LHT19" s="54"/>
      <c r="LHU19" s="54"/>
      <c r="LHV19" s="54"/>
      <c r="LHW19" s="54"/>
      <c r="LHX19" s="54"/>
      <c r="LHY19" s="54"/>
      <c r="LHZ19" s="54"/>
      <c r="LIA19" s="54"/>
      <c r="LIB19" s="54"/>
      <c r="LIC19" s="54"/>
      <c r="LID19" s="54"/>
      <c r="LIE19" s="54"/>
      <c r="LIF19" s="54"/>
      <c r="LIG19" s="54"/>
      <c r="LIH19" s="54"/>
      <c r="LII19" s="54"/>
      <c r="LIJ19" s="54"/>
      <c r="LIK19" s="54"/>
      <c r="LIL19" s="54"/>
      <c r="LIM19" s="54"/>
      <c r="LIN19" s="54"/>
      <c r="LIO19" s="54"/>
      <c r="LIP19" s="54"/>
      <c r="LIQ19" s="54"/>
      <c r="LIR19" s="54"/>
      <c r="LIS19" s="54"/>
      <c r="LIT19" s="54"/>
      <c r="LIU19" s="54"/>
      <c r="LIV19" s="54"/>
      <c r="LIW19" s="54"/>
      <c r="LIX19" s="54"/>
      <c r="LIY19" s="54"/>
      <c r="LIZ19" s="54"/>
      <c r="LJA19" s="54"/>
      <c r="LJB19" s="54"/>
      <c r="LJC19" s="54"/>
      <c r="LJD19" s="54"/>
      <c r="LJE19" s="54"/>
      <c r="LJF19" s="54"/>
      <c r="LJG19" s="54"/>
      <c r="LJH19" s="54"/>
      <c r="LJI19" s="54"/>
      <c r="LJJ19" s="54"/>
      <c r="LJK19" s="54"/>
      <c r="LJL19" s="54"/>
      <c r="LJM19" s="54"/>
      <c r="LJN19" s="54"/>
      <c r="LJO19" s="54"/>
      <c r="LJP19" s="54"/>
      <c r="LJQ19" s="54"/>
      <c r="LJR19" s="54"/>
      <c r="LJS19" s="54"/>
      <c r="LJT19" s="54"/>
      <c r="LJU19" s="54"/>
      <c r="LJV19" s="54"/>
      <c r="LJW19" s="54"/>
      <c r="LJX19" s="54"/>
      <c r="LJY19" s="54"/>
      <c r="LJZ19" s="54"/>
      <c r="LKA19" s="54"/>
      <c r="LKB19" s="54"/>
      <c r="LKC19" s="54"/>
      <c r="LKD19" s="54"/>
      <c r="LKE19" s="54"/>
      <c r="LKF19" s="54"/>
      <c r="LKG19" s="54"/>
      <c r="LKH19" s="54"/>
      <c r="LKI19" s="54"/>
      <c r="LKJ19" s="54"/>
      <c r="LKK19" s="54"/>
      <c r="LKL19" s="54"/>
      <c r="LKM19" s="54"/>
      <c r="LKN19" s="54"/>
      <c r="LKO19" s="54"/>
      <c r="LKP19" s="54"/>
      <c r="LKQ19" s="54"/>
      <c r="LKR19" s="54"/>
      <c r="LKS19" s="54"/>
      <c r="LKT19" s="54"/>
      <c r="LKU19" s="54"/>
      <c r="LKV19" s="54"/>
      <c r="LKW19" s="54"/>
      <c r="LKX19" s="54"/>
      <c r="LKY19" s="54"/>
      <c r="LKZ19" s="54"/>
      <c r="LLA19" s="54"/>
      <c r="LLB19" s="54"/>
      <c r="LLC19" s="54"/>
      <c r="LLD19" s="54"/>
      <c r="LLE19" s="54"/>
      <c r="LLF19" s="54"/>
      <c r="LLG19" s="54"/>
      <c r="LLH19" s="54"/>
      <c r="LLI19" s="54"/>
      <c r="LLJ19" s="54"/>
      <c r="LLK19" s="54"/>
      <c r="LLL19" s="54"/>
      <c r="LLM19" s="54"/>
      <c r="LLN19" s="54"/>
      <c r="LLO19" s="54"/>
      <c r="LLP19" s="54"/>
      <c r="LLQ19" s="54"/>
      <c r="LLR19" s="54"/>
      <c r="LLS19" s="54"/>
      <c r="LLT19" s="54"/>
      <c r="LLU19" s="54"/>
      <c r="LLV19" s="54"/>
      <c r="LLW19" s="54"/>
      <c r="LLX19" s="54"/>
      <c r="LLY19" s="54"/>
      <c r="LLZ19" s="54"/>
      <c r="LMA19" s="54"/>
      <c r="LMB19" s="54"/>
      <c r="LMC19" s="54"/>
      <c r="LMD19" s="54"/>
      <c r="LME19" s="54"/>
      <c r="LMF19" s="54"/>
      <c r="LMG19" s="54"/>
      <c r="LMH19" s="54"/>
      <c r="LMI19" s="54"/>
      <c r="LMJ19" s="54"/>
      <c r="LMK19" s="54"/>
      <c r="LML19" s="54"/>
      <c r="LMM19" s="54"/>
      <c r="LMN19" s="54"/>
      <c r="LMO19" s="54"/>
      <c r="LMP19" s="54"/>
      <c r="LMQ19" s="54"/>
      <c r="LMR19" s="54"/>
      <c r="LMS19" s="54"/>
      <c r="LMT19" s="54"/>
      <c r="LMU19" s="54"/>
      <c r="LMV19" s="54"/>
      <c r="LMW19" s="54"/>
      <c r="LMX19" s="54"/>
      <c r="LMY19" s="54"/>
      <c r="LMZ19" s="54"/>
      <c r="LNA19" s="54"/>
      <c r="LNB19" s="54"/>
      <c r="LNC19" s="54"/>
      <c r="LND19" s="54"/>
      <c r="LNE19" s="54"/>
      <c r="LNF19" s="54"/>
      <c r="LNG19" s="54"/>
      <c r="LNH19" s="54"/>
      <c r="LNI19" s="54"/>
      <c r="LNJ19" s="54"/>
      <c r="LNK19" s="54"/>
      <c r="LNL19" s="54"/>
      <c r="LNM19" s="54"/>
      <c r="LNN19" s="54"/>
      <c r="LNO19" s="54"/>
      <c r="LNP19" s="54"/>
      <c r="LNQ19" s="54"/>
      <c r="LNR19" s="54"/>
      <c r="LNS19" s="54"/>
      <c r="LNT19" s="54"/>
      <c r="LNU19" s="54"/>
      <c r="LNV19" s="54"/>
      <c r="LNW19" s="54"/>
      <c r="LNX19" s="54"/>
      <c r="LNY19" s="54"/>
      <c r="LNZ19" s="54"/>
      <c r="LOA19" s="54"/>
      <c r="LOB19" s="54"/>
      <c r="LOC19" s="54"/>
      <c r="LOD19" s="54"/>
      <c r="LOE19" s="54"/>
      <c r="LOF19" s="54"/>
      <c r="LOG19" s="54"/>
      <c r="LOH19" s="54"/>
      <c r="LOI19" s="54"/>
      <c r="LOJ19" s="54"/>
      <c r="LOK19" s="54"/>
      <c r="LOL19" s="54"/>
      <c r="LOM19" s="54"/>
      <c r="LON19" s="54"/>
      <c r="LOO19" s="54"/>
      <c r="LOP19" s="54"/>
      <c r="LOQ19" s="54"/>
      <c r="LOR19" s="54"/>
      <c r="LOS19" s="54"/>
      <c r="LOT19" s="54"/>
      <c r="LOU19" s="54"/>
      <c r="LOV19" s="54"/>
      <c r="LOW19" s="54"/>
      <c r="LOX19" s="54"/>
      <c r="LOY19" s="54"/>
      <c r="LOZ19" s="54"/>
      <c r="LPA19" s="54"/>
      <c r="LPB19" s="54"/>
      <c r="LPC19" s="54"/>
      <c r="LPD19" s="54"/>
      <c r="LPE19" s="54"/>
      <c r="LPF19" s="54"/>
      <c r="LPG19" s="54"/>
      <c r="LPH19" s="54"/>
      <c r="LPI19" s="54"/>
      <c r="LPJ19" s="54"/>
      <c r="LPK19" s="54"/>
      <c r="LPL19" s="54"/>
      <c r="LPM19" s="54"/>
      <c r="LPN19" s="54"/>
      <c r="LPO19" s="54"/>
      <c r="LPP19" s="54"/>
      <c r="LPQ19" s="54"/>
      <c r="LPR19" s="54"/>
      <c r="LPS19" s="54"/>
      <c r="LPT19" s="54"/>
      <c r="LPU19" s="54"/>
      <c r="LPV19" s="54"/>
      <c r="LPW19" s="54"/>
      <c r="LPX19" s="54"/>
      <c r="LPY19" s="54"/>
      <c r="LPZ19" s="54"/>
      <c r="LQA19" s="54"/>
      <c r="LQB19" s="54"/>
      <c r="LQC19" s="54"/>
      <c r="LQD19" s="54"/>
      <c r="LQE19" s="54"/>
      <c r="LQF19" s="54"/>
      <c r="LQG19" s="54"/>
      <c r="LQH19" s="54"/>
      <c r="LQI19" s="54"/>
      <c r="LQJ19" s="54"/>
      <c r="LQK19" s="54"/>
      <c r="LQL19" s="54"/>
      <c r="LQM19" s="54"/>
      <c r="LQN19" s="54"/>
      <c r="LQO19" s="54"/>
      <c r="LQP19" s="54"/>
      <c r="LQQ19" s="54"/>
      <c r="LQR19" s="54"/>
      <c r="LQS19" s="54"/>
      <c r="LQT19" s="54"/>
      <c r="LQU19" s="54"/>
      <c r="LQV19" s="54"/>
      <c r="LQW19" s="54"/>
      <c r="LQX19" s="54"/>
      <c r="LQY19" s="54"/>
      <c r="LQZ19" s="54"/>
      <c r="LRA19" s="54"/>
      <c r="LRB19" s="54"/>
      <c r="LRC19" s="54"/>
      <c r="LRD19" s="54"/>
      <c r="LRE19" s="54"/>
      <c r="LRF19" s="54"/>
      <c r="LRG19" s="54"/>
      <c r="LRH19" s="54"/>
      <c r="LRI19" s="54"/>
      <c r="LRJ19" s="54"/>
      <c r="LRK19" s="54"/>
      <c r="LRL19" s="54"/>
      <c r="LRM19" s="54"/>
      <c r="LRN19" s="54"/>
      <c r="LRO19" s="54"/>
      <c r="LRP19" s="54"/>
      <c r="LRQ19" s="54"/>
      <c r="LRR19" s="54"/>
      <c r="LRS19" s="54"/>
      <c r="LRT19" s="54"/>
      <c r="LRU19" s="54"/>
      <c r="LRV19" s="54"/>
      <c r="LRW19" s="54"/>
      <c r="LRX19" s="54"/>
      <c r="LRY19" s="54"/>
      <c r="LRZ19" s="54"/>
      <c r="LSA19" s="54"/>
      <c r="LSB19" s="54"/>
      <c r="LSC19" s="54"/>
      <c r="LSD19" s="54"/>
      <c r="LSE19" s="54"/>
      <c r="LSF19" s="54"/>
      <c r="LSG19" s="54"/>
      <c r="LSH19" s="54"/>
      <c r="LSI19" s="54"/>
      <c r="LSJ19" s="54"/>
      <c r="LSK19" s="54"/>
      <c r="LSL19" s="54"/>
      <c r="LSM19" s="54"/>
      <c r="LSN19" s="54"/>
      <c r="LSO19" s="54"/>
      <c r="LSP19" s="54"/>
      <c r="LSQ19" s="54"/>
      <c r="LSR19" s="54"/>
      <c r="LSS19" s="54"/>
      <c r="LST19" s="54"/>
      <c r="LSU19" s="54"/>
      <c r="LSV19" s="54"/>
      <c r="LSW19" s="54"/>
      <c r="LSX19" s="54"/>
      <c r="LSY19" s="54"/>
      <c r="LSZ19" s="54"/>
      <c r="LTA19" s="54"/>
      <c r="LTB19" s="54"/>
      <c r="LTC19" s="54"/>
      <c r="LTD19" s="54"/>
      <c r="LTE19" s="54"/>
      <c r="LTF19" s="54"/>
      <c r="LTG19" s="54"/>
      <c r="LTH19" s="54"/>
      <c r="LTI19" s="54"/>
      <c r="LTJ19" s="54"/>
      <c r="LTK19" s="54"/>
      <c r="LTL19" s="54"/>
      <c r="LTM19" s="54"/>
      <c r="LTN19" s="54"/>
      <c r="LTO19" s="54"/>
      <c r="LTP19" s="54"/>
      <c r="LTQ19" s="54"/>
      <c r="LTR19" s="54"/>
      <c r="LTS19" s="54"/>
      <c r="LTT19" s="54"/>
      <c r="LTU19" s="54"/>
      <c r="LTV19" s="54"/>
      <c r="LTW19" s="54"/>
      <c r="LTX19" s="54"/>
      <c r="LTY19" s="54"/>
      <c r="LTZ19" s="54"/>
      <c r="LUA19" s="54"/>
      <c r="LUB19" s="54"/>
      <c r="LUC19" s="54"/>
      <c r="LUD19" s="54"/>
      <c r="LUE19" s="54"/>
      <c r="LUF19" s="54"/>
      <c r="LUG19" s="54"/>
      <c r="LUH19" s="54"/>
      <c r="LUI19" s="54"/>
      <c r="LUJ19" s="54"/>
      <c r="LUK19" s="54"/>
      <c r="LUL19" s="54"/>
      <c r="LUM19" s="54"/>
      <c r="LUN19" s="54"/>
      <c r="LUO19" s="54"/>
      <c r="LUP19" s="54"/>
      <c r="LUQ19" s="54"/>
      <c r="LUR19" s="54"/>
      <c r="LUS19" s="54"/>
      <c r="LUT19" s="54"/>
      <c r="LUU19" s="54"/>
      <c r="LUV19" s="54"/>
      <c r="LUW19" s="54"/>
      <c r="LUX19" s="54"/>
      <c r="LUY19" s="54"/>
      <c r="LUZ19" s="54"/>
      <c r="LVA19" s="54"/>
      <c r="LVB19" s="54"/>
      <c r="LVC19" s="54"/>
      <c r="LVD19" s="54"/>
      <c r="LVE19" s="54"/>
      <c r="LVF19" s="54"/>
      <c r="LVG19" s="54"/>
      <c r="LVH19" s="54"/>
      <c r="LVI19" s="54"/>
      <c r="LVJ19" s="54"/>
      <c r="LVK19" s="54"/>
      <c r="LVL19" s="54"/>
      <c r="LVM19" s="54"/>
      <c r="LVN19" s="54"/>
      <c r="LVO19" s="54"/>
      <c r="LVP19" s="54"/>
      <c r="LVQ19" s="54"/>
      <c r="LVR19" s="54"/>
      <c r="LVS19" s="54"/>
      <c r="LVT19" s="54"/>
      <c r="LVU19" s="54"/>
      <c r="LVV19" s="54"/>
      <c r="LVW19" s="54"/>
      <c r="LVX19" s="54"/>
      <c r="LVY19" s="54"/>
      <c r="LVZ19" s="54"/>
      <c r="LWA19" s="54"/>
      <c r="LWB19" s="54"/>
      <c r="LWC19" s="54"/>
      <c r="LWD19" s="54"/>
      <c r="LWE19" s="54"/>
      <c r="LWF19" s="54"/>
      <c r="LWG19" s="54"/>
      <c r="LWH19" s="54"/>
      <c r="LWI19" s="54"/>
      <c r="LWJ19" s="54"/>
      <c r="LWK19" s="54"/>
      <c r="LWL19" s="54"/>
      <c r="LWM19" s="54"/>
      <c r="LWN19" s="54"/>
      <c r="LWO19" s="54"/>
      <c r="LWP19" s="54"/>
      <c r="LWQ19" s="54"/>
      <c r="LWR19" s="54"/>
      <c r="LWS19" s="54"/>
      <c r="LWT19" s="54"/>
      <c r="LWU19" s="54"/>
      <c r="LWV19" s="54"/>
      <c r="LWW19" s="54"/>
      <c r="LWX19" s="54"/>
      <c r="LWY19" s="54"/>
      <c r="LWZ19" s="54"/>
      <c r="LXA19" s="54"/>
      <c r="LXB19" s="54"/>
      <c r="LXC19" s="54"/>
      <c r="LXD19" s="54"/>
      <c r="LXE19" s="54"/>
      <c r="LXF19" s="54"/>
      <c r="LXG19" s="54"/>
      <c r="LXH19" s="54"/>
      <c r="LXI19" s="54"/>
      <c r="LXJ19" s="54"/>
      <c r="LXK19" s="54"/>
      <c r="LXL19" s="54"/>
      <c r="LXM19" s="54"/>
      <c r="LXN19" s="54"/>
      <c r="LXO19" s="54"/>
      <c r="LXP19" s="54"/>
      <c r="LXQ19" s="54"/>
      <c r="LXR19" s="54"/>
      <c r="LXS19" s="54"/>
      <c r="LXT19" s="54"/>
      <c r="LXU19" s="54"/>
      <c r="LXV19" s="54"/>
      <c r="LXW19" s="54"/>
      <c r="LXX19" s="54"/>
      <c r="LXY19" s="54"/>
      <c r="LXZ19" s="54"/>
      <c r="LYA19" s="54"/>
      <c r="LYB19" s="54"/>
      <c r="LYC19" s="54"/>
      <c r="LYD19" s="54"/>
      <c r="LYE19" s="54"/>
      <c r="LYF19" s="54"/>
      <c r="LYG19" s="54"/>
      <c r="LYH19" s="54"/>
      <c r="LYI19" s="54"/>
      <c r="LYJ19" s="54"/>
      <c r="LYK19" s="54"/>
      <c r="LYL19" s="54"/>
      <c r="LYM19" s="54"/>
      <c r="LYN19" s="54"/>
      <c r="LYO19" s="54"/>
      <c r="LYP19" s="54"/>
      <c r="LYQ19" s="54"/>
      <c r="LYR19" s="54"/>
      <c r="LYS19" s="54"/>
      <c r="LYT19" s="54"/>
      <c r="LYU19" s="54"/>
      <c r="LYV19" s="54"/>
      <c r="LYW19" s="54"/>
      <c r="LYX19" s="54"/>
      <c r="LYY19" s="54"/>
      <c r="LYZ19" s="54"/>
      <c r="LZA19" s="54"/>
      <c r="LZB19" s="54"/>
      <c r="LZC19" s="54"/>
      <c r="LZD19" s="54"/>
      <c r="LZE19" s="54"/>
      <c r="LZF19" s="54"/>
      <c r="LZG19" s="54"/>
      <c r="LZH19" s="54"/>
      <c r="LZI19" s="54"/>
      <c r="LZJ19" s="54"/>
      <c r="LZK19" s="54"/>
      <c r="LZL19" s="54"/>
      <c r="LZM19" s="54"/>
      <c r="LZN19" s="54"/>
      <c r="LZO19" s="54"/>
      <c r="LZP19" s="54"/>
      <c r="LZQ19" s="54"/>
      <c r="LZR19" s="54"/>
      <c r="LZS19" s="54"/>
      <c r="LZT19" s="54"/>
      <c r="LZU19" s="54"/>
      <c r="LZV19" s="54"/>
      <c r="LZW19" s="54"/>
      <c r="LZX19" s="54"/>
      <c r="LZY19" s="54"/>
      <c r="LZZ19" s="54"/>
      <c r="MAA19" s="54"/>
      <c r="MAB19" s="54"/>
      <c r="MAC19" s="54"/>
      <c r="MAD19" s="54"/>
      <c r="MAE19" s="54"/>
      <c r="MAF19" s="54"/>
      <c r="MAG19" s="54"/>
      <c r="MAH19" s="54"/>
      <c r="MAI19" s="54"/>
      <c r="MAJ19" s="54"/>
      <c r="MAK19" s="54"/>
      <c r="MAL19" s="54"/>
      <c r="MAM19" s="54"/>
      <c r="MAN19" s="54"/>
      <c r="MAO19" s="54"/>
      <c r="MAP19" s="54"/>
      <c r="MAQ19" s="54"/>
      <c r="MAR19" s="54"/>
      <c r="MAS19" s="54"/>
      <c r="MAT19" s="54"/>
      <c r="MAU19" s="54"/>
      <c r="MAV19" s="54"/>
      <c r="MAW19" s="54"/>
      <c r="MAX19" s="54"/>
      <c r="MAY19" s="54"/>
      <c r="MAZ19" s="54"/>
      <c r="MBA19" s="54"/>
      <c r="MBB19" s="54"/>
      <c r="MBC19" s="54"/>
      <c r="MBD19" s="54"/>
      <c r="MBE19" s="54"/>
      <c r="MBF19" s="54"/>
      <c r="MBG19" s="54"/>
      <c r="MBH19" s="54"/>
      <c r="MBI19" s="54"/>
      <c r="MBJ19" s="54"/>
      <c r="MBK19" s="54"/>
      <c r="MBL19" s="54"/>
      <c r="MBM19" s="54"/>
      <c r="MBN19" s="54"/>
      <c r="MBO19" s="54"/>
      <c r="MBP19" s="54"/>
      <c r="MBQ19" s="54"/>
      <c r="MBR19" s="54"/>
      <c r="MBS19" s="54"/>
      <c r="MBT19" s="54"/>
      <c r="MBU19" s="54"/>
      <c r="MBV19" s="54"/>
      <c r="MBW19" s="54"/>
      <c r="MBX19" s="54"/>
      <c r="MBY19" s="54"/>
      <c r="MBZ19" s="54"/>
      <c r="MCA19" s="54"/>
      <c r="MCB19" s="54"/>
      <c r="MCC19" s="54"/>
      <c r="MCD19" s="54"/>
      <c r="MCE19" s="54"/>
      <c r="MCF19" s="54"/>
      <c r="MCG19" s="54"/>
      <c r="MCH19" s="54"/>
      <c r="MCI19" s="54"/>
      <c r="MCJ19" s="54"/>
      <c r="MCK19" s="54"/>
      <c r="MCL19" s="54"/>
      <c r="MCM19" s="54"/>
      <c r="MCN19" s="54"/>
      <c r="MCO19" s="54"/>
      <c r="MCP19" s="54"/>
      <c r="MCQ19" s="54"/>
      <c r="MCR19" s="54"/>
      <c r="MCS19" s="54"/>
      <c r="MCT19" s="54"/>
      <c r="MCU19" s="54"/>
      <c r="MCV19" s="54"/>
      <c r="MCW19" s="54"/>
      <c r="MCX19" s="54"/>
      <c r="MCY19" s="54"/>
      <c r="MCZ19" s="54"/>
      <c r="MDA19" s="54"/>
      <c r="MDB19" s="54"/>
      <c r="MDC19" s="54"/>
      <c r="MDD19" s="54"/>
      <c r="MDE19" s="54"/>
      <c r="MDF19" s="54"/>
      <c r="MDG19" s="54"/>
      <c r="MDH19" s="54"/>
      <c r="MDI19" s="54"/>
      <c r="MDJ19" s="54"/>
      <c r="MDK19" s="54"/>
      <c r="MDL19" s="54"/>
      <c r="MDM19" s="54"/>
      <c r="MDN19" s="54"/>
      <c r="MDO19" s="54"/>
      <c r="MDP19" s="54"/>
      <c r="MDQ19" s="54"/>
      <c r="MDR19" s="54"/>
      <c r="MDS19" s="54"/>
      <c r="MDT19" s="54"/>
      <c r="MDU19" s="54"/>
      <c r="MDV19" s="54"/>
      <c r="MDW19" s="54"/>
      <c r="MDX19" s="54"/>
      <c r="MDY19" s="54"/>
      <c r="MDZ19" s="54"/>
      <c r="MEA19" s="54"/>
      <c r="MEB19" s="54"/>
      <c r="MEC19" s="54"/>
      <c r="MED19" s="54"/>
      <c r="MEE19" s="54"/>
      <c r="MEF19" s="54"/>
      <c r="MEG19" s="54"/>
      <c r="MEH19" s="54"/>
      <c r="MEI19" s="54"/>
      <c r="MEJ19" s="54"/>
      <c r="MEK19" s="54"/>
      <c r="MEL19" s="54"/>
      <c r="MEM19" s="54"/>
      <c r="MEN19" s="54"/>
      <c r="MEO19" s="54"/>
      <c r="MEP19" s="54"/>
      <c r="MEQ19" s="54"/>
      <c r="MER19" s="54"/>
      <c r="MES19" s="54"/>
      <c r="MET19" s="54"/>
      <c r="MEU19" s="54"/>
      <c r="MEV19" s="54"/>
      <c r="MEW19" s="54"/>
      <c r="MEX19" s="54"/>
      <c r="MEY19" s="54"/>
      <c r="MEZ19" s="54"/>
      <c r="MFA19" s="54"/>
      <c r="MFB19" s="54"/>
      <c r="MFC19" s="54"/>
      <c r="MFD19" s="54"/>
      <c r="MFE19" s="54"/>
      <c r="MFF19" s="54"/>
      <c r="MFG19" s="54"/>
      <c r="MFH19" s="54"/>
      <c r="MFI19" s="54"/>
      <c r="MFJ19" s="54"/>
      <c r="MFK19" s="54"/>
      <c r="MFL19" s="54"/>
      <c r="MFM19" s="54"/>
      <c r="MFN19" s="54"/>
      <c r="MFO19" s="54"/>
      <c r="MFP19" s="54"/>
      <c r="MFQ19" s="54"/>
      <c r="MFR19" s="54"/>
      <c r="MFS19" s="54"/>
      <c r="MFT19" s="54"/>
      <c r="MFU19" s="54"/>
      <c r="MFV19" s="54"/>
      <c r="MFW19" s="54"/>
      <c r="MFX19" s="54"/>
      <c r="MFY19" s="54"/>
      <c r="MFZ19" s="54"/>
      <c r="MGA19" s="54"/>
      <c r="MGB19" s="54"/>
      <c r="MGC19" s="54"/>
      <c r="MGD19" s="54"/>
      <c r="MGE19" s="54"/>
      <c r="MGF19" s="54"/>
      <c r="MGG19" s="54"/>
      <c r="MGH19" s="54"/>
      <c r="MGI19" s="54"/>
      <c r="MGJ19" s="54"/>
      <c r="MGK19" s="54"/>
      <c r="MGL19" s="54"/>
      <c r="MGM19" s="54"/>
      <c r="MGN19" s="54"/>
      <c r="MGO19" s="54"/>
      <c r="MGP19" s="54"/>
      <c r="MGQ19" s="54"/>
      <c r="MGR19" s="54"/>
      <c r="MGS19" s="54"/>
      <c r="MGT19" s="54"/>
      <c r="MGU19" s="54"/>
      <c r="MGV19" s="54"/>
      <c r="MGW19" s="54"/>
      <c r="MGX19" s="54"/>
      <c r="MGY19" s="54"/>
      <c r="MGZ19" s="54"/>
      <c r="MHA19" s="54"/>
      <c r="MHB19" s="54"/>
      <c r="MHC19" s="54"/>
      <c r="MHD19" s="54"/>
      <c r="MHE19" s="54"/>
      <c r="MHF19" s="54"/>
      <c r="MHG19" s="54"/>
      <c r="MHH19" s="54"/>
      <c r="MHI19" s="54"/>
      <c r="MHJ19" s="54"/>
      <c r="MHK19" s="54"/>
      <c r="MHL19" s="54"/>
      <c r="MHM19" s="54"/>
      <c r="MHN19" s="54"/>
      <c r="MHO19" s="54"/>
      <c r="MHP19" s="54"/>
      <c r="MHQ19" s="54"/>
      <c r="MHR19" s="54"/>
      <c r="MHS19" s="54"/>
      <c r="MHT19" s="54"/>
      <c r="MHU19" s="54"/>
      <c r="MHV19" s="54"/>
      <c r="MHW19" s="54"/>
      <c r="MHX19" s="54"/>
      <c r="MHY19" s="54"/>
      <c r="MHZ19" s="54"/>
      <c r="MIA19" s="54"/>
      <c r="MIB19" s="54"/>
      <c r="MIC19" s="54"/>
      <c r="MID19" s="54"/>
      <c r="MIE19" s="54"/>
      <c r="MIF19" s="54"/>
      <c r="MIG19" s="54"/>
      <c r="MIH19" s="54"/>
      <c r="MII19" s="54"/>
      <c r="MIJ19" s="54"/>
      <c r="MIK19" s="54"/>
      <c r="MIL19" s="54"/>
      <c r="MIM19" s="54"/>
      <c r="MIN19" s="54"/>
      <c r="MIO19" s="54"/>
      <c r="MIP19" s="54"/>
      <c r="MIQ19" s="54"/>
      <c r="MIR19" s="54"/>
      <c r="MIS19" s="54"/>
      <c r="MIT19" s="54"/>
      <c r="MIU19" s="54"/>
      <c r="MIV19" s="54"/>
      <c r="MIW19" s="54"/>
      <c r="MIX19" s="54"/>
      <c r="MIY19" s="54"/>
      <c r="MIZ19" s="54"/>
      <c r="MJA19" s="54"/>
      <c r="MJB19" s="54"/>
      <c r="MJC19" s="54"/>
      <c r="MJD19" s="54"/>
      <c r="MJE19" s="54"/>
      <c r="MJF19" s="54"/>
      <c r="MJG19" s="54"/>
      <c r="MJH19" s="54"/>
      <c r="MJI19" s="54"/>
      <c r="MJJ19" s="54"/>
      <c r="MJK19" s="54"/>
      <c r="MJL19" s="54"/>
      <c r="MJM19" s="54"/>
      <c r="MJN19" s="54"/>
      <c r="MJO19" s="54"/>
      <c r="MJP19" s="54"/>
      <c r="MJQ19" s="54"/>
      <c r="MJR19" s="54"/>
      <c r="MJS19" s="54"/>
      <c r="MJT19" s="54"/>
      <c r="MJU19" s="54"/>
      <c r="MJV19" s="54"/>
      <c r="MJW19" s="54"/>
      <c r="MJX19" s="54"/>
      <c r="MJY19" s="54"/>
      <c r="MJZ19" s="54"/>
      <c r="MKA19" s="54"/>
      <c r="MKB19" s="54"/>
      <c r="MKC19" s="54"/>
      <c r="MKD19" s="54"/>
      <c r="MKE19" s="54"/>
      <c r="MKF19" s="54"/>
      <c r="MKG19" s="54"/>
      <c r="MKH19" s="54"/>
      <c r="MKI19" s="54"/>
      <c r="MKJ19" s="54"/>
      <c r="MKK19" s="54"/>
      <c r="MKL19" s="54"/>
      <c r="MKM19" s="54"/>
      <c r="MKN19" s="54"/>
      <c r="MKO19" s="54"/>
      <c r="MKP19" s="54"/>
      <c r="MKQ19" s="54"/>
      <c r="MKR19" s="54"/>
      <c r="MKS19" s="54"/>
      <c r="MKT19" s="54"/>
      <c r="MKU19" s="54"/>
      <c r="MKV19" s="54"/>
      <c r="MKW19" s="54"/>
      <c r="MKX19" s="54"/>
      <c r="MKY19" s="54"/>
      <c r="MKZ19" s="54"/>
      <c r="MLA19" s="54"/>
      <c r="MLB19" s="54"/>
      <c r="MLC19" s="54"/>
      <c r="MLD19" s="54"/>
      <c r="MLE19" s="54"/>
      <c r="MLF19" s="54"/>
      <c r="MLG19" s="54"/>
      <c r="MLH19" s="54"/>
      <c r="MLI19" s="54"/>
      <c r="MLJ19" s="54"/>
      <c r="MLK19" s="54"/>
      <c r="MLL19" s="54"/>
      <c r="MLM19" s="54"/>
      <c r="MLN19" s="54"/>
      <c r="MLO19" s="54"/>
      <c r="MLP19" s="54"/>
      <c r="MLQ19" s="54"/>
      <c r="MLR19" s="54"/>
      <c r="MLS19" s="54"/>
      <c r="MLT19" s="54"/>
      <c r="MLU19" s="54"/>
      <c r="MLV19" s="54"/>
      <c r="MLW19" s="54"/>
      <c r="MLX19" s="54"/>
      <c r="MLY19" s="54"/>
      <c r="MLZ19" s="54"/>
      <c r="MMA19" s="54"/>
      <c r="MMB19" s="54"/>
      <c r="MMC19" s="54"/>
      <c r="MMD19" s="54"/>
      <c r="MME19" s="54"/>
      <c r="MMF19" s="54"/>
      <c r="MMG19" s="54"/>
      <c r="MMH19" s="54"/>
      <c r="MMI19" s="54"/>
      <c r="MMJ19" s="54"/>
      <c r="MMK19" s="54"/>
      <c r="MML19" s="54"/>
      <c r="MMM19" s="54"/>
      <c r="MMN19" s="54"/>
      <c r="MMO19" s="54"/>
      <c r="MMP19" s="54"/>
      <c r="MMQ19" s="54"/>
      <c r="MMR19" s="54"/>
      <c r="MMS19" s="54"/>
      <c r="MMT19" s="54"/>
      <c r="MMU19" s="54"/>
      <c r="MMV19" s="54"/>
      <c r="MMW19" s="54"/>
      <c r="MMX19" s="54"/>
      <c r="MMY19" s="54"/>
      <c r="MMZ19" s="54"/>
      <c r="MNA19" s="54"/>
      <c r="MNB19" s="54"/>
      <c r="MNC19" s="54"/>
      <c r="MND19" s="54"/>
      <c r="MNE19" s="54"/>
      <c r="MNF19" s="54"/>
      <c r="MNG19" s="54"/>
      <c r="MNH19" s="54"/>
      <c r="MNI19" s="54"/>
      <c r="MNJ19" s="54"/>
      <c r="MNK19" s="54"/>
      <c r="MNL19" s="54"/>
      <c r="MNM19" s="54"/>
      <c r="MNN19" s="54"/>
      <c r="MNO19" s="54"/>
      <c r="MNP19" s="54"/>
      <c r="MNQ19" s="54"/>
      <c r="MNR19" s="54"/>
      <c r="MNS19" s="54"/>
      <c r="MNT19" s="54"/>
      <c r="MNU19" s="54"/>
      <c r="MNV19" s="54"/>
      <c r="MNW19" s="54"/>
      <c r="MNX19" s="54"/>
      <c r="MNY19" s="54"/>
      <c r="MNZ19" s="54"/>
      <c r="MOA19" s="54"/>
      <c r="MOB19" s="54"/>
      <c r="MOC19" s="54"/>
      <c r="MOD19" s="54"/>
      <c r="MOE19" s="54"/>
      <c r="MOF19" s="54"/>
      <c r="MOG19" s="54"/>
      <c r="MOH19" s="54"/>
      <c r="MOI19" s="54"/>
      <c r="MOJ19" s="54"/>
      <c r="MOK19" s="54"/>
      <c r="MOL19" s="54"/>
      <c r="MOM19" s="54"/>
      <c r="MON19" s="54"/>
      <c r="MOO19" s="54"/>
      <c r="MOP19" s="54"/>
      <c r="MOQ19" s="54"/>
      <c r="MOR19" s="54"/>
      <c r="MOS19" s="54"/>
      <c r="MOT19" s="54"/>
      <c r="MOU19" s="54"/>
      <c r="MOV19" s="54"/>
      <c r="MOW19" s="54"/>
      <c r="MOX19" s="54"/>
      <c r="MOY19" s="54"/>
      <c r="MOZ19" s="54"/>
      <c r="MPA19" s="54"/>
      <c r="MPB19" s="54"/>
      <c r="MPC19" s="54"/>
      <c r="MPD19" s="54"/>
      <c r="MPE19" s="54"/>
      <c r="MPF19" s="54"/>
      <c r="MPG19" s="54"/>
      <c r="MPH19" s="54"/>
      <c r="MPI19" s="54"/>
      <c r="MPJ19" s="54"/>
      <c r="MPK19" s="54"/>
      <c r="MPL19" s="54"/>
      <c r="MPM19" s="54"/>
      <c r="MPN19" s="54"/>
      <c r="MPO19" s="54"/>
      <c r="MPP19" s="54"/>
      <c r="MPQ19" s="54"/>
      <c r="MPR19" s="54"/>
      <c r="MPS19" s="54"/>
      <c r="MPT19" s="54"/>
      <c r="MPU19" s="54"/>
      <c r="MPV19" s="54"/>
      <c r="MPW19" s="54"/>
      <c r="MPX19" s="54"/>
      <c r="MPY19" s="54"/>
      <c r="MPZ19" s="54"/>
      <c r="MQA19" s="54"/>
      <c r="MQB19" s="54"/>
      <c r="MQC19" s="54"/>
      <c r="MQD19" s="54"/>
      <c r="MQE19" s="54"/>
      <c r="MQF19" s="54"/>
      <c r="MQG19" s="54"/>
      <c r="MQH19" s="54"/>
      <c r="MQI19" s="54"/>
      <c r="MQJ19" s="54"/>
      <c r="MQK19" s="54"/>
      <c r="MQL19" s="54"/>
      <c r="MQM19" s="54"/>
      <c r="MQN19" s="54"/>
      <c r="MQO19" s="54"/>
      <c r="MQP19" s="54"/>
      <c r="MQQ19" s="54"/>
      <c r="MQR19" s="54"/>
      <c r="MQS19" s="54"/>
      <c r="MQT19" s="54"/>
      <c r="MQU19" s="54"/>
      <c r="MQV19" s="54"/>
      <c r="MQW19" s="54"/>
      <c r="MQX19" s="54"/>
      <c r="MQY19" s="54"/>
      <c r="MQZ19" s="54"/>
      <c r="MRA19" s="54"/>
      <c r="MRB19" s="54"/>
      <c r="MRC19" s="54"/>
      <c r="MRD19" s="54"/>
      <c r="MRE19" s="54"/>
      <c r="MRF19" s="54"/>
      <c r="MRG19" s="54"/>
      <c r="MRH19" s="54"/>
      <c r="MRI19" s="54"/>
      <c r="MRJ19" s="54"/>
      <c r="MRK19" s="54"/>
      <c r="MRL19" s="54"/>
      <c r="MRM19" s="54"/>
      <c r="MRN19" s="54"/>
      <c r="MRO19" s="54"/>
      <c r="MRP19" s="54"/>
      <c r="MRQ19" s="54"/>
      <c r="MRR19" s="54"/>
      <c r="MRS19" s="54"/>
      <c r="MRT19" s="54"/>
      <c r="MRU19" s="54"/>
      <c r="MRV19" s="54"/>
      <c r="MRW19" s="54"/>
      <c r="MRX19" s="54"/>
      <c r="MRY19" s="54"/>
      <c r="MRZ19" s="54"/>
      <c r="MSA19" s="54"/>
      <c r="MSB19" s="54"/>
      <c r="MSC19" s="54"/>
      <c r="MSD19" s="54"/>
      <c r="MSE19" s="54"/>
      <c r="MSF19" s="54"/>
      <c r="MSG19" s="54"/>
      <c r="MSH19" s="54"/>
      <c r="MSI19" s="54"/>
      <c r="MSJ19" s="54"/>
      <c r="MSK19" s="54"/>
      <c r="MSL19" s="54"/>
      <c r="MSM19" s="54"/>
      <c r="MSN19" s="54"/>
      <c r="MSO19" s="54"/>
      <c r="MSP19" s="54"/>
      <c r="MSQ19" s="54"/>
      <c r="MSR19" s="54"/>
      <c r="MSS19" s="54"/>
      <c r="MST19" s="54"/>
      <c r="MSU19" s="54"/>
      <c r="MSV19" s="54"/>
      <c r="MSW19" s="54"/>
      <c r="MSX19" s="54"/>
      <c r="MSY19" s="54"/>
      <c r="MSZ19" s="54"/>
      <c r="MTA19" s="54"/>
      <c r="MTB19" s="54"/>
      <c r="MTC19" s="54"/>
      <c r="MTD19" s="54"/>
      <c r="MTE19" s="54"/>
      <c r="MTF19" s="54"/>
      <c r="MTG19" s="54"/>
      <c r="MTH19" s="54"/>
      <c r="MTI19" s="54"/>
      <c r="MTJ19" s="54"/>
      <c r="MTK19" s="54"/>
      <c r="MTL19" s="54"/>
      <c r="MTM19" s="54"/>
      <c r="MTN19" s="54"/>
      <c r="MTO19" s="54"/>
      <c r="MTP19" s="54"/>
      <c r="MTQ19" s="54"/>
      <c r="MTR19" s="54"/>
      <c r="MTS19" s="54"/>
      <c r="MTT19" s="54"/>
      <c r="MTU19" s="54"/>
      <c r="MTV19" s="54"/>
      <c r="MTW19" s="54"/>
      <c r="MTX19" s="54"/>
      <c r="MTY19" s="54"/>
      <c r="MTZ19" s="54"/>
      <c r="MUA19" s="54"/>
      <c r="MUB19" s="54"/>
      <c r="MUC19" s="54"/>
      <c r="MUD19" s="54"/>
      <c r="MUE19" s="54"/>
      <c r="MUF19" s="54"/>
      <c r="MUG19" s="54"/>
      <c r="MUH19" s="54"/>
      <c r="MUI19" s="54"/>
      <c r="MUJ19" s="54"/>
      <c r="MUK19" s="54"/>
      <c r="MUL19" s="54"/>
      <c r="MUM19" s="54"/>
      <c r="MUN19" s="54"/>
      <c r="MUO19" s="54"/>
      <c r="MUP19" s="54"/>
      <c r="MUQ19" s="54"/>
      <c r="MUR19" s="54"/>
      <c r="MUS19" s="54"/>
      <c r="MUT19" s="54"/>
      <c r="MUU19" s="54"/>
      <c r="MUV19" s="54"/>
      <c r="MUW19" s="54"/>
      <c r="MUX19" s="54"/>
      <c r="MUY19" s="54"/>
      <c r="MUZ19" s="54"/>
      <c r="MVA19" s="54"/>
      <c r="MVB19" s="54"/>
      <c r="MVC19" s="54"/>
      <c r="MVD19" s="54"/>
      <c r="MVE19" s="54"/>
      <c r="MVF19" s="54"/>
      <c r="MVG19" s="54"/>
      <c r="MVH19" s="54"/>
      <c r="MVI19" s="54"/>
      <c r="MVJ19" s="54"/>
      <c r="MVK19" s="54"/>
      <c r="MVL19" s="54"/>
      <c r="MVM19" s="54"/>
      <c r="MVN19" s="54"/>
      <c r="MVO19" s="54"/>
      <c r="MVP19" s="54"/>
      <c r="MVQ19" s="54"/>
      <c r="MVR19" s="54"/>
      <c r="MVS19" s="54"/>
      <c r="MVT19" s="54"/>
      <c r="MVU19" s="54"/>
      <c r="MVV19" s="54"/>
      <c r="MVW19" s="54"/>
      <c r="MVX19" s="54"/>
      <c r="MVY19" s="54"/>
      <c r="MVZ19" s="54"/>
      <c r="MWA19" s="54"/>
      <c r="MWB19" s="54"/>
      <c r="MWC19" s="54"/>
      <c r="MWD19" s="54"/>
      <c r="MWE19" s="54"/>
      <c r="MWF19" s="54"/>
      <c r="MWG19" s="54"/>
      <c r="MWH19" s="54"/>
      <c r="MWI19" s="54"/>
      <c r="MWJ19" s="54"/>
      <c r="MWK19" s="54"/>
      <c r="MWL19" s="54"/>
      <c r="MWM19" s="54"/>
      <c r="MWN19" s="54"/>
      <c r="MWO19" s="54"/>
      <c r="MWP19" s="54"/>
      <c r="MWQ19" s="54"/>
      <c r="MWR19" s="54"/>
      <c r="MWS19" s="54"/>
      <c r="MWT19" s="54"/>
      <c r="MWU19" s="54"/>
      <c r="MWV19" s="54"/>
      <c r="MWW19" s="54"/>
      <c r="MWX19" s="54"/>
      <c r="MWY19" s="54"/>
      <c r="MWZ19" s="54"/>
      <c r="MXA19" s="54"/>
      <c r="MXB19" s="54"/>
      <c r="MXC19" s="54"/>
      <c r="MXD19" s="54"/>
      <c r="MXE19" s="54"/>
      <c r="MXF19" s="54"/>
      <c r="MXG19" s="54"/>
      <c r="MXH19" s="54"/>
      <c r="MXI19" s="54"/>
      <c r="MXJ19" s="54"/>
      <c r="MXK19" s="54"/>
      <c r="MXL19" s="54"/>
      <c r="MXM19" s="54"/>
      <c r="MXN19" s="54"/>
      <c r="MXO19" s="54"/>
      <c r="MXP19" s="54"/>
      <c r="MXQ19" s="54"/>
      <c r="MXR19" s="54"/>
      <c r="MXS19" s="54"/>
      <c r="MXT19" s="54"/>
      <c r="MXU19" s="54"/>
      <c r="MXV19" s="54"/>
      <c r="MXW19" s="54"/>
      <c r="MXX19" s="54"/>
      <c r="MXY19" s="54"/>
      <c r="MXZ19" s="54"/>
      <c r="MYA19" s="54"/>
      <c r="MYB19" s="54"/>
      <c r="MYC19" s="54"/>
      <c r="MYD19" s="54"/>
      <c r="MYE19" s="54"/>
      <c r="MYF19" s="54"/>
      <c r="MYG19" s="54"/>
      <c r="MYH19" s="54"/>
      <c r="MYI19" s="54"/>
      <c r="MYJ19" s="54"/>
      <c r="MYK19" s="54"/>
      <c r="MYL19" s="54"/>
      <c r="MYM19" s="54"/>
      <c r="MYN19" s="54"/>
      <c r="MYO19" s="54"/>
      <c r="MYP19" s="54"/>
      <c r="MYQ19" s="54"/>
      <c r="MYR19" s="54"/>
      <c r="MYS19" s="54"/>
      <c r="MYT19" s="54"/>
      <c r="MYU19" s="54"/>
      <c r="MYV19" s="54"/>
      <c r="MYW19" s="54"/>
      <c r="MYX19" s="54"/>
      <c r="MYY19" s="54"/>
      <c r="MYZ19" s="54"/>
      <c r="MZA19" s="54"/>
      <c r="MZB19" s="54"/>
      <c r="MZC19" s="54"/>
      <c r="MZD19" s="54"/>
      <c r="MZE19" s="54"/>
      <c r="MZF19" s="54"/>
      <c r="MZG19" s="54"/>
      <c r="MZH19" s="54"/>
      <c r="MZI19" s="54"/>
      <c r="MZJ19" s="54"/>
      <c r="MZK19" s="54"/>
      <c r="MZL19" s="54"/>
      <c r="MZM19" s="54"/>
      <c r="MZN19" s="54"/>
      <c r="MZO19" s="54"/>
      <c r="MZP19" s="54"/>
      <c r="MZQ19" s="54"/>
      <c r="MZR19" s="54"/>
      <c r="MZS19" s="54"/>
      <c r="MZT19" s="54"/>
      <c r="MZU19" s="54"/>
      <c r="MZV19" s="54"/>
      <c r="MZW19" s="54"/>
      <c r="MZX19" s="54"/>
      <c r="MZY19" s="54"/>
      <c r="MZZ19" s="54"/>
      <c r="NAA19" s="54"/>
      <c r="NAB19" s="54"/>
      <c r="NAC19" s="54"/>
      <c r="NAD19" s="54"/>
      <c r="NAE19" s="54"/>
      <c r="NAF19" s="54"/>
      <c r="NAG19" s="54"/>
      <c r="NAH19" s="54"/>
      <c r="NAI19" s="54"/>
      <c r="NAJ19" s="54"/>
      <c r="NAK19" s="54"/>
      <c r="NAL19" s="54"/>
      <c r="NAM19" s="54"/>
      <c r="NAN19" s="54"/>
      <c r="NAO19" s="54"/>
      <c r="NAP19" s="54"/>
      <c r="NAQ19" s="54"/>
      <c r="NAR19" s="54"/>
      <c r="NAS19" s="54"/>
      <c r="NAT19" s="54"/>
      <c r="NAU19" s="54"/>
      <c r="NAV19" s="54"/>
      <c r="NAW19" s="54"/>
      <c r="NAX19" s="54"/>
      <c r="NAY19" s="54"/>
      <c r="NAZ19" s="54"/>
      <c r="NBA19" s="54"/>
      <c r="NBB19" s="54"/>
      <c r="NBC19" s="54"/>
      <c r="NBD19" s="54"/>
      <c r="NBE19" s="54"/>
      <c r="NBF19" s="54"/>
      <c r="NBG19" s="54"/>
      <c r="NBH19" s="54"/>
      <c r="NBI19" s="54"/>
      <c r="NBJ19" s="54"/>
      <c r="NBK19" s="54"/>
      <c r="NBL19" s="54"/>
      <c r="NBM19" s="54"/>
      <c r="NBN19" s="54"/>
      <c r="NBO19" s="54"/>
      <c r="NBP19" s="54"/>
      <c r="NBQ19" s="54"/>
      <c r="NBR19" s="54"/>
      <c r="NBS19" s="54"/>
      <c r="NBT19" s="54"/>
      <c r="NBU19" s="54"/>
      <c r="NBV19" s="54"/>
      <c r="NBW19" s="54"/>
      <c r="NBX19" s="54"/>
      <c r="NBY19" s="54"/>
      <c r="NBZ19" s="54"/>
      <c r="NCA19" s="54"/>
      <c r="NCB19" s="54"/>
      <c r="NCC19" s="54"/>
      <c r="NCD19" s="54"/>
      <c r="NCE19" s="54"/>
      <c r="NCF19" s="54"/>
      <c r="NCG19" s="54"/>
      <c r="NCH19" s="54"/>
      <c r="NCI19" s="54"/>
      <c r="NCJ19" s="54"/>
      <c r="NCK19" s="54"/>
      <c r="NCL19" s="54"/>
      <c r="NCM19" s="54"/>
      <c r="NCN19" s="54"/>
      <c r="NCO19" s="54"/>
      <c r="NCP19" s="54"/>
      <c r="NCQ19" s="54"/>
      <c r="NCR19" s="54"/>
      <c r="NCS19" s="54"/>
      <c r="NCT19" s="54"/>
      <c r="NCU19" s="54"/>
      <c r="NCV19" s="54"/>
      <c r="NCW19" s="54"/>
      <c r="NCX19" s="54"/>
      <c r="NCY19" s="54"/>
      <c r="NCZ19" s="54"/>
      <c r="NDA19" s="54"/>
      <c r="NDB19" s="54"/>
      <c r="NDC19" s="54"/>
      <c r="NDD19" s="54"/>
      <c r="NDE19" s="54"/>
      <c r="NDF19" s="54"/>
      <c r="NDG19" s="54"/>
      <c r="NDH19" s="54"/>
      <c r="NDI19" s="54"/>
      <c r="NDJ19" s="54"/>
      <c r="NDK19" s="54"/>
      <c r="NDL19" s="54"/>
      <c r="NDM19" s="54"/>
      <c r="NDN19" s="54"/>
      <c r="NDO19" s="54"/>
      <c r="NDP19" s="54"/>
      <c r="NDQ19" s="54"/>
      <c r="NDR19" s="54"/>
      <c r="NDS19" s="54"/>
      <c r="NDT19" s="54"/>
      <c r="NDU19" s="54"/>
      <c r="NDV19" s="54"/>
      <c r="NDW19" s="54"/>
      <c r="NDX19" s="54"/>
      <c r="NDY19" s="54"/>
      <c r="NDZ19" s="54"/>
      <c r="NEA19" s="54"/>
      <c r="NEB19" s="54"/>
      <c r="NEC19" s="54"/>
      <c r="NED19" s="54"/>
      <c r="NEE19" s="54"/>
      <c r="NEF19" s="54"/>
      <c r="NEG19" s="54"/>
      <c r="NEH19" s="54"/>
      <c r="NEI19" s="54"/>
      <c r="NEJ19" s="54"/>
      <c r="NEK19" s="54"/>
      <c r="NEL19" s="54"/>
      <c r="NEM19" s="54"/>
      <c r="NEN19" s="54"/>
      <c r="NEO19" s="54"/>
      <c r="NEP19" s="54"/>
      <c r="NEQ19" s="54"/>
      <c r="NER19" s="54"/>
      <c r="NES19" s="54"/>
      <c r="NET19" s="54"/>
      <c r="NEU19" s="54"/>
      <c r="NEV19" s="54"/>
      <c r="NEW19" s="54"/>
      <c r="NEX19" s="54"/>
      <c r="NEY19" s="54"/>
      <c r="NEZ19" s="54"/>
      <c r="NFA19" s="54"/>
      <c r="NFB19" s="54"/>
      <c r="NFC19" s="54"/>
      <c r="NFD19" s="54"/>
      <c r="NFE19" s="54"/>
      <c r="NFF19" s="54"/>
      <c r="NFG19" s="54"/>
      <c r="NFH19" s="54"/>
      <c r="NFI19" s="54"/>
      <c r="NFJ19" s="54"/>
      <c r="NFK19" s="54"/>
      <c r="NFL19" s="54"/>
      <c r="NFM19" s="54"/>
      <c r="NFN19" s="54"/>
      <c r="NFO19" s="54"/>
      <c r="NFP19" s="54"/>
      <c r="NFQ19" s="54"/>
      <c r="NFR19" s="54"/>
      <c r="NFS19" s="54"/>
      <c r="NFT19" s="54"/>
      <c r="NFU19" s="54"/>
      <c r="NFV19" s="54"/>
      <c r="NFW19" s="54"/>
      <c r="NFX19" s="54"/>
      <c r="NFY19" s="54"/>
      <c r="NFZ19" s="54"/>
      <c r="NGA19" s="54"/>
      <c r="NGB19" s="54"/>
      <c r="NGC19" s="54"/>
      <c r="NGD19" s="54"/>
      <c r="NGE19" s="54"/>
      <c r="NGF19" s="54"/>
      <c r="NGG19" s="54"/>
      <c r="NGH19" s="54"/>
      <c r="NGI19" s="54"/>
      <c r="NGJ19" s="54"/>
      <c r="NGK19" s="54"/>
      <c r="NGL19" s="54"/>
      <c r="NGM19" s="54"/>
      <c r="NGN19" s="54"/>
      <c r="NGO19" s="54"/>
      <c r="NGP19" s="54"/>
      <c r="NGQ19" s="54"/>
      <c r="NGR19" s="54"/>
      <c r="NGS19" s="54"/>
      <c r="NGT19" s="54"/>
      <c r="NGU19" s="54"/>
      <c r="NGV19" s="54"/>
      <c r="NGW19" s="54"/>
      <c r="NGX19" s="54"/>
      <c r="NGY19" s="54"/>
      <c r="NGZ19" s="54"/>
      <c r="NHA19" s="54"/>
      <c r="NHB19" s="54"/>
      <c r="NHC19" s="54"/>
      <c r="NHD19" s="54"/>
      <c r="NHE19" s="54"/>
      <c r="NHF19" s="54"/>
      <c r="NHG19" s="54"/>
      <c r="NHH19" s="54"/>
      <c r="NHI19" s="54"/>
      <c r="NHJ19" s="54"/>
      <c r="NHK19" s="54"/>
      <c r="NHL19" s="54"/>
      <c r="NHM19" s="54"/>
      <c r="NHN19" s="54"/>
      <c r="NHO19" s="54"/>
      <c r="NHP19" s="54"/>
      <c r="NHQ19" s="54"/>
      <c r="NHR19" s="54"/>
      <c r="NHS19" s="54"/>
      <c r="NHT19" s="54"/>
      <c r="NHU19" s="54"/>
      <c r="NHV19" s="54"/>
      <c r="NHW19" s="54"/>
      <c r="NHX19" s="54"/>
      <c r="NHY19" s="54"/>
      <c r="NHZ19" s="54"/>
      <c r="NIA19" s="54"/>
      <c r="NIB19" s="54"/>
      <c r="NIC19" s="54"/>
      <c r="NID19" s="54"/>
      <c r="NIE19" s="54"/>
      <c r="NIF19" s="54"/>
      <c r="NIG19" s="54"/>
      <c r="NIH19" s="54"/>
      <c r="NII19" s="54"/>
      <c r="NIJ19" s="54"/>
      <c r="NIK19" s="54"/>
      <c r="NIL19" s="54"/>
      <c r="NIM19" s="54"/>
      <c r="NIN19" s="54"/>
      <c r="NIO19" s="54"/>
      <c r="NIP19" s="54"/>
      <c r="NIQ19" s="54"/>
      <c r="NIR19" s="54"/>
      <c r="NIS19" s="54"/>
      <c r="NIT19" s="54"/>
      <c r="NIU19" s="54"/>
      <c r="NIV19" s="54"/>
      <c r="NIW19" s="54"/>
      <c r="NIX19" s="54"/>
      <c r="NIY19" s="54"/>
      <c r="NIZ19" s="54"/>
      <c r="NJA19" s="54"/>
      <c r="NJB19" s="54"/>
      <c r="NJC19" s="54"/>
      <c r="NJD19" s="54"/>
      <c r="NJE19" s="54"/>
      <c r="NJF19" s="54"/>
      <c r="NJG19" s="54"/>
      <c r="NJH19" s="54"/>
      <c r="NJI19" s="54"/>
      <c r="NJJ19" s="54"/>
      <c r="NJK19" s="54"/>
      <c r="NJL19" s="54"/>
      <c r="NJM19" s="54"/>
      <c r="NJN19" s="54"/>
      <c r="NJO19" s="54"/>
      <c r="NJP19" s="54"/>
      <c r="NJQ19" s="54"/>
      <c r="NJR19" s="54"/>
      <c r="NJS19" s="54"/>
      <c r="NJT19" s="54"/>
      <c r="NJU19" s="54"/>
      <c r="NJV19" s="54"/>
      <c r="NJW19" s="54"/>
      <c r="NJX19" s="54"/>
      <c r="NJY19" s="54"/>
      <c r="NJZ19" s="54"/>
      <c r="NKA19" s="54"/>
      <c r="NKB19" s="54"/>
      <c r="NKC19" s="54"/>
      <c r="NKD19" s="54"/>
      <c r="NKE19" s="54"/>
      <c r="NKF19" s="54"/>
      <c r="NKG19" s="54"/>
      <c r="NKH19" s="54"/>
      <c r="NKI19" s="54"/>
      <c r="NKJ19" s="54"/>
      <c r="NKK19" s="54"/>
      <c r="NKL19" s="54"/>
      <c r="NKM19" s="54"/>
      <c r="NKN19" s="54"/>
      <c r="NKO19" s="54"/>
      <c r="NKP19" s="54"/>
      <c r="NKQ19" s="54"/>
      <c r="NKR19" s="54"/>
      <c r="NKS19" s="54"/>
      <c r="NKT19" s="54"/>
      <c r="NKU19" s="54"/>
      <c r="NKV19" s="54"/>
      <c r="NKW19" s="54"/>
      <c r="NKX19" s="54"/>
      <c r="NKY19" s="54"/>
      <c r="NKZ19" s="54"/>
      <c r="NLA19" s="54"/>
      <c r="NLB19" s="54"/>
      <c r="NLC19" s="54"/>
      <c r="NLD19" s="54"/>
      <c r="NLE19" s="54"/>
      <c r="NLF19" s="54"/>
      <c r="NLG19" s="54"/>
      <c r="NLH19" s="54"/>
      <c r="NLI19" s="54"/>
      <c r="NLJ19" s="54"/>
      <c r="NLK19" s="54"/>
      <c r="NLL19" s="54"/>
      <c r="NLM19" s="54"/>
      <c r="NLN19" s="54"/>
      <c r="NLO19" s="54"/>
      <c r="NLP19" s="54"/>
      <c r="NLQ19" s="54"/>
      <c r="NLR19" s="54"/>
      <c r="NLS19" s="54"/>
      <c r="NLT19" s="54"/>
      <c r="NLU19" s="54"/>
      <c r="NLV19" s="54"/>
      <c r="NLW19" s="54"/>
      <c r="NLX19" s="54"/>
      <c r="NLY19" s="54"/>
      <c r="NLZ19" s="54"/>
      <c r="NMA19" s="54"/>
      <c r="NMB19" s="54"/>
      <c r="NMC19" s="54"/>
      <c r="NMD19" s="54"/>
      <c r="NME19" s="54"/>
      <c r="NMF19" s="54"/>
      <c r="NMG19" s="54"/>
      <c r="NMH19" s="54"/>
      <c r="NMI19" s="54"/>
      <c r="NMJ19" s="54"/>
      <c r="NMK19" s="54"/>
      <c r="NML19" s="54"/>
      <c r="NMM19" s="54"/>
      <c r="NMN19" s="54"/>
      <c r="NMO19" s="54"/>
      <c r="NMP19" s="54"/>
      <c r="NMQ19" s="54"/>
      <c r="NMR19" s="54"/>
      <c r="NMS19" s="54"/>
      <c r="NMT19" s="54"/>
      <c r="NMU19" s="54"/>
      <c r="NMV19" s="54"/>
      <c r="NMW19" s="54"/>
      <c r="NMX19" s="54"/>
      <c r="NMY19" s="54"/>
      <c r="NMZ19" s="54"/>
      <c r="NNA19" s="54"/>
      <c r="NNB19" s="54"/>
      <c r="NNC19" s="54"/>
      <c r="NND19" s="54"/>
      <c r="NNE19" s="54"/>
      <c r="NNF19" s="54"/>
      <c r="NNG19" s="54"/>
      <c r="NNH19" s="54"/>
      <c r="NNI19" s="54"/>
      <c r="NNJ19" s="54"/>
      <c r="NNK19" s="54"/>
      <c r="NNL19" s="54"/>
      <c r="NNM19" s="54"/>
      <c r="NNN19" s="54"/>
      <c r="NNO19" s="54"/>
      <c r="NNP19" s="54"/>
      <c r="NNQ19" s="54"/>
      <c r="NNR19" s="54"/>
      <c r="NNS19" s="54"/>
      <c r="NNT19" s="54"/>
      <c r="NNU19" s="54"/>
      <c r="NNV19" s="54"/>
      <c r="NNW19" s="54"/>
      <c r="NNX19" s="54"/>
      <c r="NNY19" s="54"/>
      <c r="NNZ19" s="54"/>
      <c r="NOA19" s="54"/>
      <c r="NOB19" s="54"/>
      <c r="NOC19" s="54"/>
      <c r="NOD19" s="54"/>
      <c r="NOE19" s="54"/>
      <c r="NOF19" s="54"/>
      <c r="NOG19" s="54"/>
      <c r="NOH19" s="54"/>
      <c r="NOI19" s="54"/>
      <c r="NOJ19" s="54"/>
      <c r="NOK19" s="54"/>
      <c r="NOL19" s="54"/>
      <c r="NOM19" s="54"/>
      <c r="NON19" s="54"/>
      <c r="NOO19" s="54"/>
      <c r="NOP19" s="54"/>
      <c r="NOQ19" s="54"/>
      <c r="NOR19" s="54"/>
      <c r="NOS19" s="54"/>
      <c r="NOT19" s="54"/>
      <c r="NOU19" s="54"/>
      <c r="NOV19" s="54"/>
      <c r="NOW19" s="54"/>
      <c r="NOX19" s="54"/>
      <c r="NOY19" s="54"/>
      <c r="NOZ19" s="54"/>
      <c r="NPA19" s="54"/>
      <c r="NPB19" s="54"/>
      <c r="NPC19" s="54"/>
      <c r="NPD19" s="54"/>
      <c r="NPE19" s="54"/>
      <c r="NPF19" s="54"/>
      <c r="NPG19" s="54"/>
      <c r="NPH19" s="54"/>
      <c r="NPI19" s="54"/>
      <c r="NPJ19" s="54"/>
      <c r="NPK19" s="54"/>
      <c r="NPL19" s="54"/>
      <c r="NPM19" s="54"/>
      <c r="NPN19" s="54"/>
      <c r="NPO19" s="54"/>
      <c r="NPP19" s="54"/>
      <c r="NPQ19" s="54"/>
      <c r="NPR19" s="54"/>
      <c r="NPS19" s="54"/>
      <c r="NPT19" s="54"/>
      <c r="NPU19" s="54"/>
      <c r="NPV19" s="54"/>
      <c r="NPW19" s="54"/>
      <c r="NPX19" s="54"/>
      <c r="NPY19" s="54"/>
      <c r="NPZ19" s="54"/>
      <c r="NQA19" s="54"/>
      <c r="NQB19" s="54"/>
      <c r="NQC19" s="54"/>
      <c r="NQD19" s="54"/>
      <c r="NQE19" s="54"/>
      <c r="NQF19" s="54"/>
      <c r="NQG19" s="54"/>
      <c r="NQH19" s="54"/>
      <c r="NQI19" s="54"/>
      <c r="NQJ19" s="54"/>
      <c r="NQK19" s="54"/>
      <c r="NQL19" s="54"/>
      <c r="NQM19" s="54"/>
      <c r="NQN19" s="54"/>
      <c r="NQO19" s="54"/>
      <c r="NQP19" s="54"/>
      <c r="NQQ19" s="54"/>
      <c r="NQR19" s="54"/>
      <c r="NQS19" s="54"/>
      <c r="NQT19" s="54"/>
      <c r="NQU19" s="54"/>
      <c r="NQV19" s="54"/>
      <c r="NQW19" s="54"/>
      <c r="NQX19" s="54"/>
      <c r="NQY19" s="54"/>
      <c r="NQZ19" s="54"/>
      <c r="NRA19" s="54"/>
      <c r="NRB19" s="54"/>
      <c r="NRC19" s="54"/>
      <c r="NRD19" s="54"/>
      <c r="NRE19" s="54"/>
      <c r="NRF19" s="54"/>
      <c r="NRG19" s="54"/>
      <c r="NRH19" s="54"/>
      <c r="NRI19" s="54"/>
      <c r="NRJ19" s="54"/>
      <c r="NRK19" s="54"/>
      <c r="NRL19" s="54"/>
      <c r="NRM19" s="54"/>
      <c r="NRN19" s="54"/>
      <c r="NRO19" s="54"/>
      <c r="NRP19" s="54"/>
      <c r="NRQ19" s="54"/>
      <c r="NRR19" s="54"/>
      <c r="NRS19" s="54"/>
      <c r="NRT19" s="54"/>
      <c r="NRU19" s="54"/>
      <c r="NRV19" s="54"/>
      <c r="NRW19" s="54"/>
      <c r="NRX19" s="54"/>
      <c r="NRY19" s="54"/>
      <c r="NRZ19" s="54"/>
      <c r="NSA19" s="54"/>
      <c r="NSB19" s="54"/>
      <c r="NSC19" s="54"/>
      <c r="NSD19" s="54"/>
      <c r="NSE19" s="54"/>
      <c r="NSF19" s="54"/>
      <c r="NSG19" s="54"/>
      <c r="NSH19" s="54"/>
      <c r="NSI19" s="54"/>
      <c r="NSJ19" s="54"/>
      <c r="NSK19" s="54"/>
      <c r="NSL19" s="54"/>
      <c r="NSM19" s="54"/>
      <c r="NSN19" s="54"/>
      <c r="NSO19" s="54"/>
      <c r="NSP19" s="54"/>
      <c r="NSQ19" s="54"/>
      <c r="NSR19" s="54"/>
      <c r="NSS19" s="54"/>
      <c r="NST19" s="54"/>
      <c r="NSU19" s="54"/>
      <c r="NSV19" s="54"/>
      <c r="NSW19" s="54"/>
      <c r="NSX19" s="54"/>
      <c r="NSY19" s="54"/>
      <c r="NSZ19" s="54"/>
      <c r="NTA19" s="54"/>
      <c r="NTB19" s="54"/>
      <c r="NTC19" s="54"/>
      <c r="NTD19" s="54"/>
      <c r="NTE19" s="54"/>
      <c r="NTF19" s="54"/>
      <c r="NTG19" s="54"/>
      <c r="NTH19" s="54"/>
      <c r="NTI19" s="54"/>
      <c r="NTJ19" s="54"/>
      <c r="NTK19" s="54"/>
      <c r="NTL19" s="54"/>
      <c r="NTM19" s="54"/>
      <c r="NTN19" s="54"/>
      <c r="NTO19" s="54"/>
      <c r="NTP19" s="54"/>
      <c r="NTQ19" s="54"/>
      <c r="NTR19" s="54"/>
      <c r="NTS19" s="54"/>
      <c r="NTT19" s="54"/>
      <c r="NTU19" s="54"/>
      <c r="NTV19" s="54"/>
      <c r="NTW19" s="54"/>
      <c r="NTX19" s="54"/>
      <c r="NTY19" s="54"/>
      <c r="NTZ19" s="54"/>
      <c r="NUA19" s="54"/>
      <c r="NUB19" s="54"/>
      <c r="NUC19" s="54"/>
      <c r="NUD19" s="54"/>
      <c r="NUE19" s="54"/>
      <c r="NUF19" s="54"/>
      <c r="NUG19" s="54"/>
      <c r="NUH19" s="54"/>
      <c r="NUI19" s="54"/>
      <c r="NUJ19" s="54"/>
      <c r="NUK19" s="54"/>
      <c r="NUL19" s="54"/>
      <c r="NUM19" s="54"/>
      <c r="NUN19" s="54"/>
      <c r="NUO19" s="54"/>
      <c r="NUP19" s="54"/>
      <c r="NUQ19" s="54"/>
      <c r="NUR19" s="54"/>
      <c r="NUS19" s="54"/>
      <c r="NUT19" s="54"/>
      <c r="NUU19" s="54"/>
      <c r="NUV19" s="54"/>
      <c r="NUW19" s="54"/>
      <c r="NUX19" s="54"/>
      <c r="NUY19" s="54"/>
      <c r="NUZ19" s="54"/>
      <c r="NVA19" s="54"/>
      <c r="NVB19" s="54"/>
      <c r="NVC19" s="54"/>
      <c r="NVD19" s="54"/>
      <c r="NVE19" s="54"/>
      <c r="NVF19" s="54"/>
      <c r="NVG19" s="54"/>
      <c r="NVH19" s="54"/>
      <c r="NVI19" s="54"/>
      <c r="NVJ19" s="54"/>
      <c r="NVK19" s="54"/>
      <c r="NVL19" s="54"/>
      <c r="NVM19" s="54"/>
      <c r="NVN19" s="54"/>
      <c r="NVO19" s="54"/>
      <c r="NVP19" s="54"/>
      <c r="NVQ19" s="54"/>
      <c r="NVR19" s="54"/>
      <c r="NVS19" s="54"/>
      <c r="NVT19" s="54"/>
      <c r="NVU19" s="54"/>
      <c r="NVV19" s="54"/>
      <c r="NVW19" s="54"/>
      <c r="NVX19" s="54"/>
      <c r="NVY19" s="54"/>
      <c r="NVZ19" s="54"/>
      <c r="NWA19" s="54"/>
      <c r="NWB19" s="54"/>
      <c r="NWC19" s="54"/>
      <c r="NWD19" s="54"/>
      <c r="NWE19" s="54"/>
      <c r="NWF19" s="54"/>
      <c r="NWG19" s="54"/>
      <c r="NWH19" s="54"/>
      <c r="NWI19" s="54"/>
      <c r="NWJ19" s="54"/>
      <c r="NWK19" s="54"/>
      <c r="NWL19" s="54"/>
      <c r="NWM19" s="54"/>
      <c r="NWN19" s="54"/>
      <c r="NWO19" s="54"/>
      <c r="NWP19" s="54"/>
      <c r="NWQ19" s="54"/>
      <c r="NWR19" s="54"/>
      <c r="NWS19" s="54"/>
      <c r="NWT19" s="54"/>
      <c r="NWU19" s="54"/>
      <c r="NWV19" s="54"/>
      <c r="NWW19" s="54"/>
      <c r="NWX19" s="54"/>
      <c r="NWY19" s="54"/>
      <c r="NWZ19" s="54"/>
      <c r="NXA19" s="54"/>
      <c r="NXB19" s="54"/>
      <c r="NXC19" s="54"/>
      <c r="NXD19" s="54"/>
      <c r="NXE19" s="54"/>
      <c r="NXF19" s="54"/>
      <c r="NXG19" s="54"/>
      <c r="NXH19" s="54"/>
      <c r="NXI19" s="54"/>
      <c r="NXJ19" s="54"/>
      <c r="NXK19" s="54"/>
      <c r="NXL19" s="54"/>
      <c r="NXM19" s="54"/>
      <c r="NXN19" s="54"/>
      <c r="NXO19" s="54"/>
      <c r="NXP19" s="54"/>
      <c r="NXQ19" s="54"/>
      <c r="NXR19" s="54"/>
      <c r="NXS19" s="54"/>
      <c r="NXT19" s="54"/>
      <c r="NXU19" s="54"/>
      <c r="NXV19" s="54"/>
      <c r="NXW19" s="54"/>
      <c r="NXX19" s="54"/>
      <c r="NXY19" s="54"/>
      <c r="NXZ19" s="54"/>
      <c r="NYA19" s="54"/>
      <c r="NYB19" s="54"/>
      <c r="NYC19" s="54"/>
      <c r="NYD19" s="54"/>
      <c r="NYE19" s="54"/>
      <c r="NYF19" s="54"/>
      <c r="NYG19" s="54"/>
      <c r="NYH19" s="54"/>
      <c r="NYI19" s="54"/>
      <c r="NYJ19" s="54"/>
      <c r="NYK19" s="54"/>
      <c r="NYL19" s="54"/>
      <c r="NYM19" s="54"/>
      <c r="NYN19" s="54"/>
      <c r="NYO19" s="54"/>
      <c r="NYP19" s="54"/>
      <c r="NYQ19" s="54"/>
      <c r="NYR19" s="54"/>
      <c r="NYS19" s="54"/>
      <c r="NYT19" s="54"/>
      <c r="NYU19" s="54"/>
      <c r="NYV19" s="54"/>
      <c r="NYW19" s="54"/>
      <c r="NYX19" s="54"/>
      <c r="NYY19" s="54"/>
      <c r="NYZ19" s="54"/>
      <c r="NZA19" s="54"/>
      <c r="NZB19" s="54"/>
      <c r="NZC19" s="54"/>
      <c r="NZD19" s="54"/>
      <c r="NZE19" s="54"/>
      <c r="NZF19" s="54"/>
      <c r="NZG19" s="54"/>
      <c r="NZH19" s="54"/>
      <c r="NZI19" s="54"/>
      <c r="NZJ19" s="54"/>
      <c r="NZK19" s="54"/>
      <c r="NZL19" s="54"/>
      <c r="NZM19" s="54"/>
      <c r="NZN19" s="54"/>
      <c r="NZO19" s="54"/>
      <c r="NZP19" s="54"/>
      <c r="NZQ19" s="54"/>
      <c r="NZR19" s="54"/>
      <c r="NZS19" s="54"/>
      <c r="NZT19" s="54"/>
      <c r="NZU19" s="54"/>
      <c r="NZV19" s="54"/>
      <c r="NZW19" s="54"/>
      <c r="NZX19" s="54"/>
      <c r="NZY19" s="54"/>
      <c r="NZZ19" s="54"/>
      <c r="OAA19" s="54"/>
      <c r="OAB19" s="54"/>
      <c r="OAC19" s="54"/>
      <c r="OAD19" s="54"/>
      <c r="OAE19" s="54"/>
      <c r="OAF19" s="54"/>
      <c r="OAG19" s="54"/>
      <c r="OAH19" s="54"/>
      <c r="OAI19" s="54"/>
      <c r="OAJ19" s="54"/>
      <c r="OAK19" s="54"/>
      <c r="OAL19" s="54"/>
      <c r="OAM19" s="54"/>
      <c r="OAN19" s="54"/>
      <c r="OAO19" s="54"/>
      <c r="OAP19" s="54"/>
      <c r="OAQ19" s="54"/>
      <c r="OAR19" s="54"/>
      <c r="OAS19" s="54"/>
      <c r="OAT19" s="54"/>
      <c r="OAU19" s="54"/>
      <c r="OAV19" s="54"/>
      <c r="OAW19" s="54"/>
      <c r="OAX19" s="54"/>
      <c r="OAY19" s="54"/>
      <c r="OAZ19" s="54"/>
      <c r="OBA19" s="54"/>
      <c r="OBB19" s="54"/>
      <c r="OBC19" s="54"/>
      <c r="OBD19" s="54"/>
      <c r="OBE19" s="54"/>
      <c r="OBF19" s="54"/>
      <c r="OBG19" s="54"/>
      <c r="OBH19" s="54"/>
      <c r="OBI19" s="54"/>
      <c r="OBJ19" s="54"/>
      <c r="OBK19" s="54"/>
      <c r="OBL19" s="54"/>
      <c r="OBM19" s="54"/>
      <c r="OBN19" s="54"/>
      <c r="OBO19" s="54"/>
      <c r="OBP19" s="54"/>
      <c r="OBQ19" s="54"/>
      <c r="OBR19" s="54"/>
      <c r="OBS19" s="54"/>
      <c r="OBT19" s="54"/>
      <c r="OBU19" s="54"/>
      <c r="OBV19" s="54"/>
      <c r="OBW19" s="54"/>
      <c r="OBX19" s="54"/>
      <c r="OBY19" s="54"/>
      <c r="OBZ19" s="54"/>
      <c r="OCA19" s="54"/>
      <c r="OCB19" s="54"/>
      <c r="OCC19" s="54"/>
      <c r="OCD19" s="54"/>
      <c r="OCE19" s="54"/>
      <c r="OCF19" s="54"/>
      <c r="OCG19" s="54"/>
      <c r="OCH19" s="54"/>
      <c r="OCI19" s="54"/>
      <c r="OCJ19" s="54"/>
      <c r="OCK19" s="54"/>
      <c r="OCL19" s="54"/>
      <c r="OCM19" s="54"/>
      <c r="OCN19" s="54"/>
      <c r="OCO19" s="54"/>
      <c r="OCP19" s="54"/>
      <c r="OCQ19" s="54"/>
      <c r="OCR19" s="54"/>
      <c r="OCS19" s="54"/>
      <c r="OCT19" s="54"/>
      <c r="OCU19" s="54"/>
      <c r="OCV19" s="54"/>
      <c r="OCW19" s="54"/>
      <c r="OCX19" s="54"/>
      <c r="OCY19" s="54"/>
      <c r="OCZ19" s="54"/>
      <c r="ODA19" s="54"/>
      <c r="ODB19" s="54"/>
      <c r="ODC19" s="54"/>
      <c r="ODD19" s="54"/>
      <c r="ODE19" s="54"/>
      <c r="ODF19" s="54"/>
      <c r="ODG19" s="54"/>
      <c r="ODH19" s="54"/>
      <c r="ODI19" s="54"/>
      <c r="ODJ19" s="54"/>
      <c r="ODK19" s="54"/>
      <c r="ODL19" s="54"/>
      <c r="ODM19" s="54"/>
      <c r="ODN19" s="54"/>
      <c r="ODO19" s="54"/>
      <c r="ODP19" s="54"/>
      <c r="ODQ19" s="54"/>
      <c r="ODR19" s="54"/>
      <c r="ODS19" s="54"/>
      <c r="ODT19" s="54"/>
      <c r="ODU19" s="54"/>
      <c r="ODV19" s="54"/>
      <c r="ODW19" s="54"/>
      <c r="ODX19" s="54"/>
      <c r="ODY19" s="54"/>
      <c r="ODZ19" s="54"/>
      <c r="OEA19" s="54"/>
      <c r="OEB19" s="54"/>
      <c r="OEC19" s="54"/>
      <c r="OED19" s="54"/>
      <c r="OEE19" s="54"/>
      <c r="OEF19" s="54"/>
      <c r="OEG19" s="54"/>
      <c r="OEH19" s="54"/>
      <c r="OEI19" s="54"/>
      <c r="OEJ19" s="54"/>
      <c r="OEK19" s="54"/>
      <c r="OEL19" s="54"/>
      <c r="OEM19" s="54"/>
      <c r="OEN19" s="54"/>
      <c r="OEO19" s="54"/>
      <c r="OEP19" s="54"/>
      <c r="OEQ19" s="54"/>
      <c r="OER19" s="54"/>
      <c r="OES19" s="54"/>
      <c r="OET19" s="54"/>
      <c r="OEU19" s="54"/>
      <c r="OEV19" s="54"/>
      <c r="OEW19" s="54"/>
      <c r="OEX19" s="54"/>
      <c r="OEY19" s="54"/>
      <c r="OEZ19" s="54"/>
      <c r="OFA19" s="54"/>
      <c r="OFB19" s="54"/>
      <c r="OFC19" s="54"/>
      <c r="OFD19" s="54"/>
      <c r="OFE19" s="54"/>
      <c r="OFF19" s="54"/>
      <c r="OFG19" s="54"/>
      <c r="OFH19" s="54"/>
      <c r="OFI19" s="54"/>
      <c r="OFJ19" s="54"/>
      <c r="OFK19" s="54"/>
      <c r="OFL19" s="54"/>
      <c r="OFM19" s="54"/>
      <c r="OFN19" s="54"/>
      <c r="OFO19" s="54"/>
      <c r="OFP19" s="54"/>
      <c r="OFQ19" s="54"/>
      <c r="OFR19" s="54"/>
      <c r="OFS19" s="54"/>
      <c r="OFT19" s="54"/>
      <c r="OFU19" s="54"/>
      <c r="OFV19" s="54"/>
      <c r="OFW19" s="54"/>
      <c r="OFX19" s="54"/>
      <c r="OFY19" s="54"/>
      <c r="OFZ19" s="54"/>
      <c r="OGA19" s="54"/>
      <c r="OGB19" s="54"/>
      <c r="OGC19" s="54"/>
      <c r="OGD19" s="54"/>
      <c r="OGE19" s="54"/>
      <c r="OGF19" s="54"/>
      <c r="OGG19" s="54"/>
      <c r="OGH19" s="54"/>
      <c r="OGI19" s="54"/>
      <c r="OGJ19" s="54"/>
      <c r="OGK19" s="54"/>
      <c r="OGL19" s="54"/>
      <c r="OGM19" s="54"/>
      <c r="OGN19" s="54"/>
      <c r="OGO19" s="54"/>
      <c r="OGP19" s="54"/>
      <c r="OGQ19" s="54"/>
      <c r="OGR19" s="54"/>
      <c r="OGS19" s="54"/>
      <c r="OGT19" s="54"/>
      <c r="OGU19" s="54"/>
      <c r="OGV19" s="54"/>
      <c r="OGW19" s="54"/>
      <c r="OGX19" s="54"/>
      <c r="OGY19" s="54"/>
      <c r="OGZ19" s="54"/>
      <c r="OHA19" s="54"/>
      <c r="OHB19" s="54"/>
      <c r="OHC19" s="54"/>
      <c r="OHD19" s="54"/>
      <c r="OHE19" s="54"/>
      <c r="OHF19" s="54"/>
      <c r="OHG19" s="54"/>
      <c r="OHH19" s="54"/>
      <c r="OHI19" s="54"/>
      <c r="OHJ19" s="54"/>
      <c r="OHK19" s="54"/>
      <c r="OHL19" s="54"/>
      <c r="OHM19" s="54"/>
      <c r="OHN19" s="54"/>
      <c r="OHO19" s="54"/>
      <c r="OHP19" s="54"/>
      <c r="OHQ19" s="54"/>
      <c r="OHR19" s="54"/>
      <c r="OHS19" s="54"/>
      <c r="OHT19" s="54"/>
      <c r="OHU19" s="54"/>
      <c r="OHV19" s="54"/>
      <c r="OHW19" s="54"/>
      <c r="OHX19" s="54"/>
      <c r="OHY19" s="54"/>
      <c r="OHZ19" s="54"/>
      <c r="OIA19" s="54"/>
      <c r="OIB19" s="54"/>
      <c r="OIC19" s="54"/>
      <c r="OID19" s="54"/>
      <c r="OIE19" s="54"/>
      <c r="OIF19" s="54"/>
      <c r="OIG19" s="54"/>
      <c r="OIH19" s="54"/>
      <c r="OII19" s="54"/>
      <c r="OIJ19" s="54"/>
      <c r="OIK19" s="54"/>
      <c r="OIL19" s="54"/>
      <c r="OIM19" s="54"/>
      <c r="OIN19" s="54"/>
      <c r="OIO19" s="54"/>
      <c r="OIP19" s="54"/>
      <c r="OIQ19" s="54"/>
      <c r="OIR19" s="54"/>
      <c r="OIS19" s="54"/>
      <c r="OIT19" s="54"/>
      <c r="OIU19" s="54"/>
      <c r="OIV19" s="54"/>
      <c r="OIW19" s="54"/>
      <c r="OIX19" s="54"/>
      <c r="OIY19" s="54"/>
      <c r="OIZ19" s="54"/>
      <c r="OJA19" s="54"/>
      <c r="OJB19" s="54"/>
      <c r="OJC19" s="54"/>
      <c r="OJD19" s="54"/>
      <c r="OJE19" s="54"/>
      <c r="OJF19" s="54"/>
      <c r="OJG19" s="54"/>
      <c r="OJH19" s="54"/>
      <c r="OJI19" s="54"/>
      <c r="OJJ19" s="54"/>
      <c r="OJK19" s="54"/>
      <c r="OJL19" s="54"/>
      <c r="OJM19" s="54"/>
      <c r="OJN19" s="54"/>
      <c r="OJO19" s="54"/>
      <c r="OJP19" s="54"/>
      <c r="OJQ19" s="54"/>
      <c r="OJR19" s="54"/>
      <c r="OJS19" s="54"/>
      <c r="OJT19" s="54"/>
      <c r="OJU19" s="54"/>
      <c r="OJV19" s="54"/>
      <c r="OJW19" s="54"/>
      <c r="OJX19" s="54"/>
      <c r="OJY19" s="54"/>
      <c r="OJZ19" s="54"/>
      <c r="OKA19" s="54"/>
      <c r="OKB19" s="54"/>
      <c r="OKC19" s="54"/>
      <c r="OKD19" s="54"/>
      <c r="OKE19" s="54"/>
      <c r="OKF19" s="54"/>
      <c r="OKG19" s="54"/>
      <c r="OKH19" s="54"/>
      <c r="OKI19" s="54"/>
      <c r="OKJ19" s="54"/>
      <c r="OKK19" s="54"/>
      <c r="OKL19" s="54"/>
      <c r="OKM19" s="54"/>
      <c r="OKN19" s="54"/>
      <c r="OKO19" s="54"/>
      <c r="OKP19" s="54"/>
      <c r="OKQ19" s="54"/>
      <c r="OKR19" s="54"/>
      <c r="OKS19" s="54"/>
      <c r="OKT19" s="54"/>
      <c r="OKU19" s="54"/>
      <c r="OKV19" s="54"/>
      <c r="OKW19" s="54"/>
      <c r="OKX19" s="54"/>
      <c r="OKY19" s="54"/>
      <c r="OKZ19" s="54"/>
      <c r="OLA19" s="54"/>
      <c r="OLB19" s="54"/>
      <c r="OLC19" s="54"/>
      <c r="OLD19" s="54"/>
      <c r="OLE19" s="54"/>
      <c r="OLF19" s="54"/>
      <c r="OLG19" s="54"/>
      <c r="OLH19" s="54"/>
      <c r="OLI19" s="54"/>
      <c r="OLJ19" s="54"/>
      <c r="OLK19" s="54"/>
      <c r="OLL19" s="54"/>
      <c r="OLM19" s="54"/>
      <c r="OLN19" s="54"/>
      <c r="OLO19" s="54"/>
      <c r="OLP19" s="54"/>
      <c r="OLQ19" s="54"/>
      <c r="OLR19" s="54"/>
      <c r="OLS19" s="54"/>
      <c r="OLT19" s="54"/>
      <c r="OLU19" s="54"/>
      <c r="OLV19" s="54"/>
      <c r="OLW19" s="54"/>
      <c r="OLX19" s="54"/>
      <c r="OLY19" s="54"/>
      <c r="OLZ19" s="54"/>
      <c r="OMA19" s="54"/>
      <c r="OMB19" s="54"/>
      <c r="OMC19" s="54"/>
      <c r="OMD19" s="54"/>
      <c r="OME19" s="54"/>
      <c r="OMF19" s="54"/>
      <c r="OMG19" s="54"/>
      <c r="OMH19" s="54"/>
      <c r="OMI19" s="54"/>
      <c r="OMJ19" s="54"/>
      <c r="OMK19" s="54"/>
      <c r="OML19" s="54"/>
      <c r="OMM19" s="54"/>
      <c r="OMN19" s="54"/>
      <c r="OMO19" s="54"/>
      <c r="OMP19" s="54"/>
      <c r="OMQ19" s="54"/>
      <c r="OMR19" s="54"/>
      <c r="OMS19" s="54"/>
      <c r="OMT19" s="54"/>
      <c r="OMU19" s="54"/>
      <c r="OMV19" s="54"/>
      <c r="OMW19" s="54"/>
      <c r="OMX19" s="54"/>
      <c r="OMY19" s="54"/>
      <c r="OMZ19" s="54"/>
      <c r="ONA19" s="54"/>
      <c r="ONB19" s="54"/>
      <c r="ONC19" s="54"/>
      <c r="OND19" s="54"/>
      <c r="ONE19" s="54"/>
      <c r="ONF19" s="54"/>
      <c r="ONG19" s="54"/>
      <c r="ONH19" s="54"/>
      <c r="ONI19" s="54"/>
      <c r="ONJ19" s="54"/>
      <c r="ONK19" s="54"/>
      <c r="ONL19" s="54"/>
      <c r="ONM19" s="54"/>
      <c r="ONN19" s="54"/>
      <c r="ONO19" s="54"/>
      <c r="ONP19" s="54"/>
      <c r="ONQ19" s="54"/>
      <c r="ONR19" s="54"/>
      <c r="ONS19" s="54"/>
      <c r="ONT19" s="54"/>
      <c r="ONU19" s="54"/>
      <c r="ONV19" s="54"/>
      <c r="ONW19" s="54"/>
      <c r="ONX19" s="54"/>
      <c r="ONY19" s="54"/>
      <c r="ONZ19" s="54"/>
      <c r="OOA19" s="54"/>
      <c r="OOB19" s="54"/>
      <c r="OOC19" s="54"/>
      <c r="OOD19" s="54"/>
      <c r="OOE19" s="54"/>
      <c r="OOF19" s="54"/>
      <c r="OOG19" s="54"/>
      <c r="OOH19" s="54"/>
      <c r="OOI19" s="54"/>
      <c r="OOJ19" s="54"/>
      <c r="OOK19" s="54"/>
      <c r="OOL19" s="54"/>
      <c r="OOM19" s="54"/>
      <c r="OON19" s="54"/>
      <c r="OOO19" s="54"/>
      <c r="OOP19" s="54"/>
      <c r="OOQ19" s="54"/>
      <c r="OOR19" s="54"/>
      <c r="OOS19" s="54"/>
      <c r="OOT19" s="54"/>
      <c r="OOU19" s="54"/>
      <c r="OOV19" s="54"/>
      <c r="OOW19" s="54"/>
      <c r="OOX19" s="54"/>
      <c r="OOY19" s="54"/>
      <c r="OOZ19" s="54"/>
      <c r="OPA19" s="54"/>
      <c r="OPB19" s="54"/>
      <c r="OPC19" s="54"/>
      <c r="OPD19" s="54"/>
      <c r="OPE19" s="54"/>
      <c r="OPF19" s="54"/>
      <c r="OPG19" s="54"/>
      <c r="OPH19" s="54"/>
      <c r="OPI19" s="54"/>
      <c r="OPJ19" s="54"/>
      <c r="OPK19" s="54"/>
      <c r="OPL19" s="54"/>
      <c r="OPM19" s="54"/>
      <c r="OPN19" s="54"/>
      <c r="OPO19" s="54"/>
      <c r="OPP19" s="54"/>
      <c r="OPQ19" s="54"/>
      <c r="OPR19" s="54"/>
      <c r="OPS19" s="54"/>
      <c r="OPT19" s="54"/>
      <c r="OPU19" s="54"/>
      <c r="OPV19" s="54"/>
      <c r="OPW19" s="54"/>
      <c r="OPX19" s="54"/>
      <c r="OPY19" s="54"/>
      <c r="OPZ19" s="54"/>
      <c r="OQA19" s="54"/>
      <c r="OQB19" s="54"/>
      <c r="OQC19" s="54"/>
      <c r="OQD19" s="54"/>
      <c r="OQE19" s="54"/>
      <c r="OQF19" s="54"/>
      <c r="OQG19" s="54"/>
      <c r="OQH19" s="54"/>
      <c r="OQI19" s="54"/>
      <c r="OQJ19" s="54"/>
      <c r="OQK19" s="54"/>
      <c r="OQL19" s="54"/>
      <c r="OQM19" s="54"/>
      <c r="OQN19" s="54"/>
      <c r="OQO19" s="54"/>
      <c r="OQP19" s="54"/>
      <c r="OQQ19" s="54"/>
      <c r="OQR19" s="54"/>
      <c r="OQS19" s="54"/>
      <c r="OQT19" s="54"/>
      <c r="OQU19" s="54"/>
      <c r="OQV19" s="54"/>
      <c r="OQW19" s="54"/>
      <c r="OQX19" s="54"/>
      <c r="OQY19" s="54"/>
      <c r="OQZ19" s="54"/>
      <c r="ORA19" s="54"/>
      <c r="ORB19" s="54"/>
      <c r="ORC19" s="54"/>
      <c r="ORD19" s="54"/>
      <c r="ORE19" s="54"/>
      <c r="ORF19" s="54"/>
      <c r="ORG19" s="54"/>
      <c r="ORH19" s="54"/>
      <c r="ORI19" s="54"/>
      <c r="ORJ19" s="54"/>
      <c r="ORK19" s="54"/>
      <c r="ORL19" s="54"/>
      <c r="ORM19" s="54"/>
      <c r="ORN19" s="54"/>
      <c r="ORO19" s="54"/>
      <c r="ORP19" s="54"/>
      <c r="ORQ19" s="54"/>
      <c r="ORR19" s="54"/>
      <c r="ORS19" s="54"/>
      <c r="ORT19" s="54"/>
      <c r="ORU19" s="54"/>
      <c r="ORV19" s="54"/>
      <c r="ORW19" s="54"/>
      <c r="ORX19" s="54"/>
      <c r="ORY19" s="54"/>
      <c r="ORZ19" s="54"/>
      <c r="OSA19" s="54"/>
      <c r="OSB19" s="54"/>
      <c r="OSC19" s="54"/>
      <c r="OSD19" s="54"/>
      <c r="OSE19" s="54"/>
      <c r="OSF19" s="54"/>
      <c r="OSG19" s="54"/>
      <c r="OSH19" s="54"/>
      <c r="OSI19" s="54"/>
      <c r="OSJ19" s="54"/>
      <c r="OSK19" s="54"/>
      <c r="OSL19" s="54"/>
      <c r="OSM19" s="54"/>
      <c r="OSN19" s="54"/>
      <c r="OSO19" s="54"/>
      <c r="OSP19" s="54"/>
      <c r="OSQ19" s="54"/>
      <c r="OSR19" s="54"/>
      <c r="OSS19" s="54"/>
      <c r="OST19" s="54"/>
      <c r="OSU19" s="54"/>
      <c r="OSV19" s="54"/>
      <c r="OSW19" s="54"/>
      <c r="OSX19" s="54"/>
      <c r="OSY19" s="54"/>
      <c r="OSZ19" s="54"/>
      <c r="OTA19" s="54"/>
      <c r="OTB19" s="54"/>
      <c r="OTC19" s="54"/>
      <c r="OTD19" s="54"/>
      <c r="OTE19" s="54"/>
      <c r="OTF19" s="54"/>
      <c r="OTG19" s="54"/>
      <c r="OTH19" s="54"/>
      <c r="OTI19" s="54"/>
      <c r="OTJ19" s="54"/>
      <c r="OTK19" s="54"/>
      <c r="OTL19" s="54"/>
      <c r="OTM19" s="54"/>
      <c r="OTN19" s="54"/>
      <c r="OTO19" s="54"/>
      <c r="OTP19" s="54"/>
      <c r="OTQ19" s="54"/>
      <c r="OTR19" s="54"/>
      <c r="OTS19" s="54"/>
      <c r="OTT19" s="54"/>
      <c r="OTU19" s="54"/>
      <c r="OTV19" s="54"/>
      <c r="OTW19" s="54"/>
      <c r="OTX19" s="54"/>
      <c r="OTY19" s="54"/>
      <c r="OTZ19" s="54"/>
      <c r="OUA19" s="54"/>
      <c r="OUB19" s="54"/>
      <c r="OUC19" s="54"/>
      <c r="OUD19" s="54"/>
      <c r="OUE19" s="54"/>
      <c r="OUF19" s="54"/>
      <c r="OUG19" s="54"/>
      <c r="OUH19" s="54"/>
      <c r="OUI19" s="54"/>
      <c r="OUJ19" s="54"/>
      <c r="OUK19" s="54"/>
      <c r="OUL19" s="54"/>
      <c r="OUM19" s="54"/>
      <c r="OUN19" s="54"/>
      <c r="OUO19" s="54"/>
      <c r="OUP19" s="54"/>
      <c r="OUQ19" s="54"/>
      <c r="OUR19" s="54"/>
      <c r="OUS19" s="54"/>
      <c r="OUT19" s="54"/>
      <c r="OUU19" s="54"/>
      <c r="OUV19" s="54"/>
      <c r="OUW19" s="54"/>
      <c r="OUX19" s="54"/>
      <c r="OUY19" s="54"/>
      <c r="OUZ19" s="54"/>
      <c r="OVA19" s="54"/>
      <c r="OVB19" s="54"/>
      <c r="OVC19" s="54"/>
      <c r="OVD19" s="54"/>
      <c r="OVE19" s="54"/>
      <c r="OVF19" s="54"/>
      <c r="OVG19" s="54"/>
      <c r="OVH19" s="54"/>
      <c r="OVI19" s="54"/>
      <c r="OVJ19" s="54"/>
      <c r="OVK19" s="54"/>
      <c r="OVL19" s="54"/>
      <c r="OVM19" s="54"/>
      <c r="OVN19" s="54"/>
      <c r="OVO19" s="54"/>
      <c r="OVP19" s="54"/>
      <c r="OVQ19" s="54"/>
      <c r="OVR19" s="54"/>
      <c r="OVS19" s="54"/>
      <c r="OVT19" s="54"/>
      <c r="OVU19" s="54"/>
      <c r="OVV19" s="54"/>
      <c r="OVW19" s="54"/>
      <c r="OVX19" s="54"/>
      <c r="OVY19" s="54"/>
      <c r="OVZ19" s="54"/>
      <c r="OWA19" s="54"/>
      <c r="OWB19" s="54"/>
      <c r="OWC19" s="54"/>
      <c r="OWD19" s="54"/>
      <c r="OWE19" s="54"/>
      <c r="OWF19" s="54"/>
      <c r="OWG19" s="54"/>
      <c r="OWH19" s="54"/>
      <c r="OWI19" s="54"/>
      <c r="OWJ19" s="54"/>
      <c r="OWK19" s="54"/>
      <c r="OWL19" s="54"/>
      <c r="OWM19" s="54"/>
      <c r="OWN19" s="54"/>
      <c r="OWO19" s="54"/>
      <c r="OWP19" s="54"/>
      <c r="OWQ19" s="54"/>
      <c r="OWR19" s="54"/>
      <c r="OWS19" s="54"/>
      <c r="OWT19" s="54"/>
      <c r="OWU19" s="54"/>
      <c r="OWV19" s="54"/>
      <c r="OWW19" s="54"/>
      <c r="OWX19" s="54"/>
      <c r="OWY19" s="54"/>
      <c r="OWZ19" s="54"/>
      <c r="OXA19" s="54"/>
      <c r="OXB19" s="54"/>
      <c r="OXC19" s="54"/>
      <c r="OXD19" s="54"/>
      <c r="OXE19" s="54"/>
      <c r="OXF19" s="54"/>
      <c r="OXG19" s="54"/>
      <c r="OXH19" s="54"/>
      <c r="OXI19" s="54"/>
      <c r="OXJ19" s="54"/>
      <c r="OXK19" s="54"/>
      <c r="OXL19" s="54"/>
      <c r="OXM19" s="54"/>
      <c r="OXN19" s="54"/>
      <c r="OXO19" s="54"/>
      <c r="OXP19" s="54"/>
      <c r="OXQ19" s="54"/>
      <c r="OXR19" s="54"/>
      <c r="OXS19" s="54"/>
      <c r="OXT19" s="54"/>
      <c r="OXU19" s="54"/>
      <c r="OXV19" s="54"/>
      <c r="OXW19" s="54"/>
      <c r="OXX19" s="54"/>
      <c r="OXY19" s="54"/>
      <c r="OXZ19" s="54"/>
      <c r="OYA19" s="54"/>
      <c r="OYB19" s="54"/>
      <c r="OYC19" s="54"/>
      <c r="OYD19" s="54"/>
      <c r="OYE19" s="54"/>
      <c r="OYF19" s="54"/>
      <c r="OYG19" s="54"/>
      <c r="OYH19" s="54"/>
      <c r="OYI19" s="54"/>
      <c r="OYJ19" s="54"/>
      <c r="OYK19" s="54"/>
      <c r="OYL19" s="54"/>
      <c r="OYM19" s="54"/>
      <c r="OYN19" s="54"/>
      <c r="OYO19" s="54"/>
      <c r="OYP19" s="54"/>
      <c r="OYQ19" s="54"/>
      <c r="OYR19" s="54"/>
      <c r="OYS19" s="54"/>
      <c r="OYT19" s="54"/>
      <c r="OYU19" s="54"/>
      <c r="OYV19" s="54"/>
      <c r="OYW19" s="54"/>
      <c r="OYX19" s="54"/>
      <c r="OYY19" s="54"/>
      <c r="OYZ19" s="54"/>
      <c r="OZA19" s="54"/>
      <c r="OZB19" s="54"/>
      <c r="OZC19" s="54"/>
      <c r="OZD19" s="54"/>
      <c r="OZE19" s="54"/>
      <c r="OZF19" s="54"/>
      <c r="OZG19" s="54"/>
      <c r="OZH19" s="54"/>
      <c r="OZI19" s="54"/>
      <c r="OZJ19" s="54"/>
      <c r="OZK19" s="54"/>
      <c r="OZL19" s="54"/>
      <c r="OZM19" s="54"/>
      <c r="OZN19" s="54"/>
      <c r="OZO19" s="54"/>
      <c r="OZP19" s="54"/>
      <c r="OZQ19" s="54"/>
      <c r="OZR19" s="54"/>
      <c r="OZS19" s="54"/>
      <c r="OZT19" s="54"/>
      <c r="OZU19" s="54"/>
      <c r="OZV19" s="54"/>
      <c r="OZW19" s="54"/>
      <c r="OZX19" s="54"/>
      <c r="OZY19" s="54"/>
      <c r="OZZ19" s="54"/>
      <c r="PAA19" s="54"/>
      <c r="PAB19" s="54"/>
      <c r="PAC19" s="54"/>
      <c r="PAD19" s="54"/>
      <c r="PAE19" s="54"/>
      <c r="PAF19" s="54"/>
      <c r="PAG19" s="54"/>
      <c r="PAH19" s="54"/>
      <c r="PAI19" s="54"/>
      <c r="PAJ19" s="54"/>
      <c r="PAK19" s="54"/>
      <c r="PAL19" s="54"/>
      <c r="PAM19" s="54"/>
      <c r="PAN19" s="54"/>
      <c r="PAO19" s="54"/>
      <c r="PAP19" s="54"/>
      <c r="PAQ19" s="54"/>
      <c r="PAR19" s="54"/>
      <c r="PAS19" s="54"/>
      <c r="PAT19" s="54"/>
      <c r="PAU19" s="54"/>
      <c r="PAV19" s="54"/>
      <c r="PAW19" s="54"/>
      <c r="PAX19" s="54"/>
      <c r="PAY19" s="54"/>
      <c r="PAZ19" s="54"/>
      <c r="PBA19" s="54"/>
      <c r="PBB19" s="54"/>
      <c r="PBC19" s="54"/>
      <c r="PBD19" s="54"/>
      <c r="PBE19" s="54"/>
      <c r="PBF19" s="54"/>
      <c r="PBG19" s="54"/>
      <c r="PBH19" s="54"/>
      <c r="PBI19" s="54"/>
      <c r="PBJ19" s="54"/>
      <c r="PBK19" s="54"/>
      <c r="PBL19" s="54"/>
      <c r="PBM19" s="54"/>
      <c r="PBN19" s="54"/>
      <c r="PBO19" s="54"/>
      <c r="PBP19" s="54"/>
      <c r="PBQ19" s="54"/>
      <c r="PBR19" s="54"/>
      <c r="PBS19" s="54"/>
      <c r="PBT19" s="54"/>
      <c r="PBU19" s="54"/>
      <c r="PBV19" s="54"/>
      <c r="PBW19" s="54"/>
      <c r="PBX19" s="54"/>
      <c r="PBY19" s="54"/>
      <c r="PBZ19" s="54"/>
      <c r="PCA19" s="54"/>
      <c r="PCB19" s="54"/>
      <c r="PCC19" s="54"/>
      <c r="PCD19" s="54"/>
      <c r="PCE19" s="54"/>
      <c r="PCF19" s="54"/>
      <c r="PCG19" s="54"/>
      <c r="PCH19" s="54"/>
      <c r="PCI19" s="54"/>
      <c r="PCJ19" s="54"/>
      <c r="PCK19" s="54"/>
      <c r="PCL19" s="54"/>
      <c r="PCM19" s="54"/>
      <c r="PCN19" s="54"/>
      <c r="PCO19" s="54"/>
      <c r="PCP19" s="54"/>
      <c r="PCQ19" s="54"/>
      <c r="PCR19" s="54"/>
      <c r="PCS19" s="54"/>
      <c r="PCT19" s="54"/>
      <c r="PCU19" s="54"/>
      <c r="PCV19" s="54"/>
      <c r="PCW19" s="54"/>
      <c r="PCX19" s="54"/>
      <c r="PCY19" s="54"/>
      <c r="PCZ19" s="54"/>
      <c r="PDA19" s="54"/>
      <c r="PDB19" s="54"/>
      <c r="PDC19" s="54"/>
      <c r="PDD19" s="54"/>
      <c r="PDE19" s="54"/>
      <c r="PDF19" s="54"/>
      <c r="PDG19" s="54"/>
      <c r="PDH19" s="54"/>
      <c r="PDI19" s="54"/>
      <c r="PDJ19" s="54"/>
      <c r="PDK19" s="54"/>
      <c r="PDL19" s="54"/>
      <c r="PDM19" s="54"/>
      <c r="PDN19" s="54"/>
      <c r="PDO19" s="54"/>
      <c r="PDP19" s="54"/>
      <c r="PDQ19" s="54"/>
      <c r="PDR19" s="54"/>
      <c r="PDS19" s="54"/>
      <c r="PDT19" s="54"/>
      <c r="PDU19" s="54"/>
      <c r="PDV19" s="54"/>
      <c r="PDW19" s="54"/>
      <c r="PDX19" s="54"/>
      <c r="PDY19" s="54"/>
      <c r="PDZ19" s="54"/>
      <c r="PEA19" s="54"/>
      <c r="PEB19" s="54"/>
      <c r="PEC19" s="54"/>
      <c r="PED19" s="54"/>
      <c r="PEE19" s="54"/>
      <c r="PEF19" s="54"/>
      <c r="PEG19" s="54"/>
      <c r="PEH19" s="54"/>
      <c r="PEI19" s="54"/>
      <c r="PEJ19" s="54"/>
      <c r="PEK19" s="54"/>
      <c r="PEL19" s="54"/>
      <c r="PEM19" s="54"/>
      <c r="PEN19" s="54"/>
      <c r="PEO19" s="54"/>
      <c r="PEP19" s="54"/>
      <c r="PEQ19" s="54"/>
      <c r="PER19" s="54"/>
      <c r="PES19" s="54"/>
      <c r="PET19" s="54"/>
      <c r="PEU19" s="54"/>
      <c r="PEV19" s="54"/>
      <c r="PEW19" s="54"/>
      <c r="PEX19" s="54"/>
      <c r="PEY19" s="54"/>
      <c r="PEZ19" s="54"/>
      <c r="PFA19" s="54"/>
      <c r="PFB19" s="54"/>
      <c r="PFC19" s="54"/>
      <c r="PFD19" s="54"/>
      <c r="PFE19" s="54"/>
      <c r="PFF19" s="54"/>
      <c r="PFG19" s="54"/>
      <c r="PFH19" s="54"/>
      <c r="PFI19" s="54"/>
      <c r="PFJ19" s="54"/>
      <c r="PFK19" s="54"/>
      <c r="PFL19" s="54"/>
      <c r="PFM19" s="54"/>
      <c r="PFN19" s="54"/>
      <c r="PFO19" s="54"/>
      <c r="PFP19" s="54"/>
      <c r="PFQ19" s="54"/>
      <c r="PFR19" s="54"/>
      <c r="PFS19" s="54"/>
      <c r="PFT19" s="54"/>
      <c r="PFU19" s="54"/>
      <c r="PFV19" s="54"/>
      <c r="PFW19" s="54"/>
      <c r="PFX19" s="54"/>
      <c r="PFY19" s="54"/>
      <c r="PFZ19" s="54"/>
      <c r="PGA19" s="54"/>
      <c r="PGB19" s="54"/>
      <c r="PGC19" s="54"/>
      <c r="PGD19" s="54"/>
      <c r="PGE19" s="54"/>
      <c r="PGF19" s="54"/>
      <c r="PGG19" s="54"/>
      <c r="PGH19" s="54"/>
      <c r="PGI19" s="54"/>
      <c r="PGJ19" s="54"/>
      <c r="PGK19" s="54"/>
      <c r="PGL19" s="54"/>
      <c r="PGM19" s="54"/>
      <c r="PGN19" s="54"/>
      <c r="PGO19" s="54"/>
      <c r="PGP19" s="54"/>
      <c r="PGQ19" s="54"/>
      <c r="PGR19" s="54"/>
      <c r="PGS19" s="54"/>
      <c r="PGT19" s="54"/>
      <c r="PGU19" s="54"/>
      <c r="PGV19" s="54"/>
      <c r="PGW19" s="54"/>
      <c r="PGX19" s="54"/>
      <c r="PGY19" s="54"/>
      <c r="PGZ19" s="54"/>
      <c r="PHA19" s="54"/>
      <c r="PHB19" s="54"/>
      <c r="PHC19" s="54"/>
      <c r="PHD19" s="54"/>
      <c r="PHE19" s="54"/>
      <c r="PHF19" s="54"/>
      <c r="PHG19" s="54"/>
      <c r="PHH19" s="54"/>
      <c r="PHI19" s="54"/>
      <c r="PHJ19" s="54"/>
      <c r="PHK19" s="54"/>
      <c r="PHL19" s="54"/>
      <c r="PHM19" s="54"/>
      <c r="PHN19" s="54"/>
      <c r="PHO19" s="54"/>
      <c r="PHP19" s="54"/>
      <c r="PHQ19" s="54"/>
      <c r="PHR19" s="54"/>
      <c r="PHS19" s="54"/>
      <c r="PHT19" s="54"/>
      <c r="PHU19" s="54"/>
      <c r="PHV19" s="54"/>
      <c r="PHW19" s="54"/>
      <c r="PHX19" s="54"/>
      <c r="PHY19" s="54"/>
      <c r="PHZ19" s="54"/>
      <c r="PIA19" s="54"/>
      <c r="PIB19" s="54"/>
      <c r="PIC19" s="54"/>
      <c r="PID19" s="54"/>
      <c r="PIE19" s="54"/>
      <c r="PIF19" s="54"/>
      <c r="PIG19" s="54"/>
      <c r="PIH19" s="54"/>
      <c r="PII19" s="54"/>
      <c r="PIJ19" s="54"/>
      <c r="PIK19" s="54"/>
      <c r="PIL19" s="54"/>
      <c r="PIM19" s="54"/>
      <c r="PIN19" s="54"/>
      <c r="PIO19" s="54"/>
      <c r="PIP19" s="54"/>
      <c r="PIQ19" s="54"/>
      <c r="PIR19" s="54"/>
      <c r="PIS19" s="54"/>
      <c r="PIT19" s="54"/>
      <c r="PIU19" s="54"/>
      <c r="PIV19" s="54"/>
      <c r="PIW19" s="54"/>
      <c r="PIX19" s="54"/>
      <c r="PIY19" s="54"/>
      <c r="PIZ19" s="54"/>
      <c r="PJA19" s="54"/>
      <c r="PJB19" s="54"/>
      <c r="PJC19" s="54"/>
      <c r="PJD19" s="54"/>
      <c r="PJE19" s="54"/>
      <c r="PJF19" s="54"/>
      <c r="PJG19" s="54"/>
      <c r="PJH19" s="54"/>
      <c r="PJI19" s="54"/>
      <c r="PJJ19" s="54"/>
      <c r="PJK19" s="54"/>
      <c r="PJL19" s="54"/>
      <c r="PJM19" s="54"/>
      <c r="PJN19" s="54"/>
      <c r="PJO19" s="54"/>
      <c r="PJP19" s="54"/>
      <c r="PJQ19" s="54"/>
      <c r="PJR19" s="54"/>
      <c r="PJS19" s="54"/>
      <c r="PJT19" s="54"/>
      <c r="PJU19" s="54"/>
      <c r="PJV19" s="54"/>
      <c r="PJW19" s="54"/>
      <c r="PJX19" s="54"/>
      <c r="PJY19" s="54"/>
      <c r="PJZ19" s="54"/>
      <c r="PKA19" s="54"/>
      <c r="PKB19" s="54"/>
      <c r="PKC19" s="54"/>
      <c r="PKD19" s="54"/>
      <c r="PKE19" s="54"/>
      <c r="PKF19" s="54"/>
      <c r="PKG19" s="54"/>
      <c r="PKH19" s="54"/>
      <c r="PKI19" s="54"/>
      <c r="PKJ19" s="54"/>
      <c r="PKK19" s="54"/>
      <c r="PKL19" s="54"/>
      <c r="PKM19" s="54"/>
      <c r="PKN19" s="54"/>
      <c r="PKO19" s="54"/>
      <c r="PKP19" s="54"/>
      <c r="PKQ19" s="54"/>
      <c r="PKR19" s="54"/>
      <c r="PKS19" s="54"/>
      <c r="PKT19" s="54"/>
      <c r="PKU19" s="54"/>
      <c r="PKV19" s="54"/>
      <c r="PKW19" s="54"/>
      <c r="PKX19" s="54"/>
      <c r="PKY19" s="54"/>
      <c r="PKZ19" s="54"/>
      <c r="PLA19" s="54"/>
      <c r="PLB19" s="54"/>
      <c r="PLC19" s="54"/>
      <c r="PLD19" s="54"/>
      <c r="PLE19" s="54"/>
      <c r="PLF19" s="54"/>
      <c r="PLG19" s="54"/>
      <c r="PLH19" s="54"/>
      <c r="PLI19" s="54"/>
      <c r="PLJ19" s="54"/>
      <c r="PLK19" s="54"/>
      <c r="PLL19" s="54"/>
      <c r="PLM19" s="54"/>
      <c r="PLN19" s="54"/>
      <c r="PLO19" s="54"/>
      <c r="PLP19" s="54"/>
      <c r="PLQ19" s="54"/>
      <c r="PLR19" s="54"/>
      <c r="PLS19" s="54"/>
      <c r="PLT19" s="54"/>
      <c r="PLU19" s="54"/>
      <c r="PLV19" s="54"/>
      <c r="PLW19" s="54"/>
      <c r="PLX19" s="54"/>
      <c r="PLY19" s="54"/>
      <c r="PLZ19" s="54"/>
      <c r="PMA19" s="54"/>
      <c r="PMB19" s="54"/>
      <c r="PMC19" s="54"/>
      <c r="PMD19" s="54"/>
      <c r="PME19" s="54"/>
      <c r="PMF19" s="54"/>
      <c r="PMG19" s="54"/>
      <c r="PMH19" s="54"/>
      <c r="PMI19" s="54"/>
      <c r="PMJ19" s="54"/>
      <c r="PMK19" s="54"/>
      <c r="PML19" s="54"/>
      <c r="PMM19" s="54"/>
      <c r="PMN19" s="54"/>
      <c r="PMO19" s="54"/>
      <c r="PMP19" s="54"/>
      <c r="PMQ19" s="54"/>
      <c r="PMR19" s="54"/>
      <c r="PMS19" s="54"/>
      <c r="PMT19" s="54"/>
      <c r="PMU19" s="54"/>
      <c r="PMV19" s="54"/>
      <c r="PMW19" s="54"/>
      <c r="PMX19" s="54"/>
      <c r="PMY19" s="54"/>
      <c r="PMZ19" s="54"/>
      <c r="PNA19" s="54"/>
      <c r="PNB19" s="54"/>
      <c r="PNC19" s="54"/>
      <c r="PND19" s="54"/>
      <c r="PNE19" s="54"/>
      <c r="PNF19" s="54"/>
      <c r="PNG19" s="54"/>
      <c r="PNH19" s="54"/>
      <c r="PNI19" s="54"/>
      <c r="PNJ19" s="54"/>
      <c r="PNK19" s="54"/>
      <c r="PNL19" s="54"/>
      <c r="PNM19" s="54"/>
      <c r="PNN19" s="54"/>
      <c r="PNO19" s="54"/>
      <c r="PNP19" s="54"/>
      <c r="PNQ19" s="54"/>
      <c r="PNR19" s="54"/>
      <c r="PNS19" s="54"/>
      <c r="PNT19" s="54"/>
      <c r="PNU19" s="54"/>
      <c r="PNV19" s="54"/>
      <c r="PNW19" s="54"/>
      <c r="PNX19" s="54"/>
      <c r="PNY19" s="54"/>
      <c r="PNZ19" s="54"/>
      <c r="POA19" s="54"/>
      <c r="POB19" s="54"/>
      <c r="POC19" s="54"/>
      <c r="POD19" s="54"/>
      <c r="POE19" s="54"/>
      <c r="POF19" s="54"/>
      <c r="POG19" s="54"/>
      <c r="POH19" s="54"/>
      <c r="POI19" s="54"/>
      <c r="POJ19" s="54"/>
      <c r="POK19" s="54"/>
      <c r="POL19" s="54"/>
      <c r="POM19" s="54"/>
      <c r="PON19" s="54"/>
      <c r="POO19" s="54"/>
      <c r="POP19" s="54"/>
      <c r="POQ19" s="54"/>
      <c r="POR19" s="54"/>
      <c r="POS19" s="54"/>
      <c r="POT19" s="54"/>
      <c r="POU19" s="54"/>
      <c r="POV19" s="54"/>
      <c r="POW19" s="54"/>
      <c r="POX19" s="54"/>
      <c r="POY19" s="54"/>
      <c r="POZ19" s="54"/>
      <c r="PPA19" s="54"/>
      <c r="PPB19" s="54"/>
      <c r="PPC19" s="54"/>
      <c r="PPD19" s="54"/>
      <c r="PPE19" s="54"/>
      <c r="PPF19" s="54"/>
      <c r="PPG19" s="54"/>
      <c r="PPH19" s="54"/>
      <c r="PPI19" s="54"/>
      <c r="PPJ19" s="54"/>
      <c r="PPK19" s="54"/>
      <c r="PPL19" s="54"/>
      <c r="PPM19" s="54"/>
      <c r="PPN19" s="54"/>
      <c r="PPO19" s="54"/>
      <c r="PPP19" s="54"/>
      <c r="PPQ19" s="54"/>
      <c r="PPR19" s="54"/>
      <c r="PPS19" s="54"/>
      <c r="PPT19" s="54"/>
      <c r="PPU19" s="54"/>
      <c r="PPV19" s="54"/>
      <c r="PPW19" s="54"/>
      <c r="PPX19" s="54"/>
      <c r="PPY19" s="54"/>
      <c r="PPZ19" s="54"/>
      <c r="PQA19" s="54"/>
      <c r="PQB19" s="54"/>
      <c r="PQC19" s="54"/>
      <c r="PQD19" s="54"/>
      <c r="PQE19" s="54"/>
      <c r="PQF19" s="54"/>
      <c r="PQG19" s="54"/>
      <c r="PQH19" s="54"/>
      <c r="PQI19" s="54"/>
      <c r="PQJ19" s="54"/>
      <c r="PQK19" s="54"/>
      <c r="PQL19" s="54"/>
      <c r="PQM19" s="54"/>
      <c r="PQN19" s="54"/>
      <c r="PQO19" s="54"/>
      <c r="PQP19" s="54"/>
      <c r="PQQ19" s="54"/>
      <c r="PQR19" s="54"/>
      <c r="PQS19" s="54"/>
      <c r="PQT19" s="54"/>
      <c r="PQU19" s="54"/>
      <c r="PQV19" s="54"/>
      <c r="PQW19" s="54"/>
      <c r="PQX19" s="54"/>
      <c r="PQY19" s="54"/>
      <c r="PQZ19" s="54"/>
      <c r="PRA19" s="54"/>
      <c r="PRB19" s="54"/>
      <c r="PRC19" s="54"/>
      <c r="PRD19" s="54"/>
      <c r="PRE19" s="54"/>
      <c r="PRF19" s="54"/>
      <c r="PRG19" s="54"/>
      <c r="PRH19" s="54"/>
      <c r="PRI19" s="54"/>
      <c r="PRJ19" s="54"/>
      <c r="PRK19" s="54"/>
      <c r="PRL19" s="54"/>
      <c r="PRM19" s="54"/>
      <c r="PRN19" s="54"/>
      <c r="PRO19" s="54"/>
      <c r="PRP19" s="54"/>
      <c r="PRQ19" s="54"/>
      <c r="PRR19" s="54"/>
      <c r="PRS19" s="54"/>
      <c r="PRT19" s="54"/>
      <c r="PRU19" s="54"/>
      <c r="PRV19" s="54"/>
      <c r="PRW19" s="54"/>
      <c r="PRX19" s="54"/>
      <c r="PRY19" s="54"/>
      <c r="PRZ19" s="54"/>
      <c r="PSA19" s="54"/>
      <c r="PSB19" s="54"/>
      <c r="PSC19" s="54"/>
      <c r="PSD19" s="54"/>
      <c r="PSE19" s="54"/>
      <c r="PSF19" s="54"/>
      <c r="PSG19" s="54"/>
      <c r="PSH19" s="54"/>
      <c r="PSI19" s="54"/>
      <c r="PSJ19" s="54"/>
      <c r="PSK19" s="54"/>
      <c r="PSL19" s="54"/>
      <c r="PSM19" s="54"/>
      <c r="PSN19" s="54"/>
      <c r="PSO19" s="54"/>
      <c r="PSP19" s="54"/>
      <c r="PSQ19" s="54"/>
      <c r="PSR19" s="54"/>
      <c r="PSS19" s="54"/>
      <c r="PST19" s="54"/>
      <c r="PSU19" s="54"/>
      <c r="PSV19" s="54"/>
      <c r="PSW19" s="54"/>
      <c r="PSX19" s="54"/>
      <c r="PSY19" s="54"/>
      <c r="PSZ19" s="54"/>
      <c r="PTA19" s="54"/>
      <c r="PTB19" s="54"/>
      <c r="PTC19" s="54"/>
      <c r="PTD19" s="54"/>
      <c r="PTE19" s="54"/>
      <c r="PTF19" s="54"/>
      <c r="PTG19" s="54"/>
      <c r="PTH19" s="54"/>
      <c r="PTI19" s="54"/>
      <c r="PTJ19" s="54"/>
      <c r="PTK19" s="54"/>
      <c r="PTL19" s="54"/>
      <c r="PTM19" s="54"/>
      <c r="PTN19" s="54"/>
      <c r="PTO19" s="54"/>
      <c r="PTP19" s="54"/>
      <c r="PTQ19" s="54"/>
      <c r="PTR19" s="54"/>
      <c r="PTS19" s="54"/>
      <c r="PTT19" s="54"/>
      <c r="PTU19" s="54"/>
      <c r="PTV19" s="54"/>
      <c r="PTW19" s="54"/>
      <c r="PTX19" s="54"/>
      <c r="PTY19" s="54"/>
      <c r="PTZ19" s="54"/>
      <c r="PUA19" s="54"/>
      <c r="PUB19" s="54"/>
      <c r="PUC19" s="54"/>
      <c r="PUD19" s="54"/>
      <c r="PUE19" s="54"/>
      <c r="PUF19" s="54"/>
      <c r="PUG19" s="54"/>
      <c r="PUH19" s="54"/>
      <c r="PUI19" s="54"/>
      <c r="PUJ19" s="54"/>
      <c r="PUK19" s="54"/>
      <c r="PUL19" s="54"/>
      <c r="PUM19" s="54"/>
      <c r="PUN19" s="54"/>
      <c r="PUO19" s="54"/>
      <c r="PUP19" s="54"/>
      <c r="PUQ19" s="54"/>
      <c r="PUR19" s="54"/>
      <c r="PUS19" s="54"/>
      <c r="PUT19" s="54"/>
      <c r="PUU19" s="54"/>
      <c r="PUV19" s="54"/>
      <c r="PUW19" s="54"/>
      <c r="PUX19" s="54"/>
      <c r="PUY19" s="54"/>
      <c r="PUZ19" s="54"/>
      <c r="PVA19" s="54"/>
      <c r="PVB19" s="54"/>
      <c r="PVC19" s="54"/>
      <c r="PVD19" s="54"/>
      <c r="PVE19" s="54"/>
      <c r="PVF19" s="54"/>
      <c r="PVG19" s="54"/>
      <c r="PVH19" s="54"/>
      <c r="PVI19" s="54"/>
      <c r="PVJ19" s="54"/>
      <c r="PVK19" s="54"/>
      <c r="PVL19" s="54"/>
      <c r="PVM19" s="54"/>
      <c r="PVN19" s="54"/>
      <c r="PVO19" s="54"/>
      <c r="PVP19" s="54"/>
      <c r="PVQ19" s="54"/>
      <c r="PVR19" s="54"/>
      <c r="PVS19" s="54"/>
      <c r="PVT19" s="54"/>
      <c r="PVU19" s="54"/>
      <c r="PVV19" s="54"/>
      <c r="PVW19" s="54"/>
      <c r="PVX19" s="54"/>
      <c r="PVY19" s="54"/>
      <c r="PVZ19" s="54"/>
      <c r="PWA19" s="54"/>
      <c r="PWB19" s="54"/>
      <c r="PWC19" s="54"/>
      <c r="PWD19" s="54"/>
      <c r="PWE19" s="54"/>
      <c r="PWF19" s="54"/>
      <c r="PWG19" s="54"/>
      <c r="PWH19" s="54"/>
      <c r="PWI19" s="54"/>
      <c r="PWJ19" s="54"/>
      <c r="PWK19" s="54"/>
      <c r="PWL19" s="54"/>
      <c r="PWM19" s="54"/>
      <c r="PWN19" s="54"/>
      <c r="PWO19" s="54"/>
      <c r="PWP19" s="54"/>
      <c r="PWQ19" s="54"/>
      <c r="PWR19" s="54"/>
      <c r="PWS19" s="54"/>
      <c r="PWT19" s="54"/>
      <c r="PWU19" s="54"/>
      <c r="PWV19" s="54"/>
      <c r="PWW19" s="54"/>
      <c r="PWX19" s="54"/>
      <c r="PWY19" s="54"/>
      <c r="PWZ19" s="54"/>
      <c r="PXA19" s="54"/>
      <c r="PXB19" s="54"/>
      <c r="PXC19" s="54"/>
      <c r="PXD19" s="54"/>
      <c r="PXE19" s="54"/>
      <c r="PXF19" s="54"/>
      <c r="PXG19" s="54"/>
      <c r="PXH19" s="54"/>
      <c r="PXI19" s="54"/>
      <c r="PXJ19" s="54"/>
      <c r="PXK19" s="54"/>
      <c r="PXL19" s="54"/>
      <c r="PXM19" s="54"/>
      <c r="PXN19" s="54"/>
      <c r="PXO19" s="54"/>
      <c r="PXP19" s="54"/>
      <c r="PXQ19" s="54"/>
      <c r="PXR19" s="54"/>
      <c r="PXS19" s="54"/>
      <c r="PXT19" s="54"/>
      <c r="PXU19" s="54"/>
      <c r="PXV19" s="54"/>
      <c r="PXW19" s="54"/>
      <c r="PXX19" s="54"/>
      <c r="PXY19" s="54"/>
      <c r="PXZ19" s="54"/>
      <c r="PYA19" s="54"/>
      <c r="PYB19" s="54"/>
      <c r="PYC19" s="54"/>
      <c r="PYD19" s="54"/>
      <c r="PYE19" s="54"/>
      <c r="PYF19" s="54"/>
      <c r="PYG19" s="54"/>
      <c r="PYH19" s="54"/>
      <c r="PYI19" s="54"/>
      <c r="PYJ19" s="54"/>
      <c r="PYK19" s="54"/>
      <c r="PYL19" s="54"/>
      <c r="PYM19" s="54"/>
      <c r="PYN19" s="54"/>
      <c r="PYO19" s="54"/>
      <c r="PYP19" s="54"/>
      <c r="PYQ19" s="54"/>
      <c r="PYR19" s="54"/>
      <c r="PYS19" s="54"/>
      <c r="PYT19" s="54"/>
      <c r="PYU19" s="54"/>
      <c r="PYV19" s="54"/>
      <c r="PYW19" s="54"/>
      <c r="PYX19" s="54"/>
      <c r="PYY19" s="54"/>
      <c r="PYZ19" s="54"/>
      <c r="PZA19" s="54"/>
      <c r="PZB19" s="54"/>
      <c r="PZC19" s="54"/>
      <c r="PZD19" s="54"/>
      <c r="PZE19" s="54"/>
      <c r="PZF19" s="54"/>
      <c r="PZG19" s="54"/>
      <c r="PZH19" s="54"/>
      <c r="PZI19" s="54"/>
      <c r="PZJ19" s="54"/>
      <c r="PZK19" s="54"/>
      <c r="PZL19" s="54"/>
      <c r="PZM19" s="54"/>
      <c r="PZN19" s="54"/>
      <c r="PZO19" s="54"/>
      <c r="PZP19" s="54"/>
      <c r="PZQ19" s="54"/>
      <c r="PZR19" s="54"/>
      <c r="PZS19" s="54"/>
      <c r="PZT19" s="54"/>
      <c r="PZU19" s="54"/>
      <c r="PZV19" s="54"/>
      <c r="PZW19" s="54"/>
      <c r="PZX19" s="54"/>
      <c r="PZY19" s="54"/>
      <c r="PZZ19" s="54"/>
      <c r="QAA19" s="54"/>
      <c r="QAB19" s="54"/>
      <c r="QAC19" s="54"/>
      <c r="QAD19" s="54"/>
      <c r="QAE19" s="54"/>
      <c r="QAF19" s="54"/>
      <c r="QAG19" s="54"/>
      <c r="QAH19" s="54"/>
      <c r="QAI19" s="54"/>
      <c r="QAJ19" s="54"/>
      <c r="QAK19" s="54"/>
      <c r="QAL19" s="54"/>
      <c r="QAM19" s="54"/>
      <c r="QAN19" s="54"/>
      <c r="QAO19" s="54"/>
      <c r="QAP19" s="54"/>
      <c r="QAQ19" s="54"/>
      <c r="QAR19" s="54"/>
      <c r="QAS19" s="54"/>
      <c r="QAT19" s="54"/>
      <c r="QAU19" s="54"/>
      <c r="QAV19" s="54"/>
      <c r="QAW19" s="54"/>
      <c r="QAX19" s="54"/>
      <c r="QAY19" s="54"/>
      <c r="QAZ19" s="54"/>
      <c r="QBA19" s="54"/>
      <c r="QBB19" s="54"/>
      <c r="QBC19" s="54"/>
      <c r="QBD19" s="54"/>
      <c r="QBE19" s="54"/>
      <c r="QBF19" s="54"/>
      <c r="QBG19" s="54"/>
      <c r="QBH19" s="54"/>
      <c r="QBI19" s="54"/>
      <c r="QBJ19" s="54"/>
      <c r="QBK19" s="54"/>
      <c r="QBL19" s="54"/>
      <c r="QBM19" s="54"/>
      <c r="QBN19" s="54"/>
      <c r="QBO19" s="54"/>
      <c r="QBP19" s="54"/>
      <c r="QBQ19" s="54"/>
      <c r="QBR19" s="54"/>
      <c r="QBS19" s="54"/>
      <c r="QBT19" s="54"/>
      <c r="QBU19" s="54"/>
      <c r="QBV19" s="54"/>
      <c r="QBW19" s="54"/>
      <c r="QBX19" s="54"/>
      <c r="QBY19" s="54"/>
      <c r="QBZ19" s="54"/>
      <c r="QCA19" s="54"/>
      <c r="QCB19" s="54"/>
      <c r="QCC19" s="54"/>
      <c r="QCD19" s="54"/>
      <c r="QCE19" s="54"/>
      <c r="QCF19" s="54"/>
      <c r="QCG19" s="54"/>
      <c r="QCH19" s="54"/>
      <c r="QCI19" s="54"/>
      <c r="QCJ19" s="54"/>
      <c r="QCK19" s="54"/>
      <c r="QCL19" s="54"/>
      <c r="QCM19" s="54"/>
      <c r="QCN19" s="54"/>
      <c r="QCO19" s="54"/>
      <c r="QCP19" s="54"/>
      <c r="QCQ19" s="54"/>
      <c r="QCR19" s="54"/>
      <c r="QCS19" s="54"/>
      <c r="QCT19" s="54"/>
      <c r="QCU19" s="54"/>
      <c r="QCV19" s="54"/>
      <c r="QCW19" s="54"/>
      <c r="QCX19" s="54"/>
      <c r="QCY19" s="54"/>
      <c r="QCZ19" s="54"/>
      <c r="QDA19" s="54"/>
      <c r="QDB19" s="54"/>
      <c r="QDC19" s="54"/>
      <c r="QDD19" s="54"/>
      <c r="QDE19" s="54"/>
      <c r="QDF19" s="54"/>
      <c r="QDG19" s="54"/>
      <c r="QDH19" s="54"/>
      <c r="QDI19" s="54"/>
      <c r="QDJ19" s="54"/>
      <c r="QDK19" s="54"/>
      <c r="QDL19" s="54"/>
      <c r="QDM19" s="54"/>
      <c r="QDN19" s="54"/>
      <c r="QDO19" s="54"/>
      <c r="QDP19" s="54"/>
      <c r="QDQ19" s="54"/>
      <c r="QDR19" s="54"/>
      <c r="QDS19" s="54"/>
      <c r="QDT19" s="54"/>
      <c r="QDU19" s="54"/>
      <c r="QDV19" s="54"/>
      <c r="QDW19" s="54"/>
      <c r="QDX19" s="54"/>
      <c r="QDY19" s="54"/>
      <c r="QDZ19" s="54"/>
      <c r="QEA19" s="54"/>
      <c r="QEB19" s="54"/>
      <c r="QEC19" s="54"/>
      <c r="QED19" s="54"/>
      <c r="QEE19" s="54"/>
      <c r="QEF19" s="54"/>
      <c r="QEG19" s="54"/>
      <c r="QEH19" s="54"/>
      <c r="QEI19" s="54"/>
      <c r="QEJ19" s="54"/>
      <c r="QEK19" s="54"/>
      <c r="QEL19" s="54"/>
      <c r="QEM19" s="54"/>
      <c r="QEN19" s="54"/>
      <c r="QEO19" s="54"/>
      <c r="QEP19" s="54"/>
      <c r="QEQ19" s="54"/>
      <c r="QER19" s="54"/>
      <c r="QES19" s="54"/>
      <c r="QET19" s="54"/>
      <c r="QEU19" s="54"/>
      <c r="QEV19" s="54"/>
      <c r="QEW19" s="54"/>
      <c r="QEX19" s="54"/>
      <c r="QEY19" s="54"/>
      <c r="QEZ19" s="54"/>
      <c r="QFA19" s="54"/>
      <c r="QFB19" s="54"/>
      <c r="QFC19" s="54"/>
      <c r="QFD19" s="54"/>
      <c r="QFE19" s="54"/>
      <c r="QFF19" s="54"/>
      <c r="QFG19" s="54"/>
      <c r="QFH19" s="54"/>
      <c r="QFI19" s="54"/>
      <c r="QFJ19" s="54"/>
      <c r="QFK19" s="54"/>
      <c r="QFL19" s="54"/>
      <c r="QFM19" s="54"/>
      <c r="QFN19" s="54"/>
      <c r="QFO19" s="54"/>
      <c r="QFP19" s="54"/>
      <c r="QFQ19" s="54"/>
      <c r="QFR19" s="54"/>
      <c r="QFS19" s="54"/>
      <c r="QFT19" s="54"/>
      <c r="QFU19" s="54"/>
      <c r="QFV19" s="54"/>
      <c r="QFW19" s="54"/>
      <c r="QFX19" s="54"/>
      <c r="QFY19" s="54"/>
      <c r="QFZ19" s="54"/>
      <c r="QGA19" s="54"/>
      <c r="QGB19" s="54"/>
      <c r="QGC19" s="54"/>
      <c r="QGD19" s="54"/>
      <c r="QGE19" s="54"/>
      <c r="QGF19" s="54"/>
      <c r="QGG19" s="54"/>
      <c r="QGH19" s="54"/>
      <c r="QGI19" s="54"/>
      <c r="QGJ19" s="54"/>
      <c r="QGK19" s="54"/>
      <c r="QGL19" s="54"/>
      <c r="QGM19" s="54"/>
      <c r="QGN19" s="54"/>
      <c r="QGO19" s="54"/>
      <c r="QGP19" s="54"/>
      <c r="QGQ19" s="54"/>
      <c r="QGR19" s="54"/>
      <c r="QGS19" s="54"/>
      <c r="QGT19" s="54"/>
      <c r="QGU19" s="54"/>
      <c r="QGV19" s="54"/>
      <c r="QGW19" s="54"/>
      <c r="QGX19" s="54"/>
      <c r="QGY19" s="54"/>
      <c r="QGZ19" s="54"/>
      <c r="QHA19" s="54"/>
      <c r="QHB19" s="54"/>
      <c r="QHC19" s="54"/>
      <c r="QHD19" s="54"/>
      <c r="QHE19" s="54"/>
      <c r="QHF19" s="54"/>
      <c r="QHG19" s="54"/>
      <c r="QHH19" s="54"/>
      <c r="QHI19" s="54"/>
      <c r="QHJ19" s="54"/>
      <c r="QHK19" s="54"/>
      <c r="QHL19" s="54"/>
      <c r="QHM19" s="54"/>
      <c r="QHN19" s="54"/>
      <c r="QHO19" s="54"/>
      <c r="QHP19" s="54"/>
      <c r="QHQ19" s="54"/>
      <c r="QHR19" s="54"/>
      <c r="QHS19" s="54"/>
      <c r="QHT19" s="54"/>
      <c r="QHU19" s="54"/>
      <c r="QHV19" s="54"/>
      <c r="QHW19" s="54"/>
      <c r="QHX19" s="54"/>
      <c r="QHY19" s="54"/>
      <c r="QHZ19" s="54"/>
      <c r="QIA19" s="54"/>
      <c r="QIB19" s="54"/>
      <c r="QIC19" s="54"/>
      <c r="QID19" s="54"/>
      <c r="QIE19" s="54"/>
      <c r="QIF19" s="54"/>
      <c r="QIG19" s="54"/>
      <c r="QIH19" s="54"/>
      <c r="QII19" s="54"/>
      <c r="QIJ19" s="54"/>
      <c r="QIK19" s="54"/>
      <c r="QIL19" s="54"/>
      <c r="QIM19" s="54"/>
      <c r="QIN19" s="54"/>
      <c r="QIO19" s="54"/>
      <c r="QIP19" s="54"/>
      <c r="QIQ19" s="54"/>
      <c r="QIR19" s="54"/>
      <c r="QIS19" s="54"/>
      <c r="QIT19" s="54"/>
      <c r="QIU19" s="54"/>
      <c r="QIV19" s="54"/>
      <c r="QIW19" s="54"/>
      <c r="QIX19" s="54"/>
      <c r="QIY19" s="54"/>
      <c r="QIZ19" s="54"/>
      <c r="QJA19" s="54"/>
      <c r="QJB19" s="54"/>
      <c r="QJC19" s="54"/>
      <c r="QJD19" s="54"/>
      <c r="QJE19" s="54"/>
      <c r="QJF19" s="54"/>
      <c r="QJG19" s="54"/>
      <c r="QJH19" s="54"/>
      <c r="QJI19" s="54"/>
      <c r="QJJ19" s="54"/>
      <c r="QJK19" s="54"/>
      <c r="QJL19" s="54"/>
      <c r="QJM19" s="54"/>
      <c r="QJN19" s="54"/>
      <c r="QJO19" s="54"/>
      <c r="QJP19" s="54"/>
      <c r="QJQ19" s="54"/>
      <c r="QJR19" s="54"/>
      <c r="QJS19" s="54"/>
      <c r="QJT19" s="54"/>
      <c r="QJU19" s="54"/>
      <c r="QJV19" s="54"/>
      <c r="QJW19" s="54"/>
      <c r="QJX19" s="54"/>
      <c r="QJY19" s="54"/>
      <c r="QJZ19" s="54"/>
      <c r="QKA19" s="54"/>
      <c r="QKB19" s="54"/>
      <c r="QKC19" s="54"/>
      <c r="QKD19" s="54"/>
      <c r="QKE19" s="54"/>
      <c r="QKF19" s="54"/>
      <c r="QKG19" s="54"/>
      <c r="QKH19" s="54"/>
      <c r="QKI19" s="54"/>
      <c r="QKJ19" s="54"/>
      <c r="QKK19" s="54"/>
      <c r="QKL19" s="54"/>
      <c r="QKM19" s="54"/>
      <c r="QKN19" s="54"/>
      <c r="QKO19" s="54"/>
      <c r="QKP19" s="54"/>
      <c r="QKQ19" s="54"/>
      <c r="QKR19" s="54"/>
      <c r="QKS19" s="54"/>
      <c r="QKT19" s="54"/>
      <c r="QKU19" s="54"/>
      <c r="QKV19" s="54"/>
      <c r="QKW19" s="54"/>
      <c r="QKX19" s="54"/>
      <c r="QKY19" s="54"/>
      <c r="QKZ19" s="54"/>
      <c r="QLA19" s="54"/>
      <c r="QLB19" s="54"/>
      <c r="QLC19" s="54"/>
      <c r="QLD19" s="54"/>
      <c r="QLE19" s="54"/>
      <c r="QLF19" s="54"/>
      <c r="QLG19" s="54"/>
      <c r="QLH19" s="54"/>
      <c r="QLI19" s="54"/>
      <c r="QLJ19" s="54"/>
      <c r="QLK19" s="54"/>
      <c r="QLL19" s="54"/>
      <c r="QLM19" s="54"/>
      <c r="QLN19" s="54"/>
      <c r="QLO19" s="54"/>
      <c r="QLP19" s="54"/>
      <c r="QLQ19" s="54"/>
      <c r="QLR19" s="54"/>
      <c r="QLS19" s="54"/>
      <c r="QLT19" s="54"/>
      <c r="QLU19" s="54"/>
      <c r="QLV19" s="54"/>
      <c r="QLW19" s="54"/>
      <c r="QLX19" s="54"/>
      <c r="QLY19" s="54"/>
      <c r="QLZ19" s="54"/>
      <c r="QMA19" s="54"/>
      <c r="QMB19" s="54"/>
      <c r="QMC19" s="54"/>
      <c r="QMD19" s="54"/>
      <c r="QME19" s="54"/>
      <c r="QMF19" s="54"/>
      <c r="QMG19" s="54"/>
      <c r="QMH19" s="54"/>
      <c r="QMI19" s="54"/>
      <c r="QMJ19" s="54"/>
      <c r="QMK19" s="54"/>
      <c r="QML19" s="54"/>
      <c r="QMM19" s="54"/>
      <c r="QMN19" s="54"/>
      <c r="QMO19" s="54"/>
      <c r="QMP19" s="54"/>
      <c r="QMQ19" s="54"/>
      <c r="QMR19" s="54"/>
      <c r="QMS19" s="54"/>
      <c r="QMT19" s="54"/>
      <c r="QMU19" s="54"/>
      <c r="QMV19" s="54"/>
      <c r="QMW19" s="54"/>
      <c r="QMX19" s="54"/>
      <c r="QMY19" s="54"/>
      <c r="QMZ19" s="54"/>
      <c r="QNA19" s="54"/>
      <c r="QNB19" s="54"/>
      <c r="QNC19" s="54"/>
      <c r="QND19" s="54"/>
      <c r="QNE19" s="54"/>
      <c r="QNF19" s="54"/>
      <c r="QNG19" s="54"/>
      <c r="QNH19" s="54"/>
      <c r="QNI19" s="54"/>
      <c r="QNJ19" s="54"/>
      <c r="QNK19" s="54"/>
      <c r="QNL19" s="54"/>
      <c r="QNM19" s="54"/>
      <c r="QNN19" s="54"/>
      <c r="QNO19" s="54"/>
      <c r="QNP19" s="54"/>
      <c r="QNQ19" s="54"/>
      <c r="QNR19" s="54"/>
      <c r="QNS19" s="54"/>
      <c r="QNT19" s="54"/>
      <c r="QNU19" s="54"/>
      <c r="QNV19" s="54"/>
      <c r="QNW19" s="54"/>
      <c r="QNX19" s="54"/>
      <c r="QNY19" s="54"/>
      <c r="QNZ19" s="54"/>
      <c r="QOA19" s="54"/>
      <c r="QOB19" s="54"/>
      <c r="QOC19" s="54"/>
      <c r="QOD19" s="54"/>
      <c r="QOE19" s="54"/>
      <c r="QOF19" s="54"/>
      <c r="QOG19" s="54"/>
      <c r="QOH19" s="54"/>
      <c r="QOI19" s="54"/>
      <c r="QOJ19" s="54"/>
      <c r="QOK19" s="54"/>
      <c r="QOL19" s="54"/>
      <c r="QOM19" s="54"/>
      <c r="QON19" s="54"/>
      <c r="QOO19" s="54"/>
      <c r="QOP19" s="54"/>
      <c r="QOQ19" s="54"/>
      <c r="QOR19" s="54"/>
      <c r="QOS19" s="54"/>
      <c r="QOT19" s="54"/>
      <c r="QOU19" s="54"/>
      <c r="QOV19" s="54"/>
      <c r="QOW19" s="54"/>
      <c r="QOX19" s="54"/>
      <c r="QOY19" s="54"/>
      <c r="QOZ19" s="54"/>
      <c r="QPA19" s="54"/>
      <c r="QPB19" s="54"/>
      <c r="QPC19" s="54"/>
      <c r="QPD19" s="54"/>
      <c r="QPE19" s="54"/>
      <c r="QPF19" s="54"/>
      <c r="QPG19" s="54"/>
      <c r="QPH19" s="54"/>
      <c r="QPI19" s="54"/>
      <c r="QPJ19" s="54"/>
      <c r="QPK19" s="54"/>
      <c r="QPL19" s="54"/>
      <c r="QPM19" s="54"/>
      <c r="QPN19" s="54"/>
      <c r="QPO19" s="54"/>
      <c r="QPP19" s="54"/>
      <c r="QPQ19" s="54"/>
      <c r="QPR19" s="54"/>
      <c r="QPS19" s="54"/>
      <c r="QPT19" s="54"/>
      <c r="QPU19" s="54"/>
      <c r="QPV19" s="54"/>
      <c r="QPW19" s="54"/>
      <c r="QPX19" s="54"/>
      <c r="QPY19" s="54"/>
      <c r="QPZ19" s="54"/>
      <c r="QQA19" s="54"/>
      <c r="QQB19" s="54"/>
      <c r="QQC19" s="54"/>
      <c r="QQD19" s="54"/>
      <c r="QQE19" s="54"/>
      <c r="QQF19" s="54"/>
      <c r="QQG19" s="54"/>
      <c r="QQH19" s="54"/>
      <c r="QQI19" s="54"/>
      <c r="QQJ19" s="54"/>
      <c r="QQK19" s="54"/>
      <c r="QQL19" s="54"/>
      <c r="QQM19" s="54"/>
      <c r="QQN19" s="54"/>
      <c r="QQO19" s="54"/>
      <c r="QQP19" s="54"/>
      <c r="QQQ19" s="54"/>
      <c r="QQR19" s="54"/>
      <c r="QQS19" s="54"/>
      <c r="QQT19" s="54"/>
      <c r="QQU19" s="54"/>
      <c r="QQV19" s="54"/>
      <c r="QQW19" s="54"/>
      <c r="QQX19" s="54"/>
      <c r="QQY19" s="54"/>
      <c r="QQZ19" s="54"/>
      <c r="QRA19" s="54"/>
      <c r="QRB19" s="54"/>
      <c r="QRC19" s="54"/>
      <c r="QRD19" s="54"/>
      <c r="QRE19" s="54"/>
      <c r="QRF19" s="54"/>
      <c r="QRG19" s="54"/>
      <c r="QRH19" s="54"/>
      <c r="QRI19" s="54"/>
      <c r="QRJ19" s="54"/>
      <c r="QRK19" s="54"/>
      <c r="QRL19" s="54"/>
      <c r="QRM19" s="54"/>
      <c r="QRN19" s="54"/>
      <c r="QRO19" s="54"/>
      <c r="QRP19" s="54"/>
      <c r="QRQ19" s="54"/>
      <c r="QRR19" s="54"/>
      <c r="QRS19" s="54"/>
      <c r="QRT19" s="54"/>
      <c r="QRU19" s="54"/>
      <c r="QRV19" s="54"/>
      <c r="QRW19" s="54"/>
      <c r="QRX19" s="54"/>
      <c r="QRY19" s="54"/>
      <c r="QRZ19" s="54"/>
      <c r="QSA19" s="54"/>
      <c r="QSB19" s="54"/>
      <c r="QSC19" s="54"/>
      <c r="QSD19" s="54"/>
      <c r="QSE19" s="54"/>
      <c r="QSF19" s="54"/>
      <c r="QSG19" s="54"/>
      <c r="QSH19" s="54"/>
      <c r="QSI19" s="54"/>
      <c r="QSJ19" s="54"/>
      <c r="QSK19" s="54"/>
      <c r="QSL19" s="54"/>
      <c r="QSM19" s="54"/>
      <c r="QSN19" s="54"/>
      <c r="QSO19" s="54"/>
      <c r="QSP19" s="54"/>
      <c r="QSQ19" s="54"/>
      <c r="QSR19" s="54"/>
      <c r="QSS19" s="54"/>
      <c r="QST19" s="54"/>
      <c r="QSU19" s="54"/>
      <c r="QSV19" s="54"/>
      <c r="QSW19" s="54"/>
      <c r="QSX19" s="54"/>
      <c r="QSY19" s="54"/>
      <c r="QSZ19" s="54"/>
      <c r="QTA19" s="54"/>
      <c r="QTB19" s="54"/>
      <c r="QTC19" s="54"/>
      <c r="QTD19" s="54"/>
      <c r="QTE19" s="54"/>
      <c r="QTF19" s="54"/>
      <c r="QTG19" s="54"/>
      <c r="QTH19" s="54"/>
      <c r="QTI19" s="54"/>
      <c r="QTJ19" s="54"/>
      <c r="QTK19" s="54"/>
      <c r="QTL19" s="54"/>
      <c r="QTM19" s="54"/>
      <c r="QTN19" s="54"/>
      <c r="QTO19" s="54"/>
      <c r="QTP19" s="54"/>
      <c r="QTQ19" s="54"/>
      <c r="QTR19" s="54"/>
      <c r="QTS19" s="54"/>
      <c r="QTT19" s="54"/>
      <c r="QTU19" s="54"/>
      <c r="QTV19" s="54"/>
      <c r="QTW19" s="54"/>
      <c r="QTX19" s="54"/>
      <c r="QTY19" s="54"/>
      <c r="QTZ19" s="54"/>
      <c r="QUA19" s="54"/>
      <c r="QUB19" s="54"/>
      <c r="QUC19" s="54"/>
      <c r="QUD19" s="54"/>
      <c r="QUE19" s="54"/>
      <c r="QUF19" s="54"/>
      <c r="QUG19" s="54"/>
      <c r="QUH19" s="54"/>
      <c r="QUI19" s="54"/>
      <c r="QUJ19" s="54"/>
      <c r="QUK19" s="54"/>
      <c r="QUL19" s="54"/>
      <c r="QUM19" s="54"/>
      <c r="QUN19" s="54"/>
      <c r="QUO19" s="54"/>
      <c r="QUP19" s="54"/>
      <c r="QUQ19" s="54"/>
      <c r="QUR19" s="54"/>
      <c r="QUS19" s="54"/>
      <c r="QUT19" s="54"/>
      <c r="QUU19" s="54"/>
      <c r="QUV19" s="54"/>
      <c r="QUW19" s="54"/>
      <c r="QUX19" s="54"/>
      <c r="QUY19" s="54"/>
      <c r="QUZ19" s="54"/>
      <c r="QVA19" s="54"/>
      <c r="QVB19" s="54"/>
      <c r="QVC19" s="54"/>
      <c r="QVD19" s="54"/>
      <c r="QVE19" s="54"/>
      <c r="QVF19" s="54"/>
      <c r="QVG19" s="54"/>
      <c r="QVH19" s="54"/>
      <c r="QVI19" s="54"/>
      <c r="QVJ19" s="54"/>
      <c r="QVK19" s="54"/>
      <c r="QVL19" s="54"/>
      <c r="QVM19" s="54"/>
      <c r="QVN19" s="54"/>
      <c r="QVO19" s="54"/>
      <c r="QVP19" s="54"/>
      <c r="QVQ19" s="54"/>
      <c r="QVR19" s="54"/>
      <c r="QVS19" s="54"/>
      <c r="QVT19" s="54"/>
      <c r="QVU19" s="54"/>
      <c r="QVV19" s="54"/>
      <c r="QVW19" s="54"/>
      <c r="QVX19" s="54"/>
      <c r="QVY19" s="54"/>
      <c r="QVZ19" s="54"/>
      <c r="QWA19" s="54"/>
      <c r="QWB19" s="54"/>
      <c r="QWC19" s="54"/>
      <c r="QWD19" s="54"/>
      <c r="QWE19" s="54"/>
      <c r="QWF19" s="54"/>
      <c r="QWG19" s="54"/>
      <c r="QWH19" s="54"/>
      <c r="QWI19" s="54"/>
      <c r="QWJ19" s="54"/>
      <c r="QWK19" s="54"/>
      <c r="QWL19" s="54"/>
      <c r="QWM19" s="54"/>
      <c r="QWN19" s="54"/>
      <c r="QWO19" s="54"/>
      <c r="QWP19" s="54"/>
      <c r="QWQ19" s="54"/>
      <c r="QWR19" s="54"/>
      <c r="QWS19" s="54"/>
      <c r="QWT19" s="54"/>
      <c r="QWU19" s="54"/>
      <c r="QWV19" s="54"/>
      <c r="QWW19" s="54"/>
      <c r="QWX19" s="54"/>
      <c r="QWY19" s="54"/>
      <c r="QWZ19" s="54"/>
      <c r="QXA19" s="54"/>
      <c r="QXB19" s="54"/>
      <c r="QXC19" s="54"/>
      <c r="QXD19" s="54"/>
      <c r="QXE19" s="54"/>
      <c r="QXF19" s="54"/>
      <c r="QXG19" s="54"/>
      <c r="QXH19" s="54"/>
      <c r="QXI19" s="54"/>
      <c r="QXJ19" s="54"/>
      <c r="QXK19" s="54"/>
      <c r="QXL19" s="54"/>
      <c r="QXM19" s="54"/>
      <c r="QXN19" s="54"/>
      <c r="QXO19" s="54"/>
      <c r="QXP19" s="54"/>
      <c r="QXQ19" s="54"/>
      <c r="QXR19" s="54"/>
      <c r="QXS19" s="54"/>
      <c r="QXT19" s="54"/>
      <c r="QXU19" s="54"/>
      <c r="QXV19" s="54"/>
      <c r="QXW19" s="54"/>
      <c r="QXX19" s="54"/>
      <c r="QXY19" s="54"/>
      <c r="QXZ19" s="54"/>
      <c r="QYA19" s="54"/>
      <c r="QYB19" s="54"/>
      <c r="QYC19" s="54"/>
      <c r="QYD19" s="54"/>
      <c r="QYE19" s="54"/>
      <c r="QYF19" s="54"/>
      <c r="QYG19" s="54"/>
      <c r="QYH19" s="54"/>
      <c r="QYI19" s="54"/>
      <c r="QYJ19" s="54"/>
      <c r="QYK19" s="54"/>
      <c r="QYL19" s="54"/>
      <c r="QYM19" s="54"/>
      <c r="QYN19" s="54"/>
      <c r="QYO19" s="54"/>
      <c r="QYP19" s="54"/>
      <c r="QYQ19" s="54"/>
      <c r="QYR19" s="54"/>
      <c r="QYS19" s="54"/>
      <c r="QYT19" s="54"/>
      <c r="QYU19" s="54"/>
      <c r="QYV19" s="54"/>
      <c r="QYW19" s="54"/>
      <c r="QYX19" s="54"/>
      <c r="QYY19" s="54"/>
      <c r="QYZ19" s="54"/>
      <c r="QZA19" s="54"/>
      <c r="QZB19" s="54"/>
      <c r="QZC19" s="54"/>
      <c r="QZD19" s="54"/>
      <c r="QZE19" s="54"/>
      <c r="QZF19" s="54"/>
      <c r="QZG19" s="54"/>
      <c r="QZH19" s="54"/>
      <c r="QZI19" s="54"/>
      <c r="QZJ19" s="54"/>
      <c r="QZK19" s="54"/>
      <c r="QZL19" s="54"/>
      <c r="QZM19" s="54"/>
      <c r="QZN19" s="54"/>
      <c r="QZO19" s="54"/>
      <c r="QZP19" s="54"/>
      <c r="QZQ19" s="54"/>
      <c r="QZR19" s="54"/>
      <c r="QZS19" s="54"/>
      <c r="QZT19" s="54"/>
      <c r="QZU19" s="54"/>
      <c r="QZV19" s="54"/>
      <c r="QZW19" s="54"/>
      <c r="QZX19" s="54"/>
      <c r="QZY19" s="54"/>
      <c r="QZZ19" s="54"/>
      <c r="RAA19" s="54"/>
      <c r="RAB19" s="54"/>
      <c r="RAC19" s="54"/>
      <c r="RAD19" s="54"/>
      <c r="RAE19" s="54"/>
      <c r="RAF19" s="54"/>
      <c r="RAG19" s="54"/>
      <c r="RAH19" s="54"/>
      <c r="RAI19" s="54"/>
      <c r="RAJ19" s="54"/>
      <c r="RAK19" s="54"/>
      <c r="RAL19" s="54"/>
      <c r="RAM19" s="54"/>
      <c r="RAN19" s="54"/>
      <c r="RAO19" s="54"/>
      <c r="RAP19" s="54"/>
      <c r="RAQ19" s="54"/>
      <c r="RAR19" s="54"/>
      <c r="RAS19" s="54"/>
      <c r="RAT19" s="54"/>
      <c r="RAU19" s="54"/>
      <c r="RAV19" s="54"/>
      <c r="RAW19" s="54"/>
      <c r="RAX19" s="54"/>
      <c r="RAY19" s="54"/>
      <c r="RAZ19" s="54"/>
      <c r="RBA19" s="54"/>
      <c r="RBB19" s="54"/>
      <c r="RBC19" s="54"/>
      <c r="RBD19" s="54"/>
      <c r="RBE19" s="54"/>
      <c r="RBF19" s="54"/>
      <c r="RBG19" s="54"/>
      <c r="RBH19" s="54"/>
      <c r="RBI19" s="54"/>
      <c r="RBJ19" s="54"/>
      <c r="RBK19" s="54"/>
      <c r="RBL19" s="54"/>
      <c r="RBM19" s="54"/>
      <c r="RBN19" s="54"/>
      <c r="RBO19" s="54"/>
      <c r="RBP19" s="54"/>
      <c r="RBQ19" s="54"/>
      <c r="RBR19" s="54"/>
      <c r="RBS19" s="54"/>
      <c r="RBT19" s="54"/>
      <c r="RBU19" s="54"/>
      <c r="RBV19" s="54"/>
      <c r="RBW19" s="54"/>
      <c r="RBX19" s="54"/>
      <c r="RBY19" s="54"/>
      <c r="RBZ19" s="54"/>
      <c r="RCA19" s="54"/>
      <c r="RCB19" s="54"/>
      <c r="RCC19" s="54"/>
      <c r="RCD19" s="54"/>
      <c r="RCE19" s="54"/>
      <c r="RCF19" s="54"/>
      <c r="RCG19" s="54"/>
      <c r="RCH19" s="54"/>
      <c r="RCI19" s="54"/>
      <c r="RCJ19" s="54"/>
      <c r="RCK19" s="54"/>
      <c r="RCL19" s="54"/>
      <c r="RCM19" s="54"/>
      <c r="RCN19" s="54"/>
      <c r="RCO19" s="54"/>
      <c r="RCP19" s="54"/>
      <c r="RCQ19" s="54"/>
      <c r="RCR19" s="54"/>
      <c r="RCS19" s="54"/>
      <c r="RCT19" s="54"/>
      <c r="RCU19" s="54"/>
      <c r="RCV19" s="54"/>
      <c r="RCW19" s="54"/>
      <c r="RCX19" s="54"/>
      <c r="RCY19" s="54"/>
      <c r="RCZ19" s="54"/>
      <c r="RDA19" s="54"/>
      <c r="RDB19" s="54"/>
      <c r="RDC19" s="54"/>
      <c r="RDD19" s="54"/>
      <c r="RDE19" s="54"/>
      <c r="RDF19" s="54"/>
      <c r="RDG19" s="54"/>
      <c r="RDH19" s="54"/>
      <c r="RDI19" s="54"/>
      <c r="RDJ19" s="54"/>
      <c r="RDK19" s="54"/>
      <c r="RDL19" s="54"/>
      <c r="RDM19" s="54"/>
      <c r="RDN19" s="54"/>
      <c r="RDO19" s="54"/>
      <c r="RDP19" s="54"/>
      <c r="RDQ19" s="54"/>
      <c r="RDR19" s="54"/>
      <c r="RDS19" s="54"/>
      <c r="RDT19" s="54"/>
      <c r="RDU19" s="54"/>
      <c r="RDV19" s="54"/>
      <c r="RDW19" s="54"/>
      <c r="RDX19" s="54"/>
      <c r="RDY19" s="54"/>
      <c r="RDZ19" s="54"/>
      <c r="REA19" s="54"/>
      <c r="REB19" s="54"/>
      <c r="REC19" s="54"/>
      <c r="RED19" s="54"/>
      <c r="REE19" s="54"/>
      <c r="REF19" s="54"/>
      <c r="REG19" s="54"/>
      <c r="REH19" s="54"/>
      <c r="REI19" s="54"/>
      <c r="REJ19" s="54"/>
      <c r="REK19" s="54"/>
      <c r="REL19" s="54"/>
      <c r="REM19" s="54"/>
      <c r="REN19" s="54"/>
      <c r="REO19" s="54"/>
      <c r="REP19" s="54"/>
      <c r="REQ19" s="54"/>
      <c r="RER19" s="54"/>
      <c r="RES19" s="54"/>
      <c r="RET19" s="54"/>
      <c r="REU19" s="54"/>
      <c r="REV19" s="54"/>
      <c r="REW19" s="54"/>
      <c r="REX19" s="54"/>
      <c r="REY19" s="54"/>
      <c r="REZ19" s="54"/>
      <c r="RFA19" s="54"/>
      <c r="RFB19" s="54"/>
      <c r="RFC19" s="54"/>
      <c r="RFD19" s="54"/>
      <c r="RFE19" s="54"/>
      <c r="RFF19" s="54"/>
      <c r="RFG19" s="54"/>
      <c r="RFH19" s="54"/>
      <c r="RFI19" s="54"/>
      <c r="RFJ19" s="54"/>
      <c r="RFK19" s="54"/>
      <c r="RFL19" s="54"/>
      <c r="RFM19" s="54"/>
      <c r="RFN19" s="54"/>
      <c r="RFO19" s="54"/>
      <c r="RFP19" s="54"/>
      <c r="RFQ19" s="54"/>
      <c r="RFR19" s="54"/>
      <c r="RFS19" s="54"/>
      <c r="RFT19" s="54"/>
      <c r="RFU19" s="54"/>
      <c r="RFV19" s="54"/>
      <c r="RFW19" s="54"/>
      <c r="RFX19" s="54"/>
      <c r="RFY19" s="54"/>
      <c r="RFZ19" s="54"/>
      <c r="RGA19" s="54"/>
      <c r="RGB19" s="54"/>
      <c r="RGC19" s="54"/>
      <c r="RGD19" s="54"/>
      <c r="RGE19" s="54"/>
      <c r="RGF19" s="54"/>
      <c r="RGG19" s="54"/>
      <c r="RGH19" s="54"/>
      <c r="RGI19" s="54"/>
      <c r="RGJ19" s="54"/>
      <c r="RGK19" s="54"/>
      <c r="RGL19" s="54"/>
      <c r="RGM19" s="54"/>
      <c r="RGN19" s="54"/>
      <c r="RGO19" s="54"/>
      <c r="RGP19" s="54"/>
      <c r="RGQ19" s="54"/>
      <c r="RGR19" s="54"/>
      <c r="RGS19" s="54"/>
      <c r="RGT19" s="54"/>
      <c r="RGU19" s="54"/>
      <c r="RGV19" s="54"/>
      <c r="RGW19" s="54"/>
      <c r="RGX19" s="54"/>
      <c r="RGY19" s="54"/>
      <c r="RGZ19" s="54"/>
      <c r="RHA19" s="54"/>
      <c r="RHB19" s="54"/>
      <c r="RHC19" s="54"/>
      <c r="RHD19" s="54"/>
      <c r="RHE19" s="54"/>
      <c r="RHF19" s="54"/>
      <c r="RHG19" s="54"/>
      <c r="RHH19" s="54"/>
      <c r="RHI19" s="54"/>
      <c r="RHJ19" s="54"/>
      <c r="RHK19" s="54"/>
      <c r="RHL19" s="54"/>
      <c r="RHM19" s="54"/>
      <c r="RHN19" s="54"/>
      <c r="RHO19" s="54"/>
      <c r="RHP19" s="54"/>
      <c r="RHQ19" s="54"/>
      <c r="RHR19" s="54"/>
      <c r="RHS19" s="54"/>
      <c r="RHT19" s="54"/>
      <c r="RHU19" s="54"/>
      <c r="RHV19" s="54"/>
      <c r="RHW19" s="54"/>
      <c r="RHX19" s="54"/>
      <c r="RHY19" s="54"/>
      <c r="RHZ19" s="54"/>
      <c r="RIA19" s="54"/>
      <c r="RIB19" s="54"/>
      <c r="RIC19" s="54"/>
      <c r="RID19" s="54"/>
      <c r="RIE19" s="54"/>
      <c r="RIF19" s="54"/>
      <c r="RIG19" s="54"/>
      <c r="RIH19" s="54"/>
      <c r="RII19" s="54"/>
      <c r="RIJ19" s="54"/>
      <c r="RIK19" s="54"/>
      <c r="RIL19" s="54"/>
      <c r="RIM19" s="54"/>
      <c r="RIN19" s="54"/>
      <c r="RIO19" s="54"/>
      <c r="RIP19" s="54"/>
      <c r="RIQ19" s="54"/>
      <c r="RIR19" s="54"/>
      <c r="RIS19" s="54"/>
      <c r="RIT19" s="54"/>
      <c r="RIU19" s="54"/>
      <c r="RIV19" s="54"/>
      <c r="RIW19" s="54"/>
      <c r="RIX19" s="54"/>
      <c r="RIY19" s="54"/>
      <c r="RIZ19" s="54"/>
      <c r="RJA19" s="54"/>
      <c r="RJB19" s="54"/>
      <c r="RJC19" s="54"/>
      <c r="RJD19" s="54"/>
      <c r="RJE19" s="54"/>
      <c r="RJF19" s="54"/>
      <c r="RJG19" s="54"/>
      <c r="RJH19" s="54"/>
      <c r="RJI19" s="54"/>
      <c r="RJJ19" s="54"/>
      <c r="RJK19" s="54"/>
      <c r="RJL19" s="54"/>
      <c r="RJM19" s="54"/>
      <c r="RJN19" s="54"/>
      <c r="RJO19" s="54"/>
      <c r="RJP19" s="54"/>
      <c r="RJQ19" s="54"/>
      <c r="RJR19" s="54"/>
      <c r="RJS19" s="54"/>
      <c r="RJT19" s="54"/>
      <c r="RJU19" s="54"/>
      <c r="RJV19" s="54"/>
      <c r="RJW19" s="54"/>
      <c r="RJX19" s="54"/>
      <c r="RJY19" s="54"/>
      <c r="RJZ19" s="54"/>
      <c r="RKA19" s="54"/>
      <c r="RKB19" s="54"/>
      <c r="RKC19" s="54"/>
      <c r="RKD19" s="54"/>
      <c r="RKE19" s="54"/>
      <c r="RKF19" s="54"/>
      <c r="RKG19" s="54"/>
      <c r="RKH19" s="54"/>
      <c r="RKI19" s="54"/>
      <c r="RKJ19" s="54"/>
      <c r="RKK19" s="54"/>
      <c r="RKL19" s="54"/>
      <c r="RKM19" s="54"/>
      <c r="RKN19" s="54"/>
      <c r="RKO19" s="54"/>
      <c r="RKP19" s="54"/>
      <c r="RKQ19" s="54"/>
      <c r="RKR19" s="54"/>
      <c r="RKS19" s="54"/>
      <c r="RKT19" s="54"/>
      <c r="RKU19" s="54"/>
      <c r="RKV19" s="54"/>
      <c r="RKW19" s="54"/>
      <c r="RKX19" s="54"/>
      <c r="RKY19" s="54"/>
      <c r="RKZ19" s="54"/>
      <c r="RLA19" s="54"/>
      <c r="RLB19" s="54"/>
      <c r="RLC19" s="54"/>
      <c r="RLD19" s="54"/>
      <c r="RLE19" s="54"/>
      <c r="RLF19" s="54"/>
      <c r="RLG19" s="54"/>
      <c r="RLH19" s="54"/>
      <c r="RLI19" s="54"/>
      <c r="RLJ19" s="54"/>
      <c r="RLK19" s="54"/>
      <c r="RLL19" s="54"/>
      <c r="RLM19" s="54"/>
      <c r="RLN19" s="54"/>
      <c r="RLO19" s="54"/>
      <c r="RLP19" s="54"/>
      <c r="RLQ19" s="54"/>
      <c r="RLR19" s="54"/>
      <c r="RLS19" s="54"/>
      <c r="RLT19" s="54"/>
      <c r="RLU19" s="54"/>
      <c r="RLV19" s="54"/>
      <c r="RLW19" s="54"/>
      <c r="RLX19" s="54"/>
      <c r="RLY19" s="54"/>
      <c r="RLZ19" s="54"/>
      <c r="RMA19" s="54"/>
      <c r="RMB19" s="54"/>
      <c r="RMC19" s="54"/>
      <c r="RMD19" s="54"/>
      <c r="RME19" s="54"/>
      <c r="RMF19" s="54"/>
      <c r="RMG19" s="54"/>
      <c r="RMH19" s="54"/>
      <c r="RMI19" s="54"/>
      <c r="RMJ19" s="54"/>
      <c r="RMK19" s="54"/>
      <c r="RML19" s="54"/>
      <c r="RMM19" s="54"/>
      <c r="RMN19" s="54"/>
      <c r="RMO19" s="54"/>
      <c r="RMP19" s="54"/>
      <c r="RMQ19" s="54"/>
      <c r="RMR19" s="54"/>
      <c r="RMS19" s="54"/>
      <c r="RMT19" s="54"/>
      <c r="RMU19" s="54"/>
      <c r="RMV19" s="54"/>
      <c r="RMW19" s="54"/>
      <c r="RMX19" s="54"/>
      <c r="RMY19" s="54"/>
      <c r="RMZ19" s="54"/>
      <c r="RNA19" s="54"/>
      <c r="RNB19" s="54"/>
      <c r="RNC19" s="54"/>
      <c r="RND19" s="54"/>
      <c r="RNE19" s="54"/>
      <c r="RNF19" s="54"/>
      <c r="RNG19" s="54"/>
      <c r="RNH19" s="54"/>
      <c r="RNI19" s="54"/>
      <c r="RNJ19" s="54"/>
      <c r="RNK19" s="54"/>
      <c r="RNL19" s="54"/>
      <c r="RNM19" s="54"/>
      <c r="RNN19" s="54"/>
      <c r="RNO19" s="54"/>
      <c r="RNP19" s="54"/>
      <c r="RNQ19" s="54"/>
      <c r="RNR19" s="54"/>
      <c r="RNS19" s="54"/>
      <c r="RNT19" s="54"/>
      <c r="RNU19" s="54"/>
      <c r="RNV19" s="54"/>
      <c r="RNW19" s="54"/>
      <c r="RNX19" s="54"/>
      <c r="RNY19" s="54"/>
      <c r="RNZ19" s="54"/>
      <c r="ROA19" s="54"/>
      <c r="ROB19" s="54"/>
      <c r="ROC19" s="54"/>
      <c r="ROD19" s="54"/>
      <c r="ROE19" s="54"/>
      <c r="ROF19" s="54"/>
      <c r="ROG19" s="54"/>
      <c r="ROH19" s="54"/>
      <c r="ROI19" s="54"/>
      <c r="ROJ19" s="54"/>
      <c r="ROK19" s="54"/>
      <c r="ROL19" s="54"/>
      <c r="ROM19" s="54"/>
      <c r="RON19" s="54"/>
      <c r="ROO19" s="54"/>
      <c r="ROP19" s="54"/>
      <c r="ROQ19" s="54"/>
      <c r="ROR19" s="54"/>
      <c r="ROS19" s="54"/>
      <c r="ROT19" s="54"/>
      <c r="ROU19" s="54"/>
      <c r="ROV19" s="54"/>
      <c r="ROW19" s="54"/>
      <c r="ROX19" s="54"/>
      <c r="ROY19" s="54"/>
      <c r="ROZ19" s="54"/>
      <c r="RPA19" s="54"/>
      <c r="RPB19" s="54"/>
      <c r="RPC19" s="54"/>
      <c r="RPD19" s="54"/>
      <c r="RPE19" s="54"/>
      <c r="RPF19" s="54"/>
      <c r="RPG19" s="54"/>
      <c r="RPH19" s="54"/>
      <c r="RPI19" s="54"/>
      <c r="RPJ19" s="54"/>
      <c r="RPK19" s="54"/>
      <c r="RPL19" s="54"/>
      <c r="RPM19" s="54"/>
      <c r="RPN19" s="54"/>
      <c r="RPO19" s="54"/>
      <c r="RPP19" s="54"/>
      <c r="RPQ19" s="54"/>
      <c r="RPR19" s="54"/>
      <c r="RPS19" s="54"/>
      <c r="RPT19" s="54"/>
      <c r="RPU19" s="54"/>
      <c r="RPV19" s="54"/>
      <c r="RPW19" s="54"/>
      <c r="RPX19" s="54"/>
      <c r="RPY19" s="54"/>
      <c r="RPZ19" s="54"/>
      <c r="RQA19" s="54"/>
      <c r="RQB19" s="54"/>
      <c r="RQC19" s="54"/>
      <c r="RQD19" s="54"/>
      <c r="RQE19" s="54"/>
      <c r="RQF19" s="54"/>
      <c r="RQG19" s="54"/>
      <c r="RQH19" s="54"/>
      <c r="RQI19" s="54"/>
      <c r="RQJ19" s="54"/>
      <c r="RQK19" s="54"/>
      <c r="RQL19" s="54"/>
      <c r="RQM19" s="54"/>
      <c r="RQN19" s="54"/>
      <c r="RQO19" s="54"/>
      <c r="RQP19" s="54"/>
      <c r="RQQ19" s="54"/>
      <c r="RQR19" s="54"/>
      <c r="RQS19" s="54"/>
      <c r="RQT19" s="54"/>
      <c r="RQU19" s="54"/>
      <c r="RQV19" s="54"/>
      <c r="RQW19" s="54"/>
      <c r="RQX19" s="54"/>
      <c r="RQY19" s="54"/>
      <c r="RQZ19" s="54"/>
      <c r="RRA19" s="54"/>
      <c r="RRB19" s="54"/>
      <c r="RRC19" s="54"/>
      <c r="RRD19" s="54"/>
      <c r="RRE19" s="54"/>
      <c r="RRF19" s="54"/>
      <c r="RRG19" s="54"/>
      <c r="RRH19" s="54"/>
      <c r="RRI19" s="54"/>
      <c r="RRJ19" s="54"/>
      <c r="RRK19" s="54"/>
      <c r="RRL19" s="54"/>
      <c r="RRM19" s="54"/>
      <c r="RRN19" s="54"/>
      <c r="RRO19" s="54"/>
      <c r="RRP19" s="54"/>
      <c r="RRQ19" s="54"/>
      <c r="RRR19" s="54"/>
      <c r="RRS19" s="54"/>
      <c r="RRT19" s="54"/>
      <c r="RRU19" s="54"/>
      <c r="RRV19" s="54"/>
      <c r="RRW19" s="54"/>
      <c r="RRX19" s="54"/>
      <c r="RRY19" s="54"/>
      <c r="RRZ19" s="54"/>
      <c r="RSA19" s="54"/>
      <c r="RSB19" s="54"/>
      <c r="RSC19" s="54"/>
      <c r="RSD19" s="54"/>
      <c r="RSE19" s="54"/>
      <c r="RSF19" s="54"/>
      <c r="RSG19" s="54"/>
      <c r="RSH19" s="54"/>
      <c r="RSI19" s="54"/>
      <c r="RSJ19" s="54"/>
      <c r="RSK19" s="54"/>
      <c r="RSL19" s="54"/>
      <c r="RSM19" s="54"/>
      <c r="RSN19" s="54"/>
      <c r="RSO19" s="54"/>
      <c r="RSP19" s="54"/>
      <c r="RSQ19" s="54"/>
      <c r="RSR19" s="54"/>
      <c r="RSS19" s="54"/>
      <c r="RST19" s="54"/>
      <c r="RSU19" s="54"/>
      <c r="RSV19" s="54"/>
      <c r="RSW19" s="54"/>
      <c r="RSX19" s="54"/>
      <c r="RSY19" s="54"/>
      <c r="RSZ19" s="54"/>
      <c r="RTA19" s="54"/>
      <c r="RTB19" s="54"/>
      <c r="RTC19" s="54"/>
      <c r="RTD19" s="54"/>
      <c r="RTE19" s="54"/>
      <c r="RTF19" s="54"/>
      <c r="RTG19" s="54"/>
      <c r="RTH19" s="54"/>
      <c r="RTI19" s="54"/>
      <c r="RTJ19" s="54"/>
      <c r="RTK19" s="54"/>
      <c r="RTL19" s="54"/>
      <c r="RTM19" s="54"/>
      <c r="RTN19" s="54"/>
      <c r="RTO19" s="54"/>
      <c r="RTP19" s="54"/>
      <c r="RTQ19" s="54"/>
      <c r="RTR19" s="54"/>
      <c r="RTS19" s="54"/>
      <c r="RTT19" s="54"/>
      <c r="RTU19" s="54"/>
      <c r="RTV19" s="54"/>
      <c r="RTW19" s="54"/>
      <c r="RTX19" s="54"/>
      <c r="RTY19" s="54"/>
      <c r="RTZ19" s="54"/>
      <c r="RUA19" s="54"/>
      <c r="RUB19" s="54"/>
      <c r="RUC19" s="54"/>
      <c r="RUD19" s="54"/>
      <c r="RUE19" s="54"/>
      <c r="RUF19" s="54"/>
      <c r="RUG19" s="54"/>
      <c r="RUH19" s="54"/>
      <c r="RUI19" s="54"/>
      <c r="RUJ19" s="54"/>
      <c r="RUK19" s="54"/>
      <c r="RUL19" s="54"/>
      <c r="RUM19" s="54"/>
      <c r="RUN19" s="54"/>
      <c r="RUO19" s="54"/>
      <c r="RUP19" s="54"/>
      <c r="RUQ19" s="54"/>
      <c r="RUR19" s="54"/>
      <c r="RUS19" s="54"/>
      <c r="RUT19" s="54"/>
      <c r="RUU19" s="54"/>
      <c r="RUV19" s="54"/>
      <c r="RUW19" s="54"/>
      <c r="RUX19" s="54"/>
      <c r="RUY19" s="54"/>
      <c r="RUZ19" s="54"/>
      <c r="RVA19" s="54"/>
      <c r="RVB19" s="54"/>
      <c r="RVC19" s="54"/>
      <c r="RVD19" s="54"/>
      <c r="RVE19" s="54"/>
      <c r="RVF19" s="54"/>
      <c r="RVG19" s="54"/>
      <c r="RVH19" s="54"/>
      <c r="RVI19" s="54"/>
      <c r="RVJ19" s="54"/>
      <c r="RVK19" s="54"/>
      <c r="RVL19" s="54"/>
      <c r="RVM19" s="54"/>
      <c r="RVN19" s="54"/>
      <c r="RVO19" s="54"/>
      <c r="RVP19" s="54"/>
      <c r="RVQ19" s="54"/>
      <c r="RVR19" s="54"/>
      <c r="RVS19" s="54"/>
      <c r="RVT19" s="54"/>
      <c r="RVU19" s="54"/>
      <c r="RVV19" s="54"/>
      <c r="RVW19" s="54"/>
      <c r="RVX19" s="54"/>
      <c r="RVY19" s="54"/>
      <c r="RVZ19" s="54"/>
      <c r="RWA19" s="54"/>
      <c r="RWB19" s="54"/>
      <c r="RWC19" s="54"/>
      <c r="RWD19" s="54"/>
      <c r="RWE19" s="54"/>
      <c r="RWF19" s="54"/>
      <c r="RWG19" s="54"/>
      <c r="RWH19" s="54"/>
      <c r="RWI19" s="54"/>
      <c r="RWJ19" s="54"/>
      <c r="RWK19" s="54"/>
      <c r="RWL19" s="54"/>
      <c r="RWM19" s="54"/>
      <c r="RWN19" s="54"/>
      <c r="RWO19" s="54"/>
      <c r="RWP19" s="54"/>
      <c r="RWQ19" s="54"/>
      <c r="RWR19" s="54"/>
      <c r="RWS19" s="54"/>
      <c r="RWT19" s="54"/>
      <c r="RWU19" s="54"/>
      <c r="RWV19" s="54"/>
      <c r="RWW19" s="54"/>
      <c r="RWX19" s="54"/>
      <c r="RWY19" s="54"/>
      <c r="RWZ19" s="54"/>
      <c r="RXA19" s="54"/>
      <c r="RXB19" s="54"/>
      <c r="RXC19" s="54"/>
      <c r="RXD19" s="54"/>
      <c r="RXE19" s="54"/>
      <c r="RXF19" s="54"/>
      <c r="RXG19" s="54"/>
      <c r="RXH19" s="54"/>
      <c r="RXI19" s="54"/>
      <c r="RXJ19" s="54"/>
      <c r="RXK19" s="54"/>
      <c r="RXL19" s="54"/>
      <c r="RXM19" s="54"/>
      <c r="RXN19" s="54"/>
      <c r="RXO19" s="54"/>
      <c r="RXP19" s="54"/>
      <c r="RXQ19" s="54"/>
      <c r="RXR19" s="54"/>
      <c r="RXS19" s="54"/>
      <c r="RXT19" s="54"/>
      <c r="RXU19" s="54"/>
      <c r="RXV19" s="54"/>
      <c r="RXW19" s="54"/>
      <c r="RXX19" s="54"/>
      <c r="RXY19" s="54"/>
      <c r="RXZ19" s="54"/>
      <c r="RYA19" s="54"/>
      <c r="RYB19" s="54"/>
      <c r="RYC19" s="54"/>
      <c r="RYD19" s="54"/>
      <c r="RYE19" s="54"/>
      <c r="RYF19" s="54"/>
      <c r="RYG19" s="54"/>
      <c r="RYH19" s="54"/>
      <c r="RYI19" s="54"/>
      <c r="RYJ19" s="54"/>
      <c r="RYK19" s="54"/>
      <c r="RYL19" s="54"/>
      <c r="RYM19" s="54"/>
      <c r="RYN19" s="54"/>
      <c r="RYO19" s="54"/>
      <c r="RYP19" s="54"/>
      <c r="RYQ19" s="54"/>
      <c r="RYR19" s="54"/>
      <c r="RYS19" s="54"/>
      <c r="RYT19" s="54"/>
      <c r="RYU19" s="54"/>
      <c r="RYV19" s="54"/>
      <c r="RYW19" s="54"/>
      <c r="RYX19" s="54"/>
      <c r="RYY19" s="54"/>
      <c r="RYZ19" s="54"/>
      <c r="RZA19" s="54"/>
      <c r="RZB19" s="54"/>
      <c r="RZC19" s="54"/>
      <c r="RZD19" s="54"/>
      <c r="RZE19" s="54"/>
      <c r="RZF19" s="54"/>
      <c r="RZG19" s="54"/>
      <c r="RZH19" s="54"/>
      <c r="RZI19" s="54"/>
      <c r="RZJ19" s="54"/>
      <c r="RZK19" s="54"/>
      <c r="RZL19" s="54"/>
      <c r="RZM19" s="54"/>
      <c r="RZN19" s="54"/>
      <c r="RZO19" s="54"/>
      <c r="RZP19" s="54"/>
      <c r="RZQ19" s="54"/>
      <c r="RZR19" s="54"/>
      <c r="RZS19" s="54"/>
      <c r="RZT19" s="54"/>
      <c r="RZU19" s="54"/>
      <c r="RZV19" s="54"/>
      <c r="RZW19" s="54"/>
      <c r="RZX19" s="54"/>
      <c r="RZY19" s="54"/>
      <c r="RZZ19" s="54"/>
      <c r="SAA19" s="54"/>
      <c r="SAB19" s="54"/>
      <c r="SAC19" s="54"/>
      <c r="SAD19" s="54"/>
      <c r="SAE19" s="54"/>
      <c r="SAF19" s="54"/>
      <c r="SAG19" s="54"/>
      <c r="SAH19" s="54"/>
      <c r="SAI19" s="54"/>
      <c r="SAJ19" s="54"/>
      <c r="SAK19" s="54"/>
      <c r="SAL19" s="54"/>
      <c r="SAM19" s="54"/>
      <c r="SAN19" s="54"/>
      <c r="SAO19" s="54"/>
      <c r="SAP19" s="54"/>
      <c r="SAQ19" s="54"/>
      <c r="SAR19" s="54"/>
      <c r="SAS19" s="54"/>
      <c r="SAT19" s="54"/>
      <c r="SAU19" s="54"/>
      <c r="SAV19" s="54"/>
      <c r="SAW19" s="54"/>
      <c r="SAX19" s="54"/>
      <c r="SAY19" s="54"/>
      <c r="SAZ19" s="54"/>
      <c r="SBA19" s="54"/>
      <c r="SBB19" s="54"/>
      <c r="SBC19" s="54"/>
      <c r="SBD19" s="54"/>
      <c r="SBE19" s="54"/>
      <c r="SBF19" s="54"/>
      <c r="SBG19" s="54"/>
      <c r="SBH19" s="54"/>
      <c r="SBI19" s="54"/>
      <c r="SBJ19" s="54"/>
      <c r="SBK19" s="54"/>
      <c r="SBL19" s="54"/>
      <c r="SBM19" s="54"/>
      <c r="SBN19" s="54"/>
      <c r="SBO19" s="54"/>
      <c r="SBP19" s="54"/>
      <c r="SBQ19" s="54"/>
      <c r="SBR19" s="54"/>
      <c r="SBS19" s="54"/>
      <c r="SBT19" s="54"/>
      <c r="SBU19" s="54"/>
      <c r="SBV19" s="54"/>
      <c r="SBW19" s="54"/>
      <c r="SBX19" s="54"/>
      <c r="SBY19" s="54"/>
      <c r="SBZ19" s="54"/>
      <c r="SCA19" s="54"/>
      <c r="SCB19" s="54"/>
      <c r="SCC19" s="54"/>
      <c r="SCD19" s="54"/>
      <c r="SCE19" s="54"/>
      <c r="SCF19" s="54"/>
      <c r="SCG19" s="54"/>
      <c r="SCH19" s="54"/>
      <c r="SCI19" s="54"/>
      <c r="SCJ19" s="54"/>
      <c r="SCK19" s="54"/>
      <c r="SCL19" s="54"/>
      <c r="SCM19" s="54"/>
      <c r="SCN19" s="54"/>
      <c r="SCO19" s="54"/>
      <c r="SCP19" s="54"/>
      <c r="SCQ19" s="54"/>
      <c r="SCR19" s="54"/>
      <c r="SCS19" s="54"/>
      <c r="SCT19" s="54"/>
      <c r="SCU19" s="54"/>
      <c r="SCV19" s="54"/>
      <c r="SCW19" s="54"/>
      <c r="SCX19" s="54"/>
      <c r="SCY19" s="54"/>
      <c r="SCZ19" s="54"/>
      <c r="SDA19" s="54"/>
      <c r="SDB19" s="54"/>
      <c r="SDC19" s="54"/>
      <c r="SDD19" s="54"/>
      <c r="SDE19" s="54"/>
      <c r="SDF19" s="54"/>
      <c r="SDG19" s="54"/>
      <c r="SDH19" s="54"/>
      <c r="SDI19" s="54"/>
      <c r="SDJ19" s="54"/>
      <c r="SDK19" s="54"/>
      <c r="SDL19" s="54"/>
      <c r="SDM19" s="54"/>
      <c r="SDN19" s="54"/>
      <c r="SDO19" s="54"/>
      <c r="SDP19" s="54"/>
      <c r="SDQ19" s="54"/>
      <c r="SDR19" s="54"/>
      <c r="SDS19" s="54"/>
      <c r="SDT19" s="54"/>
      <c r="SDU19" s="54"/>
      <c r="SDV19" s="54"/>
      <c r="SDW19" s="54"/>
      <c r="SDX19" s="54"/>
      <c r="SDY19" s="54"/>
      <c r="SDZ19" s="54"/>
      <c r="SEA19" s="54"/>
      <c r="SEB19" s="54"/>
      <c r="SEC19" s="54"/>
      <c r="SED19" s="54"/>
      <c r="SEE19" s="54"/>
      <c r="SEF19" s="54"/>
      <c r="SEG19" s="54"/>
      <c r="SEH19" s="54"/>
      <c r="SEI19" s="54"/>
      <c r="SEJ19" s="54"/>
      <c r="SEK19" s="54"/>
      <c r="SEL19" s="54"/>
      <c r="SEM19" s="54"/>
      <c r="SEN19" s="54"/>
      <c r="SEO19" s="54"/>
      <c r="SEP19" s="54"/>
      <c r="SEQ19" s="54"/>
      <c r="SER19" s="54"/>
      <c r="SES19" s="54"/>
      <c r="SET19" s="54"/>
      <c r="SEU19" s="54"/>
      <c r="SEV19" s="54"/>
      <c r="SEW19" s="54"/>
      <c r="SEX19" s="54"/>
      <c r="SEY19" s="54"/>
      <c r="SEZ19" s="54"/>
      <c r="SFA19" s="54"/>
      <c r="SFB19" s="54"/>
      <c r="SFC19" s="54"/>
      <c r="SFD19" s="54"/>
      <c r="SFE19" s="54"/>
      <c r="SFF19" s="54"/>
      <c r="SFG19" s="54"/>
      <c r="SFH19" s="54"/>
      <c r="SFI19" s="54"/>
      <c r="SFJ19" s="54"/>
      <c r="SFK19" s="54"/>
      <c r="SFL19" s="54"/>
      <c r="SFM19" s="54"/>
      <c r="SFN19" s="54"/>
      <c r="SFO19" s="54"/>
      <c r="SFP19" s="54"/>
      <c r="SFQ19" s="54"/>
      <c r="SFR19" s="54"/>
      <c r="SFS19" s="54"/>
      <c r="SFT19" s="54"/>
      <c r="SFU19" s="54"/>
      <c r="SFV19" s="54"/>
      <c r="SFW19" s="54"/>
      <c r="SFX19" s="54"/>
      <c r="SFY19" s="54"/>
      <c r="SFZ19" s="54"/>
      <c r="SGA19" s="54"/>
      <c r="SGB19" s="54"/>
      <c r="SGC19" s="54"/>
      <c r="SGD19" s="54"/>
      <c r="SGE19" s="54"/>
      <c r="SGF19" s="54"/>
      <c r="SGG19" s="54"/>
      <c r="SGH19" s="54"/>
      <c r="SGI19" s="54"/>
      <c r="SGJ19" s="54"/>
      <c r="SGK19" s="54"/>
      <c r="SGL19" s="54"/>
      <c r="SGM19" s="54"/>
      <c r="SGN19" s="54"/>
      <c r="SGO19" s="54"/>
      <c r="SGP19" s="54"/>
      <c r="SGQ19" s="54"/>
      <c r="SGR19" s="54"/>
      <c r="SGS19" s="54"/>
      <c r="SGT19" s="54"/>
      <c r="SGU19" s="54"/>
      <c r="SGV19" s="54"/>
      <c r="SGW19" s="54"/>
      <c r="SGX19" s="54"/>
      <c r="SGY19" s="54"/>
      <c r="SGZ19" s="54"/>
      <c r="SHA19" s="54"/>
      <c r="SHB19" s="54"/>
      <c r="SHC19" s="54"/>
      <c r="SHD19" s="54"/>
      <c r="SHE19" s="54"/>
      <c r="SHF19" s="54"/>
      <c r="SHG19" s="54"/>
      <c r="SHH19" s="54"/>
      <c r="SHI19" s="54"/>
      <c r="SHJ19" s="54"/>
      <c r="SHK19" s="54"/>
      <c r="SHL19" s="54"/>
      <c r="SHM19" s="54"/>
      <c r="SHN19" s="54"/>
      <c r="SHO19" s="54"/>
      <c r="SHP19" s="54"/>
      <c r="SHQ19" s="54"/>
      <c r="SHR19" s="54"/>
      <c r="SHS19" s="54"/>
      <c r="SHT19" s="54"/>
      <c r="SHU19" s="54"/>
      <c r="SHV19" s="54"/>
      <c r="SHW19" s="54"/>
      <c r="SHX19" s="54"/>
      <c r="SHY19" s="54"/>
      <c r="SHZ19" s="54"/>
      <c r="SIA19" s="54"/>
      <c r="SIB19" s="54"/>
      <c r="SIC19" s="54"/>
      <c r="SID19" s="54"/>
      <c r="SIE19" s="54"/>
      <c r="SIF19" s="54"/>
      <c r="SIG19" s="54"/>
      <c r="SIH19" s="54"/>
      <c r="SII19" s="54"/>
      <c r="SIJ19" s="54"/>
      <c r="SIK19" s="54"/>
      <c r="SIL19" s="54"/>
      <c r="SIM19" s="54"/>
      <c r="SIN19" s="54"/>
      <c r="SIO19" s="54"/>
      <c r="SIP19" s="54"/>
      <c r="SIQ19" s="54"/>
      <c r="SIR19" s="54"/>
      <c r="SIS19" s="54"/>
      <c r="SIT19" s="54"/>
      <c r="SIU19" s="54"/>
      <c r="SIV19" s="54"/>
      <c r="SIW19" s="54"/>
      <c r="SIX19" s="54"/>
      <c r="SIY19" s="54"/>
      <c r="SIZ19" s="54"/>
      <c r="SJA19" s="54"/>
      <c r="SJB19" s="54"/>
      <c r="SJC19" s="54"/>
      <c r="SJD19" s="54"/>
      <c r="SJE19" s="54"/>
      <c r="SJF19" s="54"/>
      <c r="SJG19" s="54"/>
      <c r="SJH19" s="54"/>
      <c r="SJI19" s="54"/>
      <c r="SJJ19" s="54"/>
      <c r="SJK19" s="54"/>
      <c r="SJL19" s="54"/>
      <c r="SJM19" s="54"/>
      <c r="SJN19" s="54"/>
      <c r="SJO19" s="54"/>
      <c r="SJP19" s="54"/>
      <c r="SJQ19" s="54"/>
      <c r="SJR19" s="54"/>
      <c r="SJS19" s="54"/>
      <c r="SJT19" s="54"/>
      <c r="SJU19" s="54"/>
      <c r="SJV19" s="54"/>
      <c r="SJW19" s="54"/>
      <c r="SJX19" s="54"/>
      <c r="SJY19" s="54"/>
      <c r="SJZ19" s="54"/>
      <c r="SKA19" s="54"/>
      <c r="SKB19" s="54"/>
      <c r="SKC19" s="54"/>
      <c r="SKD19" s="54"/>
      <c r="SKE19" s="54"/>
      <c r="SKF19" s="54"/>
      <c r="SKG19" s="54"/>
      <c r="SKH19" s="54"/>
      <c r="SKI19" s="54"/>
      <c r="SKJ19" s="54"/>
      <c r="SKK19" s="54"/>
      <c r="SKL19" s="54"/>
      <c r="SKM19" s="54"/>
      <c r="SKN19" s="54"/>
      <c r="SKO19" s="54"/>
      <c r="SKP19" s="54"/>
      <c r="SKQ19" s="54"/>
      <c r="SKR19" s="54"/>
      <c r="SKS19" s="54"/>
      <c r="SKT19" s="54"/>
      <c r="SKU19" s="54"/>
      <c r="SKV19" s="54"/>
      <c r="SKW19" s="54"/>
      <c r="SKX19" s="54"/>
      <c r="SKY19" s="54"/>
      <c r="SKZ19" s="54"/>
      <c r="SLA19" s="54"/>
      <c r="SLB19" s="54"/>
      <c r="SLC19" s="54"/>
      <c r="SLD19" s="54"/>
      <c r="SLE19" s="54"/>
      <c r="SLF19" s="54"/>
      <c r="SLG19" s="54"/>
      <c r="SLH19" s="54"/>
      <c r="SLI19" s="54"/>
      <c r="SLJ19" s="54"/>
      <c r="SLK19" s="54"/>
      <c r="SLL19" s="54"/>
      <c r="SLM19" s="54"/>
      <c r="SLN19" s="54"/>
      <c r="SLO19" s="54"/>
      <c r="SLP19" s="54"/>
      <c r="SLQ19" s="54"/>
      <c r="SLR19" s="54"/>
      <c r="SLS19" s="54"/>
      <c r="SLT19" s="54"/>
      <c r="SLU19" s="54"/>
      <c r="SLV19" s="54"/>
      <c r="SLW19" s="54"/>
      <c r="SLX19" s="54"/>
      <c r="SLY19" s="54"/>
      <c r="SLZ19" s="54"/>
      <c r="SMA19" s="54"/>
      <c r="SMB19" s="54"/>
      <c r="SMC19" s="54"/>
      <c r="SMD19" s="54"/>
      <c r="SME19" s="54"/>
      <c r="SMF19" s="54"/>
      <c r="SMG19" s="54"/>
      <c r="SMH19" s="54"/>
      <c r="SMI19" s="54"/>
      <c r="SMJ19" s="54"/>
      <c r="SMK19" s="54"/>
      <c r="SML19" s="54"/>
      <c r="SMM19" s="54"/>
      <c r="SMN19" s="54"/>
      <c r="SMO19" s="54"/>
      <c r="SMP19" s="54"/>
      <c r="SMQ19" s="54"/>
      <c r="SMR19" s="54"/>
      <c r="SMS19" s="54"/>
      <c r="SMT19" s="54"/>
      <c r="SMU19" s="54"/>
      <c r="SMV19" s="54"/>
      <c r="SMW19" s="54"/>
      <c r="SMX19" s="54"/>
      <c r="SMY19" s="54"/>
      <c r="SMZ19" s="54"/>
      <c r="SNA19" s="54"/>
      <c r="SNB19" s="54"/>
      <c r="SNC19" s="54"/>
      <c r="SND19" s="54"/>
      <c r="SNE19" s="54"/>
      <c r="SNF19" s="54"/>
      <c r="SNG19" s="54"/>
      <c r="SNH19" s="54"/>
      <c r="SNI19" s="54"/>
      <c r="SNJ19" s="54"/>
      <c r="SNK19" s="54"/>
      <c r="SNL19" s="54"/>
      <c r="SNM19" s="54"/>
      <c r="SNN19" s="54"/>
      <c r="SNO19" s="54"/>
      <c r="SNP19" s="54"/>
      <c r="SNQ19" s="54"/>
      <c r="SNR19" s="54"/>
      <c r="SNS19" s="54"/>
      <c r="SNT19" s="54"/>
      <c r="SNU19" s="54"/>
      <c r="SNV19" s="54"/>
      <c r="SNW19" s="54"/>
      <c r="SNX19" s="54"/>
      <c r="SNY19" s="54"/>
      <c r="SNZ19" s="54"/>
      <c r="SOA19" s="54"/>
      <c r="SOB19" s="54"/>
      <c r="SOC19" s="54"/>
      <c r="SOD19" s="54"/>
      <c r="SOE19" s="54"/>
      <c r="SOF19" s="54"/>
      <c r="SOG19" s="54"/>
      <c r="SOH19" s="54"/>
      <c r="SOI19" s="54"/>
      <c r="SOJ19" s="54"/>
      <c r="SOK19" s="54"/>
      <c r="SOL19" s="54"/>
      <c r="SOM19" s="54"/>
      <c r="SON19" s="54"/>
      <c r="SOO19" s="54"/>
      <c r="SOP19" s="54"/>
      <c r="SOQ19" s="54"/>
      <c r="SOR19" s="54"/>
      <c r="SOS19" s="54"/>
      <c r="SOT19" s="54"/>
      <c r="SOU19" s="54"/>
      <c r="SOV19" s="54"/>
      <c r="SOW19" s="54"/>
      <c r="SOX19" s="54"/>
      <c r="SOY19" s="54"/>
      <c r="SOZ19" s="54"/>
      <c r="SPA19" s="54"/>
      <c r="SPB19" s="54"/>
      <c r="SPC19" s="54"/>
      <c r="SPD19" s="54"/>
      <c r="SPE19" s="54"/>
      <c r="SPF19" s="54"/>
      <c r="SPG19" s="54"/>
      <c r="SPH19" s="54"/>
      <c r="SPI19" s="54"/>
      <c r="SPJ19" s="54"/>
      <c r="SPK19" s="54"/>
      <c r="SPL19" s="54"/>
      <c r="SPM19" s="54"/>
      <c r="SPN19" s="54"/>
      <c r="SPO19" s="54"/>
      <c r="SPP19" s="54"/>
      <c r="SPQ19" s="54"/>
      <c r="SPR19" s="54"/>
      <c r="SPS19" s="54"/>
      <c r="SPT19" s="54"/>
      <c r="SPU19" s="54"/>
      <c r="SPV19" s="54"/>
      <c r="SPW19" s="54"/>
      <c r="SPX19" s="54"/>
      <c r="SPY19" s="54"/>
      <c r="SPZ19" s="54"/>
      <c r="SQA19" s="54"/>
      <c r="SQB19" s="54"/>
      <c r="SQC19" s="54"/>
      <c r="SQD19" s="54"/>
      <c r="SQE19" s="54"/>
      <c r="SQF19" s="54"/>
      <c r="SQG19" s="54"/>
      <c r="SQH19" s="54"/>
      <c r="SQI19" s="54"/>
      <c r="SQJ19" s="54"/>
      <c r="SQK19" s="54"/>
      <c r="SQL19" s="54"/>
      <c r="SQM19" s="54"/>
      <c r="SQN19" s="54"/>
      <c r="SQO19" s="54"/>
      <c r="SQP19" s="54"/>
      <c r="SQQ19" s="54"/>
      <c r="SQR19" s="54"/>
      <c r="SQS19" s="54"/>
      <c r="SQT19" s="54"/>
      <c r="SQU19" s="54"/>
      <c r="SQV19" s="54"/>
      <c r="SQW19" s="54"/>
      <c r="SQX19" s="54"/>
      <c r="SQY19" s="54"/>
      <c r="SQZ19" s="54"/>
      <c r="SRA19" s="54"/>
      <c r="SRB19" s="54"/>
      <c r="SRC19" s="54"/>
      <c r="SRD19" s="54"/>
      <c r="SRE19" s="54"/>
      <c r="SRF19" s="54"/>
      <c r="SRG19" s="54"/>
      <c r="SRH19" s="54"/>
      <c r="SRI19" s="54"/>
      <c r="SRJ19" s="54"/>
      <c r="SRK19" s="54"/>
      <c r="SRL19" s="54"/>
      <c r="SRM19" s="54"/>
      <c r="SRN19" s="54"/>
      <c r="SRO19" s="54"/>
      <c r="SRP19" s="54"/>
      <c r="SRQ19" s="54"/>
      <c r="SRR19" s="54"/>
      <c r="SRS19" s="54"/>
      <c r="SRT19" s="54"/>
      <c r="SRU19" s="54"/>
      <c r="SRV19" s="54"/>
      <c r="SRW19" s="54"/>
      <c r="SRX19" s="54"/>
      <c r="SRY19" s="54"/>
      <c r="SRZ19" s="54"/>
      <c r="SSA19" s="54"/>
      <c r="SSB19" s="54"/>
      <c r="SSC19" s="54"/>
      <c r="SSD19" s="54"/>
      <c r="SSE19" s="54"/>
      <c r="SSF19" s="54"/>
      <c r="SSG19" s="54"/>
      <c r="SSH19" s="54"/>
      <c r="SSI19" s="54"/>
      <c r="SSJ19" s="54"/>
      <c r="SSK19" s="54"/>
      <c r="SSL19" s="54"/>
      <c r="SSM19" s="54"/>
      <c r="SSN19" s="54"/>
      <c r="SSO19" s="54"/>
      <c r="SSP19" s="54"/>
      <c r="SSQ19" s="54"/>
      <c r="SSR19" s="54"/>
      <c r="SSS19" s="54"/>
      <c r="SST19" s="54"/>
      <c r="SSU19" s="54"/>
      <c r="SSV19" s="54"/>
      <c r="SSW19" s="54"/>
      <c r="SSX19" s="54"/>
      <c r="SSY19" s="54"/>
      <c r="SSZ19" s="54"/>
      <c r="STA19" s="54"/>
      <c r="STB19" s="54"/>
      <c r="STC19" s="54"/>
      <c r="STD19" s="54"/>
      <c r="STE19" s="54"/>
      <c r="STF19" s="54"/>
      <c r="STG19" s="54"/>
      <c r="STH19" s="54"/>
      <c r="STI19" s="54"/>
      <c r="STJ19" s="54"/>
      <c r="STK19" s="54"/>
      <c r="STL19" s="54"/>
      <c r="STM19" s="54"/>
      <c r="STN19" s="54"/>
      <c r="STO19" s="54"/>
      <c r="STP19" s="54"/>
      <c r="STQ19" s="54"/>
      <c r="STR19" s="54"/>
      <c r="STS19" s="54"/>
      <c r="STT19" s="54"/>
      <c r="STU19" s="54"/>
      <c r="STV19" s="54"/>
      <c r="STW19" s="54"/>
      <c r="STX19" s="54"/>
      <c r="STY19" s="54"/>
      <c r="STZ19" s="54"/>
      <c r="SUA19" s="54"/>
      <c r="SUB19" s="54"/>
      <c r="SUC19" s="54"/>
      <c r="SUD19" s="54"/>
      <c r="SUE19" s="54"/>
      <c r="SUF19" s="54"/>
      <c r="SUG19" s="54"/>
      <c r="SUH19" s="54"/>
      <c r="SUI19" s="54"/>
      <c r="SUJ19" s="54"/>
      <c r="SUK19" s="54"/>
      <c r="SUL19" s="54"/>
      <c r="SUM19" s="54"/>
      <c r="SUN19" s="54"/>
      <c r="SUO19" s="54"/>
      <c r="SUP19" s="54"/>
      <c r="SUQ19" s="54"/>
      <c r="SUR19" s="54"/>
      <c r="SUS19" s="54"/>
      <c r="SUT19" s="54"/>
      <c r="SUU19" s="54"/>
      <c r="SUV19" s="54"/>
      <c r="SUW19" s="54"/>
      <c r="SUX19" s="54"/>
      <c r="SUY19" s="54"/>
      <c r="SUZ19" s="54"/>
      <c r="SVA19" s="54"/>
      <c r="SVB19" s="54"/>
      <c r="SVC19" s="54"/>
      <c r="SVD19" s="54"/>
      <c r="SVE19" s="54"/>
      <c r="SVF19" s="54"/>
      <c r="SVG19" s="54"/>
      <c r="SVH19" s="54"/>
      <c r="SVI19" s="54"/>
      <c r="SVJ19" s="54"/>
      <c r="SVK19" s="54"/>
      <c r="SVL19" s="54"/>
      <c r="SVM19" s="54"/>
      <c r="SVN19" s="54"/>
      <c r="SVO19" s="54"/>
      <c r="SVP19" s="54"/>
      <c r="SVQ19" s="54"/>
      <c r="SVR19" s="54"/>
      <c r="SVS19" s="54"/>
      <c r="SVT19" s="54"/>
      <c r="SVU19" s="54"/>
      <c r="SVV19" s="54"/>
      <c r="SVW19" s="54"/>
      <c r="SVX19" s="54"/>
      <c r="SVY19" s="54"/>
      <c r="SVZ19" s="54"/>
      <c r="SWA19" s="54"/>
      <c r="SWB19" s="54"/>
      <c r="SWC19" s="54"/>
      <c r="SWD19" s="54"/>
      <c r="SWE19" s="54"/>
      <c r="SWF19" s="54"/>
      <c r="SWG19" s="54"/>
      <c r="SWH19" s="54"/>
      <c r="SWI19" s="54"/>
      <c r="SWJ19" s="54"/>
      <c r="SWK19" s="54"/>
      <c r="SWL19" s="54"/>
      <c r="SWM19" s="54"/>
      <c r="SWN19" s="54"/>
      <c r="SWO19" s="54"/>
      <c r="SWP19" s="54"/>
      <c r="SWQ19" s="54"/>
      <c r="SWR19" s="54"/>
      <c r="SWS19" s="54"/>
      <c r="SWT19" s="54"/>
      <c r="SWU19" s="54"/>
      <c r="SWV19" s="54"/>
      <c r="SWW19" s="54"/>
      <c r="SWX19" s="54"/>
      <c r="SWY19" s="54"/>
      <c r="SWZ19" s="54"/>
      <c r="SXA19" s="54"/>
      <c r="SXB19" s="54"/>
      <c r="SXC19" s="54"/>
      <c r="SXD19" s="54"/>
      <c r="SXE19" s="54"/>
      <c r="SXF19" s="54"/>
      <c r="SXG19" s="54"/>
      <c r="SXH19" s="54"/>
      <c r="SXI19" s="54"/>
      <c r="SXJ19" s="54"/>
      <c r="SXK19" s="54"/>
      <c r="SXL19" s="54"/>
      <c r="SXM19" s="54"/>
      <c r="SXN19" s="54"/>
      <c r="SXO19" s="54"/>
      <c r="SXP19" s="54"/>
      <c r="SXQ19" s="54"/>
      <c r="SXR19" s="54"/>
      <c r="SXS19" s="54"/>
      <c r="SXT19" s="54"/>
      <c r="SXU19" s="54"/>
      <c r="SXV19" s="54"/>
      <c r="SXW19" s="54"/>
      <c r="SXX19" s="54"/>
      <c r="SXY19" s="54"/>
      <c r="SXZ19" s="54"/>
      <c r="SYA19" s="54"/>
      <c r="SYB19" s="54"/>
      <c r="SYC19" s="54"/>
      <c r="SYD19" s="54"/>
      <c r="SYE19" s="54"/>
      <c r="SYF19" s="54"/>
      <c r="SYG19" s="54"/>
      <c r="SYH19" s="54"/>
      <c r="SYI19" s="54"/>
      <c r="SYJ19" s="54"/>
      <c r="SYK19" s="54"/>
      <c r="SYL19" s="54"/>
      <c r="SYM19" s="54"/>
      <c r="SYN19" s="54"/>
      <c r="SYO19" s="54"/>
      <c r="SYP19" s="54"/>
      <c r="SYQ19" s="54"/>
      <c r="SYR19" s="54"/>
      <c r="SYS19" s="54"/>
      <c r="SYT19" s="54"/>
      <c r="SYU19" s="54"/>
      <c r="SYV19" s="54"/>
      <c r="SYW19" s="54"/>
      <c r="SYX19" s="54"/>
      <c r="SYY19" s="54"/>
      <c r="SYZ19" s="54"/>
      <c r="SZA19" s="54"/>
      <c r="SZB19" s="54"/>
      <c r="SZC19" s="54"/>
      <c r="SZD19" s="54"/>
      <c r="SZE19" s="54"/>
      <c r="SZF19" s="54"/>
      <c r="SZG19" s="54"/>
      <c r="SZH19" s="54"/>
      <c r="SZI19" s="54"/>
      <c r="SZJ19" s="54"/>
      <c r="SZK19" s="54"/>
      <c r="SZL19" s="54"/>
      <c r="SZM19" s="54"/>
      <c r="SZN19" s="54"/>
      <c r="SZO19" s="54"/>
      <c r="SZP19" s="54"/>
      <c r="SZQ19" s="54"/>
      <c r="SZR19" s="54"/>
      <c r="SZS19" s="54"/>
      <c r="SZT19" s="54"/>
      <c r="SZU19" s="54"/>
      <c r="SZV19" s="54"/>
      <c r="SZW19" s="54"/>
      <c r="SZX19" s="54"/>
      <c r="SZY19" s="54"/>
      <c r="SZZ19" s="54"/>
      <c r="TAA19" s="54"/>
      <c r="TAB19" s="54"/>
      <c r="TAC19" s="54"/>
      <c r="TAD19" s="54"/>
      <c r="TAE19" s="54"/>
      <c r="TAF19" s="54"/>
      <c r="TAG19" s="54"/>
      <c r="TAH19" s="54"/>
      <c r="TAI19" s="54"/>
      <c r="TAJ19" s="54"/>
      <c r="TAK19" s="54"/>
      <c r="TAL19" s="54"/>
      <c r="TAM19" s="54"/>
      <c r="TAN19" s="54"/>
      <c r="TAO19" s="54"/>
      <c r="TAP19" s="54"/>
      <c r="TAQ19" s="54"/>
      <c r="TAR19" s="54"/>
      <c r="TAS19" s="54"/>
      <c r="TAT19" s="54"/>
      <c r="TAU19" s="54"/>
      <c r="TAV19" s="54"/>
      <c r="TAW19" s="54"/>
      <c r="TAX19" s="54"/>
      <c r="TAY19" s="54"/>
      <c r="TAZ19" s="54"/>
      <c r="TBA19" s="54"/>
      <c r="TBB19" s="54"/>
      <c r="TBC19" s="54"/>
      <c r="TBD19" s="54"/>
      <c r="TBE19" s="54"/>
      <c r="TBF19" s="54"/>
      <c r="TBG19" s="54"/>
      <c r="TBH19" s="54"/>
      <c r="TBI19" s="54"/>
      <c r="TBJ19" s="54"/>
      <c r="TBK19" s="54"/>
      <c r="TBL19" s="54"/>
      <c r="TBM19" s="54"/>
      <c r="TBN19" s="54"/>
      <c r="TBO19" s="54"/>
      <c r="TBP19" s="54"/>
      <c r="TBQ19" s="54"/>
      <c r="TBR19" s="54"/>
      <c r="TBS19" s="54"/>
      <c r="TBT19" s="54"/>
      <c r="TBU19" s="54"/>
      <c r="TBV19" s="54"/>
      <c r="TBW19" s="54"/>
      <c r="TBX19" s="54"/>
      <c r="TBY19" s="54"/>
      <c r="TBZ19" s="54"/>
      <c r="TCA19" s="54"/>
      <c r="TCB19" s="54"/>
      <c r="TCC19" s="54"/>
      <c r="TCD19" s="54"/>
      <c r="TCE19" s="54"/>
      <c r="TCF19" s="54"/>
      <c r="TCG19" s="54"/>
      <c r="TCH19" s="54"/>
      <c r="TCI19" s="54"/>
      <c r="TCJ19" s="54"/>
      <c r="TCK19" s="54"/>
      <c r="TCL19" s="54"/>
      <c r="TCM19" s="54"/>
      <c r="TCN19" s="54"/>
      <c r="TCO19" s="54"/>
      <c r="TCP19" s="54"/>
      <c r="TCQ19" s="54"/>
      <c r="TCR19" s="54"/>
      <c r="TCS19" s="54"/>
      <c r="TCT19" s="54"/>
      <c r="TCU19" s="54"/>
      <c r="TCV19" s="54"/>
      <c r="TCW19" s="54"/>
      <c r="TCX19" s="54"/>
      <c r="TCY19" s="54"/>
      <c r="TCZ19" s="54"/>
      <c r="TDA19" s="54"/>
      <c r="TDB19" s="54"/>
      <c r="TDC19" s="54"/>
      <c r="TDD19" s="54"/>
      <c r="TDE19" s="54"/>
      <c r="TDF19" s="54"/>
      <c r="TDG19" s="54"/>
      <c r="TDH19" s="54"/>
      <c r="TDI19" s="54"/>
      <c r="TDJ19" s="54"/>
      <c r="TDK19" s="54"/>
      <c r="TDL19" s="54"/>
      <c r="TDM19" s="54"/>
      <c r="TDN19" s="54"/>
      <c r="TDO19" s="54"/>
      <c r="TDP19" s="54"/>
      <c r="TDQ19" s="54"/>
      <c r="TDR19" s="54"/>
      <c r="TDS19" s="54"/>
      <c r="TDT19" s="54"/>
      <c r="TDU19" s="54"/>
      <c r="TDV19" s="54"/>
      <c r="TDW19" s="54"/>
      <c r="TDX19" s="54"/>
      <c r="TDY19" s="54"/>
      <c r="TDZ19" s="54"/>
      <c r="TEA19" s="54"/>
      <c r="TEB19" s="54"/>
      <c r="TEC19" s="54"/>
      <c r="TED19" s="54"/>
      <c r="TEE19" s="54"/>
      <c r="TEF19" s="54"/>
      <c r="TEG19" s="54"/>
      <c r="TEH19" s="54"/>
      <c r="TEI19" s="54"/>
      <c r="TEJ19" s="54"/>
      <c r="TEK19" s="54"/>
      <c r="TEL19" s="54"/>
      <c r="TEM19" s="54"/>
      <c r="TEN19" s="54"/>
      <c r="TEO19" s="54"/>
      <c r="TEP19" s="54"/>
      <c r="TEQ19" s="54"/>
      <c r="TER19" s="54"/>
      <c r="TES19" s="54"/>
      <c r="TET19" s="54"/>
      <c r="TEU19" s="54"/>
      <c r="TEV19" s="54"/>
      <c r="TEW19" s="54"/>
      <c r="TEX19" s="54"/>
      <c r="TEY19" s="54"/>
      <c r="TEZ19" s="54"/>
      <c r="TFA19" s="54"/>
      <c r="TFB19" s="54"/>
      <c r="TFC19" s="54"/>
      <c r="TFD19" s="54"/>
      <c r="TFE19" s="54"/>
      <c r="TFF19" s="54"/>
      <c r="TFG19" s="54"/>
      <c r="TFH19" s="54"/>
      <c r="TFI19" s="54"/>
      <c r="TFJ19" s="54"/>
      <c r="TFK19" s="54"/>
      <c r="TFL19" s="54"/>
      <c r="TFM19" s="54"/>
      <c r="TFN19" s="54"/>
      <c r="TFO19" s="54"/>
      <c r="TFP19" s="54"/>
      <c r="TFQ19" s="54"/>
      <c r="TFR19" s="54"/>
      <c r="TFS19" s="54"/>
      <c r="TFT19" s="54"/>
      <c r="TFU19" s="54"/>
      <c r="TFV19" s="54"/>
      <c r="TFW19" s="54"/>
      <c r="TFX19" s="54"/>
      <c r="TFY19" s="54"/>
      <c r="TFZ19" s="54"/>
      <c r="TGA19" s="54"/>
      <c r="TGB19" s="54"/>
      <c r="TGC19" s="54"/>
      <c r="TGD19" s="54"/>
      <c r="TGE19" s="54"/>
      <c r="TGF19" s="54"/>
      <c r="TGG19" s="54"/>
      <c r="TGH19" s="54"/>
      <c r="TGI19" s="54"/>
      <c r="TGJ19" s="54"/>
      <c r="TGK19" s="54"/>
      <c r="TGL19" s="54"/>
      <c r="TGM19" s="54"/>
      <c r="TGN19" s="54"/>
      <c r="TGO19" s="54"/>
      <c r="TGP19" s="54"/>
      <c r="TGQ19" s="54"/>
      <c r="TGR19" s="54"/>
      <c r="TGS19" s="54"/>
      <c r="TGT19" s="54"/>
      <c r="TGU19" s="54"/>
      <c r="TGV19" s="54"/>
      <c r="TGW19" s="54"/>
      <c r="TGX19" s="54"/>
      <c r="TGY19" s="54"/>
      <c r="TGZ19" s="54"/>
      <c r="THA19" s="54"/>
      <c r="THB19" s="54"/>
      <c r="THC19" s="54"/>
      <c r="THD19" s="54"/>
      <c r="THE19" s="54"/>
      <c r="THF19" s="54"/>
      <c r="THG19" s="54"/>
      <c r="THH19" s="54"/>
      <c r="THI19" s="54"/>
      <c r="THJ19" s="54"/>
      <c r="THK19" s="54"/>
      <c r="THL19" s="54"/>
      <c r="THM19" s="54"/>
      <c r="THN19" s="54"/>
      <c r="THO19" s="54"/>
      <c r="THP19" s="54"/>
      <c r="THQ19" s="54"/>
      <c r="THR19" s="54"/>
      <c r="THS19" s="54"/>
      <c r="THT19" s="54"/>
      <c r="THU19" s="54"/>
      <c r="THV19" s="54"/>
      <c r="THW19" s="54"/>
      <c r="THX19" s="54"/>
      <c r="THY19" s="54"/>
      <c r="THZ19" s="54"/>
      <c r="TIA19" s="54"/>
      <c r="TIB19" s="54"/>
      <c r="TIC19" s="54"/>
      <c r="TID19" s="54"/>
      <c r="TIE19" s="54"/>
      <c r="TIF19" s="54"/>
      <c r="TIG19" s="54"/>
      <c r="TIH19" s="54"/>
      <c r="TII19" s="54"/>
      <c r="TIJ19" s="54"/>
      <c r="TIK19" s="54"/>
      <c r="TIL19" s="54"/>
      <c r="TIM19" s="54"/>
      <c r="TIN19" s="54"/>
      <c r="TIO19" s="54"/>
      <c r="TIP19" s="54"/>
      <c r="TIQ19" s="54"/>
      <c r="TIR19" s="54"/>
      <c r="TIS19" s="54"/>
      <c r="TIT19" s="54"/>
      <c r="TIU19" s="54"/>
      <c r="TIV19" s="54"/>
      <c r="TIW19" s="54"/>
      <c r="TIX19" s="54"/>
      <c r="TIY19" s="54"/>
      <c r="TIZ19" s="54"/>
      <c r="TJA19" s="54"/>
      <c r="TJB19" s="54"/>
      <c r="TJC19" s="54"/>
      <c r="TJD19" s="54"/>
      <c r="TJE19" s="54"/>
      <c r="TJF19" s="54"/>
      <c r="TJG19" s="54"/>
      <c r="TJH19" s="54"/>
      <c r="TJI19" s="54"/>
      <c r="TJJ19" s="54"/>
      <c r="TJK19" s="54"/>
      <c r="TJL19" s="54"/>
      <c r="TJM19" s="54"/>
      <c r="TJN19" s="54"/>
      <c r="TJO19" s="54"/>
      <c r="TJP19" s="54"/>
      <c r="TJQ19" s="54"/>
      <c r="TJR19" s="54"/>
      <c r="TJS19" s="54"/>
      <c r="TJT19" s="54"/>
      <c r="TJU19" s="54"/>
      <c r="TJV19" s="54"/>
      <c r="TJW19" s="54"/>
      <c r="TJX19" s="54"/>
      <c r="TJY19" s="54"/>
      <c r="TJZ19" s="54"/>
      <c r="TKA19" s="54"/>
      <c r="TKB19" s="54"/>
      <c r="TKC19" s="54"/>
      <c r="TKD19" s="54"/>
      <c r="TKE19" s="54"/>
      <c r="TKF19" s="54"/>
      <c r="TKG19" s="54"/>
      <c r="TKH19" s="54"/>
      <c r="TKI19" s="54"/>
      <c r="TKJ19" s="54"/>
      <c r="TKK19" s="54"/>
      <c r="TKL19" s="54"/>
      <c r="TKM19" s="54"/>
      <c r="TKN19" s="54"/>
      <c r="TKO19" s="54"/>
      <c r="TKP19" s="54"/>
      <c r="TKQ19" s="54"/>
      <c r="TKR19" s="54"/>
      <c r="TKS19" s="54"/>
      <c r="TKT19" s="54"/>
      <c r="TKU19" s="54"/>
      <c r="TKV19" s="54"/>
      <c r="TKW19" s="54"/>
      <c r="TKX19" s="54"/>
      <c r="TKY19" s="54"/>
      <c r="TKZ19" s="54"/>
      <c r="TLA19" s="54"/>
      <c r="TLB19" s="54"/>
      <c r="TLC19" s="54"/>
      <c r="TLD19" s="54"/>
      <c r="TLE19" s="54"/>
      <c r="TLF19" s="54"/>
      <c r="TLG19" s="54"/>
      <c r="TLH19" s="54"/>
      <c r="TLI19" s="54"/>
      <c r="TLJ19" s="54"/>
      <c r="TLK19" s="54"/>
      <c r="TLL19" s="54"/>
      <c r="TLM19" s="54"/>
      <c r="TLN19" s="54"/>
      <c r="TLO19" s="54"/>
      <c r="TLP19" s="54"/>
      <c r="TLQ19" s="54"/>
      <c r="TLR19" s="54"/>
      <c r="TLS19" s="54"/>
      <c r="TLT19" s="54"/>
      <c r="TLU19" s="54"/>
      <c r="TLV19" s="54"/>
      <c r="TLW19" s="54"/>
      <c r="TLX19" s="54"/>
      <c r="TLY19" s="54"/>
      <c r="TLZ19" s="54"/>
      <c r="TMA19" s="54"/>
      <c r="TMB19" s="54"/>
      <c r="TMC19" s="54"/>
      <c r="TMD19" s="54"/>
      <c r="TME19" s="54"/>
      <c r="TMF19" s="54"/>
      <c r="TMG19" s="54"/>
      <c r="TMH19" s="54"/>
      <c r="TMI19" s="54"/>
      <c r="TMJ19" s="54"/>
      <c r="TMK19" s="54"/>
      <c r="TML19" s="54"/>
      <c r="TMM19" s="54"/>
      <c r="TMN19" s="54"/>
      <c r="TMO19" s="54"/>
      <c r="TMP19" s="54"/>
      <c r="TMQ19" s="54"/>
      <c r="TMR19" s="54"/>
      <c r="TMS19" s="54"/>
      <c r="TMT19" s="54"/>
      <c r="TMU19" s="54"/>
      <c r="TMV19" s="54"/>
      <c r="TMW19" s="54"/>
      <c r="TMX19" s="54"/>
      <c r="TMY19" s="54"/>
      <c r="TMZ19" s="54"/>
      <c r="TNA19" s="54"/>
      <c r="TNB19" s="54"/>
      <c r="TNC19" s="54"/>
      <c r="TND19" s="54"/>
      <c r="TNE19" s="54"/>
      <c r="TNF19" s="54"/>
      <c r="TNG19" s="54"/>
      <c r="TNH19" s="54"/>
      <c r="TNI19" s="54"/>
      <c r="TNJ19" s="54"/>
      <c r="TNK19" s="54"/>
      <c r="TNL19" s="54"/>
      <c r="TNM19" s="54"/>
      <c r="TNN19" s="54"/>
      <c r="TNO19" s="54"/>
      <c r="TNP19" s="54"/>
      <c r="TNQ19" s="54"/>
      <c r="TNR19" s="54"/>
      <c r="TNS19" s="54"/>
      <c r="TNT19" s="54"/>
      <c r="TNU19" s="54"/>
      <c r="TNV19" s="54"/>
      <c r="TNW19" s="54"/>
      <c r="TNX19" s="54"/>
      <c r="TNY19" s="54"/>
      <c r="TNZ19" s="54"/>
      <c r="TOA19" s="54"/>
      <c r="TOB19" s="54"/>
      <c r="TOC19" s="54"/>
      <c r="TOD19" s="54"/>
      <c r="TOE19" s="54"/>
      <c r="TOF19" s="54"/>
      <c r="TOG19" s="54"/>
      <c r="TOH19" s="54"/>
      <c r="TOI19" s="54"/>
      <c r="TOJ19" s="54"/>
      <c r="TOK19" s="54"/>
      <c r="TOL19" s="54"/>
      <c r="TOM19" s="54"/>
      <c r="TON19" s="54"/>
      <c r="TOO19" s="54"/>
      <c r="TOP19" s="54"/>
      <c r="TOQ19" s="54"/>
      <c r="TOR19" s="54"/>
      <c r="TOS19" s="54"/>
      <c r="TOT19" s="54"/>
      <c r="TOU19" s="54"/>
      <c r="TOV19" s="54"/>
      <c r="TOW19" s="54"/>
      <c r="TOX19" s="54"/>
      <c r="TOY19" s="54"/>
      <c r="TOZ19" s="54"/>
      <c r="TPA19" s="54"/>
      <c r="TPB19" s="54"/>
      <c r="TPC19" s="54"/>
      <c r="TPD19" s="54"/>
      <c r="TPE19" s="54"/>
      <c r="TPF19" s="54"/>
      <c r="TPG19" s="54"/>
      <c r="TPH19" s="54"/>
      <c r="TPI19" s="54"/>
      <c r="TPJ19" s="54"/>
      <c r="TPK19" s="54"/>
      <c r="TPL19" s="54"/>
      <c r="TPM19" s="54"/>
      <c r="TPN19" s="54"/>
      <c r="TPO19" s="54"/>
      <c r="TPP19" s="54"/>
      <c r="TPQ19" s="54"/>
      <c r="TPR19" s="54"/>
      <c r="TPS19" s="54"/>
      <c r="TPT19" s="54"/>
      <c r="TPU19" s="54"/>
      <c r="TPV19" s="54"/>
      <c r="TPW19" s="54"/>
      <c r="TPX19" s="54"/>
      <c r="TPY19" s="54"/>
      <c r="TPZ19" s="54"/>
      <c r="TQA19" s="54"/>
      <c r="TQB19" s="54"/>
      <c r="TQC19" s="54"/>
      <c r="TQD19" s="54"/>
      <c r="TQE19" s="54"/>
      <c r="TQF19" s="54"/>
      <c r="TQG19" s="54"/>
      <c r="TQH19" s="54"/>
      <c r="TQI19" s="54"/>
      <c r="TQJ19" s="54"/>
      <c r="TQK19" s="54"/>
      <c r="TQL19" s="54"/>
      <c r="TQM19" s="54"/>
      <c r="TQN19" s="54"/>
      <c r="TQO19" s="54"/>
      <c r="TQP19" s="54"/>
      <c r="TQQ19" s="54"/>
      <c r="TQR19" s="54"/>
      <c r="TQS19" s="54"/>
      <c r="TQT19" s="54"/>
      <c r="TQU19" s="54"/>
      <c r="TQV19" s="54"/>
      <c r="TQW19" s="54"/>
      <c r="TQX19" s="54"/>
      <c r="TQY19" s="54"/>
      <c r="TQZ19" s="54"/>
      <c r="TRA19" s="54"/>
      <c r="TRB19" s="54"/>
      <c r="TRC19" s="54"/>
      <c r="TRD19" s="54"/>
      <c r="TRE19" s="54"/>
      <c r="TRF19" s="54"/>
      <c r="TRG19" s="54"/>
      <c r="TRH19" s="54"/>
      <c r="TRI19" s="54"/>
      <c r="TRJ19" s="54"/>
      <c r="TRK19" s="54"/>
      <c r="TRL19" s="54"/>
      <c r="TRM19" s="54"/>
      <c r="TRN19" s="54"/>
      <c r="TRO19" s="54"/>
      <c r="TRP19" s="54"/>
      <c r="TRQ19" s="54"/>
      <c r="TRR19" s="54"/>
      <c r="TRS19" s="54"/>
      <c r="TRT19" s="54"/>
      <c r="TRU19" s="54"/>
      <c r="TRV19" s="54"/>
      <c r="TRW19" s="54"/>
      <c r="TRX19" s="54"/>
      <c r="TRY19" s="54"/>
      <c r="TRZ19" s="54"/>
      <c r="TSA19" s="54"/>
      <c r="TSB19" s="54"/>
      <c r="TSC19" s="54"/>
      <c r="TSD19" s="54"/>
      <c r="TSE19" s="54"/>
      <c r="TSF19" s="54"/>
      <c r="TSG19" s="54"/>
      <c r="TSH19" s="54"/>
      <c r="TSI19" s="54"/>
      <c r="TSJ19" s="54"/>
      <c r="TSK19" s="54"/>
      <c r="TSL19" s="54"/>
      <c r="TSM19" s="54"/>
      <c r="TSN19" s="54"/>
      <c r="TSO19" s="54"/>
      <c r="TSP19" s="54"/>
      <c r="TSQ19" s="54"/>
      <c r="TSR19" s="54"/>
      <c r="TSS19" s="54"/>
      <c r="TST19" s="54"/>
      <c r="TSU19" s="54"/>
      <c r="TSV19" s="54"/>
      <c r="TSW19" s="54"/>
      <c r="TSX19" s="54"/>
      <c r="TSY19" s="54"/>
      <c r="TSZ19" s="54"/>
      <c r="TTA19" s="54"/>
      <c r="TTB19" s="54"/>
      <c r="TTC19" s="54"/>
      <c r="TTD19" s="54"/>
      <c r="TTE19" s="54"/>
      <c r="TTF19" s="54"/>
      <c r="TTG19" s="54"/>
      <c r="TTH19" s="54"/>
      <c r="TTI19" s="54"/>
      <c r="TTJ19" s="54"/>
      <c r="TTK19" s="54"/>
      <c r="TTL19" s="54"/>
      <c r="TTM19" s="54"/>
      <c r="TTN19" s="54"/>
      <c r="TTO19" s="54"/>
      <c r="TTP19" s="54"/>
      <c r="TTQ19" s="54"/>
      <c r="TTR19" s="54"/>
      <c r="TTS19" s="54"/>
      <c r="TTT19" s="54"/>
      <c r="TTU19" s="54"/>
      <c r="TTV19" s="54"/>
      <c r="TTW19" s="54"/>
      <c r="TTX19" s="54"/>
      <c r="TTY19" s="54"/>
      <c r="TTZ19" s="54"/>
      <c r="TUA19" s="54"/>
      <c r="TUB19" s="54"/>
      <c r="TUC19" s="54"/>
      <c r="TUD19" s="54"/>
      <c r="TUE19" s="54"/>
      <c r="TUF19" s="54"/>
      <c r="TUG19" s="54"/>
      <c r="TUH19" s="54"/>
      <c r="TUI19" s="54"/>
      <c r="TUJ19" s="54"/>
      <c r="TUK19" s="54"/>
      <c r="TUL19" s="54"/>
      <c r="TUM19" s="54"/>
      <c r="TUN19" s="54"/>
      <c r="TUO19" s="54"/>
      <c r="TUP19" s="54"/>
      <c r="TUQ19" s="54"/>
      <c r="TUR19" s="54"/>
      <c r="TUS19" s="54"/>
      <c r="TUT19" s="54"/>
      <c r="TUU19" s="54"/>
      <c r="TUV19" s="54"/>
      <c r="TUW19" s="54"/>
      <c r="TUX19" s="54"/>
      <c r="TUY19" s="54"/>
      <c r="TUZ19" s="54"/>
      <c r="TVA19" s="54"/>
      <c r="TVB19" s="54"/>
      <c r="TVC19" s="54"/>
      <c r="TVD19" s="54"/>
      <c r="TVE19" s="54"/>
      <c r="TVF19" s="54"/>
      <c r="TVG19" s="54"/>
      <c r="TVH19" s="54"/>
      <c r="TVI19" s="54"/>
      <c r="TVJ19" s="54"/>
      <c r="TVK19" s="54"/>
      <c r="TVL19" s="54"/>
      <c r="TVM19" s="54"/>
      <c r="TVN19" s="54"/>
      <c r="TVO19" s="54"/>
      <c r="TVP19" s="54"/>
      <c r="TVQ19" s="54"/>
      <c r="TVR19" s="54"/>
      <c r="TVS19" s="54"/>
      <c r="TVT19" s="54"/>
      <c r="TVU19" s="54"/>
      <c r="TVV19" s="54"/>
      <c r="TVW19" s="54"/>
      <c r="TVX19" s="54"/>
      <c r="TVY19" s="54"/>
      <c r="TVZ19" s="54"/>
      <c r="TWA19" s="54"/>
      <c r="TWB19" s="54"/>
      <c r="TWC19" s="54"/>
      <c r="TWD19" s="54"/>
      <c r="TWE19" s="54"/>
      <c r="TWF19" s="54"/>
      <c r="TWG19" s="54"/>
      <c r="TWH19" s="54"/>
      <c r="TWI19" s="54"/>
      <c r="TWJ19" s="54"/>
      <c r="TWK19" s="54"/>
      <c r="TWL19" s="54"/>
      <c r="TWM19" s="54"/>
      <c r="TWN19" s="54"/>
      <c r="TWO19" s="54"/>
      <c r="TWP19" s="54"/>
      <c r="TWQ19" s="54"/>
      <c r="TWR19" s="54"/>
      <c r="TWS19" s="54"/>
      <c r="TWT19" s="54"/>
      <c r="TWU19" s="54"/>
      <c r="TWV19" s="54"/>
      <c r="TWW19" s="54"/>
      <c r="TWX19" s="54"/>
      <c r="TWY19" s="54"/>
      <c r="TWZ19" s="54"/>
      <c r="TXA19" s="54"/>
      <c r="TXB19" s="54"/>
      <c r="TXC19" s="54"/>
      <c r="TXD19" s="54"/>
      <c r="TXE19" s="54"/>
      <c r="TXF19" s="54"/>
      <c r="TXG19" s="54"/>
      <c r="TXH19" s="54"/>
      <c r="TXI19" s="54"/>
      <c r="TXJ19" s="54"/>
      <c r="TXK19" s="54"/>
      <c r="TXL19" s="54"/>
      <c r="TXM19" s="54"/>
      <c r="TXN19" s="54"/>
      <c r="TXO19" s="54"/>
      <c r="TXP19" s="54"/>
      <c r="TXQ19" s="54"/>
      <c r="TXR19" s="54"/>
      <c r="TXS19" s="54"/>
      <c r="TXT19" s="54"/>
      <c r="TXU19" s="54"/>
      <c r="TXV19" s="54"/>
      <c r="TXW19" s="54"/>
      <c r="TXX19" s="54"/>
      <c r="TXY19" s="54"/>
      <c r="TXZ19" s="54"/>
      <c r="TYA19" s="54"/>
      <c r="TYB19" s="54"/>
      <c r="TYC19" s="54"/>
      <c r="TYD19" s="54"/>
      <c r="TYE19" s="54"/>
      <c r="TYF19" s="54"/>
      <c r="TYG19" s="54"/>
      <c r="TYH19" s="54"/>
      <c r="TYI19" s="54"/>
      <c r="TYJ19" s="54"/>
      <c r="TYK19" s="54"/>
      <c r="TYL19" s="54"/>
      <c r="TYM19" s="54"/>
      <c r="TYN19" s="54"/>
      <c r="TYO19" s="54"/>
      <c r="TYP19" s="54"/>
      <c r="TYQ19" s="54"/>
      <c r="TYR19" s="54"/>
      <c r="TYS19" s="54"/>
      <c r="TYT19" s="54"/>
      <c r="TYU19" s="54"/>
      <c r="TYV19" s="54"/>
      <c r="TYW19" s="54"/>
      <c r="TYX19" s="54"/>
      <c r="TYY19" s="54"/>
      <c r="TYZ19" s="54"/>
      <c r="TZA19" s="54"/>
      <c r="TZB19" s="54"/>
      <c r="TZC19" s="54"/>
      <c r="TZD19" s="54"/>
      <c r="TZE19" s="54"/>
      <c r="TZF19" s="54"/>
      <c r="TZG19" s="54"/>
      <c r="TZH19" s="54"/>
      <c r="TZI19" s="54"/>
      <c r="TZJ19" s="54"/>
      <c r="TZK19" s="54"/>
      <c r="TZL19" s="54"/>
      <c r="TZM19" s="54"/>
      <c r="TZN19" s="54"/>
      <c r="TZO19" s="54"/>
      <c r="TZP19" s="54"/>
      <c r="TZQ19" s="54"/>
      <c r="TZR19" s="54"/>
      <c r="TZS19" s="54"/>
      <c r="TZT19" s="54"/>
      <c r="TZU19" s="54"/>
      <c r="TZV19" s="54"/>
      <c r="TZW19" s="54"/>
      <c r="TZX19" s="54"/>
      <c r="TZY19" s="54"/>
      <c r="TZZ19" s="54"/>
      <c r="UAA19" s="54"/>
      <c r="UAB19" s="54"/>
      <c r="UAC19" s="54"/>
      <c r="UAD19" s="54"/>
      <c r="UAE19" s="54"/>
      <c r="UAF19" s="54"/>
      <c r="UAG19" s="54"/>
      <c r="UAH19" s="54"/>
      <c r="UAI19" s="54"/>
      <c r="UAJ19" s="54"/>
      <c r="UAK19" s="54"/>
      <c r="UAL19" s="54"/>
      <c r="UAM19" s="54"/>
      <c r="UAN19" s="54"/>
      <c r="UAO19" s="54"/>
      <c r="UAP19" s="54"/>
      <c r="UAQ19" s="54"/>
      <c r="UAR19" s="54"/>
      <c r="UAS19" s="54"/>
      <c r="UAT19" s="54"/>
      <c r="UAU19" s="54"/>
      <c r="UAV19" s="54"/>
      <c r="UAW19" s="54"/>
      <c r="UAX19" s="54"/>
      <c r="UAY19" s="54"/>
      <c r="UAZ19" s="54"/>
      <c r="UBA19" s="54"/>
      <c r="UBB19" s="54"/>
      <c r="UBC19" s="54"/>
      <c r="UBD19" s="54"/>
      <c r="UBE19" s="54"/>
      <c r="UBF19" s="54"/>
      <c r="UBG19" s="54"/>
      <c r="UBH19" s="54"/>
      <c r="UBI19" s="54"/>
      <c r="UBJ19" s="54"/>
      <c r="UBK19" s="54"/>
      <c r="UBL19" s="54"/>
      <c r="UBM19" s="54"/>
      <c r="UBN19" s="54"/>
      <c r="UBO19" s="54"/>
      <c r="UBP19" s="54"/>
      <c r="UBQ19" s="54"/>
      <c r="UBR19" s="54"/>
      <c r="UBS19" s="54"/>
      <c r="UBT19" s="54"/>
      <c r="UBU19" s="54"/>
      <c r="UBV19" s="54"/>
      <c r="UBW19" s="54"/>
      <c r="UBX19" s="54"/>
      <c r="UBY19" s="54"/>
      <c r="UBZ19" s="54"/>
      <c r="UCA19" s="54"/>
      <c r="UCB19" s="54"/>
      <c r="UCC19" s="54"/>
      <c r="UCD19" s="54"/>
      <c r="UCE19" s="54"/>
      <c r="UCF19" s="54"/>
      <c r="UCG19" s="54"/>
      <c r="UCH19" s="54"/>
      <c r="UCI19" s="54"/>
      <c r="UCJ19" s="54"/>
      <c r="UCK19" s="54"/>
      <c r="UCL19" s="54"/>
      <c r="UCM19" s="54"/>
      <c r="UCN19" s="54"/>
      <c r="UCO19" s="54"/>
      <c r="UCP19" s="54"/>
      <c r="UCQ19" s="54"/>
      <c r="UCR19" s="54"/>
      <c r="UCS19" s="54"/>
      <c r="UCT19" s="54"/>
      <c r="UCU19" s="54"/>
      <c r="UCV19" s="54"/>
      <c r="UCW19" s="54"/>
      <c r="UCX19" s="54"/>
      <c r="UCY19" s="54"/>
      <c r="UCZ19" s="54"/>
      <c r="UDA19" s="54"/>
      <c r="UDB19" s="54"/>
      <c r="UDC19" s="54"/>
      <c r="UDD19" s="54"/>
      <c r="UDE19" s="54"/>
      <c r="UDF19" s="54"/>
      <c r="UDG19" s="54"/>
      <c r="UDH19" s="54"/>
      <c r="UDI19" s="54"/>
      <c r="UDJ19" s="54"/>
      <c r="UDK19" s="54"/>
      <c r="UDL19" s="54"/>
      <c r="UDM19" s="54"/>
      <c r="UDN19" s="54"/>
      <c r="UDO19" s="54"/>
      <c r="UDP19" s="54"/>
      <c r="UDQ19" s="54"/>
      <c r="UDR19" s="54"/>
      <c r="UDS19" s="54"/>
      <c r="UDT19" s="54"/>
      <c r="UDU19" s="54"/>
      <c r="UDV19" s="54"/>
      <c r="UDW19" s="54"/>
      <c r="UDX19" s="54"/>
      <c r="UDY19" s="54"/>
      <c r="UDZ19" s="54"/>
      <c r="UEA19" s="54"/>
      <c r="UEB19" s="54"/>
      <c r="UEC19" s="54"/>
      <c r="UED19" s="54"/>
      <c r="UEE19" s="54"/>
      <c r="UEF19" s="54"/>
      <c r="UEG19" s="54"/>
      <c r="UEH19" s="54"/>
      <c r="UEI19" s="54"/>
      <c r="UEJ19" s="54"/>
      <c r="UEK19" s="54"/>
      <c r="UEL19" s="54"/>
      <c r="UEM19" s="54"/>
      <c r="UEN19" s="54"/>
      <c r="UEO19" s="54"/>
      <c r="UEP19" s="54"/>
      <c r="UEQ19" s="54"/>
      <c r="UER19" s="54"/>
      <c r="UES19" s="54"/>
      <c r="UET19" s="54"/>
      <c r="UEU19" s="54"/>
      <c r="UEV19" s="54"/>
      <c r="UEW19" s="54"/>
      <c r="UEX19" s="54"/>
      <c r="UEY19" s="54"/>
      <c r="UEZ19" s="54"/>
      <c r="UFA19" s="54"/>
      <c r="UFB19" s="54"/>
      <c r="UFC19" s="54"/>
      <c r="UFD19" s="54"/>
      <c r="UFE19" s="54"/>
      <c r="UFF19" s="54"/>
      <c r="UFG19" s="54"/>
      <c r="UFH19" s="54"/>
      <c r="UFI19" s="54"/>
      <c r="UFJ19" s="54"/>
      <c r="UFK19" s="54"/>
      <c r="UFL19" s="54"/>
      <c r="UFM19" s="54"/>
      <c r="UFN19" s="54"/>
      <c r="UFO19" s="54"/>
      <c r="UFP19" s="54"/>
      <c r="UFQ19" s="54"/>
      <c r="UFR19" s="54"/>
      <c r="UFS19" s="54"/>
      <c r="UFT19" s="54"/>
      <c r="UFU19" s="54"/>
      <c r="UFV19" s="54"/>
      <c r="UFW19" s="54"/>
      <c r="UFX19" s="54"/>
      <c r="UFY19" s="54"/>
      <c r="UFZ19" s="54"/>
      <c r="UGA19" s="54"/>
      <c r="UGB19" s="54"/>
      <c r="UGC19" s="54"/>
      <c r="UGD19" s="54"/>
      <c r="UGE19" s="54"/>
      <c r="UGF19" s="54"/>
      <c r="UGG19" s="54"/>
      <c r="UGH19" s="54"/>
      <c r="UGI19" s="54"/>
      <c r="UGJ19" s="54"/>
      <c r="UGK19" s="54"/>
      <c r="UGL19" s="54"/>
      <c r="UGM19" s="54"/>
      <c r="UGN19" s="54"/>
      <c r="UGO19" s="54"/>
      <c r="UGP19" s="54"/>
      <c r="UGQ19" s="54"/>
      <c r="UGR19" s="54"/>
      <c r="UGS19" s="54"/>
      <c r="UGT19" s="54"/>
      <c r="UGU19" s="54"/>
      <c r="UGV19" s="54"/>
      <c r="UGW19" s="54"/>
      <c r="UGX19" s="54"/>
      <c r="UGY19" s="54"/>
      <c r="UGZ19" s="54"/>
      <c r="UHA19" s="54"/>
      <c r="UHB19" s="54"/>
      <c r="UHC19" s="54"/>
      <c r="UHD19" s="54"/>
      <c r="UHE19" s="54"/>
      <c r="UHF19" s="54"/>
      <c r="UHG19" s="54"/>
      <c r="UHH19" s="54"/>
      <c r="UHI19" s="54"/>
      <c r="UHJ19" s="54"/>
      <c r="UHK19" s="54"/>
      <c r="UHL19" s="54"/>
      <c r="UHM19" s="54"/>
      <c r="UHN19" s="54"/>
      <c r="UHO19" s="54"/>
      <c r="UHP19" s="54"/>
      <c r="UHQ19" s="54"/>
      <c r="UHR19" s="54"/>
      <c r="UHS19" s="54"/>
      <c r="UHT19" s="54"/>
      <c r="UHU19" s="54"/>
      <c r="UHV19" s="54"/>
      <c r="UHW19" s="54"/>
      <c r="UHX19" s="54"/>
      <c r="UHY19" s="54"/>
      <c r="UHZ19" s="54"/>
      <c r="UIA19" s="54"/>
      <c r="UIB19" s="54"/>
      <c r="UIC19" s="54"/>
      <c r="UID19" s="54"/>
      <c r="UIE19" s="54"/>
      <c r="UIF19" s="54"/>
      <c r="UIG19" s="54"/>
      <c r="UIH19" s="54"/>
      <c r="UII19" s="54"/>
      <c r="UIJ19" s="54"/>
      <c r="UIK19" s="54"/>
      <c r="UIL19" s="54"/>
      <c r="UIM19" s="54"/>
      <c r="UIN19" s="54"/>
      <c r="UIO19" s="54"/>
      <c r="UIP19" s="54"/>
      <c r="UIQ19" s="54"/>
      <c r="UIR19" s="54"/>
      <c r="UIS19" s="54"/>
      <c r="UIT19" s="54"/>
      <c r="UIU19" s="54"/>
      <c r="UIV19" s="54"/>
      <c r="UIW19" s="54"/>
      <c r="UIX19" s="54"/>
      <c r="UIY19" s="54"/>
      <c r="UIZ19" s="54"/>
      <c r="UJA19" s="54"/>
      <c r="UJB19" s="54"/>
      <c r="UJC19" s="54"/>
      <c r="UJD19" s="54"/>
      <c r="UJE19" s="54"/>
      <c r="UJF19" s="54"/>
      <c r="UJG19" s="54"/>
      <c r="UJH19" s="54"/>
      <c r="UJI19" s="54"/>
      <c r="UJJ19" s="54"/>
      <c r="UJK19" s="54"/>
      <c r="UJL19" s="54"/>
      <c r="UJM19" s="54"/>
      <c r="UJN19" s="54"/>
      <c r="UJO19" s="54"/>
      <c r="UJP19" s="54"/>
      <c r="UJQ19" s="54"/>
      <c r="UJR19" s="54"/>
      <c r="UJS19" s="54"/>
      <c r="UJT19" s="54"/>
      <c r="UJU19" s="54"/>
      <c r="UJV19" s="54"/>
      <c r="UJW19" s="54"/>
      <c r="UJX19" s="54"/>
      <c r="UJY19" s="54"/>
      <c r="UJZ19" s="54"/>
      <c r="UKA19" s="54"/>
      <c r="UKB19" s="54"/>
      <c r="UKC19" s="54"/>
      <c r="UKD19" s="54"/>
      <c r="UKE19" s="54"/>
      <c r="UKF19" s="54"/>
      <c r="UKG19" s="54"/>
      <c r="UKH19" s="54"/>
      <c r="UKI19" s="54"/>
      <c r="UKJ19" s="54"/>
      <c r="UKK19" s="54"/>
      <c r="UKL19" s="54"/>
      <c r="UKM19" s="54"/>
      <c r="UKN19" s="54"/>
      <c r="UKO19" s="54"/>
      <c r="UKP19" s="54"/>
      <c r="UKQ19" s="54"/>
      <c r="UKR19" s="54"/>
      <c r="UKS19" s="54"/>
      <c r="UKT19" s="54"/>
      <c r="UKU19" s="54"/>
      <c r="UKV19" s="54"/>
      <c r="UKW19" s="54"/>
      <c r="UKX19" s="54"/>
      <c r="UKY19" s="54"/>
      <c r="UKZ19" s="54"/>
      <c r="ULA19" s="54"/>
      <c r="ULB19" s="54"/>
      <c r="ULC19" s="54"/>
      <c r="ULD19" s="54"/>
      <c r="ULE19" s="54"/>
      <c r="ULF19" s="54"/>
      <c r="ULG19" s="54"/>
      <c r="ULH19" s="54"/>
      <c r="ULI19" s="54"/>
      <c r="ULJ19" s="54"/>
      <c r="ULK19" s="54"/>
      <c r="ULL19" s="54"/>
      <c r="ULM19" s="54"/>
      <c r="ULN19" s="54"/>
      <c r="ULO19" s="54"/>
      <c r="ULP19" s="54"/>
      <c r="ULQ19" s="54"/>
      <c r="ULR19" s="54"/>
      <c r="ULS19" s="54"/>
      <c r="ULT19" s="54"/>
      <c r="ULU19" s="54"/>
      <c r="ULV19" s="54"/>
      <c r="ULW19" s="54"/>
      <c r="ULX19" s="54"/>
      <c r="ULY19" s="54"/>
      <c r="ULZ19" s="54"/>
      <c r="UMA19" s="54"/>
      <c r="UMB19" s="54"/>
      <c r="UMC19" s="54"/>
      <c r="UMD19" s="54"/>
      <c r="UME19" s="54"/>
      <c r="UMF19" s="54"/>
      <c r="UMG19" s="54"/>
      <c r="UMH19" s="54"/>
      <c r="UMI19" s="54"/>
      <c r="UMJ19" s="54"/>
      <c r="UMK19" s="54"/>
      <c r="UML19" s="54"/>
      <c r="UMM19" s="54"/>
      <c r="UMN19" s="54"/>
      <c r="UMO19" s="54"/>
      <c r="UMP19" s="54"/>
      <c r="UMQ19" s="54"/>
      <c r="UMR19" s="54"/>
      <c r="UMS19" s="54"/>
      <c r="UMT19" s="54"/>
      <c r="UMU19" s="54"/>
      <c r="UMV19" s="54"/>
      <c r="UMW19" s="54"/>
      <c r="UMX19" s="54"/>
      <c r="UMY19" s="54"/>
      <c r="UMZ19" s="54"/>
      <c r="UNA19" s="54"/>
      <c r="UNB19" s="54"/>
      <c r="UNC19" s="54"/>
      <c r="UND19" s="54"/>
      <c r="UNE19" s="54"/>
      <c r="UNF19" s="54"/>
      <c r="UNG19" s="54"/>
      <c r="UNH19" s="54"/>
      <c r="UNI19" s="54"/>
      <c r="UNJ19" s="54"/>
      <c r="UNK19" s="54"/>
      <c r="UNL19" s="54"/>
      <c r="UNM19" s="54"/>
      <c r="UNN19" s="54"/>
      <c r="UNO19" s="54"/>
      <c r="UNP19" s="54"/>
      <c r="UNQ19" s="54"/>
      <c r="UNR19" s="54"/>
      <c r="UNS19" s="54"/>
      <c r="UNT19" s="54"/>
      <c r="UNU19" s="54"/>
      <c r="UNV19" s="54"/>
      <c r="UNW19" s="54"/>
      <c r="UNX19" s="54"/>
      <c r="UNY19" s="54"/>
      <c r="UNZ19" s="54"/>
      <c r="UOA19" s="54"/>
      <c r="UOB19" s="54"/>
      <c r="UOC19" s="54"/>
      <c r="UOD19" s="54"/>
      <c r="UOE19" s="54"/>
      <c r="UOF19" s="54"/>
      <c r="UOG19" s="54"/>
      <c r="UOH19" s="54"/>
      <c r="UOI19" s="54"/>
      <c r="UOJ19" s="54"/>
      <c r="UOK19" s="54"/>
      <c r="UOL19" s="54"/>
      <c r="UOM19" s="54"/>
      <c r="UON19" s="54"/>
      <c r="UOO19" s="54"/>
      <c r="UOP19" s="54"/>
      <c r="UOQ19" s="54"/>
      <c r="UOR19" s="54"/>
      <c r="UOS19" s="54"/>
      <c r="UOT19" s="54"/>
      <c r="UOU19" s="54"/>
      <c r="UOV19" s="54"/>
      <c r="UOW19" s="54"/>
      <c r="UOX19" s="54"/>
      <c r="UOY19" s="54"/>
      <c r="UOZ19" s="54"/>
      <c r="UPA19" s="54"/>
      <c r="UPB19" s="54"/>
      <c r="UPC19" s="54"/>
      <c r="UPD19" s="54"/>
      <c r="UPE19" s="54"/>
      <c r="UPF19" s="54"/>
      <c r="UPG19" s="54"/>
      <c r="UPH19" s="54"/>
      <c r="UPI19" s="54"/>
      <c r="UPJ19" s="54"/>
      <c r="UPK19" s="54"/>
      <c r="UPL19" s="54"/>
      <c r="UPM19" s="54"/>
      <c r="UPN19" s="54"/>
      <c r="UPO19" s="54"/>
      <c r="UPP19" s="54"/>
      <c r="UPQ19" s="54"/>
      <c r="UPR19" s="54"/>
      <c r="UPS19" s="54"/>
      <c r="UPT19" s="54"/>
      <c r="UPU19" s="54"/>
      <c r="UPV19" s="54"/>
      <c r="UPW19" s="54"/>
      <c r="UPX19" s="54"/>
      <c r="UPY19" s="54"/>
      <c r="UPZ19" s="54"/>
      <c r="UQA19" s="54"/>
      <c r="UQB19" s="54"/>
      <c r="UQC19" s="54"/>
      <c r="UQD19" s="54"/>
      <c r="UQE19" s="54"/>
      <c r="UQF19" s="54"/>
      <c r="UQG19" s="54"/>
      <c r="UQH19" s="54"/>
      <c r="UQI19" s="54"/>
      <c r="UQJ19" s="54"/>
      <c r="UQK19" s="54"/>
      <c r="UQL19" s="54"/>
      <c r="UQM19" s="54"/>
      <c r="UQN19" s="54"/>
      <c r="UQO19" s="54"/>
      <c r="UQP19" s="54"/>
      <c r="UQQ19" s="54"/>
      <c r="UQR19" s="54"/>
      <c r="UQS19" s="54"/>
      <c r="UQT19" s="54"/>
      <c r="UQU19" s="54"/>
      <c r="UQV19" s="54"/>
      <c r="UQW19" s="54"/>
      <c r="UQX19" s="54"/>
      <c r="UQY19" s="54"/>
      <c r="UQZ19" s="54"/>
      <c r="URA19" s="54"/>
      <c r="URB19" s="54"/>
      <c r="URC19" s="54"/>
      <c r="URD19" s="54"/>
      <c r="URE19" s="54"/>
      <c r="URF19" s="54"/>
      <c r="URG19" s="54"/>
      <c r="URH19" s="54"/>
      <c r="URI19" s="54"/>
      <c r="URJ19" s="54"/>
      <c r="URK19" s="54"/>
      <c r="URL19" s="54"/>
      <c r="URM19" s="54"/>
      <c r="URN19" s="54"/>
      <c r="URO19" s="54"/>
      <c r="URP19" s="54"/>
      <c r="URQ19" s="54"/>
      <c r="URR19" s="54"/>
      <c r="URS19" s="54"/>
      <c r="URT19" s="54"/>
      <c r="URU19" s="54"/>
      <c r="URV19" s="54"/>
      <c r="URW19" s="54"/>
      <c r="URX19" s="54"/>
      <c r="URY19" s="54"/>
      <c r="URZ19" s="54"/>
      <c r="USA19" s="54"/>
      <c r="USB19" s="54"/>
      <c r="USC19" s="54"/>
      <c r="USD19" s="54"/>
      <c r="USE19" s="54"/>
      <c r="USF19" s="54"/>
      <c r="USG19" s="54"/>
      <c r="USH19" s="54"/>
      <c r="USI19" s="54"/>
      <c r="USJ19" s="54"/>
      <c r="USK19" s="54"/>
      <c r="USL19" s="54"/>
      <c r="USM19" s="54"/>
      <c r="USN19" s="54"/>
      <c r="USO19" s="54"/>
      <c r="USP19" s="54"/>
      <c r="USQ19" s="54"/>
      <c r="USR19" s="54"/>
      <c r="USS19" s="54"/>
      <c r="UST19" s="54"/>
      <c r="USU19" s="54"/>
      <c r="USV19" s="54"/>
      <c r="USW19" s="54"/>
      <c r="USX19" s="54"/>
      <c r="USY19" s="54"/>
      <c r="USZ19" s="54"/>
      <c r="UTA19" s="54"/>
      <c r="UTB19" s="54"/>
      <c r="UTC19" s="54"/>
      <c r="UTD19" s="54"/>
      <c r="UTE19" s="54"/>
      <c r="UTF19" s="54"/>
      <c r="UTG19" s="54"/>
      <c r="UTH19" s="54"/>
      <c r="UTI19" s="54"/>
      <c r="UTJ19" s="54"/>
      <c r="UTK19" s="54"/>
      <c r="UTL19" s="54"/>
      <c r="UTM19" s="54"/>
      <c r="UTN19" s="54"/>
      <c r="UTO19" s="54"/>
      <c r="UTP19" s="54"/>
      <c r="UTQ19" s="54"/>
      <c r="UTR19" s="54"/>
      <c r="UTS19" s="54"/>
      <c r="UTT19" s="54"/>
      <c r="UTU19" s="54"/>
      <c r="UTV19" s="54"/>
      <c r="UTW19" s="54"/>
      <c r="UTX19" s="54"/>
      <c r="UTY19" s="54"/>
      <c r="UTZ19" s="54"/>
      <c r="UUA19" s="54"/>
      <c r="UUB19" s="54"/>
      <c r="UUC19" s="54"/>
      <c r="UUD19" s="54"/>
      <c r="UUE19" s="54"/>
      <c r="UUF19" s="54"/>
      <c r="UUG19" s="54"/>
      <c r="UUH19" s="54"/>
      <c r="UUI19" s="54"/>
      <c r="UUJ19" s="54"/>
      <c r="UUK19" s="54"/>
      <c r="UUL19" s="54"/>
      <c r="UUM19" s="54"/>
      <c r="UUN19" s="54"/>
      <c r="UUO19" s="54"/>
      <c r="UUP19" s="54"/>
      <c r="UUQ19" s="54"/>
      <c r="UUR19" s="54"/>
      <c r="UUS19" s="54"/>
      <c r="UUT19" s="54"/>
      <c r="UUU19" s="54"/>
      <c r="UUV19" s="54"/>
      <c r="UUW19" s="54"/>
      <c r="UUX19" s="54"/>
      <c r="UUY19" s="54"/>
      <c r="UUZ19" s="54"/>
      <c r="UVA19" s="54"/>
      <c r="UVB19" s="54"/>
      <c r="UVC19" s="54"/>
      <c r="UVD19" s="54"/>
      <c r="UVE19" s="54"/>
      <c r="UVF19" s="54"/>
      <c r="UVG19" s="54"/>
      <c r="UVH19" s="54"/>
      <c r="UVI19" s="54"/>
      <c r="UVJ19" s="54"/>
      <c r="UVK19" s="54"/>
      <c r="UVL19" s="54"/>
      <c r="UVM19" s="54"/>
      <c r="UVN19" s="54"/>
      <c r="UVO19" s="54"/>
      <c r="UVP19" s="54"/>
      <c r="UVQ19" s="54"/>
      <c r="UVR19" s="54"/>
      <c r="UVS19" s="54"/>
      <c r="UVT19" s="54"/>
      <c r="UVU19" s="54"/>
      <c r="UVV19" s="54"/>
      <c r="UVW19" s="54"/>
      <c r="UVX19" s="54"/>
      <c r="UVY19" s="54"/>
      <c r="UVZ19" s="54"/>
      <c r="UWA19" s="54"/>
      <c r="UWB19" s="54"/>
      <c r="UWC19" s="54"/>
      <c r="UWD19" s="54"/>
      <c r="UWE19" s="54"/>
      <c r="UWF19" s="54"/>
      <c r="UWG19" s="54"/>
      <c r="UWH19" s="54"/>
      <c r="UWI19" s="54"/>
      <c r="UWJ19" s="54"/>
      <c r="UWK19" s="54"/>
      <c r="UWL19" s="54"/>
      <c r="UWM19" s="54"/>
      <c r="UWN19" s="54"/>
      <c r="UWO19" s="54"/>
      <c r="UWP19" s="54"/>
      <c r="UWQ19" s="54"/>
      <c r="UWR19" s="54"/>
      <c r="UWS19" s="54"/>
      <c r="UWT19" s="54"/>
      <c r="UWU19" s="54"/>
      <c r="UWV19" s="54"/>
      <c r="UWW19" s="54"/>
      <c r="UWX19" s="54"/>
      <c r="UWY19" s="54"/>
      <c r="UWZ19" s="54"/>
      <c r="UXA19" s="54"/>
      <c r="UXB19" s="54"/>
      <c r="UXC19" s="54"/>
      <c r="UXD19" s="54"/>
      <c r="UXE19" s="54"/>
      <c r="UXF19" s="54"/>
      <c r="UXG19" s="54"/>
      <c r="UXH19" s="54"/>
      <c r="UXI19" s="54"/>
      <c r="UXJ19" s="54"/>
      <c r="UXK19" s="54"/>
      <c r="UXL19" s="54"/>
      <c r="UXM19" s="54"/>
      <c r="UXN19" s="54"/>
      <c r="UXO19" s="54"/>
      <c r="UXP19" s="54"/>
      <c r="UXQ19" s="54"/>
      <c r="UXR19" s="54"/>
      <c r="UXS19" s="54"/>
      <c r="UXT19" s="54"/>
      <c r="UXU19" s="54"/>
      <c r="UXV19" s="54"/>
      <c r="UXW19" s="54"/>
      <c r="UXX19" s="54"/>
      <c r="UXY19" s="54"/>
      <c r="UXZ19" s="54"/>
      <c r="UYA19" s="54"/>
      <c r="UYB19" s="54"/>
      <c r="UYC19" s="54"/>
      <c r="UYD19" s="54"/>
      <c r="UYE19" s="54"/>
      <c r="UYF19" s="54"/>
      <c r="UYG19" s="54"/>
      <c r="UYH19" s="54"/>
      <c r="UYI19" s="54"/>
      <c r="UYJ19" s="54"/>
      <c r="UYK19" s="54"/>
      <c r="UYL19" s="54"/>
      <c r="UYM19" s="54"/>
      <c r="UYN19" s="54"/>
      <c r="UYO19" s="54"/>
      <c r="UYP19" s="54"/>
      <c r="UYQ19" s="54"/>
      <c r="UYR19" s="54"/>
      <c r="UYS19" s="54"/>
      <c r="UYT19" s="54"/>
      <c r="UYU19" s="54"/>
      <c r="UYV19" s="54"/>
      <c r="UYW19" s="54"/>
      <c r="UYX19" s="54"/>
      <c r="UYY19" s="54"/>
      <c r="UYZ19" s="54"/>
      <c r="UZA19" s="54"/>
      <c r="UZB19" s="54"/>
      <c r="UZC19" s="54"/>
      <c r="UZD19" s="54"/>
      <c r="UZE19" s="54"/>
      <c r="UZF19" s="54"/>
      <c r="UZG19" s="54"/>
      <c r="UZH19" s="54"/>
      <c r="UZI19" s="54"/>
      <c r="UZJ19" s="54"/>
      <c r="UZK19" s="54"/>
      <c r="UZL19" s="54"/>
      <c r="UZM19" s="54"/>
      <c r="UZN19" s="54"/>
      <c r="UZO19" s="54"/>
      <c r="UZP19" s="54"/>
      <c r="UZQ19" s="54"/>
      <c r="UZR19" s="54"/>
      <c r="UZS19" s="54"/>
      <c r="UZT19" s="54"/>
      <c r="UZU19" s="54"/>
      <c r="UZV19" s="54"/>
      <c r="UZW19" s="54"/>
      <c r="UZX19" s="54"/>
      <c r="UZY19" s="54"/>
      <c r="UZZ19" s="54"/>
      <c r="VAA19" s="54"/>
      <c r="VAB19" s="54"/>
      <c r="VAC19" s="54"/>
      <c r="VAD19" s="54"/>
      <c r="VAE19" s="54"/>
      <c r="VAF19" s="54"/>
      <c r="VAG19" s="54"/>
      <c r="VAH19" s="54"/>
      <c r="VAI19" s="54"/>
      <c r="VAJ19" s="54"/>
      <c r="VAK19" s="54"/>
      <c r="VAL19" s="54"/>
      <c r="VAM19" s="54"/>
      <c r="VAN19" s="54"/>
      <c r="VAO19" s="54"/>
      <c r="VAP19" s="54"/>
      <c r="VAQ19" s="54"/>
      <c r="VAR19" s="54"/>
      <c r="VAS19" s="54"/>
      <c r="VAT19" s="54"/>
      <c r="VAU19" s="54"/>
      <c r="VAV19" s="54"/>
      <c r="VAW19" s="54"/>
      <c r="VAX19" s="54"/>
      <c r="VAY19" s="54"/>
      <c r="VAZ19" s="54"/>
      <c r="VBA19" s="54"/>
      <c r="VBB19" s="54"/>
      <c r="VBC19" s="54"/>
      <c r="VBD19" s="54"/>
      <c r="VBE19" s="54"/>
      <c r="VBF19" s="54"/>
      <c r="VBG19" s="54"/>
      <c r="VBH19" s="54"/>
      <c r="VBI19" s="54"/>
      <c r="VBJ19" s="54"/>
      <c r="VBK19" s="54"/>
      <c r="VBL19" s="54"/>
      <c r="VBM19" s="54"/>
      <c r="VBN19" s="54"/>
      <c r="VBO19" s="54"/>
      <c r="VBP19" s="54"/>
      <c r="VBQ19" s="54"/>
      <c r="VBR19" s="54"/>
      <c r="VBS19" s="54"/>
      <c r="VBT19" s="54"/>
      <c r="VBU19" s="54"/>
      <c r="VBV19" s="54"/>
      <c r="VBW19" s="54"/>
      <c r="VBX19" s="54"/>
      <c r="VBY19" s="54"/>
      <c r="VBZ19" s="54"/>
      <c r="VCA19" s="54"/>
      <c r="VCB19" s="54"/>
      <c r="VCC19" s="54"/>
      <c r="VCD19" s="54"/>
      <c r="VCE19" s="54"/>
      <c r="VCF19" s="54"/>
      <c r="VCG19" s="54"/>
      <c r="VCH19" s="54"/>
      <c r="VCI19" s="54"/>
      <c r="VCJ19" s="54"/>
      <c r="VCK19" s="54"/>
      <c r="VCL19" s="54"/>
      <c r="VCM19" s="54"/>
      <c r="VCN19" s="54"/>
      <c r="VCO19" s="54"/>
      <c r="VCP19" s="54"/>
      <c r="VCQ19" s="54"/>
      <c r="VCR19" s="54"/>
      <c r="VCS19" s="54"/>
      <c r="VCT19" s="54"/>
      <c r="VCU19" s="54"/>
      <c r="VCV19" s="54"/>
      <c r="VCW19" s="54"/>
      <c r="VCX19" s="54"/>
      <c r="VCY19" s="54"/>
      <c r="VCZ19" s="54"/>
      <c r="VDA19" s="54"/>
      <c r="VDB19" s="54"/>
      <c r="VDC19" s="54"/>
      <c r="VDD19" s="54"/>
      <c r="VDE19" s="54"/>
      <c r="VDF19" s="54"/>
      <c r="VDG19" s="54"/>
      <c r="VDH19" s="54"/>
      <c r="VDI19" s="54"/>
      <c r="VDJ19" s="54"/>
      <c r="VDK19" s="54"/>
      <c r="VDL19" s="54"/>
      <c r="VDM19" s="54"/>
      <c r="VDN19" s="54"/>
      <c r="VDO19" s="54"/>
      <c r="VDP19" s="54"/>
      <c r="VDQ19" s="54"/>
      <c r="VDR19" s="54"/>
      <c r="VDS19" s="54"/>
      <c r="VDT19" s="54"/>
      <c r="VDU19" s="54"/>
      <c r="VDV19" s="54"/>
      <c r="VDW19" s="54"/>
      <c r="VDX19" s="54"/>
      <c r="VDY19" s="54"/>
      <c r="VDZ19" s="54"/>
      <c r="VEA19" s="54"/>
      <c r="VEB19" s="54"/>
      <c r="VEC19" s="54"/>
      <c r="VED19" s="54"/>
      <c r="VEE19" s="54"/>
      <c r="VEF19" s="54"/>
      <c r="VEG19" s="54"/>
      <c r="VEH19" s="54"/>
      <c r="VEI19" s="54"/>
      <c r="VEJ19" s="54"/>
      <c r="VEK19" s="54"/>
      <c r="VEL19" s="54"/>
      <c r="VEM19" s="54"/>
      <c r="VEN19" s="54"/>
      <c r="VEO19" s="54"/>
      <c r="VEP19" s="54"/>
      <c r="VEQ19" s="54"/>
      <c r="VER19" s="54"/>
      <c r="VES19" s="54"/>
      <c r="VET19" s="54"/>
      <c r="VEU19" s="54"/>
      <c r="VEV19" s="54"/>
      <c r="VEW19" s="54"/>
      <c r="VEX19" s="54"/>
      <c r="VEY19" s="54"/>
      <c r="VEZ19" s="54"/>
      <c r="VFA19" s="54"/>
      <c r="VFB19" s="54"/>
      <c r="VFC19" s="54"/>
      <c r="VFD19" s="54"/>
      <c r="VFE19" s="54"/>
      <c r="VFF19" s="54"/>
      <c r="VFG19" s="54"/>
      <c r="VFH19" s="54"/>
      <c r="VFI19" s="54"/>
      <c r="VFJ19" s="54"/>
      <c r="VFK19" s="54"/>
      <c r="VFL19" s="54"/>
      <c r="VFM19" s="54"/>
      <c r="VFN19" s="54"/>
      <c r="VFO19" s="54"/>
      <c r="VFP19" s="54"/>
      <c r="VFQ19" s="54"/>
      <c r="VFR19" s="54"/>
      <c r="VFS19" s="54"/>
      <c r="VFT19" s="54"/>
      <c r="VFU19" s="54"/>
      <c r="VFV19" s="54"/>
      <c r="VFW19" s="54"/>
      <c r="VFX19" s="54"/>
      <c r="VFY19" s="54"/>
      <c r="VFZ19" s="54"/>
      <c r="VGA19" s="54"/>
      <c r="VGB19" s="54"/>
      <c r="VGC19" s="54"/>
      <c r="VGD19" s="54"/>
      <c r="VGE19" s="54"/>
      <c r="VGF19" s="54"/>
      <c r="VGG19" s="54"/>
      <c r="VGH19" s="54"/>
      <c r="VGI19" s="54"/>
      <c r="VGJ19" s="54"/>
      <c r="VGK19" s="54"/>
      <c r="VGL19" s="54"/>
      <c r="VGM19" s="54"/>
      <c r="VGN19" s="54"/>
      <c r="VGO19" s="54"/>
      <c r="VGP19" s="54"/>
      <c r="VGQ19" s="54"/>
      <c r="VGR19" s="54"/>
      <c r="VGS19" s="54"/>
      <c r="VGT19" s="54"/>
      <c r="VGU19" s="54"/>
      <c r="VGV19" s="54"/>
      <c r="VGW19" s="54"/>
      <c r="VGX19" s="54"/>
      <c r="VGY19" s="54"/>
      <c r="VGZ19" s="54"/>
      <c r="VHA19" s="54"/>
      <c r="VHB19" s="54"/>
      <c r="VHC19" s="54"/>
      <c r="VHD19" s="54"/>
      <c r="VHE19" s="54"/>
      <c r="VHF19" s="54"/>
      <c r="VHG19" s="54"/>
      <c r="VHH19" s="54"/>
      <c r="VHI19" s="54"/>
      <c r="VHJ19" s="54"/>
      <c r="VHK19" s="54"/>
      <c r="VHL19" s="54"/>
      <c r="VHM19" s="54"/>
      <c r="VHN19" s="54"/>
      <c r="VHO19" s="54"/>
      <c r="VHP19" s="54"/>
      <c r="VHQ19" s="54"/>
      <c r="VHR19" s="54"/>
      <c r="VHS19" s="54"/>
      <c r="VHT19" s="54"/>
      <c r="VHU19" s="54"/>
      <c r="VHV19" s="54"/>
      <c r="VHW19" s="54"/>
      <c r="VHX19" s="54"/>
      <c r="VHY19" s="54"/>
      <c r="VHZ19" s="54"/>
      <c r="VIA19" s="54"/>
      <c r="VIB19" s="54"/>
      <c r="VIC19" s="54"/>
      <c r="VID19" s="54"/>
      <c r="VIE19" s="54"/>
      <c r="VIF19" s="54"/>
      <c r="VIG19" s="54"/>
      <c r="VIH19" s="54"/>
      <c r="VII19" s="54"/>
      <c r="VIJ19" s="54"/>
      <c r="VIK19" s="54"/>
      <c r="VIL19" s="54"/>
      <c r="VIM19" s="54"/>
      <c r="VIN19" s="54"/>
      <c r="VIO19" s="54"/>
      <c r="VIP19" s="54"/>
      <c r="VIQ19" s="54"/>
      <c r="VIR19" s="54"/>
      <c r="VIS19" s="54"/>
      <c r="VIT19" s="54"/>
      <c r="VIU19" s="54"/>
      <c r="VIV19" s="54"/>
      <c r="VIW19" s="54"/>
      <c r="VIX19" s="54"/>
      <c r="VIY19" s="54"/>
      <c r="VIZ19" s="54"/>
      <c r="VJA19" s="54"/>
      <c r="VJB19" s="54"/>
      <c r="VJC19" s="54"/>
      <c r="VJD19" s="54"/>
      <c r="VJE19" s="54"/>
      <c r="VJF19" s="54"/>
      <c r="VJG19" s="54"/>
      <c r="VJH19" s="54"/>
      <c r="VJI19" s="54"/>
      <c r="VJJ19" s="54"/>
      <c r="VJK19" s="54"/>
      <c r="VJL19" s="54"/>
      <c r="VJM19" s="54"/>
      <c r="VJN19" s="54"/>
      <c r="VJO19" s="54"/>
      <c r="VJP19" s="54"/>
      <c r="VJQ19" s="54"/>
      <c r="VJR19" s="54"/>
      <c r="VJS19" s="54"/>
      <c r="VJT19" s="54"/>
      <c r="VJU19" s="54"/>
      <c r="VJV19" s="54"/>
      <c r="VJW19" s="54"/>
      <c r="VJX19" s="54"/>
      <c r="VJY19" s="54"/>
      <c r="VJZ19" s="54"/>
      <c r="VKA19" s="54"/>
      <c r="VKB19" s="54"/>
      <c r="VKC19" s="54"/>
      <c r="VKD19" s="54"/>
      <c r="VKE19" s="54"/>
      <c r="VKF19" s="54"/>
      <c r="VKG19" s="54"/>
      <c r="VKH19" s="54"/>
      <c r="VKI19" s="54"/>
      <c r="VKJ19" s="54"/>
      <c r="VKK19" s="54"/>
      <c r="VKL19" s="54"/>
      <c r="VKM19" s="54"/>
      <c r="VKN19" s="54"/>
      <c r="VKO19" s="54"/>
      <c r="VKP19" s="54"/>
      <c r="VKQ19" s="54"/>
      <c r="VKR19" s="54"/>
      <c r="VKS19" s="54"/>
      <c r="VKT19" s="54"/>
      <c r="VKU19" s="54"/>
      <c r="VKV19" s="54"/>
      <c r="VKW19" s="54"/>
      <c r="VKX19" s="54"/>
      <c r="VKY19" s="54"/>
      <c r="VKZ19" s="54"/>
      <c r="VLA19" s="54"/>
      <c r="VLB19" s="54"/>
      <c r="VLC19" s="54"/>
      <c r="VLD19" s="54"/>
      <c r="VLE19" s="54"/>
      <c r="VLF19" s="54"/>
      <c r="VLG19" s="54"/>
      <c r="VLH19" s="54"/>
      <c r="VLI19" s="54"/>
      <c r="VLJ19" s="54"/>
      <c r="VLK19" s="54"/>
      <c r="VLL19" s="54"/>
      <c r="VLM19" s="54"/>
      <c r="VLN19" s="54"/>
      <c r="VLO19" s="54"/>
      <c r="VLP19" s="54"/>
      <c r="VLQ19" s="54"/>
      <c r="VLR19" s="54"/>
      <c r="VLS19" s="54"/>
      <c r="VLT19" s="54"/>
      <c r="VLU19" s="54"/>
      <c r="VLV19" s="54"/>
      <c r="VLW19" s="54"/>
      <c r="VLX19" s="54"/>
      <c r="VLY19" s="54"/>
      <c r="VLZ19" s="54"/>
      <c r="VMA19" s="54"/>
      <c r="VMB19" s="54"/>
      <c r="VMC19" s="54"/>
      <c r="VMD19" s="54"/>
      <c r="VME19" s="54"/>
      <c r="VMF19" s="54"/>
      <c r="VMG19" s="54"/>
      <c r="VMH19" s="54"/>
      <c r="VMI19" s="54"/>
      <c r="VMJ19" s="54"/>
      <c r="VMK19" s="54"/>
      <c r="VML19" s="54"/>
      <c r="VMM19" s="54"/>
      <c r="VMN19" s="54"/>
      <c r="VMO19" s="54"/>
      <c r="VMP19" s="54"/>
      <c r="VMQ19" s="54"/>
      <c r="VMR19" s="54"/>
      <c r="VMS19" s="54"/>
      <c r="VMT19" s="54"/>
      <c r="VMU19" s="54"/>
      <c r="VMV19" s="54"/>
      <c r="VMW19" s="54"/>
      <c r="VMX19" s="54"/>
      <c r="VMY19" s="54"/>
      <c r="VMZ19" s="54"/>
      <c r="VNA19" s="54"/>
      <c r="VNB19" s="54"/>
      <c r="VNC19" s="54"/>
      <c r="VND19" s="54"/>
      <c r="VNE19" s="54"/>
      <c r="VNF19" s="54"/>
      <c r="VNG19" s="54"/>
      <c r="VNH19" s="54"/>
      <c r="VNI19" s="54"/>
      <c r="VNJ19" s="54"/>
      <c r="VNK19" s="54"/>
      <c r="VNL19" s="54"/>
      <c r="VNM19" s="54"/>
      <c r="VNN19" s="54"/>
      <c r="VNO19" s="54"/>
      <c r="VNP19" s="54"/>
      <c r="VNQ19" s="54"/>
      <c r="VNR19" s="54"/>
      <c r="VNS19" s="54"/>
      <c r="VNT19" s="54"/>
      <c r="VNU19" s="54"/>
      <c r="VNV19" s="54"/>
      <c r="VNW19" s="54"/>
      <c r="VNX19" s="54"/>
      <c r="VNY19" s="54"/>
      <c r="VNZ19" s="54"/>
      <c r="VOA19" s="54"/>
      <c r="VOB19" s="54"/>
      <c r="VOC19" s="54"/>
      <c r="VOD19" s="54"/>
      <c r="VOE19" s="54"/>
      <c r="VOF19" s="54"/>
      <c r="VOG19" s="54"/>
      <c r="VOH19" s="54"/>
      <c r="VOI19" s="54"/>
      <c r="VOJ19" s="54"/>
      <c r="VOK19" s="54"/>
      <c r="VOL19" s="54"/>
      <c r="VOM19" s="54"/>
      <c r="VON19" s="54"/>
      <c r="VOO19" s="54"/>
      <c r="VOP19" s="54"/>
      <c r="VOQ19" s="54"/>
      <c r="VOR19" s="54"/>
      <c r="VOS19" s="54"/>
      <c r="VOT19" s="54"/>
      <c r="VOU19" s="54"/>
      <c r="VOV19" s="54"/>
      <c r="VOW19" s="54"/>
      <c r="VOX19" s="54"/>
      <c r="VOY19" s="54"/>
      <c r="VOZ19" s="54"/>
      <c r="VPA19" s="54"/>
      <c r="VPB19" s="54"/>
      <c r="VPC19" s="54"/>
      <c r="VPD19" s="54"/>
      <c r="VPE19" s="54"/>
      <c r="VPF19" s="54"/>
      <c r="VPG19" s="54"/>
      <c r="VPH19" s="54"/>
      <c r="VPI19" s="54"/>
      <c r="VPJ19" s="54"/>
      <c r="VPK19" s="54"/>
      <c r="VPL19" s="54"/>
      <c r="VPM19" s="54"/>
      <c r="VPN19" s="54"/>
      <c r="VPO19" s="54"/>
      <c r="VPP19" s="54"/>
      <c r="VPQ19" s="54"/>
      <c r="VPR19" s="54"/>
      <c r="VPS19" s="54"/>
      <c r="VPT19" s="54"/>
      <c r="VPU19" s="54"/>
      <c r="VPV19" s="54"/>
      <c r="VPW19" s="54"/>
      <c r="VPX19" s="54"/>
      <c r="VPY19" s="54"/>
      <c r="VPZ19" s="54"/>
      <c r="VQA19" s="54"/>
      <c r="VQB19" s="54"/>
      <c r="VQC19" s="54"/>
      <c r="VQD19" s="54"/>
      <c r="VQE19" s="54"/>
      <c r="VQF19" s="54"/>
      <c r="VQG19" s="54"/>
      <c r="VQH19" s="54"/>
      <c r="VQI19" s="54"/>
      <c r="VQJ19" s="54"/>
      <c r="VQK19" s="54"/>
      <c r="VQL19" s="54"/>
      <c r="VQM19" s="54"/>
      <c r="VQN19" s="54"/>
      <c r="VQO19" s="54"/>
      <c r="VQP19" s="54"/>
      <c r="VQQ19" s="54"/>
      <c r="VQR19" s="54"/>
      <c r="VQS19" s="54"/>
      <c r="VQT19" s="54"/>
      <c r="VQU19" s="54"/>
      <c r="VQV19" s="54"/>
      <c r="VQW19" s="54"/>
      <c r="VQX19" s="54"/>
      <c r="VQY19" s="54"/>
      <c r="VQZ19" s="54"/>
      <c r="VRA19" s="54"/>
      <c r="VRB19" s="54"/>
      <c r="VRC19" s="54"/>
      <c r="VRD19" s="54"/>
      <c r="VRE19" s="54"/>
      <c r="VRF19" s="54"/>
      <c r="VRG19" s="54"/>
      <c r="VRH19" s="54"/>
      <c r="VRI19" s="54"/>
      <c r="VRJ19" s="54"/>
      <c r="VRK19" s="54"/>
      <c r="VRL19" s="54"/>
      <c r="VRM19" s="54"/>
      <c r="VRN19" s="54"/>
      <c r="VRO19" s="54"/>
      <c r="VRP19" s="54"/>
      <c r="VRQ19" s="54"/>
      <c r="VRR19" s="54"/>
      <c r="VRS19" s="54"/>
      <c r="VRT19" s="54"/>
      <c r="VRU19" s="54"/>
      <c r="VRV19" s="54"/>
      <c r="VRW19" s="54"/>
      <c r="VRX19" s="54"/>
      <c r="VRY19" s="54"/>
      <c r="VRZ19" s="54"/>
      <c r="VSA19" s="54"/>
      <c r="VSB19" s="54"/>
      <c r="VSC19" s="54"/>
      <c r="VSD19" s="54"/>
      <c r="VSE19" s="54"/>
      <c r="VSF19" s="54"/>
      <c r="VSG19" s="54"/>
      <c r="VSH19" s="54"/>
      <c r="VSI19" s="54"/>
      <c r="VSJ19" s="54"/>
      <c r="VSK19" s="54"/>
      <c r="VSL19" s="54"/>
      <c r="VSM19" s="54"/>
      <c r="VSN19" s="54"/>
      <c r="VSO19" s="54"/>
      <c r="VSP19" s="54"/>
      <c r="VSQ19" s="54"/>
      <c r="VSR19" s="54"/>
      <c r="VSS19" s="54"/>
      <c r="VST19" s="54"/>
      <c r="VSU19" s="54"/>
      <c r="VSV19" s="54"/>
      <c r="VSW19" s="54"/>
      <c r="VSX19" s="54"/>
      <c r="VSY19" s="54"/>
      <c r="VSZ19" s="54"/>
      <c r="VTA19" s="54"/>
      <c r="VTB19" s="54"/>
      <c r="VTC19" s="54"/>
      <c r="VTD19" s="54"/>
      <c r="VTE19" s="54"/>
      <c r="VTF19" s="54"/>
      <c r="VTG19" s="54"/>
      <c r="VTH19" s="54"/>
      <c r="VTI19" s="54"/>
      <c r="VTJ19" s="54"/>
      <c r="VTK19" s="54"/>
      <c r="VTL19" s="54"/>
      <c r="VTM19" s="54"/>
      <c r="VTN19" s="54"/>
      <c r="VTO19" s="54"/>
      <c r="VTP19" s="54"/>
      <c r="VTQ19" s="54"/>
      <c r="VTR19" s="54"/>
      <c r="VTS19" s="54"/>
      <c r="VTT19" s="54"/>
      <c r="VTU19" s="54"/>
      <c r="VTV19" s="54"/>
      <c r="VTW19" s="54"/>
      <c r="VTX19" s="54"/>
      <c r="VTY19" s="54"/>
      <c r="VTZ19" s="54"/>
      <c r="VUA19" s="54"/>
      <c r="VUB19" s="54"/>
      <c r="VUC19" s="54"/>
      <c r="VUD19" s="54"/>
      <c r="VUE19" s="54"/>
      <c r="VUF19" s="54"/>
      <c r="VUG19" s="54"/>
      <c r="VUH19" s="54"/>
      <c r="VUI19" s="54"/>
      <c r="VUJ19" s="54"/>
      <c r="VUK19" s="54"/>
      <c r="VUL19" s="54"/>
      <c r="VUM19" s="54"/>
      <c r="VUN19" s="54"/>
      <c r="VUO19" s="54"/>
      <c r="VUP19" s="54"/>
      <c r="VUQ19" s="54"/>
      <c r="VUR19" s="54"/>
      <c r="VUS19" s="54"/>
      <c r="VUT19" s="54"/>
      <c r="VUU19" s="54"/>
      <c r="VUV19" s="54"/>
      <c r="VUW19" s="54"/>
      <c r="VUX19" s="54"/>
      <c r="VUY19" s="54"/>
      <c r="VUZ19" s="54"/>
      <c r="VVA19" s="54"/>
      <c r="VVB19" s="54"/>
      <c r="VVC19" s="54"/>
      <c r="VVD19" s="54"/>
      <c r="VVE19" s="54"/>
      <c r="VVF19" s="54"/>
      <c r="VVG19" s="54"/>
      <c r="VVH19" s="54"/>
      <c r="VVI19" s="54"/>
      <c r="VVJ19" s="54"/>
      <c r="VVK19" s="54"/>
      <c r="VVL19" s="54"/>
      <c r="VVM19" s="54"/>
      <c r="VVN19" s="54"/>
      <c r="VVO19" s="54"/>
      <c r="VVP19" s="54"/>
      <c r="VVQ19" s="54"/>
      <c r="VVR19" s="54"/>
      <c r="VVS19" s="54"/>
      <c r="VVT19" s="54"/>
      <c r="VVU19" s="54"/>
      <c r="VVV19" s="54"/>
      <c r="VVW19" s="54"/>
      <c r="VVX19" s="54"/>
      <c r="VVY19" s="54"/>
      <c r="VVZ19" s="54"/>
      <c r="VWA19" s="54"/>
      <c r="VWB19" s="54"/>
      <c r="VWC19" s="54"/>
      <c r="VWD19" s="54"/>
      <c r="VWE19" s="54"/>
      <c r="VWF19" s="54"/>
      <c r="VWG19" s="54"/>
      <c r="VWH19" s="54"/>
      <c r="VWI19" s="54"/>
      <c r="VWJ19" s="54"/>
      <c r="VWK19" s="54"/>
      <c r="VWL19" s="54"/>
      <c r="VWM19" s="54"/>
      <c r="VWN19" s="54"/>
      <c r="VWO19" s="54"/>
      <c r="VWP19" s="54"/>
      <c r="VWQ19" s="54"/>
      <c r="VWR19" s="54"/>
      <c r="VWS19" s="54"/>
      <c r="VWT19" s="54"/>
      <c r="VWU19" s="54"/>
      <c r="VWV19" s="54"/>
      <c r="VWW19" s="54"/>
      <c r="VWX19" s="54"/>
      <c r="VWY19" s="54"/>
      <c r="VWZ19" s="54"/>
      <c r="VXA19" s="54"/>
      <c r="VXB19" s="54"/>
      <c r="VXC19" s="54"/>
      <c r="VXD19" s="54"/>
      <c r="VXE19" s="54"/>
      <c r="VXF19" s="54"/>
      <c r="VXG19" s="54"/>
      <c r="VXH19" s="54"/>
      <c r="VXI19" s="54"/>
      <c r="VXJ19" s="54"/>
      <c r="VXK19" s="54"/>
      <c r="VXL19" s="54"/>
      <c r="VXM19" s="54"/>
      <c r="VXN19" s="54"/>
      <c r="VXO19" s="54"/>
      <c r="VXP19" s="54"/>
      <c r="VXQ19" s="54"/>
      <c r="VXR19" s="54"/>
      <c r="VXS19" s="54"/>
      <c r="VXT19" s="54"/>
      <c r="VXU19" s="54"/>
      <c r="VXV19" s="54"/>
      <c r="VXW19" s="54"/>
      <c r="VXX19" s="54"/>
      <c r="VXY19" s="54"/>
      <c r="VXZ19" s="54"/>
      <c r="VYA19" s="54"/>
      <c r="VYB19" s="54"/>
      <c r="VYC19" s="54"/>
      <c r="VYD19" s="54"/>
      <c r="VYE19" s="54"/>
      <c r="VYF19" s="54"/>
      <c r="VYG19" s="54"/>
      <c r="VYH19" s="54"/>
      <c r="VYI19" s="54"/>
      <c r="VYJ19" s="54"/>
      <c r="VYK19" s="54"/>
      <c r="VYL19" s="54"/>
      <c r="VYM19" s="54"/>
      <c r="VYN19" s="54"/>
      <c r="VYO19" s="54"/>
      <c r="VYP19" s="54"/>
      <c r="VYQ19" s="54"/>
      <c r="VYR19" s="54"/>
      <c r="VYS19" s="54"/>
      <c r="VYT19" s="54"/>
      <c r="VYU19" s="54"/>
      <c r="VYV19" s="54"/>
      <c r="VYW19" s="54"/>
      <c r="VYX19" s="54"/>
      <c r="VYY19" s="54"/>
      <c r="VYZ19" s="54"/>
      <c r="VZA19" s="54"/>
      <c r="VZB19" s="54"/>
      <c r="VZC19" s="54"/>
      <c r="VZD19" s="54"/>
      <c r="VZE19" s="54"/>
      <c r="VZF19" s="54"/>
      <c r="VZG19" s="54"/>
      <c r="VZH19" s="54"/>
      <c r="VZI19" s="54"/>
      <c r="VZJ19" s="54"/>
      <c r="VZK19" s="54"/>
      <c r="VZL19" s="54"/>
      <c r="VZM19" s="54"/>
      <c r="VZN19" s="54"/>
      <c r="VZO19" s="54"/>
      <c r="VZP19" s="54"/>
      <c r="VZQ19" s="54"/>
      <c r="VZR19" s="54"/>
      <c r="VZS19" s="54"/>
      <c r="VZT19" s="54"/>
      <c r="VZU19" s="54"/>
      <c r="VZV19" s="54"/>
      <c r="VZW19" s="54"/>
      <c r="VZX19" s="54"/>
      <c r="VZY19" s="54"/>
      <c r="VZZ19" s="54"/>
      <c r="WAA19" s="54"/>
      <c r="WAB19" s="54"/>
      <c r="WAC19" s="54"/>
      <c r="WAD19" s="54"/>
      <c r="WAE19" s="54"/>
      <c r="WAF19" s="54"/>
      <c r="WAG19" s="54"/>
      <c r="WAH19" s="54"/>
      <c r="WAI19" s="54"/>
      <c r="WAJ19" s="54"/>
      <c r="WAK19" s="54"/>
      <c r="WAL19" s="54"/>
      <c r="WAM19" s="54"/>
      <c r="WAN19" s="54"/>
      <c r="WAO19" s="54"/>
      <c r="WAP19" s="54"/>
      <c r="WAQ19" s="54"/>
      <c r="WAR19" s="54"/>
      <c r="WAS19" s="54"/>
      <c r="WAT19" s="54"/>
      <c r="WAU19" s="54"/>
      <c r="WAV19" s="54"/>
      <c r="WAW19" s="54"/>
      <c r="WAX19" s="54"/>
      <c r="WAY19" s="54"/>
      <c r="WAZ19" s="54"/>
      <c r="WBA19" s="54"/>
      <c r="WBB19" s="54"/>
      <c r="WBC19" s="54"/>
      <c r="WBD19" s="54"/>
      <c r="WBE19" s="54"/>
      <c r="WBF19" s="54"/>
      <c r="WBG19" s="54"/>
      <c r="WBH19" s="54"/>
      <c r="WBI19" s="54"/>
      <c r="WBJ19" s="54"/>
      <c r="WBK19" s="54"/>
      <c r="WBL19" s="54"/>
      <c r="WBM19" s="54"/>
      <c r="WBN19" s="54"/>
      <c r="WBO19" s="54"/>
      <c r="WBP19" s="54"/>
      <c r="WBQ19" s="54"/>
      <c r="WBR19" s="54"/>
      <c r="WBS19" s="54"/>
      <c r="WBT19" s="54"/>
      <c r="WBU19" s="54"/>
      <c r="WBV19" s="54"/>
      <c r="WBW19" s="54"/>
      <c r="WBX19" s="54"/>
      <c r="WBY19" s="54"/>
      <c r="WBZ19" s="54"/>
      <c r="WCA19" s="54"/>
      <c r="WCB19" s="54"/>
      <c r="WCC19" s="54"/>
      <c r="WCD19" s="54"/>
      <c r="WCE19" s="54"/>
      <c r="WCF19" s="54"/>
      <c r="WCG19" s="54"/>
      <c r="WCH19" s="54"/>
      <c r="WCI19" s="54"/>
      <c r="WCJ19" s="54"/>
      <c r="WCK19" s="54"/>
      <c r="WCL19" s="54"/>
      <c r="WCM19" s="54"/>
      <c r="WCN19" s="54"/>
      <c r="WCO19" s="54"/>
      <c r="WCP19" s="54"/>
      <c r="WCQ19" s="54"/>
      <c r="WCR19" s="54"/>
      <c r="WCS19" s="54"/>
      <c r="WCT19" s="54"/>
      <c r="WCU19" s="54"/>
      <c r="WCV19" s="54"/>
      <c r="WCW19" s="54"/>
      <c r="WCX19" s="54"/>
      <c r="WCY19" s="54"/>
      <c r="WCZ19" s="54"/>
      <c r="WDA19" s="54"/>
      <c r="WDB19" s="54"/>
      <c r="WDC19" s="54"/>
      <c r="WDD19" s="54"/>
      <c r="WDE19" s="54"/>
      <c r="WDF19" s="54"/>
      <c r="WDG19" s="54"/>
      <c r="WDH19" s="54"/>
      <c r="WDI19" s="54"/>
      <c r="WDJ19" s="54"/>
      <c r="WDK19" s="54"/>
      <c r="WDL19" s="54"/>
      <c r="WDM19" s="54"/>
      <c r="WDN19" s="54"/>
      <c r="WDO19" s="54"/>
      <c r="WDP19" s="54"/>
      <c r="WDQ19" s="54"/>
      <c r="WDR19" s="54"/>
      <c r="WDS19" s="54"/>
      <c r="WDT19" s="54"/>
      <c r="WDU19" s="54"/>
      <c r="WDV19" s="54"/>
      <c r="WDW19" s="54"/>
      <c r="WDX19" s="54"/>
      <c r="WDY19" s="54"/>
      <c r="WDZ19" s="54"/>
      <c r="WEA19" s="54"/>
      <c r="WEB19" s="54"/>
      <c r="WEC19" s="54"/>
      <c r="WED19" s="54"/>
      <c r="WEE19" s="54"/>
      <c r="WEF19" s="54"/>
      <c r="WEG19" s="54"/>
      <c r="WEH19" s="54"/>
      <c r="WEI19" s="54"/>
      <c r="WEJ19" s="54"/>
      <c r="WEK19" s="54"/>
      <c r="WEL19" s="54"/>
      <c r="WEM19" s="54"/>
      <c r="WEN19" s="54"/>
      <c r="WEO19" s="54"/>
      <c r="WEP19" s="54"/>
      <c r="WEQ19" s="54"/>
      <c r="WER19" s="54"/>
      <c r="WES19" s="54"/>
      <c r="WET19" s="54"/>
      <c r="WEU19" s="54"/>
      <c r="WEV19" s="54"/>
      <c r="WEW19" s="54"/>
      <c r="WEX19" s="54"/>
      <c r="WEY19" s="54"/>
      <c r="WEZ19" s="54"/>
      <c r="WFA19" s="54"/>
      <c r="WFB19" s="54"/>
      <c r="WFC19" s="54"/>
      <c r="WFD19" s="54"/>
      <c r="WFE19" s="54"/>
      <c r="WFF19" s="54"/>
      <c r="WFG19" s="54"/>
      <c r="WFH19" s="54"/>
      <c r="WFI19" s="54"/>
      <c r="WFJ19" s="54"/>
      <c r="WFK19" s="54"/>
      <c r="WFL19" s="54"/>
      <c r="WFM19" s="54"/>
      <c r="WFN19" s="54"/>
      <c r="WFO19" s="54"/>
      <c r="WFP19" s="54"/>
      <c r="WFQ19" s="54"/>
      <c r="WFR19" s="54"/>
      <c r="WFS19" s="54"/>
      <c r="WFT19" s="54"/>
      <c r="WFU19" s="54"/>
      <c r="WFV19" s="54"/>
      <c r="WFW19" s="54"/>
      <c r="WFX19" s="54"/>
      <c r="WFY19" s="54"/>
      <c r="WFZ19" s="54"/>
      <c r="WGA19" s="54"/>
      <c r="WGB19" s="54"/>
      <c r="WGC19" s="54"/>
      <c r="WGD19" s="54"/>
      <c r="WGE19" s="54"/>
      <c r="WGF19" s="54"/>
      <c r="WGG19" s="54"/>
      <c r="WGH19" s="54"/>
      <c r="WGI19" s="54"/>
      <c r="WGJ19" s="54"/>
      <c r="WGK19" s="54"/>
      <c r="WGL19" s="54"/>
      <c r="WGM19" s="54"/>
      <c r="WGN19" s="54"/>
      <c r="WGO19" s="54"/>
      <c r="WGP19" s="54"/>
      <c r="WGQ19" s="54"/>
      <c r="WGR19" s="54"/>
      <c r="WGS19" s="54"/>
      <c r="WGT19" s="54"/>
      <c r="WGU19" s="54"/>
      <c r="WGV19" s="54"/>
      <c r="WGW19" s="54"/>
      <c r="WGX19" s="54"/>
      <c r="WGY19" s="54"/>
      <c r="WGZ19" s="54"/>
      <c r="WHA19" s="54"/>
      <c r="WHB19" s="54"/>
      <c r="WHC19" s="54"/>
      <c r="WHD19" s="54"/>
      <c r="WHE19" s="54"/>
      <c r="WHF19" s="54"/>
      <c r="WHG19" s="54"/>
      <c r="WHH19" s="54"/>
      <c r="WHI19" s="54"/>
      <c r="WHJ19" s="54"/>
      <c r="WHK19" s="54"/>
      <c r="WHL19" s="54"/>
      <c r="WHM19" s="54"/>
      <c r="WHN19" s="54"/>
      <c r="WHO19" s="54"/>
      <c r="WHP19" s="54"/>
      <c r="WHQ19" s="54"/>
      <c r="WHR19" s="54"/>
      <c r="WHS19" s="54"/>
      <c r="WHT19" s="54"/>
      <c r="WHU19" s="54"/>
      <c r="WHV19" s="54"/>
      <c r="WHW19" s="54"/>
      <c r="WHX19" s="54"/>
      <c r="WHY19" s="54"/>
      <c r="WHZ19" s="54"/>
      <c r="WIA19" s="54"/>
      <c r="WIB19" s="54"/>
      <c r="WIC19" s="54"/>
      <c r="WID19" s="54"/>
      <c r="WIE19" s="54"/>
      <c r="WIF19" s="54"/>
      <c r="WIG19" s="54"/>
      <c r="WIH19" s="54"/>
      <c r="WII19" s="54"/>
      <c r="WIJ19" s="54"/>
      <c r="WIK19" s="54"/>
      <c r="WIL19" s="54"/>
      <c r="WIM19" s="54"/>
      <c r="WIN19" s="54"/>
      <c r="WIO19" s="54"/>
      <c r="WIP19" s="54"/>
      <c r="WIQ19" s="54"/>
      <c r="WIR19" s="54"/>
      <c r="WIS19" s="54"/>
      <c r="WIT19" s="54"/>
      <c r="WIU19" s="54"/>
      <c r="WIV19" s="54"/>
      <c r="WIW19" s="54"/>
      <c r="WIX19" s="54"/>
      <c r="WIY19" s="54"/>
      <c r="WIZ19" s="54"/>
      <c r="WJA19" s="54"/>
      <c r="WJB19" s="54"/>
      <c r="WJC19" s="54"/>
      <c r="WJD19" s="54"/>
      <c r="WJE19" s="54"/>
      <c r="WJF19" s="54"/>
      <c r="WJG19" s="54"/>
      <c r="WJH19" s="54"/>
      <c r="WJI19" s="54"/>
      <c r="WJJ19" s="54"/>
      <c r="WJK19" s="54"/>
      <c r="WJL19" s="54"/>
      <c r="WJM19" s="54"/>
      <c r="WJN19" s="54"/>
      <c r="WJO19" s="54"/>
      <c r="WJP19" s="54"/>
      <c r="WJQ19" s="54"/>
      <c r="WJR19" s="54"/>
      <c r="WJS19" s="54"/>
      <c r="WJT19" s="54"/>
      <c r="WJU19" s="54"/>
      <c r="WJV19" s="54"/>
      <c r="WJW19" s="54"/>
      <c r="WJX19" s="54"/>
      <c r="WJY19" s="54"/>
      <c r="WJZ19" s="54"/>
      <c r="WKA19" s="54"/>
      <c r="WKB19" s="54"/>
      <c r="WKC19" s="54"/>
      <c r="WKD19" s="54"/>
      <c r="WKE19" s="54"/>
      <c r="WKF19" s="54"/>
      <c r="WKG19" s="54"/>
      <c r="WKH19" s="54"/>
      <c r="WKI19" s="54"/>
      <c r="WKJ19" s="54"/>
      <c r="WKK19" s="54"/>
      <c r="WKL19" s="54"/>
      <c r="WKM19" s="54"/>
      <c r="WKN19" s="54"/>
      <c r="WKO19" s="54"/>
      <c r="WKP19" s="54"/>
      <c r="WKQ19" s="54"/>
      <c r="WKR19" s="54"/>
      <c r="WKS19" s="54"/>
      <c r="WKT19" s="54"/>
      <c r="WKU19" s="54"/>
      <c r="WKV19" s="54"/>
      <c r="WKW19" s="54"/>
      <c r="WKX19" s="54"/>
      <c r="WKY19" s="54"/>
      <c r="WKZ19" s="54"/>
      <c r="WLA19" s="54"/>
      <c r="WLB19" s="54"/>
      <c r="WLC19" s="54"/>
      <c r="WLD19" s="54"/>
      <c r="WLE19" s="54"/>
      <c r="WLF19" s="54"/>
      <c r="WLG19" s="54"/>
      <c r="WLH19" s="54"/>
      <c r="WLI19" s="54"/>
      <c r="WLJ19" s="54"/>
      <c r="WLK19" s="54"/>
      <c r="WLL19" s="54"/>
      <c r="WLM19" s="54"/>
      <c r="WLN19" s="54"/>
      <c r="WLO19" s="54"/>
      <c r="WLP19" s="54"/>
      <c r="WLQ19" s="54"/>
      <c r="WLR19" s="54"/>
      <c r="WLS19" s="54"/>
      <c r="WLT19" s="54"/>
      <c r="WLU19" s="54"/>
      <c r="WLV19" s="54"/>
      <c r="WLW19" s="54"/>
      <c r="WLX19" s="54"/>
      <c r="WLY19" s="54"/>
      <c r="WLZ19" s="54"/>
      <c r="WMA19" s="54"/>
      <c r="WMB19" s="54"/>
      <c r="WMC19" s="54"/>
      <c r="WMD19" s="54"/>
      <c r="WME19" s="54"/>
      <c r="WMF19" s="54"/>
      <c r="WMG19" s="54"/>
      <c r="WMH19" s="54"/>
      <c r="WMI19" s="54"/>
      <c r="WMJ19" s="54"/>
      <c r="WMK19" s="54"/>
      <c r="WML19" s="54"/>
      <c r="WMM19" s="54"/>
      <c r="WMN19" s="54"/>
      <c r="WMO19" s="54"/>
      <c r="WMP19" s="54"/>
      <c r="WMQ19" s="54"/>
      <c r="WMR19" s="54"/>
      <c r="WMS19" s="54"/>
      <c r="WMT19" s="54"/>
      <c r="WMU19" s="54"/>
      <c r="WMV19" s="54"/>
      <c r="WMW19" s="54"/>
      <c r="WMX19" s="54"/>
      <c r="WMY19" s="54"/>
      <c r="WMZ19" s="54"/>
      <c r="WNA19" s="54"/>
      <c r="WNB19" s="54"/>
      <c r="WNC19" s="54"/>
      <c r="WND19" s="54"/>
      <c r="WNE19" s="54"/>
      <c r="WNF19" s="54"/>
      <c r="WNG19" s="54"/>
      <c r="WNH19" s="54"/>
      <c r="WNI19" s="54"/>
      <c r="WNJ19" s="54"/>
      <c r="WNK19" s="54"/>
      <c r="WNL19" s="54"/>
      <c r="WNM19" s="54"/>
      <c r="WNN19" s="54"/>
      <c r="WNO19" s="54"/>
      <c r="WNP19" s="54"/>
      <c r="WNQ19" s="54"/>
      <c r="WNR19" s="54"/>
      <c r="WNS19" s="54"/>
      <c r="WNT19" s="54"/>
      <c r="WNU19" s="54"/>
      <c r="WNV19" s="54"/>
      <c r="WNW19" s="54"/>
      <c r="WNX19" s="54"/>
      <c r="WNY19" s="54"/>
      <c r="WNZ19" s="54"/>
      <c r="WOA19" s="54"/>
      <c r="WOB19" s="54"/>
      <c r="WOC19" s="54"/>
      <c r="WOD19" s="54"/>
      <c r="WOE19" s="54"/>
      <c r="WOF19" s="54"/>
      <c r="WOG19" s="54"/>
      <c r="WOH19" s="54"/>
      <c r="WOI19" s="54"/>
      <c r="WOJ19" s="54"/>
      <c r="WOK19" s="54"/>
      <c r="WOL19" s="54"/>
      <c r="WOM19" s="54"/>
      <c r="WON19" s="54"/>
      <c r="WOO19" s="54"/>
      <c r="WOP19" s="54"/>
      <c r="WOQ19" s="54"/>
      <c r="WOR19" s="54"/>
      <c r="WOS19" s="54"/>
      <c r="WOT19" s="54"/>
      <c r="WOU19" s="54"/>
      <c r="WOV19" s="54"/>
      <c r="WOW19" s="54"/>
      <c r="WOX19" s="54"/>
      <c r="WOY19" s="54"/>
      <c r="WOZ19" s="54"/>
      <c r="WPA19" s="54"/>
      <c r="WPB19" s="54"/>
      <c r="WPC19" s="54"/>
      <c r="WPD19" s="54"/>
      <c r="WPE19" s="54"/>
      <c r="WPF19" s="54"/>
      <c r="WPG19" s="54"/>
      <c r="WPH19" s="54"/>
      <c r="WPI19" s="54"/>
      <c r="WPJ19" s="54"/>
      <c r="WPK19" s="54"/>
      <c r="WPL19" s="54"/>
      <c r="WPM19" s="54"/>
      <c r="WPN19" s="54"/>
      <c r="WPO19" s="54"/>
      <c r="WPP19" s="54"/>
      <c r="WPQ19" s="54"/>
      <c r="WPR19" s="54"/>
      <c r="WPS19" s="54"/>
      <c r="WPT19" s="54"/>
      <c r="WPU19" s="54"/>
      <c r="WPV19" s="54"/>
      <c r="WPW19" s="54"/>
      <c r="WPX19" s="54"/>
      <c r="WPY19" s="54"/>
      <c r="WPZ19" s="54"/>
      <c r="WQA19" s="54"/>
      <c r="WQB19" s="54"/>
      <c r="WQC19" s="54"/>
      <c r="WQD19" s="54"/>
      <c r="WQE19" s="54"/>
      <c r="WQF19" s="54"/>
      <c r="WQG19" s="54"/>
      <c r="WQH19" s="54"/>
      <c r="WQI19" s="54"/>
      <c r="WQJ19" s="54"/>
      <c r="WQK19" s="54"/>
      <c r="WQL19" s="54"/>
      <c r="WQM19" s="54"/>
      <c r="WQN19" s="54"/>
      <c r="WQO19" s="54"/>
      <c r="WQP19" s="54"/>
      <c r="WQQ19" s="54"/>
      <c r="WQR19" s="54"/>
      <c r="WQS19" s="54"/>
      <c r="WQT19" s="54"/>
      <c r="WQU19" s="54"/>
      <c r="WQV19" s="54"/>
      <c r="WQW19" s="54"/>
      <c r="WQX19" s="54"/>
      <c r="WQY19" s="54"/>
      <c r="WQZ19" s="54"/>
      <c r="WRA19" s="54"/>
      <c r="WRB19" s="54"/>
      <c r="WRC19" s="54"/>
      <c r="WRD19" s="54"/>
      <c r="WRE19" s="54"/>
      <c r="WRF19" s="54"/>
      <c r="WRG19" s="54"/>
      <c r="WRH19" s="54"/>
      <c r="WRI19" s="54"/>
      <c r="WRJ19" s="54"/>
      <c r="WRK19" s="54"/>
      <c r="WRL19" s="54"/>
      <c r="WRM19" s="54"/>
      <c r="WRN19" s="54"/>
      <c r="WRO19" s="54"/>
      <c r="WRP19" s="54"/>
      <c r="WRQ19" s="54"/>
      <c r="WRR19" s="54"/>
      <c r="WRS19" s="54"/>
      <c r="WRT19" s="54"/>
      <c r="WRU19" s="54"/>
      <c r="WRV19" s="54"/>
      <c r="WRW19" s="54"/>
      <c r="WRX19" s="54"/>
      <c r="WRY19" s="54"/>
      <c r="WRZ19" s="54"/>
      <c r="WSA19" s="54"/>
      <c r="WSB19" s="54"/>
      <c r="WSC19" s="54"/>
      <c r="WSD19" s="54"/>
      <c r="WSE19" s="54"/>
      <c r="WSF19" s="54"/>
      <c r="WSG19" s="54"/>
      <c r="WSH19" s="54"/>
      <c r="WSI19" s="54"/>
      <c r="WSJ19" s="54"/>
      <c r="WSK19" s="54"/>
      <c r="WSL19" s="54"/>
      <c r="WSM19" s="54"/>
      <c r="WSN19" s="54"/>
      <c r="WSO19" s="54"/>
      <c r="WSP19" s="54"/>
      <c r="WSQ19" s="54"/>
      <c r="WSR19" s="54"/>
      <c r="WSS19" s="54"/>
      <c r="WST19" s="54"/>
      <c r="WSU19" s="54"/>
      <c r="WSV19" s="54"/>
      <c r="WSW19" s="54"/>
      <c r="WSX19" s="54"/>
      <c r="WSY19" s="54"/>
      <c r="WSZ19" s="54"/>
      <c r="WTA19" s="54"/>
      <c r="WTB19" s="54"/>
      <c r="WTC19" s="54"/>
      <c r="WTD19" s="54"/>
      <c r="WTE19" s="54"/>
      <c r="WTF19" s="54"/>
      <c r="WTG19" s="54"/>
      <c r="WTH19" s="54"/>
      <c r="WTI19" s="54"/>
      <c r="WTJ19" s="54"/>
      <c r="WTK19" s="54"/>
      <c r="WTL19" s="54"/>
      <c r="WTM19" s="54"/>
      <c r="WTN19" s="54"/>
      <c r="WTO19" s="54"/>
      <c r="WTP19" s="54"/>
      <c r="WTQ19" s="54"/>
      <c r="WTR19" s="54"/>
      <c r="WTS19" s="54"/>
      <c r="WTT19" s="54"/>
      <c r="WTU19" s="54"/>
      <c r="WTV19" s="54"/>
      <c r="WTW19" s="54"/>
      <c r="WTX19" s="54"/>
      <c r="WTY19" s="54"/>
      <c r="WTZ19" s="54"/>
      <c r="WUA19" s="54"/>
      <c r="WUB19" s="54"/>
      <c r="WUC19" s="54"/>
      <c r="WUD19" s="54"/>
      <c r="WUE19" s="54"/>
      <c r="WUF19" s="54"/>
      <c r="WUG19" s="54"/>
      <c r="WUH19" s="54"/>
      <c r="WUI19" s="54"/>
      <c r="WUJ19" s="54"/>
      <c r="WUK19" s="54"/>
      <c r="WUL19" s="54"/>
      <c r="WUM19" s="54"/>
      <c r="WUN19" s="54"/>
      <c r="WUO19" s="54"/>
      <c r="WUP19" s="54"/>
      <c r="WUQ19" s="54"/>
      <c r="WUR19" s="54"/>
      <c r="WUS19" s="54"/>
      <c r="WUT19" s="54"/>
      <c r="WUU19" s="54"/>
      <c r="WUV19" s="54"/>
      <c r="WUW19" s="54"/>
      <c r="WUX19" s="54"/>
      <c r="WUY19" s="54"/>
      <c r="WUZ19" s="54"/>
      <c r="WVA19" s="54"/>
      <c r="WVB19" s="54"/>
      <c r="WVC19" s="54"/>
      <c r="WVD19" s="54"/>
      <c r="WVE19" s="54"/>
      <c r="WVF19" s="54"/>
      <c r="WVG19" s="54"/>
      <c r="WVH19" s="54"/>
      <c r="WVI19" s="54"/>
      <c r="WVJ19" s="54"/>
      <c r="WVK19" s="54"/>
      <c r="WVL19" s="54"/>
      <c r="WVM19" s="54"/>
      <c r="WVN19" s="54"/>
      <c r="WVO19" s="54"/>
      <c r="WVP19" s="54"/>
      <c r="WVQ19" s="54"/>
      <c r="WVR19" s="54"/>
      <c r="WVS19" s="54"/>
      <c r="WVT19" s="54"/>
      <c r="WVU19" s="54"/>
      <c r="WVV19" s="54"/>
      <c r="WVW19" s="54"/>
      <c r="WVX19" s="54"/>
      <c r="WVY19" s="54"/>
      <c r="WVZ19" s="54"/>
      <c r="WWA19" s="54"/>
      <c r="WWB19" s="54"/>
      <c r="WWC19" s="54"/>
      <c r="WWD19" s="54"/>
      <c r="WWE19" s="54"/>
      <c r="WWF19" s="54"/>
      <c r="WWG19" s="54"/>
      <c r="WWH19" s="54"/>
      <c r="WWI19" s="54"/>
      <c r="WWJ19" s="54"/>
      <c r="WWK19" s="54"/>
      <c r="WWL19" s="54"/>
      <c r="WWM19" s="54"/>
      <c r="WWN19" s="54"/>
      <c r="WWO19" s="54"/>
      <c r="WWP19" s="54"/>
      <c r="WWQ19" s="54"/>
      <c r="WWR19" s="54"/>
      <c r="WWS19" s="54"/>
      <c r="WWT19" s="54"/>
      <c r="WWU19" s="54"/>
      <c r="WWV19" s="54"/>
      <c r="WWW19" s="54"/>
      <c r="WWX19" s="54"/>
      <c r="WWY19" s="54"/>
      <c r="WWZ19" s="54"/>
      <c r="WXA19" s="54"/>
      <c r="WXB19" s="54"/>
      <c r="WXC19" s="54"/>
      <c r="WXD19" s="54"/>
      <c r="WXE19" s="54"/>
      <c r="WXF19" s="54"/>
      <c r="WXG19" s="54"/>
      <c r="WXH19" s="54"/>
      <c r="WXI19" s="54"/>
      <c r="WXJ19" s="54"/>
      <c r="WXK19" s="54"/>
      <c r="WXL19" s="54"/>
      <c r="WXM19" s="54"/>
      <c r="WXN19" s="54"/>
      <c r="WXO19" s="54"/>
      <c r="WXP19" s="54"/>
      <c r="WXQ19" s="54"/>
      <c r="WXR19" s="54"/>
      <c r="WXS19" s="54"/>
      <c r="WXT19" s="54"/>
      <c r="WXU19" s="54"/>
      <c r="WXV19" s="54"/>
      <c r="WXW19" s="54"/>
      <c r="WXX19" s="54"/>
      <c r="WXY19" s="54"/>
      <c r="WXZ19" s="54"/>
      <c r="WYA19" s="54"/>
      <c r="WYB19" s="54"/>
      <c r="WYC19" s="54"/>
      <c r="WYD19" s="54"/>
      <c r="WYE19" s="54"/>
      <c r="WYF19" s="54"/>
      <c r="WYG19" s="54"/>
      <c r="WYH19" s="54"/>
      <c r="WYI19" s="54"/>
      <c r="WYJ19" s="54"/>
      <c r="WYK19" s="54"/>
      <c r="WYL19" s="54"/>
      <c r="WYM19" s="54"/>
      <c r="WYN19" s="54"/>
      <c r="WYO19" s="54"/>
      <c r="WYP19" s="54"/>
      <c r="WYQ19" s="54"/>
      <c r="WYR19" s="54"/>
      <c r="WYS19" s="54"/>
      <c r="WYT19" s="54"/>
      <c r="WYU19" s="54"/>
      <c r="WYV19" s="54"/>
      <c r="WYW19" s="54"/>
      <c r="WYX19" s="54"/>
      <c r="WYY19" s="54"/>
      <c r="WYZ19" s="54"/>
      <c r="WZA19" s="54"/>
      <c r="WZB19" s="54"/>
      <c r="WZC19" s="54"/>
      <c r="WZD19" s="54"/>
      <c r="WZE19" s="54"/>
      <c r="WZF19" s="54"/>
      <c r="WZG19" s="54"/>
      <c r="WZH19" s="54"/>
      <c r="WZI19" s="54"/>
      <c r="WZJ19" s="54"/>
      <c r="WZK19" s="54"/>
      <c r="WZL19" s="54"/>
      <c r="WZM19" s="54"/>
      <c r="WZN19" s="54"/>
      <c r="WZO19" s="54"/>
      <c r="WZP19" s="54"/>
      <c r="WZQ19" s="54"/>
      <c r="WZR19" s="54"/>
      <c r="WZS19" s="54"/>
      <c r="WZT19" s="54"/>
      <c r="WZU19" s="54"/>
      <c r="WZV19" s="54"/>
      <c r="WZW19" s="54"/>
      <c r="WZX19" s="54"/>
      <c r="WZY19" s="54"/>
      <c r="WZZ19" s="54"/>
      <c r="XAA19" s="54"/>
      <c r="XAB19" s="54"/>
      <c r="XAC19" s="54"/>
      <c r="XAD19" s="54"/>
      <c r="XAE19" s="54"/>
      <c r="XAF19" s="54"/>
      <c r="XAG19" s="54"/>
      <c r="XAH19" s="54"/>
      <c r="XAI19" s="54"/>
      <c r="XAJ19" s="54"/>
      <c r="XAK19" s="54"/>
      <c r="XAL19" s="54"/>
      <c r="XAM19" s="54"/>
      <c r="XAN19" s="54"/>
      <c r="XAO19" s="54"/>
      <c r="XAP19" s="54"/>
      <c r="XAQ19" s="54"/>
      <c r="XAR19" s="54"/>
      <c r="XAS19" s="54"/>
      <c r="XAT19" s="54"/>
      <c r="XAU19" s="54"/>
      <c r="XAV19" s="54"/>
      <c r="XAW19" s="54"/>
      <c r="XAX19" s="54"/>
      <c r="XAY19" s="54"/>
      <c r="XAZ19" s="54"/>
      <c r="XBA19" s="54"/>
      <c r="XBB19" s="54"/>
      <c r="XBC19" s="54"/>
      <c r="XBD19" s="54"/>
      <c r="XBE19" s="54"/>
      <c r="XBF19" s="54"/>
      <c r="XBG19" s="54"/>
      <c r="XBH19" s="54"/>
      <c r="XBI19" s="54"/>
      <c r="XBJ19" s="54"/>
      <c r="XBK19" s="54"/>
      <c r="XBL19" s="54"/>
      <c r="XBM19" s="54"/>
      <c r="XBN19" s="54"/>
      <c r="XBO19" s="54"/>
      <c r="XBP19" s="54"/>
      <c r="XBQ19" s="54"/>
      <c r="XBR19" s="54"/>
      <c r="XBS19" s="54"/>
      <c r="XBT19" s="54"/>
      <c r="XBU19" s="54"/>
      <c r="XBV19" s="54"/>
      <c r="XBW19" s="54"/>
      <c r="XBX19" s="54"/>
      <c r="XBY19" s="54"/>
      <c r="XBZ19" s="54"/>
      <c r="XCA19" s="54"/>
      <c r="XCB19" s="54"/>
      <c r="XCC19" s="54"/>
      <c r="XCD19" s="54"/>
      <c r="XCE19" s="54"/>
      <c r="XCF19" s="54"/>
      <c r="XCG19" s="54"/>
      <c r="XCH19" s="54"/>
      <c r="XCI19" s="54"/>
      <c r="XCJ19" s="54"/>
      <c r="XCK19" s="54"/>
      <c r="XCL19" s="54"/>
      <c r="XCM19" s="54"/>
      <c r="XCN19" s="54"/>
      <c r="XCO19" s="54"/>
      <c r="XCP19" s="54"/>
      <c r="XCQ19" s="54"/>
      <c r="XCR19" s="54"/>
      <c r="XCS19" s="54"/>
      <c r="XCT19" s="54"/>
      <c r="XCU19" s="54"/>
      <c r="XCV19" s="54"/>
      <c r="XCW19" s="54"/>
      <c r="XCX19" s="54"/>
      <c r="XCY19" s="54"/>
      <c r="XCZ19" s="54"/>
      <c r="XDA19" s="54"/>
      <c r="XDB19" s="54"/>
      <c r="XDC19" s="54"/>
      <c r="XDD19" s="54"/>
      <c r="XDE19" s="54"/>
      <c r="XDF19" s="54"/>
      <c r="XDG19" s="54"/>
      <c r="XDH19" s="54"/>
      <c r="XDI19" s="54"/>
      <c r="XDJ19" s="54"/>
      <c r="XDK19" s="54"/>
      <c r="XDL19" s="54"/>
      <c r="XDM19" s="54"/>
      <c r="XDN19" s="54"/>
      <c r="XDO19" s="54"/>
      <c r="XDP19" s="54"/>
      <c r="XDQ19" s="54"/>
      <c r="XDR19" s="54"/>
      <c r="XDS19" s="54"/>
      <c r="XDT19" s="54"/>
      <c r="XDU19" s="54"/>
      <c r="XDV19" s="54"/>
      <c r="XDW19" s="54"/>
      <c r="XDX19" s="54"/>
      <c r="XDY19" s="54"/>
      <c r="XDZ19" s="54"/>
      <c r="XEA19" s="54"/>
      <c r="XEB19" s="54"/>
      <c r="XEC19" s="54"/>
      <c r="XED19" s="54"/>
      <c r="XEE19" s="54"/>
      <c r="XEF19" s="54"/>
      <c r="XEG19" s="54"/>
      <c r="XEH19" s="54"/>
      <c r="XEI19" s="54"/>
      <c r="XEJ19" s="54"/>
      <c r="XEK19" s="54"/>
      <c r="XEL19" s="54"/>
      <c r="XEM19" s="54"/>
      <c r="XEN19" s="54"/>
      <c r="XEO19" s="54"/>
      <c r="XEP19" s="54"/>
      <c r="XEQ19" s="54"/>
      <c r="XER19" s="54"/>
      <c r="XES19" s="54"/>
      <c r="XET19" s="54"/>
      <c r="XEU19" s="54"/>
      <c r="XEV19" s="54"/>
      <c r="XEW19" s="54"/>
    </row>
    <row r="20" spans="1:16377" s="31" customFormat="1" ht="15.6" customHeight="1" x14ac:dyDescent="0.3">
      <c r="A20" s="27">
        <v>2</v>
      </c>
      <c r="B20" s="22">
        <v>82</v>
      </c>
      <c r="C20" s="28">
        <v>11.17</v>
      </c>
      <c r="D20" s="28">
        <f t="shared" ref="D20:D83" si="2">C20*29.1%</f>
        <v>3.2504700000000004</v>
      </c>
      <c r="E20" s="64">
        <f>VLOOKUP(B20,'[1]TH KK 2025'!B$7:P$167,15,0)</f>
        <v>45</v>
      </c>
      <c r="F20" s="65">
        <f t="shared" si="1"/>
        <v>13.5</v>
      </c>
      <c r="G20" s="65">
        <v>1</v>
      </c>
      <c r="H20" s="123"/>
      <c r="I20" s="28" t="s">
        <v>38</v>
      </c>
      <c r="J20" s="29" t="s">
        <v>163</v>
      </c>
      <c r="K20" s="126"/>
      <c r="L20" s="30"/>
      <c r="M20" s="32">
        <v>11</v>
      </c>
      <c r="N20" s="34" t="s">
        <v>166</v>
      </c>
      <c r="O20" s="155">
        <f>D121+D124+D125+D126</f>
        <v>22.156740000000003</v>
      </c>
    </row>
    <row r="21" spans="1:16377" s="31" customFormat="1" ht="15.6" customHeight="1" x14ac:dyDescent="0.3">
      <c r="A21" s="27">
        <v>2</v>
      </c>
      <c r="B21" s="22">
        <v>82</v>
      </c>
      <c r="C21" s="28">
        <v>13</v>
      </c>
      <c r="D21" s="28">
        <f t="shared" si="2"/>
        <v>3.7830000000000004</v>
      </c>
      <c r="E21" s="64">
        <f>VLOOKUP(B21,'[1]TH KK 2025'!B$7:P$167,15,0)</f>
        <v>45</v>
      </c>
      <c r="F21" s="65">
        <f t="shared" si="1"/>
        <v>13.5</v>
      </c>
      <c r="G21" s="65">
        <v>1</v>
      </c>
      <c r="H21" s="123"/>
      <c r="I21" s="28" t="s">
        <v>14</v>
      </c>
      <c r="J21" s="29" t="s">
        <v>163</v>
      </c>
      <c r="K21" s="127"/>
      <c r="L21" s="30" t="s">
        <v>41</v>
      </c>
      <c r="M21" s="32">
        <v>12</v>
      </c>
      <c r="N21" s="33" t="s">
        <v>167</v>
      </c>
      <c r="O21" s="155">
        <f>D110+D111+D112+D113</f>
        <v>20.151750000000003</v>
      </c>
    </row>
    <row r="22" spans="1:16377" s="2" customFormat="1" ht="15.6" customHeight="1" x14ac:dyDescent="0.3">
      <c r="A22" s="27">
        <v>2</v>
      </c>
      <c r="B22" s="22">
        <v>83</v>
      </c>
      <c r="C22" s="28">
        <v>35.18</v>
      </c>
      <c r="D22" s="28">
        <f t="shared" si="2"/>
        <v>10.237380000000002</v>
      </c>
      <c r="E22" s="64">
        <f>VLOOKUP(B22,'[1]TH KK 2025'!B$7:P$167,15,0)</f>
        <v>108</v>
      </c>
      <c r="F22" s="65">
        <f t="shared" si="1"/>
        <v>32.4</v>
      </c>
      <c r="G22" s="65">
        <f>VLOOKUP(B22,'[2]TH KK 2025'!B$18:C$31,2,0)</f>
        <v>2</v>
      </c>
      <c r="H22" s="123"/>
      <c r="I22" s="28" t="s">
        <v>14</v>
      </c>
      <c r="J22" s="29" t="s">
        <v>161</v>
      </c>
      <c r="K22" s="125" t="s">
        <v>226</v>
      </c>
      <c r="L22" s="30"/>
      <c r="M22" s="32">
        <v>13</v>
      </c>
      <c r="N22" s="34" t="s">
        <v>168</v>
      </c>
      <c r="O22" s="8">
        <f>D157+D158+D159+D160</f>
        <v>17.326140000000002</v>
      </c>
    </row>
    <row r="23" spans="1:16377" s="2" customFormat="1" ht="15.6" customHeight="1" x14ac:dyDescent="0.3">
      <c r="A23" s="27">
        <v>2</v>
      </c>
      <c r="B23" s="22">
        <v>84</v>
      </c>
      <c r="C23" s="28">
        <v>12.32</v>
      </c>
      <c r="D23" s="28">
        <f t="shared" si="2"/>
        <v>3.5851200000000008</v>
      </c>
      <c r="E23" s="64">
        <f>VLOOKUP(B23,'[1]TH KK 2025'!B$7:P$167,15,0)</f>
        <v>47</v>
      </c>
      <c r="F23" s="65">
        <f t="shared" si="1"/>
        <v>14.1</v>
      </c>
      <c r="G23" s="65">
        <v>1</v>
      </c>
      <c r="H23" s="123"/>
      <c r="I23" s="28" t="s">
        <v>45</v>
      </c>
      <c r="J23" s="29" t="s">
        <v>161</v>
      </c>
      <c r="K23" s="126"/>
      <c r="L23" s="30" t="s">
        <v>41</v>
      </c>
      <c r="M23" s="32">
        <v>14</v>
      </c>
      <c r="N23" s="33" t="s">
        <v>174</v>
      </c>
      <c r="O23" s="8">
        <f>D70+D71+D95+D83+D85+D89</f>
        <v>26.463540000000002</v>
      </c>
    </row>
    <row r="24" spans="1:16377" s="2" customFormat="1" ht="15.6" customHeight="1" x14ac:dyDescent="0.3">
      <c r="A24" s="27">
        <v>2</v>
      </c>
      <c r="B24" s="39">
        <v>85</v>
      </c>
      <c r="C24" s="28">
        <v>18.98</v>
      </c>
      <c r="D24" s="28">
        <f t="shared" si="2"/>
        <v>5.5231800000000009</v>
      </c>
      <c r="E24" s="64">
        <f>VLOOKUP(B24,'[1]TH KK 2025'!B$7:P$167,15,0)</f>
        <v>87</v>
      </c>
      <c r="F24" s="65">
        <f t="shared" si="1"/>
        <v>26.099999999999998</v>
      </c>
      <c r="G24" s="65">
        <f>VLOOKUP(B24,'[2]TH KK 2025'!B$18:C$31,2,0)</f>
        <v>1</v>
      </c>
      <c r="H24" s="123"/>
      <c r="I24" s="28" t="s">
        <v>38</v>
      </c>
      <c r="J24" s="29" t="s">
        <v>161</v>
      </c>
      <c r="K24" s="126"/>
      <c r="L24" s="30"/>
      <c r="M24" s="32">
        <v>15</v>
      </c>
      <c r="N24" s="34" t="s">
        <v>169</v>
      </c>
      <c r="O24" s="8">
        <f>D73+D74+D75+D76+D77+D78</f>
        <v>25.648740000000007</v>
      </c>
    </row>
    <row r="25" spans="1:16377" s="2" customFormat="1" ht="15.6" customHeight="1" x14ac:dyDescent="0.3">
      <c r="A25" s="27">
        <v>2</v>
      </c>
      <c r="B25" s="22" t="s">
        <v>49</v>
      </c>
      <c r="C25" s="28">
        <v>9.8800000000000008</v>
      </c>
      <c r="D25" s="28">
        <f t="shared" si="2"/>
        <v>2.8750800000000005</v>
      </c>
      <c r="E25" s="64">
        <f>VLOOKUP(B25,'[1]TH KK 2025'!B$7:P$167,15,0)</f>
        <v>40</v>
      </c>
      <c r="F25" s="65">
        <f t="shared" si="1"/>
        <v>12</v>
      </c>
      <c r="G25" s="65">
        <f>VLOOKUP(B25,'[2]TH KK 2025'!B$18:C$31,2,0)</f>
        <v>1</v>
      </c>
      <c r="H25" s="123"/>
      <c r="I25" s="28" t="s">
        <v>45</v>
      </c>
      <c r="J25" s="29" t="s">
        <v>161</v>
      </c>
      <c r="K25" s="126"/>
      <c r="L25" s="30"/>
      <c r="M25" s="32">
        <v>16</v>
      </c>
      <c r="N25" s="33" t="s">
        <v>170</v>
      </c>
      <c r="O25" s="8">
        <f>D60+D66+D67+D68+D69</f>
        <v>26.335500000000007</v>
      </c>
    </row>
    <row r="26" spans="1:16377" s="2" customFormat="1" ht="15.6" customHeight="1" x14ac:dyDescent="0.3">
      <c r="A26" s="27">
        <v>2</v>
      </c>
      <c r="B26" s="22" t="s">
        <v>52</v>
      </c>
      <c r="C26" s="28">
        <v>14.67</v>
      </c>
      <c r="D26" s="28">
        <f t="shared" si="2"/>
        <v>4.2689700000000004</v>
      </c>
      <c r="E26" s="64">
        <v>122</v>
      </c>
      <c r="F26" s="65">
        <f t="shared" si="1"/>
        <v>36.6</v>
      </c>
      <c r="G26" s="65">
        <f>VLOOKUP(B26,'[2]TH KK 2025'!B$18:C$31,2,0)</f>
        <v>2</v>
      </c>
      <c r="H26" s="123"/>
      <c r="I26" s="28" t="s">
        <v>45</v>
      </c>
      <c r="J26" s="29" t="s">
        <v>161</v>
      </c>
      <c r="K26" s="127"/>
      <c r="L26" s="30"/>
      <c r="M26" s="32">
        <v>17</v>
      </c>
      <c r="N26" s="34" t="s">
        <v>171</v>
      </c>
      <c r="O26" s="8">
        <f>D150+D151+D152+D153+D154+D155+D156+D161+D162+D163</f>
        <v>26.739990000000006</v>
      </c>
    </row>
    <row r="27" spans="1:16377" s="2" customFormat="1" ht="15.6" customHeight="1" x14ac:dyDescent="0.3">
      <c r="A27" s="27">
        <v>2</v>
      </c>
      <c r="B27" s="22" t="s">
        <v>54</v>
      </c>
      <c r="C27" s="28">
        <v>15.65</v>
      </c>
      <c r="D27" s="28">
        <f t="shared" si="2"/>
        <v>4.5541500000000008</v>
      </c>
      <c r="E27" s="64">
        <f>VLOOKUP(B27,'[1]TH KK 2025'!B$7:P$167,15,0)</f>
        <v>40</v>
      </c>
      <c r="F27" s="65">
        <f t="shared" si="1"/>
        <v>12</v>
      </c>
      <c r="G27" s="65">
        <f>VLOOKUP(B27,'[2]TH KK 2025'!B$18:C$31,2,0)</f>
        <v>1</v>
      </c>
      <c r="H27" s="123"/>
      <c r="I27" s="28" t="s">
        <v>45</v>
      </c>
      <c r="J27" s="29" t="s">
        <v>37</v>
      </c>
      <c r="K27" s="125" t="s">
        <v>227</v>
      </c>
      <c r="L27" s="30"/>
      <c r="M27" s="32">
        <v>18</v>
      </c>
      <c r="N27" s="34" t="s">
        <v>172</v>
      </c>
      <c r="O27" s="8">
        <f>D120+D122+D123+D127+D128+D129</f>
        <v>21.176070000000003</v>
      </c>
    </row>
    <row r="28" spans="1:16377" s="2" customFormat="1" ht="15.6" customHeight="1" x14ac:dyDescent="0.3">
      <c r="A28" s="27">
        <v>2</v>
      </c>
      <c r="B28" s="22" t="s">
        <v>56</v>
      </c>
      <c r="C28" s="28">
        <v>6.58</v>
      </c>
      <c r="D28" s="28">
        <f t="shared" si="2"/>
        <v>1.9147800000000004</v>
      </c>
      <c r="E28" s="64">
        <f>VLOOKUP(B28,'[1]TH KK 2025'!B$7:P$167,15,0)</f>
        <v>30</v>
      </c>
      <c r="F28" s="65">
        <f t="shared" si="1"/>
        <v>9</v>
      </c>
      <c r="G28" s="65">
        <f>VLOOKUP(B28,'[2]TH KK 2025'!B$18:C$31,2,0)</f>
        <v>2</v>
      </c>
      <c r="H28" s="123"/>
      <c r="I28" s="28" t="s">
        <v>45</v>
      </c>
      <c r="J28" s="29" t="s">
        <v>37</v>
      </c>
      <c r="K28" s="126"/>
      <c r="L28" s="30"/>
      <c r="M28" s="32">
        <v>19</v>
      </c>
      <c r="N28" s="34" t="s">
        <v>173</v>
      </c>
      <c r="O28" s="8">
        <f>D130+D131+D132+D133+D165+D166+D167+D134+D164+D94</f>
        <v>27.874890000000001</v>
      </c>
    </row>
    <row r="29" spans="1:16377" s="2" customFormat="1" ht="15.6" customHeight="1" x14ac:dyDescent="0.3">
      <c r="A29" s="27">
        <v>2</v>
      </c>
      <c r="B29" s="22" t="s">
        <v>58</v>
      </c>
      <c r="C29" s="28">
        <v>8.2200000000000006</v>
      </c>
      <c r="D29" s="28">
        <f t="shared" si="2"/>
        <v>2.3920200000000005</v>
      </c>
      <c r="E29" s="64">
        <f>VLOOKUP(B29,'[1]TH KK 2025'!B$7:P$167,15,0)</f>
        <v>53</v>
      </c>
      <c r="F29" s="65">
        <f t="shared" si="1"/>
        <v>15.899999999999999</v>
      </c>
      <c r="G29" s="65">
        <f>VLOOKUP(B29,'[2]TH KK 2025'!B$18:C$31,2,0)</f>
        <v>1</v>
      </c>
      <c r="H29" s="123"/>
      <c r="I29" s="28" t="s">
        <v>12</v>
      </c>
      <c r="J29" s="29" t="s">
        <v>37</v>
      </c>
      <c r="K29" s="126"/>
      <c r="L29" s="30"/>
      <c r="M29" s="32">
        <v>20</v>
      </c>
      <c r="N29" s="34" t="s">
        <v>24</v>
      </c>
      <c r="O29" s="8">
        <f>D97+D98+D99+D100+D101+D102+D103+D104+D105+D116+D117+D118</f>
        <v>24.97653</v>
      </c>
    </row>
    <row r="30" spans="1:16377" s="2" customFormat="1" ht="15.6" customHeight="1" x14ac:dyDescent="0.3">
      <c r="A30" s="27">
        <v>2</v>
      </c>
      <c r="B30" s="22" t="s">
        <v>60</v>
      </c>
      <c r="C30" s="28">
        <v>6.61</v>
      </c>
      <c r="D30" s="28">
        <f t="shared" si="2"/>
        <v>1.9235100000000003</v>
      </c>
      <c r="E30" s="64">
        <f>VLOOKUP(B30,'[1]TH KK 2025'!B$7:P$167,15,0)</f>
        <v>62</v>
      </c>
      <c r="F30" s="65">
        <f t="shared" si="1"/>
        <v>18.599999999999998</v>
      </c>
      <c r="G30" s="65">
        <f>VLOOKUP(B30,'[2]TH KK 2025'!B$18:C$31,2,0)</f>
        <v>1</v>
      </c>
      <c r="H30" s="123"/>
      <c r="I30" s="28" t="s">
        <v>12</v>
      </c>
      <c r="J30" s="29" t="s">
        <v>37</v>
      </c>
      <c r="K30" s="126"/>
      <c r="L30" s="30"/>
      <c r="M30" s="32">
        <v>21</v>
      </c>
      <c r="N30" s="34" t="s">
        <v>21</v>
      </c>
      <c r="O30" s="8">
        <f>D106+D107+D108+D109+D114+D115</f>
        <v>25.081290000000003</v>
      </c>
    </row>
    <row r="31" spans="1:16377" s="2" customFormat="1" ht="15.6" customHeight="1" x14ac:dyDescent="0.3">
      <c r="A31" s="27">
        <v>2</v>
      </c>
      <c r="B31" s="22" t="s">
        <v>62</v>
      </c>
      <c r="C31" s="28">
        <v>20.55</v>
      </c>
      <c r="D31" s="28">
        <f t="shared" si="2"/>
        <v>5.9800500000000012</v>
      </c>
      <c r="E31" s="64">
        <f>VLOOKUP(B31,'[1]TH KK 2025'!B$7:P$167,15,0)</f>
        <v>112</v>
      </c>
      <c r="F31" s="65">
        <f t="shared" si="1"/>
        <v>33.6</v>
      </c>
      <c r="G31" s="65">
        <f>VLOOKUP(B31,'[2]TH KK 2025'!B$18:C$31,2,0)</f>
        <v>3</v>
      </c>
      <c r="H31" s="123"/>
      <c r="I31" s="28" t="s">
        <v>12</v>
      </c>
      <c r="J31" s="29" t="s">
        <v>37</v>
      </c>
      <c r="K31" s="126"/>
      <c r="L31" s="35"/>
      <c r="M31" s="32">
        <v>22</v>
      </c>
      <c r="N31" s="40" t="s">
        <v>12</v>
      </c>
      <c r="O31" s="7">
        <f>D50+D51+D52+D53+D64+D65</f>
        <v>26.160900000000005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</row>
    <row r="32" spans="1:16377" s="2" customFormat="1" ht="15.6" customHeight="1" x14ac:dyDescent="0.3">
      <c r="A32" s="27">
        <v>2</v>
      </c>
      <c r="B32" s="22" t="s">
        <v>64</v>
      </c>
      <c r="C32" s="28">
        <v>4.59</v>
      </c>
      <c r="D32" s="28">
        <f t="shared" si="2"/>
        <v>1.33569</v>
      </c>
      <c r="E32" s="64">
        <f>VLOOKUP(B32,'[1]TH KK 2025'!B$7:P$167,15,0)</f>
        <v>26</v>
      </c>
      <c r="F32" s="65">
        <f t="shared" si="1"/>
        <v>7.8</v>
      </c>
      <c r="G32" s="65">
        <f>VLOOKUP(B32,'[2]TH KK 2025'!B$18:C$31,2,0)</f>
        <v>1</v>
      </c>
      <c r="H32" s="123"/>
      <c r="I32" s="28" t="s">
        <v>12</v>
      </c>
      <c r="J32" s="29" t="s">
        <v>37</v>
      </c>
      <c r="K32" s="126"/>
      <c r="L32" s="30"/>
      <c r="M32" s="32">
        <v>23</v>
      </c>
      <c r="N32" s="41" t="s">
        <v>51</v>
      </c>
      <c r="O32" s="7">
        <f>D142+D143+D144+D146+D147+D148</f>
        <v>24.473100000000002</v>
      </c>
    </row>
    <row r="33" spans="1:16377" s="2" customFormat="1" ht="15.6" customHeight="1" x14ac:dyDescent="0.3">
      <c r="A33" s="27">
        <v>2</v>
      </c>
      <c r="B33" s="22" t="s">
        <v>65</v>
      </c>
      <c r="C33" s="28">
        <v>12.93</v>
      </c>
      <c r="D33" s="28">
        <f t="shared" si="2"/>
        <v>3.7626300000000006</v>
      </c>
      <c r="E33" s="64">
        <f>VLOOKUP(B33,'[1]TH KK 2025'!B$7:P$167,15,0)</f>
        <v>50</v>
      </c>
      <c r="F33" s="65">
        <f t="shared" si="1"/>
        <v>15</v>
      </c>
      <c r="G33" s="65">
        <f>VLOOKUP(B33,'[2]TH KK 2025'!B$18:C$31,2,0)</f>
        <v>1</v>
      </c>
      <c r="H33" s="123"/>
      <c r="I33" s="28" t="s">
        <v>14</v>
      </c>
      <c r="J33" s="29" t="s">
        <v>37</v>
      </c>
      <c r="K33" s="126"/>
      <c r="L33" s="30"/>
      <c r="M33" s="141" t="s">
        <v>63</v>
      </c>
      <c r="N33" s="141"/>
      <c r="O33" s="13">
        <f>SUM(O10:O32)</f>
        <v>574.3176000000002</v>
      </c>
    </row>
    <row r="34" spans="1:16377" s="2" customFormat="1" ht="15.6" customHeight="1" x14ac:dyDescent="0.3">
      <c r="A34" s="27">
        <v>2</v>
      </c>
      <c r="B34" s="22" t="s">
        <v>66</v>
      </c>
      <c r="C34" s="28">
        <v>10.06</v>
      </c>
      <c r="D34" s="28">
        <f t="shared" si="2"/>
        <v>2.9274600000000004</v>
      </c>
      <c r="E34" s="64">
        <f>VLOOKUP(B34,'[1]TH KK 2025'!B$7:P$167,15,0)</f>
        <v>32</v>
      </c>
      <c r="F34" s="65">
        <f t="shared" si="1"/>
        <v>9.6</v>
      </c>
      <c r="G34" s="65">
        <f>VLOOKUP(B34,'[2]TH KK 2025'!B$18:C$31,2,0)</f>
        <v>1</v>
      </c>
      <c r="H34" s="124"/>
      <c r="I34" s="28" t="s">
        <v>26</v>
      </c>
      <c r="J34" s="29" t="s">
        <v>37</v>
      </c>
      <c r="K34" s="127"/>
      <c r="L34" s="30"/>
      <c r="M34" s="42"/>
      <c r="N34" s="42"/>
      <c r="O34" s="12"/>
    </row>
    <row r="35" spans="1:16377" s="11" customFormat="1" ht="15.6" customHeight="1" x14ac:dyDescent="0.3">
      <c r="A35" s="136" t="s">
        <v>67</v>
      </c>
      <c r="B35" s="136"/>
      <c r="C35" s="36">
        <f>SUBTOTAL(9,C19:C34)</f>
        <v>220.36000000000004</v>
      </c>
      <c r="D35" s="36">
        <f>SUBTOTAL(9,D19:D34)</f>
        <v>64.124760000000009</v>
      </c>
      <c r="E35" s="64"/>
      <c r="F35" s="65">
        <f t="shared" si="1"/>
        <v>0</v>
      </c>
      <c r="G35" s="66"/>
      <c r="H35" s="66"/>
      <c r="I35" s="36"/>
      <c r="J35" s="37"/>
      <c r="K35" s="37"/>
      <c r="L35" s="38"/>
      <c r="M35" s="42"/>
      <c r="N35" s="42"/>
      <c r="O35" s="12"/>
    </row>
    <row r="36" spans="1:16377" s="117" customFormat="1" ht="15.6" customHeight="1" x14ac:dyDescent="0.3">
      <c r="A36" s="105">
        <v>3</v>
      </c>
      <c r="B36" s="106">
        <v>66</v>
      </c>
      <c r="C36" s="107">
        <v>11.63</v>
      </c>
      <c r="D36" s="107">
        <f t="shared" si="2"/>
        <v>3.3843300000000007</v>
      </c>
      <c r="E36" s="108">
        <f>VLOOKUP(B36,'[1]TH KK 2025'!B$7:P$167,15,0)</f>
        <v>68</v>
      </c>
      <c r="F36" s="109">
        <f t="shared" si="1"/>
        <v>20.399999999999999</v>
      </c>
      <c r="G36" s="109">
        <f>VLOOKUP(B36,'[2]TH KK 2025'!B$33:C$46,2,0)</f>
        <v>1</v>
      </c>
      <c r="H36" s="122" t="s">
        <v>266</v>
      </c>
      <c r="I36" s="107" t="s">
        <v>17</v>
      </c>
      <c r="J36" s="110" t="s">
        <v>175</v>
      </c>
      <c r="K36" s="125" t="s">
        <v>228</v>
      </c>
      <c r="L36" s="116"/>
      <c r="M36" s="113"/>
      <c r="N36" s="113"/>
      <c r="O36" s="114"/>
    </row>
    <row r="37" spans="1:16377" s="117" customFormat="1" ht="15.6" customHeight="1" x14ac:dyDescent="0.3">
      <c r="A37" s="105">
        <v>3</v>
      </c>
      <c r="B37" s="106">
        <v>67</v>
      </c>
      <c r="C37" s="107">
        <v>16.16</v>
      </c>
      <c r="D37" s="107">
        <f t="shared" si="2"/>
        <v>4.702560000000001</v>
      </c>
      <c r="E37" s="108">
        <f>VLOOKUP(B37,'[1]TH KK 2025'!B$7:P$167,15,0)</f>
        <v>66</v>
      </c>
      <c r="F37" s="109">
        <f t="shared" si="1"/>
        <v>19.8</v>
      </c>
      <c r="G37" s="109">
        <f>VLOOKUP(B37,'[2]TH KK 2025'!B$33:C$46,2,0)</f>
        <v>1</v>
      </c>
      <c r="H37" s="123"/>
      <c r="I37" s="107" t="s">
        <v>28</v>
      </c>
      <c r="J37" s="110" t="s">
        <v>175</v>
      </c>
      <c r="K37" s="126"/>
      <c r="L37" s="118"/>
      <c r="M37" s="113"/>
      <c r="N37" s="113"/>
      <c r="O37" s="114"/>
    </row>
    <row r="38" spans="1:16377" s="115" customFormat="1" ht="15.6" customHeight="1" x14ac:dyDescent="0.3">
      <c r="A38" s="105">
        <v>3</v>
      </c>
      <c r="B38" s="106">
        <v>68</v>
      </c>
      <c r="C38" s="107">
        <v>26.08</v>
      </c>
      <c r="D38" s="107">
        <f t="shared" si="2"/>
        <v>7.5892800000000005</v>
      </c>
      <c r="E38" s="108">
        <f>VLOOKUP(B38,'[1]TH KK 2025'!B$7:P$167,15,0)</f>
        <v>83</v>
      </c>
      <c r="F38" s="109">
        <f t="shared" si="1"/>
        <v>24.9</v>
      </c>
      <c r="G38" s="109">
        <f>VLOOKUP(B38,'[2]TH KK 2025'!B$33:C$46,2,0)</f>
        <v>1</v>
      </c>
      <c r="H38" s="123"/>
      <c r="I38" s="107" t="s">
        <v>28</v>
      </c>
      <c r="J38" s="110" t="s">
        <v>175</v>
      </c>
      <c r="K38" s="126"/>
      <c r="L38" s="112"/>
      <c r="M38" s="113"/>
      <c r="N38" s="113"/>
      <c r="O38" s="114"/>
    </row>
    <row r="39" spans="1:16377" s="115" customFormat="1" ht="15.6" customHeight="1" x14ac:dyDescent="0.3">
      <c r="A39" s="105">
        <v>3</v>
      </c>
      <c r="B39" s="106">
        <v>69</v>
      </c>
      <c r="C39" s="107">
        <v>4.5999999999999996</v>
      </c>
      <c r="D39" s="107">
        <f t="shared" si="2"/>
        <v>1.3386</v>
      </c>
      <c r="E39" s="108">
        <f>VLOOKUP(B39,'[1]TH KK 2025'!B$7:P$167,15,0)</f>
        <v>18</v>
      </c>
      <c r="F39" s="109">
        <f t="shared" si="1"/>
        <v>5.3999999999999995</v>
      </c>
      <c r="G39" s="109">
        <f>VLOOKUP(B39,'[2]TH KK 2025'!B$33:C$46,2,0)</f>
        <v>1</v>
      </c>
      <c r="H39" s="123"/>
      <c r="I39" s="107" t="s">
        <v>17</v>
      </c>
      <c r="J39" s="110" t="s">
        <v>175</v>
      </c>
      <c r="K39" s="127"/>
      <c r="L39" s="112"/>
      <c r="M39" s="113"/>
      <c r="N39" s="113"/>
      <c r="O39" s="114"/>
    </row>
    <row r="40" spans="1:16377" s="2" customFormat="1" ht="17.25" customHeight="1" x14ac:dyDescent="0.3">
      <c r="A40" s="27">
        <v>3</v>
      </c>
      <c r="B40" s="22" t="s">
        <v>68</v>
      </c>
      <c r="C40" s="28">
        <v>14.96</v>
      </c>
      <c r="D40" s="28">
        <f t="shared" si="2"/>
        <v>4.3533600000000012</v>
      </c>
      <c r="E40" s="64">
        <f>VLOOKUP(B40,'[1]TH KK 2025'!B$7:P$167,15,0)</f>
        <v>78</v>
      </c>
      <c r="F40" s="65">
        <f t="shared" si="1"/>
        <v>23.4</v>
      </c>
      <c r="G40" s="65">
        <f>VLOOKUP(B40,'[2]TH KK 2025'!B$33:C$46,2,0)</f>
        <v>2</v>
      </c>
      <c r="H40" s="123"/>
      <c r="I40" s="28" t="s">
        <v>17</v>
      </c>
      <c r="J40" s="29" t="s">
        <v>116</v>
      </c>
      <c r="K40" s="125" t="s">
        <v>227</v>
      </c>
      <c r="L40" s="35"/>
      <c r="M40" s="42"/>
      <c r="N40" s="42"/>
      <c r="O40" s="1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</row>
    <row r="41" spans="1:16377" s="2" customFormat="1" ht="17.25" customHeight="1" x14ac:dyDescent="0.3">
      <c r="A41" s="27">
        <v>3</v>
      </c>
      <c r="B41" s="22" t="s">
        <v>69</v>
      </c>
      <c r="C41" s="28">
        <v>2.77</v>
      </c>
      <c r="D41" s="28">
        <f t="shared" si="2"/>
        <v>0.80607000000000006</v>
      </c>
      <c r="E41" s="64">
        <f>VLOOKUP(B41,'[1]TH KK 2025'!B$7:P$167,15,0)</f>
        <v>15</v>
      </c>
      <c r="F41" s="65">
        <f t="shared" si="1"/>
        <v>4.5</v>
      </c>
      <c r="G41" s="65">
        <f>VLOOKUP(B41,'[2]TH KK 2025'!B$33:C$46,2,0)</f>
        <v>1</v>
      </c>
      <c r="H41" s="123"/>
      <c r="I41" s="28" t="s">
        <v>17</v>
      </c>
      <c r="J41" s="29" t="s">
        <v>116</v>
      </c>
      <c r="K41" s="126"/>
      <c r="L41" s="43"/>
      <c r="M41" s="42"/>
      <c r="N41" s="42"/>
      <c r="O41" s="12"/>
    </row>
    <row r="42" spans="1:16377" s="2" customFormat="1" ht="17.25" customHeight="1" x14ac:dyDescent="0.3">
      <c r="A42" s="27">
        <v>3</v>
      </c>
      <c r="B42" s="22">
        <v>71</v>
      </c>
      <c r="C42" s="28">
        <v>30.41</v>
      </c>
      <c r="D42" s="28">
        <f t="shared" si="2"/>
        <v>8.8493100000000009</v>
      </c>
      <c r="E42" s="64">
        <f>VLOOKUP(B42,'[1]TH KK 2025'!B$7:P$167,15,0)</f>
        <v>181</v>
      </c>
      <c r="F42" s="65">
        <f t="shared" si="1"/>
        <v>54.3</v>
      </c>
      <c r="G42" s="65">
        <f>VLOOKUP(B42,'[2]TH KK 2025'!B$33:C$46,2,0)</f>
        <v>3</v>
      </c>
      <c r="H42" s="123"/>
      <c r="I42" s="28" t="s">
        <v>17</v>
      </c>
      <c r="J42" s="29" t="s">
        <v>116</v>
      </c>
      <c r="K42" s="126"/>
      <c r="L42" s="44"/>
      <c r="M42" s="42"/>
      <c r="N42" s="42"/>
      <c r="O42" s="1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</row>
    <row r="43" spans="1:16377" s="2" customFormat="1" ht="17.25" customHeight="1" x14ac:dyDescent="0.3">
      <c r="A43" s="27">
        <v>3</v>
      </c>
      <c r="B43" s="22">
        <v>72</v>
      </c>
      <c r="C43" s="28">
        <v>7.33</v>
      </c>
      <c r="D43" s="28">
        <f t="shared" si="2"/>
        <v>2.1330300000000002</v>
      </c>
      <c r="E43" s="64">
        <f>VLOOKUP(B43,'[1]TH KK 2025'!B$7:P$167,15,0)</f>
        <v>41</v>
      </c>
      <c r="F43" s="65">
        <f t="shared" si="1"/>
        <v>12.299999999999999</v>
      </c>
      <c r="G43" s="65">
        <v>1</v>
      </c>
      <c r="H43" s="123"/>
      <c r="I43" s="28" t="s">
        <v>48</v>
      </c>
      <c r="J43" s="29" t="s">
        <v>116</v>
      </c>
      <c r="K43" s="127"/>
      <c r="L43" s="44" t="s">
        <v>41</v>
      </c>
      <c r="M43" s="42"/>
      <c r="N43" s="42"/>
      <c r="O43" s="1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</row>
    <row r="44" spans="1:16377" s="115" customFormat="1" ht="15.6" customHeight="1" x14ac:dyDescent="0.3">
      <c r="A44" s="105">
        <v>3</v>
      </c>
      <c r="B44" s="106" t="s">
        <v>70</v>
      </c>
      <c r="C44" s="107">
        <v>20.78</v>
      </c>
      <c r="D44" s="107">
        <f t="shared" si="2"/>
        <v>6.0469800000000014</v>
      </c>
      <c r="E44" s="108">
        <f>VLOOKUP(B44,'[1]TH KK 2025'!B$7:P$167,15,0)</f>
        <v>68</v>
      </c>
      <c r="F44" s="109">
        <f t="shared" si="1"/>
        <v>20.399999999999999</v>
      </c>
      <c r="G44" s="109">
        <f>VLOOKUP(B44,'[2]TH KK 2025'!B$33:C$46,2,0)</f>
        <v>1</v>
      </c>
      <c r="H44" s="123"/>
      <c r="I44" s="107" t="s">
        <v>55</v>
      </c>
      <c r="J44" s="110" t="s">
        <v>175</v>
      </c>
      <c r="K44" s="111" t="s">
        <v>228</v>
      </c>
      <c r="L44" s="112"/>
      <c r="M44" s="113"/>
      <c r="N44" s="113"/>
      <c r="O44" s="114"/>
    </row>
    <row r="45" spans="1:16377" s="2" customFormat="1" ht="15.6" customHeight="1" x14ac:dyDescent="0.3">
      <c r="A45" s="27">
        <v>3</v>
      </c>
      <c r="B45" s="22" t="s">
        <v>71</v>
      </c>
      <c r="C45" s="28">
        <v>4.88</v>
      </c>
      <c r="D45" s="28">
        <f t="shared" si="2"/>
        <v>1.4200800000000002</v>
      </c>
      <c r="E45" s="64">
        <f>VLOOKUP(B45,'[1]TH KK 2025'!B$7:P$167,15,0)</f>
        <v>26</v>
      </c>
      <c r="F45" s="65">
        <f t="shared" si="1"/>
        <v>7.8</v>
      </c>
      <c r="G45" s="65">
        <f>VLOOKUP(B45,'[2]TH KK 2025'!B$33:C$46,2,0)</f>
        <v>1</v>
      </c>
      <c r="H45" s="123"/>
      <c r="I45" s="28" t="s">
        <v>48</v>
      </c>
      <c r="J45" s="29" t="s">
        <v>116</v>
      </c>
      <c r="K45" s="125" t="s">
        <v>227</v>
      </c>
      <c r="L45" s="43"/>
      <c r="M45" s="42"/>
      <c r="N45" s="42"/>
      <c r="O45" s="12"/>
    </row>
    <row r="46" spans="1:16377" s="2" customFormat="1" ht="16.350000000000001" customHeight="1" x14ac:dyDescent="0.3">
      <c r="A46" s="27">
        <v>3</v>
      </c>
      <c r="B46" s="22" t="s">
        <v>72</v>
      </c>
      <c r="C46" s="28">
        <v>1.62</v>
      </c>
      <c r="D46" s="28">
        <f t="shared" si="2"/>
        <v>0.47142000000000012</v>
      </c>
      <c r="E46" s="64">
        <f>VLOOKUP(B46,'[1]TH KK 2025'!B$7:P$167,15,0)</f>
        <v>13</v>
      </c>
      <c r="F46" s="65">
        <f t="shared" si="1"/>
        <v>3.9</v>
      </c>
      <c r="G46" s="65">
        <f>VLOOKUP(B46,'[2]TH KK 2025'!B$33:C$46,2,0)</f>
        <v>1</v>
      </c>
      <c r="H46" s="123"/>
      <c r="I46" s="28" t="s">
        <v>48</v>
      </c>
      <c r="J46" s="29" t="s">
        <v>116</v>
      </c>
      <c r="K46" s="126"/>
      <c r="L46" s="43"/>
      <c r="M46" s="42"/>
      <c r="N46" s="42"/>
      <c r="O46" s="12"/>
    </row>
    <row r="47" spans="1:16377" s="2" customFormat="1" ht="15.6" customHeight="1" x14ac:dyDescent="0.3">
      <c r="A47" s="27">
        <v>3</v>
      </c>
      <c r="B47" s="22" t="s">
        <v>73</v>
      </c>
      <c r="C47" s="28">
        <v>19.190000000000001</v>
      </c>
      <c r="D47" s="28">
        <f t="shared" si="2"/>
        <v>5.5842900000000011</v>
      </c>
      <c r="E47" s="64">
        <f>VLOOKUP(B47,'[1]TH KK 2025'!B$7:P$167,15,0)</f>
        <v>144</v>
      </c>
      <c r="F47" s="65">
        <f t="shared" si="1"/>
        <v>43.199999999999996</v>
      </c>
      <c r="G47" s="65">
        <f>VLOOKUP(B47,'[2]TH KK 2025'!B$33:C$46,2,0)</f>
        <v>4</v>
      </c>
      <c r="H47" s="123"/>
      <c r="I47" s="28" t="s">
        <v>48</v>
      </c>
      <c r="J47" s="29" t="s">
        <v>116</v>
      </c>
      <c r="K47" s="126"/>
      <c r="L47" s="43"/>
      <c r="M47" s="42"/>
      <c r="N47" s="42"/>
      <c r="O47" s="12"/>
    </row>
    <row r="48" spans="1:16377" s="2" customFormat="1" ht="15.6" customHeight="1" x14ac:dyDescent="0.3">
      <c r="A48" s="27">
        <v>3</v>
      </c>
      <c r="B48" s="22">
        <v>75</v>
      </c>
      <c r="C48" s="28">
        <v>4.05</v>
      </c>
      <c r="D48" s="28">
        <f t="shared" si="2"/>
        <v>1.17855</v>
      </c>
      <c r="E48" s="64">
        <f>VLOOKUP(B48,'[1]TH KK 2025'!B$7:P$167,15,0)</f>
        <v>27</v>
      </c>
      <c r="F48" s="65">
        <f t="shared" si="1"/>
        <v>8.1</v>
      </c>
      <c r="G48" s="65">
        <f>VLOOKUP(B48,'[2]TH KK 2025'!B$33:C$46,2,0)</f>
        <v>1</v>
      </c>
      <c r="H48" s="123"/>
      <c r="I48" s="28" t="s">
        <v>48</v>
      </c>
      <c r="J48" s="29" t="s">
        <v>116</v>
      </c>
      <c r="K48" s="126"/>
      <c r="L48" s="43"/>
      <c r="M48" s="42"/>
      <c r="N48" s="42"/>
      <c r="O48" s="12"/>
    </row>
    <row r="49" spans="1:16377" s="2" customFormat="1" ht="15.6" customHeight="1" x14ac:dyDescent="0.3">
      <c r="A49" s="27">
        <v>3</v>
      </c>
      <c r="B49" s="22">
        <v>76</v>
      </c>
      <c r="C49" s="28">
        <v>3.1</v>
      </c>
      <c r="D49" s="28">
        <f t="shared" si="2"/>
        <v>0.90210000000000012</v>
      </c>
      <c r="E49" s="64">
        <f>VLOOKUP(B49,'[1]TH KK 2025'!B$7:P$167,15,0)</f>
        <v>25</v>
      </c>
      <c r="F49" s="65">
        <f t="shared" si="1"/>
        <v>7.5</v>
      </c>
      <c r="G49" s="65">
        <v>1</v>
      </c>
      <c r="H49" s="123"/>
      <c r="I49" s="28" t="s">
        <v>48</v>
      </c>
      <c r="J49" s="29" t="s">
        <v>116</v>
      </c>
      <c r="K49" s="127"/>
      <c r="L49" s="43" t="s">
        <v>41</v>
      </c>
      <c r="M49" s="42"/>
      <c r="N49" s="42"/>
      <c r="O49" s="12"/>
    </row>
    <row r="50" spans="1:16377" s="2" customFormat="1" ht="15.6" customHeight="1" x14ac:dyDescent="0.3">
      <c r="A50" s="27">
        <v>3</v>
      </c>
      <c r="B50" s="22">
        <v>77</v>
      </c>
      <c r="C50" s="28">
        <v>18.87</v>
      </c>
      <c r="D50" s="28">
        <f t="shared" si="2"/>
        <v>5.4911700000000012</v>
      </c>
      <c r="E50" s="64">
        <f>VLOOKUP(B50,'[1]TH KK 2025'!B$7:P$167,15,0)</f>
        <v>130</v>
      </c>
      <c r="F50" s="65">
        <f t="shared" si="1"/>
        <v>39</v>
      </c>
      <c r="G50" s="65">
        <f>VLOOKUP(B50,'[2]TH KK 2025'!B$33:C$46,2,0)</f>
        <v>2</v>
      </c>
      <c r="H50" s="123"/>
      <c r="I50" s="28" t="s">
        <v>17</v>
      </c>
      <c r="J50" s="29" t="s">
        <v>12</v>
      </c>
      <c r="K50" s="125" t="s">
        <v>229</v>
      </c>
      <c r="L50" s="43"/>
      <c r="M50" s="42"/>
      <c r="N50" s="42"/>
      <c r="O50" s="12"/>
    </row>
    <row r="51" spans="1:16377" s="2" customFormat="1" ht="15.6" customHeight="1" x14ac:dyDescent="0.3">
      <c r="A51" s="27">
        <v>3</v>
      </c>
      <c r="B51" s="22">
        <v>78</v>
      </c>
      <c r="C51" s="28">
        <v>25.63</v>
      </c>
      <c r="D51" s="28">
        <f t="shared" si="2"/>
        <v>7.458330000000001</v>
      </c>
      <c r="E51" s="64">
        <f>VLOOKUP(B51,'[1]TH KK 2025'!B$7:P$167,15,0)</f>
        <v>85</v>
      </c>
      <c r="F51" s="65">
        <f t="shared" si="1"/>
        <v>25.5</v>
      </c>
      <c r="G51" s="65">
        <v>3</v>
      </c>
      <c r="H51" s="123"/>
      <c r="I51" s="28" t="s">
        <v>17</v>
      </c>
      <c r="J51" s="29" t="s">
        <v>12</v>
      </c>
      <c r="K51" s="126"/>
      <c r="L51" s="43" t="s">
        <v>41</v>
      </c>
      <c r="M51" s="42"/>
      <c r="N51" s="42"/>
      <c r="O51" s="12"/>
    </row>
    <row r="52" spans="1:16377" s="2" customFormat="1" ht="15.6" customHeight="1" x14ac:dyDescent="0.3">
      <c r="A52" s="27">
        <v>3</v>
      </c>
      <c r="B52" s="22">
        <v>79</v>
      </c>
      <c r="C52" s="28">
        <v>20.81</v>
      </c>
      <c r="D52" s="28">
        <f t="shared" si="2"/>
        <v>6.0557100000000004</v>
      </c>
      <c r="E52" s="64">
        <f>VLOOKUP(B52,'[1]TH KK 2025'!B$7:P$167,15,0)</f>
        <v>100</v>
      </c>
      <c r="F52" s="65">
        <f t="shared" si="1"/>
        <v>30</v>
      </c>
      <c r="G52" s="65">
        <f>VLOOKUP(B52,'[2]TH KK 2025'!B$33:C$46,2,0)</f>
        <v>2</v>
      </c>
      <c r="H52" s="123"/>
      <c r="I52" s="28" t="s">
        <v>48</v>
      </c>
      <c r="J52" s="29" t="s">
        <v>12</v>
      </c>
      <c r="K52" s="126"/>
      <c r="L52" s="43"/>
      <c r="M52" s="42"/>
      <c r="N52" s="42"/>
      <c r="O52" s="12"/>
    </row>
    <row r="53" spans="1:16377" s="2" customFormat="1" ht="15.6" customHeight="1" x14ac:dyDescent="0.3">
      <c r="A53" s="27">
        <v>3</v>
      </c>
      <c r="B53" s="22">
        <v>81</v>
      </c>
      <c r="C53" s="28">
        <v>3.93</v>
      </c>
      <c r="D53" s="28">
        <f t="shared" si="2"/>
        <v>1.1436300000000001</v>
      </c>
      <c r="E53" s="64">
        <f>VLOOKUP(B53,'[1]TH KK 2025'!B$7:P$167,15,0)</f>
        <v>32</v>
      </c>
      <c r="F53" s="65">
        <f t="shared" si="1"/>
        <v>9.6</v>
      </c>
      <c r="G53" s="65">
        <v>1</v>
      </c>
      <c r="H53" s="124"/>
      <c r="I53" s="28" t="s">
        <v>17</v>
      </c>
      <c r="J53" s="29" t="s">
        <v>12</v>
      </c>
      <c r="K53" s="127"/>
      <c r="L53" s="43" t="s">
        <v>41</v>
      </c>
      <c r="M53" s="42"/>
      <c r="N53" s="42"/>
      <c r="O53" s="12"/>
    </row>
    <row r="54" spans="1:16377" s="15" customFormat="1" ht="15.6" customHeight="1" x14ac:dyDescent="0.3">
      <c r="A54" s="136" t="s">
        <v>74</v>
      </c>
      <c r="B54" s="136"/>
      <c r="C54" s="36">
        <f>SUBTOTAL(9,C36:C53)</f>
        <v>236.8</v>
      </c>
      <c r="D54" s="36">
        <f>SUBTOTAL(9,D36:D53)</f>
        <v>68.908800000000028</v>
      </c>
      <c r="E54" s="64"/>
      <c r="F54" s="65">
        <f t="shared" si="1"/>
        <v>0</v>
      </c>
      <c r="G54" s="66"/>
      <c r="H54" s="66"/>
      <c r="I54" s="36"/>
      <c r="J54" s="37"/>
      <c r="K54" s="37"/>
      <c r="L54" s="45"/>
      <c r="M54" s="42"/>
      <c r="N54" s="42"/>
      <c r="O54" s="12"/>
    </row>
    <row r="55" spans="1:16377" s="2" customFormat="1" ht="15.6" customHeight="1" x14ac:dyDescent="0.3">
      <c r="A55" s="27">
        <v>4</v>
      </c>
      <c r="B55" s="22" t="s">
        <v>75</v>
      </c>
      <c r="C55" s="28">
        <v>3.37</v>
      </c>
      <c r="D55" s="28">
        <f t="shared" si="2"/>
        <v>0.98067000000000015</v>
      </c>
      <c r="E55" s="64">
        <f>VLOOKUP(B55,'[1]TH KK 2025'!B$7:P$167,15,0)</f>
        <v>19</v>
      </c>
      <c r="F55" s="65">
        <f t="shared" si="1"/>
        <v>5.7</v>
      </c>
      <c r="G55" s="65">
        <f>VLOOKUP(B55,'[2]TH KK 2025'!B$48:C$64,2,0)</f>
        <v>1</v>
      </c>
      <c r="H55" s="122" t="s">
        <v>266</v>
      </c>
      <c r="I55" s="28" t="s">
        <v>50</v>
      </c>
      <c r="J55" s="29" t="s">
        <v>162</v>
      </c>
      <c r="K55" s="125" t="s">
        <v>230</v>
      </c>
      <c r="L55" s="30"/>
      <c r="M55" s="42"/>
      <c r="N55" s="46"/>
      <c r="O55" s="12"/>
    </row>
    <row r="56" spans="1:16377" s="2" customFormat="1" ht="15.6" customHeight="1" x14ac:dyDescent="0.3">
      <c r="A56" s="27">
        <v>4</v>
      </c>
      <c r="B56" s="22" t="s">
        <v>76</v>
      </c>
      <c r="C56" s="28">
        <v>9.16</v>
      </c>
      <c r="D56" s="28">
        <f t="shared" si="2"/>
        <v>2.6655600000000006</v>
      </c>
      <c r="E56" s="64">
        <f>VLOOKUP(B56,'[1]TH KK 2025'!B$7:P$167,15,0)</f>
        <v>41</v>
      </c>
      <c r="F56" s="65">
        <f t="shared" si="1"/>
        <v>12.299999999999999</v>
      </c>
      <c r="G56" s="65">
        <f>VLOOKUP(B56,'[2]TH KK 2025'!B$48:C$64,2,0)</f>
        <v>1</v>
      </c>
      <c r="H56" s="123"/>
      <c r="I56" s="28" t="s">
        <v>50</v>
      </c>
      <c r="J56" s="29" t="s">
        <v>162</v>
      </c>
      <c r="K56" s="126"/>
      <c r="L56" s="30"/>
      <c r="M56" s="42"/>
      <c r="N56" s="46"/>
      <c r="O56" s="12"/>
    </row>
    <row r="57" spans="1:16377" s="2" customFormat="1" ht="15.6" customHeight="1" x14ac:dyDescent="0.3">
      <c r="A57" s="27">
        <v>4</v>
      </c>
      <c r="B57" s="22" t="s">
        <v>77</v>
      </c>
      <c r="C57" s="28">
        <v>46.9</v>
      </c>
      <c r="D57" s="28">
        <f t="shared" si="2"/>
        <v>13.647900000000002</v>
      </c>
      <c r="E57" s="64">
        <f>VLOOKUP(B57,'[1]TH KK 2025'!B$7:P$167,15,0)</f>
        <v>418</v>
      </c>
      <c r="F57" s="65">
        <f t="shared" si="1"/>
        <v>125.39999999999999</v>
      </c>
      <c r="G57" s="65">
        <f>VLOOKUP(B57,'[2]TH KK 2025'!B$48:C$64,2,0)</f>
        <v>10</v>
      </c>
      <c r="H57" s="123"/>
      <c r="I57" s="28" t="s">
        <v>50</v>
      </c>
      <c r="J57" s="29" t="s">
        <v>162</v>
      </c>
      <c r="K57" s="126"/>
      <c r="L57" s="35"/>
      <c r="M57" s="42"/>
      <c r="N57" s="47"/>
      <c r="O57" s="1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</row>
    <row r="58" spans="1:16377" s="2" customFormat="1" ht="15.6" customHeight="1" x14ac:dyDescent="0.3">
      <c r="A58" s="27">
        <v>4</v>
      </c>
      <c r="B58" s="22" t="s">
        <v>78</v>
      </c>
      <c r="C58" s="28">
        <v>2.99</v>
      </c>
      <c r="D58" s="28">
        <f t="shared" si="2"/>
        <v>0.87009000000000014</v>
      </c>
      <c r="E58" s="64">
        <f>VLOOKUP(B58,'[1]TH KK 2025'!B$7:P$167,15,0)</f>
        <v>12</v>
      </c>
      <c r="F58" s="65">
        <f t="shared" si="1"/>
        <v>3.5999999999999996</v>
      </c>
      <c r="G58" s="65">
        <f>VLOOKUP(B58,'[2]TH KK 2025'!B$48:C$64,2,0)</f>
        <v>1</v>
      </c>
      <c r="H58" s="123"/>
      <c r="I58" s="28" t="s">
        <v>50</v>
      </c>
      <c r="J58" s="29" t="s">
        <v>162</v>
      </c>
      <c r="K58" s="126"/>
      <c r="L58" s="30"/>
      <c r="M58" s="42"/>
      <c r="N58" s="46"/>
      <c r="O58" s="12"/>
    </row>
    <row r="59" spans="1:16377" s="2" customFormat="1" ht="15.6" customHeight="1" x14ac:dyDescent="0.3">
      <c r="A59" s="27">
        <v>4</v>
      </c>
      <c r="B59" s="22" t="s">
        <v>79</v>
      </c>
      <c r="C59" s="28">
        <v>6.88</v>
      </c>
      <c r="D59" s="28">
        <f t="shared" si="2"/>
        <v>2.0020800000000003</v>
      </c>
      <c r="E59" s="64">
        <f>VLOOKUP(B59,'[1]TH KK 2025'!B$7:P$167,15,0)</f>
        <v>32</v>
      </c>
      <c r="F59" s="65">
        <f t="shared" si="1"/>
        <v>9.6</v>
      </c>
      <c r="G59" s="65">
        <f>VLOOKUP(B59,'[2]TH KK 2025'!B$48:C$64,2,0)</f>
        <v>1</v>
      </c>
      <c r="H59" s="123"/>
      <c r="I59" s="28" t="s">
        <v>50</v>
      </c>
      <c r="J59" s="29" t="s">
        <v>162</v>
      </c>
      <c r="K59" s="127"/>
      <c r="L59" s="30"/>
      <c r="M59" s="42"/>
      <c r="N59" s="46"/>
      <c r="O59" s="12"/>
    </row>
    <row r="60" spans="1:16377" s="102" customFormat="1" ht="15.6" customHeight="1" x14ac:dyDescent="0.3">
      <c r="A60" s="88">
        <v>4</v>
      </c>
      <c r="B60" s="100" t="s">
        <v>80</v>
      </c>
      <c r="C60" s="90">
        <v>31.47</v>
      </c>
      <c r="D60" s="90">
        <f t="shared" si="2"/>
        <v>9.1577700000000011</v>
      </c>
      <c r="E60" s="91">
        <f>VLOOKUP(B60,'[1]TH KK 2025'!B$7:P$167,15,0)</f>
        <v>243</v>
      </c>
      <c r="F60" s="92">
        <f t="shared" si="1"/>
        <v>72.899999999999991</v>
      </c>
      <c r="G60" s="92">
        <f>VLOOKUP(B60,'[2]TH KK 2025'!B$48:C$64,2,0)</f>
        <v>5</v>
      </c>
      <c r="H60" s="123"/>
      <c r="I60" s="90" t="s">
        <v>20</v>
      </c>
      <c r="J60" s="93" t="s">
        <v>170</v>
      </c>
      <c r="K60" s="94" t="s">
        <v>231</v>
      </c>
      <c r="L60" s="95"/>
      <c r="M60" s="96"/>
      <c r="N60" s="96"/>
      <c r="O60" s="96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0"/>
      <c r="CE60" s="120"/>
      <c r="CF60" s="120"/>
      <c r="CG60" s="120"/>
      <c r="CH60" s="120"/>
      <c r="CI60" s="120"/>
      <c r="CJ60" s="120"/>
      <c r="CK60" s="120"/>
      <c r="CL60" s="120"/>
      <c r="CM60" s="120"/>
      <c r="CN60" s="120"/>
      <c r="CO60" s="120"/>
      <c r="CP60" s="120"/>
      <c r="CQ60" s="120"/>
      <c r="CR60" s="120"/>
      <c r="CS60" s="120"/>
      <c r="CT60" s="120"/>
      <c r="CU60" s="120"/>
      <c r="CV60" s="120"/>
      <c r="CW60" s="120"/>
      <c r="CX60" s="120"/>
      <c r="CY60" s="120"/>
      <c r="CZ60" s="120"/>
      <c r="DA60" s="120"/>
      <c r="DB60" s="120"/>
      <c r="DC60" s="120"/>
      <c r="DD60" s="120"/>
      <c r="DE60" s="120"/>
      <c r="DF60" s="120"/>
      <c r="DG60" s="120"/>
      <c r="DH60" s="120"/>
      <c r="DI60" s="120"/>
      <c r="DJ60" s="120"/>
      <c r="DK60" s="120"/>
      <c r="DL60" s="120"/>
      <c r="DM60" s="120"/>
      <c r="DN60" s="120"/>
      <c r="DO60" s="120"/>
      <c r="DP60" s="120"/>
      <c r="DQ60" s="120"/>
      <c r="DR60" s="120"/>
      <c r="DS60" s="120"/>
      <c r="DT60" s="120"/>
      <c r="DU60" s="120"/>
      <c r="DV60" s="120"/>
      <c r="DW60" s="120"/>
      <c r="DX60" s="120"/>
      <c r="DY60" s="120"/>
      <c r="DZ60" s="120"/>
      <c r="EA60" s="120"/>
      <c r="EB60" s="120"/>
      <c r="EC60" s="120"/>
      <c r="ED60" s="120"/>
      <c r="EE60" s="120"/>
      <c r="EF60" s="120"/>
      <c r="EG60" s="120"/>
      <c r="EH60" s="120"/>
      <c r="EI60" s="120"/>
      <c r="EJ60" s="120"/>
      <c r="EK60" s="120"/>
      <c r="EL60" s="120"/>
      <c r="EM60" s="120"/>
      <c r="EN60" s="120"/>
      <c r="EO60" s="120"/>
      <c r="EP60" s="120"/>
      <c r="EQ60" s="120"/>
      <c r="ER60" s="120"/>
      <c r="ES60" s="120"/>
      <c r="ET60" s="120"/>
      <c r="EU60" s="120"/>
      <c r="EV60" s="120"/>
      <c r="EW60" s="120"/>
      <c r="EX60" s="120"/>
      <c r="EY60" s="120"/>
      <c r="EZ60" s="120"/>
      <c r="FA60" s="120"/>
      <c r="FB60" s="120"/>
      <c r="FC60" s="120"/>
      <c r="FD60" s="120"/>
      <c r="FE60" s="120"/>
      <c r="FF60" s="120"/>
      <c r="FG60" s="120"/>
      <c r="FH60" s="120"/>
      <c r="FI60" s="120"/>
      <c r="FJ60" s="120"/>
      <c r="FK60" s="120"/>
      <c r="FL60" s="120"/>
      <c r="FM60" s="120"/>
      <c r="FN60" s="120"/>
      <c r="FO60" s="120"/>
      <c r="FP60" s="120"/>
      <c r="FQ60" s="120"/>
      <c r="FR60" s="120"/>
      <c r="FS60" s="120"/>
      <c r="FT60" s="120"/>
      <c r="FU60" s="120"/>
      <c r="FV60" s="120"/>
      <c r="FW60" s="120"/>
      <c r="FX60" s="120"/>
      <c r="FY60" s="120"/>
      <c r="FZ60" s="120"/>
      <c r="GA60" s="120"/>
      <c r="GB60" s="120"/>
      <c r="GC60" s="120"/>
      <c r="GD60" s="120"/>
      <c r="GE60" s="120"/>
      <c r="GF60" s="120"/>
      <c r="GG60" s="120"/>
      <c r="GH60" s="120"/>
      <c r="GI60" s="120"/>
      <c r="GJ60" s="120"/>
      <c r="GK60" s="120"/>
      <c r="GL60" s="120"/>
      <c r="GM60" s="120"/>
      <c r="GN60" s="120"/>
      <c r="GO60" s="120"/>
      <c r="GP60" s="120"/>
      <c r="GQ60" s="120"/>
      <c r="GR60" s="120"/>
      <c r="GS60" s="120"/>
      <c r="GT60" s="120"/>
      <c r="GU60" s="120"/>
      <c r="GV60" s="120"/>
      <c r="GW60" s="120"/>
      <c r="GX60" s="120"/>
      <c r="GY60" s="120"/>
      <c r="GZ60" s="120"/>
      <c r="HA60" s="120"/>
      <c r="HB60" s="120"/>
      <c r="HC60" s="120"/>
      <c r="HD60" s="120"/>
      <c r="HE60" s="120"/>
      <c r="HF60" s="120"/>
      <c r="HG60" s="120"/>
      <c r="HH60" s="120"/>
      <c r="HI60" s="120"/>
      <c r="HJ60" s="120"/>
      <c r="HK60" s="120"/>
      <c r="HL60" s="120"/>
      <c r="HM60" s="120"/>
      <c r="HN60" s="120"/>
      <c r="HO60" s="120"/>
      <c r="HP60" s="120"/>
      <c r="HQ60" s="120"/>
      <c r="HR60" s="120"/>
      <c r="HS60" s="120"/>
      <c r="HT60" s="120"/>
      <c r="HU60" s="120"/>
      <c r="HV60" s="120"/>
      <c r="HW60" s="120"/>
      <c r="HX60" s="120"/>
      <c r="HY60" s="120"/>
      <c r="HZ60" s="120"/>
      <c r="IA60" s="120"/>
      <c r="IB60" s="120"/>
      <c r="IC60" s="120"/>
      <c r="ID60" s="120"/>
      <c r="IE60" s="120"/>
      <c r="IF60" s="120"/>
      <c r="IG60" s="120"/>
      <c r="IH60" s="120"/>
      <c r="II60" s="120"/>
      <c r="IJ60" s="120"/>
      <c r="IK60" s="120"/>
      <c r="IL60" s="120"/>
      <c r="IM60" s="120"/>
      <c r="IN60" s="120"/>
      <c r="IO60" s="120"/>
      <c r="IP60" s="120"/>
      <c r="IQ60" s="120"/>
      <c r="IR60" s="120"/>
      <c r="IS60" s="120"/>
      <c r="IT60" s="120"/>
      <c r="IU60" s="120"/>
      <c r="IV60" s="120"/>
      <c r="IW60" s="120"/>
      <c r="IX60" s="120"/>
      <c r="IY60" s="120"/>
      <c r="IZ60" s="120"/>
      <c r="JA60" s="120"/>
      <c r="JB60" s="120"/>
      <c r="JC60" s="120"/>
      <c r="JD60" s="120"/>
      <c r="JE60" s="120"/>
      <c r="JF60" s="120"/>
      <c r="JG60" s="120"/>
      <c r="JH60" s="120"/>
      <c r="JI60" s="120"/>
      <c r="JJ60" s="120"/>
      <c r="JK60" s="120"/>
      <c r="JL60" s="120"/>
      <c r="JM60" s="120"/>
      <c r="JN60" s="120"/>
      <c r="JO60" s="120"/>
      <c r="JP60" s="120"/>
      <c r="JQ60" s="120"/>
      <c r="JR60" s="120"/>
      <c r="JS60" s="120"/>
      <c r="JT60" s="120"/>
      <c r="JU60" s="120"/>
      <c r="JV60" s="120"/>
      <c r="JW60" s="120"/>
      <c r="JX60" s="120"/>
      <c r="JY60" s="120"/>
      <c r="JZ60" s="120"/>
      <c r="KA60" s="120"/>
      <c r="KB60" s="120"/>
      <c r="KC60" s="120"/>
      <c r="KD60" s="120"/>
      <c r="KE60" s="120"/>
      <c r="KF60" s="120"/>
      <c r="KG60" s="120"/>
      <c r="KH60" s="120"/>
      <c r="KI60" s="120"/>
      <c r="KJ60" s="120"/>
      <c r="KK60" s="120"/>
      <c r="KL60" s="120"/>
      <c r="KM60" s="120"/>
      <c r="KN60" s="120"/>
      <c r="KO60" s="120"/>
      <c r="KP60" s="120"/>
      <c r="KQ60" s="120"/>
      <c r="KR60" s="120"/>
      <c r="KS60" s="120"/>
      <c r="KT60" s="120"/>
      <c r="KU60" s="120"/>
      <c r="KV60" s="120"/>
      <c r="KW60" s="120"/>
      <c r="KX60" s="120"/>
      <c r="KY60" s="120"/>
      <c r="KZ60" s="120"/>
      <c r="LA60" s="120"/>
      <c r="LB60" s="120"/>
      <c r="LC60" s="120"/>
      <c r="LD60" s="120"/>
      <c r="LE60" s="120"/>
      <c r="LF60" s="120"/>
      <c r="LG60" s="120"/>
      <c r="LH60" s="120"/>
      <c r="LI60" s="120"/>
      <c r="LJ60" s="120"/>
      <c r="LK60" s="120"/>
      <c r="LL60" s="120"/>
      <c r="LM60" s="120"/>
      <c r="LN60" s="120"/>
      <c r="LO60" s="120"/>
      <c r="LP60" s="120"/>
      <c r="LQ60" s="120"/>
      <c r="LR60" s="120"/>
      <c r="LS60" s="120"/>
      <c r="LT60" s="120"/>
      <c r="LU60" s="120"/>
      <c r="LV60" s="120"/>
      <c r="LW60" s="120"/>
      <c r="LX60" s="120"/>
      <c r="LY60" s="120"/>
      <c r="LZ60" s="120"/>
      <c r="MA60" s="120"/>
      <c r="MB60" s="120"/>
      <c r="MC60" s="120"/>
      <c r="MD60" s="120"/>
      <c r="ME60" s="120"/>
      <c r="MF60" s="120"/>
      <c r="MG60" s="120"/>
      <c r="MH60" s="120"/>
      <c r="MI60" s="120"/>
      <c r="MJ60" s="120"/>
      <c r="MK60" s="120"/>
      <c r="ML60" s="120"/>
      <c r="MM60" s="120"/>
      <c r="MN60" s="120"/>
      <c r="MO60" s="120"/>
      <c r="MP60" s="120"/>
      <c r="MQ60" s="120"/>
      <c r="MR60" s="120"/>
      <c r="MS60" s="120"/>
      <c r="MT60" s="120"/>
      <c r="MU60" s="120"/>
      <c r="MV60" s="120"/>
      <c r="MW60" s="120"/>
      <c r="MX60" s="120"/>
      <c r="MY60" s="120"/>
      <c r="MZ60" s="120"/>
      <c r="NA60" s="120"/>
      <c r="NB60" s="120"/>
      <c r="NC60" s="120"/>
      <c r="ND60" s="120"/>
      <c r="NE60" s="120"/>
      <c r="NF60" s="120"/>
      <c r="NG60" s="120"/>
      <c r="NH60" s="120"/>
      <c r="NI60" s="120"/>
      <c r="NJ60" s="120"/>
      <c r="NK60" s="120"/>
      <c r="NL60" s="120"/>
      <c r="NM60" s="120"/>
      <c r="NN60" s="120"/>
      <c r="NO60" s="120"/>
      <c r="NP60" s="120"/>
      <c r="NQ60" s="120"/>
      <c r="NR60" s="120"/>
      <c r="NS60" s="120"/>
      <c r="NT60" s="120"/>
      <c r="NU60" s="120"/>
      <c r="NV60" s="120"/>
      <c r="NW60" s="120"/>
      <c r="NX60" s="120"/>
      <c r="NY60" s="120"/>
      <c r="NZ60" s="120"/>
      <c r="OA60" s="120"/>
      <c r="OB60" s="120"/>
      <c r="OC60" s="120"/>
      <c r="OD60" s="120"/>
      <c r="OE60" s="120"/>
      <c r="OF60" s="120"/>
      <c r="OG60" s="120"/>
      <c r="OH60" s="120"/>
      <c r="OI60" s="120"/>
      <c r="OJ60" s="120"/>
      <c r="OK60" s="120"/>
      <c r="OL60" s="120"/>
      <c r="OM60" s="120"/>
      <c r="ON60" s="120"/>
      <c r="OO60" s="120"/>
      <c r="OP60" s="120"/>
      <c r="OQ60" s="120"/>
      <c r="OR60" s="120"/>
      <c r="OS60" s="120"/>
      <c r="OT60" s="120"/>
      <c r="OU60" s="120"/>
      <c r="OV60" s="120"/>
      <c r="OW60" s="120"/>
      <c r="OX60" s="120"/>
      <c r="OY60" s="120"/>
      <c r="OZ60" s="120"/>
      <c r="PA60" s="120"/>
      <c r="PB60" s="120"/>
      <c r="PC60" s="120"/>
      <c r="PD60" s="120"/>
      <c r="PE60" s="120"/>
      <c r="PF60" s="120"/>
      <c r="PG60" s="120"/>
      <c r="PH60" s="120"/>
      <c r="PI60" s="120"/>
      <c r="PJ60" s="120"/>
      <c r="PK60" s="120"/>
      <c r="PL60" s="120"/>
      <c r="PM60" s="120"/>
      <c r="PN60" s="120"/>
      <c r="PO60" s="120"/>
      <c r="PP60" s="120"/>
      <c r="PQ60" s="120"/>
      <c r="PR60" s="120"/>
      <c r="PS60" s="120"/>
      <c r="PT60" s="120"/>
      <c r="PU60" s="120"/>
      <c r="PV60" s="120"/>
      <c r="PW60" s="120"/>
      <c r="PX60" s="120"/>
      <c r="PY60" s="120"/>
      <c r="PZ60" s="120"/>
      <c r="QA60" s="120"/>
      <c r="QB60" s="120"/>
      <c r="QC60" s="120"/>
      <c r="QD60" s="120"/>
      <c r="QE60" s="120"/>
      <c r="QF60" s="120"/>
      <c r="QG60" s="120"/>
      <c r="QH60" s="120"/>
      <c r="QI60" s="120"/>
      <c r="QJ60" s="120"/>
      <c r="QK60" s="120"/>
      <c r="QL60" s="120"/>
      <c r="QM60" s="120"/>
      <c r="QN60" s="120"/>
      <c r="QO60" s="120"/>
      <c r="QP60" s="120"/>
      <c r="QQ60" s="120"/>
      <c r="QR60" s="120"/>
      <c r="QS60" s="120"/>
      <c r="QT60" s="120"/>
      <c r="QU60" s="120"/>
      <c r="QV60" s="120"/>
      <c r="QW60" s="120"/>
      <c r="QX60" s="120"/>
      <c r="QY60" s="120"/>
      <c r="QZ60" s="120"/>
      <c r="RA60" s="120"/>
      <c r="RB60" s="120"/>
      <c r="RC60" s="120"/>
      <c r="RD60" s="120"/>
      <c r="RE60" s="120"/>
      <c r="RF60" s="120"/>
      <c r="RG60" s="120"/>
      <c r="RH60" s="120"/>
      <c r="RI60" s="120"/>
      <c r="RJ60" s="120"/>
      <c r="RK60" s="120"/>
      <c r="RL60" s="120"/>
      <c r="RM60" s="120"/>
      <c r="RN60" s="120"/>
      <c r="RO60" s="120"/>
      <c r="RP60" s="120"/>
      <c r="RQ60" s="120"/>
      <c r="RR60" s="120"/>
      <c r="RS60" s="120"/>
      <c r="RT60" s="120"/>
      <c r="RU60" s="120"/>
      <c r="RV60" s="120"/>
      <c r="RW60" s="120"/>
      <c r="RX60" s="120"/>
      <c r="RY60" s="120"/>
      <c r="RZ60" s="120"/>
      <c r="SA60" s="120"/>
      <c r="SB60" s="120"/>
      <c r="SC60" s="120"/>
      <c r="SD60" s="120"/>
      <c r="SE60" s="120"/>
      <c r="SF60" s="120"/>
      <c r="SG60" s="120"/>
      <c r="SH60" s="120"/>
      <c r="SI60" s="120"/>
      <c r="SJ60" s="120"/>
      <c r="SK60" s="120"/>
      <c r="SL60" s="120"/>
      <c r="SM60" s="120"/>
      <c r="SN60" s="120"/>
      <c r="SO60" s="120"/>
      <c r="SP60" s="120"/>
      <c r="SQ60" s="120"/>
      <c r="SR60" s="120"/>
      <c r="SS60" s="120"/>
      <c r="ST60" s="120"/>
      <c r="SU60" s="120"/>
      <c r="SV60" s="120"/>
      <c r="SW60" s="120"/>
      <c r="SX60" s="120"/>
      <c r="SY60" s="120"/>
      <c r="SZ60" s="120"/>
      <c r="TA60" s="120"/>
      <c r="TB60" s="120"/>
      <c r="TC60" s="120"/>
      <c r="TD60" s="120"/>
      <c r="TE60" s="120"/>
      <c r="TF60" s="120"/>
      <c r="TG60" s="120"/>
      <c r="TH60" s="120"/>
      <c r="TI60" s="120"/>
      <c r="TJ60" s="120"/>
      <c r="TK60" s="120"/>
      <c r="TL60" s="120"/>
      <c r="TM60" s="120"/>
      <c r="TN60" s="120"/>
      <c r="TO60" s="120"/>
      <c r="TP60" s="120"/>
      <c r="TQ60" s="120"/>
      <c r="TR60" s="120"/>
      <c r="TS60" s="120"/>
      <c r="TT60" s="120"/>
      <c r="TU60" s="120"/>
      <c r="TV60" s="120"/>
      <c r="TW60" s="120"/>
      <c r="TX60" s="120"/>
      <c r="TY60" s="120"/>
      <c r="TZ60" s="120"/>
      <c r="UA60" s="120"/>
      <c r="UB60" s="120"/>
      <c r="UC60" s="120"/>
      <c r="UD60" s="120"/>
      <c r="UE60" s="120"/>
      <c r="UF60" s="120"/>
      <c r="UG60" s="120"/>
      <c r="UH60" s="120"/>
      <c r="UI60" s="120"/>
      <c r="UJ60" s="120"/>
      <c r="UK60" s="120"/>
      <c r="UL60" s="120"/>
      <c r="UM60" s="120"/>
      <c r="UN60" s="120"/>
      <c r="UO60" s="120"/>
      <c r="UP60" s="120"/>
      <c r="UQ60" s="120"/>
      <c r="UR60" s="120"/>
      <c r="US60" s="120"/>
      <c r="UT60" s="120"/>
      <c r="UU60" s="120"/>
      <c r="UV60" s="120"/>
      <c r="UW60" s="120"/>
      <c r="UX60" s="120"/>
      <c r="UY60" s="120"/>
      <c r="UZ60" s="120"/>
      <c r="VA60" s="120"/>
      <c r="VB60" s="120"/>
      <c r="VC60" s="120"/>
      <c r="VD60" s="120"/>
      <c r="VE60" s="120"/>
      <c r="VF60" s="120"/>
      <c r="VG60" s="120"/>
      <c r="VH60" s="120"/>
      <c r="VI60" s="120"/>
      <c r="VJ60" s="120"/>
      <c r="VK60" s="120"/>
      <c r="VL60" s="120"/>
      <c r="VM60" s="120"/>
      <c r="VN60" s="120"/>
      <c r="VO60" s="120"/>
      <c r="VP60" s="120"/>
      <c r="VQ60" s="120"/>
      <c r="VR60" s="120"/>
      <c r="VS60" s="120"/>
      <c r="VT60" s="120"/>
      <c r="VU60" s="120"/>
      <c r="VV60" s="120"/>
      <c r="VW60" s="120"/>
      <c r="VX60" s="120"/>
      <c r="VY60" s="120"/>
      <c r="VZ60" s="120"/>
      <c r="WA60" s="120"/>
      <c r="WB60" s="120"/>
      <c r="WC60" s="120"/>
      <c r="WD60" s="120"/>
      <c r="WE60" s="120"/>
      <c r="WF60" s="120"/>
      <c r="WG60" s="120"/>
      <c r="WH60" s="120"/>
      <c r="WI60" s="120"/>
      <c r="WJ60" s="120"/>
      <c r="WK60" s="120"/>
      <c r="WL60" s="120"/>
      <c r="WM60" s="120"/>
      <c r="WN60" s="120"/>
      <c r="WO60" s="120"/>
      <c r="WP60" s="120"/>
      <c r="WQ60" s="120"/>
      <c r="WR60" s="120"/>
      <c r="WS60" s="120"/>
      <c r="WT60" s="120"/>
      <c r="WU60" s="120"/>
      <c r="WV60" s="120"/>
      <c r="WW60" s="120"/>
      <c r="WX60" s="120"/>
      <c r="WY60" s="120"/>
      <c r="WZ60" s="120"/>
      <c r="XA60" s="120"/>
      <c r="XB60" s="120"/>
      <c r="XC60" s="120"/>
      <c r="XD60" s="120"/>
      <c r="XE60" s="120"/>
      <c r="XF60" s="120"/>
      <c r="XG60" s="120"/>
      <c r="XH60" s="120"/>
      <c r="XI60" s="120"/>
      <c r="XJ60" s="120"/>
      <c r="XK60" s="120"/>
      <c r="XL60" s="120"/>
      <c r="XM60" s="120"/>
      <c r="XN60" s="120"/>
      <c r="XO60" s="120"/>
      <c r="XP60" s="120"/>
      <c r="XQ60" s="120"/>
      <c r="XR60" s="120"/>
      <c r="XS60" s="120"/>
      <c r="XT60" s="120"/>
      <c r="XU60" s="120"/>
      <c r="XV60" s="120"/>
      <c r="XW60" s="120"/>
      <c r="XX60" s="120"/>
      <c r="XY60" s="120"/>
      <c r="XZ60" s="120"/>
      <c r="YA60" s="120"/>
      <c r="YB60" s="120"/>
      <c r="YC60" s="120"/>
      <c r="YD60" s="120"/>
      <c r="YE60" s="120"/>
      <c r="YF60" s="120"/>
      <c r="YG60" s="120"/>
      <c r="YH60" s="120"/>
      <c r="YI60" s="120"/>
      <c r="YJ60" s="120"/>
      <c r="YK60" s="120"/>
      <c r="YL60" s="120"/>
      <c r="YM60" s="120"/>
      <c r="YN60" s="120"/>
      <c r="YO60" s="120"/>
      <c r="YP60" s="120"/>
      <c r="YQ60" s="120"/>
      <c r="YR60" s="120"/>
      <c r="YS60" s="120"/>
      <c r="YT60" s="120"/>
      <c r="YU60" s="120"/>
      <c r="YV60" s="120"/>
      <c r="YW60" s="120"/>
      <c r="YX60" s="120"/>
      <c r="YY60" s="120"/>
      <c r="YZ60" s="120"/>
      <c r="ZA60" s="120"/>
      <c r="ZB60" s="120"/>
      <c r="ZC60" s="120"/>
      <c r="ZD60" s="120"/>
      <c r="ZE60" s="120"/>
      <c r="ZF60" s="120"/>
      <c r="ZG60" s="120"/>
      <c r="ZH60" s="120"/>
      <c r="ZI60" s="120"/>
      <c r="ZJ60" s="120"/>
      <c r="ZK60" s="120"/>
      <c r="ZL60" s="120"/>
      <c r="ZM60" s="120"/>
      <c r="ZN60" s="120"/>
      <c r="ZO60" s="120"/>
      <c r="ZP60" s="120"/>
      <c r="ZQ60" s="120"/>
      <c r="ZR60" s="120"/>
      <c r="ZS60" s="120"/>
      <c r="ZT60" s="120"/>
      <c r="ZU60" s="120"/>
      <c r="ZV60" s="120"/>
      <c r="ZW60" s="120"/>
      <c r="ZX60" s="120"/>
      <c r="ZY60" s="120"/>
      <c r="ZZ60" s="120"/>
      <c r="AAA60" s="120"/>
      <c r="AAB60" s="120"/>
      <c r="AAC60" s="120"/>
      <c r="AAD60" s="120"/>
      <c r="AAE60" s="120"/>
      <c r="AAF60" s="120"/>
      <c r="AAG60" s="120"/>
      <c r="AAH60" s="120"/>
      <c r="AAI60" s="120"/>
      <c r="AAJ60" s="120"/>
      <c r="AAK60" s="120"/>
      <c r="AAL60" s="120"/>
      <c r="AAM60" s="120"/>
      <c r="AAN60" s="120"/>
      <c r="AAO60" s="120"/>
      <c r="AAP60" s="120"/>
      <c r="AAQ60" s="120"/>
      <c r="AAR60" s="120"/>
      <c r="AAS60" s="120"/>
      <c r="AAT60" s="120"/>
      <c r="AAU60" s="120"/>
      <c r="AAV60" s="120"/>
      <c r="AAW60" s="120"/>
      <c r="AAX60" s="120"/>
      <c r="AAY60" s="120"/>
      <c r="AAZ60" s="120"/>
      <c r="ABA60" s="120"/>
      <c r="ABB60" s="120"/>
      <c r="ABC60" s="120"/>
      <c r="ABD60" s="120"/>
      <c r="ABE60" s="120"/>
      <c r="ABF60" s="120"/>
      <c r="ABG60" s="120"/>
      <c r="ABH60" s="120"/>
      <c r="ABI60" s="120"/>
      <c r="ABJ60" s="120"/>
      <c r="ABK60" s="120"/>
      <c r="ABL60" s="120"/>
      <c r="ABM60" s="120"/>
      <c r="ABN60" s="120"/>
      <c r="ABO60" s="120"/>
      <c r="ABP60" s="120"/>
      <c r="ABQ60" s="120"/>
      <c r="ABR60" s="120"/>
      <c r="ABS60" s="120"/>
      <c r="ABT60" s="120"/>
      <c r="ABU60" s="120"/>
      <c r="ABV60" s="120"/>
      <c r="ABW60" s="120"/>
      <c r="ABX60" s="120"/>
      <c r="ABY60" s="120"/>
      <c r="ABZ60" s="120"/>
      <c r="ACA60" s="120"/>
      <c r="ACB60" s="120"/>
      <c r="ACC60" s="120"/>
      <c r="ACD60" s="120"/>
      <c r="ACE60" s="120"/>
      <c r="ACF60" s="120"/>
      <c r="ACG60" s="120"/>
      <c r="ACH60" s="120"/>
      <c r="ACI60" s="120"/>
      <c r="ACJ60" s="120"/>
      <c r="ACK60" s="120"/>
      <c r="ACL60" s="120"/>
      <c r="ACM60" s="120"/>
      <c r="ACN60" s="120"/>
      <c r="ACO60" s="120"/>
      <c r="ACP60" s="120"/>
      <c r="ACQ60" s="120"/>
      <c r="ACR60" s="120"/>
      <c r="ACS60" s="120"/>
      <c r="ACT60" s="120"/>
      <c r="ACU60" s="120"/>
      <c r="ACV60" s="120"/>
      <c r="ACW60" s="120"/>
      <c r="ACX60" s="120"/>
      <c r="ACY60" s="120"/>
      <c r="ACZ60" s="120"/>
      <c r="ADA60" s="120"/>
      <c r="ADB60" s="120"/>
      <c r="ADC60" s="120"/>
      <c r="ADD60" s="120"/>
      <c r="ADE60" s="120"/>
      <c r="ADF60" s="120"/>
      <c r="ADG60" s="120"/>
      <c r="ADH60" s="120"/>
      <c r="ADI60" s="120"/>
      <c r="ADJ60" s="120"/>
      <c r="ADK60" s="120"/>
      <c r="ADL60" s="120"/>
      <c r="ADM60" s="120"/>
      <c r="ADN60" s="120"/>
      <c r="ADO60" s="120"/>
      <c r="ADP60" s="120"/>
      <c r="ADQ60" s="120"/>
      <c r="ADR60" s="120"/>
      <c r="ADS60" s="120"/>
      <c r="ADT60" s="120"/>
      <c r="ADU60" s="120"/>
      <c r="ADV60" s="120"/>
      <c r="ADW60" s="120"/>
      <c r="ADX60" s="120"/>
      <c r="ADY60" s="120"/>
      <c r="ADZ60" s="120"/>
      <c r="AEA60" s="120"/>
      <c r="AEB60" s="120"/>
      <c r="AEC60" s="120"/>
      <c r="AED60" s="120"/>
      <c r="AEE60" s="120"/>
      <c r="AEF60" s="120"/>
      <c r="AEG60" s="120"/>
      <c r="AEH60" s="120"/>
      <c r="AEI60" s="120"/>
      <c r="AEJ60" s="120"/>
      <c r="AEK60" s="120"/>
      <c r="AEL60" s="120"/>
      <c r="AEM60" s="120"/>
      <c r="AEN60" s="120"/>
      <c r="AEO60" s="120"/>
      <c r="AEP60" s="120"/>
      <c r="AEQ60" s="120"/>
      <c r="AER60" s="120"/>
      <c r="AES60" s="120"/>
      <c r="AET60" s="120"/>
      <c r="AEU60" s="120"/>
      <c r="AEV60" s="120"/>
      <c r="AEW60" s="120"/>
      <c r="AEX60" s="120"/>
      <c r="AEY60" s="120"/>
      <c r="AEZ60" s="120"/>
      <c r="AFA60" s="120"/>
      <c r="AFB60" s="120"/>
      <c r="AFC60" s="120"/>
      <c r="AFD60" s="120"/>
      <c r="AFE60" s="120"/>
      <c r="AFF60" s="120"/>
      <c r="AFG60" s="120"/>
      <c r="AFH60" s="120"/>
      <c r="AFI60" s="120"/>
      <c r="AFJ60" s="120"/>
      <c r="AFK60" s="120"/>
      <c r="AFL60" s="120"/>
      <c r="AFM60" s="120"/>
      <c r="AFN60" s="120"/>
      <c r="AFO60" s="120"/>
      <c r="AFP60" s="120"/>
      <c r="AFQ60" s="120"/>
      <c r="AFR60" s="120"/>
      <c r="AFS60" s="120"/>
      <c r="AFT60" s="120"/>
      <c r="AFU60" s="120"/>
      <c r="AFV60" s="120"/>
      <c r="AFW60" s="120"/>
      <c r="AFX60" s="120"/>
      <c r="AFY60" s="120"/>
      <c r="AFZ60" s="120"/>
      <c r="AGA60" s="120"/>
      <c r="AGB60" s="120"/>
      <c r="AGC60" s="120"/>
      <c r="AGD60" s="120"/>
      <c r="AGE60" s="120"/>
      <c r="AGF60" s="120"/>
      <c r="AGG60" s="120"/>
      <c r="AGH60" s="120"/>
      <c r="AGI60" s="120"/>
      <c r="AGJ60" s="120"/>
      <c r="AGK60" s="120"/>
      <c r="AGL60" s="120"/>
      <c r="AGM60" s="120"/>
      <c r="AGN60" s="120"/>
      <c r="AGO60" s="120"/>
      <c r="AGP60" s="120"/>
      <c r="AGQ60" s="120"/>
      <c r="AGR60" s="120"/>
      <c r="AGS60" s="120"/>
      <c r="AGT60" s="120"/>
      <c r="AGU60" s="120"/>
      <c r="AGV60" s="120"/>
      <c r="AGW60" s="120"/>
      <c r="AGX60" s="120"/>
      <c r="AGY60" s="120"/>
      <c r="AGZ60" s="120"/>
      <c r="AHA60" s="120"/>
      <c r="AHB60" s="120"/>
      <c r="AHC60" s="120"/>
      <c r="AHD60" s="120"/>
      <c r="AHE60" s="120"/>
      <c r="AHF60" s="120"/>
      <c r="AHG60" s="120"/>
      <c r="AHH60" s="120"/>
      <c r="AHI60" s="120"/>
      <c r="AHJ60" s="120"/>
      <c r="AHK60" s="120"/>
      <c r="AHL60" s="120"/>
      <c r="AHM60" s="120"/>
      <c r="AHN60" s="120"/>
      <c r="AHO60" s="120"/>
      <c r="AHP60" s="120"/>
      <c r="AHQ60" s="120"/>
      <c r="AHR60" s="120"/>
      <c r="AHS60" s="120"/>
      <c r="AHT60" s="120"/>
      <c r="AHU60" s="120"/>
      <c r="AHV60" s="120"/>
      <c r="AHW60" s="120"/>
      <c r="AHX60" s="120"/>
      <c r="AHY60" s="120"/>
      <c r="AHZ60" s="120"/>
      <c r="AIA60" s="120"/>
      <c r="AIB60" s="120"/>
      <c r="AIC60" s="120"/>
      <c r="AID60" s="120"/>
      <c r="AIE60" s="120"/>
      <c r="AIF60" s="120"/>
      <c r="AIG60" s="120"/>
      <c r="AIH60" s="120"/>
      <c r="AII60" s="120"/>
      <c r="AIJ60" s="120"/>
      <c r="AIK60" s="120"/>
      <c r="AIL60" s="120"/>
      <c r="AIM60" s="120"/>
      <c r="AIN60" s="120"/>
      <c r="AIO60" s="120"/>
      <c r="AIP60" s="120"/>
      <c r="AIQ60" s="120"/>
      <c r="AIR60" s="120"/>
      <c r="AIS60" s="120"/>
      <c r="AIT60" s="120"/>
      <c r="AIU60" s="120"/>
      <c r="AIV60" s="120"/>
      <c r="AIW60" s="120"/>
      <c r="AIX60" s="120"/>
      <c r="AIY60" s="120"/>
      <c r="AIZ60" s="120"/>
      <c r="AJA60" s="120"/>
      <c r="AJB60" s="120"/>
      <c r="AJC60" s="120"/>
      <c r="AJD60" s="120"/>
      <c r="AJE60" s="120"/>
      <c r="AJF60" s="120"/>
      <c r="AJG60" s="120"/>
      <c r="AJH60" s="120"/>
      <c r="AJI60" s="120"/>
      <c r="AJJ60" s="120"/>
      <c r="AJK60" s="120"/>
      <c r="AJL60" s="120"/>
      <c r="AJM60" s="120"/>
      <c r="AJN60" s="120"/>
      <c r="AJO60" s="120"/>
      <c r="AJP60" s="120"/>
      <c r="AJQ60" s="120"/>
      <c r="AJR60" s="120"/>
      <c r="AJS60" s="120"/>
      <c r="AJT60" s="120"/>
      <c r="AJU60" s="120"/>
      <c r="AJV60" s="120"/>
      <c r="AJW60" s="120"/>
      <c r="AJX60" s="120"/>
      <c r="AJY60" s="120"/>
      <c r="AJZ60" s="120"/>
      <c r="AKA60" s="120"/>
      <c r="AKB60" s="120"/>
      <c r="AKC60" s="120"/>
      <c r="AKD60" s="120"/>
      <c r="AKE60" s="120"/>
      <c r="AKF60" s="120"/>
      <c r="AKG60" s="120"/>
      <c r="AKH60" s="120"/>
      <c r="AKI60" s="120"/>
      <c r="AKJ60" s="120"/>
      <c r="AKK60" s="120"/>
      <c r="AKL60" s="120"/>
      <c r="AKM60" s="120"/>
      <c r="AKN60" s="120"/>
      <c r="AKO60" s="120"/>
      <c r="AKP60" s="120"/>
      <c r="AKQ60" s="120"/>
      <c r="AKR60" s="120"/>
      <c r="AKS60" s="120"/>
      <c r="AKT60" s="120"/>
      <c r="AKU60" s="120"/>
      <c r="AKV60" s="120"/>
      <c r="AKW60" s="120"/>
      <c r="AKX60" s="120"/>
      <c r="AKY60" s="120"/>
      <c r="AKZ60" s="120"/>
      <c r="ALA60" s="120"/>
      <c r="ALB60" s="120"/>
      <c r="ALC60" s="120"/>
      <c r="ALD60" s="120"/>
      <c r="ALE60" s="120"/>
      <c r="ALF60" s="120"/>
      <c r="ALG60" s="120"/>
      <c r="ALH60" s="120"/>
      <c r="ALI60" s="120"/>
      <c r="ALJ60" s="120"/>
      <c r="ALK60" s="120"/>
      <c r="ALL60" s="120"/>
      <c r="ALM60" s="120"/>
      <c r="ALN60" s="120"/>
      <c r="ALO60" s="120"/>
      <c r="ALP60" s="120"/>
      <c r="ALQ60" s="120"/>
      <c r="ALR60" s="120"/>
      <c r="ALS60" s="120"/>
      <c r="ALT60" s="120"/>
      <c r="ALU60" s="120"/>
      <c r="ALV60" s="120"/>
      <c r="ALW60" s="120"/>
      <c r="ALX60" s="120"/>
      <c r="ALY60" s="120"/>
      <c r="ALZ60" s="120"/>
      <c r="AMA60" s="120"/>
      <c r="AMB60" s="120"/>
      <c r="AMC60" s="120"/>
      <c r="AMD60" s="120"/>
      <c r="AME60" s="120"/>
      <c r="AMF60" s="120"/>
      <c r="AMG60" s="120"/>
      <c r="AMH60" s="120"/>
      <c r="AMI60" s="120"/>
      <c r="AMJ60" s="120"/>
      <c r="AMK60" s="120"/>
      <c r="AML60" s="120"/>
      <c r="AMM60" s="120"/>
      <c r="AMN60" s="120"/>
      <c r="AMO60" s="120"/>
      <c r="AMP60" s="120"/>
      <c r="AMQ60" s="120"/>
      <c r="AMR60" s="120"/>
      <c r="AMS60" s="120"/>
      <c r="AMT60" s="120"/>
      <c r="AMU60" s="120"/>
      <c r="AMV60" s="120"/>
      <c r="AMW60" s="120"/>
      <c r="AMX60" s="120"/>
      <c r="AMY60" s="120"/>
      <c r="AMZ60" s="120"/>
      <c r="ANA60" s="120"/>
      <c r="ANB60" s="120"/>
      <c r="ANC60" s="120"/>
      <c r="AND60" s="120"/>
      <c r="ANE60" s="120"/>
      <c r="ANF60" s="120"/>
      <c r="ANG60" s="120"/>
      <c r="ANH60" s="120"/>
      <c r="ANI60" s="120"/>
      <c r="ANJ60" s="120"/>
      <c r="ANK60" s="120"/>
      <c r="ANL60" s="120"/>
      <c r="ANM60" s="120"/>
      <c r="ANN60" s="120"/>
      <c r="ANO60" s="120"/>
      <c r="ANP60" s="120"/>
      <c r="ANQ60" s="120"/>
      <c r="ANR60" s="120"/>
      <c r="ANS60" s="120"/>
      <c r="ANT60" s="120"/>
      <c r="ANU60" s="120"/>
      <c r="ANV60" s="120"/>
      <c r="ANW60" s="120"/>
      <c r="ANX60" s="120"/>
      <c r="ANY60" s="120"/>
      <c r="ANZ60" s="120"/>
      <c r="AOA60" s="120"/>
      <c r="AOB60" s="120"/>
      <c r="AOC60" s="120"/>
      <c r="AOD60" s="120"/>
      <c r="AOE60" s="120"/>
      <c r="AOF60" s="120"/>
      <c r="AOG60" s="120"/>
      <c r="AOH60" s="120"/>
      <c r="AOI60" s="120"/>
      <c r="AOJ60" s="120"/>
      <c r="AOK60" s="120"/>
      <c r="AOL60" s="120"/>
      <c r="AOM60" s="120"/>
      <c r="AON60" s="120"/>
      <c r="AOO60" s="120"/>
      <c r="AOP60" s="120"/>
      <c r="AOQ60" s="120"/>
      <c r="AOR60" s="120"/>
      <c r="AOS60" s="120"/>
      <c r="AOT60" s="120"/>
      <c r="AOU60" s="120"/>
      <c r="AOV60" s="120"/>
      <c r="AOW60" s="120"/>
      <c r="AOX60" s="120"/>
      <c r="AOY60" s="120"/>
      <c r="AOZ60" s="120"/>
      <c r="APA60" s="120"/>
      <c r="APB60" s="120"/>
      <c r="APC60" s="120"/>
      <c r="APD60" s="120"/>
      <c r="APE60" s="120"/>
      <c r="APF60" s="120"/>
      <c r="APG60" s="120"/>
      <c r="APH60" s="120"/>
      <c r="API60" s="120"/>
      <c r="APJ60" s="120"/>
      <c r="APK60" s="120"/>
      <c r="APL60" s="120"/>
      <c r="APM60" s="120"/>
      <c r="APN60" s="120"/>
      <c r="APO60" s="120"/>
      <c r="APP60" s="120"/>
      <c r="APQ60" s="120"/>
      <c r="APR60" s="120"/>
      <c r="APS60" s="120"/>
      <c r="APT60" s="120"/>
      <c r="APU60" s="120"/>
      <c r="APV60" s="120"/>
      <c r="APW60" s="120"/>
      <c r="APX60" s="120"/>
      <c r="APY60" s="120"/>
      <c r="APZ60" s="120"/>
      <c r="AQA60" s="120"/>
      <c r="AQB60" s="120"/>
      <c r="AQC60" s="120"/>
      <c r="AQD60" s="120"/>
      <c r="AQE60" s="120"/>
      <c r="AQF60" s="120"/>
      <c r="AQG60" s="120"/>
      <c r="AQH60" s="120"/>
      <c r="AQI60" s="120"/>
      <c r="AQJ60" s="120"/>
      <c r="AQK60" s="120"/>
      <c r="AQL60" s="120"/>
      <c r="AQM60" s="120"/>
      <c r="AQN60" s="120"/>
      <c r="AQO60" s="120"/>
      <c r="AQP60" s="120"/>
      <c r="AQQ60" s="120"/>
      <c r="AQR60" s="120"/>
      <c r="AQS60" s="120"/>
      <c r="AQT60" s="120"/>
      <c r="AQU60" s="120"/>
      <c r="AQV60" s="120"/>
      <c r="AQW60" s="120"/>
      <c r="AQX60" s="120"/>
      <c r="AQY60" s="120"/>
      <c r="AQZ60" s="120"/>
      <c r="ARA60" s="120"/>
      <c r="ARB60" s="120"/>
      <c r="ARC60" s="120"/>
      <c r="ARD60" s="120"/>
      <c r="ARE60" s="120"/>
      <c r="ARF60" s="120"/>
      <c r="ARG60" s="120"/>
      <c r="ARH60" s="120"/>
      <c r="ARI60" s="120"/>
      <c r="ARJ60" s="120"/>
      <c r="ARK60" s="120"/>
      <c r="ARL60" s="120"/>
      <c r="ARM60" s="120"/>
      <c r="ARN60" s="120"/>
      <c r="ARO60" s="120"/>
      <c r="ARP60" s="120"/>
      <c r="ARQ60" s="120"/>
      <c r="ARR60" s="120"/>
      <c r="ARS60" s="120"/>
      <c r="ART60" s="120"/>
      <c r="ARU60" s="120"/>
      <c r="ARV60" s="120"/>
      <c r="ARW60" s="120"/>
      <c r="ARX60" s="120"/>
      <c r="ARY60" s="120"/>
      <c r="ARZ60" s="120"/>
      <c r="ASA60" s="120"/>
      <c r="ASB60" s="120"/>
      <c r="ASC60" s="120"/>
      <c r="ASD60" s="120"/>
      <c r="ASE60" s="120"/>
      <c r="ASF60" s="120"/>
      <c r="ASG60" s="120"/>
      <c r="ASH60" s="120"/>
      <c r="ASI60" s="120"/>
      <c r="ASJ60" s="120"/>
      <c r="ASK60" s="120"/>
      <c r="ASL60" s="120"/>
      <c r="ASM60" s="120"/>
      <c r="ASN60" s="120"/>
      <c r="ASO60" s="120"/>
      <c r="ASP60" s="120"/>
      <c r="ASQ60" s="120"/>
      <c r="ASR60" s="120"/>
      <c r="ASS60" s="120"/>
      <c r="AST60" s="120"/>
      <c r="ASU60" s="120"/>
      <c r="ASV60" s="120"/>
      <c r="ASW60" s="120"/>
      <c r="ASX60" s="120"/>
      <c r="ASY60" s="120"/>
      <c r="ASZ60" s="120"/>
      <c r="ATA60" s="120"/>
      <c r="ATB60" s="120"/>
      <c r="ATC60" s="120"/>
      <c r="ATD60" s="120"/>
      <c r="ATE60" s="120"/>
      <c r="ATF60" s="120"/>
      <c r="ATG60" s="120"/>
      <c r="ATH60" s="120"/>
      <c r="ATI60" s="120"/>
      <c r="ATJ60" s="120"/>
      <c r="ATK60" s="120"/>
      <c r="ATL60" s="120"/>
      <c r="ATM60" s="120"/>
      <c r="ATN60" s="120"/>
      <c r="ATO60" s="120"/>
      <c r="ATP60" s="120"/>
      <c r="ATQ60" s="120"/>
      <c r="ATR60" s="120"/>
      <c r="ATS60" s="120"/>
      <c r="ATT60" s="120"/>
      <c r="ATU60" s="120"/>
      <c r="ATV60" s="120"/>
      <c r="ATW60" s="120"/>
      <c r="ATX60" s="120"/>
      <c r="ATY60" s="120"/>
      <c r="ATZ60" s="120"/>
      <c r="AUA60" s="120"/>
      <c r="AUB60" s="120"/>
      <c r="AUC60" s="120"/>
      <c r="AUD60" s="120"/>
      <c r="AUE60" s="120"/>
      <c r="AUF60" s="120"/>
      <c r="AUG60" s="120"/>
      <c r="AUH60" s="120"/>
      <c r="AUI60" s="120"/>
      <c r="AUJ60" s="120"/>
      <c r="AUK60" s="120"/>
      <c r="AUL60" s="120"/>
      <c r="AUM60" s="120"/>
      <c r="AUN60" s="120"/>
      <c r="AUO60" s="120"/>
      <c r="AUP60" s="120"/>
      <c r="AUQ60" s="120"/>
      <c r="AUR60" s="120"/>
      <c r="AUS60" s="120"/>
      <c r="AUT60" s="120"/>
      <c r="AUU60" s="120"/>
      <c r="AUV60" s="120"/>
      <c r="AUW60" s="120"/>
      <c r="AUX60" s="120"/>
      <c r="AUY60" s="120"/>
      <c r="AUZ60" s="120"/>
      <c r="AVA60" s="120"/>
      <c r="AVB60" s="120"/>
      <c r="AVC60" s="120"/>
      <c r="AVD60" s="120"/>
      <c r="AVE60" s="120"/>
      <c r="AVF60" s="120"/>
      <c r="AVG60" s="120"/>
      <c r="AVH60" s="120"/>
      <c r="AVI60" s="120"/>
      <c r="AVJ60" s="120"/>
      <c r="AVK60" s="120"/>
      <c r="AVL60" s="120"/>
      <c r="AVM60" s="120"/>
      <c r="AVN60" s="120"/>
      <c r="AVO60" s="120"/>
      <c r="AVP60" s="120"/>
      <c r="AVQ60" s="120"/>
      <c r="AVR60" s="120"/>
      <c r="AVS60" s="120"/>
      <c r="AVT60" s="120"/>
      <c r="AVU60" s="120"/>
      <c r="AVV60" s="120"/>
      <c r="AVW60" s="120"/>
      <c r="AVX60" s="120"/>
      <c r="AVY60" s="120"/>
      <c r="AVZ60" s="120"/>
      <c r="AWA60" s="120"/>
      <c r="AWB60" s="120"/>
      <c r="AWC60" s="120"/>
      <c r="AWD60" s="120"/>
      <c r="AWE60" s="120"/>
      <c r="AWF60" s="120"/>
      <c r="AWG60" s="120"/>
      <c r="AWH60" s="120"/>
      <c r="AWI60" s="120"/>
      <c r="AWJ60" s="120"/>
      <c r="AWK60" s="120"/>
      <c r="AWL60" s="120"/>
      <c r="AWM60" s="120"/>
      <c r="AWN60" s="120"/>
      <c r="AWO60" s="120"/>
      <c r="AWP60" s="120"/>
      <c r="AWQ60" s="120"/>
      <c r="AWR60" s="120"/>
      <c r="AWS60" s="120"/>
      <c r="AWT60" s="120"/>
      <c r="AWU60" s="120"/>
      <c r="AWV60" s="120"/>
      <c r="AWW60" s="120"/>
      <c r="AWX60" s="120"/>
      <c r="AWY60" s="120"/>
      <c r="AWZ60" s="120"/>
      <c r="AXA60" s="120"/>
      <c r="AXB60" s="120"/>
      <c r="AXC60" s="120"/>
      <c r="AXD60" s="120"/>
      <c r="AXE60" s="120"/>
      <c r="AXF60" s="120"/>
      <c r="AXG60" s="120"/>
      <c r="AXH60" s="120"/>
      <c r="AXI60" s="120"/>
      <c r="AXJ60" s="120"/>
      <c r="AXK60" s="120"/>
      <c r="AXL60" s="120"/>
      <c r="AXM60" s="120"/>
      <c r="AXN60" s="120"/>
      <c r="AXO60" s="120"/>
      <c r="AXP60" s="120"/>
      <c r="AXQ60" s="120"/>
      <c r="AXR60" s="120"/>
      <c r="AXS60" s="120"/>
      <c r="AXT60" s="120"/>
      <c r="AXU60" s="120"/>
      <c r="AXV60" s="120"/>
      <c r="AXW60" s="120"/>
      <c r="AXX60" s="120"/>
      <c r="AXY60" s="120"/>
      <c r="AXZ60" s="120"/>
      <c r="AYA60" s="120"/>
      <c r="AYB60" s="120"/>
      <c r="AYC60" s="120"/>
      <c r="AYD60" s="120"/>
      <c r="AYE60" s="120"/>
      <c r="AYF60" s="120"/>
      <c r="AYG60" s="120"/>
      <c r="AYH60" s="120"/>
      <c r="AYI60" s="120"/>
      <c r="AYJ60" s="120"/>
      <c r="AYK60" s="120"/>
      <c r="AYL60" s="120"/>
      <c r="AYM60" s="120"/>
      <c r="AYN60" s="120"/>
      <c r="AYO60" s="120"/>
      <c r="AYP60" s="120"/>
      <c r="AYQ60" s="120"/>
      <c r="AYR60" s="120"/>
      <c r="AYS60" s="120"/>
      <c r="AYT60" s="120"/>
      <c r="AYU60" s="120"/>
      <c r="AYV60" s="120"/>
      <c r="AYW60" s="120"/>
      <c r="AYX60" s="120"/>
      <c r="AYY60" s="120"/>
      <c r="AYZ60" s="120"/>
      <c r="AZA60" s="120"/>
      <c r="AZB60" s="120"/>
      <c r="AZC60" s="120"/>
      <c r="AZD60" s="120"/>
      <c r="AZE60" s="120"/>
      <c r="AZF60" s="120"/>
      <c r="AZG60" s="120"/>
      <c r="AZH60" s="120"/>
      <c r="AZI60" s="120"/>
      <c r="AZJ60" s="120"/>
      <c r="AZK60" s="120"/>
      <c r="AZL60" s="120"/>
      <c r="AZM60" s="120"/>
      <c r="AZN60" s="120"/>
      <c r="AZO60" s="120"/>
      <c r="AZP60" s="120"/>
      <c r="AZQ60" s="120"/>
      <c r="AZR60" s="120"/>
      <c r="AZS60" s="120"/>
      <c r="AZT60" s="120"/>
      <c r="AZU60" s="120"/>
      <c r="AZV60" s="120"/>
      <c r="AZW60" s="120"/>
      <c r="AZX60" s="120"/>
      <c r="AZY60" s="120"/>
      <c r="AZZ60" s="120"/>
      <c r="BAA60" s="120"/>
      <c r="BAB60" s="120"/>
      <c r="BAC60" s="120"/>
      <c r="BAD60" s="120"/>
      <c r="BAE60" s="120"/>
      <c r="BAF60" s="120"/>
      <c r="BAG60" s="120"/>
      <c r="BAH60" s="120"/>
      <c r="BAI60" s="120"/>
      <c r="BAJ60" s="120"/>
      <c r="BAK60" s="120"/>
      <c r="BAL60" s="120"/>
      <c r="BAM60" s="120"/>
      <c r="BAN60" s="120"/>
      <c r="BAO60" s="120"/>
      <c r="BAP60" s="120"/>
      <c r="BAQ60" s="120"/>
      <c r="BAR60" s="120"/>
      <c r="BAS60" s="120"/>
      <c r="BAT60" s="120"/>
      <c r="BAU60" s="120"/>
      <c r="BAV60" s="120"/>
      <c r="BAW60" s="120"/>
      <c r="BAX60" s="120"/>
      <c r="BAY60" s="120"/>
      <c r="BAZ60" s="120"/>
      <c r="BBA60" s="120"/>
      <c r="BBB60" s="120"/>
      <c r="BBC60" s="120"/>
      <c r="BBD60" s="120"/>
      <c r="BBE60" s="120"/>
      <c r="BBF60" s="120"/>
      <c r="BBG60" s="120"/>
      <c r="BBH60" s="120"/>
      <c r="BBI60" s="120"/>
      <c r="BBJ60" s="120"/>
      <c r="BBK60" s="120"/>
      <c r="BBL60" s="120"/>
      <c r="BBM60" s="120"/>
      <c r="BBN60" s="120"/>
      <c r="BBO60" s="120"/>
      <c r="BBP60" s="120"/>
      <c r="BBQ60" s="120"/>
      <c r="BBR60" s="120"/>
      <c r="BBS60" s="120"/>
      <c r="BBT60" s="120"/>
      <c r="BBU60" s="120"/>
      <c r="BBV60" s="120"/>
      <c r="BBW60" s="120"/>
      <c r="BBX60" s="120"/>
      <c r="BBY60" s="120"/>
      <c r="BBZ60" s="120"/>
      <c r="BCA60" s="120"/>
      <c r="BCB60" s="120"/>
      <c r="BCC60" s="120"/>
      <c r="BCD60" s="120"/>
      <c r="BCE60" s="120"/>
      <c r="BCF60" s="120"/>
      <c r="BCG60" s="120"/>
      <c r="BCH60" s="120"/>
      <c r="BCI60" s="120"/>
      <c r="BCJ60" s="120"/>
      <c r="BCK60" s="120"/>
      <c r="BCL60" s="120"/>
      <c r="BCM60" s="120"/>
      <c r="BCN60" s="120"/>
      <c r="BCO60" s="120"/>
      <c r="BCP60" s="120"/>
      <c r="BCQ60" s="120"/>
      <c r="BCR60" s="120"/>
      <c r="BCS60" s="120"/>
      <c r="BCT60" s="120"/>
      <c r="BCU60" s="120"/>
      <c r="BCV60" s="120"/>
      <c r="BCW60" s="120"/>
      <c r="BCX60" s="120"/>
      <c r="BCY60" s="120"/>
      <c r="BCZ60" s="120"/>
      <c r="BDA60" s="120"/>
      <c r="BDB60" s="120"/>
      <c r="BDC60" s="120"/>
      <c r="BDD60" s="120"/>
      <c r="BDE60" s="120"/>
      <c r="BDF60" s="120"/>
      <c r="BDG60" s="120"/>
      <c r="BDH60" s="120"/>
      <c r="BDI60" s="120"/>
      <c r="BDJ60" s="120"/>
      <c r="BDK60" s="120"/>
      <c r="BDL60" s="120"/>
      <c r="BDM60" s="120"/>
      <c r="BDN60" s="120"/>
      <c r="BDO60" s="120"/>
      <c r="BDP60" s="120"/>
      <c r="BDQ60" s="120"/>
      <c r="BDR60" s="120"/>
      <c r="BDS60" s="120"/>
      <c r="BDT60" s="120"/>
      <c r="BDU60" s="120"/>
      <c r="BDV60" s="120"/>
      <c r="BDW60" s="120"/>
      <c r="BDX60" s="120"/>
      <c r="BDY60" s="120"/>
      <c r="BDZ60" s="120"/>
      <c r="BEA60" s="120"/>
      <c r="BEB60" s="120"/>
      <c r="BEC60" s="120"/>
      <c r="BED60" s="120"/>
      <c r="BEE60" s="120"/>
      <c r="BEF60" s="120"/>
      <c r="BEG60" s="120"/>
      <c r="BEH60" s="120"/>
      <c r="BEI60" s="120"/>
      <c r="BEJ60" s="120"/>
      <c r="BEK60" s="120"/>
      <c r="BEL60" s="120"/>
      <c r="BEM60" s="120"/>
      <c r="BEN60" s="120"/>
      <c r="BEO60" s="120"/>
      <c r="BEP60" s="120"/>
      <c r="BEQ60" s="120"/>
      <c r="BER60" s="120"/>
      <c r="BES60" s="120"/>
      <c r="BET60" s="120"/>
      <c r="BEU60" s="120"/>
      <c r="BEV60" s="120"/>
      <c r="BEW60" s="120"/>
      <c r="BEX60" s="120"/>
      <c r="BEY60" s="120"/>
      <c r="BEZ60" s="120"/>
      <c r="BFA60" s="120"/>
      <c r="BFB60" s="120"/>
      <c r="BFC60" s="120"/>
      <c r="BFD60" s="120"/>
      <c r="BFE60" s="120"/>
      <c r="BFF60" s="120"/>
      <c r="BFG60" s="120"/>
      <c r="BFH60" s="120"/>
      <c r="BFI60" s="120"/>
      <c r="BFJ60" s="120"/>
      <c r="BFK60" s="120"/>
      <c r="BFL60" s="120"/>
      <c r="BFM60" s="120"/>
      <c r="BFN60" s="120"/>
      <c r="BFO60" s="120"/>
      <c r="BFP60" s="120"/>
      <c r="BFQ60" s="120"/>
      <c r="BFR60" s="120"/>
      <c r="BFS60" s="120"/>
      <c r="BFT60" s="120"/>
      <c r="BFU60" s="120"/>
      <c r="BFV60" s="120"/>
      <c r="BFW60" s="120"/>
      <c r="BFX60" s="120"/>
      <c r="BFY60" s="120"/>
      <c r="BFZ60" s="120"/>
      <c r="BGA60" s="120"/>
      <c r="BGB60" s="120"/>
      <c r="BGC60" s="120"/>
      <c r="BGD60" s="120"/>
      <c r="BGE60" s="120"/>
      <c r="BGF60" s="120"/>
      <c r="BGG60" s="120"/>
      <c r="BGH60" s="120"/>
      <c r="BGI60" s="120"/>
      <c r="BGJ60" s="120"/>
      <c r="BGK60" s="120"/>
      <c r="BGL60" s="120"/>
      <c r="BGM60" s="120"/>
      <c r="BGN60" s="120"/>
      <c r="BGO60" s="120"/>
      <c r="BGP60" s="120"/>
      <c r="BGQ60" s="120"/>
      <c r="BGR60" s="120"/>
      <c r="BGS60" s="120"/>
      <c r="BGT60" s="120"/>
      <c r="BGU60" s="120"/>
      <c r="BGV60" s="120"/>
      <c r="BGW60" s="120"/>
      <c r="BGX60" s="120"/>
      <c r="BGY60" s="120"/>
      <c r="BGZ60" s="120"/>
      <c r="BHA60" s="120"/>
      <c r="BHB60" s="120"/>
      <c r="BHC60" s="120"/>
      <c r="BHD60" s="120"/>
      <c r="BHE60" s="120"/>
      <c r="BHF60" s="120"/>
      <c r="BHG60" s="120"/>
      <c r="BHH60" s="120"/>
      <c r="BHI60" s="120"/>
      <c r="BHJ60" s="120"/>
      <c r="BHK60" s="120"/>
      <c r="BHL60" s="120"/>
      <c r="BHM60" s="120"/>
      <c r="BHN60" s="120"/>
      <c r="BHO60" s="120"/>
      <c r="BHP60" s="120"/>
      <c r="BHQ60" s="120"/>
      <c r="BHR60" s="120"/>
      <c r="BHS60" s="120"/>
      <c r="BHT60" s="120"/>
      <c r="BHU60" s="120"/>
      <c r="BHV60" s="120"/>
      <c r="BHW60" s="120"/>
      <c r="BHX60" s="120"/>
      <c r="BHY60" s="120"/>
      <c r="BHZ60" s="120"/>
      <c r="BIA60" s="120"/>
      <c r="BIB60" s="120"/>
      <c r="BIC60" s="120"/>
      <c r="BID60" s="120"/>
      <c r="BIE60" s="120"/>
      <c r="BIF60" s="120"/>
      <c r="BIG60" s="120"/>
      <c r="BIH60" s="120"/>
      <c r="BII60" s="120"/>
      <c r="BIJ60" s="120"/>
      <c r="BIK60" s="120"/>
      <c r="BIL60" s="120"/>
      <c r="BIM60" s="120"/>
      <c r="BIN60" s="120"/>
      <c r="BIO60" s="120"/>
      <c r="BIP60" s="120"/>
      <c r="BIQ60" s="120"/>
      <c r="BIR60" s="120"/>
      <c r="BIS60" s="120"/>
      <c r="BIT60" s="120"/>
      <c r="BIU60" s="120"/>
      <c r="BIV60" s="120"/>
      <c r="BIW60" s="120"/>
      <c r="BIX60" s="120"/>
      <c r="BIY60" s="120"/>
      <c r="BIZ60" s="120"/>
      <c r="BJA60" s="120"/>
      <c r="BJB60" s="120"/>
      <c r="BJC60" s="120"/>
      <c r="BJD60" s="120"/>
      <c r="BJE60" s="120"/>
      <c r="BJF60" s="120"/>
      <c r="BJG60" s="120"/>
      <c r="BJH60" s="120"/>
      <c r="BJI60" s="120"/>
      <c r="BJJ60" s="120"/>
      <c r="BJK60" s="120"/>
      <c r="BJL60" s="120"/>
      <c r="BJM60" s="120"/>
      <c r="BJN60" s="120"/>
      <c r="BJO60" s="120"/>
      <c r="BJP60" s="120"/>
      <c r="BJQ60" s="120"/>
      <c r="BJR60" s="120"/>
      <c r="BJS60" s="120"/>
      <c r="BJT60" s="120"/>
      <c r="BJU60" s="120"/>
      <c r="BJV60" s="120"/>
      <c r="BJW60" s="120"/>
      <c r="BJX60" s="120"/>
      <c r="BJY60" s="120"/>
      <c r="BJZ60" s="120"/>
      <c r="BKA60" s="120"/>
      <c r="BKB60" s="120"/>
      <c r="BKC60" s="120"/>
      <c r="BKD60" s="120"/>
      <c r="BKE60" s="120"/>
      <c r="BKF60" s="120"/>
      <c r="BKG60" s="120"/>
      <c r="BKH60" s="120"/>
      <c r="BKI60" s="120"/>
      <c r="BKJ60" s="120"/>
      <c r="BKK60" s="120"/>
      <c r="BKL60" s="120"/>
      <c r="BKM60" s="120"/>
      <c r="BKN60" s="120"/>
      <c r="BKO60" s="120"/>
      <c r="BKP60" s="120"/>
      <c r="BKQ60" s="120"/>
      <c r="BKR60" s="120"/>
      <c r="BKS60" s="120"/>
      <c r="BKT60" s="120"/>
      <c r="BKU60" s="120"/>
      <c r="BKV60" s="120"/>
      <c r="BKW60" s="120"/>
      <c r="BKX60" s="120"/>
      <c r="BKY60" s="120"/>
      <c r="BKZ60" s="120"/>
      <c r="BLA60" s="120"/>
      <c r="BLB60" s="120"/>
      <c r="BLC60" s="120"/>
      <c r="BLD60" s="120"/>
      <c r="BLE60" s="120"/>
      <c r="BLF60" s="120"/>
      <c r="BLG60" s="120"/>
      <c r="BLH60" s="120"/>
      <c r="BLI60" s="120"/>
      <c r="BLJ60" s="120"/>
      <c r="BLK60" s="120"/>
      <c r="BLL60" s="120"/>
      <c r="BLM60" s="120"/>
      <c r="BLN60" s="120"/>
      <c r="BLO60" s="120"/>
      <c r="BLP60" s="120"/>
      <c r="BLQ60" s="120"/>
      <c r="BLR60" s="120"/>
      <c r="BLS60" s="120"/>
      <c r="BLT60" s="120"/>
      <c r="BLU60" s="120"/>
      <c r="BLV60" s="120"/>
      <c r="BLW60" s="120"/>
      <c r="BLX60" s="120"/>
      <c r="BLY60" s="120"/>
      <c r="BLZ60" s="120"/>
      <c r="BMA60" s="120"/>
      <c r="BMB60" s="120"/>
      <c r="BMC60" s="120"/>
      <c r="BMD60" s="120"/>
      <c r="BME60" s="120"/>
      <c r="BMF60" s="120"/>
      <c r="BMG60" s="120"/>
      <c r="BMH60" s="120"/>
      <c r="BMI60" s="120"/>
      <c r="BMJ60" s="120"/>
      <c r="BMK60" s="120"/>
      <c r="BML60" s="120"/>
      <c r="BMM60" s="120"/>
      <c r="BMN60" s="120"/>
      <c r="BMO60" s="120"/>
      <c r="BMP60" s="120"/>
      <c r="BMQ60" s="120"/>
      <c r="BMR60" s="120"/>
      <c r="BMS60" s="120"/>
      <c r="BMT60" s="120"/>
      <c r="BMU60" s="120"/>
      <c r="BMV60" s="120"/>
      <c r="BMW60" s="120"/>
      <c r="BMX60" s="120"/>
      <c r="BMY60" s="120"/>
      <c r="BMZ60" s="120"/>
      <c r="BNA60" s="120"/>
      <c r="BNB60" s="120"/>
      <c r="BNC60" s="120"/>
      <c r="BND60" s="120"/>
      <c r="BNE60" s="120"/>
      <c r="BNF60" s="120"/>
      <c r="BNG60" s="120"/>
      <c r="BNH60" s="120"/>
      <c r="BNI60" s="120"/>
      <c r="BNJ60" s="120"/>
      <c r="BNK60" s="120"/>
      <c r="BNL60" s="120"/>
      <c r="BNM60" s="120"/>
      <c r="BNN60" s="120"/>
      <c r="BNO60" s="120"/>
      <c r="BNP60" s="120"/>
      <c r="BNQ60" s="120"/>
      <c r="BNR60" s="120"/>
      <c r="BNS60" s="120"/>
      <c r="BNT60" s="120"/>
      <c r="BNU60" s="120"/>
      <c r="BNV60" s="120"/>
      <c r="BNW60" s="120"/>
      <c r="BNX60" s="120"/>
      <c r="BNY60" s="120"/>
      <c r="BNZ60" s="120"/>
      <c r="BOA60" s="120"/>
      <c r="BOB60" s="120"/>
      <c r="BOC60" s="120"/>
      <c r="BOD60" s="120"/>
      <c r="BOE60" s="120"/>
      <c r="BOF60" s="120"/>
      <c r="BOG60" s="120"/>
      <c r="BOH60" s="120"/>
      <c r="BOI60" s="120"/>
      <c r="BOJ60" s="120"/>
      <c r="BOK60" s="120"/>
      <c r="BOL60" s="120"/>
      <c r="BOM60" s="120"/>
      <c r="BON60" s="120"/>
      <c r="BOO60" s="120"/>
      <c r="BOP60" s="120"/>
      <c r="BOQ60" s="120"/>
      <c r="BOR60" s="120"/>
      <c r="BOS60" s="120"/>
      <c r="BOT60" s="120"/>
      <c r="BOU60" s="120"/>
      <c r="BOV60" s="120"/>
      <c r="BOW60" s="120"/>
      <c r="BOX60" s="120"/>
      <c r="BOY60" s="120"/>
      <c r="BOZ60" s="120"/>
      <c r="BPA60" s="120"/>
      <c r="BPB60" s="120"/>
      <c r="BPC60" s="120"/>
      <c r="BPD60" s="120"/>
      <c r="BPE60" s="120"/>
      <c r="BPF60" s="120"/>
      <c r="BPG60" s="120"/>
      <c r="BPH60" s="120"/>
      <c r="BPI60" s="120"/>
      <c r="BPJ60" s="120"/>
      <c r="BPK60" s="120"/>
      <c r="BPL60" s="120"/>
      <c r="BPM60" s="120"/>
      <c r="BPN60" s="120"/>
      <c r="BPO60" s="120"/>
      <c r="BPP60" s="120"/>
      <c r="BPQ60" s="120"/>
      <c r="BPR60" s="120"/>
      <c r="BPS60" s="120"/>
      <c r="BPT60" s="120"/>
      <c r="BPU60" s="120"/>
      <c r="BPV60" s="120"/>
      <c r="BPW60" s="120"/>
      <c r="BPX60" s="120"/>
      <c r="BPY60" s="120"/>
      <c r="BPZ60" s="120"/>
      <c r="BQA60" s="120"/>
      <c r="BQB60" s="120"/>
      <c r="BQC60" s="120"/>
      <c r="BQD60" s="120"/>
      <c r="BQE60" s="120"/>
      <c r="BQF60" s="120"/>
      <c r="BQG60" s="120"/>
      <c r="BQH60" s="120"/>
      <c r="BQI60" s="120"/>
      <c r="BQJ60" s="120"/>
      <c r="BQK60" s="120"/>
      <c r="BQL60" s="120"/>
      <c r="BQM60" s="120"/>
      <c r="BQN60" s="120"/>
      <c r="BQO60" s="120"/>
      <c r="BQP60" s="120"/>
      <c r="BQQ60" s="120"/>
      <c r="BQR60" s="120"/>
      <c r="BQS60" s="120"/>
      <c r="BQT60" s="120"/>
      <c r="BQU60" s="120"/>
      <c r="BQV60" s="120"/>
      <c r="BQW60" s="120"/>
      <c r="BQX60" s="120"/>
      <c r="BQY60" s="120"/>
      <c r="BQZ60" s="120"/>
      <c r="BRA60" s="120"/>
      <c r="BRB60" s="120"/>
      <c r="BRC60" s="120"/>
      <c r="BRD60" s="120"/>
      <c r="BRE60" s="120"/>
      <c r="BRF60" s="120"/>
      <c r="BRG60" s="120"/>
      <c r="BRH60" s="120"/>
      <c r="BRI60" s="120"/>
      <c r="BRJ60" s="120"/>
      <c r="BRK60" s="120"/>
      <c r="BRL60" s="120"/>
      <c r="BRM60" s="120"/>
      <c r="BRN60" s="120"/>
      <c r="BRO60" s="120"/>
      <c r="BRP60" s="120"/>
      <c r="BRQ60" s="120"/>
      <c r="BRR60" s="120"/>
      <c r="BRS60" s="120"/>
      <c r="BRT60" s="120"/>
      <c r="BRU60" s="120"/>
      <c r="BRV60" s="120"/>
      <c r="BRW60" s="120"/>
      <c r="BRX60" s="120"/>
      <c r="BRY60" s="120"/>
      <c r="BRZ60" s="120"/>
      <c r="BSA60" s="120"/>
      <c r="BSB60" s="120"/>
      <c r="BSC60" s="120"/>
      <c r="BSD60" s="120"/>
      <c r="BSE60" s="120"/>
      <c r="BSF60" s="120"/>
      <c r="BSG60" s="120"/>
      <c r="BSH60" s="120"/>
      <c r="BSI60" s="120"/>
      <c r="BSJ60" s="120"/>
      <c r="BSK60" s="120"/>
      <c r="BSL60" s="120"/>
      <c r="BSM60" s="120"/>
      <c r="BSN60" s="120"/>
      <c r="BSO60" s="120"/>
      <c r="BSP60" s="120"/>
      <c r="BSQ60" s="120"/>
      <c r="BSR60" s="120"/>
      <c r="BSS60" s="120"/>
      <c r="BST60" s="120"/>
      <c r="BSU60" s="120"/>
      <c r="BSV60" s="120"/>
      <c r="BSW60" s="120"/>
      <c r="BSX60" s="120"/>
      <c r="BSY60" s="120"/>
      <c r="BSZ60" s="120"/>
      <c r="BTA60" s="120"/>
      <c r="BTB60" s="120"/>
      <c r="BTC60" s="120"/>
      <c r="BTD60" s="120"/>
      <c r="BTE60" s="120"/>
      <c r="BTF60" s="120"/>
      <c r="BTG60" s="120"/>
      <c r="BTH60" s="120"/>
      <c r="BTI60" s="120"/>
      <c r="BTJ60" s="120"/>
      <c r="BTK60" s="120"/>
      <c r="BTL60" s="120"/>
      <c r="BTM60" s="120"/>
      <c r="BTN60" s="120"/>
      <c r="BTO60" s="120"/>
      <c r="BTP60" s="120"/>
      <c r="BTQ60" s="120"/>
      <c r="BTR60" s="120"/>
      <c r="BTS60" s="120"/>
      <c r="BTT60" s="120"/>
      <c r="BTU60" s="120"/>
      <c r="BTV60" s="120"/>
      <c r="BTW60" s="120"/>
      <c r="BTX60" s="120"/>
      <c r="BTY60" s="120"/>
      <c r="BTZ60" s="120"/>
      <c r="BUA60" s="120"/>
      <c r="BUB60" s="120"/>
      <c r="BUC60" s="120"/>
      <c r="BUD60" s="120"/>
      <c r="BUE60" s="120"/>
      <c r="BUF60" s="120"/>
      <c r="BUG60" s="120"/>
      <c r="BUH60" s="120"/>
      <c r="BUI60" s="120"/>
      <c r="BUJ60" s="120"/>
      <c r="BUK60" s="120"/>
      <c r="BUL60" s="120"/>
      <c r="BUM60" s="120"/>
      <c r="BUN60" s="120"/>
      <c r="BUO60" s="120"/>
      <c r="BUP60" s="120"/>
      <c r="BUQ60" s="120"/>
      <c r="BUR60" s="120"/>
      <c r="BUS60" s="120"/>
      <c r="BUT60" s="120"/>
      <c r="BUU60" s="120"/>
      <c r="BUV60" s="120"/>
      <c r="BUW60" s="120"/>
      <c r="BUX60" s="120"/>
      <c r="BUY60" s="120"/>
      <c r="BUZ60" s="120"/>
      <c r="BVA60" s="120"/>
      <c r="BVB60" s="120"/>
      <c r="BVC60" s="120"/>
      <c r="BVD60" s="120"/>
      <c r="BVE60" s="120"/>
      <c r="BVF60" s="120"/>
      <c r="BVG60" s="120"/>
      <c r="BVH60" s="120"/>
      <c r="BVI60" s="120"/>
      <c r="BVJ60" s="120"/>
      <c r="BVK60" s="120"/>
      <c r="BVL60" s="120"/>
      <c r="BVM60" s="120"/>
      <c r="BVN60" s="120"/>
      <c r="BVO60" s="120"/>
      <c r="BVP60" s="120"/>
      <c r="BVQ60" s="120"/>
      <c r="BVR60" s="120"/>
      <c r="BVS60" s="120"/>
      <c r="BVT60" s="120"/>
      <c r="BVU60" s="120"/>
      <c r="BVV60" s="120"/>
      <c r="BVW60" s="120"/>
      <c r="BVX60" s="120"/>
      <c r="BVY60" s="120"/>
      <c r="BVZ60" s="120"/>
      <c r="BWA60" s="120"/>
      <c r="BWB60" s="120"/>
      <c r="BWC60" s="120"/>
      <c r="BWD60" s="120"/>
      <c r="BWE60" s="120"/>
      <c r="BWF60" s="120"/>
      <c r="BWG60" s="120"/>
      <c r="BWH60" s="120"/>
      <c r="BWI60" s="120"/>
      <c r="BWJ60" s="120"/>
      <c r="BWK60" s="120"/>
      <c r="BWL60" s="120"/>
      <c r="BWM60" s="120"/>
      <c r="BWN60" s="120"/>
      <c r="BWO60" s="120"/>
      <c r="BWP60" s="120"/>
      <c r="BWQ60" s="120"/>
      <c r="BWR60" s="120"/>
      <c r="BWS60" s="120"/>
      <c r="BWT60" s="120"/>
      <c r="BWU60" s="120"/>
      <c r="BWV60" s="120"/>
      <c r="BWW60" s="120"/>
      <c r="BWX60" s="120"/>
      <c r="BWY60" s="120"/>
      <c r="BWZ60" s="120"/>
      <c r="BXA60" s="120"/>
      <c r="BXB60" s="120"/>
      <c r="BXC60" s="120"/>
      <c r="BXD60" s="120"/>
      <c r="BXE60" s="120"/>
      <c r="BXF60" s="120"/>
      <c r="BXG60" s="120"/>
      <c r="BXH60" s="120"/>
      <c r="BXI60" s="120"/>
      <c r="BXJ60" s="120"/>
      <c r="BXK60" s="120"/>
      <c r="BXL60" s="120"/>
      <c r="BXM60" s="120"/>
      <c r="BXN60" s="120"/>
      <c r="BXO60" s="120"/>
      <c r="BXP60" s="120"/>
      <c r="BXQ60" s="120"/>
      <c r="BXR60" s="120"/>
      <c r="BXS60" s="120"/>
      <c r="BXT60" s="120"/>
      <c r="BXU60" s="120"/>
      <c r="BXV60" s="120"/>
      <c r="BXW60" s="120"/>
      <c r="BXX60" s="120"/>
      <c r="BXY60" s="120"/>
      <c r="BXZ60" s="120"/>
      <c r="BYA60" s="120"/>
      <c r="BYB60" s="120"/>
      <c r="BYC60" s="120"/>
      <c r="BYD60" s="120"/>
      <c r="BYE60" s="120"/>
      <c r="BYF60" s="120"/>
      <c r="BYG60" s="120"/>
      <c r="BYH60" s="120"/>
      <c r="BYI60" s="120"/>
      <c r="BYJ60" s="120"/>
      <c r="BYK60" s="120"/>
      <c r="BYL60" s="120"/>
      <c r="BYM60" s="120"/>
      <c r="BYN60" s="120"/>
      <c r="BYO60" s="120"/>
      <c r="BYP60" s="120"/>
      <c r="BYQ60" s="120"/>
      <c r="BYR60" s="120"/>
      <c r="BYS60" s="120"/>
      <c r="BYT60" s="120"/>
      <c r="BYU60" s="120"/>
      <c r="BYV60" s="120"/>
      <c r="BYW60" s="120"/>
      <c r="BYX60" s="120"/>
      <c r="BYY60" s="120"/>
      <c r="BYZ60" s="120"/>
      <c r="BZA60" s="120"/>
      <c r="BZB60" s="120"/>
      <c r="BZC60" s="120"/>
      <c r="BZD60" s="120"/>
      <c r="BZE60" s="120"/>
      <c r="BZF60" s="120"/>
      <c r="BZG60" s="120"/>
      <c r="BZH60" s="120"/>
      <c r="BZI60" s="120"/>
      <c r="BZJ60" s="120"/>
      <c r="BZK60" s="120"/>
      <c r="BZL60" s="120"/>
      <c r="BZM60" s="120"/>
      <c r="BZN60" s="120"/>
      <c r="BZO60" s="120"/>
      <c r="BZP60" s="120"/>
      <c r="BZQ60" s="120"/>
      <c r="BZR60" s="120"/>
      <c r="BZS60" s="120"/>
      <c r="BZT60" s="120"/>
      <c r="BZU60" s="120"/>
      <c r="BZV60" s="120"/>
      <c r="BZW60" s="120"/>
      <c r="BZX60" s="120"/>
      <c r="BZY60" s="120"/>
      <c r="BZZ60" s="120"/>
      <c r="CAA60" s="120"/>
      <c r="CAB60" s="120"/>
      <c r="CAC60" s="120"/>
      <c r="CAD60" s="120"/>
      <c r="CAE60" s="120"/>
      <c r="CAF60" s="120"/>
      <c r="CAG60" s="120"/>
      <c r="CAH60" s="120"/>
      <c r="CAI60" s="120"/>
      <c r="CAJ60" s="120"/>
      <c r="CAK60" s="120"/>
      <c r="CAL60" s="120"/>
      <c r="CAM60" s="120"/>
      <c r="CAN60" s="120"/>
      <c r="CAO60" s="120"/>
      <c r="CAP60" s="120"/>
      <c r="CAQ60" s="120"/>
      <c r="CAR60" s="120"/>
      <c r="CAS60" s="120"/>
      <c r="CAT60" s="120"/>
      <c r="CAU60" s="120"/>
      <c r="CAV60" s="120"/>
      <c r="CAW60" s="120"/>
      <c r="CAX60" s="120"/>
      <c r="CAY60" s="120"/>
      <c r="CAZ60" s="120"/>
      <c r="CBA60" s="120"/>
      <c r="CBB60" s="120"/>
      <c r="CBC60" s="120"/>
      <c r="CBD60" s="120"/>
      <c r="CBE60" s="120"/>
      <c r="CBF60" s="120"/>
      <c r="CBG60" s="120"/>
      <c r="CBH60" s="120"/>
      <c r="CBI60" s="120"/>
      <c r="CBJ60" s="120"/>
      <c r="CBK60" s="120"/>
      <c r="CBL60" s="120"/>
      <c r="CBM60" s="120"/>
      <c r="CBN60" s="120"/>
      <c r="CBO60" s="120"/>
      <c r="CBP60" s="120"/>
      <c r="CBQ60" s="120"/>
      <c r="CBR60" s="120"/>
      <c r="CBS60" s="120"/>
      <c r="CBT60" s="120"/>
      <c r="CBU60" s="120"/>
      <c r="CBV60" s="120"/>
      <c r="CBW60" s="120"/>
      <c r="CBX60" s="120"/>
      <c r="CBY60" s="120"/>
      <c r="CBZ60" s="120"/>
      <c r="CCA60" s="120"/>
      <c r="CCB60" s="120"/>
      <c r="CCC60" s="120"/>
      <c r="CCD60" s="120"/>
      <c r="CCE60" s="120"/>
      <c r="CCF60" s="120"/>
      <c r="CCG60" s="120"/>
      <c r="CCH60" s="120"/>
      <c r="CCI60" s="120"/>
      <c r="CCJ60" s="120"/>
      <c r="CCK60" s="120"/>
      <c r="CCL60" s="120"/>
      <c r="CCM60" s="120"/>
      <c r="CCN60" s="120"/>
      <c r="CCO60" s="120"/>
      <c r="CCP60" s="120"/>
      <c r="CCQ60" s="120"/>
      <c r="CCR60" s="120"/>
      <c r="CCS60" s="120"/>
      <c r="CCT60" s="120"/>
      <c r="CCU60" s="120"/>
      <c r="CCV60" s="120"/>
      <c r="CCW60" s="120"/>
      <c r="CCX60" s="120"/>
      <c r="CCY60" s="120"/>
      <c r="CCZ60" s="120"/>
      <c r="CDA60" s="120"/>
      <c r="CDB60" s="120"/>
      <c r="CDC60" s="120"/>
      <c r="CDD60" s="120"/>
      <c r="CDE60" s="120"/>
      <c r="CDF60" s="120"/>
      <c r="CDG60" s="120"/>
      <c r="CDH60" s="120"/>
      <c r="CDI60" s="120"/>
      <c r="CDJ60" s="120"/>
      <c r="CDK60" s="120"/>
      <c r="CDL60" s="120"/>
      <c r="CDM60" s="120"/>
      <c r="CDN60" s="120"/>
      <c r="CDO60" s="120"/>
      <c r="CDP60" s="120"/>
      <c r="CDQ60" s="120"/>
      <c r="CDR60" s="120"/>
      <c r="CDS60" s="120"/>
      <c r="CDT60" s="120"/>
      <c r="CDU60" s="120"/>
      <c r="CDV60" s="120"/>
      <c r="CDW60" s="120"/>
      <c r="CDX60" s="120"/>
      <c r="CDY60" s="120"/>
      <c r="CDZ60" s="120"/>
      <c r="CEA60" s="120"/>
      <c r="CEB60" s="120"/>
      <c r="CEC60" s="120"/>
      <c r="CED60" s="120"/>
      <c r="CEE60" s="120"/>
      <c r="CEF60" s="120"/>
      <c r="CEG60" s="120"/>
      <c r="CEH60" s="120"/>
      <c r="CEI60" s="120"/>
      <c r="CEJ60" s="120"/>
      <c r="CEK60" s="120"/>
      <c r="CEL60" s="120"/>
      <c r="CEM60" s="120"/>
      <c r="CEN60" s="120"/>
      <c r="CEO60" s="120"/>
      <c r="CEP60" s="120"/>
      <c r="CEQ60" s="120"/>
      <c r="CER60" s="120"/>
      <c r="CES60" s="120"/>
      <c r="CET60" s="120"/>
      <c r="CEU60" s="120"/>
      <c r="CEV60" s="120"/>
      <c r="CEW60" s="120"/>
      <c r="CEX60" s="120"/>
      <c r="CEY60" s="120"/>
      <c r="CEZ60" s="120"/>
      <c r="CFA60" s="120"/>
      <c r="CFB60" s="120"/>
      <c r="CFC60" s="120"/>
      <c r="CFD60" s="120"/>
      <c r="CFE60" s="120"/>
      <c r="CFF60" s="120"/>
      <c r="CFG60" s="120"/>
      <c r="CFH60" s="120"/>
      <c r="CFI60" s="120"/>
      <c r="CFJ60" s="120"/>
      <c r="CFK60" s="120"/>
      <c r="CFL60" s="120"/>
      <c r="CFM60" s="120"/>
      <c r="CFN60" s="120"/>
      <c r="CFO60" s="120"/>
      <c r="CFP60" s="120"/>
      <c r="CFQ60" s="120"/>
      <c r="CFR60" s="120"/>
      <c r="CFS60" s="120"/>
      <c r="CFT60" s="120"/>
      <c r="CFU60" s="120"/>
      <c r="CFV60" s="120"/>
      <c r="CFW60" s="120"/>
      <c r="CFX60" s="120"/>
      <c r="CFY60" s="120"/>
      <c r="CFZ60" s="120"/>
      <c r="CGA60" s="120"/>
      <c r="CGB60" s="120"/>
      <c r="CGC60" s="120"/>
      <c r="CGD60" s="120"/>
      <c r="CGE60" s="120"/>
      <c r="CGF60" s="120"/>
      <c r="CGG60" s="120"/>
      <c r="CGH60" s="120"/>
      <c r="CGI60" s="120"/>
      <c r="CGJ60" s="120"/>
      <c r="CGK60" s="120"/>
      <c r="CGL60" s="120"/>
      <c r="CGM60" s="120"/>
      <c r="CGN60" s="120"/>
      <c r="CGO60" s="120"/>
      <c r="CGP60" s="120"/>
      <c r="CGQ60" s="120"/>
      <c r="CGR60" s="120"/>
      <c r="CGS60" s="120"/>
      <c r="CGT60" s="120"/>
      <c r="CGU60" s="120"/>
      <c r="CGV60" s="120"/>
      <c r="CGW60" s="120"/>
      <c r="CGX60" s="120"/>
      <c r="CGY60" s="120"/>
      <c r="CGZ60" s="120"/>
      <c r="CHA60" s="120"/>
      <c r="CHB60" s="120"/>
      <c r="CHC60" s="120"/>
      <c r="CHD60" s="120"/>
      <c r="CHE60" s="120"/>
      <c r="CHF60" s="120"/>
      <c r="CHG60" s="120"/>
      <c r="CHH60" s="120"/>
      <c r="CHI60" s="120"/>
      <c r="CHJ60" s="120"/>
      <c r="CHK60" s="120"/>
      <c r="CHL60" s="120"/>
      <c r="CHM60" s="120"/>
      <c r="CHN60" s="120"/>
      <c r="CHO60" s="120"/>
      <c r="CHP60" s="120"/>
      <c r="CHQ60" s="120"/>
      <c r="CHR60" s="120"/>
      <c r="CHS60" s="120"/>
      <c r="CHT60" s="120"/>
      <c r="CHU60" s="120"/>
      <c r="CHV60" s="120"/>
      <c r="CHW60" s="120"/>
      <c r="CHX60" s="120"/>
      <c r="CHY60" s="120"/>
      <c r="CHZ60" s="120"/>
      <c r="CIA60" s="120"/>
      <c r="CIB60" s="120"/>
      <c r="CIC60" s="120"/>
      <c r="CID60" s="120"/>
      <c r="CIE60" s="120"/>
      <c r="CIF60" s="120"/>
      <c r="CIG60" s="120"/>
      <c r="CIH60" s="120"/>
      <c r="CII60" s="120"/>
      <c r="CIJ60" s="120"/>
      <c r="CIK60" s="120"/>
      <c r="CIL60" s="120"/>
      <c r="CIM60" s="120"/>
      <c r="CIN60" s="120"/>
      <c r="CIO60" s="120"/>
      <c r="CIP60" s="120"/>
      <c r="CIQ60" s="120"/>
      <c r="CIR60" s="120"/>
      <c r="CIS60" s="120"/>
      <c r="CIT60" s="120"/>
      <c r="CIU60" s="120"/>
      <c r="CIV60" s="120"/>
      <c r="CIW60" s="120"/>
      <c r="CIX60" s="120"/>
      <c r="CIY60" s="120"/>
      <c r="CIZ60" s="120"/>
      <c r="CJA60" s="120"/>
      <c r="CJB60" s="120"/>
      <c r="CJC60" s="120"/>
      <c r="CJD60" s="120"/>
      <c r="CJE60" s="120"/>
      <c r="CJF60" s="120"/>
      <c r="CJG60" s="120"/>
      <c r="CJH60" s="120"/>
      <c r="CJI60" s="120"/>
      <c r="CJJ60" s="120"/>
      <c r="CJK60" s="120"/>
      <c r="CJL60" s="120"/>
      <c r="CJM60" s="120"/>
      <c r="CJN60" s="120"/>
      <c r="CJO60" s="120"/>
      <c r="CJP60" s="120"/>
      <c r="CJQ60" s="120"/>
      <c r="CJR60" s="120"/>
      <c r="CJS60" s="120"/>
      <c r="CJT60" s="120"/>
      <c r="CJU60" s="120"/>
      <c r="CJV60" s="120"/>
      <c r="CJW60" s="120"/>
      <c r="CJX60" s="120"/>
      <c r="CJY60" s="120"/>
      <c r="CJZ60" s="120"/>
      <c r="CKA60" s="120"/>
      <c r="CKB60" s="120"/>
      <c r="CKC60" s="120"/>
      <c r="CKD60" s="120"/>
      <c r="CKE60" s="120"/>
      <c r="CKF60" s="120"/>
      <c r="CKG60" s="120"/>
      <c r="CKH60" s="120"/>
      <c r="CKI60" s="120"/>
      <c r="CKJ60" s="120"/>
      <c r="CKK60" s="120"/>
      <c r="CKL60" s="120"/>
      <c r="CKM60" s="120"/>
      <c r="CKN60" s="120"/>
      <c r="CKO60" s="120"/>
      <c r="CKP60" s="120"/>
      <c r="CKQ60" s="120"/>
      <c r="CKR60" s="120"/>
      <c r="CKS60" s="120"/>
      <c r="CKT60" s="120"/>
      <c r="CKU60" s="120"/>
      <c r="CKV60" s="120"/>
      <c r="CKW60" s="120"/>
      <c r="CKX60" s="120"/>
      <c r="CKY60" s="120"/>
      <c r="CKZ60" s="120"/>
      <c r="CLA60" s="120"/>
      <c r="CLB60" s="120"/>
      <c r="CLC60" s="120"/>
      <c r="CLD60" s="120"/>
      <c r="CLE60" s="120"/>
      <c r="CLF60" s="120"/>
      <c r="CLG60" s="120"/>
      <c r="CLH60" s="120"/>
      <c r="CLI60" s="120"/>
      <c r="CLJ60" s="120"/>
      <c r="CLK60" s="120"/>
      <c r="CLL60" s="120"/>
      <c r="CLM60" s="120"/>
      <c r="CLN60" s="120"/>
      <c r="CLO60" s="120"/>
      <c r="CLP60" s="120"/>
      <c r="CLQ60" s="120"/>
      <c r="CLR60" s="120"/>
      <c r="CLS60" s="120"/>
      <c r="CLT60" s="120"/>
      <c r="CLU60" s="120"/>
      <c r="CLV60" s="120"/>
      <c r="CLW60" s="120"/>
      <c r="CLX60" s="120"/>
      <c r="CLY60" s="120"/>
      <c r="CLZ60" s="120"/>
      <c r="CMA60" s="120"/>
      <c r="CMB60" s="120"/>
      <c r="CMC60" s="120"/>
      <c r="CMD60" s="120"/>
      <c r="CME60" s="120"/>
      <c r="CMF60" s="120"/>
      <c r="CMG60" s="120"/>
      <c r="CMH60" s="120"/>
      <c r="CMI60" s="120"/>
      <c r="CMJ60" s="120"/>
      <c r="CMK60" s="120"/>
      <c r="CML60" s="120"/>
      <c r="CMM60" s="120"/>
      <c r="CMN60" s="120"/>
      <c r="CMO60" s="120"/>
      <c r="CMP60" s="120"/>
      <c r="CMQ60" s="120"/>
      <c r="CMR60" s="120"/>
      <c r="CMS60" s="120"/>
      <c r="CMT60" s="120"/>
      <c r="CMU60" s="120"/>
      <c r="CMV60" s="120"/>
      <c r="CMW60" s="120"/>
      <c r="CMX60" s="120"/>
      <c r="CMY60" s="120"/>
      <c r="CMZ60" s="120"/>
      <c r="CNA60" s="120"/>
      <c r="CNB60" s="120"/>
      <c r="CNC60" s="120"/>
      <c r="CND60" s="120"/>
      <c r="CNE60" s="120"/>
      <c r="CNF60" s="120"/>
      <c r="CNG60" s="120"/>
      <c r="CNH60" s="120"/>
      <c r="CNI60" s="120"/>
      <c r="CNJ60" s="120"/>
      <c r="CNK60" s="120"/>
      <c r="CNL60" s="120"/>
      <c r="CNM60" s="120"/>
      <c r="CNN60" s="120"/>
      <c r="CNO60" s="120"/>
      <c r="CNP60" s="120"/>
      <c r="CNQ60" s="120"/>
      <c r="CNR60" s="120"/>
      <c r="CNS60" s="120"/>
      <c r="CNT60" s="120"/>
      <c r="CNU60" s="120"/>
      <c r="CNV60" s="120"/>
      <c r="CNW60" s="120"/>
      <c r="CNX60" s="120"/>
      <c r="CNY60" s="120"/>
      <c r="CNZ60" s="120"/>
      <c r="COA60" s="120"/>
      <c r="COB60" s="120"/>
      <c r="COC60" s="120"/>
      <c r="COD60" s="120"/>
      <c r="COE60" s="120"/>
      <c r="COF60" s="120"/>
      <c r="COG60" s="120"/>
      <c r="COH60" s="120"/>
      <c r="COI60" s="120"/>
      <c r="COJ60" s="120"/>
      <c r="COK60" s="120"/>
      <c r="COL60" s="120"/>
      <c r="COM60" s="120"/>
      <c r="CON60" s="120"/>
      <c r="COO60" s="120"/>
      <c r="COP60" s="120"/>
      <c r="COQ60" s="120"/>
      <c r="COR60" s="120"/>
      <c r="COS60" s="120"/>
      <c r="COT60" s="120"/>
      <c r="COU60" s="120"/>
      <c r="COV60" s="120"/>
      <c r="COW60" s="120"/>
      <c r="COX60" s="120"/>
      <c r="COY60" s="120"/>
      <c r="COZ60" s="120"/>
      <c r="CPA60" s="120"/>
      <c r="CPB60" s="120"/>
      <c r="CPC60" s="120"/>
      <c r="CPD60" s="120"/>
      <c r="CPE60" s="120"/>
      <c r="CPF60" s="120"/>
      <c r="CPG60" s="120"/>
      <c r="CPH60" s="120"/>
      <c r="CPI60" s="120"/>
      <c r="CPJ60" s="120"/>
      <c r="CPK60" s="120"/>
      <c r="CPL60" s="120"/>
      <c r="CPM60" s="120"/>
      <c r="CPN60" s="120"/>
      <c r="CPO60" s="120"/>
      <c r="CPP60" s="120"/>
      <c r="CPQ60" s="120"/>
      <c r="CPR60" s="120"/>
      <c r="CPS60" s="120"/>
      <c r="CPT60" s="120"/>
      <c r="CPU60" s="120"/>
      <c r="CPV60" s="120"/>
      <c r="CPW60" s="120"/>
      <c r="CPX60" s="120"/>
      <c r="CPY60" s="120"/>
      <c r="CPZ60" s="120"/>
      <c r="CQA60" s="120"/>
      <c r="CQB60" s="120"/>
      <c r="CQC60" s="120"/>
      <c r="CQD60" s="120"/>
      <c r="CQE60" s="120"/>
      <c r="CQF60" s="120"/>
      <c r="CQG60" s="120"/>
      <c r="CQH60" s="120"/>
      <c r="CQI60" s="120"/>
      <c r="CQJ60" s="120"/>
      <c r="CQK60" s="120"/>
      <c r="CQL60" s="120"/>
      <c r="CQM60" s="120"/>
      <c r="CQN60" s="120"/>
      <c r="CQO60" s="120"/>
      <c r="CQP60" s="120"/>
      <c r="CQQ60" s="120"/>
      <c r="CQR60" s="120"/>
      <c r="CQS60" s="120"/>
      <c r="CQT60" s="120"/>
      <c r="CQU60" s="120"/>
      <c r="CQV60" s="120"/>
      <c r="CQW60" s="120"/>
      <c r="CQX60" s="120"/>
      <c r="CQY60" s="120"/>
      <c r="CQZ60" s="120"/>
      <c r="CRA60" s="120"/>
      <c r="CRB60" s="120"/>
      <c r="CRC60" s="120"/>
      <c r="CRD60" s="120"/>
      <c r="CRE60" s="120"/>
      <c r="CRF60" s="120"/>
      <c r="CRG60" s="120"/>
      <c r="CRH60" s="120"/>
      <c r="CRI60" s="120"/>
      <c r="CRJ60" s="120"/>
      <c r="CRK60" s="120"/>
      <c r="CRL60" s="120"/>
      <c r="CRM60" s="120"/>
      <c r="CRN60" s="120"/>
      <c r="CRO60" s="120"/>
      <c r="CRP60" s="120"/>
      <c r="CRQ60" s="120"/>
      <c r="CRR60" s="120"/>
      <c r="CRS60" s="120"/>
      <c r="CRT60" s="120"/>
      <c r="CRU60" s="120"/>
      <c r="CRV60" s="120"/>
      <c r="CRW60" s="120"/>
      <c r="CRX60" s="120"/>
      <c r="CRY60" s="120"/>
      <c r="CRZ60" s="120"/>
      <c r="CSA60" s="120"/>
      <c r="CSB60" s="120"/>
      <c r="CSC60" s="120"/>
      <c r="CSD60" s="120"/>
      <c r="CSE60" s="120"/>
      <c r="CSF60" s="120"/>
      <c r="CSG60" s="120"/>
      <c r="CSH60" s="120"/>
      <c r="CSI60" s="120"/>
      <c r="CSJ60" s="120"/>
      <c r="CSK60" s="120"/>
      <c r="CSL60" s="120"/>
      <c r="CSM60" s="120"/>
      <c r="CSN60" s="120"/>
      <c r="CSO60" s="120"/>
      <c r="CSP60" s="120"/>
      <c r="CSQ60" s="120"/>
      <c r="CSR60" s="120"/>
      <c r="CSS60" s="120"/>
      <c r="CST60" s="120"/>
      <c r="CSU60" s="120"/>
      <c r="CSV60" s="120"/>
      <c r="CSW60" s="120"/>
      <c r="CSX60" s="120"/>
      <c r="CSY60" s="120"/>
      <c r="CSZ60" s="120"/>
      <c r="CTA60" s="120"/>
      <c r="CTB60" s="120"/>
      <c r="CTC60" s="120"/>
      <c r="CTD60" s="120"/>
      <c r="CTE60" s="120"/>
      <c r="CTF60" s="120"/>
      <c r="CTG60" s="120"/>
      <c r="CTH60" s="120"/>
      <c r="CTI60" s="120"/>
      <c r="CTJ60" s="120"/>
      <c r="CTK60" s="120"/>
      <c r="CTL60" s="120"/>
      <c r="CTM60" s="120"/>
      <c r="CTN60" s="120"/>
      <c r="CTO60" s="120"/>
      <c r="CTP60" s="120"/>
      <c r="CTQ60" s="120"/>
      <c r="CTR60" s="120"/>
      <c r="CTS60" s="120"/>
      <c r="CTT60" s="120"/>
      <c r="CTU60" s="120"/>
      <c r="CTV60" s="120"/>
      <c r="CTW60" s="120"/>
      <c r="CTX60" s="120"/>
      <c r="CTY60" s="120"/>
      <c r="CTZ60" s="120"/>
      <c r="CUA60" s="120"/>
      <c r="CUB60" s="120"/>
      <c r="CUC60" s="120"/>
      <c r="CUD60" s="120"/>
      <c r="CUE60" s="120"/>
      <c r="CUF60" s="120"/>
      <c r="CUG60" s="120"/>
      <c r="CUH60" s="120"/>
      <c r="CUI60" s="120"/>
      <c r="CUJ60" s="120"/>
      <c r="CUK60" s="120"/>
      <c r="CUL60" s="120"/>
      <c r="CUM60" s="120"/>
      <c r="CUN60" s="120"/>
      <c r="CUO60" s="120"/>
      <c r="CUP60" s="120"/>
      <c r="CUQ60" s="120"/>
      <c r="CUR60" s="120"/>
      <c r="CUS60" s="120"/>
      <c r="CUT60" s="120"/>
      <c r="CUU60" s="120"/>
      <c r="CUV60" s="120"/>
      <c r="CUW60" s="120"/>
      <c r="CUX60" s="120"/>
      <c r="CUY60" s="120"/>
      <c r="CUZ60" s="120"/>
      <c r="CVA60" s="120"/>
      <c r="CVB60" s="120"/>
      <c r="CVC60" s="120"/>
      <c r="CVD60" s="120"/>
      <c r="CVE60" s="120"/>
      <c r="CVF60" s="120"/>
      <c r="CVG60" s="120"/>
      <c r="CVH60" s="120"/>
      <c r="CVI60" s="120"/>
      <c r="CVJ60" s="120"/>
      <c r="CVK60" s="120"/>
      <c r="CVL60" s="120"/>
      <c r="CVM60" s="120"/>
      <c r="CVN60" s="120"/>
      <c r="CVO60" s="120"/>
      <c r="CVP60" s="120"/>
      <c r="CVQ60" s="120"/>
      <c r="CVR60" s="120"/>
      <c r="CVS60" s="120"/>
      <c r="CVT60" s="120"/>
      <c r="CVU60" s="120"/>
      <c r="CVV60" s="120"/>
      <c r="CVW60" s="120"/>
      <c r="CVX60" s="120"/>
      <c r="CVY60" s="120"/>
      <c r="CVZ60" s="120"/>
      <c r="CWA60" s="120"/>
      <c r="CWB60" s="120"/>
      <c r="CWC60" s="120"/>
      <c r="CWD60" s="120"/>
      <c r="CWE60" s="120"/>
      <c r="CWF60" s="120"/>
      <c r="CWG60" s="120"/>
      <c r="CWH60" s="120"/>
      <c r="CWI60" s="120"/>
      <c r="CWJ60" s="120"/>
      <c r="CWK60" s="120"/>
      <c r="CWL60" s="120"/>
      <c r="CWM60" s="120"/>
      <c r="CWN60" s="120"/>
      <c r="CWO60" s="120"/>
      <c r="CWP60" s="120"/>
      <c r="CWQ60" s="120"/>
      <c r="CWR60" s="120"/>
      <c r="CWS60" s="120"/>
      <c r="CWT60" s="120"/>
      <c r="CWU60" s="120"/>
      <c r="CWV60" s="120"/>
      <c r="CWW60" s="120"/>
      <c r="CWX60" s="120"/>
      <c r="CWY60" s="120"/>
      <c r="CWZ60" s="120"/>
      <c r="CXA60" s="120"/>
      <c r="CXB60" s="120"/>
      <c r="CXC60" s="120"/>
      <c r="CXD60" s="120"/>
      <c r="CXE60" s="120"/>
      <c r="CXF60" s="120"/>
      <c r="CXG60" s="120"/>
      <c r="CXH60" s="120"/>
      <c r="CXI60" s="120"/>
      <c r="CXJ60" s="120"/>
      <c r="CXK60" s="120"/>
      <c r="CXL60" s="120"/>
      <c r="CXM60" s="120"/>
      <c r="CXN60" s="120"/>
      <c r="CXO60" s="120"/>
      <c r="CXP60" s="120"/>
      <c r="CXQ60" s="120"/>
      <c r="CXR60" s="120"/>
      <c r="CXS60" s="120"/>
      <c r="CXT60" s="120"/>
      <c r="CXU60" s="120"/>
      <c r="CXV60" s="120"/>
      <c r="CXW60" s="120"/>
      <c r="CXX60" s="120"/>
      <c r="CXY60" s="120"/>
      <c r="CXZ60" s="120"/>
      <c r="CYA60" s="120"/>
      <c r="CYB60" s="120"/>
      <c r="CYC60" s="120"/>
      <c r="CYD60" s="120"/>
      <c r="CYE60" s="120"/>
      <c r="CYF60" s="120"/>
      <c r="CYG60" s="120"/>
      <c r="CYH60" s="120"/>
      <c r="CYI60" s="120"/>
      <c r="CYJ60" s="120"/>
      <c r="CYK60" s="120"/>
      <c r="CYL60" s="120"/>
      <c r="CYM60" s="120"/>
      <c r="CYN60" s="120"/>
      <c r="CYO60" s="120"/>
      <c r="CYP60" s="120"/>
      <c r="CYQ60" s="120"/>
      <c r="CYR60" s="120"/>
      <c r="CYS60" s="120"/>
      <c r="CYT60" s="120"/>
      <c r="CYU60" s="120"/>
      <c r="CYV60" s="120"/>
      <c r="CYW60" s="120"/>
      <c r="CYX60" s="120"/>
      <c r="CYY60" s="120"/>
      <c r="CYZ60" s="120"/>
      <c r="CZA60" s="120"/>
      <c r="CZB60" s="120"/>
      <c r="CZC60" s="120"/>
      <c r="CZD60" s="120"/>
      <c r="CZE60" s="120"/>
      <c r="CZF60" s="120"/>
      <c r="CZG60" s="120"/>
      <c r="CZH60" s="120"/>
      <c r="CZI60" s="120"/>
      <c r="CZJ60" s="120"/>
      <c r="CZK60" s="120"/>
      <c r="CZL60" s="120"/>
      <c r="CZM60" s="120"/>
      <c r="CZN60" s="120"/>
      <c r="CZO60" s="120"/>
      <c r="CZP60" s="120"/>
      <c r="CZQ60" s="120"/>
      <c r="CZR60" s="120"/>
      <c r="CZS60" s="120"/>
      <c r="CZT60" s="120"/>
      <c r="CZU60" s="120"/>
      <c r="CZV60" s="120"/>
      <c r="CZW60" s="120"/>
      <c r="CZX60" s="120"/>
      <c r="CZY60" s="120"/>
      <c r="CZZ60" s="120"/>
      <c r="DAA60" s="120"/>
      <c r="DAB60" s="120"/>
      <c r="DAC60" s="120"/>
      <c r="DAD60" s="120"/>
      <c r="DAE60" s="120"/>
      <c r="DAF60" s="120"/>
      <c r="DAG60" s="120"/>
      <c r="DAH60" s="120"/>
      <c r="DAI60" s="120"/>
      <c r="DAJ60" s="120"/>
      <c r="DAK60" s="120"/>
      <c r="DAL60" s="120"/>
      <c r="DAM60" s="120"/>
      <c r="DAN60" s="120"/>
      <c r="DAO60" s="120"/>
      <c r="DAP60" s="120"/>
      <c r="DAQ60" s="120"/>
      <c r="DAR60" s="120"/>
      <c r="DAS60" s="120"/>
      <c r="DAT60" s="120"/>
      <c r="DAU60" s="120"/>
      <c r="DAV60" s="120"/>
      <c r="DAW60" s="120"/>
      <c r="DAX60" s="120"/>
      <c r="DAY60" s="120"/>
      <c r="DAZ60" s="120"/>
      <c r="DBA60" s="120"/>
      <c r="DBB60" s="120"/>
      <c r="DBC60" s="120"/>
      <c r="DBD60" s="120"/>
      <c r="DBE60" s="120"/>
      <c r="DBF60" s="120"/>
      <c r="DBG60" s="120"/>
      <c r="DBH60" s="120"/>
      <c r="DBI60" s="120"/>
      <c r="DBJ60" s="120"/>
      <c r="DBK60" s="120"/>
      <c r="DBL60" s="120"/>
      <c r="DBM60" s="120"/>
      <c r="DBN60" s="120"/>
      <c r="DBO60" s="120"/>
      <c r="DBP60" s="120"/>
      <c r="DBQ60" s="120"/>
      <c r="DBR60" s="120"/>
      <c r="DBS60" s="120"/>
      <c r="DBT60" s="120"/>
      <c r="DBU60" s="120"/>
      <c r="DBV60" s="120"/>
      <c r="DBW60" s="120"/>
      <c r="DBX60" s="120"/>
      <c r="DBY60" s="120"/>
      <c r="DBZ60" s="120"/>
      <c r="DCA60" s="120"/>
      <c r="DCB60" s="120"/>
      <c r="DCC60" s="120"/>
      <c r="DCD60" s="120"/>
      <c r="DCE60" s="120"/>
      <c r="DCF60" s="120"/>
      <c r="DCG60" s="120"/>
      <c r="DCH60" s="120"/>
      <c r="DCI60" s="120"/>
      <c r="DCJ60" s="120"/>
      <c r="DCK60" s="120"/>
      <c r="DCL60" s="120"/>
      <c r="DCM60" s="120"/>
      <c r="DCN60" s="120"/>
      <c r="DCO60" s="120"/>
      <c r="DCP60" s="120"/>
      <c r="DCQ60" s="120"/>
      <c r="DCR60" s="120"/>
      <c r="DCS60" s="120"/>
      <c r="DCT60" s="120"/>
      <c r="DCU60" s="120"/>
      <c r="DCV60" s="120"/>
      <c r="DCW60" s="120"/>
      <c r="DCX60" s="120"/>
      <c r="DCY60" s="120"/>
      <c r="DCZ60" s="120"/>
      <c r="DDA60" s="120"/>
      <c r="DDB60" s="120"/>
      <c r="DDC60" s="120"/>
      <c r="DDD60" s="120"/>
      <c r="DDE60" s="120"/>
      <c r="DDF60" s="120"/>
      <c r="DDG60" s="120"/>
      <c r="DDH60" s="120"/>
      <c r="DDI60" s="120"/>
      <c r="DDJ60" s="120"/>
      <c r="DDK60" s="120"/>
      <c r="DDL60" s="120"/>
      <c r="DDM60" s="120"/>
      <c r="DDN60" s="120"/>
      <c r="DDO60" s="120"/>
      <c r="DDP60" s="120"/>
      <c r="DDQ60" s="120"/>
      <c r="DDR60" s="120"/>
      <c r="DDS60" s="120"/>
      <c r="DDT60" s="120"/>
      <c r="DDU60" s="120"/>
      <c r="DDV60" s="120"/>
      <c r="DDW60" s="120"/>
      <c r="DDX60" s="120"/>
      <c r="DDY60" s="120"/>
      <c r="DDZ60" s="120"/>
      <c r="DEA60" s="120"/>
      <c r="DEB60" s="120"/>
      <c r="DEC60" s="120"/>
      <c r="DED60" s="120"/>
      <c r="DEE60" s="120"/>
      <c r="DEF60" s="120"/>
      <c r="DEG60" s="120"/>
      <c r="DEH60" s="120"/>
      <c r="DEI60" s="120"/>
      <c r="DEJ60" s="120"/>
      <c r="DEK60" s="120"/>
      <c r="DEL60" s="120"/>
      <c r="DEM60" s="120"/>
      <c r="DEN60" s="120"/>
      <c r="DEO60" s="120"/>
      <c r="DEP60" s="120"/>
      <c r="DEQ60" s="120"/>
      <c r="DER60" s="120"/>
      <c r="DES60" s="120"/>
      <c r="DET60" s="120"/>
      <c r="DEU60" s="120"/>
      <c r="DEV60" s="120"/>
      <c r="DEW60" s="120"/>
      <c r="DEX60" s="120"/>
      <c r="DEY60" s="120"/>
      <c r="DEZ60" s="120"/>
      <c r="DFA60" s="120"/>
      <c r="DFB60" s="120"/>
      <c r="DFC60" s="120"/>
      <c r="DFD60" s="120"/>
      <c r="DFE60" s="120"/>
      <c r="DFF60" s="120"/>
      <c r="DFG60" s="120"/>
      <c r="DFH60" s="120"/>
      <c r="DFI60" s="120"/>
      <c r="DFJ60" s="120"/>
      <c r="DFK60" s="120"/>
      <c r="DFL60" s="120"/>
      <c r="DFM60" s="120"/>
      <c r="DFN60" s="120"/>
      <c r="DFO60" s="120"/>
      <c r="DFP60" s="120"/>
      <c r="DFQ60" s="120"/>
      <c r="DFR60" s="120"/>
      <c r="DFS60" s="120"/>
      <c r="DFT60" s="120"/>
      <c r="DFU60" s="120"/>
      <c r="DFV60" s="120"/>
      <c r="DFW60" s="120"/>
      <c r="DFX60" s="120"/>
      <c r="DFY60" s="120"/>
      <c r="DFZ60" s="120"/>
      <c r="DGA60" s="120"/>
      <c r="DGB60" s="120"/>
      <c r="DGC60" s="120"/>
      <c r="DGD60" s="120"/>
      <c r="DGE60" s="120"/>
      <c r="DGF60" s="120"/>
      <c r="DGG60" s="120"/>
      <c r="DGH60" s="120"/>
      <c r="DGI60" s="120"/>
      <c r="DGJ60" s="120"/>
      <c r="DGK60" s="120"/>
      <c r="DGL60" s="120"/>
      <c r="DGM60" s="120"/>
      <c r="DGN60" s="120"/>
      <c r="DGO60" s="120"/>
      <c r="DGP60" s="120"/>
      <c r="DGQ60" s="120"/>
      <c r="DGR60" s="120"/>
      <c r="DGS60" s="120"/>
      <c r="DGT60" s="120"/>
      <c r="DGU60" s="120"/>
      <c r="DGV60" s="120"/>
      <c r="DGW60" s="120"/>
      <c r="DGX60" s="120"/>
      <c r="DGY60" s="120"/>
      <c r="DGZ60" s="120"/>
      <c r="DHA60" s="120"/>
      <c r="DHB60" s="120"/>
      <c r="DHC60" s="120"/>
      <c r="DHD60" s="120"/>
      <c r="DHE60" s="120"/>
      <c r="DHF60" s="120"/>
      <c r="DHG60" s="120"/>
      <c r="DHH60" s="120"/>
      <c r="DHI60" s="120"/>
      <c r="DHJ60" s="120"/>
      <c r="DHK60" s="120"/>
      <c r="DHL60" s="120"/>
      <c r="DHM60" s="120"/>
      <c r="DHN60" s="120"/>
      <c r="DHO60" s="120"/>
      <c r="DHP60" s="120"/>
      <c r="DHQ60" s="120"/>
      <c r="DHR60" s="120"/>
      <c r="DHS60" s="120"/>
      <c r="DHT60" s="120"/>
      <c r="DHU60" s="120"/>
      <c r="DHV60" s="120"/>
      <c r="DHW60" s="120"/>
      <c r="DHX60" s="120"/>
      <c r="DHY60" s="120"/>
      <c r="DHZ60" s="120"/>
      <c r="DIA60" s="120"/>
      <c r="DIB60" s="120"/>
      <c r="DIC60" s="120"/>
      <c r="DID60" s="120"/>
      <c r="DIE60" s="120"/>
      <c r="DIF60" s="120"/>
      <c r="DIG60" s="120"/>
      <c r="DIH60" s="120"/>
      <c r="DII60" s="120"/>
      <c r="DIJ60" s="120"/>
      <c r="DIK60" s="120"/>
      <c r="DIL60" s="120"/>
      <c r="DIM60" s="120"/>
      <c r="DIN60" s="120"/>
      <c r="DIO60" s="120"/>
      <c r="DIP60" s="120"/>
      <c r="DIQ60" s="120"/>
      <c r="DIR60" s="120"/>
      <c r="DIS60" s="120"/>
      <c r="DIT60" s="120"/>
      <c r="DIU60" s="120"/>
      <c r="DIV60" s="120"/>
      <c r="DIW60" s="120"/>
      <c r="DIX60" s="120"/>
      <c r="DIY60" s="120"/>
      <c r="DIZ60" s="120"/>
      <c r="DJA60" s="120"/>
      <c r="DJB60" s="120"/>
      <c r="DJC60" s="120"/>
      <c r="DJD60" s="120"/>
      <c r="DJE60" s="120"/>
      <c r="DJF60" s="120"/>
      <c r="DJG60" s="120"/>
      <c r="DJH60" s="120"/>
      <c r="DJI60" s="120"/>
      <c r="DJJ60" s="120"/>
      <c r="DJK60" s="120"/>
      <c r="DJL60" s="120"/>
      <c r="DJM60" s="120"/>
      <c r="DJN60" s="120"/>
      <c r="DJO60" s="120"/>
      <c r="DJP60" s="120"/>
      <c r="DJQ60" s="120"/>
      <c r="DJR60" s="120"/>
      <c r="DJS60" s="120"/>
      <c r="DJT60" s="120"/>
      <c r="DJU60" s="120"/>
      <c r="DJV60" s="120"/>
      <c r="DJW60" s="120"/>
      <c r="DJX60" s="120"/>
      <c r="DJY60" s="120"/>
      <c r="DJZ60" s="120"/>
      <c r="DKA60" s="120"/>
      <c r="DKB60" s="120"/>
      <c r="DKC60" s="120"/>
      <c r="DKD60" s="120"/>
      <c r="DKE60" s="120"/>
      <c r="DKF60" s="120"/>
      <c r="DKG60" s="120"/>
      <c r="DKH60" s="120"/>
      <c r="DKI60" s="120"/>
      <c r="DKJ60" s="120"/>
      <c r="DKK60" s="120"/>
      <c r="DKL60" s="120"/>
      <c r="DKM60" s="120"/>
      <c r="DKN60" s="120"/>
      <c r="DKO60" s="120"/>
      <c r="DKP60" s="120"/>
      <c r="DKQ60" s="120"/>
      <c r="DKR60" s="120"/>
      <c r="DKS60" s="120"/>
      <c r="DKT60" s="120"/>
      <c r="DKU60" s="120"/>
      <c r="DKV60" s="120"/>
      <c r="DKW60" s="120"/>
      <c r="DKX60" s="120"/>
      <c r="DKY60" s="120"/>
      <c r="DKZ60" s="120"/>
      <c r="DLA60" s="120"/>
      <c r="DLB60" s="120"/>
      <c r="DLC60" s="120"/>
      <c r="DLD60" s="120"/>
      <c r="DLE60" s="120"/>
      <c r="DLF60" s="120"/>
      <c r="DLG60" s="120"/>
      <c r="DLH60" s="120"/>
      <c r="DLI60" s="120"/>
      <c r="DLJ60" s="120"/>
      <c r="DLK60" s="120"/>
      <c r="DLL60" s="120"/>
      <c r="DLM60" s="120"/>
      <c r="DLN60" s="120"/>
      <c r="DLO60" s="120"/>
      <c r="DLP60" s="120"/>
      <c r="DLQ60" s="120"/>
      <c r="DLR60" s="120"/>
      <c r="DLS60" s="120"/>
      <c r="DLT60" s="120"/>
      <c r="DLU60" s="120"/>
      <c r="DLV60" s="120"/>
      <c r="DLW60" s="120"/>
      <c r="DLX60" s="120"/>
      <c r="DLY60" s="120"/>
      <c r="DLZ60" s="120"/>
      <c r="DMA60" s="120"/>
      <c r="DMB60" s="120"/>
      <c r="DMC60" s="120"/>
      <c r="DMD60" s="120"/>
      <c r="DME60" s="120"/>
      <c r="DMF60" s="120"/>
      <c r="DMG60" s="120"/>
      <c r="DMH60" s="120"/>
      <c r="DMI60" s="120"/>
      <c r="DMJ60" s="120"/>
      <c r="DMK60" s="120"/>
      <c r="DML60" s="120"/>
      <c r="DMM60" s="120"/>
      <c r="DMN60" s="120"/>
      <c r="DMO60" s="120"/>
      <c r="DMP60" s="120"/>
      <c r="DMQ60" s="120"/>
      <c r="DMR60" s="120"/>
      <c r="DMS60" s="120"/>
      <c r="DMT60" s="120"/>
      <c r="DMU60" s="120"/>
      <c r="DMV60" s="120"/>
      <c r="DMW60" s="120"/>
      <c r="DMX60" s="120"/>
      <c r="DMY60" s="120"/>
      <c r="DMZ60" s="120"/>
      <c r="DNA60" s="120"/>
      <c r="DNB60" s="120"/>
      <c r="DNC60" s="120"/>
      <c r="DND60" s="120"/>
      <c r="DNE60" s="120"/>
      <c r="DNF60" s="120"/>
      <c r="DNG60" s="120"/>
      <c r="DNH60" s="120"/>
      <c r="DNI60" s="120"/>
      <c r="DNJ60" s="120"/>
      <c r="DNK60" s="120"/>
      <c r="DNL60" s="120"/>
      <c r="DNM60" s="120"/>
      <c r="DNN60" s="120"/>
      <c r="DNO60" s="120"/>
      <c r="DNP60" s="120"/>
      <c r="DNQ60" s="120"/>
      <c r="DNR60" s="120"/>
      <c r="DNS60" s="120"/>
      <c r="DNT60" s="120"/>
      <c r="DNU60" s="120"/>
      <c r="DNV60" s="120"/>
      <c r="DNW60" s="120"/>
      <c r="DNX60" s="120"/>
      <c r="DNY60" s="120"/>
      <c r="DNZ60" s="120"/>
      <c r="DOA60" s="120"/>
      <c r="DOB60" s="120"/>
      <c r="DOC60" s="120"/>
      <c r="DOD60" s="120"/>
      <c r="DOE60" s="120"/>
      <c r="DOF60" s="120"/>
      <c r="DOG60" s="120"/>
      <c r="DOH60" s="120"/>
      <c r="DOI60" s="120"/>
      <c r="DOJ60" s="120"/>
      <c r="DOK60" s="120"/>
      <c r="DOL60" s="120"/>
      <c r="DOM60" s="120"/>
      <c r="DON60" s="120"/>
      <c r="DOO60" s="120"/>
      <c r="DOP60" s="120"/>
      <c r="DOQ60" s="120"/>
      <c r="DOR60" s="120"/>
      <c r="DOS60" s="120"/>
      <c r="DOT60" s="120"/>
      <c r="DOU60" s="120"/>
      <c r="DOV60" s="120"/>
      <c r="DOW60" s="120"/>
      <c r="DOX60" s="120"/>
      <c r="DOY60" s="120"/>
      <c r="DOZ60" s="120"/>
      <c r="DPA60" s="120"/>
      <c r="DPB60" s="120"/>
      <c r="DPC60" s="120"/>
      <c r="DPD60" s="120"/>
      <c r="DPE60" s="120"/>
      <c r="DPF60" s="120"/>
      <c r="DPG60" s="120"/>
      <c r="DPH60" s="120"/>
      <c r="DPI60" s="120"/>
      <c r="DPJ60" s="120"/>
      <c r="DPK60" s="120"/>
      <c r="DPL60" s="120"/>
      <c r="DPM60" s="120"/>
      <c r="DPN60" s="120"/>
      <c r="DPO60" s="120"/>
      <c r="DPP60" s="120"/>
      <c r="DPQ60" s="120"/>
      <c r="DPR60" s="120"/>
      <c r="DPS60" s="120"/>
      <c r="DPT60" s="120"/>
      <c r="DPU60" s="120"/>
      <c r="DPV60" s="120"/>
      <c r="DPW60" s="120"/>
      <c r="DPX60" s="120"/>
      <c r="DPY60" s="120"/>
      <c r="DPZ60" s="120"/>
      <c r="DQA60" s="120"/>
      <c r="DQB60" s="120"/>
      <c r="DQC60" s="120"/>
      <c r="DQD60" s="120"/>
      <c r="DQE60" s="120"/>
      <c r="DQF60" s="120"/>
      <c r="DQG60" s="120"/>
      <c r="DQH60" s="120"/>
      <c r="DQI60" s="120"/>
      <c r="DQJ60" s="120"/>
      <c r="DQK60" s="120"/>
      <c r="DQL60" s="120"/>
      <c r="DQM60" s="120"/>
      <c r="DQN60" s="120"/>
      <c r="DQO60" s="120"/>
      <c r="DQP60" s="120"/>
      <c r="DQQ60" s="120"/>
      <c r="DQR60" s="120"/>
      <c r="DQS60" s="120"/>
      <c r="DQT60" s="120"/>
      <c r="DQU60" s="120"/>
      <c r="DQV60" s="120"/>
      <c r="DQW60" s="120"/>
      <c r="DQX60" s="120"/>
      <c r="DQY60" s="120"/>
      <c r="DQZ60" s="120"/>
      <c r="DRA60" s="120"/>
      <c r="DRB60" s="120"/>
      <c r="DRC60" s="120"/>
      <c r="DRD60" s="120"/>
      <c r="DRE60" s="120"/>
      <c r="DRF60" s="120"/>
      <c r="DRG60" s="120"/>
      <c r="DRH60" s="120"/>
      <c r="DRI60" s="120"/>
      <c r="DRJ60" s="120"/>
      <c r="DRK60" s="120"/>
      <c r="DRL60" s="120"/>
      <c r="DRM60" s="120"/>
      <c r="DRN60" s="120"/>
      <c r="DRO60" s="120"/>
      <c r="DRP60" s="120"/>
      <c r="DRQ60" s="120"/>
      <c r="DRR60" s="120"/>
      <c r="DRS60" s="120"/>
      <c r="DRT60" s="120"/>
      <c r="DRU60" s="120"/>
      <c r="DRV60" s="120"/>
      <c r="DRW60" s="120"/>
      <c r="DRX60" s="120"/>
      <c r="DRY60" s="120"/>
      <c r="DRZ60" s="120"/>
      <c r="DSA60" s="120"/>
      <c r="DSB60" s="120"/>
      <c r="DSC60" s="120"/>
      <c r="DSD60" s="120"/>
      <c r="DSE60" s="120"/>
      <c r="DSF60" s="120"/>
      <c r="DSG60" s="120"/>
      <c r="DSH60" s="120"/>
      <c r="DSI60" s="120"/>
      <c r="DSJ60" s="120"/>
      <c r="DSK60" s="120"/>
      <c r="DSL60" s="120"/>
      <c r="DSM60" s="120"/>
      <c r="DSN60" s="120"/>
      <c r="DSO60" s="120"/>
      <c r="DSP60" s="120"/>
      <c r="DSQ60" s="120"/>
      <c r="DSR60" s="120"/>
      <c r="DSS60" s="120"/>
      <c r="DST60" s="120"/>
      <c r="DSU60" s="120"/>
      <c r="DSV60" s="120"/>
      <c r="DSW60" s="120"/>
      <c r="DSX60" s="120"/>
      <c r="DSY60" s="120"/>
      <c r="DSZ60" s="120"/>
      <c r="DTA60" s="120"/>
      <c r="DTB60" s="120"/>
      <c r="DTC60" s="120"/>
      <c r="DTD60" s="120"/>
      <c r="DTE60" s="120"/>
      <c r="DTF60" s="120"/>
      <c r="DTG60" s="120"/>
      <c r="DTH60" s="120"/>
      <c r="DTI60" s="120"/>
      <c r="DTJ60" s="120"/>
      <c r="DTK60" s="120"/>
      <c r="DTL60" s="120"/>
      <c r="DTM60" s="120"/>
      <c r="DTN60" s="120"/>
      <c r="DTO60" s="120"/>
      <c r="DTP60" s="120"/>
      <c r="DTQ60" s="120"/>
      <c r="DTR60" s="120"/>
      <c r="DTS60" s="120"/>
      <c r="DTT60" s="120"/>
      <c r="DTU60" s="120"/>
      <c r="DTV60" s="120"/>
      <c r="DTW60" s="120"/>
      <c r="DTX60" s="120"/>
      <c r="DTY60" s="120"/>
      <c r="DTZ60" s="120"/>
      <c r="DUA60" s="120"/>
      <c r="DUB60" s="120"/>
      <c r="DUC60" s="120"/>
      <c r="DUD60" s="120"/>
      <c r="DUE60" s="120"/>
      <c r="DUF60" s="120"/>
      <c r="DUG60" s="120"/>
      <c r="DUH60" s="120"/>
      <c r="DUI60" s="120"/>
      <c r="DUJ60" s="120"/>
      <c r="DUK60" s="120"/>
      <c r="DUL60" s="120"/>
      <c r="DUM60" s="120"/>
      <c r="DUN60" s="120"/>
      <c r="DUO60" s="120"/>
      <c r="DUP60" s="120"/>
      <c r="DUQ60" s="120"/>
      <c r="DUR60" s="120"/>
      <c r="DUS60" s="120"/>
      <c r="DUT60" s="120"/>
      <c r="DUU60" s="120"/>
      <c r="DUV60" s="120"/>
      <c r="DUW60" s="120"/>
      <c r="DUX60" s="120"/>
      <c r="DUY60" s="120"/>
      <c r="DUZ60" s="120"/>
      <c r="DVA60" s="120"/>
      <c r="DVB60" s="120"/>
      <c r="DVC60" s="120"/>
      <c r="DVD60" s="120"/>
      <c r="DVE60" s="120"/>
      <c r="DVF60" s="120"/>
      <c r="DVG60" s="120"/>
      <c r="DVH60" s="120"/>
      <c r="DVI60" s="120"/>
      <c r="DVJ60" s="120"/>
      <c r="DVK60" s="120"/>
      <c r="DVL60" s="120"/>
      <c r="DVM60" s="120"/>
      <c r="DVN60" s="120"/>
      <c r="DVO60" s="120"/>
      <c r="DVP60" s="120"/>
      <c r="DVQ60" s="120"/>
      <c r="DVR60" s="120"/>
      <c r="DVS60" s="120"/>
      <c r="DVT60" s="120"/>
      <c r="DVU60" s="120"/>
      <c r="DVV60" s="120"/>
      <c r="DVW60" s="120"/>
      <c r="DVX60" s="120"/>
      <c r="DVY60" s="120"/>
      <c r="DVZ60" s="120"/>
      <c r="DWA60" s="120"/>
      <c r="DWB60" s="120"/>
      <c r="DWC60" s="120"/>
      <c r="DWD60" s="120"/>
      <c r="DWE60" s="120"/>
      <c r="DWF60" s="120"/>
      <c r="DWG60" s="120"/>
      <c r="DWH60" s="120"/>
      <c r="DWI60" s="120"/>
      <c r="DWJ60" s="120"/>
      <c r="DWK60" s="120"/>
      <c r="DWL60" s="120"/>
      <c r="DWM60" s="120"/>
      <c r="DWN60" s="120"/>
      <c r="DWO60" s="120"/>
      <c r="DWP60" s="120"/>
      <c r="DWQ60" s="120"/>
      <c r="DWR60" s="120"/>
      <c r="DWS60" s="120"/>
      <c r="DWT60" s="120"/>
      <c r="DWU60" s="120"/>
      <c r="DWV60" s="120"/>
      <c r="DWW60" s="120"/>
      <c r="DWX60" s="120"/>
      <c r="DWY60" s="120"/>
      <c r="DWZ60" s="120"/>
      <c r="DXA60" s="120"/>
      <c r="DXB60" s="120"/>
      <c r="DXC60" s="120"/>
      <c r="DXD60" s="120"/>
      <c r="DXE60" s="120"/>
      <c r="DXF60" s="120"/>
      <c r="DXG60" s="120"/>
      <c r="DXH60" s="120"/>
      <c r="DXI60" s="120"/>
      <c r="DXJ60" s="120"/>
      <c r="DXK60" s="120"/>
      <c r="DXL60" s="120"/>
      <c r="DXM60" s="120"/>
      <c r="DXN60" s="120"/>
      <c r="DXO60" s="120"/>
      <c r="DXP60" s="120"/>
      <c r="DXQ60" s="120"/>
      <c r="DXR60" s="120"/>
      <c r="DXS60" s="120"/>
      <c r="DXT60" s="120"/>
      <c r="DXU60" s="120"/>
      <c r="DXV60" s="120"/>
      <c r="DXW60" s="120"/>
      <c r="DXX60" s="120"/>
      <c r="DXY60" s="120"/>
      <c r="DXZ60" s="120"/>
      <c r="DYA60" s="120"/>
      <c r="DYB60" s="120"/>
      <c r="DYC60" s="120"/>
      <c r="DYD60" s="120"/>
      <c r="DYE60" s="120"/>
      <c r="DYF60" s="120"/>
      <c r="DYG60" s="120"/>
      <c r="DYH60" s="120"/>
      <c r="DYI60" s="120"/>
      <c r="DYJ60" s="120"/>
      <c r="DYK60" s="120"/>
      <c r="DYL60" s="120"/>
      <c r="DYM60" s="120"/>
      <c r="DYN60" s="120"/>
      <c r="DYO60" s="120"/>
      <c r="DYP60" s="120"/>
      <c r="DYQ60" s="120"/>
      <c r="DYR60" s="120"/>
      <c r="DYS60" s="120"/>
      <c r="DYT60" s="120"/>
      <c r="DYU60" s="120"/>
      <c r="DYV60" s="120"/>
      <c r="DYW60" s="120"/>
      <c r="DYX60" s="120"/>
      <c r="DYY60" s="120"/>
      <c r="DYZ60" s="120"/>
      <c r="DZA60" s="120"/>
      <c r="DZB60" s="120"/>
      <c r="DZC60" s="120"/>
      <c r="DZD60" s="120"/>
      <c r="DZE60" s="120"/>
      <c r="DZF60" s="120"/>
      <c r="DZG60" s="120"/>
      <c r="DZH60" s="120"/>
      <c r="DZI60" s="120"/>
      <c r="DZJ60" s="120"/>
      <c r="DZK60" s="120"/>
      <c r="DZL60" s="120"/>
      <c r="DZM60" s="120"/>
      <c r="DZN60" s="120"/>
      <c r="DZO60" s="120"/>
      <c r="DZP60" s="120"/>
      <c r="DZQ60" s="120"/>
      <c r="DZR60" s="120"/>
      <c r="DZS60" s="120"/>
      <c r="DZT60" s="120"/>
      <c r="DZU60" s="120"/>
      <c r="DZV60" s="120"/>
      <c r="DZW60" s="120"/>
      <c r="DZX60" s="120"/>
      <c r="DZY60" s="120"/>
      <c r="DZZ60" s="120"/>
      <c r="EAA60" s="120"/>
      <c r="EAB60" s="120"/>
      <c r="EAC60" s="120"/>
      <c r="EAD60" s="120"/>
      <c r="EAE60" s="120"/>
      <c r="EAF60" s="120"/>
      <c r="EAG60" s="120"/>
      <c r="EAH60" s="120"/>
      <c r="EAI60" s="120"/>
      <c r="EAJ60" s="120"/>
      <c r="EAK60" s="120"/>
      <c r="EAL60" s="120"/>
      <c r="EAM60" s="120"/>
      <c r="EAN60" s="120"/>
      <c r="EAO60" s="120"/>
      <c r="EAP60" s="120"/>
      <c r="EAQ60" s="120"/>
      <c r="EAR60" s="120"/>
      <c r="EAS60" s="120"/>
      <c r="EAT60" s="120"/>
      <c r="EAU60" s="120"/>
      <c r="EAV60" s="120"/>
      <c r="EAW60" s="120"/>
      <c r="EAX60" s="120"/>
      <c r="EAY60" s="120"/>
      <c r="EAZ60" s="120"/>
      <c r="EBA60" s="120"/>
      <c r="EBB60" s="120"/>
      <c r="EBC60" s="120"/>
      <c r="EBD60" s="120"/>
      <c r="EBE60" s="120"/>
      <c r="EBF60" s="120"/>
      <c r="EBG60" s="120"/>
      <c r="EBH60" s="120"/>
      <c r="EBI60" s="120"/>
      <c r="EBJ60" s="120"/>
      <c r="EBK60" s="120"/>
      <c r="EBL60" s="120"/>
      <c r="EBM60" s="120"/>
      <c r="EBN60" s="120"/>
      <c r="EBO60" s="120"/>
      <c r="EBP60" s="120"/>
      <c r="EBQ60" s="120"/>
      <c r="EBR60" s="120"/>
      <c r="EBS60" s="120"/>
      <c r="EBT60" s="120"/>
      <c r="EBU60" s="120"/>
      <c r="EBV60" s="120"/>
      <c r="EBW60" s="120"/>
      <c r="EBX60" s="120"/>
      <c r="EBY60" s="120"/>
      <c r="EBZ60" s="120"/>
      <c r="ECA60" s="120"/>
      <c r="ECB60" s="120"/>
      <c r="ECC60" s="120"/>
      <c r="ECD60" s="120"/>
      <c r="ECE60" s="120"/>
      <c r="ECF60" s="120"/>
      <c r="ECG60" s="120"/>
      <c r="ECH60" s="120"/>
      <c r="ECI60" s="120"/>
      <c r="ECJ60" s="120"/>
      <c r="ECK60" s="120"/>
      <c r="ECL60" s="120"/>
      <c r="ECM60" s="120"/>
      <c r="ECN60" s="120"/>
      <c r="ECO60" s="120"/>
      <c r="ECP60" s="120"/>
      <c r="ECQ60" s="120"/>
      <c r="ECR60" s="120"/>
      <c r="ECS60" s="120"/>
      <c r="ECT60" s="120"/>
      <c r="ECU60" s="120"/>
      <c r="ECV60" s="120"/>
      <c r="ECW60" s="120"/>
      <c r="ECX60" s="120"/>
      <c r="ECY60" s="120"/>
      <c r="ECZ60" s="120"/>
      <c r="EDA60" s="120"/>
      <c r="EDB60" s="120"/>
      <c r="EDC60" s="120"/>
      <c r="EDD60" s="120"/>
      <c r="EDE60" s="120"/>
      <c r="EDF60" s="120"/>
      <c r="EDG60" s="120"/>
      <c r="EDH60" s="120"/>
      <c r="EDI60" s="120"/>
      <c r="EDJ60" s="120"/>
      <c r="EDK60" s="120"/>
      <c r="EDL60" s="120"/>
      <c r="EDM60" s="120"/>
      <c r="EDN60" s="120"/>
      <c r="EDO60" s="120"/>
      <c r="EDP60" s="120"/>
      <c r="EDQ60" s="120"/>
      <c r="EDR60" s="120"/>
      <c r="EDS60" s="120"/>
      <c r="EDT60" s="120"/>
      <c r="EDU60" s="120"/>
      <c r="EDV60" s="120"/>
      <c r="EDW60" s="120"/>
      <c r="EDX60" s="120"/>
      <c r="EDY60" s="120"/>
      <c r="EDZ60" s="120"/>
      <c r="EEA60" s="120"/>
      <c r="EEB60" s="120"/>
      <c r="EEC60" s="120"/>
      <c r="EED60" s="120"/>
      <c r="EEE60" s="120"/>
      <c r="EEF60" s="120"/>
      <c r="EEG60" s="120"/>
      <c r="EEH60" s="120"/>
      <c r="EEI60" s="120"/>
      <c r="EEJ60" s="120"/>
      <c r="EEK60" s="120"/>
      <c r="EEL60" s="120"/>
      <c r="EEM60" s="120"/>
      <c r="EEN60" s="120"/>
      <c r="EEO60" s="120"/>
      <c r="EEP60" s="120"/>
      <c r="EEQ60" s="120"/>
      <c r="EER60" s="120"/>
      <c r="EES60" s="120"/>
      <c r="EET60" s="120"/>
      <c r="EEU60" s="120"/>
      <c r="EEV60" s="120"/>
      <c r="EEW60" s="120"/>
      <c r="EEX60" s="120"/>
      <c r="EEY60" s="120"/>
      <c r="EEZ60" s="120"/>
      <c r="EFA60" s="120"/>
      <c r="EFB60" s="120"/>
      <c r="EFC60" s="120"/>
      <c r="EFD60" s="120"/>
      <c r="EFE60" s="120"/>
      <c r="EFF60" s="120"/>
      <c r="EFG60" s="120"/>
      <c r="EFH60" s="120"/>
      <c r="EFI60" s="120"/>
      <c r="EFJ60" s="120"/>
      <c r="EFK60" s="120"/>
      <c r="EFL60" s="120"/>
      <c r="EFM60" s="120"/>
      <c r="EFN60" s="120"/>
      <c r="EFO60" s="120"/>
      <c r="EFP60" s="120"/>
      <c r="EFQ60" s="120"/>
      <c r="EFR60" s="120"/>
      <c r="EFS60" s="120"/>
      <c r="EFT60" s="120"/>
      <c r="EFU60" s="120"/>
      <c r="EFV60" s="120"/>
      <c r="EFW60" s="120"/>
      <c r="EFX60" s="120"/>
      <c r="EFY60" s="120"/>
      <c r="EFZ60" s="120"/>
      <c r="EGA60" s="120"/>
      <c r="EGB60" s="120"/>
      <c r="EGC60" s="120"/>
      <c r="EGD60" s="120"/>
      <c r="EGE60" s="120"/>
      <c r="EGF60" s="120"/>
      <c r="EGG60" s="120"/>
      <c r="EGH60" s="120"/>
      <c r="EGI60" s="120"/>
      <c r="EGJ60" s="120"/>
      <c r="EGK60" s="120"/>
      <c r="EGL60" s="120"/>
      <c r="EGM60" s="120"/>
      <c r="EGN60" s="120"/>
      <c r="EGO60" s="120"/>
      <c r="EGP60" s="120"/>
      <c r="EGQ60" s="120"/>
      <c r="EGR60" s="120"/>
      <c r="EGS60" s="120"/>
      <c r="EGT60" s="120"/>
      <c r="EGU60" s="120"/>
      <c r="EGV60" s="120"/>
      <c r="EGW60" s="120"/>
      <c r="EGX60" s="120"/>
      <c r="EGY60" s="120"/>
      <c r="EGZ60" s="120"/>
      <c r="EHA60" s="120"/>
      <c r="EHB60" s="120"/>
      <c r="EHC60" s="120"/>
      <c r="EHD60" s="120"/>
      <c r="EHE60" s="120"/>
      <c r="EHF60" s="120"/>
      <c r="EHG60" s="120"/>
      <c r="EHH60" s="120"/>
      <c r="EHI60" s="120"/>
      <c r="EHJ60" s="120"/>
      <c r="EHK60" s="120"/>
      <c r="EHL60" s="120"/>
      <c r="EHM60" s="120"/>
      <c r="EHN60" s="120"/>
      <c r="EHO60" s="120"/>
      <c r="EHP60" s="120"/>
      <c r="EHQ60" s="120"/>
      <c r="EHR60" s="120"/>
      <c r="EHS60" s="120"/>
      <c r="EHT60" s="120"/>
      <c r="EHU60" s="120"/>
      <c r="EHV60" s="120"/>
      <c r="EHW60" s="120"/>
      <c r="EHX60" s="120"/>
      <c r="EHY60" s="120"/>
      <c r="EHZ60" s="120"/>
      <c r="EIA60" s="120"/>
      <c r="EIB60" s="120"/>
      <c r="EIC60" s="120"/>
      <c r="EID60" s="120"/>
      <c r="EIE60" s="120"/>
      <c r="EIF60" s="120"/>
      <c r="EIG60" s="120"/>
      <c r="EIH60" s="120"/>
      <c r="EII60" s="120"/>
      <c r="EIJ60" s="120"/>
      <c r="EIK60" s="120"/>
      <c r="EIL60" s="120"/>
      <c r="EIM60" s="120"/>
      <c r="EIN60" s="120"/>
      <c r="EIO60" s="120"/>
      <c r="EIP60" s="120"/>
      <c r="EIQ60" s="120"/>
      <c r="EIR60" s="120"/>
      <c r="EIS60" s="120"/>
      <c r="EIT60" s="120"/>
      <c r="EIU60" s="120"/>
      <c r="EIV60" s="120"/>
      <c r="EIW60" s="120"/>
      <c r="EIX60" s="120"/>
      <c r="EIY60" s="120"/>
      <c r="EIZ60" s="120"/>
      <c r="EJA60" s="120"/>
      <c r="EJB60" s="120"/>
      <c r="EJC60" s="120"/>
      <c r="EJD60" s="120"/>
      <c r="EJE60" s="120"/>
      <c r="EJF60" s="120"/>
      <c r="EJG60" s="120"/>
      <c r="EJH60" s="120"/>
      <c r="EJI60" s="120"/>
      <c r="EJJ60" s="120"/>
      <c r="EJK60" s="120"/>
      <c r="EJL60" s="120"/>
      <c r="EJM60" s="120"/>
      <c r="EJN60" s="120"/>
      <c r="EJO60" s="120"/>
      <c r="EJP60" s="120"/>
      <c r="EJQ60" s="120"/>
      <c r="EJR60" s="120"/>
      <c r="EJS60" s="120"/>
      <c r="EJT60" s="120"/>
      <c r="EJU60" s="120"/>
      <c r="EJV60" s="120"/>
      <c r="EJW60" s="120"/>
      <c r="EJX60" s="120"/>
      <c r="EJY60" s="120"/>
      <c r="EJZ60" s="120"/>
      <c r="EKA60" s="120"/>
      <c r="EKB60" s="120"/>
      <c r="EKC60" s="120"/>
      <c r="EKD60" s="120"/>
      <c r="EKE60" s="120"/>
      <c r="EKF60" s="120"/>
      <c r="EKG60" s="120"/>
      <c r="EKH60" s="120"/>
      <c r="EKI60" s="120"/>
      <c r="EKJ60" s="120"/>
      <c r="EKK60" s="120"/>
      <c r="EKL60" s="120"/>
      <c r="EKM60" s="120"/>
      <c r="EKN60" s="120"/>
      <c r="EKO60" s="120"/>
      <c r="EKP60" s="120"/>
      <c r="EKQ60" s="120"/>
      <c r="EKR60" s="120"/>
      <c r="EKS60" s="120"/>
      <c r="EKT60" s="120"/>
      <c r="EKU60" s="120"/>
      <c r="EKV60" s="120"/>
      <c r="EKW60" s="120"/>
      <c r="EKX60" s="120"/>
      <c r="EKY60" s="120"/>
      <c r="EKZ60" s="120"/>
      <c r="ELA60" s="120"/>
      <c r="ELB60" s="120"/>
      <c r="ELC60" s="120"/>
      <c r="ELD60" s="120"/>
      <c r="ELE60" s="120"/>
      <c r="ELF60" s="120"/>
      <c r="ELG60" s="120"/>
      <c r="ELH60" s="120"/>
      <c r="ELI60" s="120"/>
      <c r="ELJ60" s="120"/>
      <c r="ELK60" s="120"/>
      <c r="ELL60" s="120"/>
      <c r="ELM60" s="120"/>
      <c r="ELN60" s="120"/>
      <c r="ELO60" s="120"/>
      <c r="ELP60" s="120"/>
      <c r="ELQ60" s="120"/>
      <c r="ELR60" s="120"/>
      <c r="ELS60" s="120"/>
      <c r="ELT60" s="120"/>
      <c r="ELU60" s="120"/>
      <c r="ELV60" s="120"/>
      <c r="ELW60" s="120"/>
      <c r="ELX60" s="120"/>
      <c r="ELY60" s="120"/>
      <c r="ELZ60" s="120"/>
      <c r="EMA60" s="120"/>
      <c r="EMB60" s="120"/>
      <c r="EMC60" s="120"/>
      <c r="EMD60" s="120"/>
      <c r="EME60" s="120"/>
      <c r="EMF60" s="120"/>
      <c r="EMG60" s="120"/>
      <c r="EMH60" s="120"/>
      <c r="EMI60" s="120"/>
      <c r="EMJ60" s="120"/>
      <c r="EMK60" s="120"/>
      <c r="EML60" s="120"/>
      <c r="EMM60" s="120"/>
      <c r="EMN60" s="120"/>
      <c r="EMO60" s="120"/>
      <c r="EMP60" s="120"/>
      <c r="EMQ60" s="120"/>
      <c r="EMR60" s="120"/>
      <c r="EMS60" s="120"/>
      <c r="EMT60" s="120"/>
      <c r="EMU60" s="120"/>
      <c r="EMV60" s="120"/>
      <c r="EMW60" s="120"/>
      <c r="EMX60" s="120"/>
      <c r="EMY60" s="120"/>
      <c r="EMZ60" s="120"/>
      <c r="ENA60" s="120"/>
      <c r="ENB60" s="120"/>
      <c r="ENC60" s="120"/>
      <c r="END60" s="120"/>
      <c r="ENE60" s="120"/>
      <c r="ENF60" s="120"/>
      <c r="ENG60" s="120"/>
      <c r="ENH60" s="120"/>
      <c r="ENI60" s="120"/>
      <c r="ENJ60" s="120"/>
      <c r="ENK60" s="120"/>
      <c r="ENL60" s="120"/>
      <c r="ENM60" s="120"/>
      <c r="ENN60" s="120"/>
      <c r="ENO60" s="120"/>
      <c r="ENP60" s="120"/>
      <c r="ENQ60" s="120"/>
      <c r="ENR60" s="120"/>
      <c r="ENS60" s="120"/>
      <c r="ENT60" s="120"/>
      <c r="ENU60" s="120"/>
      <c r="ENV60" s="120"/>
      <c r="ENW60" s="120"/>
      <c r="ENX60" s="120"/>
      <c r="ENY60" s="120"/>
      <c r="ENZ60" s="120"/>
      <c r="EOA60" s="120"/>
      <c r="EOB60" s="120"/>
      <c r="EOC60" s="120"/>
      <c r="EOD60" s="120"/>
      <c r="EOE60" s="120"/>
      <c r="EOF60" s="120"/>
      <c r="EOG60" s="120"/>
      <c r="EOH60" s="120"/>
      <c r="EOI60" s="120"/>
      <c r="EOJ60" s="120"/>
      <c r="EOK60" s="120"/>
      <c r="EOL60" s="120"/>
      <c r="EOM60" s="120"/>
      <c r="EON60" s="120"/>
      <c r="EOO60" s="120"/>
      <c r="EOP60" s="120"/>
      <c r="EOQ60" s="120"/>
      <c r="EOR60" s="120"/>
      <c r="EOS60" s="120"/>
      <c r="EOT60" s="120"/>
      <c r="EOU60" s="120"/>
      <c r="EOV60" s="120"/>
      <c r="EOW60" s="120"/>
      <c r="EOX60" s="120"/>
      <c r="EOY60" s="120"/>
      <c r="EOZ60" s="120"/>
      <c r="EPA60" s="120"/>
      <c r="EPB60" s="120"/>
      <c r="EPC60" s="120"/>
      <c r="EPD60" s="120"/>
      <c r="EPE60" s="120"/>
      <c r="EPF60" s="120"/>
      <c r="EPG60" s="120"/>
      <c r="EPH60" s="120"/>
      <c r="EPI60" s="120"/>
      <c r="EPJ60" s="120"/>
      <c r="EPK60" s="120"/>
      <c r="EPL60" s="120"/>
      <c r="EPM60" s="120"/>
      <c r="EPN60" s="120"/>
      <c r="EPO60" s="120"/>
      <c r="EPP60" s="120"/>
      <c r="EPQ60" s="120"/>
      <c r="EPR60" s="120"/>
      <c r="EPS60" s="120"/>
      <c r="EPT60" s="120"/>
      <c r="EPU60" s="120"/>
      <c r="EPV60" s="120"/>
      <c r="EPW60" s="120"/>
      <c r="EPX60" s="120"/>
      <c r="EPY60" s="120"/>
      <c r="EPZ60" s="120"/>
      <c r="EQA60" s="120"/>
      <c r="EQB60" s="120"/>
      <c r="EQC60" s="120"/>
      <c r="EQD60" s="120"/>
      <c r="EQE60" s="120"/>
      <c r="EQF60" s="120"/>
      <c r="EQG60" s="120"/>
      <c r="EQH60" s="120"/>
      <c r="EQI60" s="120"/>
      <c r="EQJ60" s="120"/>
      <c r="EQK60" s="120"/>
      <c r="EQL60" s="120"/>
      <c r="EQM60" s="120"/>
      <c r="EQN60" s="120"/>
      <c r="EQO60" s="120"/>
      <c r="EQP60" s="120"/>
      <c r="EQQ60" s="120"/>
      <c r="EQR60" s="120"/>
      <c r="EQS60" s="120"/>
      <c r="EQT60" s="120"/>
      <c r="EQU60" s="120"/>
      <c r="EQV60" s="120"/>
      <c r="EQW60" s="120"/>
      <c r="EQX60" s="120"/>
      <c r="EQY60" s="120"/>
      <c r="EQZ60" s="120"/>
      <c r="ERA60" s="120"/>
      <c r="ERB60" s="120"/>
      <c r="ERC60" s="120"/>
      <c r="ERD60" s="120"/>
      <c r="ERE60" s="120"/>
      <c r="ERF60" s="120"/>
      <c r="ERG60" s="120"/>
      <c r="ERH60" s="120"/>
      <c r="ERI60" s="120"/>
      <c r="ERJ60" s="120"/>
      <c r="ERK60" s="120"/>
      <c r="ERL60" s="120"/>
      <c r="ERM60" s="120"/>
      <c r="ERN60" s="120"/>
      <c r="ERO60" s="120"/>
      <c r="ERP60" s="120"/>
      <c r="ERQ60" s="120"/>
      <c r="ERR60" s="120"/>
      <c r="ERS60" s="120"/>
      <c r="ERT60" s="120"/>
      <c r="ERU60" s="120"/>
      <c r="ERV60" s="120"/>
      <c r="ERW60" s="120"/>
      <c r="ERX60" s="120"/>
      <c r="ERY60" s="120"/>
      <c r="ERZ60" s="120"/>
      <c r="ESA60" s="120"/>
      <c r="ESB60" s="120"/>
      <c r="ESC60" s="120"/>
      <c r="ESD60" s="120"/>
      <c r="ESE60" s="120"/>
      <c r="ESF60" s="120"/>
      <c r="ESG60" s="120"/>
      <c r="ESH60" s="120"/>
      <c r="ESI60" s="120"/>
      <c r="ESJ60" s="120"/>
      <c r="ESK60" s="120"/>
      <c r="ESL60" s="120"/>
      <c r="ESM60" s="120"/>
      <c r="ESN60" s="120"/>
      <c r="ESO60" s="120"/>
      <c r="ESP60" s="120"/>
      <c r="ESQ60" s="120"/>
      <c r="ESR60" s="120"/>
      <c r="ESS60" s="120"/>
      <c r="EST60" s="120"/>
      <c r="ESU60" s="120"/>
      <c r="ESV60" s="120"/>
      <c r="ESW60" s="120"/>
      <c r="ESX60" s="120"/>
      <c r="ESY60" s="120"/>
      <c r="ESZ60" s="120"/>
      <c r="ETA60" s="120"/>
      <c r="ETB60" s="120"/>
      <c r="ETC60" s="120"/>
      <c r="ETD60" s="120"/>
      <c r="ETE60" s="120"/>
      <c r="ETF60" s="120"/>
      <c r="ETG60" s="120"/>
      <c r="ETH60" s="120"/>
      <c r="ETI60" s="120"/>
      <c r="ETJ60" s="120"/>
      <c r="ETK60" s="120"/>
      <c r="ETL60" s="120"/>
      <c r="ETM60" s="120"/>
      <c r="ETN60" s="120"/>
      <c r="ETO60" s="120"/>
      <c r="ETP60" s="120"/>
      <c r="ETQ60" s="120"/>
      <c r="ETR60" s="120"/>
      <c r="ETS60" s="120"/>
      <c r="ETT60" s="120"/>
      <c r="ETU60" s="120"/>
      <c r="ETV60" s="120"/>
      <c r="ETW60" s="120"/>
      <c r="ETX60" s="120"/>
      <c r="ETY60" s="120"/>
      <c r="ETZ60" s="120"/>
      <c r="EUA60" s="120"/>
      <c r="EUB60" s="120"/>
      <c r="EUC60" s="120"/>
      <c r="EUD60" s="120"/>
      <c r="EUE60" s="120"/>
      <c r="EUF60" s="120"/>
      <c r="EUG60" s="120"/>
      <c r="EUH60" s="120"/>
      <c r="EUI60" s="120"/>
      <c r="EUJ60" s="120"/>
      <c r="EUK60" s="120"/>
      <c r="EUL60" s="120"/>
      <c r="EUM60" s="120"/>
      <c r="EUN60" s="120"/>
      <c r="EUO60" s="120"/>
      <c r="EUP60" s="120"/>
      <c r="EUQ60" s="120"/>
      <c r="EUR60" s="120"/>
      <c r="EUS60" s="120"/>
      <c r="EUT60" s="120"/>
      <c r="EUU60" s="120"/>
      <c r="EUV60" s="120"/>
      <c r="EUW60" s="120"/>
      <c r="EUX60" s="120"/>
      <c r="EUY60" s="120"/>
      <c r="EUZ60" s="120"/>
      <c r="EVA60" s="120"/>
      <c r="EVB60" s="120"/>
      <c r="EVC60" s="120"/>
      <c r="EVD60" s="120"/>
      <c r="EVE60" s="120"/>
      <c r="EVF60" s="120"/>
      <c r="EVG60" s="120"/>
      <c r="EVH60" s="120"/>
      <c r="EVI60" s="120"/>
      <c r="EVJ60" s="120"/>
      <c r="EVK60" s="120"/>
      <c r="EVL60" s="120"/>
      <c r="EVM60" s="120"/>
      <c r="EVN60" s="120"/>
      <c r="EVO60" s="120"/>
      <c r="EVP60" s="120"/>
      <c r="EVQ60" s="120"/>
      <c r="EVR60" s="120"/>
      <c r="EVS60" s="120"/>
      <c r="EVT60" s="120"/>
      <c r="EVU60" s="120"/>
      <c r="EVV60" s="120"/>
      <c r="EVW60" s="120"/>
      <c r="EVX60" s="120"/>
      <c r="EVY60" s="120"/>
      <c r="EVZ60" s="120"/>
      <c r="EWA60" s="120"/>
      <c r="EWB60" s="120"/>
      <c r="EWC60" s="120"/>
      <c r="EWD60" s="120"/>
      <c r="EWE60" s="120"/>
      <c r="EWF60" s="120"/>
      <c r="EWG60" s="120"/>
      <c r="EWH60" s="120"/>
      <c r="EWI60" s="120"/>
      <c r="EWJ60" s="120"/>
      <c r="EWK60" s="120"/>
      <c r="EWL60" s="120"/>
      <c r="EWM60" s="120"/>
      <c r="EWN60" s="120"/>
      <c r="EWO60" s="120"/>
      <c r="EWP60" s="120"/>
      <c r="EWQ60" s="120"/>
      <c r="EWR60" s="120"/>
      <c r="EWS60" s="120"/>
      <c r="EWT60" s="120"/>
      <c r="EWU60" s="120"/>
      <c r="EWV60" s="120"/>
      <c r="EWW60" s="120"/>
      <c r="EWX60" s="120"/>
      <c r="EWY60" s="120"/>
      <c r="EWZ60" s="120"/>
      <c r="EXA60" s="120"/>
      <c r="EXB60" s="120"/>
      <c r="EXC60" s="120"/>
      <c r="EXD60" s="120"/>
      <c r="EXE60" s="120"/>
      <c r="EXF60" s="120"/>
      <c r="EXG60" s="120"/>
      <c r="EXH60" s="120"/>
      <c r="EXI60" s="120"/>
      <c r="EXJ60" s="120"/>
      <c r="EXK60" s="120"/>
      <c r="EXL60" s="120"/>
      <c r="EXM60" s="120"/>
      <c r="EXN60" s="120"/>
      <c r="EXO60" s="120"/>
      <c r="EXP60" s="120"/>
      <c r="EXQ60" s="120"/>
      <c r="EXR60" s="120"/>
      <c r="EXS60" s="120"/>
      <c r="EXT60" s="120"/>
      <c r="EXU60" s="120"/>
      <c r="EXV60" s="120"/>
      <c r="EXW60" s="120"/>
      <c r="EXX60" s="120"/>
      <c r="EXY60" s="120"/>
      <c r="EXZ60" s="120"/>
      <c r="EYA60" s="120"/>
      <c r="EYB60" s="120"/>
      <c r="EYC60" s="120"/>
      <c r="EYD60" s="120"/>
      <c r="EYE60" s="120"/>
      <c r="EYF60" s="120"/>
      <c r="EYG60" s="120"/>
      <c r="EYH60" s="120"/>
      <c r="EYI60" s="120"/>
      <c r="EYJ60" s="120"/>
      <c r="EYK60" s="120"/>
      <c r="EYL60" s="120"/>
      <c r="EYM60" s="120"/>
      <c r="EYN60" s="120"/>
      <c r="EYO60" s="120"/>
      <c r="EYP60" s="120"/>
      <c r="EYQ60" s="120"/>
      <c r="EYR60" s="120"/>
      <c r="EYS60" s="120"/>
      <c r="EYT60" s="120"/>
      <c r="EYU60" s="120"/>
      <c r="EYV60" s="120"/>
      <c r="EYW60" s="120"/>
      <c r="EYX60" s="120"/>
      <c r="EYY60" s="120"/>
      <c r="EYZ60" s="120"/>
      <c r="EZA60" s="120"/>
      <c r="EZB60" s="120"/>
      <c r="EZC60" s="120"/>
      <c r="EZD60" s="120"/>
      <c r="EZE60" s="120"/>
      <c r="EZF60" s="120"/>
      <c r="EZG60" s="120"/>
      <c r="EZH60" s="120"/>
      <c r="EZI60" s="120"/>
      <c r="EZJ60" s="120"/>
      <c r="EZK60" s="120"/>
      <c r="EZL60" s="120"/>
      <c r="EZM60" s="120"/>
      <c r="EZN60" s="120"/>
      <c r="EZO60" s="120"/>
      <c r="EZP60" s="120"/>
      <c r="EZQ60" s="120"/>
      <c r="EZR60" s="120"/>
      <c r="EZS60" s="120"/>
      <c r="EZT60" s="120"/>
      <c r="EZU60" s="120"/>
      <c r="EZV60" s="120"/>
      <c r="EZW60" s="120"/>
      <c r="EZX60" s="120"/>
      <c r="EZY60" s="120"/>
      <c r="EZZ60" s="120"/>
      <c r="FAA60" s="120"/>
      <c r="FAB60" s="120"/>
      <c r="FAC60" s="120"/>
      <c r="FAD60" s="120"/>
      <c r="FAE60" s="120"/>
      <c r="FAF60" s="120"/>
      <c r="FAG60" s="120"/>
      <c r="FAH60" s="120"/>
      <c r="FAI60" s="120"/>
      <c r="FAJ60" s="120"/>
      <c r="FAK60" s="120"/>
      <c r="FAL60" s="120"/>
      <c r="FAM60" s="120"/>
      <c r="FAN60" s="120"/>
      <c r="FAO60" s="120"/>
      <c r="FAP60" s="120"/>
      <c r="FAQ60" s="120"/>
      <c r="FAR60" s="120"/>
      <c r="FAS60" s="120"/>
      <c r="FAT60" s="120"/>
      <c r="FAU60" s="120"/>
      <c r="FAV60" s="120"/>
      <c r="FAW60" s="120"/>
      <c r="FAX60" s="120"/>
      <c r="FAY60" s="120"/>
      <c r="FAZ60" s="120"/>
      <c r="FBA60" s="120"/>
      <c r="FBB60" s="120"/>
      <c r="FBC60" s="120"/>
      <c r="FBD60" s="120"/>
      <c r="FBE60" s="120"/>
      <c r="FBF60" s="120"/>
      <c r="FBG60" s="120"/>
      <c r="FBH60" s="120"/>
      <c r="FBI60" s="120"/>
      <c r="FBJ60" s="120"/>
      <c r="FBK60" s="120"/>
      <c r="FBL60" s="120"/>
      <c r="FBM60" s="120"/>
      <c r="FBN60" s="120"/>
      <c r="FBO60" s="120"/>
      <c r="FBP60" s="120"/>
      <c r="FBQ60" s="120"/>
      <c r="FBR60" s="120"/>
      <c r="FBS60" s="120"/>
      <c r="FBT60" s="120"/>
      <c r="FBU60" s="120"/>
      <c r="FBV60" s="120"/>
      <c r="FBW60" s="120"/>
      <c r="FBX60" s="120"/>
      <c r="FBY60" s="120"/>
      <c r="FBZ60" s="120"/>
      <c r="FCA60" s="120"/>
      <c r="FCB60" s="120"/>
      <c r="FCC60" s="120"/>
      <c r="FCD60" s="120"/>
      <c r="FCE60" s="120"/>
      <c r="FCF60" s="120"/>
      <c r="FCG60" s="120"/>
      <c r="FCH60" s="120"/>
      <c r="FCI60" s="120"/>
      <c r="FCJ60" s="120"/>
      <c r="FCK60" s="120"/>
      <c r="FCL60" s="120"/>
      <c r="FCM60" s="120"/>
      <c r="FCN60" s="120"/>
      <c r="FCO60" s="120"/>
      <c r="FCP60" s="120"/>
      <c r="FCQ60" s="120"/>
      <c r="FCR60" s="120"/>
      <c r="FCS60" s="120"/>
      <c r="FCT60" s="120"/>
      <c r="FCU60" s="120"/>
      <c r="FCV60" s="120"/>
      <c r="FCW60" s="120"/>
      <c r="FCX60" s="120"/>
      <c r="FCY60" s="120"/>
      <c r="FCZ60" s="120"/>
      <c r="FDA60" s="120"/>
      <c r="FDB60" s="120"/>
      <c r="FDC60" s="120"/>
      <c r="FDD60" s="120"/>
      <c r="FDE60" s="120"/>
      <c r="FDF60" s="120"/>
      <c r="FDG60" s="120"/>
      <c r="FDH60" s="120"/>
      <c r="FDI60" s="120"/>
      <c r="FDJ60" s="120"/>
      <c r="FDK60" s="120"/>
      <c r="FDL60" s="120"/>
      <c r="FDM60" s="120"/>
      <c r="FDN60" s="120"/>
      <c r="FDO60" s="120"/>
      <c r="FDP60" s="120"/>
      <c r="FDQ60" s="120"/>
      <c r="FDR60" s="120"/>
      <c r="FDS60" s="120"/>
      <c r="FDT60" s="120"/>
      <c r="FDU60" s="120"/>
      <c r="FDV60" s="120"/>
      <c r="FDW60" s="120"/>
      <c r="FDX60" s="120"/>
      <c r="FDY60" s="120"/>
      <c r="FDZ60" s="120"/>
      <c r="FEA60" s="120"/>
      <c r="FEB60" s="120"/>
      <c r="FEC60" s="120"/>
      <c r="FED60" s="120"/>
      <c r="FEE60" s="120"/>
      <c r="FEF60" s="120"/>
      <c r="FEG60" s="120"/>
      <c r="FEH60" s="120"/>
      <c r="FEI60" s="120"/>
      <c r="FEJ60" s="120"/>
      <c r="FEK60" s="120"/>
      <c r="FEL60" s="120"/>
      <c r="FEM60" s="120"/>
      <c r="FEN60" s="120"/>
      <c r="FEO60" s="120"/>
      <c r="FEP60" s="120"/>
      <c r="FEQ60" s="120"/>
      <c r="FER60" s="120"/>
      <c r="FES60" s="120"/>
      <c r="FET60" s="120"/>
      <c r="FEU60" s="120"/>
      <c r="FEV60" s="120"/>
      <c r="FEW60" s="120"/>
      <c r="FEX60" s="120"/>
      <c r="FEY60" s="120"/>
      <c r="FEZ60" s="120"/>
      <c r="FFA60" s="120"/>
      <c r="FFB60" s="120"/>
      <c r="FFC60" s="120"/>
      <c r="FFD60" s="120"/>
      <c r="FFE60" s="120"/>
      <c r="FFF60" s="120"/>
      <c r="FFG60" s="120"/>
      <c r="FFH60" s="120"/>
      <c r="FFI60" s="120"/>
      <c r="FFJ60" s="120"/>
      <c r="FFK60" s="120"/>
      <c r="FFL60" s="120"/>
      <c r="FFM60" s="120"/>
      <c r="FFN60" s="120"/>
      <c r="FFO60" s="120"/>
      <c r="FFP60" s="120"/>
      <c r="FFQ60" s="120"/>
      <c r="FFR60" s="120"/>
      <c r="FFS60" s="120"/>
      <c r="FFT60" s="120"/>
      <c r="FFU60" s="120"/>
      <c r="FFV60" s="120"/>
      <c r="FFW60" s="120"/>
      <c r="FFX60" s="120"/>
      <c r="FFY60" s="120"/>
      <c r="FFZ60" s="120"/>
      <c r="FGA60" s="120"/>
      <c r="FGB60" s="120"/>
      <c r="FGC60" s="120"/>
      <c r="FGD60" s="120"/>
      <c r="FGE60" s="120"/>
      <c r="FGF60" s="120"/>
      <c r="FGG60" s="120"/>
      <c r="FGH60" s="120"/>
      <c r="FGI60" s="120"/>
      <c r="FGJ60" s="120"/>
      <c r="FGK60" s="120"/>
      <c r="FGL60" s="120"/>
      <c r="FGM60" s="120"/>
      <c r="FGN60" s="120"/>
      <c r="FGO60" s="120"/>
      <c r="FGP60" s="120"/>
      <c r="FGQ60" s="120"/>
      <c r="FGR60" s="120"/>
      <c r="FGS60" s="120"/>
      <c r="FGT60" s="120"/>
      <c r="FGU60" s="120"/>
      <c r="FGV60" s="120"/>
      <c r="FGW60" s="120"/>
      <c r="FGX60" s="120"/>
      <c r="FGY60" s="120"/>
      <c r="FGZ60" s="120"/>
      <c r="FHA60" s="120"/>
      <c r="FHB60" s="120"/>
      <c r="FHC60" s="120"/>
      <c r="FHD60" s="120"/>
      <c r="FHE60" s="120"/>
      <c r="FHF60" s="120"/>
      <c r="FHG60" s="120"/>
      <c r="FHH60" s="120"/>
      <c r="FHI60" s="120"/>
      <c r="FHJ60" s="120"/>
      <c r="FHK60" s="120"/>
      <c r="FHL60" s="120"/>
      <c r="FHM60" s="120"/>
      <c r="FHN60" s="120"/>
      <c r="FHO60" s="120"/>
      <c r="FHP60" s="120"/>
      <c r="FHQ60" s="120"/>
      <c r="FHR60" s="120"/>
      <c r="FHS60" s="120"/>
      <c r="FHT60" s="120"/>
      <c r="FHU60" s="120"/>
      <c r="FHV60" s="120"/>
      <c r="FHW60" s="120"/>
      <c r="FHX60" s="120"/>
      <c r="FHY60" s="120"/>
      <c r="FHZ60" s="120"/>
      <c r="FIA60" s="120"/>
      <c r="FIB60" s="120"/>
      <c r="FIC60" s="120"/>
      <c r="FID60" s="120"/>
      <c r="FIE60" s="120"/>
      <c r="FIF60" s="120"/>
      <c r="FIG60" s="120"/>
      <c r="FIH60" s="120"/>
      <c r="FII60" s="120"/>
      <c r="FIJ60" s="120"/>
      <c r="FIK60" s="120"/>
      <c r="FIL60" s="120"/>
      <c r="FIM60" s="120"/>
      <c r="FIN60" s="120"/>
      <c r="FIO60" s="120"/>
      <c r="FIP60" s="120"/>
      <c r="FIQ60" s="120"/>
      <c r="FIR60" s="120"/>
      <c r="FIS60" s="120"/>
      <c r="FIT60" s="120"/>
      <c r="FIU60" s="120"/>
      <c r="FIV60" s="120"/>
      <c r="FIW60" s="120"/>
      <c r="FIX60" s="120"/>
      <c r="FIY60" s="120"/>
      <c r="FIZ60" s="120"/>
      <c r="FJA60" s="120"/>
      <c r="FJB60" s="120"/>
      <c r="FJC60" s="120"/>
      <c r="FJD60" s="120"/>
      <c r="FJE60" s="120"/>
      <c r="FJF60" s="120"/>
      <c r="FJG60" s="120"/>
      <c r="FJH60" s="120"/>
      <c r="FJI60" s="120"/>
      <c r="FJJ60" s="120"/>
      <c r="FJK60" s="120"/>
      <c r="FJL60" s="120"/>
      <c r="FJM60" s="120"/>
      <c r="FJN60" s="120"/>
      <c r="FJO60" s="120"/>
      <c r="FJP60" s="120"/>
      <c r="FJQ60" s="120"/>
      <c r="FJR60" s="120"/>
      <c r="FJS60" s="120"/>
      <c r="FJT60" s="120"/>
      <c r="FJU60" s="120"/>
      <c r="FJV60" s="120"/>
      <c r="FJW60" s="120"/>
      <c r="FJX60" s="120"/>
      <c r="FJY60" s="120"/>
      <c r="FJZ60" s="120"/>
      <c r="FKA60" s="120"/>
      <c r="FKB60" s="120"/>
      <c r="FKC60" s="120"/>
      <c r="FKD60" s="120"/>
      <c r="FKE60" s="120"/>
      <c r="FKF60" s="120"/>
      <c r="FKG60" s="120"/>
      <c r="FKH60" s="120"/>
      <c r="FKI60" s="120"/>
      <c r="FKJ60" s="120"/>
      <c r="FKK60" s="120"/>
      <c r="FKL60" s="120"/>
      <c r="FKM60" s="120"/>
      <c r="FKN60" s="120"/>
      <c r="FKO60" s="120"/>
      <c r="FKP60" s="120"/>
      <c r="FKQ60" s="120"/>
      <c r="FKR60" s="120"/>
      <c r="FKS60" s="120"/>
      <c r="FKT60" s="120"/>
      <c r="FKU60" s="120"/>
      <c r="FKV60" s="120"/>
      <c r="FKW60" s="120"/>
      <c r="FKX60" s="120"/>
      <c r="FKY60" s="120"/>
      <c r="FKZ60" s="120"/>
      <c r="FLA60" s="120"/>
      <c r="FLB60" s="120"/>
      <c r="FLC60" s="120"/>
      <c r="FLD60" s="120"/>
      <c r="FLE60" s="120"/>
      <c r="FLF60" s="120"/>
      <c r="FLG60" s="120"/>
      <c r="FLH60" s="120"/>
      <c r="FLI60" s="120"/>
      <c r="FLJ60" s="120"/>
      <c r="FLK60" s="120"/>
      <c r="FLL60" s="120"/>
      <c r="FLM60" s="120"/>
      <c r="FLN60" s="120"/>
      <c r="FLO60" s="120"/>
      <c r="FLP60" s="120"/>
      <c r="FLQ60" s="120"/>
      <c r="FLR60" s="120"/>
      <c r="FLS60" s="120"/>
      <c r="FLT60" s="120"/>
      <c r="FLU60" s="120"/>
      <c r="FLV60" s="120"/>
      <c r="FLW60" s="120"/>
      <c r="FLX60" s="120"/>
      <c r="FLY60" s="120"/>
      <c r="FLZ60" s="120"/>
      <c r="FMA60" s="120"/>
      <c r="FMB60" s="120"/>
      <c r="FMC60" s="120"/>
      <c r="FMD60" s="120"/>
      <c r="FME60" s="120"/>
      <c r="FMF60" s="120"/>
      <c r="FMG60" s="120"/>
      <c r="FMH60" s="120"/>
      <c r="FMI60" s="120"/>
      <c r="FMJ60" s="120"/>
      <c r="FMK60" s="120"/>
      <c r="FML60" s="120"/>
      <c r="FMM60" s="120"/>
      <c r="FMN60" s="120"/>
      <c r="FMO60" s="120"/>
      <c r="FMP60" s="120"/>
      <c r="FMQ60" s="120"/>
      <c r="FMR60" s="120"/>
      <c r="FMS60" s="120"/>
      <c r="FMT60" s="120"/>
      <c r="FMU60" s="120"/>
      <c r="FMV60" s="120"/>
      <c r="FMW60" s="120"/>
      <c r="FMX60" s="120"/>
      <c r="FMY60" s="120"/>
      <c r="FMZ60" s="120"/>
      <c r="FNA60" s="120"/>
      <c r="FNB60" s="120"/>
      <c r="FNC60" s="120"/>
      <c r="FND60" s="120"/>
      <c r="FNE60" s="120"/>
      <c r="FNF60" s="120"/>
      <c r="FNG60" s="120"/>
      <c r="FNH60" s="120"/>
      <c r="FNI60" s="120"/>
      <c r="FNJ60" s="120"/>
      <c r="FNK60" s="120"/>
      <c r="FNL60" s="120"/>
      <c r="FNM60" s="120"/>
      <c r="FNN60" s="120"/>
      <c r="FNO60" s="120"/>
      <c r="FNP60" s="120"/>
      <c r="FNQ60" s="120"/>
      <c r="FNR60" s="120"/>
      <c r="FNS60" s="120"/>
      <c r="FNT60" s="120"/>
      <c r="FNU60" s="120"/>
      <c r="FNV60" s="120"/>
      <c r="FNW60" s="120"/>
      <c r="FNX60" s="120"/>
      <c r="FNY60" s="120"/>
      <c r="FNZ60" s="120"/>
      <c r="FOA60" s="120"/>
      <c r="FOB60" s="120"/>
      <c r="FOC60" s="120"/>
      <c r="FOD60" s="120"/>
      <c r="FOE60" s="120"/>
      <c r="FOF60" s="120"/>
      <c r="FOG60" s="120"/>
      <c r="FOH60" s="120"/>
      <c r="FOI60" s="120"/>
      <c r="FOJ60" s="120"/>
      <c r="FOK60" s="120"/>
      <c r="FOL60" s="120"/>
      <c r="FOM60" s="120"/>
      <c r="FON60" s="120"/>
      <c r="FOO60" s="120"/>
      <c r="FOP60" s="120"/>
      <c r="FOQ60" s="120"/>
      <c r="FOR60" s="120"/>
      <c r="FOS60" s="120"/>
      <c r="FOT60" s="120"/>
      <c r="FOU60" s="120"/>
      <c r="FOV60" s="120"/>
      <c r="FOW60" s="120"/>
      <c r="FOX60" s="120"/>
      <c r="FOY60" s="120"/>
      <c r="FOZ60" s="120"/>
      <c r="FPA60" s="120"/>
      <c r="FPB60" s="120"/>
      <c r="FPC60" s="120"/>
      <c r="FPD60" s="120"/>
      <c r="FPE60" s="120"/>
      <c r="FPF60" s="120"/>
      <c r="FPG60" s="120"/>
      <c r="FPH60" s="120"/>
      <c r="FPI60" s="120"/>
      <c r="FPJ60" s="120"/>
      <c r="FPK60" s="120"/>
      <c r="FPL60" s="120"/>
      <c r="FPM60" s="120"/>
      <c r="FPN60" s="120"/>
      <c r="FPO60" s="120"/>
      <c r="FPP60" s="120"/>
      <c r="FPQ60" s="120"/>
      <c r="FPR60" s="120"/>
      <c r="FPS60" s="120"/>
      <c r="FPT60" s="120"/>
      <c r="FPU60" s="120"/>
      <c r="FPV60" s="120"/>
      <c r="FPW60" s="120"/>
      <c r="FPX60" s="120"/>
      <c r="FPY60" s="120"/>
      <c r="FPZ60" s="120"/>
      <c r="FQA60" s="120"/>
      <c r="FQB60" s="120"/>
      <c r="FQC60" s="120"/>
      <c r="FQD60" s="120"/>
      <c r="FQE60" s="120"/>
      <c r="FQF60" s="120"/>
      <c r="FQG60" s="120"/>
      <c r="FQH60" s="120"/>
      <c r="FQI60" s="120"/>
      <c r="FQJ60" s="120"/>
      <c r="FQK60" s="120"/>
      <c r="FQL60" s="120"/>
      <c r="FQM60" s="120"/>
      <c r="FQN60" s="120"/>
      <c r="FQO60" s="120"/>
      <c r="FQP60" s="120"/>
      <c r="FQQ60" s="120"/>
      <c r="FQR60" s="120"/>
      <c r="FQS60" s="120"/>
      <c r="FQT60" s="120"/>
      <c r="FQU60" s="120"/>
      <c r="FQV60" s="120"/>
      <c r="FQW60" s="120"/>
      <c r="FQX60" s="120"/>
      <c r="FQY60" s="120"/>
      <c r="FQZ60" s="120"/>
      <c r="FRA60" s="120"/>
      <c r="FRB60" s="120"/>
      <c r="FRC60" s="120"/>
      <c r="FRD60" s="120"/>
      <c r="FRE60" s="120"/>
      <c r="FRF60" s="120"/>
      <c r="FRG60" s="120"/>
      <c r="FRH60" s="120"/>
      <c r="FRI60" s="120"/>
      <c r="FRJ60" s="120"/>
      <c r="FRK60" s="120"/>
      <c r="FRL60" s="120"/>
      <c r="FRM60" s="120"/>
      <c r="FRN60" s="120"/>
      <c r="FRO60" s="120"/>
      <c r="FRP60" s="120"/>
      <c r="FRQ60" s="120"/>
      <c r="FRR60" s="120"/>
      <c r="FRS60" s="120"/>
      <c r="FRT60" s="120"/>
      <c r="FRU60" s="120"/>
      <c r="FRV60" s="120"/>
      <c r="FRW60" s="120"/>
      <c r="FRX60" s="120"/>
      <c r="FRY60" s="120"/>
      <c r="FRZ60" s="120"/>
      <c r="FSA60" s="120"/>
      <c r="FSB60" s="120"/>
      <c r="FSC60" s="120"/>
      <c r="FSD60" s="120"/>
      <c r="FSE60" s="120"/>
      <c r="FSF60" s="120"/>
      <c r="FSG60" s="120"/>
      <c r="FSH60" s="120"/>
      <c r="FSI60" s="120"/>
      <c r="FSJ60" s="120"/>
      <c r="FSK60" s="120"/>
      <c r="FSL60" s="120"/>
      <c r="FSM60" s="120"/>
      <c r="FSN60" s="120"/>
      <c r="FSO60" s="120"/>
      <c r="FSP60" s="120"/>
      <c r="FSQ60" s="120"/>
      <c r="FSR60" s="120"/>
      <c r="FSS60" s="120"/>
      <c r="FST60" s="120"/>
      <c r="FSU60" s="120"/>
      <c r="FSV60" s="120"/>
      <c r="FSW60" s="120"/>
      <c r="FSX60" s="120"/>
      <c r="FSY60" s="120"/>
      <c r="FSZ60" s="120"/>
      <c r="FTA60" s="120"/>
      <c r="FTB60" s="120"/>
      <c r="FTC60" s="120"/>
      <c r="FTD60" s="120"/>
      <c r="FTE60" s="120"/>
      <c r="FTF60" s="120"/>
      <c r="FTG60" s="120"/>
      <c r="FTH60" s="120"/>
      <c r="FTI60" s="120"/>
      <c r="FTJ60" s="120"/>
      <c r="FTK60" s="120"/>
      <c r="FTL60" s="120"/>
      <c r="FTM60" s="120"/>
      <c r="FTN60" s="120"/>
      <c r="FTO60" s="120"/>
      <c r="FTP60" s="120"/>
      <c r="FTQ60" s="120"/>
      <c r="FTR60" s="120"/>
      <c r="FTS60" s="120"/>
      <c r="FTT60" s="120"/>
      <c r="FTU60" s="120"/>
      <c r="FTV60" s="120"/>
      <c r="FTW60" s="120"/>
      <c r="FTX60" s="120"/>
      <c r="FTY60" s="120"/>
      <c r="FTZ60" s="120"/>
      <c r="FUA60" s="120"/>
      <c r="FUB60" s="120"/>
      <c r="FUC60" s="120"/>
      <c r="FUD60" s="120"/>
      <c r="FUE60" s="120"/>
      <c r="FUF60" s="120"/>
      <c r="FUG60" s="120"/>
      <c r="FUH60" s="120"/>
      <c r="FUI60" s="120"/>
      <c r="FUJ60" s="120"/>
      <c r="FUK60" s="120"/>
      <c r="FUL60" s="120"/>
      <c r="FUM60" s="120"/>
      <c r="FUN60" s="120"/>
      <c r="FUO60" s="120"/>
      <c r="FUP60" s="120"/>
      <c r="FUQ60" s="120"/>
      <c r="FUR60" s="120"/>
      <c r="FUS60" s="120"/>
      <c r="FUT60" s="120"/>
      <c r="FUU60" s="120"/>
      <c r="FUV60" s="120"/>
      <c r="FUW60" s="120"/>
      <c r="FUX60" s="120"/>
      <c r="FUY60" s="120"/>
      <c r="FUZ60" s="120"/>
      <c r="FVA60" s="120"/>
      <c r="FVB60" s="120"/>
      <c r="FVC60" s="120"/>
      <c r="FVD60" s="120"/>
      <c r="FVE60" s="120"/>
      <c r="FVF60" s="120"/>
      <c r="FVG60" s="120"/>
      <c r="FVH60" s="120"/>
      <c r="FVI60" s="120"/>
      <c r="FVJ60" s="120"/>
      <c r="FVK60" s="120"/>
      <c r="FVL60" s="120"/>
      <c r="FVM60" s="120"/>
      <c r="FVN60" s="120"/>
      <c r="FVO60" s="120"/>
      <c r="FVP60" s="120"/>
      <c r="FVQ60" s="120"/>
      <c r="FVR60" s="120"/>
      <c r="FVS60" s="120"/>
      <c r="FVT60" s="120"/>
      <c r="FVU60" s="120"/>
      <c r="FVV60" s="120"/>
      <c r="FVW60" s="120"/>
      <c r="FVX60" s="120"/>
      <c r="FVY60" s="120"/>
      <c r="FVZ60" s="120"/>
      <c r="FWA60" s="120"/>
      <c r="FWB60" s="120"/>
      <c r="FWC60" s="120"/>
      <c r="FWD60" s="120"/>
      <c r="FWE60" s="120"/>
      <c r="FWF60" s="120"/>
      <c r="FWG60" s="120"/>
      <c r="FWH60" s="120"/>
      <c r="FWI60" s="120"/>
      <c r="FWJ60" s="120"/>
      <c r="FWK60" s="120"/>
      <c r="FWL60" s="120"/>
      <c r="FWM60" s="120"/>
      <c r="FWN60" s="120"/>
      <c r="FWO60" s="120"/>
      <c r="FWP60" s="120"/>
      <c r="FWQ60" s="120"/>
      <c r="FWR60" s="120"/>
      <c r="FWS60" s="120"/>
      <c r="FWT60" s="120"/>
      <c r="FWU60" s="120"/>
      <c r="FWV60" s="120"/>
      <c r="FWW60" s="120"/>
      <c r="FWX60" s="120"/>
      <c r="FWY60" s="120"/>
      <c r="FWZ60" s="120"/>
      <c r="FXA60" s="120"/>
      <c r="FXB60" s="120"/>
      <c r="FXC60" s="120"/>
      <c r="FXD60" s="120"/>
      <c r="FXE60" s="120"/>
      <c r="FXF60" s="120"/>
      <c r="FXG60" s="120"/>
      <c r="FXH60" s="120"/>
      <c r="FXI60" s="120"/>
      <c r="FXJ60" s="120"/>
      <c r="FXK60" s="120"/>
      <c r="FXL60" s="120"/>
      <c r="FXM60" s="120"/>
      <c r="FXN60" s="120"/>
      <c r="FXO60" s="120"/>
      <c r="FXP60" s="120"/>
      <c r="FXQ60" s="120"/>
      <c r="FXR60" s="120"/>
      <c r="FXS60" s="120"/>
      <c r="FXT60" s="120"/>
      <c r="FXU60" s="120"/>
      <c r="FXV60" s="120"/>
      <c r="FXW60" s="120"/>
      <c r="FXX60" s="120"/>
      <c r="FXY60" s="120"/>
      <c r="FXZ60" s="120"/>
      <c r="FYA60" s="120"/>
      <c r="FYB60" s="120"/>
      <c r="FYC60" s="120"/>
      <c r="FYD60" s="120"/>
      <c r="FYE60" s="120"/>
      <c r="FYF60" s="120"/>
      <c r="FYG60" s="120"/>
      <c r="FYH60" s="120"/>
      <c r="FYI60" s="120"/>
      <c r="FYJ60" s="120"/>
      <c r="FYK60" s="120"/>
      <c r="FYL60" s="120"/>
      <c r="FYM60" s="120"/>
      <c r="FYN60" s="120"/>
      <c r="FYO60" s="120"/>
      <c r="FYP60" s="120"/>
      <c r="FYQ60" s="120"/>
      <c r="FYR60" s="120"/>
      <c r="FYS60" s="120"/>
      <c r="FYT60" s="120"/>
      <c r="FYU60" s="120"/>
      <c r="FYV60" s="120"/>
      <c r="FYW60" s="120"/>
      <c r="FYX60" s="120"/>
      <c r="FYY60" s="120"/>
      <c r="FYZ60" s="120"/>
      <c r="FZA60" s="120"/>
      <c r="FZB60" s="120"/>
      <c r="FZC60" s="120"/>
      <c r="FZD60" s="120"/>
      <c r="FZE60" s="120"/>
      <c r="FZF60" s="120"/>
      <c r="FZG60" s="120"/>
      <c r="FZH60" s="120"/>
      <c r="FZI60" s="120"/>
      <c r="FZJ60" s="120"/>
      <c r="FZK60" s="120"/>
      <c r="FZL60" s="120"/>
      <c r="FZM60" s="120"/>
      <c r="FZN60" s="120"/>
      <c r="FZO60" s="120"/>
      <c r="FZP60" s="120"/>
      <c r="FZQ60" s="120"/>
      <c r="FZR60" s="120"/>
      <c r="FZS60" s="120"/>
      <c r="FZT60" s="120"/>
      <c r="FZU60" s="120"/>
      <c r="FZV60" s="120"/>
      <c r="FZW60" s="120"/>
      <c r="FZX60" s="120"/>
      <c r="FZY60" s="120"/>
      <c r="FZZ60" s="120"/>
      <c r="GAA60" s="120"/>
      <c r="GAB60" s="120"/>
      <c r="GAC60" s="120"/>
      <c r="GAD60" s="120"/>
      <c r="GAE60" s="120"/>
      <c r="GAF60" s="120"/>
      <c r="GAG60" s="120"/>
      <c r="GAH60" s="120"/>
      <c r="GAI60" s="120"/>
      <c r="GAJ60" s="120"/>
      <c r="GAK60" s="120"/>
      <c r="GAL60" s="120"/>
      <c r="GAM60" s="120"/>
      <c r="GAN60" s="120"/>
      <c r="GAO60" s="120"/>
      <c r="GAP60" s="120"/>
      <c r="GAQ60" s="120"/>
      <c r="GAR60" s="120"/>
      <c r="GAS60" s="120"/>
      <c r="GAT60" s="120"/>
      <c r="GAU60" s="120"/>
      <c r="GAV60" s="120"/>
      <c r="GAW60" s="120"/>
      <c r="GAX60" s="120"/>
      <c r="GAY60" s="120"/>
      <c r="GAZ60" s="120"/>
      <c r="GBA60" s="120"/>
      <c r="GBB60" s="120"/>
      <c r="GBC60" s="120"/>
      <c r="GBD60" s="120"/>
      <c r="GBE60" s="120"/>
      <c r="GBF60" s="120"/>
      <c r="GBG60" s="120"/>
      <c r="GBH60" s="120"/>
      <c r="GBI60" s="120"/>
      <c r="GBJ60" s="120"/>
      <c r="GBK60" s="120"/>
      <c r="GBL60" s="120"/>
      <c r="GBM60" s="120"/>
      <c r="GBN60" s="120"/>
      <c r="GBO60" s="120"/>
      <c r="GBP60" s="120"/>
      <c r="GBQ60" s="120"/>
      <c r="GBR60" s="120"/>
      <c r="GBS60" s="120"/>
      <c r="GBT60" s="120"/>
      <c r="GBU60" s="120"/>
      <c r="GBV60" s="120"/>
      <c r="GBW60" s="120"/>
      <c r="GBX60" s="120"/>
      <c r="GBY60" s="120"/>
      <c r="GBZ60" s="120"/>
      <c r="GCA60" s="120"/>
      <c r="GCB60" s="120"/>
      <c r="GCC60" s="120"/>
      <c r="GCD60" s="120"/>
      <c r="GCE60" s="120"/>
      <c r="GCF60" s="120"/>
      <c r="GCG60" s="120"/>
      <c r="GCH60" s="120"/>
      <c r="GCI60" s="120"/>
      <c r="GCJ60" s="120"/>
      <c r="GCK60" s="120"/>
      <c r="GCL60" s="120"/>
      <c r="GCM60" s="120"/>
      <c r="GCN60" s="120"/>
      <c r="GCO60" s="120"/>
      <c r="GCP60" s="120"/>
      <c r="GCQ60" s="120"/>
      <c r="GCR60" s="120"/>
      <c r="GCS60" s="120"/>
      <c r="GCT60" s="120"/>
      <c r="GCU60" s="120"/>
      <c r="GCV60" s="120"/>
      <c r="GCW60" s="120"/>
      <c r="GCX60" s="120"/>
      <c r="GCY60" s="120"/>
      <c r="GCZ60" s="120"/>
      <c r="GDA60" s="120"/>
      <c r="GDB60" s="120"/>
      <c r="GDC60" s="120"/>
      <c r="GDD60" s="120"/>
      <c r="GDE60" s="120"/>
      <c r="GDF60" s="120"/>
      <c r="GDG60" s="120"/>
      <c r="GDH60" s="120"/>
      <c r="GDI60" s="120"/>
      <c r="GDJ60" s="120"/>
      <c r="GDK60" s="120"/>
      <c r="GDL60" s="120"/>
      <c r="GDM60" s="120"/>
      <c r="GDN60" s="120"/>
      <c r="GDO60" s="120"/>
      <c r="GDP60" s="120"/>
      <c r="GDQ60" s="120"/>
      <c r="GDR60" s="120"/>
      <c r="GDS60" s="120"/>
      <c r="GDT60" s="120"/>
      <c r="GDU60" s="120"/>
      <c r="GDV60" s="120"/>
      <c r="GDW60" s="120"/>
      <c r="GDX60" s="120"/>
      <c r="GDY60" s="120"/>
      <c r="GDZ60" s="120"/>
      <c r="GEA60" s="120"/>
      <c r="GEB60" s="120"/>
      <c r="GEC60" s="120"/>
      <c r="GED60" s="120"/>
      <c r="GEE60" s="120"/>
      <c r="GEF60" s="120"/>
      <c r="GEG60" s="120"/>
      <c r="GEH60" s="120"/>
      <c r="GEI60" s="120"/>
      <c r="GEJ60" s="120"/>
      <c r="GEK60" s="120"/>
      <c r="GEL60" s="120"/>
      <c r="GEM60" s="120"/>
      <c r="GEN60" s="120"/>
      <c r="GEO60" s="120"/>
      <c r="GEP60" s="120"/>
      <c r="GEQ60" s="120"/>
      <c r="GER60" s="120"/>
      <c r="GES60" s="120"/>
      <c r="GET60" s="120"/>
      <c r="GEU60" s="120"/>
      <c r="GEV60" s="120"/>
      <c r="GEW60" s="120"/>
      <c r="GEX60" s="120"/>
      <c r="GEY60" s="120"/>
      <c r="GEZ60" s="120"/>
      <c r="GFA60" s="120"/>
      <c r="GFB60" s="120"/>
      <c r="GFC60" s="120"/>
      <c r="GFD60" s="120"/>
      <c r="GFE60" s="120"/>
      <c r="GFF60" s="120"/>
      <c r="GFG60" s="120"/>
      <c r="GFH60" s="120"/>
      <c r="GFI60" s="120"/>
      <c r="GFJ60" s="120"/>
      <c r="GFK60" s="120"/>
      <c r="GFL60" s="120"/>
      <c r="GFM60" s="120"/>
      <c r="GFN60" s="120"/>
      <c r="GFO60" s="120"/>
      <c r="GFP60" s="120"/>
      <c r="GFQ60" s="120"/>
      <c r="GFR60" s="120"/>
      <c r="GFS60" s="120"/>
      <c r="GFT60" s="120"/>
      <c r="GFU60" s="120"/>
      <c r="GFV60" s="120"/>
      <c r="GFW60" s="120"/>
      <c r="GFX60" s="120"/>
      <c r="GFY60" s="120"/>
      <c r="GFZ60" s="120"/>
      <c r="GGA60" s="120"/>
      <c r="GGB60" s="120"/>
      <c r="GGC60" s="120"/>
      <c r="GGD60" s="120"/>
      <c r="GGE60" s="120"/>
      <c r="GGF60" s="120"/>
      <c r="GGG60" s="120"/>
      <c r="GGH60" s="120"/>
      <c r="GGI60" s="120"/>
      <c r="GGJ60" s="120"/>
      <c r="GGK60" s="120"/>
      <c r="GGL60" s="120"/>
      <c r="GGM60" s="120"/>
      <c r="GGN60" s="120"/>
      <c r="GGO60" s="120"/>
      <c r="GGP60" s="120"/>
      <c r="GGQ60" s="120"/>
      <c r="GGR60" s="120"/>
      <c r="GGS60" s="120"/>
      <c r="GGT60" s="120"/>
      <c r="GGU60" s="120"/>
      <c r="GGV60" s="120"/>
      <c r="GGW60" s="120"/>
      <c r="GGX60" s="120"/>
      <c r="GGY60" s="120"/>
      <c r="GGZ60" s="120"/>
      <c r="GHA60" s="120"/>
      <c r="GHB60" s="120"/>
      <c r="GHC60" s="120"/>
      <c r="GHD60" s="120"/>
      <c r="GHE60" s="120"/>
      <c r="GHF60" s="120"/>
      <c r="GHG60" s="120"/>
      <c r="GHH60" s="120"/>
      <c r="GHI60" s="120"/>
      <c r="GHJ60" s="120"/>
      <c r="GHK60" s="120"/>
      <c r="GHL60" s="120"/>
      <c r="GHM60" s="120"/>
      <c r="GHN60" s="120"/>
      <c r="GHO60" s="120"/>
      <c r="GHP60" s="120"/>
      <c r="GHQ60" s="120"/>
      <c r="GHR60" s="120"/>
      <c r="GHS60" s="120"/>
      <c r="GHT60" s="120"/>
      <c r="GHU60" s="120"/>
      <c r="GHV60" s="120"/>
      <c r="GHW60" s="120"/>
      <c r="GHX60" s="120"/>
      <c r="GHY60" s="120"/>
      <c r="GHZ60" s="120"/>
      <c r="GIA60" s="120"/>
      <c r="GIB60" s="120"/>
      <c r="GIC60" s="120"/>
      <c r="GID60" s="120"/>
      <c r="GIE60" s="120"/>
      <c r="GIF60" s="120"/>
      <c r="GIG60" s="120"/>
      <c r="GIH60" s="120"/>
      <c r="GII60" s="120"/>
      <c r="GIJ60" s="120"/>
      <c r="GIK60" s="120"/>
      <c r="GIL60" s="120"/>
      <c r="GIM60" s="120"/>
      <c r="GIN60" s="120"/>
      <c r="GIO60" s="120"/>
      <c r="GIP60" s="120"/>
      <c r="GIQ60" s="120"/>
      <c r="GIR60" s="120"/>
      <c r="GIS60" s="120"/>
      <c r="GIT60" s="120"/>
      <c r="GIU60" s="120"/>
      <c r="GIV60" s="120"/>
      <c r="GIW60" s="120"/>
      <c r="GIX60" s="120"/>
      <c r="GIY60" s="120"/>
      <c r="GIZ60" s="120"/>
      <c r="GJA60" s="120"/>
      <c r="GJB60" s="120"/>
      <c r="GJC60" s="120"/>
      <c r="GJD60" s="120"/>
      <c r="GJE60" s="120"/>
      <c r="GJF60" s="120"/>
      <c r="GJG60" s="120"/>
      <c r="GJH60" s="120"/>
      <c r="GJI60" s="120"/>
      <c r="GJJ60" s="120"/>
      <c r="GJK60" s="120"/>
      <c r="GJL60" s="120"/>
      <c r="GJM60" s="120"/>
      <c r="GJN60" s="120"/>
      <c r="GJO60" s="120"/>
      <c r="GJP60" s="120"/>
      <c r="GJQ60" s="120"/>
      <c r="GJR60" s="120"/>
      <c r="GJS60" s="120"/>
      <c r="GJT60" s="120"/>
      <c r="GJU60" s="120"/>
      <c r="GJV60" s="120"/>
      <c r="GJW60" s="120"/>
      <c r="GJX60" s="120"/>
      <c r="GJY60" s="120"/>
      <c r="GJZ60" s="120"/>
      <c r="GKA60" s="120"/>
      <c r="GKB60" s="120"/>
      <c r="GKC60" s="120"/>
      <c r="GKD60" s="120"/>
      <c r="GKE60" s="120"/>
      <c r="GKF60" s="120"/>
      <c r="GKG60" s="120"/>
      <c r="GKH60" s="120"/>
      <c r="GKI60" s="120"/>
      <c r="GKJ60" s="120"/>
      <c r="GKK60" s="120"/>
      <c r="GKL60" s="120"/>
      <c r="GKM60" s="120"/>
      <c r="GKN60" s="120"/>
      <c r="GKO60" s="120"/>
      <c r="GKP60" s="120"/>
      <c r="GKQ60" s="120"/>
      <c r="GKR60" s="120"/>
      <c r="GKS60" s="120"/>
      <c r="GKT60" s="120"/>
      <c r="GKU60" s="120"/>
      <c r="GKV60" s="120"/>
      <c r="GKW60" s="120"/>
      <c r="GKX60" s="120"/>
      <c r="GKY60" s="120"/>
      <c r="GKZ60" s="120"/>
      <c r="GLA60" s="120"/>
      <c r="GLB60" s="120"/>
      <c r="GLC60" s="120"/>
      <c r="GLD60" s="120"/>
      <c r="GLE60" s="120"/>
      <c r="GLF60" s="120"/>
      <c r="GLG60" s="120"/>
      <c r="GLH60" s="120"/>
      <c r="GLI60" s="120"/>
      <c r="GLJ60" s="120"/>
      <c r="GLK60" s="120"/>
      <c r="GLL60" s="120"/>
      <c r="GLM60" s="120"/>
      <c r="GLN60" s="120"/>
      <c r="GLO60" s="120"/>
      <c r="GLP60" s="120"/>
      <c r="GLQ60" s="120"/>
      <c r="GLR60" s="120"/>
      <c r="GLS60" s="120"/>
      <c r="GLT60" s="120"/>
      <c r="GLU60" s="120"/>
      <c r="GLV60" s="120"/>
      <c r="GLW60" s="120"/>
      <c r="GLX60" s="120"/>
      <c r="GLY60" s="120"/>
      <c r="GLZ60" s="120"/>
      <c r="GMA60" s="120"/>
      <c r="GMB60" s="120"/>
      <c r="GMC60" s="120"/>
      <c r="GMD60" s="120"/>
      <c r="GME60" s="120"/>
      <c r="GMF60" s="120"/>
      <c r="GMG60" s="120"/>
      <c r="GMH60" s="120"/>
      <c r="GMI60" s="120"/>
      <c r="GMJ60" s="120"/>
      <c r="GMK60" s="120"/>
      <c r="GML60" s="120"/>
      <c r="GMM60" s="120"/>
      <c r="GMN60" s="120"/>
      <c r="GMO60" s="120"/>
      <c r="GMP60" s="120"/>
      <c r="GMQ60" s="120"/>
      <c r="GMR60" s="120"/>
      <c r="GMS60" s="120"/>
      <c r="GMT60" s="120"/>
      <c r="GMU60" s="120"/>
      <c r="GMV60" s="120"/>
      <c r="GMW60" s="120"/>
      <c r="GMX60" s="120"/>
      <c r="GMY60" s="120"/>
      <c r="GMZ60" s="120"/>
      <c r="GNA60" s="120"/>
      <c r="GNB60" s="120"/>
      <c r="GNC60" s="120"/>
      <c r="GND60" s="120"/>
      <c r="GNE60" s="120"/>
      <c r="GNF60" s="120"/>
      <c r="GNG60" s="120"/>
      <c r="GNH60" s="120"/>
      <c r="GNI60" s="120"/>
      <c r="GNJ60" s="120"/>
      <c r="GNK60" s="120"/>
      <c r="GNL60" s="120"/>
      <c r="GNM60" s="120"/>
      <c r="GNN60" s="120"/>
      <c r="GNO60" s="120"/>
      <c r="GNP60" s="120"/>
      <c r="GNQ60" s="120"/>
      <c r="GNR60" s="120"/>
      <c r="GNS60" s="120"/>
      <c r="GNT60" s="120"/>
      <c r="GNU60" s="120"/>
      <c r="GNV60" s="120"/>
      <c r="GNW60" s="120"/>
      <c r="GNX60" s="120"/>
      <c r="GNY60" s="120"/>
      <c r="GNZ60" s="120"/>
      <c r="GOA60" s="120"/>
      <c r="GOB60" s="120"/>
      <c r="GOC60" s="120"/>
      <c r="GOD60" s="120"/>
      <c r="GOE60" s="120"/>
      <c r="GOF60" s="120"/>
      <c r="GOG60" s="120"/>
      <c r="GOH60" s="120"/>
      <c r="GOI60" s="120"/>
      <c r="GOJ60" s="120"/>
      <c r="GOK60" s="120"/>
      <c r="GOL60" s="120"/>
      <c r="GOM60" s="120"/>
      <c r="GON60" s="120"/>
      <c r="GOO60" s="120"/>
      <c r="GOP60" s="120"/>
      <c r="GOQ60" s="120"/>
      <c r="GOR60" s="120"/>
      <c r="GOS60" s="120"/>
      <c r="GOT60" s="120"/>
      <c r="GOU60" s="120"/>
      <c r="GOV60" s="120"/>
      <c r="GOW60" s="120"/>
      <c r="GOX60" s="120"/>
      <c r="GOY60" s="120"/>
      <c r="GOZ60" s="120"/>
      <c r="GPA60" s="120"/>
      <c r="GPB60" s="120"/>
      <c r="GPC60" s="120"/>
      <c r="GPD60" s="120"/>
      <c r="GPE60" s="120"/>
      <c r="GPF60" s="120"/>
      <c r="GPG60" s="120"/>
      <c r="GPH60" s="120"/>
      <c r="GPI60" s="120"/>
      <c r="GPJ60" s="120"/>
      <c r="GPK60" s="120"/>
      <c r="GPL60" s="120"/>
      <c r="GPM60" s="120"/>
      <c r="GPN60" s="120"/>
      <c r="GPO60" s="120"/>
      <c r="GPP60" s="120"/>
      <c r="GPQ60" s="120"/>
      <c r="GPR60" s="120"/>
      <c r="GPS60" s="120"/>
      <c r="GPT60" s="120"/>
      <c r="GPU60" s="120"/>
      <c r="GPV60" s="120"/>
      <c r="GPW60" s="120"/>
      <c r="GPX60" s="120"/>
      <c r="GPY60" s="120"/>
      <c r="GPZ60" s="120"/>
      <c r="GQA60" s="120"/>
      <c r="GQB60" s="120"/>
      <c r="GQC60" s="120"/>
      <c r="GQD60" s="120"/>
      <c r="GQE60" s="120"/>
      <c r="GQF60" s="120"/>
      <c r="GQG60" s="120"/>
      <c r="GQH60" s="120"/>
      <c r="GQI60" s="120"/>
      <c r="GQJ60" s="120"/>
      <c r="GQK60" s="120"/>
      <c r="GQL60" s="120"/>
      <c r="GQM60" s="120"/>
      <c r="GQN60" s="120"/>
      <c r="GQO60" s="120"/>
      <c r="GQP60" s="120"/>
      <c r="GQQ60" s="120"/>
      <c r="GQR60" s="120"/>
      <c r="GQS60" s="120"/>
      <c r="GQT60" s="120"/>
      <c r="GQU60" s="120"/>
      <c r="GQV60" s="120"/>
      <c r="GQW60" s="120"/>
      <c r="GQX60" s="120"/>
      <c r="GQY60" s="120"/>
      <c r="GQZ60" s="120"/>
      <c r="GRA60" s="120"/>
      <c r="GRB60" s="120"/>
      <c r="GRC60" s="120"/>
      <c r="GRD60" s="120"/>
      <c r="GRE60" s="120"/>
      <c r="GRF60" s="120"/>
      <c r="GRG60" s="120"/>
      <c r="GRH60" s="120"/>
      <c r="GRI60" s="120"/>
      <c r="GRJ60" s="120"/>
      <c r="GRK60" s="120"/>
      <c r="GRL60" s="120"/>
      <c r="GRM60" s="120"/>
      <c r="GRN60" s="120"/>
      <c r="GRO60" s="120"/>
      <c r="GRP60" s="120"/>
      <c r="GRQ60" s="120"/>
      <c r="GRR60" s="120"/>
      <c r="GRS60" s="120"/>
      <c r="GRT60" s="120"/>
      <c r="GRU60" s="120"/>
      <c r="GRV60" s="120"/>
      <c r="GRW60" s="120"/>
      <c r="GRX60" s="120"/>
      <c r="GRY60" s="120"/>
      <c r="GRZ60" s="120"/>
      <c r="GSA60" s="120"/>
      <c r="GSB60" s="120"/>
      <c r="GSC60" s="120"/>
      <c r="GSD60" s="120"/>
      <c r="GSE60" s="120"/>
      <c r="GSF60" s="120"/>
      <c r="GSG60" s="120"/>
      <c r="GSH60" s="120"/>
      <c r="GSI60" s="120"/>
      <c r="GSJ60" s="120"/>
      <c r="GSK60" s="120"/>
      <c r="GSL60" s="120"/>
      <c r="GSM60" s="120"/>
      <c r="GSN60" s="120"/>
      <c r="GSO60" s="120"/>
      <c r="GSP60" s="120"/>
      <c r="GSQ60" s="120"/>
      <c r="GSR60" s="120"/>
      <c r="GSS60" s="120"/>
      <c r="GST60" s="120"/>
      <c r="GSU60" s="120"/>
      <c r="GSV60" s="120"/>
      <c r="GSW60" s="120"/>
      <c r="GSX60" s="120"/>
      <c r="GSY60" s="120"/>
      <c r="GSZ60" s="120"/>
      <c r="GTA60" s="120"/>
      <c r="GTB60" s="120"/>
      <c r="GTC60" s="120"/>
      <c r="GTD60" s="120"/>
      <c r="GTE60" s="120"/>
      <c r="GTF60" s="120"/>
      <c r="GTG60" s="120"/>
      <c r="GTH60" s="120"/>
      <c r="GTI60" s="120"/>
      <c r="GTJ60" s="120"/>
      <c r="GTK60" s="120"/>
      <c r="GTL60" s="120"/>
      <c r="GTM60" s="120"/>
      <c r="GTN60" s="120"/>
      <c r="GTO60" s="120"/>
      <c r="GTP60" s="120"/>
      <c r="GTQ60" s="120"/>
      <c r="GTR60" s="120"/>
      <c r="GTS60" s="120"/>
      <c r="GTT60" s="120"/>
      <c r="GTU60" s="120"/>
      <c r="GTV60" s="120"/>
      <c r="GTW60" s="120"/>
      <c r="GTX60" s="120"/>
      <c r="GTY60" s="120"/>
      <c r="GTZ60" s="120"/>
      <c r="GUA60" s="120"/>
      <c r="GUB60" s="120"/>
      <c r="GUC60" s="120"/>
      <c r="GUD60" s="120"/>
      <c r="GUE60" s="120"/>
      <c r="GUF60" s="120"/>
      <c r="GUG60" s="120"/>
      <c r="GUH60" s="120"/>
      <c r="GUI60" s="120"/>
      <c r="GUJ60" s="120"/>
      <c r="GUK60" s="120"/>
      <c r="GUL60" s="120"/>
      <c r="GUM60" s="120"/>
      <c r="GUN60" s="120"/>
      <c r="GUO60" s="120"/>
      <c r="GUP60" s="120"/>
      <c r="GUQ60" s="120"/>
      <c r="GUR60" s="120"/>
      <c r="GUS60" s="120"/>
      <c r="GUT60" s="120"/>
      <c r="GUU60" s="120"/>
      <c r="GUV60" s="120"/>
      <c r="GUW60" s="120"/>
      <c r="GUX60" s="120"/>
      <c r="GUY60" s="120"/>
      <c r="GUZ60" s="120"/>
      <c r="GVA60" s="120"/>
      <c r="GVB60" s="120"/>
      <c r="GVC60" s="120"/>
      <c r="GVD60" s="120"/>
      <c r="GVE60" s="120"/>
      <c r="GVF60" s="120"/>
      <c r="GVG60" s="120"/>
      <c r="GVH60" s="120"/>
      <c r="GVI60" s="120"/>
      <c r="GVJ60" s="120"/>
      <c r="GVK60" s="120"/>
      <c r="GVL60" s="120"/>
      <c r="GVM60" s="120"/>
      <c r="GVN60" s="120"/>
      <c r="GVO60" s="120"/>
      <c r="GVP60" s="120"/>
      <c r="GVQ60" s="120"/>
      <c r="GVR60" s="120"/>
      <c r="GVS60" s="120"/>
      <c r="GVT60" s="120"/>
      <c r="GVU60" s="120"/>
      <c r="GVV60" s="120"/>
      <c r="GVW60" s="120"/>
      <c r="GVX60" s="120"/>
      <c r="GVY60" s="120"/>
      <c r="GVZ60" s="120"/>
      <c r="GWA60" s="120"/>
      <c r="GWB60" s="120"/>
      <c r="GWC60" s="120"/>
      <c r="GWD60" s="120"/>
      <c r="GWE60" s="120"/>
      <c r="GWF60" s="120"/>
      <c r="GWG60" s="120"/>
      <c r="GWH60" s="120"/>
      <c r="GWI60" s="120"/>
      <c r="GWJ60" s="120"/>
      <c r="GWK60" s="120"/>
      <c r="GWL60" s="120"/>
      <c r="GWM60" s="120"/>
      <c r="GWN60" s="120"/>
      <c r="GWO60" s="120"/>
      <c r="GWP60" s="120"/>
      <c r="GWQ60" s="120"/>
      <c r="GWR60" s="120"/>
      <c r="GWS60" s="120"/>
      <c r="GWT60" s="120"/>
      <c r="GWU60" s="120"/>
      <c r="GWV60" s="120"/>
      <c r="GWW60" s="120"/>
      <c r="GWX60" s="120"/>
      <c r="GWY60" s="120"/>
      <c r="GWZ60" s="120"/>
      <c r="GXA60" s="120"/>
      <c r="GXB60" s="120"/>
      <c r="GXC60" s="120"/>
      <c r="GXD60" s="120"/>
      <c r="GXE60" s="120"/>
      <c r="GXF60" s="120"/>
      <c r="GXG60" s="120"/>
      <c r="GXH60" s="120"/>
      <c r="GXI60" s="120"/>
      <c r="GXJ60" s="120"/>
      <c r="GXK60" s="120"/>
      <c r="GXL60" s="120"/>
      <c r="GXM60" s="120"/>
      <c r="GXN60" s="120"/>
      <c r="GXO60" s="120"/>
      <c r="GXP60" s="120"/>
      <c r="GXQ60" s="120"/>
      <c r="GXR60" s="120"/>
      <c r="GXS60" s="120"/>
      <c r="GXT60" s="120"/>
      <c r="GXU60" s="120"/>
      <c r="GXV60" s="120"/>
      <c r="GXW60" s="120"/>
      <c r="GXX60" s="120"/>
      <c r="GXY60" s="120"/>
      <c r="GXZ60" s="120"/>
      <c r="GYA60" s="120"/>
      <c r="GYB60" s="120"/>
      <c r="GYC60" s="120"/>
      <c r="GYD60" s="120"/>
      <c r="GYE60" s="120"/>
      <c r="GYF60" s="120"/>
      <c r="GYG60" s="120"/>
      <c r="GYH60" s="120"/>
      <c r="GYI60" s="120"/>
      <c r="GYJ60" s="120"/>
      <c r="GYK60" s="120"/>
      <c r="GYL60" s="120"/>
      <c r="GYM60" s="120"/>
      <c r="GYN60" s="120"/>
      <c r="GYO60" s="120"/>
      <c r="GYP60" s="120"/>
      <c r="GYQ60" s="120"/>
      <c r="GYR60" s="120"/>
      <c r="GYS60" s="120"/>
      <c r="GYT60" s="120"/>
      <c r="GYU60" s="120"/>
      <c r="GYV60" s="120"/>
      <c r="GYW60" s="120"/>
      <c r="GYX60" s="120"/>
      <c r="GYY60" s="120"/>
      <c r="GYZ60" s="120"/>
      <c r="GZA60" s="120"/>
      <c r="GZB60" s="120"/>
      <c r="GZC60" s="120"/>
      <c r="GZD60" s="120"/>
      <c r="GZE60" s="120"/>
      <c r="GZF60" s="120"/>
      <c r="GZG60" s="120"/>
      <c r="GZH60" s="120"/>
      <c r="GZI60" s="120"/>
      <c r="GZJ60" s="120"/>
      <c r="GZK60" s="120"/>
      <c r="GZL60" s="120"/>
      <c r="GZM60" s="120"/>
      <c r="GZN60" s="120"/>
      <c r="GZO60" s="120"/>
      <c r="GZP60" s="120"/>
      <c r="GZQ60" s="120"/>
      <c r="GZR60" s="120"/>
      <c r="GZS60" s="120"/>
      <c r="GZT60" s="120"/>
      <c r="GZU60" s="120"/>
      <c r="GZV60" s="120"/>
      <c r="GZW60" s="120"/>
      <c r="GZX60" s="120"/>
      <c r="GZY60" s="120"/>
      <c r="GZZ60" s="120"/>
      <c r="HAA60" s="120"/>
      <c r="HAB60" s="120"/>
      <c r="HAC60" s="120"/>
      <c r="HAD60" s="120"/>
      <c r="HAE60" s="120"/>
      <c r="HAF60" s="120"/>
      <c r="HAG60" s="120"/>
      <c r="HAH60" s="120"/>
      <c r="HAI60" s="120"/>
      <c r="HAJ60" s="120"/>
      <c r="HAK60" s="120"/>
      <c r="HAL60" s="120"/>
      <c r="HAM60" s="120"/>
      <c r="HAN60" s="120"/>
      <c r="HAO60" s="120"/>
      <c r="HAP60" s="120"/>
      <c r="HAQ60" s="120"/>
      <c r="HAR60" s="120"/>
      <c r="HAS60" s="120"/>
      <c r="HAT60" s="120"/>
      <c r="HAU60" s="120"/>
      <c r="HAV60" s="120"/>
      <c r="HAW60" s="120"/>
      <c r="HAX60" s="120"/>
      <c r="HAY60" s="120"/>
      <c r="HAZ60" s="120"/>
      <c r="HBA60" s="120"/>
      <c r="HBB60" s="120"/>
      <c r="HBC60" s="120"/>
      <c r="HBD60" s="120"/>
      <c r="HBE60" s="120"/>
      <c r="HBF60" s="120"/>
      <c r="HBG60" s="120"/>
      <c r="HBH60" s="120"/>
      <c r="HBI60" s="120"/>
      <c r="HBJ60" s="120"/>
      <c r="HBK60" s="120"/>
      <c r="HBL60" s="120"/>
      <c r="HBM60" s="120"/>
      <c r="HBN60" s="120"/>
      <c r="HBO60" s="120"/>
      <c r="HBP60" s="120"/>
      <c r="HBQ60" s="120"/>
      <c r="HBR60" s="120"/>
      <c r="HBS60" s="120"/>
      <c r="HBT60" s="120"/>
      <c r="HBU60" s="120"/>
      <c r="HBV60" s="120"/>
      <c r="HBW60" s="120"/>
      <c r="HBX60" s="120"/>
      <c r="HBY60" s="120"/>
      <c r="HBZ60" s="120"/>
      <c r="HCA60" s="120"/>
      <c r="HCB60" s="120"/>
      <c r="HCC60" s="120"/>
      <c r="HCD60" s="120"/>
      <c r="HCE60" s="120"/>
      <c r="HCF60" s="120"/>
      <c r="HCG60" s="120"/>
      <c r="HCH60" s="120"/>
      <c r="HCI60" s="120"/>
      <c r="HCJ60" s="120"/>
      <c r="HCK60" s="120"/>
      <c r="HCL60" s="120"/>
      <c r="HCM60" s="120"/>
      <c r="HCN60" s="120"/>
      <c r="HCO60" s="120"/>
      <c r="HCP60" s="120"/>
      <c r="HCQ60" s="120"/>
      <c r="HCR60" s="120"/>
      <c r="HCS60" s="120"/>
      <c r="HCT60" s="120"/>
      <c r="HCU60" s="120"/>
      <c r="HCV60" s="120"/>
      <c r="HCW60" s="120"/>
      <c r="HCX60" s="120"/>
      <c r="HCY60" s="120"/>
      <c r="HCZ60" s="120"/>
      <c r="HDA60" s="120"/>
      <c r="HDB60" s="120"/>
      <c r="HDC60" s="120"/>
      <c r="HDD60" s="120"/>
      <c r="HDE60" s="120"/>
      <c r="HDF60" s="120"/>
      <c r="HDG60" s="120"/>
      <c r="HDH60" s="120"/>
      <c r="HDI60" s="120"/>
      <c r="HDJ60" s="120"/>
      <c r="HDK60" s="120"/>
      <c r="HDL60" s="120"/>
      <c r="HDM60" s="120"/>
      <c r="HDN60" s="120"/>
      <c r="HDO60" s="120"/>
      <c r="HDP60" s="120"/>
      <c r="HDQ60" s="120"/>
      <c r="HDR60" s="120"/>
      <c r="HDS60" s="120"/>
      <c r="HDT60" s="120"/>
      <c r="HDU60" s="120"/>
      <c r="HDV60" s="120"/>
      <c r="HDW60" s="120"/>
      <c r="HDX60" s="120"/>
      <c r="HDY60" s="120"/>
      <c r="HDZ60" s="120"/>
      <c r="HEA60" s="120"/>
      <c r="HEB60" s="120"/>
      <c r="HEC60" s="120"/>
      <c r="HED60" s="120"/>
      <c r="HEE60" s="120"/>
      <c r="HEF60" s="120"/>
      <c r="HEG60" s="120"/>
      <c r="HEH60" s="120"/>
      <c r="HEI60" s="120"/>
      <c r="HEJ60" s="120"/>
      <c r="HEK60" s="120"/>
      <c r="HEL60" s="120"/>
      <c r="HEM60" s="120"/>
      <c r="HEN60" s="120"/>
      <c r="HEO60" s="120"/>
      <c r="HEP60" s="120"/>
      <c r="HEQ60" s="120"/>
      <c r="HER60" s="120"/>
      <c r="HES60" s="120"/>
      <c r="HET60" s="120"/>
      <c r="HEU60" s="120"/>
      <c r="HEV60" s="120"/>
      <c r="HEW60" s="120"/>
      <c r="HEX60" s="120"/>
      <c r="HEY60" s="120"/>
      <c r="HEZ60" s="120"/>
      <c r="HFA60" s="120"/>
      <c r="HFB60" s="120"/>
      <c r="HFC60" s="120"/>
      <c r="HFD60" s="120"/>
      <c r="HFE60" s="120"/>
      <c r="HFF60" s="120"/>
      <c r="HFG60" s="120"/>
      <c r="HFH60" s="120"/>
      <c r="HFI60" s="120"/>
      <c r="HFJ60" s="120"/>
      <c r="HFK60" s="120"/>
      <c r="HFL60" s="120"/>
      <c r="HFM60" s="120"/>
      <c r="HFN60" s="120"/>
      <c r="HFO60" s="120"/>
      <c r="HFP60" s="120"/>
      <c r="HFQ60" s="120"/>
      <c r="HFR60" s="120"/>
      <c r="HFS60" s="120"/>
      <c r="HFT60" s="120"/>
      <c r="HFU60" s="120"/>
      <c r="HFV60" s="120"/>
      <c r="HFW60" s="120"/>
      <c r="HFX60" s="120"/>
      <c r="HFY60" s="120"/>
      <c r="HFZ60" s="120"/>
      <c r="HGA60" s="120"/>
      <c r="HGB60" s="120"/>
      <c r="HGC60" s="120"/>
      <c r="HGD60" s="120"/>
      <c r="HGE60" s="120"/>
      <c r="HGF60" s="120"/>
      <c r="HGG60" s="120"/>
      <c r="HGH60" s="120"/>
      <c r="HGI60" s="120"/>
      <c r="HGJ60" s="120"/>
      <c r="HGK60" s="120"/>
      <c r="HGL60" s="120"/>
      <c r="HGM60" s="120"/>
      <c r="HGN60" s="120"/>
      <c r="HGO60" s="120"/>
      <c r="HGP60" s="120"/>
      <c r="HGQ60" s="120"/>
      <c r="HGR60" s="120"/>
      <c r="HGS60" s="120"/>
      <c r="HGT60" s="120"/>
      <c r="HGU60" s="120"/>
      <c r="HGV60" s="120"/>
      <c r="HGW60" s="120"/>
      <c r="HGX60" s="120"/>
      <c r="HGY60" s="120"/>
      <c r="HGZ60" s="120"/>
      <c r="HHA60" s="120"/>
      <c r="HHB60" s="120"/>
      <c r="HHC60" s="120"/>
      <c r="HHD60" s="120"/>
      <c r="HHE60" s="120"/>
      <c r="HHF60" s="120"/>
      <c r="HHG60" s="120"/>
      <c r="HHH60" s="120"/>
      <c r="HHI60" s="120"/>
      <c r="HHJ60" s="120"/>
      <c r="HHK60" s="120"/>
      <c r="HHL60" s="120"/>
      <c r="HHM60" s="120"/>
      <c r="HHN60" s="120"/>
      <c r="HHO60" s="120"/>
      <c r="HHP60" s="120"/>
      <c r="HHQ60" s="120"/>
      <c r="HHR60" s="120"/>
      <c r="HHS60" s="120"/>
      <c r="HHT60" s="120"/>
      <c r="HHU60" s="120"/>
      <c r="HHV60" s="120"/>
      <c r="HHW60" s="120"/>
      <c r="HHX60" s="120"/>
      <c r="HHY60" s="120"/>
      <c r="HHZ60" s="120"/>
      <c r="HIA60" s="120"/>
      <c r="HIB60" s="120"/>
      <c r="HIC60" s="120"/>
      <c r="HID60" s="120"/>
      <c r="HIE60" s="120"/>
      <c r="HIF60" s="120"/>
      <c r="HIG60" s="120"/>
      <c r="HIH60" s="120"/>
      <c r="HII60" s="120"/>
      <c r="HIJ60" s="120"/>
      <c r="HIK60" s="120"/>
      <c r="HIL60" s="120"/>
      <c r="HIM60" s="120"/>
      <c r="HIN60" s="120"/>
      <c r="HIO60" s="120"/>
      <c r="HIP60" s="120"/>
      <c r="HIQ60" s="120"/>
      <c r="HIR60" s="120"/>
      <c r="HIS60" s="120"/>
      <c r="HIT60" s="120"/>
      <c r="HIU60" s="120"/>
      <c r="HIV60" s="120"/>
      <c r="HIW60" s="120"/>
      <c r="HIX60" s="120"/>
      <c r="HIY60" s="120"/>
      <c r="HIZ60" s="120"/>
      <c r="HJA60" s="120"/>
      <c r="HJB60" s="120"/>
      <c r="HJC60" s="120"/>
      <c r="HJD60" s="120"/>
      <c r="HJE60" s="120"/>
      <c r="HJF60" s="120"/>
      <c r="HJG60" s="120"/>
      <c r="HJH60" s="120"/>
      <c r="HJI60" s="120"/>
      <c r="HJJ60" s="120"/>
      <c r="HJK60" s="120"/>
      <c r="HJL60" s="120"/>
      <c r="HJM60" s="120"/>
      <c r="HJN60" s="120"/>
      <c r="HJO60" s="120"/>
      <c r="HJP60" s="120"/>
      <c r="HJQ60" s="120"/>
      <c r="HJR60" s="120"/>
      <c r="HJS60" s="120"/>
      <c r="HJT60" s="120"/>
      <c r="HJU60" s="120"/>
      <c r="HJV60" s="120"/>
      <c r="HJW60" s="120"/>
      <c r="HJX60" s="120"/>
      <c r="HJY60" s="120"/>
      <c r="HJZ60" s="120"/>
      <c r="HKA60" s="120"/>
      <c r="HKB60" s="120"/>
      <c r="HKC60" s="120"/>
      <c r="HKD60" s="120"/>
      <c r="HKE60" s="120"/>
      <c r="HKF60" s="120"/>
      <c r="HKG60" s="120"/>
      <c r="HKH60" s="120"/>
      <c r="HKI60" s="120"/>
      <c r="HKJ60" s="120"/>
      <c r="HKK60" s="120"/>
      <c r="HKL60" s="120"/>
      <c r="HKM60" s="120"/>
      <c r="HKN60" s="120"/>
      <c r="HKO60" s="120"/>
      <c r="HKP60" s="120"/>
      <c r="HKQ60" s="120"/>
      <c r="HKR60" s="120"/>
      <c r="HKS60" s="120"/>
      <c r="HKT60" s="120"/>
      <c r="HKU60" s="120"/>
      <c r="HKV60" s="120"/>
      <c r="HKW60" s="120"/>
      <c r="HKX60" s="120"/>
      <c r="HKY60" s="120"/>
      <c r="HKZ60" s="120"/>
      <c r="HLA60" s="120"/>
      <c r="HLB60" s="120"/>
      <c r="HLC60" s="120"/>
      <c r="HLD60" s="120"/>
      <c r="HLE60" s="120"/>
      <c r="HLF60" s="120"/>
      <c r="HLG60" s="120"/>
      <c r="HLH60" s="120"/>
      <c r="HLI60" s="120"/>
      <c r="HLJ60" s="120"/>
      <c r="HLK60" s="120"/>
      <c r="HLL60" s="120"/>
      <c r="HLM60" s="120"/>
      <c r="HLN60" s="120"/>
      <c r="HLO60" s="120"/>
      <c r="HLP60" s="120"/>
      <c r="HLQ60" s="120"/>
      <c r="HLR60" s="120"/>
      <c r="HLS60" s="120"/>
      <c r="HLT60" s="120"/>
      <c r="HLU60" s="120"/>
      <c r="HLV60" s="120"/>
      <c r="HLW60" s="120"/>
      <c r="HLX60" s="120"/>
      <c r="HLY60" s="120"/>
      <c r="HLZ60" s="120"/>
      <c r="HMA60" s="120"/>
      <c r="HMB60" s="120"/>
      <c r="HMC60" s="120"/>
      <c r="HMD60" s="120"/>
      <c r="HME60" s="120"/>
      <c r="HMF60" s="120"/>
      <c r="HMG60" s="120"/>
      <c r="HMH60" s="120"/>
      <c r="HMI60" s="120"/>
      <c r="HMJ60" s="120"/>
      <c r="HMK60" s="120"/>
      <c r="HML60" s="120"/>
      <c r="HMM60" s="120"/>
      <c r="HMN60" s="120"/>
      <c r="HMO60" s="120"/>
      <c r="HMP60" s="120"/>
      <c r="HMQ60" s="120"/>
      <c r="HMR60" s="120"/>
      <c r="HMS60" s="120"/>
      <c r="HMT60" s="120"/>
      <c r="HMU60" s="120"/>
      <c r="HMV60" s="120"/>
      <c r="HMW60" s="120"/>
      <c r="HMX60" s="120"/>
      <c r="HMY60" s="120"/>
      <c r="HMZ60" s="120"/>
      <c r="HNA60" s="120"/>
      <c r="HNB60" s="120"/>
      <c r="HNC60" s="120"/>
      <c r="HND60" s="120"/>
      <c r="HNE60" s="120"/>
      <c r="HNF60" s="120"/>
      <c r="HNG60" s="120"/>
      <c r="HNH60" s="120"/>
      <c r="HNI60" s="120"/>
      <c r="HNJ60" s="120"/>
      <c r="HNK60" s="120"/>
      <c r="HNL60" s="120"/>
      <c r="HNM60" s="120"/>
      <c r="HNN60" s="120"/>
      <c r="HNO60" s="120"/>
      <c r="HNP60" s="120"/>
      <c r="HNQ60" s="120"/>
      <c r="HNR60" s="120"/>
      <c r="HNS60" s="120"/>
      <c r="HNT60" s="120"/>
      <c r="HNU60" s="120"/>
      <c r="HNV60" s="120"/>
      <c r="HNW60" s="120"/>
      <c r="HNX60" s="120"/>
      <c r="HNY60" s="120"/>
      <c r="HNZ60" s="120"/>
      <c r="HOA60" s="120"/>
      <c r="HOB60" s="120"/>
      <c r="HOC60" s="120"/>
      <c r="HOD60" s="120"/>
      <c r="HOE60" s="120"/>
      <c r="HOF60" s="120"/>
      <c r="HOG60" s="120"/>
      <c r="HOH60" s="120"/>
      <c r="HOI60" s="120"/>
      <c r="HOJ60" s="120"/>
      <c r="HOK60" s="120"/>
      <c r="HOL60" s="120"/>
      <c r="HOM60" s="120"/>
      <c r="HON60" s="120"/>
      <c r="HOO60" s="120"/>
      <c r="HOP60" s="120"/>
      <c r="HOQ60" s="120"/>
      <c r="HOR60" s="120"/>
      <c r="HOS60" s="120"/>
      <c r="HOT60" s="120"/>
      <c r="HOU60" s="120"/>
      <c r="HOV60" s="120"/>
      <c r="HOW60" s="120"/>
      <c r="HOX60" s="120"/>
      <c r="HOY60" s="120"/>
      <c r="HOZ60" s="120"/>
      <c r="HPA60" s="120"/>
      <c r="HPB60" s="120"/>
      <c r="HPC60" s="120"/>
      <c r="HPD60" s="120"/>
      <c r="HPE60" s="120"/>
      <c r="HPF60" s="120"/>
      <c r="HPG60" s="120"/>
      <c r="HPH60" s="120"/>
      <c r="HPI60" s="120"/>
      <c r="HPJ60" s="120"/>
      <c r="HPK60" s="120"/>
      <c r="HPL60" s="120"/>
      <c r="HPM60" s="120"/>
      <c r="HPN60" s="120"/>
      <c r="HPO60" s="120"/>
      <c r="HPP60" s="120"/>
      <c r="HPQ60" s="120"/>
      <c r="HPR60" s="120"/>
      <c r="HPS60" s="120"/>
      <c r="HPT60" s="120"/>
      <c r="HPU60" s="120"/>
      <c r="HPV60" s="120"/>
      <c r="HPW60" s="120"/>
      <c r="HPX60" s="120"/>
      <c r="HPY60" s="120"/>
      <c r="HPZ60" s="120"/>
      <c r="HQA60" s="120"/>
      <c r="HQB60" s="120"/>
      <c r="HQC60" s="120"/>
      <c r="HQD60" s="120"/>
      <c r="HQE60" s="120"/>
      <c r="HQF60" s="120"/>
      <c r="HQG60" s="120"/>
      <c r="HQH60" s="120"/>
      <c r="HQI60" s="120"/>
      <c r="HQJ60" s="120"/>
      <c r="HQK60" s="120"/>
      <c r="HQL60" s="120"/>
      <c r="HQM60" s="120"/>
      <c r="HQN60" s="120"/>
      <c r="HQO60" s="120"/>
      <c r="HQP60" s="120"/>
      <c r="HQQ60" s="120"/>
      <c r="HQR60" s="120"/>
      <c r="HQS60" s="120"/>
      <c r="HQT60" s="120"/>
      <c r="HQU60" s="120"/>
      <c r="HQV60" s="120"/>
      <c r="HQW60" s="120"/>
      <c r="HQX60" s="120"/>
      <c r="HQY60" s="120"/>
      <c r="HQZ60" s="120"/>
      <c r="HRA60" s="120"/>
      <c r="HRB60" s="120"/>
      <c r="HRC60" s="120"/>
      <c r="HRD60" s="120"/>
      <c r="HRE60" s="120"/>
      <c r="HRF60" s="120"/>
      <c r="HRG60" s="120"/>
      <c r="HRH60" s="120"/>
      <c r="HRI60" s="120"/>
      <c r="HRJ60" s="120"/>
      <c r="HRK60" s="120"/>
      <c r="HRL60" s="120"/>
      <c r="HRM60" s="120"/>
      <c r="HRN60" s="120"/>
      <c r="HRO60" s="120"/>
      <c r="HRP60" s="120"/>
      <c r="HRQ60" s="120"/>
      <c r="HRR60" s="120"/>
      <c r="HRS60" s="120"/>
      <c r="HRT60" s="120"/>
      <c r="HRU60" s="120"/>
      <c r="HRV60" s="120"/>
      <c r="HRW60" s="120"/>
      <c r="HRX60" s="120"/>
      <c r="HRY60" s="120"/>
      <c r="HRZ60" s="120"/>
      <c r="HSA60" s="120"/>
      <c r="HSB60" s="120"/>
      <c r="HSC60" s="120"/>
      <c r="HSD60" s="120"/>
      <c r="HSE60" s="120"/>
      <c r="HSF60" s="120"/>
      <c r="HSG60" s="120"/>
      <c r="HSH60" s="120"/>
      <c r="HSI60" s="120"/>
      <c r="HSJ60" s="120"/>
      <c r="HSK60" s="120"/>
      <c r="HSL60" s="120"/>
      <c r="HSM60" s="120"/>
      <c r="HSN60" s="120"/>
      <c r="HSO60" s="120"/>
      <c r="HSP60" s="120"/>
      <c r="HSQ60" s="120"/>
      <c r="HSR60" s="120"/>
      <c r="HSS60" s="120"/>
      <c r="HST60" s="120"/>
      <c r="HSU60" s="120"/>
      <c r="HSV60" s="120"/>
      <c r="HSW60" s="120"/>
      <c r="HSX60" s="120"/>
      <c r="HSY60" s="120"/>
      <c r="HSZ60" s="120"/>
      <c r="HTA60" s="120"/>
      <c r="HTB60" s="120"/>
      <c r="HTC60" s="120"/>
      <c r="HTD60" s="120"/>
      <c r="HTE60" s="120"/>
      <c r="HTF60" s="120"/>
      <c r="HTG60" s="120"/>
      <c r="HTH60" s="120"/>
      <c r="HTI60" s="120"/>
      <c r="HTJ60" s="120"/>
      <c r="HTK60" s="120"/>
      <c r="HTL60" s="120"/>
      <c r="HTM60" s="120"/>
      <c r="HTN60" s="120"/>
      <c r="HTO60" s="120"/>
      <c r="HTP60" s="120"/>
      <c r="HTQ60" s="120"/>
      <c r="HTR60" s="120"/>
      <c r="HTS60" s="120"/>
      <c r="HTT60" s="120"/>
      <c r="HTU60" s="120"/>
      <c r="HTV60" s="120"/>
      <c r="HTW60" s="120"/>
      <c r="HTX60" s="120"/>
      <c r="HTY60" s="120"/>
      <c r="HTZ60" s="120"/>
      <c r="HUA60" s="120"/>
      <c r="HUB60" s="120"/>
      <c r="HUC60" s="120"/>
      <c r="HUD60" s="120"/>
      <c r="HUE60" s="120"/>
      <c r="HUF60" s="120"/>
      <c r="HUG60" s="120"/>
      <c r="HUH60" s="120"/>
      <c r="HUI60" s="120"/>
      <c r="HUJ60" s="120"/>
      <c r="HUK60" s="120"/>
      <c r="HUL60" s="120"/>
      <c r="HUM60" s="120"/>
      <c r="HUN60" s="120"/>
      <c r="HUO60" s="120"/>
      <c r="HUP60" s="120"/>
      <c r="HUQ60" s="120"/>
      <c r="HUR60" s="120"/>
      <c r="HUS60" s="120"/>
      <c r="HUT60" s="120"/>
      <c r="HUU60" s="120"/>
      <c r="HUV60" s="120"/>
      <c r="HUW60" s="120"/>
      <c r="HUX60" s="120"/>
      <c r="HUY60" s="120"/>
      <c r="HUZ60" s="120"/>
      <c r="HVA60" s="120"/>
      <c r="HVB60" s="120"/>
      <c r="HVC60" s="120"/>
      <c r="HVD60" s="120"/>
      <c r="HVE60" s="120"/>
      <c r="HVF60" s="120"/>
      <c r="HVG60" s="120"/>
      <c r="HVH60" s="120"/>
      <c r="HVI60" s="120"/>
      <c r="HVJ60" s="120"/>
      <c r="HVK60" s="120"/>
      <c r="HVL60" s="120"/>
      <c r="HVM60" s="120"/>
      <c r="HVN60" s="120"/>
      <c r="HVO60" s="120"/>
      <c r="HVP60" s="120"/>
      <c r="HVQ60" s="120"/>
      <c r="HVR60" s="120"/>
      <c r="HVS60" s="120"/>
      <c r="HVT60" s="120"/>
      <c r="HVU60" s="120"/>
      <c r="HVV60" s="120"/>
      <c r="HVW60" s="120"/>
      <c r="HVX60" s="120"/>
      <c r="HVY60" s="120"/>
      <c r="HVZ60" s="120"/>
      <c r="HWA60" s="120"/>
      <c r="HWB60" s="120"/>
      <c r="HWC60" s="120"/>
      <c r="HWD60" s="120"/>
      <c r="HWE60" s="120"/>
      <c r="HWF60" s="120"/>
      <c r="HWG60" s="120"/>
      <c r="HWH60" s="120"/>
      <c r="HWI60" s="120"/>
      <c r="HWJ60" s="120"/>
      <c r="HWK60" s="120"/>
      <c r="HWL60" s="120"/>
      <c r="HWM60" s="120"/>
      <c r="HWN60" s="120"/>
      <c r="HWO60" s="120"/>
      <c r="HWP60" s="120"/>
      <c r="HWQ60" s="120"/>
      <c r="HWR60" s="120"/>
      <c r="HWS60" s="120"/>
      <c r="HWT60" s="120"/>
      <c r="HWU60" s="120"/>
      <c r="HWV60" s="120"/>
      <c r="HWW60" s="120"/>
      <c r="HWX60" s="120"/>
      <c r="HWY60" s="120"/>
      <c r="HWZ60" s="120"/>
      <c r="HXA60" s="120"/>
      <c r="HXB60" s="120"/>
      <c r="HXC60" s="120"/>
      <c r="HXD60" s="120"/>
      <c r="HXE60" s="120"/>
      <c r="HXF60" s="120"/>
      <c r="HXG60" s="120"/>
      <c r="HXH60" s="120"/>
      <c r="HXI60" s="120"/>
      <c r="HXJ60" s="120"/>
      <c r="HXK60" s="120"/>
      <c r="HXL60" s="120"/>
      <c r="HXM60" s="120"/>
      <c r="HXN60" s="120"/>
      <c r="HXO60" s="120"/>
      <c r="HXP60" s="120"/>
      <c r="HXQ60" s="120"/>
      <c r="HXR60" s="120"/>
      <c r="HXS60" s="120"/>
      <c r="HXT60" s="120"/>
      <c r="HXU60" s="120"/>
      <c r="HXV60" s="120"/>
      <c r="HXW60" s="120"/>
      <c r="HXX60" s="120"/>
      <c r="HXY60" s="120"/>
      <c r="HXZ60" s="120"/>
      <c r="HYA60" s="120"/>
      <c r="HYB60" s="120"/>
      <c r="HYC60" s="120"/>
      <c r="HYD60" s="120"/>
      <c r="HYE60" s="120"/>
      <c r="HYF60" s="120"/>
      <c r="HYG60" s="120"/>
      <c r="HYH60" s="120"/>
      <c r="HYI60" s="120"/>
      <c r="HYJ60" s="120"/>
      <c r="HYK60" s="120"/>
      <c r="HYL60" s="120"/>
      <c r="HYM60" s="120"/>
      <c r="HYN60" s="120"/>
      <c r="HYO60" s="120"/>
      <c r="HYP60" s="120"/>
      <c r="HYQ60" s="120"/>
      <c r="HYR60" s="120"/>
      <c r="HYS60" s="120"/>
      <c r="HYT60" s="120"/>
      <c r="HYU60" s="120"/>
      <c r="HYV60" s="120"/>
      <c r="HYW60" s="120"/>
      <c r="HYX60" s="120"/>
      <c r="HYY60" s="120"/>
      <c r="HYZ60" s="120"/>
      <c r="HZA60" s="120"/>
      <c r="HZB60" s="120"/>
      <c r="HZC60" s="120"/>
      <c r="HZD60" s="120"/>
      <c r="HZE60" s="120"/>
      <c r="HZF60" s="120"/>
      <c r="HZG60" s="120"/>
      <c r="HZH60" s="120"/>
      <c r="HZI60" s="120"/>
      <c r="HZJ60" s="120"/>
      <c r="HZK60" s="120"/>
      <c r="HZL60" s="120"/>
      <c r="HZM60" s="120"/>
      <c r="HZN60" s="120"/>
      <c r="HZO60" s="120"/>
      <c r="HZP60" s="120"/>
      <c r="HZQ60" s="120"/>
      <c r="HZR60" s="120"/>
      <c r="HZS60" s="120"/>
      <c r="HZT60" s="120"/>
      <c r="HZU60" s="120"/>
      <c r="HZV60" s="120"/>
      <c r="HZW60" s="120"/>
      <c r="HZX60" s="120"/>
      <c r="HZY60" s="120"/>
      <c r="HZZ60" s="120"/>
      <c r="IAA60" s="120"/>
      <c r="IAB60" s="120"/>
      <c r="IAC60" s="120"/>
      <c r="IAD60" s="120"/>
      <c r="IAE60" s="120"/>
      <c r="IAF60" s="120"/>
      <c r="IAG60" s="120"/>
      <c r="IAH60" s="120"/>
      <c r="IAI60" s="120"/>
      <c r="IAJ60" s="120"/>
      <c r="IAK60" s="120"/>
      <c r="IAL60" s="120"/>
      <c r="IAM60" s="120"/>
      <c r="IAN60" s="120"/>
      <c r="IAO60" s="120"/>
      <c r="IAP60" s="120"/>
      <c r="IAQ60" s="120"/>
      <c r="IAR60" s="120"/>
      <c r="IAS60" s="120"/>
      <c r="IAT60" s="120"/>
      <c r="IAU60" s="120"/>
      <c r="IAV60" s="120"/>
      <c r="IAW60" s="120"/>
      <c r="IAX60" s="120"/>
      <c r="IAY60" s="120"/>
      <c r="IAZ60" s="120"/>
      <c r="IBA60" s="120"/>
      <c r="IBB60" s="120"/>
      <c r="IBC60" s="120"/>
      <c r="IBD60" s="120"/>
      <c r="IBE60" s="120"/>
      <c r="IBF60" s="120"/>
      <c r="IBG60" s="120"/>
      <c r="IBH60" s="120"/>
      <c r="IBI60" s="120"/>
      <c r="IBJ60" s="120"/>
      <c r="IBK60" s="120"/>
      <c r="IBL60" s="120"/>
      <c r="IBM60" s="120"/>
      <c r="IBN60" s="120"/>
      <c r="IBO60" s="120"/>
      <c r="IBP60" s="120"/>
      <c r="IBQ60" s="120"/>
      <c r="IBR60" s="120"/>
      <c r="IBS60" s="120"/>
      <c r="IBT60" s="120"/>
      <c r="IBU60" s="120"/>
      <c r="IBV60" s="120"/>
      <c r="IBW60" s="120"/>
      <c r="IBX60" s="120"/>
      <c r="IBY60" s="120"/>
      <c r="IBZ60" s="120"/>
      <c r="ICA60" s="120"/>
      <c r="ICB60" s="120"/>
      <c r="ICC60" s="120"/>
      <c r="ICD60" s="120"/>
      <c r="ICE60" s="120"/>
      <c r="ICF60" s="120"/>
      <c r="ICG60" s="120"/>
      <c r="ICH60" s="120"/>
      <c r="ICI60" s="120"/>
      <c r="ICJ60" s="120"/>
      <c r="ICK60" s="120"/>
      <c r="ICL60" s="120"/>
      <c r="ICM60" s="120"/>
      <c r="ICN60" s="120"/>
      <c r="ICO60" s="120"/>
      <c r="ICP60" s="120"/>
      <c r="ICQ60" s="120"/>
      <c r="ICR60" s="120"/>
      <c r="ICS60" s="120"/>
      <c r="ICT60" s="120"/>
      <c r="ICU60" s="120"/>
      <c r="ICV60" s="120"/>
      <c r="ICW60" s="120"/>
      <c r="ICX60" s="120"/>
      <c r="ICY60" s="120"/>
      <c r="ICZ60" s="120"/>
      <c r="IDA60" s="120"/>
      <c r="IDB60" s="120"/>
      <c r="IDC60" s="120"/>
      <c r="IDD60" s="120"/>
      <c r="IDE60" s="120"/>
      <c r="IDF60" s="120"/>
      <c r="IDG60" s="120"/>
      <c r="IDH60" s="120"/>
      <c r="IDI60" s="120"/>
      <c r="IDJ60" s="120"/>
      <c r="IDK60" s="120"/>
      <c r="IDL60" s="120"/>
      <c r="IDM60" s="120"/>
      <c r="IDN60" s="120"/>
      <c r="IDO60" s="120"/>
      <c r="IDP60" s="120"/>
      <c r="IDQ60" s="120"/>
      <c r="IDR60" s="120"/>
      <c r="IDS60" s="120"/>
      <c r="IDT60" s="120"/>
      <c r="IDU60" s="120"/>
      <c r="IDV60" s="120"/>
      <c r="IDW60" s="120"/>
      <c r="IDX60" s="120"/>
      <c r="IDY60" s="120"/>
      <c r="IDZ60" s="120"/>
      <c r="IEA60" s="120"/>
      <c r="IEB60" s="120"/>
      <c r="IEC60" s="120"/>
      <c r="IED60" s="120"/>
      <c r="IEE60" s="120"/>
      <c r="IEF60" s="120"/>
      <c r="IEG60" s="120"/>
      <c r="IEH60" s="120"/>
      <c r="IEI60" s="120"/>
      <c r="IEJ60" s="120"/>
      <c r="IEK60" s="120"/>
      <c r="IEL60" s="120"/>
      <c r="IEM60" s="120"/>
      <c r="IEN60" s="120"/>
      <c r="IEO60" s="120"/>
      <c r="IEP60" s="120"/>
      <c r="IEQ60" s="120"/>
      <c r="IER60" s="120"/>
      <c r="IES60" s="120"/>
      <c r="IET60" s="120"/>
      <c r="IEU60" s="120"/>
      <c r="IEV60" s="120"/>
      <c r="IEW60" s="120"/>
      <c r="IEX60" s="120"/>
      <c r="IEY60" s="120"/>
      <c r="IEZ60" s="120"/>
      <c r="IFA60" s="120"/>
      <c r="IFB60" s="120"/>
      <c r="IFC60" s="120"/>
      <c r="IFD60" s="120"/>
      <c r="IFE60" s="120"/>
      <c r="IFF60" s="120"/>
      <c r="IFG60" s="120"/>
      <c r="IFH60" s="120"/>
      <c r="IFI60" s="120"/>
      <c r="IFJ60" s="120"/>
      <c r="IFK60" s="120"/>
      <c r="IFL60" s="120"/>
      <c r="IFM60" s="120"/>
      <c r="IFN60" s="120"/>
      <c r="IFO60" s="120"/>
      <c r="IFP60" s="120"/>
      <c r="IFQ60" s="120"/>
      <c r="IFR60" s="120"/>
      <c r="IFS60" s="120"/>
      <c r="IFT60" s="120"/>
      <c r="IFU60" s="120"/>
      <c r="IFV60" s="120"/>
      <c r="IFW60" s="120"/>
      <c r="IFX60" s="120"/>
      <c r="IFY60" s="120"/>
      <c r="IFZ60" s="120"/>
      <c r="IGA60" s="120"/>
      <c r="IGB60" s="120"/>
      <c r="IGC60" s="120"/>
      <c r="IGD60" s="120"/>
      <c r="IGE60" s="120"/>
      <c r="IGF60" s="120"/>
      <c r="IGG60" s="120"/>
      <c r="IGH60" s="120"/>
      <c r="IGI60" s="120"/>
      <c r="IGJ60" s="120"/>
      <c r="IGK60" s="120"/>
      <c r="IGL60" s="120"/>
      <c r="IGM60" s="120"/>
      <c r="IGN60" s="120"/>
      <c r="IGO60" s="120"/>
      <c r="IGP60" s="120"/>
      <c r="IGQ60" s="120"/>
      <c r="IGR60" s="120"/>
      <c r="IGS60" s="120"/>
      <c r="IGT60" s="120"/>
      <c r="IGU60" s="120"/>
      <c r="IGV60" s="120"/>
      <c r="IGW60" s="120"/>
      <c r="IGX60" s="120"/>
      <c r="IGY60" s="120"/>
      <c r="IGZ60" s="120"/>
      <c r="IHA60" s="120"/>
      <c r="IHB60" s="120"/>
      <c r="IHC60" s="120"/>
      <c r="IHD60" s="120"/>
      <c r="IHE60" s="120"/>
      <c r="IHF60" s="120"/>
      <c r="IHG60" s="120"/>
      <c r="IHH60" s="120"/>
      <c r="IHI60" s="120"/>
      <c r="IHJ60" s="120"/>
      <c r="IHK60" s="120"/>
      <c r="IHL60" s="120"/>
      <c r="IHM60" s="120"/>
      <c r="IHN60" s="120"/>
      <c r="IHO60" s="120"/>
      <c r="IHP60" s="120"/>
      <c r="IHQ60" s="120"/>
      <c r="IHR60" s="120"/>
      <c r="IHS60" s="120"/>
      <c r="IHT60" s="120"/>
      <c r="IHU60" s="120"/>
      <c r="IHV60" s="120"/>
      <c r="IHW60" s="120"/>
      <c r="IHX60" s="120"/>
      <c r="IHY60" s="120"/>
      <c r="IHZ60" s="120"/>
      <c r="IIA60" s="120"/>
      <c r="IIB60" s="120"/>
      <c r="IIC60" s="120"/>
      <c r="IID60" s="120"/>
      <c r="IIE60" s="120"/>
      <c r="IIF60" s="120"/>
      <c r="IIG60" s="120"/>
      <c r="IIH60" s="120"/>
      <c r="III60" s="120"/>
      <c r="IIJ60" s="120"/>
      <c r="IIK60" s="120"/>
      <c r="IIL60" s="120"/>
      <c r="IIM60" s="120"/>
      <c r="IIN60" s="120"/>
      <c r="IIO60" s="120"/>
      <c r="IIP60" s="120"/>
      <c r="IIQ60" s="120"/>
      <c r="IIR60" s="120"/>
      <c r="IIS60" s="120"/>
      <c r="IIT60" s="120"/>
      <c r="IIU60" s="120"/>
      <c r="IIV60" s="120"/>
      <c r="IIW60" s="120"/>
      <c r="IIX60" s="120"/>
      <c r="IIY60" s="120"/>
      <c r="IIZ60" s="120"/>
      <c r="IJA60" s="120"/>
      <c r="IJB60" s="120"/>
      <c r="IJC60" s="120"/>
      <c r="IJD60" s="120"/>
      <c r="IJE60" s="120"/>
      <c r="IJF60" s="120"/>
      <c r="IJG60" s="120"/>
      <c r="IJH60" s="120"/>
      <c r="IJI60" s="120"/>
      <c r="IJJ60" s="120"/>
      <c r="IJK60" s="120"/>
      <c r="IJL60" s="120"/>
      <c r="IJM60" s="120"/>
      <c r="IJN60" s="120"/>
      <c r="IJO60" s="120"/>
      <c r="IJP60" s="120"/>
      <c r="IJQ60" s="120"/>
      <c r="IJR60" s="120"/>
      <c r="IJS60" s="120"/>
      <c r="IJT60" s="120"/>
      <c r="IJU60" s="120"/>
      <c r="IJV60" s="120"/>
      <c r="IJW60" s="120"/>
      <c r="IJX60" s="120"/>
      <c r="IJY60" s="120"/>
      <c r="IJZ60" s="120"/>
      <c r="IKA60" s="120"/>
      <c r="IKB60" s="120"/>
      <c r="IKC60" s="120"/>
      <c r="IKD60" s="120"/>
      <c r="IKE60" s="120"/>
      <c r="IKF60" s="120"/>
      <c r="IKG60" s="120"/>
      <c r="IKH60" s="120"/>
      <c r="IKI60" s="120"/>
      <c r="IKJ60" s="120"/>
      <c r="IKK60" s="120"/>
      <c r="IKL60" s="120"/>
      <c r="IKM60" s="120"/>
      <c r="IKN60" s="120"/>
      <c r="IKO60" s="120"/>
      <c r="IKP60" s="120"/>
      <c r="IKQ60" s="120"/>
      <c r="IKR60" s="120"/>
      <c r="IKS60" s="120"/>
      <c r="IKT60" s="120"/>
      <c r="IKU60" s="120"/>
      <c r="IKV60" s="120"/>
      <c r="IKW60" s="120"/>
      <c r="IKX60" s="120"/>
      <c r="IKY60" s="120"/>
      <c r="IKZ60" s="120"/>
      <c r="ILA60" s="120"/>
      <c r="ILB60" s="120"/>
      <c r="ILC60" s="120"/>
      <c r="ILD60" s="120"/>
      <c r="ILE60" s="120"/>
      <c r="ILF60" s="120"/>
      <c r="ILG60" s="120"/>
      <c r="ILH60" s="120"/>
      <c r="ILI60" s="120"/>
      <c r="ILJ60" s="120"/>
      <c r="ILK60" s="120"/>
      <c r="ILL60" s="120"/>
      <c r="ILM60" s="120"/>
      <c r="ILN60" s="120"/>
      <c r="ILO60" s="120"/>
      <c r="ILP60" s="120"/>
      <c r="ILQ60" s="120"/>
      <c r="ILR60" s="120"/>
      <c r="ILS60" s="120"/>
      <c r="ILT60" s="120"/>
      <c r="ILU60" s="120"/>
      <c r="ILV60" s="120"/>
      <c r="ILW60" s="120"/>
      <c r="ILX60" s="120"/>
      <c r="ILY60" s="120"/>
      <c r="ILZ60" s="120"/>
      <c r="IMA60" s="120"/>
      <c r="IMB60" s="120"/>
      <c r="IMC60" s="120"/>
      <c r="IMD60" s="120"/>
      <c r="IME60" s="120"/>
      <c r="IMF60" s="120"/>
      <c r="IMG60" s="120"/>
      <c r="IMH60" s="120"/>
      <c r="IMI60" s="120"/>
      <c r="IMJ60" s="120"/>
      <c r="IMK60" s="120"/>
      <c r="IML60" s="120"/>
      <c r="IMM60" s="120"/>
      <c r="IMN60" s="120"/>
      <c r="IMO60" s="120"/>
      <c r="IMP60" s="120"/>
      <c r="IMQ60" s="120"/>
      <c r="IMR60" s="120"/>
      <c r="IMS60" s="120"/>
      <c r="IMT60" s="120"/>
      <c r="IMU60" s="120"/>
      <c r="IMV60" s="120"/>
      <c r="IMW60" s="120"/>
      <c r="IMX60" s="120"/>
      <c r="IMY60" s="120"/>
      <c r="IMZ60" s="120"/>
      <c r="INA60" s="120"/>
      <c r="INB60" s="120"/>
      <c r="INC60" s="120"/>
      <c r="IND60" s="120"/>
      <c r="INE60" s="120"/>
      <c r="INF60" s="120"/>
      <c r="ING60" s="120"/>
      <c r="INH60" s="120"/>
      <c r="INI60" s="120"/>
      <c r="INJ60" s="120"/>
      <c r="INK60" s="120"/>
      <c r="INL60" s="120"/>
      <c r="INM60" s="120"/>
      <c r="INN60" s="120"/>
      <c r="INO60" s="120"/>
      <c r="INP60" s="120"/>
      <c r="INQ60" s="120"/>
      <c r="INR60" s="120"/>
      <c r="INS60" s="120"/>
      <c r="INT60" s="120"/>
      <c r="INU60" s="120"/>
      <c r="INV60" s="120"/>
      <c r="INW60" s="120"/>
      <c r="INX60" s="120"/>
      <c r="INY60" s="120"/>
      <c r="INZ60" s="120"/>
      <c r="IOA60" s="120"/>
      <c r="IOB60" s="120"/>
      <c r="IOC60" s="120"/>
      <c r="IOD60" s="120"/>
      <c r="IOE60" s="120"/>
      <c r="IOF60" s="120"/>
      <c r="IOG60" s="120"/>
      <c r="IOH60" s="120"/>
      <c r="IOI60" s="120"/>
      <c r="IOJ60" s="120"/>
      <c r="IOK60" s="120"/>
      <c r="IOL60" s="120"/>
      <c r="IOM60" s="120"/>
      <c r="ION60" s="120"/>
      <c r="IOO60" s="120"/>
      <c r="IOP60" s="120"/>
      <c r="IOQ60" s="120"/>
      <c r="IOR60" s="120"/>
      <c r="IOS60" s="120"/>
      <c r="IOT60" s="120"/>
      <c r="IOU60" s="120"/>
      <c r="IOV60" s="120"/>
      <c r="IOW60" s="120"/>
      <c r="IOX60" s="120"/>
      <c r="IOY60" s="120"/>
      <c r="IOZ60" s="120"/>
      <c r="IPA60" s="120"/>
      <c r="IPB60" s="120"/>
      <c r="IPC60" s="120"/>
      <c r="IPD60" s="120"/>
      <c r="IPE60" s="120"/>
      <c r="IPF60" s="120"/>
      <c r="IPG60" s="120"/>
      <c r="IPH60" s="120"/>
      <c r="IPI60" s="120"/>
      <c r="IPJ60" s="120"/>
      <c r="IPK60" s="120"/>
      <c r="IPL60" s="120"/>
      <c r="IPM60" s="120"/>
      <c r="IPN60" s="120"/>
      <c r="IPO60" s="120"/>
      <c r="IPP60" s="120"/>
      <c r="IPQ60" s="120"/>
      <c r="IPR60" s="120"/>
      <c r="IPS60" s="120"/>
      <c r="IPT60" s="120"/>
      <c r="IPU60" s="120"/>
      <c r="IPV60" s="120"/>
      <c r="IPW60" s="120"/>
      <c r="IPX60" s="120"/>
      <c r="IPY60" s="120"/>
      <c r="IPZ60" s="120"/>
      <c r="IQA60" s="120"/>
      <c r="IQB60" s="120"/>
      <c r="IQC60" s="120"/>
      <c r="IQD60" s="120"/>
      <c r="IQE60" s="120"/>
      <c r="IQF60" s="120"/>
      <c r="IQG60" s="120"/>
      <c r="IQH60" s="120"/>
      <c r="IQI60" s="120"/>
      <c r="IQJ60" s="120"/>
      <c r="IQK60" s="120"/>
      <c r="IQL60" s="120"/>
      <c r="IQM60" s="120"/>
      <c r="IQN60" s="120"/>
      <c r="IQO60" s="120"/>
      <c r="IQP60" s="120"/>
      <c r="IQQ60" s="120"/>
      <c r="IQR60" s="120"/>
      <c r="IQS60" s="120"/>
      <c r="IQT60" s="120"/>
      <c r="IQU60" s="120"/>
      <c r="IQV60" s="120"/>
      <c r="IQW60" s="120"/>
      <c r="IQX60" s="120"/>
      <c r="IQY60" s="120"/>
      <c r="IQZ60" s="120"/>
      <c r="IRA60" s="120"/>
      <c r="IRB60" s="120"/>
      <c r="IRC60" s="120"/>
      <c r="IRD60" s="120"/>
      <c r="IRE60" s="120"/>
      <c r="IRF60" s="120"/>
      <c r="IRG60" s="120"/>
      <c r="IRH60" s="120"/>
      <c r="IRI60" s="120"/>
      <c r="IRJ60" s="120"/>
      <c r="IRK60" s="120"/>
      <c r="IRL60" s="120"/>
      <c r="IRM60" s="120"/>
      <c r="IRN60" s="120"/>
      <c r="IRO60" s="120"/>
      <c r="IRP60" s="120"/>
      <c r="IRQ60" s="120"/>
      <c r="IRR60" s="120"/>
      <c r="IRS60" s="120"/>
      <c r="IRT60" s="120"/>
      <c r="IRU60" s="120"/>
      <c r="IRV60" s="120"/>
      <c r="IRW60" s="120"/>
      <c r="IRX60" s="120"/>
      <c r="IRY60" s="120"/>
      <c r="IRZ60" s="120"/>
      <c r="ISA60" s="120"/>
      <c r="ISB60" s="120"/>
      <c r="ISC60" s="120"/>
      <c r="ISD60" s="120"/>
      <c r="ISE60" s="120"/>
      <c r="ISF60" s="120"/>
      <c r="ISG60" s="120"/>
      <c r="ISH60" s="120"/>
      <c r="ISI60" s="120"/>
      <c r="ISJ60" s="120"/>
      <c r="ISK60" s="120"/>
      <c r="ISL60" s="120"/>
      <c r="ISM60" s="120"/>
      <c r="ISN60" s="120"/>
      <c r="ISO60" s="120"/>
      <c r="ISP60" s="120"/>
      <c r="ISQ60" s="120"/>
      <c r="ISR60" s="120"/>
      <c r="ISS60" s="120"/>
      <c r="IST60" s="120"/>
      <c r="ISU60" s="120"/>
      <c r="ISV60" s="120"/>
      <c r="ISW60" s="120"/>
      <c r="ISX60" s="120"/>
      <c r="ISY60" s="120"/>
      <c r="ISZ60" s="120"/>
      <c r="ITA60" s="120"/>
      <c r="ITB60" s="120"/>
      <c r="ITC60" s="120"/>
      <c r="ITD60" s="120"/>
      <c r="ITE60" s="120"/>
      <c r="ITF60" s="120"/>
      <c r="ITG60" s="120"/>
      <c r="ITH60" s="120"/>
      <c r="ITI60" s="120"/>
      <c r="ITJ60" s="120"/>
      <c r="ITK60" s="120"/>
      <c r="ITL60" s="120"/>
      <c r="ITM60" s="120"/>
      <c r="ITN60" s="120"/>
      <c r="ITO60" s="120"/>
      <c r="ITP60" s="120"/>
      <c r="ITQ60" s="120"/>
      <c r="ITR60" s="120"/>
      <c r="ITS60" s="120"/>
      <c r="ITT60" s="120"/>
      <c r="ITU60" s="120"/>
      <c r="ITV60" s="120"/>
      <c r="ITW60" s="120"/>
      <c r="ITX60" s="120"/>
      <c r="ITY60" s="120"/>
      <c r="ITZ60" s="120"/>
      <c r="IUA60" s="120"/>
      <c r="IUB60" s="120"/>
      <c r="IUC60" s="120"/>
      <c r="IUD60" s="120"/>
      <c r="IUE60" s="120"/>
      <c r="IUF60" s="120"/>
      <c r="IUG60" s="120"/>
      <c r="IUH60" s="120"/>
      <c r="IUI60" s="120"/>
      <c r="IUJ60" s="120"/>
      <c r="IUK60" s="120"/>
      <c r="IUL60" s="120"/>
      <c r="IUM60" s="120"/>
      <c r="IUN60" s="120"/>
      <c r="IUO60" s="120"/>
      <c r="IUP60" s="120"/>
      <c r="IUQ60" s="120"/>
      <c r="IUR60" s="120"/>
      <c r="IUS60" s="120"/>
      <c r="IUT60" s="120"/>
      <c r="IUU60" s="120"/>
      <c r="IUV60" s="120"/>
      <c r="IUW60" s="120"/>
      <c r="IUX60" s="120"/>
      <c r="IUY60" s="120"/>
      <c r="IUZ60" s="120"/>
      <c r="IVA60" s="120"/>
      <c r="IVB60" s="120"/>
      <c r="IVC60" s="120"/>
      <c r="IVD60" s="120"/>
      <c r="IVE60" s="120"/>
      <c r="IVF60" s="120"/>
      <c r="IVG60" s="120"/>
      <c r="IVH60" s="120"/>
      <c r="IVI60" s="120"/>
      <c r="IVJ60" s="120"/>
      <c r="IVK60" s="120"/>
      <c r="IVL60" s="120"/>
      <c r="IVM60" s="120"/>
      <c r="IVN60" s="120"/>
      <c r="IVO60" s="120"/>
      <c r="IVP60" s="120"/>
      <c r="IVQ60" s="120"/>
      <c r="IVR60" s="120"/>
      <c r="IVS60" s="120"/>
      <c r="IVT60" s="120"/>
      <c r="IVU60" s="120"/>
      <c r="IVV60" s="120"/>
      <c r="IVW60" s="120"/>
      <c r="IVX60" s="120"/>
      <c r="IVY60" s="120"/>
      <c r="IVZ60" s="120"/>
      <c r="IWA60" s="120"/>
      <c r="IWB60" s="120"/>
      <c r="IWC60" s="120"/>
      <c r="IWD60" s="120"/>
      <c r="IWE60" s="120"/>
      <c r="IWF60" s="120"/>
      <c r="IWG60" s="120"/>
      <c r="IWH60" s="120"/>
      <c r="IWI60" s="120"/>
      <c r="IWJ60" s="120"/>
      <c r="IWK60" s="120"/>
      <c r="IWL60" s="120"/>
      <c r="IWM60" s="120"/>
      <c r="IWN60" s="120"/>
      <c r="IWO60" s="120"/>
      <c r="IWP60" s="120"/>
      <c r="IWQ60" s="120"/>
      <c r="IWR60" s="120"/>
      <c r="IWS60" s="120"/>
      <c r="IWT60" s="120"/>
      <c r="IWU60" s="120"/>
      <c r="IWV60" s="120"/>
      <c r="IWW60" s="120"/>
      <c r="IWX60" s="120"/>
      <c r="IWY60" s="120"/>
      <c r="IWZ60" s="120"/>
      <c r="IXA60" s="120"/>
      <c r="IXB60" s="120"/>
      <c r="IXC60" s="120"/>
      <c r="IXD60" s="120"/>
      <c r="IXE60" s="120"/>
      <c r="IXF60" s="120"/>
      <c r="IXG60" s="120"/>
      <c r="IXH60" s="120"/>
      <c r="IXI60" s="120"/>
      <c r="IXJ60" s="120"/>
      <c r="IXK60" s="120"/>
      <c r="IXL60" s="120"/>
      <c r="IXM60" s="120"/>
      <c r="IXN60" s="120"/>
      <c r="IXO60" s="120"/>
      <c r="IXP60" s="120"/>
      <c r="IXQ60" s="120"/>
      <c r="IXR60" s="120"/>
      <c r="IXS60" s="120"/>
      <c r="IXT60" s="120"/>
      <c r="IXU60" s="120"/>
      <c r="IXV60" s="120"/>
      <c r="IXW60" s="120"/>
      <c r="IXX60" s="120"/>
      <c r="IXY60" s="120"/>
      <c r="IXZ60" s="120"/>
      <c r="IYA60" s="120"/>
      <c r="IYB60" s="120"/>
      <c r="IYC60" s="120"/>
      <c r="IYD60" s="120"/>
      <c r="IYE60" s="120"/>
      <c r="IYF60" s="120"/>
      <c r="IYG60" s="120"/>
      <c r="IYH60" s="120"/>
      <c r="IYI60" s="120"/>
      <c r="IYJ60" s="120"/>
      <c r="IYK60" s="120"/>
      <c r="IYL60" s="120"/>
      <c r="IYM60" s="120"/>
      <c r="IYN60" s="120"/>
      <c r="IYO60" s="120"/>
      <c r="IYP60" s="120"/>
      <c r="IYQ60" s="120"/>
      <c r="IYR60" s="120"/>
      <c r="IYS60" s="120"/>
      <c r="IYT60" s="120"/>
      <c r="IYU60" s="120"/>
      <c r="IYV60" s="120"/>
      <c r="IYW60" s="120"/>
      <c r="IYX60" s="120"/>
      <c r="IYY60" s="120"/>
      <c r="IYZ60" s="120"/>
      <c r="IZA60" s="120"/>
      <c r="IZB60" s="120"/>
      <c r="IZC60" s="120"/>
      <c r="IZD60" s="120"/>
      <c r="IZE60" s="120"/>
      <c r="IZF60" s="120"/>
      <c r="IZG60" s="120"/>
      <c r="IZH60" s="120"/>
      <c r="IZI60" s="120"/>
      <c r="IZJ60" s="120"/>
      <c r="IZK60" s="120"/>
      <c r="IZL60" s="120"/>
      <c r="IZM60" s="120"/>
      <c r="IZN60" s="120"/>
      <c r="IZO60" s="120"/>
      <c r="IZP60" s="120"/>
      <c r="IZQ60" s="120"/>
      <c r="IZR60" s="120"/>
      <c r="IZS60" s="120"/>
      <c r="IZT60" s="120"/>
      <c r="IZU60" s="120"/>
      <c r="IZV60" s="120"/>
      <c r="IZW60" s="120"/>
      <c r="IZX60" s="120"/>
      <c r="IZY60" s="120"/>
      <c r="IZZ60" s="120"/>
      <c r="JAA60" s="120"/>
      <c r="JAB60" s="120"/>
      <c r="JAC60" s="120"/>
      <c r="JAD60" s="120"/>
      <c r="JAE60" s="120"/>
      <c r="JAF60" s="120"/>
      <c r="JAG60" s="120"/>
      <c r="JAH60" s="120"/>
      <c r="JAI60" s="120"/>
      <c r="JAJ60" s="120"/>
      <c r="JAK60" s="120"/>
      <c r="JAL60" s="120"/>
      <c r="JAM60" s="120"/>
      <c r="JAN60" s="120"/>
      <c r="JAO60" s="120"/>
      <c r="JAP60" s="120"/>
      <c r="JAQ60" s="120"/>
      <c r="JAR60" s="120"/>
      <c r="JAS60" s="120"/>
      <c r="JAT60" s="120"/>
      <c r="JAU60" s="120"/>
      <c r="JAV60" s="120"/>
      <c r="JAW60" s="120"/>
      <c r="JAX60" s="120"/>
      <c r="JAY60" s="120"/>
      <c r="JAZ60" s="120"/>
      <c r="JBA60" s="120"/>
      <c r="JBB60" s="120"/>
      <c r="JBC60" s="120"/>
      <c r="JBD60" s="120"/>
      <c r="JBE60" s="120"/>
      <c r="JBF60" s="120"/>
      <c r="JBG60" s="120"/>
      <c r="JBH60" s="120"/>
      <c r="JBI60" s="120"/>
      <c r="JBJ60" s="120"/>
      <c r="JBK60" s="120"/>
      <c r="JBL60" s="120"/>
      <c r="JBM60" s="120"/>
      <c r="JBN60" s="120"/>
      <c r="JBO60" s="120"/>
      <c r="JBP60" s="120"/>
      <c r="JBQ60" s="120"/>
      <c r="JBR60" s="120"/>
      <c r="JBS60" s="120"/>
      <c r="JBT60" s="120"/>
      <c r="JBU60" s="120"/>
      <c r="JBV60" s="120"/>
      <c r="JBW60" s="120"/>
      <c r="JBX60" s="120"/>
      <c r="JBY60" s="120"/>
      <c r="JBZ60" s="120"/>
      <c r="JCA60" s="120"/>
      <c r="JCB60" s="120"/>
      <c r="JCC60" s="120"/>
      <c r="JCD60" s="120"/>
      <c r="JCE60" s="120"/>
      <c r="JCF60" s="120"/>
      <c r="JCG60" s="120"/>
      <c r="JCH60" s="120"/>
      <c r="JCI60" s="120"/>
      <c r="JCJ60" s="120"/>
      <c r="JCK60" s="120"/>
      <c r="JCL60" s="120"/>
      <c r="JCM60" s="120"/>
      <c r="JCN60" s="120"/>
      <c r="JCO60" s="120"/>
      <c r="JCP60" s="120"/>
      <c r="JCQ60" s="120"/>
      <c r="JCR60" s="120"/>
      <c r="JCS60" s="120"/>
      <c r="JCT60" s="120"/>
      <c r="JCU60" s="120"/>
      <c r="JCV60" s="120"/>
      <c r="JCW60" s="120"/>
      <c r="JCX60" s="120"/>
      <c r="JCY60" s="120"/>
      <c r="JCZ60" s="120"/>
      <c r="JDA60" s="120"/>
      <c r="JDB60" s="120"/>
      <c r="JDC60" s="120"/>
      <c r="JDD60" s="120"/>
      <c r="JDE60" s="120"/>
      <c r="JDF60" s="120"/>
      <c r="JDG60" s="120"/>
      <c r="JDH60" s="120"/>
      <c r="JDI60" s="120"/>
      <c r="JDJ60" s="120"/>
      <c r="JDK60" s="120"/>
      <c r="JDL60" s="120"/>
      <c r="JDM60" s="120"/>
      <c r="JDN60" s="120"/>
      <c r="JDO60" s="120"/>
      <c r="JDP60" s="120"/>
      <c r="JDQ60" s="120"/>
      <c r="JDR60" s="120"/>
      <c r="JDS60" s="120"/>
      <c r="JDT60" s="120"/>
      <c r="JDU60" s="120"/>
      <c r="JDV60" s="120"/>
      <c r="JDW60" s="120"/>
      <c r="JDX60" s="120"/>
      <c r="JDY60" s="120"/>
      <c r="JDZ60" s="120"/>
      <c r="JEA60" s="120"/>
      <c r="JEB60" s="120"/>
      <c r="JEC60" s="120"/>
      <c r="JED60" s="120"/>
      <c r="JEE60" s="120"/>
      <c r="JEF60" s="120"/>
      <c r="JEG60" s="120"/>
      <c r="JEH60" s="120"/>
      <c r="JEI60" s="120"/>
      <c r="JEJ60" s="120"/>
      <c r="JEK60" s="120"/>
      <c r="JEL60" s="120"/>
      <c r="JEM60" s="120"/>
      <c r="JEN60" s="120"/>
      <c r="JEO60" s="120"/>
      <c r="JEP60" s="120"/>
      <c r="JEQ60" s="120"/>
      <c r="JER60" s="120"/>
      <c r="JES60" s="120"/>
      <c r="JET60" s="120"/>
      <c r="JEU60" s="120"/>
      <c r="JEV60" s="120"/>
      <c r="JEW60" s="120"/>
      <c r="JEX60" s="120"/>
      <c r="JEY60" s="120"/>
      <c r="JEZ60" s="120"/>
      <c r="JFA60" s="120"/>
      <c r="JFB60" s="120"/>
      <c r="JFC60" s="120"/>
      <c r="JFD60" s="120"/>
      <c r="JFE60" s="120"/>
      <c r="JFF60" s="120"/>
      <c r="JFG60" s="120"/>
      <c r="JFH60" s="120"/>
      <c r="JFI60" s="120"/>
      <c r="JFJ60" s="120"/>
      <c r="JFK60" s="120"/>
      <c r="JFL60" s="120"/>
      <c r="JFM60" s="120"/>
      <c r="JFN60" s="120"/>
      <c r="JFO60" s="120"/>
      <c r="JFP60" s="120"/>
      <c r="JFQ60" s="120"/>
      <c r="JFR60" s="120"/>
      <c r="JFS60" s="120"/>
      <c r="JFT60" s="120"/>
      <c r="JFU60" s="120"/>
      <c r="JFV60" s="120"/>
      <c r="JFW60" s="120"/>
      <c r="JFX60" s="120"/>
      <c r="JFY60" s="120"/>
      <c r="JFZ60" s="120"/>
      <c r="JGA60" s="120"/>
      <c r="JGB60" s="120"/>
      <c r="JGC60" s="120"/>
      <c r="JGD60" s="120"/>
      <c r="JGE60" s="120"/>
      <c r="JGF60" s="120"/>
      <c r="JGG60" s="120"/>
      <c r="JGH60" s="120"/>
      <c r="JGI60" s="120"/>
      <c r="JGJ60" s="120"/>
      <c r="JGK60" s="120"/>
      <c r="JGL60" s="120"/>
      <c r="JGM60" s="120"/>
      <c r="JGN60" s="120"/>
      <c r="JGO60" s="120"/>
      <c r="JGP60" s="120"/>
      <c r="JGQ60" s="120"/>
      <c r="JGR60" s="120"/>
      <c r="JGS60" s="120"/>
      <c r="JGT60" s="120"/>
      <c r="JGU60" s="120"/>
      <c r="JGV60" s="120"/>
      <c r="JGW60" s="120"/>
      <c r="JGX60" s="120"/>
      <c r="JGY60" s="120"/>
      <c r="JGZ60" s="120"/>
      <c r="JHA60" s="120"/>
      <c r="JHB60" s="120"/>
      <c r="JHC60" s="120"/>
      <c r="JHD60" s="120"/>
      <c r="JHE60" s="120"/>
      <c r="JHF60" s="120"/>
      <c r="JHG60" s="120"/>
      <c r="JHH60" s="120"/>
      <c r="JHI60" s="120"/>
      <c r="JHJ60" s="120"/>
      <c r="JHK60" s="120"/>
      <c r="JHL60" s="120"/>
      <c r="JHM60" s="120"/>
      <c r="JHN60" s="120"/>
      <c r="JHO60" s="120"/>
      <c r="JHP60" s="120"/>
      <c r="JHQ60" s="120"/>
      <c r="JHR60" s="120"/>
      <c r="JHS60" s="120"/>
      <c r="JHT60" s="120"/>
      <c r="JHU60" s="120"/>
      <c r="JHV60" s="120"/>
      <c r="JHW60" s="120"/>
      <c r="JHX60" s="120"/>
      <c r="JHY60" s="120"/>
      <c r="JHZ60" s="120"/>
      <c r="JIA60" s="120"/>
      <c r="JIB60" s="120"/>
      <c r="JIC60" s="120"/>
      <c r="JID60" s="120"/>
      <c r="JIE60" s="120"/>
      <c r="JIF60" s="120"/>
      <c r="JIG60" s="120"/>
      <c r="JIH60" s="120"/>
      <c r="JII60" s="120"/>
      <c r="JIJ60" s="120"/>
      <c r="JIK60" s="120"/>
      <c r="JIL60" s="120"/>
      <c r="JIM60" s="120"/>
      <c r="JIN60" s="120"/>
      <c r="JIO60" s="120"/>
      <c r="JIP60" s="120"/>
      <c r="JIQ60" s="120"/>
      <c r="JIR60" s="120"/>
      <c r="JIS60" s="120"/>
      <c r="JIT60" s="120"/>
      <c r="JIU60" s="120"/>
      <c r="JIV60" s="120"/>
      <c r="JIW60" s="120"/>
      <c r="JIX60" s="120"/>
      <c r="JIY60" s="120"/>
      <c r="JIZ60" s="120"/>
      <c r="JJA60" s="120"/>
      <c r="JJB60" s="120"/>
      <c r="JJC60" s="120"/>
      <c r="JJD60" s="120"/>
      <c r="JJE60" s="120"/>
      <c r="JJF60" s="120"/>
      <c r="JJG60" s="120"/>
      <c r="JJH60" s="120"/>
      <c r="JJI60" s="120"/>
      <c r="JJJ60" s="120"/>
      <c r="JJK60" s="120"/>
      <c r="JJL60" s="120"/>
      <c r="JJM60" s="120"/>
      <c r="JJN60" s="120"/>
      <c r="JJO60" s="120"/>
      <c r="JJP60" s="120"/>
      <c r="JJQ60" s="120"/>
      <c r="JJR60" s="120"/>
      <c r="JJS60" s="120"/>
      <c r="JJT60" s="120"/>
      <c r="JJU60" s="120"/>
      <c r="JJV60" s="120"/>
      <c r="JJW60" s="120"/>
      <c r="JJX60" s="120"/>
      <c r="JJY60" s="120"/>
      <c r="JJZ60" s="120"/>
      <c r="JKA60" s="120"/>
      <c r="JKB60" s="120"/>
      <c r="JKC60" s="120"/>
      <c r="JKD60" s="120"/>
      <c r="JKE60" s="120"/>
      <c r="JKF60" s="120"/>
      <c r="JKG60" s="120"/>
      <c r="JKH60" s="120"/>
      <c r="JKI60" s="120"/>
      <c r="JKJ60" s="120"/>
      <c r="JKK60" s="120"/>
      <c r="JKL60" s="120"/>
      <c r="JKM60" s="120"/>
      <c r="JKN60" s="120"/>
      <c r="JKO60" s="120"/>
      <c r="JKP60" s="120"/>
      <c r="JKQ60" s="120"/>
      <c r="JKR60" s="120"/>
      <c r="JKS60" s="120"/>
      <c r="JKT60" s="120"/>
      <c r="JKU60" s="120"/>
      <c r="JKV60" s="120"/>
      <c r="JKW60" s="120"/>
      <c r="JKX60" s="120"/>
      <c r="JKY60" s="120"/>
      <c r="JKZ60" s="120"/>
      <c r="JLA60" s="120"/>
      <c r="JLB60" s="120"/>
      <c r="JLC60" s="120"/>
      <c r="JLD60" s="120"/>
      <c r="JLE60" s="120"/>
      <c r="JLF60" s="120"/>
      <c r="JLG60" s="120"/>
      <c r="JLH60" s="120"/>
      <c r="JLI60" s="120"/>
      <c r="JLJ60" s="120"/>
      <c r="JLK60" s="120"/>
      <c r="JLL60" s="120"/>
      <c r="JLM60" s="120"/>
      <c r="JLN60" s="120"/>
      <c r="JLO60" s="120"/>
      <c r="JLP60" s="120"/>
      <c r="JLQ60" s="120"/>
      <c r="JLR60" s="120"/>
      <c r="JLS60" s="120"/>
      <c r="JLT60" s="120"/>
      <c r="JLU60" s="120"/>
      <c r="JLV60" s="120"/>
      <c r="JLW60" s="120"/>
      <c r="JLX60" s="120"/>
      <c r="JLY60" s="120"/>
      <c r="JLZ60" s="120"/>
      <c r="JMA60" s="120"/>
      <c r="JMB60" s="120"/>
      <c r="JMC60" s="120"/>
      <c r="JMD60" s="120"/>
      <c r="JME60" s="120"/>
      <c r="JMF60" s="120"/>
      <c r="JMG60" s="120"/>
      <c r="JMH60" s="120"/>
      <c r="JMI60" s="120"/>
      <c r="JMJ60" s="120"/>
      <c r="JMK60" s="120"/>
      <c r="JML60" s="120"/>
      <c r="JMM60" s="120"/>
      <c r="JMN60" s="120"/>
      <c r="JMO60" s="120"/>
      <c r="JMP60" s="120"/>
      <c r="JMQ60" s="120"/>
      <c r="JMR60" s="120"/>
      <c r="JMS60" s="120"/>
      <c r="JMT60" s="120"/>
      <c r="JMU60" s="120"/>
      <c r="JMV60" s="120"/>
      <c r="JMW60" s="120"/>
      <c r="JMX60" s="120"/>
      <c r="JMY60" s="120"/>
      <c r="JMZ60" s="120"/>
      <c r="JNA60" s="120"/>
      <c r="JNB60" s="120"/>
      <c r="JNC60" s="120"/>
      <c r="JND60" s="120"/>
      <c r="JNE60" s="120"/>
      <c r="JNF60" s="120"/>
      <c r="JNG60" s="120"/>
      <c r="JNH60" s="120"/>
      <c r="JNI60" s="120"/>
      <c r="JNJ60" s="120"/>
      <c r="JNK60" s="120"/>
      <c r="JNL60" s="120"/>
      <c r="JNM60" s="120"/>
      <c r="JNN60" s="120"/>
      <c r="JNO60" s="120"/>
      <c r="JNP60" s="120"/>
      <c r="JNQ60" s="120"/>
      <c r="JNR60" s="120"/>
      <c r="JNS60" s="120"/>
      <c r="JNT60" s="120"/>
      <c r="JNU60" s="120"/>
      <c r="JNV60" s="120"/>
      <c r="JNW60" s="120"/>
      <c r="JNX60" s="120"/>
      <c r="JNY60" s="120"/>
      <c r="JNZ60" s="120"/>
      <c r="JOA60" s="120"/>
      <c r="JOB60" s="120"/>
      <c r="JOC60" s="120"/>
      <c r="JOD60" s="120"/>
      <c r="JOE60" s="120"/>
      <c r="JOF60" s="120"/>
      <c r="JOG60" s="120"/>
      <c r="JOH60" s="120"/>
      <c r="JOI60" s="120"/>
      <c r="JOJ60" s="120"/>
      <c r="JOK60" s="120"/>
      <c r="JOL60" s="120"/>
      <c r="JOM60" s="120"/>
      <c r="JON60" s="120"/>
      <c r="JOO60" s="120"/>
      <c r="JOP60" s="120"/>
      <c r="JOQ60" s="120"/>
      <c r="JOR60" s="120"/>
      <c r="JOS60" s="120"/>
      <c r="JOT60" s="120"/>
      <c r="JOU60" s="120"/>
      <c r="JOV60" s="120"/>
      <c r="JOW60" s="120"/>
      <c r="JOX60" s="120"/>
      <c r="JOY60" s="120"/>
      <c r="JOZ60" s="120"/>
      <c r="JPA60" s="120"/>
      <c r="JPB60" s="120"/>
      <c r="JPC60" s="120"/>
      <c r="JPD60" s="120"/>
      <c r="JPE60" s="120"/>
      <c r="JPF60" s="120"/>
      <c r="JPG60" s="120"/>
      <c r="JPH60" s="120"/>
      <c r="JPI60" s="120"/>
      <c r="JPJ60" s="120"/>
      <c r="JPK60" s="120"/>
      <c r="JPL60" s="120"/>
      <c r="JPM60" s="120"/>
      <c r="JPN60" s="120"/>
      <c r="JPO60" s="120"/>
      <c r="JPP60" s="120"/>
      <c r="JPQ60" s="120"/>
      <c r="JPR60" s="120"/>
      <c r="JPS60" s="120"/>
      <c r="JPT60" s="120"/>
      <c r="JPU60" s="120"/>
      <c r="JPV60" s="120"/>
      <c r="JPW60" s="120"/>
      <c r="JPX60" s="120"/>
      <c r="JPY60" s="120"/>
      <c r="JPZ60" s="120"/>
      <c r="JQA60" s="120"/>
      <c r="JQB60" s="120"/>
      <c r="JQC60" s="120"/>
      <c r="JQD60" s="120"/>
      <c r="JQE60" s="120"/>
      <c r="JQF60" s="120"/>
      <c r="JQG60" s="120"/>
      <c r="JQH60" s="120"/>
      <c r="JQI60" s="120"/>
      <c r="JQJ60" s="120"/>
      <c r="JQK60" s="120"/>
      <c r="JQL60" s="120"/>
      <c r="JQM60" s="120"/>
      <c r="JQN60" s="120"/>
      <c r="JQO60" s="120"/>
      <c r="JQP60" s="120"/>
      <c r="JQQ60" s="120"/>
      <c r="JQR60" s="120"/>
      <c r="JQS60" s="120"/>
      <c r="JQT60" s="120"/>
      <c r="JQU60" s="120"/>
      <c r="JQV60" s="120"/>
      <c r="JQW60" s="120"/>
      <c r="JQX60" s="120"/>
      <c r="JQY60" s="120"/>
      <c r="JQZ60" s="120"/>
      <c r="JRA60" s="120"/>
      <c r="JRB60" s="120"/>
      <c r="JRC60" s="120"/>
      <c r="JRD60" s="120"/>
      <c r="JRE60" s="120"/>
      <c r="JRF60" s="120"/>
      <c r="JRG60" s="120"/>
      <c r="JRH60" s="120"/>
      <c r="JRI60" s="120"/>
      <c r="JRJ60" s="120"/>
      <c r="JRK60" s="120"/>
      <c r="JRL60" s="120"/>
      <c r="JRM60" s="120"/>
      <c r="JRN60" s="120"/>
      <c r="JRO60" s="120"/>
      <c r="JRP60" s="120"/>
      <c r="JRQ60" s="120"/>
      <c r="JRR60" s="120"/>
      <c r="JRS60" s="120"/>
      <c r="JRT60" s="120"/>
      <c r="JRU60" s="120"/>
      <c r="JRV60" s="120"/>
      <c r="JRW60" s="120"/>
      <c r="JRX60" s="120"/>
      <c r="JRY60" s="120"/>
      <c r="JRZ60" s="120"/>
      <c r="JSA60" s="120"/>
      <c r="JSB60" s="120"/>
      <c r="JSC60" s="120"/>
      <c r="JSD60" s="120"/>
      <c r="JSE60" s="120"/>
      <c r="JSF60" s="120"/>
      <c r="JSG60" s="120"/>
      <c r="JSH60" s="120"/>
      <c r="JSI60" s="120"/>
      <c r="JSJ60" s="120"/>
      <c r="JSK60" s="120"/>
      <c r="JSL60" s="120"/>
      <c r="JSM60" s="120"/>
      <c r="JSN60" s="120"/>
      <c r="JSO60" s="120"/>
      <c r="JSP60" s="120"/>
      <c r="JSQ60" s="120"/>
      <c r="JSR60" s="120"/>
      <c r="JSS60" s="120"/>
      <c r="JST60" s="120"/>
      <c r="JSU60" s="120"/>
      <c r="JSV60" s="120"/>
      <c r="JSW60" s="120"/>
      <c r="JSX60" s="120"/>
      <c r="JSY60" s="120"/>
      <c r="JSZ60" s="120"/>
      <c r="JTA60" s="120"/>
      <c r="JTB60" s="120"/>
      <c r="JTC60" s="120"/>
      <c r="JTD60" s="120"/>
      <c r="JTE60" s="120"/>
      <c r="JTF60" s="120"/>
      <c r="JTG60" s="120"/>
      <c r="JTH60" s="120"/>
      <c r="JTI60" s="120"/>
      <c r="JTJ60" s="120"/>
      <c r="JTK60" s="120"/>
      <c r="JTL60" s="120"/>
      <c r="JTM60" s="120"/>
      <c r="JTN60" s="120"/>
      <c r="JTO60" s="120"/>
      <c r="JTP60" s="120"/>
      <c r="JTQ60" s="120"/>
      <c r="JTR60" s="120"/>
      <c r="JTS60" s="120"/>
      <c r="JTT60" s="120"/>
      <c r="JTU60" s="120"/>
      <c r="JTV60" s="120"/>
      <c r="JTW60" s="120"/>
      <c r="JTX60" s="120"/>
      <c r="JTY60" s="120"/>
      <c r="JTZ60" s="120"/>
      <c r="JUA60" s="120"/>
      <c r="JUB60" s="120"/>
      <c r="JUC60" s="120"/>
      <c r="JUD60" s="120"/>
      <c r="JUE60" s="120"/>
      <c r="JUF60" s="120"/>
      <c r="JUG60" s="120"/>
      <c r="JUH60" s="120"/>
      <c r="JUI60" s="120"/>
      <c r="JUJ60" s="120"/>
      <c r="JUK60" s="120"/>
      <c r="JUL60" s="120"/>
      <c r="JUM60" s="120"/>
      <c r="JUN60" s="120"/>
      <c r="JUO60" s="120"/>
      <c r="JUP60" s="120"/>
      <c r="JUQ60" s="120"/>
      <c r="JUR60" s="120"/>
      <c r="JUS60" s="120"/>
      <c r="JUT60" s="120"/>
      <c r="JUU60" s="120"/>
      <c r="JUV60" s="120"/>
      <c r="JUW60" s="120"/>
      <c r="JUX60" s="120"/>
      <c r="JUY60" s="120"/>
      <c r="JUZ60" s="120"/>
      <c r="JVA60" s="120"/>
      <c r="JVB60" s="120"/>
      <c r="JVC60" s="120"/>
      <c r="JVD60" s="120"/>
      <c r="JVE60" s="120"/>
      <c r="JVF60" s="120"/>
      <c r="JVG60" s="120"/>
      <c r="JVH60" s="120"/>
      <c r="JVI60" s="120"/>
      <c r="JVJ60" s="120"/>
      <c r="JVK60" s="120"/>
      <c r="JVL60" s="120"/>
      <c r="JVM60" s="120"/>
      <c r="JVN60" s="120"/>
      <c r="JVO60" s="120"/>
      <c r="JVP60" s="120"/>
      <c r="JVQ60" s="120"/>
      <c r="JVR60" s="120"/>
      <c r="JVS60" s="120"/>
      <c r="JVT60" s="120"/>
      <c r="JVU60" s="120"/>
      <c r="JVV60" s="120"/>
      <c r="JVW60" s="120"/>
      <c r="JVX60" s="120"/>
      <c r="JVY60" s="120"/>
      <c r="JVZ60" s="120"/>
      <c r="JWA60" s="120"/>
      <c r="JWB60" s="120"/>
      <c r="JWC60" s="120"/>
      <c r="JWD60" s="120"/>
      <c r="JWE60" s="120"/>
      <c r="JWF60" s="120"/>
      <c r="JWG60" s="120"/>
      <c r="JWH60" s="120"/>
      <c r="JWI60" s="120"/>
      <c r="JWJ60" s="120"/>
      <c r="JWK60" s="120"/>
      <c r="JWL60" s="120"/>
      <c r="JWM60" s="120"/>
      <c r="JWN60" s="120"/>
      <c r="JWO60" s="120"/>
      <c r="JWP60" s="120"/>
      <c r="JWQ60" s="120"/>
      <c r="JWR60" s="120"/>
      <c r="JWS60" s="120"/>
      <c r="JWT60" s="120"/>
      <c r="JWU60" s="120"/>
      <c r="JWV60" s="120"/>
      <c r="JWW60" s="120"/>
      <c r="JWX60" s="120"/>
      <c r="JWY60" s="120"/>
      <c r="JWZ60" s="120"/>
      <c r="JXA60" s="120"/>
      <c r="JXB60" s="120"/>
      <c r="JXC60" s="120"/>
      <c r="JXD60" s="120"/>
      <c r="JXE60" s="120"/>
      <c r="JXF60" s="120"/>
      <c r="JXG60" s="120"/>
      <c r="JXH60" s="120"/>
      <c r="JXI60" s="120"/>
      <c r="JXJ60" s="120"/>
      <c r="JXK60" s="120"/>
      <c r="JXL60" s="120"/>
      <c r="JXM60" s="120"/>
      <c r="JXN60" s="120"/>
      <c r="JXO60" s="120"/>
      <c r="JXP60" s="120"/>
      <c r="JXQ60" s="120"/>
      <c r="JXR60" s="120"/>
      <c r="JXS60" s="120"/>
      <c r="JXT60" s="120"/>
      <c r="JXU60" s="120"/>
      <c r="JXV60" s="120"/>
      <c r="JXW60" s="120"/>
      <c r="JXX60" s="120"/>
      <c r="JXY60" s="120"/>
      <c r="JXZ60" s="120"/>
      <c r="JYA60" s="120"/>
      <c r="JYB60" s="120"/>
      <c r="JYC60" s="120"/>
      <c r="JYD60" s="120"/>
      <c r="JYE60" s="120"/>
      <c r="JYF60" s="120"/>
      <c r="JYG60" s="120"/>
      <c r="JYH60" s="120"/>
      <c r="JYI60" s="120"/>
      <c r="JYJ60" s="120"/>
      <c r="JYK60" s="120"/>
      <c r="JYL60" s="120"/>
      <c r="JYM60" s="120"/>
      <c r="JYN60" s="120"/>
      <c r="JYO60" s="120"/>
      <c r="JYP60" s="120"/>
      <c r="JYQ60" s="120"/>
      <c r="JYR60" s="120"/>
      <c r="JYS60" s="120"/>
      <c r="JYT60" s="120"/>
      <c r="JYU60" s="120"/>
      <c r="JYV60" s="120"/>
      <c r="JYW60" s="120"/>
      <c r="JYX60" s="120"/>
      <c r="JYY60" s="120"/>
      <c r="JYZ60" s="120"/>
      <c r="JZA60" s="120"/>
      <c r="JZB60" s="120"/>
      <c r="JZC60" s="120"/>
      <c r="JZD60" s="120"/>
      <c r="JZE60" s="120"/>
      <c r="JZF60" s="120"/>
      <c r="JZG60" s="120"/>
      <c r="JZH60" s="120"/>
      <c r="JZI60" s="120"/>
      <c r="JZJ60" s="120"/>
      <c r="JZK60" s="120"/>
      <c r="JZL60" s="120"/>
      <c r="JZM60" s="120"/>
      <c r="JZN60" s="120"/>
      <c r="JZO60" s="120"/>
      <c r="JZP60" s="120"/>
      <c r="JZQ60" s="120"/>
      <c r="JZR60" s="120"/>
      <c r="JZS60" s="120"/>
      <c r="JZT60" s="120"/>
      <c r="JZU60" s="120"/>
      <c r="JZV60" s="120"/>
      <c r="JZW60" s="120"/>
      <c r="JZX60" s="120"/>
      <c r="JZY60" s="120"/>
      <c r="JZZ60" s="120"/>
      <c r="KAA60" s="120"/>
      <c r="KAB60" s="120"/>
      <c r="KAC60" s="120"/>
      <c r="KAD60" s="120"/>
      <c r="KAE60" s="120"/>
      <c r="KAF60" s="120"/>
      <c r="KAG60" s="120"/>
      <c r="KAH60" s="120"/>
      <c r="KAI60" s="120"/>
      <c r="KAJ60" s="120"/>
      <c r="KAK60" s="120"/>
      <c r="KAL60" s="120"/>
      <c r="KAM60" s="120"/>
      <c r="KAN60" s="120"/>
      <c r="KAO60" s="120"/>
      <c r="KAP60" s="120"/>
      <c r="KAQ60" s="120"/>
      <c r="KAR60" s="120"/>
      <c r="KAS60" s="120"/>
      <c r="KAT60" s="120"/>
      <c r="KAU60" s="120"/>
      <c r="KAV60" s="120"/>
      <c r="KAW60" s="120"/>
      <c r="KAX60" s="120"/>
      <c r="KAY60" s="120"/>
      <c r="KAZ60" s="120"/>
      <c r="KBA60" s="120"/>
      <c r="KBB60" s="120"/>
      <c r="KBC60" s="120"/>
      <c r="KBD60" s="120"/>
      <c r="KBE60" s="120"/>
      <c r="KBF60" s="120"/>
      <c r="KBG60" s="120"/>
      <c r="KBH60" s="120"/>
      <c r="KBI60" s="120"/>
      <c r="KBJ60" s="120"/>
      <c r="KBK60" s="120"/>
      <c r="KBL60" s="120"/>
      <c r="KBM60" s="120"/>
      <c r="KBN60" s="120"/>
      <c r="KBO60" s="120"/>
      <c r="KBP60" s="120"/>
      <c r="KBQ60" s="120"/>
      <c r="KBR60" s="120"/>
      <c r="KBS60" s="120"/>
      <c r="KBT60" s="120"/>
      <c r="KBU60" s="120"/>
      <c r="KBV60" s="120"/>
      <c r="KBW60" s="120"/>
      <c r="KBX60" s="120"/>
      <c r="KBY60" s="120"/>
      <c r="KBZ60" s="120"/>
      <c r="KCA60" s="120"/>
      <c r="KCB60" s="120"/>
      <c r="KCC60" s="120"/>
      <c r="KCD60" s="120"/>
      <c r="KCE60" s="120"/>
      <c r="KCF60" s="120"/>
      <c r="KCG60" s="120"/>
      <c r="KCH60" s="120"/>
      <c r="KCI60" s="120"/>
      <c r="KCJ60" s="120"/>
      <c r="KCK60" s="120"/>
      <c r="KCL60" s="120"/>
      <c r="KCM60" s="120"/>
      <c r="KCN60" s="120"/>
      <c r="KCO60" s="120"/>
      <c r="KCP60" s="120"/>
      <c r="KCQ60" s="120"/>
      <c r="KCR60" s="120"/>
      <c r="KCS60" s="120"/>
      <c r="KCT60" s="120"/>
      <c r="KCU60" s="120"/>
      <c r="KCV60" s="120"/>
      <c r="KCW60" s="120"/>
      <c r="KCX60" s="120"/>
      <c r="KCY60" s="120"/>
      <c r="KCZ60" s="120"/>
      <c r="KDA60" s="120"/>
      <c r="KDB60" s="120"/>
      <c r="KDC60" s="120"/>
      <c r="KDD60" s="120"/>
      <c r="KDE60" s="120"/>
      <c r="KDF60" s="120"/>
      <c r="KDG60" s="120"/>
      <c r="KDH60" s="120"/>
      <c r="KDI60" s="120"/>
      <c r="KDJ60" s="120"/>
      <c r="KDK60" s="120"/>
      <c r="KDL60" s="120"/>
      <c r="KDM60" s="120"/>
      <c r="KDN60" s="120"/>
      <c r="KDO60" s="120"/>
      <c r="KDP60" s="120"/>
      <c r="KDQ60" s="120"/>
      <c r="KDR60" s="120"/>
      <c r="KDS60" s="120"/>
      <c r="KDT60" s="120"/>
      <c r="KDU60" s="120"/>
      <c r="KDV60" s="120"/>
      <c r="KDW60" s="120"/>
      <c r="KDX60" s="120"/>
      <c r="KDY60" s="120"/>
      <c r="KDZ60" s="120"/>
      <c r="KEA60" s="120"/>
      <c r="KEB60" s="120"/>
      <c r="KEC60" s="120"/>
      <c r="KED60" s="120"/>
      <c r="KEE60" s="120"/>
      <c r="KEF60" s="120"/>
      <c r="KEG60" s="120"/>
      <c r="KEH60" s="120"/>
      <c r="KEI60" s="120"/>
      <c r="KEJ60" s="120"/>
      <c r="KEK60" s="120"/>
      <c r="KEL60" s="120"/>
      <c r="KEM60" s="120"/>
      <c r="KEN60" s="120"/>
      <c r="KEO60" s="120"/>
      <c r="KEP60" s="120"/>
      <c r="KEQ60" s="120"/>
      <c r="KER60" s="120"/>
      <c r="KES60" s="120"/>
      <c r="KET60" s="120"/>
      <c r="KEU60" s="120"/>
      <c r="KEV60" s="120"/>
      <c r="KEW60" s="120"/>
      <c r="KEX60" s="120"/>
      <c r="KEY60" s="120"/>
      <c r="KEZ60" s="120"/>
      <c r="KFA60" s="120"/>
      <c r="KFB60" s="120"/>
      <c r="KFC60" s="120"/>
      <c r="KFD60" s="120"/>
      <c r="KFE60" s="120"/>
      <c r="KFF60" s="120"/>
      <c r="KFG60" s="120"/>
      <c r="KFH60" s="120"/>
      <c r="KFI60" s="120"/>
      <c r="KFJ60" s="120"/>
      <c r="KFK60" s="120"/>
      <c r="KFL60" s="120"/>
      <c r="KFM60" s="120"/>
      <c r="KFN60" s="120"/>
      <c r="KFO60" s="120"/>
      <c r="KFP60" s="120"/>
      <c r="KFQ60" s="120"/>
      <c r="KFR60" s="120"/>
      <c r="KFS60" s="120"/>
      <c r="KFT60" s="120"/>
      <c r="KFU60" s="120"/>
      <c r="KFV60" s="120"/>
      <c r="KFW60" s="120"/>
      <c r="KFX60" s="120"/>
      <c r="KFY60" s="120"/>
      <c r="KFZ60" s="120"/>
      <c r="KGA60" s="120"/>
      <c r="KGB60" s="120"/>
      <c r="KGC60" s="120"/>
      <c r="KGD60" s="120"/>
      <c r="KGE60" s="120"/>
      <c r="KGF60" s="120"/>
      <c r="KGG60" s="120"/>
      <c r="KGH60" s="120"/>
      <c r="KGI60" s="120"/>
      <c r="KGJ60" s="120"/>
      <c r="KGK60" s="120"/>
      <c r="KGL60" s="120"/>
      <c r="KGM60" s="120"/>
      <c r="KGN60" s="120"/>
      <c r="KGO60" s="120"/>
      <c r="KGP60" s="120"/>
      <c r="KGQ60" s="120"/>
      <c r="KGR60" s="120"/>
      <c r="KGS60" s="120"/>
      <c r="KGT60" s="120"/>
      <c r="KGU60" s="120"/>
      <c r="KGV60" s="120"/>
      <c r="KGW60" s="120"/>
      <c r="KGX60" s="120"/>
      <c r="KGY60" s="120"/>
      <c r="KGZ60" s="120"/>
      <c r="KHA60" s="120"/>
      <c r="KHB60" s="120"/>
      <c r="KHC60" s="120"/>
      <c r="KHD60" s="120"/>
      <c r="KHE60" s="120"/>
      <c r="KHF60" s="120"/>
      <c r="KHG60" s="120"/>
      <c r="KHH60" s="120"/>
      <c r="KHI60" s="120"/>
      <c r="KHJ60" s="120"/>
      <c r="KHK60" s="120"/>
      <c r="KHL60" s="120"/>
      <c r="KHM60" s="120"/>
      <c r="KHN60" s="120"/>
      <c r="KHO60" s="120"/>
      <c r="KHP60" s="120"/>
      <c r="KHQ60" s="120"/>
      <c r="KHR60" s="120"/>
      <c r="KHS60" s="120"/>
      <c r="KHT60" s="120"/>
      <c r="KHU60" s="120"/>
      <c r="KHV60" s="120"/>
      <c r="KHW60" s="120"/>
      <c r="KHX60" s="120"/>
      <c r="KHY60" s="120"/>
      <c r="KHZ60" s="120"/>
      <c r="KIA60" s="120"/>
      <c r="KIB60" s="120"/>
      <c r="KIC60" s="120"/>
      <c r="KID60" s="120"/>
      <c r="KIE60" s="120"/>
      <c r="KIF60" s="120"/>
      <c r="KIG60" s="120"/>
      <c r="KIH60" s="120"/>
      <c r="KII60" s="120"/>
      <c r="KIJ60" s="120"/>
      <c r="KIK60" s="120"/>
      <c r="KIL60" s="120"/>
      <c r="KIM60" s="120"/>
      <c r="KIN60" s="120"/>
      <c r="KIO60" s="120"/>
      <c r="KIP60" s="120"/>
      <c r="KIQ60" s="120"/>
      <c r="KIR60" s="120"/>
      <c r="KIS60" s="120"/>
      <c r="KIT60" s="120"/>
      <c r="KIU60" s="120"/>
      <c r="KIV60" s="120"/>
      <c r="KIW60" s="120"/>
      <c r="KIX60" s="120"/>
      <c r="KIY60" s="120"/>
      <c r="KIZ60" s="120"/>
      <c r="KJA60" s="120"/>
      <c r="KJB60" s="120"/>
      <c r="KJC60" s="120"/>
      <c r="KJD60" s="120"/>
      <c r="KJE60" s="120"/>
      <c r="KJF60" s="120"/>
      <c r="KJG60" s="120"/>
      <c r="KJH60" s="120"/>
      <c r="KJI60" s="120"/>
      <c r="KJJ60" s="120"/>
      <c r="KJK60" s="120"/>
      <c r="KJL60" s="120"/>
      <c r="KJM60" s="120"/>
      <c r="KJN60" s="120"/>
      <c r="KJO60" s="120"/>
      <c r="KJP60" s="120"/>
      <c r="KJQ60" s="120"/>
      <c r="KJR60" s="120"/>
      <c r="KJS60" s="120"/>
      <c r="KJT60" s="120"/>
      <c r="KJU60" s="120"/>
      <c r="KJV60" s="120"/>
      <c r="KJW60" s="120"/>
      <c r="KJX60" s="120"/>
      <c r="KJY60" s="120"/>
      <c r="KJZ60" s="120"/>
      <c r="KKA60" s="120"/>
      <c r="KKB60" s="120"/>
      <c r="KKC60" s="120"/>
      <c r="KKD60" s="120"/>
      <c r="KKE60" s="120"/>
      <c r="KKF60" s="120"/>
      <c r="KKG60" s="120"/>
      <c r="KKH60" s="120"/>
      <c r="KKI60" s="120"/>
      <c r="KKJ60" s="120"/>
      <c r="KKK60" s="120"/>
      <c r="KKL60" s="120"/>
      <c r="KKM60" s="120"/>
      <c r="KKN60" s="120"/>
      <c r="KKO60" s="120"/>
      <c r="KKP60" s="120"/>
      <c r="KKQ60" s="120"/>
      <c r="KKR60" s="120"/>
      <c r="KKS60" s="120"/>
      <c r="KKT60" s="120"/>
      <c r="KKU60" s="120"/>
      <c r="KKV60" s="120"/>
      <c r="KKW60" s="120"/>
      <c r="KKX60" s="120"/>
      <c r="KKY60" s="120"/>
      <c r="KKZ60" s="120"/>
      <c r="KLA60" s="120"/>
      <c r="KLB60" s="120"/>
      <c r="KLC60" s="120"/>
      <c r="KLD60" s="120"/>
      <c r="KLE60" s="120"/>
      <c r="KLF60" s="120"/>
      <c r="KLG60" s="120"/>
      <c r="KLH60" s="120"/>
      <c r="KLI60" s="120"/>
      <c r="KLJ60" s="120"/>
      <c r="KLK60" s="120"/>
      <c r="KLL60" s="120"/>
      <c r="KLM60" s="120"/>
      <c r="KLN60" s="120"/>
      <c r="KLO60" s="120"/>
      <c r="KLP60" s="120"/>
      <c r="KLQ60" s="120"/>
      <c r="KLR60" s="120"/>
      <c r="KLS60" s="120"/>
      <c r="KLT60" s="120"/>
      <c r="KLU60" s="120"/>
      <c r="KLV60" s="120"/>
      <c r="KLW60" s="120"/>
      <c r="KLX60" s="120"/>
      <c r="KLY60" s="120"/>
      <c r="KLZ60" s="120"/>
      <c r="KMA60" s="120"/>
      <c r="KMB60" s="120"/>
      <c r="KMC60" s="120"/>
      <c r="KMD60" s="120"/>
      <c r="KME60" s="120"/>
      <c r="KMF60" s="120"/>
      <c r="KMG60" s="120"/>
      <c r="KMH60" s="120"/>
      <c r="KMI60" s="120"/>
      <c r="KMJ60" s="120"/>
      <c r="KMK60" s="120"/>
      <c r="KML60" s="120"/>
      <c r="KMM60" s="120"/>
      <c r="KMN60" s="120"/>
      <c r="KMO60" s="120"/>
      <c r="KMP60" s="120"/>
      <c r="KMQ60" s="120"/>
      <c r="KMR60" s="120"/>
      <c r="KMS60" s="120"/>
      <c r="KMT60" s="120"/>
      <c r="KMU60" s="120"/>
      <c r="KMV60" s="120"/>
      <c r="KMW60" s="120"/>
      <c r="KMX60" s="120"/>
      <c r="KMY60" s="120"/>
      <c r="KMZ60" s="120"/>
      <c r="KNA60" s="120"/>
      <c r="KNB60" s="120"/>
      <c r="KNC60" s="120"/>
      <c r="KND60" s="120"/>
      <c r="KNE60" s="120"/>
      <c r="KNF60" s="120"/>
      <c r="KNG60" s="120"/>
      <c r="KNH60" s="120"/>
      <c r="KNI60" s="120"/>
      <c r="KNJ60" s="120"/>
      <c r="KNK60" s="120"/>
      <c r="KNL60" s="120"/>
      <c r="KNM60" s="120"/>
      <c r="KNN60" s="120"/>
      <c r="KNO60" s="120"/>
      <c r="KNP60" s="120"/>
      <c r="KNQ60" s="120"/>
      <c r="KNR60" s="120"/>
      <c r="KNS60" s="120"/>
      <c r="KNT60" s="120"/>
      <c r="KNU60" s="120"/>
      <c r="KNV60" s="120"/>
      <c r="KNW60" s="120"/>
      <c r="KNX60" s="120"/>
      <c r="KNY60" s="120"/>
      <c r="KNZ60" s="120"/>
      <c r="KOA60" s="120"/>
      <c r="KOB60" s="120"/>
      <c r="KOC60" s="120"/>
      <c r="KOD60" s="120"/>
      <c r="KOE60" s="120"/>
      <c r="KOF60" s="120"/>
      <c r="KOG60" s="120"/>
      <c r="KOH60" s="120"/>
      <c r="KOI60" s="120"/>
      <c r="KOJ60" s="120"/>
      <c r="KOK60" s="120"/>
      <c r="KOL60" s="120"/>
      <c r="KOM60" s="120"/>
      <c r="KON60" s="120"/>
      <c r="KOO60" s="120"/>
      <c r="KOP60" s="120"/>
      <c r="KOQ60" s="120"/>
      <c r="KOR60" s="120"/>
      <c r="KOS60" s="120"/>
      <c r="KOT60" s="120"/>
      <c r="KOU60" s="120"/>
      <c r="KOV60" s="120"/>
      <c r="KOW60" s="120"/>
      <c r="KOX60" s="120"/>
      <c r="KOY60" s="120"/>
      <c r="KOZ60" s="120"/>
      <c r="KPA60" s="120"/>
      <c r="KPB60" s="120"/>
      <c r="KPC60" s="120"/>
      <c r="KPD60" s="120"/>
      <c r="KPE60" s="120"/>
      <c r="KPF60" s="120"/>
      <c r="KPG60" s="120"/>
      <c r="KPH60" s="120"/>
      <c r="KPI60" s="120"/>
      <c r="KPJ60" s="120"/>
      <c r="KPK60" s="120"/>
      <c r="KPL60" s="120"/>
      <c r="KPM60" s="120"/>
      <c r="KPN60" s="120"/>
      <c r="KPO60" s="120"/>
      <c r="KPP60" s="120"/>
      <c r="KPQ60" s="120"/>
      <c r="KPR60" s="120"/>
      <c r="KPS60" s="120"/>
      <c r="KPT60" s="120"/>
      <c r="KPU60" s="120"/>
      <c r="KPV60" s="120"/>
      <c r="KPW60" s="120"/>
      <c r="KPX60" s="120"/>
      <c r="KPY60" s="120"/>
      <c r="KPZ60" s="120"/>
      <c r="KQA60" s="120"/>
      <c r="KQB60" s="120"/>
      <c r="KQC60" s="120"/>
      <c r="KQD60" s="120"/>
      <c r="KQE60" s="120"/>
      <c r="KQF60" s="120"/>
      <c r="KQG60" s="120"/>
      <c r="KQH60" s="120"/>
      <c r="KQI60" s="120"/>
      <c r="KQJ60" s="120"/>
      <c r="KQK60" s="120"/>
      <c r="KQL60" s="120"/>
      <c r="KQM60" s="120"/>
      <c r="KQN60" s="120"/>
      <c r="KQO60" s="120"/>
      <c r="KQP60" s="120"/>
      <c r="KQQ60" s="120"/>
      <c r="KQR60" s="120"/>
      <c r="KQS60" s="120"/>
      <c r="KQT60" s="120"/>
      <c r="KQU60" s="120"/>
      <c r="KQV60" s="120"/>
      <c r="KQW60" s="120"/>
      <c r="KQX60" s="120"/>
      <c r="KQY60" s="120"/>
      <c r="KQZ60" s="120"/>
      <c r="KRA60" s="120"/>
      <c r="KRB60" s="120"/>
      <c r="KRC60" s="120"/>
      <c r="KRD60" s="120"/>
      <c r="KRE60" s="120"/>
      <c r="KRF60" s="120"/>
      <c r="KRG60" s="120"/>
      <c r="KRH60" s="120"/>
      <c r="KRI60" s="120"/>
      <c r="KRJ60" s="120"/>
      <c r="KRK60" s="120"/>
      <c r="KRL60" s="120"/>
      <c r="KRM60" s="120"/>
      <c r="KRN60" s="120"/>
      <c r="KRO60" s="120"/>
      <c r="KRP60" s="120"/>
      <c r="KRQ60" s="120"/>
      <c r="KRR60" s="120"/>
      <c r="KRS60" s="120"/>
      <c r="KRT60" s="120"/>
      <c r="KRU60" s="120"/>
      <c r="KRV60" s="120"/>
      <c r="KRW60" s="120"/>
      <c r="KRX60" s="120"/>
      <c r="KRY60" s="120"/>
      <c r="KRZ60" s="120"/>
      <c r="KSA60" s="120"/>
      <c r="KSB60" s="120"/>
      <c r="KSC60" s="120"/>
      <c r="KSD60" s="120"/>
      <c r="KSE60" s="120"/>
      <c r="KSF60" s="120"/>
      <c r="KSG60" s="120"/>
      <c r="KSH60" s="120"/>
      <c r="KSI60" s="120"/>
      <c r="KSJ60" s="120"/>
      <c r="KSK60" s="120"/>
      <c r="KSL60" s="120"/>
      <c r="KSM60" s="120"/>
      <c r="KSN60" s="120"/>
      <c r="KSO60" s="120"/>
      <c r="KSP60" s="120"/>
      <c r="KSQ60" s="120"/>
      <c r="KSR60" s="120"/>
      <c r="KSS60" s="120"/>
      <c r="KST60" s="120"/>
      <c r="KSU60" s="120"/>
      <c r="KSV60" s="120"/>
      <c r="KSW60" s="120"/>
      <c r="KSX60" s="120"/>
      <c r="KSY60" s="120"/>
      <c r="KSZ60" s="120"/>
      <c r="KTA60" s="120"/>
      <c r="KTB60" s="120"/>
      <c r="KTC60" s="120"/>
      <c r="KTD60" s="120"/>
      <c r="KTE60" s="120"/>
      <c r="KTF60" s="120"/>
      <c r="KTG60" s="120"/>
      <c r="KTH60" s="120"/>
      <c r="KTI60" s="120"/>
      <c r="KTJ60" s="120"/>
      <c r="KTK60" s="120"/>
      <c r="KTL60" s="120"/>
      <c r="KTM60" s="120"/>
      <c r="KTN60" s="120"/>
      <c r="KTO60" s="120"/>
      <c r="KTP60" s="120"/>
      <c r="KTQ60" s="120"/>
      <c r="KTR60" s="120"/>
      <c r="KTS60" s="120"/>
      <c r="KTT60" s="120"/>
      <c r="KTU60" s="120"/>
      <c r="KTV60" s="120"/>
      <c r="KTW60" s="120"/>
      <c r="KTX60" s="120"/>
      <c r="KTY60" s="120"/>
      <c r="KTZ60" s="120"/>
      <c r="KUA60" s="120"/>
      <c r="KUB60" s="120"/>
      <c r="KUC60" s="120"/>
      <c r="KUD60" s="120"/>
      <c r="KUE60" s="120"/>
      <c r="KUF60" s="120"/>
      <c r="KUG60" s="120"/>
      <c r="KUH60" s="120"/>
      <c r="KUI60" s="120"/>
      <c r="KUJ60" s="120"/>
      <c r="KUK60" s="120"/>
      <c r="KUL60" s="120"/>
      <c r="KUM60" s="120"/>
      <c r="KUN60" s="120"/>
      <c r="KUO60" s="120"/>
      <c r="KUP60" s="120"/>
      <c r="KUQ60" s="120"/>
      <c r="KUR60" s="120"/>
      <c r="KUS60" s="120"/>
      <c r="KUT60" s="120"/>
      <c r="KUU60" s="120"/>
      <c r="KUV60" s="120"/>
      <c r="KUW60" s="120"/>
      <c r="KUX60" s="120"/>
      <c r="KUY60" s="120"/>
      <c r="KUZ60" s="120"/>
      <c r="KVA60" s="120"/>
      <c r="KVB60" s="120"/>
      <c r="KVC60" s="120"/>
      <c r="KVD60" s="120"/>
      <c r="KVE60" s="120"/>
      <c r="KVF60" s="120"/>
      <c r="KVG60" s="120"/>
      <c r="KVH60" s="120"/>
      <c r="KVI60" s="120"/>
      <c r="KVJ60" s="120"/>
      <c r="KVK60" s="120"/>
      <c r="KVL60" s="120"/>
      <c r="KVM60" s="120"/>
      <c r="KVN60" s="120"/>
      <c r="KVO60" s="120"/>
      <c r="KVP60" s="120"/>
      <c r="KVQ60" s="120"/>
      <c r="KVR60" s="120"/>
      <c r="KVS60" s="120"/>
      <c r="KVT60" s="120"/>
      <c r="KVU60" s="120"/>
      <c r="KVV60" s="120"/>
      <c r="KVW60" s="120"/>
      <c r="KVX60" s="120"/>
      <c r="KVY60" s="120"/>
      <c r="KVZ60" s="120"/>
      <c r="KWA60" s="120"/>
      <c r="KWB60" s="120"/>
      <c r="KWC60" s="120"/>
      <c r="KWD60" s="120"/>
      <c r="KWE60" s="120"/>
      <c r="KWF60" s="120"/>
      <c r="KWG60" s="120"/>
      <c r="KWH60" s="120"/>
      <c r="KWI60" s="120"/>
      <c r="KWJ60" s="120"/>
      <c r="KWK60" s="120"/>
      <c r="KWL60" s="120"/>
      <c r="KWM60" s="120"/>
      <c r="KWN60" s="120"/>
      <c r="KWO60" s="120"/>
      <c r="KWP60" s="120"/>
      <c r="KWQ60" s="120"/>
      <c r="KWR60" s="120"/>
      <c r="KWS60" s="120"/>
      <c r="KWT60" s="120"/>
      <c r="KWU60" s="120"/>
      <c r="KWV60" s="120"/>
      <c r="KWW60" s="120"/>
      <c r="KWX60" s="120"/>
      <c r="KWY60" s="120"/>
      <c r="KWZ60" s="120"/>
      <c r="KXA60" s="120"/>
      <c r="KXB60" s="120"/>
      <c r="KXC60" s="120"/>
      <c r="KXD60" s="120"/>
      <c r="KXE60" s="120"/>
      <c r="KXF60" s="120"/>
      <c r="KXG60" s="120"/>
      <c r="KXH60" s="120"/>
      <c r="KXI60" s="120"/>
      <c r="KXJ60" s="120"/>
      <c r="KXK60" s="120"/>
      <c r="KXL60" s="120"/>
      <c r="KXM60" s="120"/>
      <c r="KXN60" s="120"/>
      <c r="KXO60" s="120"/>
      <c r="KXP60" s="120"/>
      <c r="KXQ60" s="120"/>
      <c r="KXR60" s="120"/>
      <c r="KXS60" s="120"/>
      <c r="KXT60" s="120"/>
      <c r="KXU60" s="120"/>
      <c r="KXV60" s="120"/>
      <c r="KXW60" s="120"/>
      <c r="KXX60" s="120"/>
      <c r="KXY60" s="120"/>
      <c r="KXZ60" s="120"/>
      <c r="KYA60" s="120"/>
      <c r="KYB60" s="120"/>
      <c r="KYC60" s="120"/>
      <c r="KYD60" s="120"/>
      <c r="KYE60" s="120"/>
      <c r="KYF60" s="120"/>
      <c r="KYG60" s="120"/>
      <c r="KYH60" s="120"/>
      <c r="KYI60" s="120"/>
      <c r="KYJ60" s="120"/>
      <c r="KYK60" s="120"/>
      <c r="KYL60" s="120"/>
      <c r="KYM60" s="120"/>
      <c r="KYN60" s="120"/>
      <c r="KYO60" s="120"/>
      <c r="KYP60" s="120"/>
      <c r="KYQ60" s="120"/>
      <c r="KYR60" s="120"/>
      <c r="KYS60" s="120"/>
      <c r="KYT60" s="120"/>
      <c r="KYU60" s="120"/>
      <c r="KYV60" s="120"/>
      <c r="KYW60" s="120"/>
      <c r="KYX60" s="120"/>
      <c r="KYY60" s="120"/>
      <c r="KYZ60" s="120"/>
      <c r="KZA60" s="120"/>
      <c r="KZB60" s="120"/>
      <c r="KZC60" s="120"/>
      <c r="KZD60" s="120"/>
      <c r="KZE60" s="120"/>
      <c r="KZF60" s="120"/>
      <c r="KZG60" s="120"/>
      <c r="KZH60" s="120"/>
      <c r="KZI60" s="120"/>
      <c r="KZJ60" s="120"/>
      <c r="KZK60" s="120"/>
      <c r="KZL60" s="120"/>
      <c r="KZM60" s="120"/>
      <c r="KZN60" s="120"/>
      <c r="KZO60" s="120"/>
      <c r="KZP60" s="120"/>
      <c r="KZQ60" s="120"/>
      <c r="KZR60" s="120"/>
      <c r="KZS60" s="120"/>
      <c r="KZT60" s="120"/>
      <c r="KZU60" s="120"/>
      <c r="KZV60" s="120"/>
      <c r="KZW60" s="120"/>
      <c r="KZX60" s="120"/>
      <c r="KZY60" s="120"/>
      <c r="KZZ60" s="120"/>
      <c r="LAA60" s="120"/>
      <c r="LAB60" s="120"/>
      <c r="LAC60" s="120"/>
      <c r="LAD60" s="120"/>
      <c r="LAE60" s="120"/>
      <c r="LAF60" s="120"/>
      <c r="LAG60" s="120"/>
      <c r="LAH60" s="120"/>
      <c r="LAI60" s="120"/>
      <c r="LAJ60" s="120"/>
      <c r="LAK60" s="120"/>
      <c r="LAL60" s="120"/>
      <c r="LAM60" s="120"/>
      <c r="LAN60" s="120"/>
      <c r="LAO60" s="120"/>
      <c r="LAP60" s="120"/>
      <c r="LAQ60" s="120"/>
      <c r="LAR60" s="120"/>
      <c r="LAS60" s="120"/>
      <c r="LAT60" s="120"/>
      <c r="LAU60" s="120"/>
      <c r="LAV60" s="120"/>
      <c r="LAW60" s="120"/>
      <c r="LAX60" s="120"/>
      <c r="LAY60" s="120"/>
      <c r="LAZ60" s="120"/>
      <c r="LBA60" s="120"/>
      <c r="LBB60" s="120"/>
      <c r="LBC60" s="120"/>
      <c r="LBD60" s="120"/>
      <c r="LBE60" s="120"/>
      <c r="LBF60" s="120"/>
      <c r="LBG60" s="120"/>
      <c r="LBH60" s="120"/>
      <c r="LBI60" s="120"/>
      <c r="LBJ60" s="120"/>
      <c r="LBK60" s="120"/>
      <c r="LBL60" s="120"/>
      <c r="LBM60" s="120"/>
      <c r="LBN60" s="120"/>
      <c r="LBO60" s="120"/>
      <c r="LBP60" s="120"/>
      <c r="LBQ60" s="120"/>
      <c r="LBR60" s="120"/>
      <c r="LBS60" s="120"/>
      <c r="LBT60" s="120"/>
      <c r="LBU60" s="120"/>
      <c r="LBV60" s="120"/>
      <c r="LBW60" s="120"/>
      <c r="LBX60" s="120"/>
      <c r="LBY60" s="120"/>
      <c r="LBZ60" s="120"/>
      <c r="LCA60" s="120"/>
      <c r="LCB60" s="120"/>
      <c r="LCC60" s="120"/>
      <c r="LCD60" s="120"/>
      <c r="LCE60" s="120"/>
      <c r="LCF60" s="120"/>
      <c r="LCG60" s="120"/>
      <c r="LCH60" s="120"/>
      <c r="LCI60" s="120"/>
      <c r="LCJ60" s="120"/>
      <c r="LCK60" s="120"/>
      <c r="LCL60" s="120"/>
      <c r="LCM60" s="120"/>
      <c r="LCN60" s="120"/>
      <c r="LCO60" s="120"/>
      <c r="LCP60" s="120"/>
      <c r="LCQ60" s="120"/>
      <c r="LCR60" s="120"/>
      <c r="LCS60" s="120"/>
      <c r="LCT60" s="120"/>
      <c r="LCU60" s="120"/>
      <c r="LCV60" s="120"/>
      <c r="LCW60" s="120"/>
      <c r="LCX60" s="120"/>
      <c r="LCY60" s="120"/>
      <c r="LCZ60" s="120"/>
      <c r="LDA60" s="120"/>
      <c r="LDB60" s="120"/>
      <c r="LDC60" s="120"/>
      <c r="LDD60" s="120"/>
      <c r="LDE60" s="120"/>
      <c r="LDF60" s="120"/>
      <c r="LDG60" s="120"/>
      <c r="LDH60" s="120"/>
      <c r="LDI60" s="120"/>
      <c r="LDJ60" s="120"/>
      <c r="LDK60" s="120"/>
      <c r="LDL60" s="120"/>
      <c r="LDM60" s="120"/>
      <c r="LDN60" s="120"/>
      <c r="LDO60" s="120"/>
      <c r="LDP60" s="120"/>
      <c r="LDQ60" s="120"/>
      <c r="LDR60" s="120"/>
      <c r="LDS60" s="120"/>
      <c r="LDT60" s="120"/>
      <c r="LDU60" s="120"/>
      <c r="LDV60" s="120"/>
      <c r="LDW60" s="120"/>
      <c r="LDX60" s="120"/>
      <c r="LDY60" s="120"/>
      <c r="LDZ60" s="120"/>
      <c r="LEA60" s="120"/>
      <c r="LEB60" s="120"/>
      <c r="LEC60" s="120"/>
      <c r="LED60" s="120"/>
      <c r="LEE60" s="120"/>
      <c r="LEF60" s="120"/>
      <c r="LEG60" s="120"/>
      <c r="LEH60" s="120"/>
      <c r="LEI60" s="120"/>
      <c r="LEJ60" s="120"/>
      <c r="LEK60" s="120"/>
      <c r="LEL60" s="120"/>
      <c r="LEM60" s="120"/>
      <c r="LEN60" s="120"/>
      <c r="LEO60" s="120"/>
      <c r="LEP60" s="120"/>
      <c r="LEQ60" s="120"/>
      <c r="LER60" s="120"/>
      <c r="LES60" s="120"/>
      <c r="LET60" s="120"/>
      <c r="LEU60" s="120"/>
      <c r="LEV60" s="120"/>
      <c r="LEW60" s="120"/>
      <c r="LEX60" s="120"/>
      <c r="LEY60" s="120"/>
      <c r="LEZ60" s="120"/>
      <c r="LFA60" s="120"/>
      <c r="LFB60" s="120"/>
      <c r="LFC60" s="120"/>
      <c r="LFD60" s="120"/>
      <c r="LFE60" s="120"/>
      <c r="LFF60" s="120"/>
      <c r="LFG60" s="120"/>
      <c r="LFH60" s="120"/>
      <c r="LFI60" s="120"/>
      <c r="LFJ60" s="120"/>
      <c r="LFK60" s="120"/>
      <c r="LFL60" s="120"/>
      <c r="LFM60" s="120"/>
      <c r="LFN60" s="120"/>
      <c r="LFO60" s="120"/>
      <c r="LFP60" s="120"/>
      <c r="LFQ60" s="120"/>
      <c r="LFR60" s="120"/>
      <c r="LFS60" s="120"/>
      <c r="LFT60" s="120"/>
      <c r="LFU60" s="120"/>
      <c r="LFV60" s="120"/>
      <c r="LFW60" s="120"/>
      <c r="LFX60" s="120"/>
      <c r="LFY60" s="120"/>
      <c r="LFZ60" s="120"/>
      <c r="LGA60" s="120"/>
      <c r="LGB60" s="120"/>
      <c r="LGC60" s="120"/>
      <c r="LGD60" s="120"/>
      <c r="LGE60" s="120"/>
      <c r="LGF60" s="120"/>
      <c r="LGG60" s="120"/>
      <c r="LGH60" s="120"/>
      <c r="LGI60" s="120"/>
      <c r="LGJ60" s="120"/>
      <c r="LGK60" s="120"/>
      <c r="LGL60" s="120"/>
      <c r="LGM60" s="120"/>
      <c r="LGN60" s="120"/>
      <c r="LGO60" s="120"/>
      <c r="LGP60" s="120"/>
      <c r="LGQ60" s="120"/>
      <c r="LGR60" s="120"/>
      <c r="LGS60" s="120"/>
      <c r="LGT60" s="120"/>
      <c r="LGU60" s="120"/>
      <c r="LGV60" s="120"/>
      <c r="LGW60" s="120"/>
      <c r="LGX60" s="120"/>
      <c r="LGY60" s="120"/>
      <c r="LGZ60" s="120"/>
      <c r="LHA60" s="120"/>
      <c r="LHB60" s="120"/>
      <c r="LHC60" s="120"/>
      <c r="LHD60" s="120"/>
      <c r="LHE60" s="120"/>
      <c r="LHF60" s="120"/>
      <c r="LHG60" s="120"/>
      <c r="LHH60" s="120"/>
      <c r="LHI60" s="120"/>
      <c r="LHJ60" s="120"/>
      <c r="LHK60" s="120"/>
      <c r="LHL60" s="120"/>
      <c r="LHM60" s="120"/>
      <c r="LHN60" s="120"/>
      <c r="LHO60" s="120"/>
      <c r="LHP60" s="120"/>
      <c r="LHQ60" s="120"/>
      <c r="LHR60" s="120"/>
      <c r="LHS60" s="120"/>
      <c r="LHT60" s="120"/>
      <c r="LHU60" s="120"/>
      <c r="LHV60" s="120"/>
      <c r="LHW60" s="120"/>
      <c r="LHX60" s="120"/>
      <c r="LHY60" s="120"/>
      <c r="LHZ60" s="120"/>
      <c r="LIA60" s="120"/>
      <c r="LIB60" s="120"/>
      <c r="LIC60" s="120"/>
      <c r="LID60" s="120"/>
      <c r="LIE60" s="120"/>
      <c r="LIF60" s="120"/>
      <c r="LIG60" s="120"/>
      <c r="LIH60" s="120"/>
      <c r="LII60" s="120"/>
      <c r="LIJ60" s="120"/>
      <c r="LIK60" s="120"/>
      <c r="LIL60" s="120"/>
      <c r="LIM60" s="120"/>
      <c r="LIN60" s="120"/>
      <c r="LIO60" s="120"/>
      <c r="LIP60" s="120"/>
      <c r="LIQ60" s="120"/>
      <c r="LIR60" s="120"/>
      <c r="LIS60" s="120"/>
      <c r="LIT60" s="120"/>
      <c r="LIU60" s="120"/>
      <c r="LIV60" s="120"/>
      <c r="LIW60" s="120"/>
      <c r="LIX60" s="120"/>
      <c r="LIY60" s="120"/>
      <c r="LIZ60" s="120"/>
      <c r="LJA60" s="120"/>
      <c r="LJB60" s="120"/>
      <c r="LJC60" s="120"/>
      <c r="LJD60" s="120"/>
      <c r="LJE60" s="120"/>
      <c r="LJF60" s="120"/>
      <c r="LJG60" s="120"/>
      <c r="LJH60" s="120"/>
      <c r="LJI60" s="120"/>
      <c r="LJJ60" s="120"/>
      <c r="LJK60" s="120"/>
      <c r="LJL60" s="120"/>
      <c r="LJM60" s="120"/>
      <c r="LJN60" s="120"/>
      <c r="LJO60" s="120"/>
      <c r="LJP60" s="120"/>
      <c r="LJQ60" s="120"/>
      <c r="LJR60" s="120"/>
      <c r="LJS60" s="120"/>
      <c r="LJT60" s="120"/>
      <c r="LJU60" s="120"/>
      <c r="LJV60" s="120"/>
      <c r="LJW60" s="120"/>
      <c r="LJX60" s="120"/>
      <c r="LJY60" s="120"/>
      <c r="LJZ60" s="120"/>
      <c r="LKA60" s="120"/>
      <c r="LKB60" s="120"/>
      <c r="LKC60" s="120"/>
      <c r="LKD60" s="120"/>
      <c r="LKE60" s="120"/>
      <c r="LKF60" s="120"/>
      <c r="LKG60" s="120"/>
      <c r="LKH60" s="120"/>
      <c r="LKI60" s="120"/>
      <c r="LKJ60" s="120"/>
      <c r="LKK60" s="120"/>
      <c r="LKL60" s="120"/>
      <c r="LKM60" s="120"/>
      <c r="LKN60" s="120"/>
      <c r="LKO60" s="120"/>
      <c r="LKP60" s="120"/>
      <c r="LKQ60" s="120"/>
      <c r="LKR60" s="120"/>
      <c r="LKS60" s="120"/>
      <c r="LKT60" s="120"/>
      <c r="LKU60" s="120"/>
      <c r="LKV60" s="120"/>
      <c r="LKW60" s="120"/>
      <c r="LKX60" s="120"/>
      <c r="LKY60" s="120"/>
      <c r="LKZ60" s="120"/>
      <c r="LLA60" s="120"/>
      <c r="LLB60" s="120"/>
      <c r="LLC60" s="120"/>
      <c r="LLD60" s="120"/>
      <c r="LLE60" s="120"/>
      <c r="LLF60" s="120"/>
      <c r="LLG60" s="120"/>
      <c r="LLH60" s="120"/>
      <c r="LLI60" s="120"/>
      <c r="LLJ60" s="120"/>
      <c r="LLK60" s="120"/>
      <c r="LLL60" s="120"/>
      <c r="LLM60" s="120"/>
      <c r="LLN60" s="120"/>
      <c r="LLO60" s="120"/>
      <c r="LLP60" s="120"/>
      <c r="LLQ60" s="120"/>
      <c r="LLR60" s="120"/>
      <c r="LLS60" s="120"/>
      <c r="LLT60" s="120"/>
      <c r="LLU60" s="120"/>
      <c r="LLV60" s="120"/>
      <c r="LLW60" s="120"/>
      <c r="LLX60" s="120"/>
      <c r="LLY60" s="120"/>
      <c r="LLZ60" s="120"/>
      <c r="LMA60" s="120"/>
      <c r="LMB60" s="120"/>
      <c r="LMC60" s="120"/>
      <c r="LMD60" s="120"/>
      <c r="LME60" s="120"/>
      <c r="LMF60" s="120"/>
      <c r="LMG60" s="120"/>
      <c r="LMH60" s="120"/>
      <c r="LMI60" s="120"/>
      <c r="LMJ60" s="120"/>
      <c r="LMK60" s="120"/>
      <c r="LML60" s="120"/>
      <c r="LMM60" s="120"/>
      <c r="LMN60" s="120"/>
      <c r="LMO60" s="120"/>
      <c r="LMP60" s="120"/>
      <c r="LMQ60" s="120"/>
      <c r="LMR60" s="120"/>
      <c r="LMS60" s="120"/>
      <c r="LMT60" s="120"/>
      <c r="LMU60" s="120"/>
      <c r="LMV60" s="120"/>
      <c r="LMW60" s="120"/>
      <c r="LMX60" s="120"/>
      <c r="LMY60" s="120"/>
      <c r="LMZ60" s="120"/>
      <c r="LNA60" s="120"/>
      <c r="LNB60" s="120"/>
      <c r="LNC60" s="120"/>
      <c r="LND60" s="120"/>
      <c r="LNE60" s="120"/>
      <c r="LNF60" s="120"/>
      <c r="LNG60" s="120"/>
      <c r="LNH60" s="120"/>
      <c r="LNI60" s="120"/>
      <c r="LNJ60" s="120"/>
      <c r="LNK60" s="120"/>
      <c r="LNL60" s="120"/>
      <c r="LNM60" s="120"/>
      <c r="LNN60" s="120"/>
      <c r="LNO60" s="120"/>
      <c r="LNP60" s="120"/>
      <c r="LNQ60" s="120"/>
      <c r="LNR60" s="120"/>
      <c r="LNS60" s="120"/>
      <c r="LNT60" s="120"/>
      <c r="LNU60" s="120"/>
      <c r="LNV60" s="120"/>
      <c r="LNW60" s="120"/>
      <c r="LNX60" s="120"/>
      <c r="LNY60" s="120"/>
      <c r="LNZ60" s="120"/>
      <c r="LOA60" s="120"/>
      <c r="LOB60" s="120"/>
      <c r="LOC60" s="120"/>
      <c r="LOD60" s="120"/>
      <c r="LOE60" s="120"/>
      <c r="LOF60" s="120"/>
      <c r="LOG60" s="120"/>
      <c r="LOH60" s="120"/>
      <c r="LOI60" s="120"/>
      <c r="LOJ60" s="120"/>
      <c r="LOK60" s="120"/>
      <c r="LOL60" s="120"/>
      <c r="LOM60" s="120"/>
      <c r="LON60" s="120"/>
      <c r="LOO60" s="120"/>
      <c r="LOP60" s="120"/>
      <c r="LOQ60" s="120"/>
      <c r="LOR60" s="120"/>
      <c r="LOS60" s="120"/>
      <c r="LOT60" s="120"/>
      <c r="LOU60" s="120"/>
      <c r="LOV60" s="120"/>
      <c r="LOW60" s="120"/>
      <c r="LOX60" s="120"/>
      <c r="LOY60" s="120"/>
      <c r="LOZ60" s="120"/>
      <c r="LPA60" s="120"/>
      <c r="LPB60" s="120"/>
      <c r="LPC60" s="120"/>
      <c r="LPD60" s="120"/>
      <c r="LPE60" s="120"/>
      <c r="LPF60" s="120"/>
      <c r="LPG60" s="120"/>
      <c r="LPH60" s="120"/>
      <c r="LPI60" s="120"/>
      <c r="LPJ60" s="120"/>
      <c r="LPK60" s="120"/>
      <c r="LPL60" s="120"/>
      <c r="LPM60" s="120"/>
      <c r="LPN60" s="120"/>
      <c r="LPO60" s="120"/>
      <c r="LPP60" s="120"/>
      <c r="LPQ60" s="120"/>
      <c r="LPR60" s="120"/>
      <c r="LPS60" s="120"/>
      <c r="LPT60" s="120"/>
      <c r="LPU60" s="120"/>
      <c r="LPV60" s="120"/>
      <c r="LPW60" s="120"/>
      <c r="LPX60" s="120"/>
      <c r="LPY60" s="120"/>
      <c r="LPZ60" s="120"/>
      <c r="LQA60" s="120"/>
      <c r="LQB60" s="120"/>
      <c r="LQC60" s="120"/>
      <c r="LQD60" s="120"/>
      <c r="LQE60" s="120"/>
      <c r="LQF60" s="120"/>
      <c r="LQG60" s="120"/>
      <c r="LQH60" s="120"/>
      <c r="LQI60" s="120"/>
      <c r="LQJ60" s="120"/>
      <c r="LQK60" s="120"/>
      <c r="LQL60" s="120"/>
      <c r="LQM60" s="120"/>
      <c r="LQN60" s="120"/>
      <c r="LQO60" s="120"/>
      <c r="LQP60" s="120"/>
      <c r="LQQ60" s="120"/>
      <c r="LQR60" s="120"/>
      <c r="LQS60" s="120"/>
      <c r="LQT60" s="120"/>
      <c r="LQU60" s="120"/>
      <c r="LQV60" s="120"/>
      <c r="LQW60" s="120"/>
      <c r="LQX60" s="120"/>
      <c r="LQY60" s="120"/>
      <c r="LQZ60" s="120"/>
      <c r="LRA60" s="120"/>
      <c r="LRB60" s="120"/>
      <c r="LRC60" s="120"/>
      <c r="LRD60" s="120"/>
      <c r="LRE60" s="120"/>
      <c r="LRF60" s="120"/>
      <c r="LRG60" s="120"/>
      <c r="LRH60" s="120"/>
      <c r="LRI60" s="120"/>
      <c r="LRJ60" s="120"/>
      <c r="LRK60" s="120"/>
      <c r="LRL60" s="120"/>
      <c r="LRM60" s="120"/>
      <c r="LRN60" s="120"/>
      <c r="LRO60" s="120"/>
      <c r="LRP60" s="120"/>
      <c r="LRQ60" s="120"/>
      <c r="LRR60" s="120"/>
      <c r="LRS60" s="120"/>
      <c r="LRT60" s="120"/>
      <c r="LRU60" s="120"/>
      <c r="LRV60" s="120"/>
      <c r="LRW60" s="120"/>
      <c r="LRX60" s="120"/>
      <c r="LRY60" s="120"/>
      <c r="LRZ60" s="120"/>
      <c r="LSA60" s="120"/>
      <c r="LSB60" s="120"/>
      <c r="LSC60" s="120"/>
      <c r="LSD60" s="120"/>
      <c r="LSE60" s="120"/>
      <c r="LSF60" s="120"/>
      <c r="LSG60" s="120"/>
      <c r="LSH60" s="120"/>
      <c r="LSI60" s="120"/>
      <c r="LSJ60" s="120"/>
      <c r="LSK60" s="120"/>
      <c r="LSL60" s="120"/>
      <c r="LSM60" s="120"/>
      <c r="LSN60" s="120"/>
      <c r="LSO60" s="120"/>
      <c r="LSP60" s="120"/>
      <c r="LSQ60" s="120"/>
      <c r="LSR60" s="120"/>
      <c r="LSS60" s="120"/>
      <c r="LST60" s="120"/>
      <c r="LSU60" s="120"/>
      <c r="LSV60" s="120"/>
      <c r="LSW60" s="120"/>
      <c r="LSX60" s="120"/>
      <c r="LSY60" s="120"/>
      <c r="LSZ60" s="120"/>
      <c r="LTA60" s="120"/>
      <c r="LTB60" s="120"/>
      <c r="LTC60" s="120"/>
      <c r="LTD60" s="120"/>
      <c r="LTE60" s="120"/>
      <c r="LTF60" s="120"/>
      <c r="LTG60" s="120"/>
      <c r="LTH60" s="120"/>
      <c r="LTI60" s="120"/>
      <c r="LTJ60" s="120"/>
      <c r="LTK60" s="120"/>
      <c r="LTL60" s="120"/>
      <c r="LTM60" s="120"/>
      <c r="LTN60" s="120"/>
      <c r="LTO60" s="120"/>
      <c r="LTP60" s="120"/>
      <c r="LTQ60" s="120"/>
      <c r="LTR60" s="120"/>
      <c r="LTS60" s="120"/>
      <c r="LTT60" s="120"/>
      <c r="LTU60" s="120"/>
      <c r="LTV60" s="120"/>
      <c r="LTW60" s="120"/>
      <c r="LTX60" s="120"/>
      <c r="LTY60" s="120"/>
      <c r="LTZ60" s="120"/>
      <c r="LUA60" s="120"/>
      <c r="LUB60" s="120"/>
      <c r="LUC60" s="120"/>
      <c r="LUD60" s="120"/>
      <c r="LUE60" s="120"/>
      <c r="LUF60" s="120"/>
      <c r="LUG60" s="120"/>
      <c r="LUH60" s="120"/>
      <c r="LUI60" s="120"/>
      <c r="LUJ60" s="120"/>
      <c r="LUK60" s="120"/>
      <c r="LUL60" s="120"/>
      <c r="LUM60" s="120"/>
      <c r="LUN60" s="120"/>
      <c r="LUO60" s="120"/>
      <c r="LUP60" s="120"/>
      <c r="LUQ60" s="120"/>
      <c r="LUR60" s="120"/>
      <c r="LUS60" s="120"/>
      <c r="LUT60" s="120"/>
      <c r="LUU60" s="120"/>
      <c r="LUV60" s="120"/>
      <c r="LUW60" s="120"/>
      <c r="LUX60" s="120"/>
      <c r="LUY60" s="120"/>
      <c r="LUZ60" s="120"/>
      <c r="LVA60" s="120"/>
      <c r="LVB60" s="120"/>
      <c r="LVC60" s="120"/>
      <c r="LVD60" s="120"/>
      <c r="LVE60" s="120"/>
      <c r="LVF60" s="120"/>
      <c r="LVG60" s="120"/>
      <c r="LVH60" s="120"/>
      <c r="LVI60" s="120"/>
      <c r="LVJ60" s="120"/>
      <c r="LVK60" s="120"/>
      <c r="LVL60" s="120"/>
      <c r="LVM60" s="120"/>
      <c r="LVN60" s="120"/>
      <c r="LVO60" s="120"/>
      <c r="LVP60" s="120"/>
      <c r="LVQ60" s="120"/>
      <c r="LVR60" s="120"/>
      <c r="LVS60" s="120"/>
      <c r="LVT60" s="120"/>
      <c r="LVU60" s="120"/>
      <c r="LVV60" s="120"/>
      <c r="LVW60" s="120"/>
      <c r="LVX60" s="120"/>
      <c r="LVY60" s="120"/>
      <c r="LVZ60" s="120"/>
      <c r="LWA60" s="120"/>
      <c r="LWB60" s="120"/>
      <c r="LWC60" s="120"/>
      <c r="LWD60" s="120"/>
      <c r="LWE60" s="120"/>
      <c r="LWF60" s="120"/>
      <c r="LWG60" s="120"/>
      <c r="LWH60" s="120"/>
      <c r="LWI60" s="120"/>
      <c r="LWJ60" s="120"/>
      <c r="LWK60" s="120"/>
      <c r="LWL60" s="120"/>
      <c r="LWM60" s="120"/>
      <c r="LWN60" s="120"/>
      <c r="LWO60" s="120"/>
      <c r="LWP60" s="120"/>
      <c r="LWQ60" s="120"/>
      <c r="LWR60" s="120"/>
      <c r="LWS60" s="120"/>
      <c r="LWT60" s="120"/>
      <c r="LWU60" s="120"/>
      <c r="LWV60" s="120"/>
      <c r="LWW60" s="120"/>
      <c r="LWX60" s="120"/>
      <c r="LWY60" s="120"/>
      <c r="LWZ60" s="120"/>
      <c r="LXA60" s="120"/>
      <c r="LXB60" s="120"/>
      <c r="LXC60" s="120"/>
      <c r="LXD60" s="120"/>
      <c r="LXE60" s="120"/>
      <c r="LXF60" s="120"/>
      <c r="LXG60" s="120"/>
      <c r="LXH60" s="120"/>
      <c r="LXI60" s="120"/>
      <c r="LXJ60" s="120"/>
      <c r="LXK60" s="120"/>
      <c r="LXL60" s="120"/>
      <c r="LXM60" s="120"/>
      <c r="LXN60" s="120"/>
      <c r="LXO60" s="120"/>
      <c r="LXP60" s="120"/>
      <c r="LXQ60" s="120"/>
      <c r="LXR60" s="120"/>
      <c r="LXS60" s="120"/>
      <c r="LXT60" s="120"/>
      <c r="LXU60" s="120"/>
      <c r="LXV60" s="120"/>
      <c r="LXW60" s="120"/>
      <c r="LXX60" s="120"/>
      <c r="LXY60" s="120"/>
      <c r="LXZ60" s="120"/>
      <c r="LYA60" s="120"/>
      <c r="LYB60" s="120"/>
      <c r="LYC60" s="120"/>
      <c r="LYD60" s="120"/>
      <c r="LYE60" s="120"/>
      <c r="LYF60" s="120"/>
      <c r="LYG60" s="120"/>
      <c r="LYH60" s="120"/>
      <c r="LYI60" s="120"/>
      <c r="LYJ60" s="120"/>
      <c r="LYK60" s="120"/>
      <c r="LYL60" s="120"/>
      <c r="LYM60" s="120"/>
      <c r="LYN60" s="120"/>
      <c r="LYO60" s="120"/>
      <c r="LYP60" s="120"/>
      <c r="LYQ60" s="120"/>
      <c r="LYR60" s="120"/>
      <c r="LYS60" s="120"/>
      <c r="LYT60" s="120"/>
      <c r="LYU60" s="120"/>
      <c r="LYV60" s="120"/>
      <c r="LYW60" s="120"/>
      <c r="LYX60" s="120"/>
      <c r="LYY60" s="120"/>
      <c r="LYZ60" s="120"/>
      <c r="LZA60" s="120"/>
      <c r="LZB60" s="120"/>
      <c r="LZC60" s="120"/>
      <c r="LZD60" s="120"/>
      <c r="LZE60" s="120"/>
      <c r="LZF60" s="120"/>
      <c r="LZG60" s="120"/>
      <c r="LZH60" s="120"/>
      <c r="LZI60" s="120"/>
      <c r="LZJ60" s="120"/>
      <c r="LZK60" s="120"/>
      <c r="LZL60" s="120"/>
      <c r="LZM60" s="120"/>
      <c r="LZN60" s="120"/>
      <c r="LZO60" s="120"/>
      <c r="LZP60" s="120"/>
      <c r="LZQ60" s="120"/>
      <c r="LZR60" s="120"/>
      <c r="LZS60" s="120"/>
      <c r="LZT60" s="120"/>
      <c r="LZU60" s="120"/>
      <c r="LZV60" s="120"/>
      <c r="LZW60" s="120"/>
      <c r="LZX60" s="120"/>
      <c r="LZY60" s="120"/>
      <c r="LZZ60" s="120"/>
      <c r="MAA60" s="120"/>
      <c r="MAB60" s="120"/>
      <c r="MAC60" s="120"/>
      <c r="MAD60" s="120"/>
      <c r="MAE60" s="120"/>
      <c r="MAF60" s="120"/>
      <c r="MAG60" s="120"/>
      <c r="MAH60" s="120"/>
      <c r="MAI60" s="120"/>
      <c r="MAJ60" s="120"/>
      <c r="MAK60" s="120"/>
      <c r="MAL60" s="120"/>
      <c r="MAM60" s="120"/>
      <c r="MAN60" s="120"/>
      <c r="MAO60" s="120"/>
      <c r="MAP60" s="120"/>
      <c r="MAQ60" s="120"/>
      <c r="MAR60" s="120"/>
      <c r="MAS60" s="120"/>
      <c r="MAT60" s="120"/>
      <c r="MAU60" s="120"/>
      <c r="MAV60" s="120"/>
      <c r="MAW60" s="120"/>
      <c r="MAX60" s="120"/>
      <c r="MAY60" s="120"/>
      <c r="MAZ60" s="120"/>
      <c r="MBA60" s="120"/>
      <c r="MBB60" s="120"/>
      <c r="MBC60" s="120"/>
      <c r="MBD60" s="120"/>
      <c r="MBE60" s="120"/>
      <c r="MBF60" s="120"/>
      <c r="MBG60" s="120"/>
      <c r="MBH60" s="120"/>
      <c r="MBI60" s="120"/>
      <c r="MBJ60" s="120"/>
      <c r="MBK60" s="120"/>
      <c r="MBL60" s="120"/>
      <c r="MBM60" s="120"/>
      <c r="MBN60" s="120"/>
      <c r="MBO60" s="120"/>
      <c r="MBP60" s="120"/>
      <c r="MBQ60" s="120"/>
      <c r="MBR60" s="120"/>
      <c r="MBS60" s="120"/>
      <c r="MBT60" s="120"/>
      <c r="MBU60" s="120"/>
      <c r="MBV60" s="120"/>
      <c r="MBW60" s="120"/>
      <c r="MBX60" s="120"/>
      <c r="MBY60" s="120"/>
      <c r="MBZ60" s="120"/>
      <c r="MCA60" s="120"/>
      <c r="MCB60" s="120"/>
      <c r="MCC60" s="120"/>
      <c r="MCD60" s="120"/>
      <c r="MCE60" s="120"/>
      <c r="MCF60" s="120"/>
      <c r="MCG60" s="120"/>
      <c r="MCH60" s="120"/>
      <c r="MCI60" s="120"/>
      <c r="MCJ60" s="120"/>
      <c r="MCK60" s="120"/>
      <c r="MCL60" s="120"/>
      <c r="MCM60" s="120"/>
      <c r="MCN60" s="120"/>
      <c r="MCO60" s="120"/>
      <c r="MCP60" s="120"/>
      <c r="MCQ60" s="120"/>
      <c r="MCR60" s="120"/>
      <c r="MCS60" s="120"/>
      <c r="MCT60" s="120"/>
      <c r="MCU60" s="120"/>
      <c r="MCV60" s="120"/>
      <c r="MCW60" s="120"/>
      <c r="MCX60" s="120"/>
      <c r="MCY60" s="120"/>
      <c r="MCZ60" s="120"/>
      <c r="MDA60" s="120"/>
      <c r="MDB60" s="120"/>
      <c r="MDC60" s="120"/>
      <c r="MDD60" s="120"/>
      <c r="MDE60" s="120"/>
      <c r="MDF60" s="120"/>
      <c r="MDG60" s="120"/>
      <c r="MDH60" s="120"/>
      <c r="MDI60" s="120"/>
      <c r="MDJ60" s="120"/>
      <c r="MDK60" s="120"/>
      <c r="MDL60" s="120"/>
      <c r="MDM60" s="120"/>
      <c r="MDN60" s="120"/>
      <c r="MDO60" s="120"/>
      <c r="MDP60" s="120"/>
      <c r="MDQ60" s="120"/>
      <c r="MDR60" s="120"/>
      <c r="MDS60" s="120"/>
      <c r="MDT60" s="120"/>
      <c r="MDU60" s="120"/>
      <c r="MDV60" s="120"/>
      <c r="MDW60" s="120"/>
      <c r="MDX60" s="120"/>
      <c r="MDY60" s="120"/>
      <c r="MDZ60" s="120"/>
      <c r="MEA60" s="120"/>
      <c r="MEB60" s="120"/>
      <c r="MEC60" s="120"/>
      <c r="MED60" s="120"/>
      <c r="MEE60" s="120"/>
      <c r="MEF60" s="120"/>
      <c r="MEG60" s="120"/>
      <c r="MEH60" s="120"/>
      <c r="MEI60" s="120"/>
      <c r="MEJ60" s="120"/>
      <c r="MEK60" s="120"/>
      <c r="MEL60" s="120"/>
      <c r="MEM60" s="120"/>
      <c r="MEN60" s="120"/>
      <c r="MEO60" s="120"/>
      <c r="MEP60" s="120"/>
      <c r="MEQ60" s="120"/>
      <c r="MER60" s="120"/>
      <c r="MES60" s="120"/>
      <c r="MET60" s="120"/>
      <c r="MEU60" s="120"/>
      <c r="MEV60" s="120"/>
      <c r="MEW60" s="120"/>
      <c r="MEX60" s="120"/>
      <c r="MEY60" s="120"/>
      <c r="MEZ60" s="120"/>
      <c r="MFA60" s="120"/>
      <c r="MFB60" s="120"/>
      <c r="MFC60" s="120"/>
      <c r="MFD60" s="120"/>
      <c r="MFE60" s="120"/>
      <c r="MFF60" s="120"/>
      <c r="MFG60" s="120"/>
      <c r="MFH60" s="120"/>
      <c r="MFI60" s="120"/>
      <c r="MFJ60" s="120"/>
      <c r="MFK60" s="120"/>
      <c r="MFL60" s="120"/>
      <c r="MFM60" s="120"/>
      <c r="MFN60" s="120"/>
      <c r="MFO60" s="120"/>
      <c r="MFP60" s="120"/>
      <c r="MFQ60" s="120"/>
      <c r="MFR60" s="120"/>
      <c r="MFS60" s="120"/>
      <c r="MFT60" s="120"/>
      <c r="MFU60" s="120"/>
      <c r="MFV60" s="120"/>
      <c r="MFW60" s="120"/>
      <c r="MFX60" s="120"/>
      <c r="MFY60" s="120"/>
      <c r="MFZ60" s="120"/>
      <c r="MGA60" s="120"/>
      <c r="MGB60" s="120"/>
      <c r="MGC60" s="120"/>
      <c r="MGD60" s="120"/>
      <c r="MGE60" s="120"/>
      <c r="MGF60" s="120"/>
      <c r="MGG60" s="120"/>
      <c r="MGH60" s="120"/>
      <c r="MGI60" s="120"/>
      <c r="MGJ60" s="120"/>
      <c r="MGK60" s="120"/>
      <c r="MGL60" s="120"/>
      <c r="MGM60" s="120"/>
      <c r="MGN60" s="120"/>
      <c r="MGO60" s="120"/>
      <c r="MGP60" s="120"/>
      <c r="MGQ60" s="120"/>
      <c r="MGR60" s="120"/>
      <c r="MGS60" s="120"/>
      <c r="MGT60" s="120"/>
      <c r="MGU60" s="120"/>
      <c r="MGV60" s="120"/>
      <c r="MGW60" s="120"/>
      <c r="MGX60" s="120"/>
      <c r="MGY60" s="120"/>
      <c r="MGZ60" s="120"/>
      <c r="MHA60" s="120"/>
      <c r="MHB60" s="120"/>
      <c r="MHC60" s="120"/>
      <c r="MHD60" s="120"/>
      <c r="MHE60" s="120"/>
      <c r="MHF60" s="120"/>
      <c r="MHG60" s="120"/>
      <c r="MHH60" s="120"/>
      <c r="MHI60" s="120"/>
      <c r="MHJ60" s="120"/>
      <c r="MHK60" s="120"/>
      <c r="MHL60" s="120"/>
      <c r="MHM60" s="120"/>
      <c r="MHN60" s="120"/>
      <c r="MHO60" s="120"/>
      <c r="MHP60" s="120"/>
      <c r="MHQ60" s="120"/>
      <c r="MHR60" s="120"/>
      <c r="MHS60" s="120"/>
      <c r="MHT60" s="120"/>
      <c r="MHU60" s="120"/>
      <c r="MHV60" s="120"/>
      <c r="MHW60" s="120"/>
      <c r="MHX60" s="120"/>
      <c r="MHY60" s="120"/>
      <c r="MHZ60" s="120"/>
      <c r="MIA60" s="120"/>
      <c r="MIB60" s="120"/>
      <c r="MIC60" s="120"/>
      <c r="MID60" s="120"/>
      <c r="MIE60" s="120"/>
      <c r="MIF60" s="120"/>
      <c r="MIG60" s="120"/>
      <c r="MIH60" s="120"/>
      <c r="MII60" s="120"/>
      <c r="MIJ60" s="120"/>
      <c r="MIK60" s="120"/>
      <c r="MIL60" s="120"/>
      <c r="MIM60" s="120"/>
      <c r="MIN60" s="120"/>
      <c r="MIO60" s="120"/>
      <c r="MIP60" s="120"/>
      <c r="MIQ60" s="120"/>
      <c r="MIR60" s="120"/>
      <c r="MIS60" s="120"/>
      <c r="MIT60" s="120"/>
      <c r="MIU60" s="120"/>
      <c r="MIV60" s="120"/>
      <c r="MIW60" s="120"/>
      <c r="MIX60" s="120"/>
      <c r="MIY60" s="120"/>
      <c r="MIZ60" s="120"/>
      <c r="MJA60" s="120"/>
      <c r="MJB60" s="120"/>
      <c r="MJC60" s="120"/>
      <c r="MJD60" s="120"/>
      <c r="MJE60" s="120"/>
      <c r="MJF60" s="120"/>
      <c r="MJG60" s="120"/>
      <c r="MJH60" s="120"/>
      <c r="MJI60" s="120"/>
      <c r="MJJ60" s="120"/>
      <c r="MJK60" s="120"/>
      <c r="MJL60" s="120"/>
      <c r="MJM60" s="120"/>
      <c r="MJN60" s="120"/>
      <c r="MJO60" s="120"/>
      <c r="MJP60" s="120"/>
      <c r="MJQ60" s="120"/>
      <c r="MJR60" s="120"/>
      <c r="MJS60" s="120"/>
      <c r="MJT60" s="120"/>
      <c r="MJU60" s="120"/>
      <c r="MJV60" s="120"/>
      <c r="MJW60" s="120"/>
      <c r="MJX60" s="120"/>
      <c r="MJY60" s="120"/>
      <c r="MJZ60" s="120"/>
      <c r="MKA60" s="120"/>
      <c r="MKB60" s="120"/>
      <c r="MKC60" s="120"/>
      <c r="MKD60" s="120"/>
      <c r="MKE60" s="120"/>
      <c r="MKF60" s="120"/>
      <c r="MKG60" s="120"/>
      <c r="MKH60" s="120"/>
      <c r="MKI60" s="120"/>
      <c r="MKJ60" s="120"/>
      <c r="MKK60" s="120"/>
      <c r="MKL60" s="120"/>
      <c r="MKM60" s="120"/>
      <c r="MKN60" s="120"/>
      <c r="MKO60" s="120"/>
      <c r="MKP60" s="120"/>
      <c r="MKQ60" s="120"/>
      <c r="MKR60" s="120"/>
      <c r="MKS60" s="120"/>
      <c r="MKT60" s="120"/>
      <c r="MKU60" s="120"/>
      <c r="MKV60" s="120"/>
      <c r="MKW60" s="120"/>
      <c r="MKX60" s="120"/>
      <c r="MKY60" s="120"/>
      <c r="MKZ60" s="120"/>
      <c r="MLA60" s="120"/>
      <c r="MLB60" s="120"/>
      <c r="MLC60" s="120"/>
      <c r="MLD60" s="120"/>
      <c r="MLE60" s="120"/>
      <c r="MLF60" s="120"/>
      <c r="MLG60" s="120"/>
      <c r="MLH60" s="120"/>
      <c r="MLI60" s="120"/>
      <c r="MLJ60" s="120"/>
      <c r="MLK60" s="120"/>
      <c r="MLL60" s="120"/>
      <c r="MLM60" s="120"/>
      <c r="MLN60" s="120"/>
      <c r="MLO60" s="120"/>
      <c r="MLP60" s="120"/>
      <c r="MLQ60" s="120"/>
      <c r="MLR60" s="120"/>
      <c r="MLS60" s="120"/>
      <c r="MLT60" s="120"/>
      <c r="MLU60" s="120"/>
      <c r="MLV60" s="120"/>
      <c r="MLW60" s="120"/>
      <c r="MLX60" s="120"/>
      <c r="MLY60" s="120"/>
      <c r="MLZ60" s="120"/>
      <c r="MMA60" s="120"/>
      <c r="MMB60" s="120"/>
      <c r="MMC60" s="120"/>
      <c r="MMD60" s="120"/>
      <c r="MME60" s="120"/>
      <c r="MMF60" s="120"/>
      <c r="MMG60" s="120"/>
      <c r="MMH60" s="120"/>
      <c r="MMI60" s="120"/>
      <c r="MMJ60" s="120"/>
      <c r="MMK60" s="120"/>
      <c r="MML60" s="120"/>
      <c r="MMM60" s="120"/>
      <c r="MMN60" s="120"/>
      <c r="MMO60" s="120"/>
      <c r="MMP60" s="120"/>
      <c r="MMQ60" s="120"/>
      <c r="MMR60" s="120"/>
      <c r="MMS60" s="120"/>
      <c r="MMT60" s="120"/>
      <c r="MMU60" s="120"/>
      <c r="MMV60" s="120"/>
      <c r="MMW60" s="120"/>
      <c r="MMX60" s="120"/>
      <c r="MMY60" s="120"/>
      <c r="MMZ60" s="120"/>
      <c r="MNA60" s="120"/>
      <c r="MNB60" s="120"/>
      <c r="MNC60" s="120"/>
      <c r="MND60" s="120"/>
      <c r="MNE60" s="120"/>
      <c r="MNF60" s="120"/>
      <c r="MNG60" s="120"/>
      <c r="MNH60" s="120"/>
      <c r="MNI60" s="120"/>
      <c r="MNJ60" s="120"/>
      <c r="MNK60" s="120"/>
      <c r="MNL60" s="120"/>
      <c r="MNM60" s="120"/>
      <c r="MNN60" s="120"/>
      <c r="MNO60" s="120"/>
      <c r="MNP60" s="120"/>
      <c r="MNQ60" s="120"/>
      <c r="MNR60" s="120"/>
      <c r="MNS60" s="120"/>
      <c r="MNT60" s="120"/>
      <c r="MNU60" s="120"/>
      <c r="MNV60" s="120"/>
      <c r="MNW60" s="120"/>
      <c r="MNX60" s="120"/>
      <c r="MNY60" s="120"/>
      <c r="MNZ60" s="120"/>
      <c r="MOA60" s="120"/>
      <c r="MOB60" s="120"/>
      <c r="MOC60" s="120"/>
      <c r="MOD60" s="120"/>
      <c r="MOE60" s="120"/>
      <c r="MOF60" s="120"/>
      <c r="MOG60" s="120"/>
      <c r="MOH60" s="120"/>
      <c r="MOI60" s="120"/>
      <c r="MOJ60" s="120"/>
      <c r="MOK60" s="120"/>
      <c r="MOL60" s="120"/>
      <c r="MOM60" s="120"/>
      <c r="MON60" s="120"/>
      <c r="MOO60" s="120"/>
      <c r="MOP60" s="120"/>
      <c r="MOQ60" s="120"/>
      <c r="MOR60" s="120"/>
      <c r="MOS60" s="120"/>
      <c r="MOT60" s="120"/>
      <c r="MOU60" s="120"/>
      <c r="MOV60" s="120"/>
      <c r="MOW60" s="120"/>
      <c r="MOX60" s="120"/>
      <c r="MOY60" s="120"/>
      <c r="MOZ60" s="120"/>
      <c r="MPA60" s="120"/>
      <c r="MPB60" s="120"/>
      <c r="MPC60" s="120"/>
      <c r="MPD60" s="120"/>
      <c r="MPE60" s="120"/>
      <c r="MPF60" s="120"/>
      <c r="MPG60" s="120"/>
      <c r="MPH60" s="120"/>
      <c r="MPI60" s="120"/>
      <c r="MPJ60" s="120"/>
      <c r="MPK60" s="120"/>
      <c r="MPL60" s="120"/>
      <c r="MPM60" s="120"/>
      <c r="MPN60" s="120"/>
      <c r="MPO60" s="120"/>
      <c r="MPP60" s="120"/>
      <c r="MPQ60" s="120"/>
      <c r="MPR60" s="120"/>
      <c r="MPS60" s="120"/>
      <c r="MPT60" s="120"/>
      <c r="MPU60" s="120"/>
      <c r="MPV60" s="120"/>
      <c r="MPW60" s="120"/>
      <c r="MPX60" s="120"/>
      <c r="MPY60" s="120"/>
      <c r="MPZ60" s="120"/>
      <c r="MQA60" s="120"/>
      <c r="MQB60" s="120"/>
      <c r="MQC60" s="120"/>
      <c r="MQD60" s="120"/>
      <c r="MQE60" s="120"/>
      <c r="MQF60" s="120"/>
      <c r="MQG60" s="120"/>
      <c r="MQH60" s="120"/>
      <c r="MQI60" s="120"/>
      <c r="MQJ60" s="120"/>
      <c r="MQK60" s="120"/>
      <c r="MQL60" s="120"/>
      <c r="MQM60" s="120"/>
      <c r="MQN60" s="120"/>
      <c r="MQO60" s="120"/>
      <c r="MQP60" s="120"/>
      <c r="MQQ60" s="120"/>
      <c r="MQR60" s="120"/>
      <c r="MQS60" s="120"/>
      <c r="MQT60" s="120"/>
      <c r="MQU60" s="120"/>
      <c r="MQV60" s="120"/>
      <c r="MQW60" s="120"/>
      <c r="MQX60" s="120"/>
      <c r="MQY60" s="120"/>
      <c r="MQZ60" s="120"/>
      <c r="MRA60" s="120"/>
      <c r="MRB60" s="120"/>
      <c r="MRC60" s="120"/>
      <c r="MRD60" s="120"/>
      <c r="MRE60" s="120"/>
      <c r="MRF60" s="120"/>
      <c r="MRG60" s="120"/>
      <c r="MRH60" s="120"/>
      <c r="MRI60" s="120"/>
      <c r="MRJ60" s="120"/>
      <c r="MRK60" s="120"/>
      <c r="MRL60" s="120"/>
      <c r="MRM60" s="120"/>
      <c r="MRN60" s="120"/>
      <c r="MRO60" s="120"/>
      <c r="MRP60" s="120"/>
      <c r="MRQ60" s="120"/>
      <c r="MRR60" s="120"/>
      <c r="MRS60" s="120"/>
      <c r="MRT60" s="120"/>
      <c r="MRU60" s="120"/>
      <c r="MRV60" s="120"/>
      <c r="MRW60" s="120"/>
      <c r="MRX60" s="120"/>
      <c r="MRY60" s="120"/>
      <c r="MRZ60" s="120"/>
      <c r="MSA60" s="120"/>
      <c r="MSB60" s="120"/>
      <c r="MSC60" s="120"/>
      <c r="MSD60" s="120"/>
      <c r="MSE60" s="120"/>
      <c r="MSF60" s="120"/>
      <c r="MSG60" s="120"/>
      <c r="MSH60" s="120"/>
      <c r="MSI60" s="120"/>
      <c r="MSJ60" s="120"/>
      <c r="MSK60" s="120"/>
      <c r="MSL60" s="120"/>
      <c r="MSM60" s="120"/>
      <c r="MSN60" s="120"/>
      <c r="MSO60" s="120"/>
      <c r="MSP60" s="120"/>
      <c r="MSQ60" s="120"/>
      <c r="MSR60" s="120"/>
      <c r="MSS60" s="120"/>
      <c r="MST60" s="120"/>
      <c r="MSU60" s="120"/>
      <c r="MSV60" s="120"/>
      <c r="MSW60" s="120"/>
      <c r="MSX60" s="120"/>
      <c r="MSY60" s="120"/>
      <c r="MSZ60" s="120"/>
      <c r="MTA60" s="120"/>
      <c r="MTB60" s="120"/>
      <c r="MTC60" s="120"/>
      <c r="MTD60" s="120"/>
      <c r="MTE60" s="120"/>
      <c r="MTF60" s="120"/>
      <c r="MTG60" s="120"/>
      <c r="MTH60" s="120"/>
      <c r="MTI60" s="120"/>
      <c r="MTJ60" s="120"/>
      <c r="MTK60" s="120"/>
      <c r="MTL60" s="120"/>
      <c r="MTM60" s="120"/>
      <c r="MTN60" s="120"/>
      <c r="MTO60" s="120"/>
      <c r="MTP60" s="120"/>
      <c r="MTQ60" s="120"/>
      <c r="MTR60" s="120"/>
      <c r="MTS60" s="120"/>
      <c r="MTT60" s="120"/>
      <c r="MTU60" s="120"/>
      <c r="MTV60" s="120"/>
      <c r="MTW60" s="120"/>
      <c r="MTX60" s="120"/>
      <c r="MTY60" s="120"/>
      <c r="MTZ60" s="120"/>
      <c r="MUA60" s="120"/>
      <c r="MUB60" s="120"/>
      <c r="MUC60" s="120"/>
      <c r="MUD60" s="120"/>
      <c r="MUE60" s="120"/>
      <c r="MUF60" s="120"/>
      <c r="MUG60" s="120"/>
      <c r="MUH60" s="120"/>
      <c r="MUI60" s="120"/>
      <c r="MUJ60" s="120"/>
      <c r="MUK60" s="120"/>
      <c r="MUL60" s="120"/>
      <c r="MUM60" s="120"/>
      <c r="MUN60" s="120"/>
      <c r="MUO60" s="120"/>
      <c r="MUP60" s="120"/>
      <c r="MUQ60" s="120"/>
      <c r="MUR60" s="120"/>
      <c r="MUS60" s="120"/>
      <c r="MUT60" s="120"/>
      <c r="MUU60" s="120"/>
      <c r="MUV60" s="120"/>
      <c r="MUW60" s="120"/>
      <c r="MUX60" s="120"/>
      <c r="MUY60" s="120"/>
      <c r="MUZ60" s="120"/>
      <c r="MVA60" s="120"/>
      <c r="MVB60" s="120"/>
      <c r="MVC60" s="120"/>
      <c r="MVD60" s="120"/>
      <c r="MVE60" s="120"/>
      <c r="MVF60" s="120"/>
      <c r="MVG60" s="120"/>
      <c r="MVH60" s="120"/>
      <c r="MVI60" s="120"/>
      <c r="MVJ60" s="120"/>
      <c r="MVK60" s="120"/>
      <c r="MVL60" s="120"/>
      <c r="MVM60" s="120"/>
      <c r="MVN60" s="120"/>
      <c r="MVO60" s="120"/>
      <c r="MVP60" s="120"/>
      <c r="MVQ60" s="120"/>
      <c r="MVR60" s="120"/>
      <c r="MVS60" s="120"/>
      <c r="MVT60" s="120"/>
      <c r="MVU60" s="120"/>
      <c r="MVV60" s="120"/>
      <c r="MVW60" s="120"/>
      <c r="MVX60" s="120"/>
      <c r="MVY60" s="120"/>
      <c r="MVZ60" s="120"/>
      <c r="MWA60" s="120"/>
      <c r="MWB60" s="120"/>
      <c r="MWC60" s="120"/>
      <c r="MWD60" s="120"/>
      <c r="MWE60" s="120"/>
      <c r="MWF60" s="120"/>
      <c r="MWG60" s="120"/>
      <c r="MWH60" s="120"/>
      <c r="MWI60" s="120"/>
      <c r="MWJ60" s="120"/>
      <c r="MWK60" s="120"/>
      <c r="MWL60" s="120"/>
      <c r="MWM60" s="120"/>
      <c r="MWN60" s="120"/>
      <c r="MWO60" s="120"/>
      <c r="MWP60" s="120"/>
      <c r="MWQ60" s="120"/>
      <c r="MWR60" s="120"/>
      <c r="MWS60" s="120"/>
      <c r="MWT60" s="120"/>
      <c r="MWU60" s="120"/>
      <c r="MWV60" s="120"/>
      <c r="MWW60" s="120"/>
      <c r="MWX60" s="120"/>
      <c r="MWY60" s="120"/>
      <c r="MWZ60" s="120"/>
      <c r="MXA60" s="120"/>
      <c r="MXB60" s="120"/>
      <c r="MXC60" s="120"/>
      <c r="MXD60" s="120"/>
      <c r="MXE60" s="120"/>
      <c r="MXF60" s="120"/>
      <c r="MXG60" s="120"/>
      <c r="MXH60" s="120"/>
      <c r="MXI60" s="120"/>
      <c r="MXJ60" s="120"/>
      <c r="MXK60" s="120"/>
      <c r="MXL60" s="120"/>
      <c r="MXM60" s="120"/>
      <c r="MXN60" s="120"/>
      <c r="MXO60" s="120"/>
      <c r="MXP60" s="120"/>
      <c r="MXQ60" s="120"/>
      <c r="MXR60" s="120"/>
      <c r="MXS60" s="120"/>
      <c r="MXT60" s="120"/>
      <c r="MXU60" s="120"/>
      <c r="MXV60" s="120"/>
      <c r="MXW60" s="120"/>
      <c r="MXX60" s="120"/>
      <c r="MXY60" s="120"/>
      <c r="MXZ60" s="120"/>
      <c r="MYA60" s="120"/>
      <c r="MYB60" s="120"/>
      <c r="MYC60" s="120"/>
      <c r="MYD60" s="120"/>
      <c r="MYE60" s="120"/>
      <c r="MYF60" s="120"/>
      <c r="MYG60" s="120"/>
      <c r="MYH60" s="120"/>
      <c r="MYI60" s="120"/>
      <c r="MYJ60" s="120"/>
      <c r="MYK60" s="120"/>
      <c r="MYL60" s="120"/>
      <c r="MYM60" s="120"/>
      <c r="MYN60" s="120"/>
      <c r="MYO60" s="120"/>
      <c r="MYP60" s="120"/>
      <c r="MYQ60" s="120"/>
      <c r="MYR60" s="120"/>
      <c r="MYS60" s="120"/>
      <c r="MYT60" s="120"/>
      <c r="MYU60" s="120"/>
      <c r="MYV60" s="120"/>
      <c r="MYW60" s="120"/>
      <c r="MYX60" s="120"/>
      <c r="MYY60" s="120"/>
      <c r="MYZ60" s="120"/>
      <c r="MZA60" s="120"/>
      <c r="MZB60" s="120"/>
      <c r="MZC60" s="120"/>
      <c r="MZD60" s="120"/>
      <c r="MZE60" s="120"/>
      <c r="MZF60" s="120"/>
      <c r="MZG60" s="120"/>
      <c r="MZH60" s="120"/>
      <c r="MZI60" s="120"/>
      <c r="MZJ60" s="120"/>
      <c r="MZK60" s="120"/>
      <c r="MZL60" s="120"/>
      <c r="MZM60" s="120"/>
      <c r="MZN60" s="120"/>
      <c r="MZO60" s="120"/>
      <c r="MZP60" s="120"/>
      <c r="MZQ60" s="120"/>
      <c r="MZR60" s="120"/>
      <c r="MZS60" s="120"/>
      <c r="MZT60" s="120"/>
      <c r="MZU60" s="120"/>
      <c r="MZV60" s="120"/>
      <c r="MZW60" s="120"/>
      <c r="MZX60" s="120"/>
      <c r="MZY60" s="120"/>
      <c r="MZZ60" s="120"/>
      <c r="NAA60" s="120"/>
      <c r="NAB60" s="120"/>
      <c r="NAC60" s="120"/>
      <c r="NAD60" s="120"/>
      <c r="NAE60" s="120"/>
      <c r="NAF60" s="120"/>
      <c r="NAG60" s="120"/>
      <c r="NAH60" s="120"/>
      <c r="NAI60" s="120"/>
      <c r="NAJ60" s="120"/>
      <c r="NAK60" s="120"/>
      <c r="NAL60" s="120"/>
      <c r="NAM60" s="120"/>
      <c r="NAN60" s="120"/>
      <c r="NAO60" s="120"/>
      <c r="NAP60" s="120"/>
      <c r="NAQ60" s="120"/>
      <c r="NAR60" s="120"/>
      <c r="NAS60" s="120"/>
      <c r="NAT60" s="120"/>
      <c r="NAU60" s="120"/>
      <c r="NAV60" s="120"/>
      <c r="NAW60" s="120"/>
      <c r="NAX60" s="120"/>
      <c r="NAY60" s="120"/>
      <c r="NAZ60" s="120"/>
      <c r="NBA60" s="120"/>
      <c r="NBB60" s="120"/>
      <c r="NBC60" s="120"/>
      <c r="NBD60" s="120"/>
      <c r="NBE60" s="120"/>
      <c r="NBF60" s="120"/>
      <c r="NBG60" s="120"/>
      <c r="NBH60" s="120"/>
      <c r="NBI60" s="120"/>
      <c r="NBJ60" s="120"/>
      <c r="NBK60" s="120"/>
      <c r="NBL60" s="120"/>
      <c r="NBM60" s="120"/>
      <c r="NBN60" s="120"/>
      <c r="NBO60" s="120"/>
      <c r="NBP60" s="120"/>
      <c r="NBQ60" s="120"/>
      <c r="NBR60" s="120"/>
      <c r="NBS60" s="120"/>
      <c r="NBT60" s="120"/>
      <c r="NBU60" s="120"/>
      <c r="NBV60" s="120"/>
      <c r="NBW60" s="120"/>
      <c r="NBX60" s="120"/>
      <c r="NBY60" s="120"/>
      <c r="NBZ60" s="120"/>
      <c r="NCA60" s="120"/>
      <c r="NCB60" s="120"/>
      <c r="NCC60" s="120"/>
      <c r="NCD60" s="120"/>
      <c r="NCE60" s="120"/>
      <c r="NCF60" s="120"/>
      <c r="NCG60" s="120"/>
      <c r="NCH60" s="120"/>
      <c r="NCI60" s="120"/>
      <c r="NCJ60" s="120"/>
      <c r="NCK60" s="120"/>
      <c r="NCL60" s="120"/>
      <c r="NCM60" s="120"/>
      <c r="NCN60" s="120"/>
      <c r="NCO60" s="120"/>
      <c r="NCP60" s="120"/>
      <c r="NCQ60" s="120"/>
      <c r="NCR60" s="120"/>
      <c r="NCS60" s="120"/>
      <c r="NCT60" s="120"/>
      <c r="NCU60" s="120"/>
      <c r="NCV60" s="120"/>
      <c r="NCW60" s="120"/>
      <c r="NCX60" s="120"/>
      <c r="NCY60" s="120"/>
      <c r="NCZ60" s="120"/>
      <c r="NDA60" s="120"/>
      <c r="NDB60" s="120"/>
      <c r="NDC60" s="120"/>
      <c r="NDD60" s="120"/>
      <c r="NDE60" s="120"/>
      <c r="NDF60" s="120"/>
      <c r="NDG60" s="120"/>
      <c r="NDH60" s="120"/>
      <c r="NDI60" s="120"/>
      <c r="NDJ60" s="120"/>
      <c r="NDK60" s="120"/>
      <c r="NDL60" s="120"/>
      <c r="NDM60" s="120"/>
      <c r="NDN60" s="120"/>
      <c r="NDO60" s="120"/>
      <c r="NDP60" s="120"/>
      <c r="NDQ60" s="120"/>
      <c r="NDR60" s="120"/>
      <c r="NDS60" s="120"/>
      <c r="NDT60" s="120"/>
      <c r="NDU60" s="120"/>
      <c r="NDV60" s="120"/>
      <c r="NDW60" s="120"/>
      <c r="NDX60" s="120"/>
      <c r="NDY60" s="120"/>
      <c r="NDZ60" s="120"/>
      <c r="NEA60" s="120"/>
      <c r="NEB60" s="120"/>
      <c r="NEC60" s="120"/>
      <c r="NED60" s="120"/>
      <c r="NEE60" s="120"/>
      <c r="NEF60" s="120"/>
      <c r="NEG60" s="120"/>
      <c r="NEH60" s="120"/>
      <c r="NEI60" s="120"/>
      <c r="NEJ60" s="120"/>
      <c r="NEK60" s="120"/>
      <c r="NEL60" s="120"/>
      <c r="NEM60" s="120"/>
      <c r="NEN60" s="120"/>
      <c r="NEO60" s="120"/>
      <c r="NEP60" s="120"/>
      <c r="NEQ60" s="120"/>
      <c r="NER60" s="120"/>
      <c r="NES60" s="120"/>
      <c r="NET60" s="120"/>
      <c r="NEU60" s="120"/>
      <c r="NEV60" s="120"/>
      <c r="NEW60" s="120"/>
      <c r="NEX60" s="120"/>
      <c r="NEY60" s="120"/>
      <c r="NEZ60" s="120"/>
      <c r="NFA60" s="120"/>
      <c r="NFB60" s="120"/>
      <c r="NFC60" s="120"/>
      <c r="NFD60" s="120"/>
      <c r="NFE60" s="120"/>
      <c r="NFF60" s="120"/>
      <c r="NFG60" s="120"/>
      <c r="NFH60" s="120"/>
      <c r="NFI60" s="120"/>
      <c r="NFJ60" s="120"/>
      <c r="NFK60" s="120"/>
      <c r="NFL60" s="120"/>
      <c r="NFM60" s="120"/>
      <c r="NFN60" s="120"/>
      <c r="NFO60" s="120"/>
      <c r="NFP60" s="120"/>
      <c r="NFQ60" s="120"/>
      <c r="NFR60" s="120"/>
      <c r="NFS60" s="120"/>
      <c r="NFT60" s="120"/>
      <c r="NFU60" s="120"/>
      <c r="NFV60" s="120"/>
      <c r="NFW60" s="120"/>
      <c r="NFX60" s="120"/>
      <c r="NFY60" s="120"/>
      <c r="NFZ60" s="120"/>
      <c r="NGA60" s="120"/>
      <c r="NGB60" s="120"/>
      <c r="NGC60" s="120"/>
      <c r="NGD60" s="120"/>
      <c r="NGE60" s="120"/>
      <c r="NGF60" s="120"/>
      <c r="NGG60" s="120"/>
      <c r="NGH60" s="120"/>
      <c r="NGI60" s="120"/>
      <c r="NGJ60" s="120"/>
      <c r="NGK60" s="120"/>
      <c r="NGL60" s="120"/>
      <c r="NGM60" s="120"/>
      <c r="NGN60" s="120"/>
      <c r="NGO60" s="120"/>
      <c r="NGP60" s="120"/>
      <c r="NGQ60" s="120"/>
      <c r="NGR60" s="120"/>
      <c r="NGS60" s="120"/>
      <c r="NGT60" s="120"/>
      <c r="NGU60" s="120"/>
      <c r="NGV60" s="120"/>
      <c r="NGW60" s="120"/>
      <c r="NGX60" s="120"/>
      <c r="NGY60" s="120"/>
      <c r="NGZ60" s="120"/>
      <c r="NHA60" s="120"/>
      <c r="NHB60" s="120"/>
      <c r="NHC60" s="120"/>
      <c r="NHD60" s="120"/>
      <c r="NHE60" s="120"/>
      <c r="NHF60" s="120"/>
      <c r="NHG60" s="120"/>
      <c r="NHH60" s="120"/>
      <c r="NHI60" s="120"/>
      <c r="NHJ60" s="120"/>
      <c r="NHK60" s="120"/>
      <c r="NHL60" s="120"/>
      <c r="NHM60" s="120"/>
      <c r="NHN60" s="120"/>
      <c r="NHO60" s="120"/>
      <c r="NHP60" s="120"/>
      <c r="NHQ60" s="120"/>
      <c r="NHR60" s="120"/>
      <c r="NHS60" s="120"/>
      <c r="NHT60" s="120"/>
      <c r="NHU60" s="120"/>
      <c r="NHV60" s="120"/>
      <c r="NHW60" s="120"/>
      <c r="NHX60" s="120"/>
      <c r="NHY60" s="120"/>
      <c r="NHZ60" s="120"/>
      <c r="NIA60" s="120"/>
      <c r="NIB60" s="120"/>
      <c r="NIC60" s="120"/>
      <c r="NID60" s="120"/>
      <c r="NIE60" s="120"/>
      <c r="NIF60" s="120"/>
      <c r="NIG60" s="120"/>
      <c r="NIH60" s="120"/>
      <c r="NII60" s="120"/>
      <c r="NIJ60" s="120"/>
      <c r="NIK60" s="120"/>
      <c r="NIL60" s="120"/>
      <c r="NIM60" s="120"/>
      <c r="NIN60" s="120"/>
      <c r="NIO60" s="120"/>
      <c r="NIP60" s="120"/>
      <c r="NIQ60" s="120"/>
      <c r="NIR60" s="120"/>
      <c r="NIS60" s="120"/>
      <c r="NIT60" s="120"/>
      <c r="NIU60" s="120"/>
      <c r="NIV60" s="120"/>
      <c r="NIW60" s="120"/>
      <c r="NIX60" s="120"/>
      <c r="NIY60" s="120"/>
      <c r="NIZ60" s="120"/>
      <c r="NJA60" s="120"/>
      <c r="NJB60" s="120"/>
      <c r="NJC60" s="120"/>
      <c r="NJD60" s="120"/>
      <c r="NJE60" s="120"/>
      <c r="NJF60" s="120"/>
      <c r="NJG60" s="120"/>
      <c r="NJH60" s="120"/>
      <c r="NJI60" s="120"/>
      <c r="NJJ60" s="120"/>
      <c r="NJK60" s="120"/>
      <c r="NJL60" s="120"/>
      <c r="NJM60" s="120"/>
      <c r="NJN60" s="120"/>
      <c r="NJO60" s="120"/>
      <c r="NJP60" s="120"/>
      <c r="NJQ60" s="120"/>
      <c r="NJR60" s="120"/>
      <c r="NJS60" s="120"/>
      <c r="NJT60" s="120"/>
      <c r="NJU60" s="120"/>
      <c r="NJV60" s="120"/>
      <c r="NJW60" s="120"/>
      <c r="NJX60" s="120"/>
      <c r="NJY60" s="120"/>
      <c r="NJZ60" s="120"/>
      <c r="NKA60" s="120"/>
      <c r="NKB60" s="120"/>
      <c r="NKC60" s="120"/>
      <c r="NKD60" s="120"/>
      <c r="NKE60" s="120"/>
      <c r="NKF60" s="120"/>
      <c r="NKG60" s="120"/>
      <c r="NKH60" s="120"/>
      <c r="NKI60" s="120"/>
      <c r="NKJ60" s="120"/>
      <c r="NKK60" s="120"/>
      <c r="NKL60" s="120"/>
      <c r="NKM60" s="120"/>
      <c r="NKN60" s="120"/>
      <c r="NKO60" s="120"/>
      <c r="NKP60" s="120"/>
      <c r="NKQ60" s="120"/>
      <c r="NKR60" s="120"/>
      <c r="NKS60" s="120"/>
      <c r="NKT60" s="120"/>
      <c r="NKU60" s="120"/>
      <c r="NKV60" s="120"/>
      <c r="NKW60" s="120"/>
      <c r="NKX60" s="120"/>
      <c r="NKY60" s="120"/>
      <c r="NKZ60" s="120"/>
      <c r="NLA60" s="120"/>
      <c r="NLB60" s="120"/>
      <c r="NLC60" s="120"/>
      <c r="NLD60" s="120"/>
      <c r="NLE60" s="120"/>
      <c r="NLF60" s="120"/>
      <c r="NLG60" s="120"/>
      <c r="NLH60" s="120"/>
      <c r="NLI60" s="120"/>
      <c r="NLJ60" s="120"/>
      <c r="NLK60" s="120"/>
      <c r="NLL60" s="120"/>
      <c r="NLM60" s="120"/>
      <c r="NLN60" s="120"/>
      <c r="NLO60" s="120"/>
      <c r="NLP60" s="120"/>
      <c r="NLQ60" s="120"/>
      <c r="NLR60" s="120"/>
      <c r="NLS60" s="120"/>
      <c r="NLT60" s="120"/>
      <c r="NLU60" s="120"/>
      <c r="NLV60" s="120"/>
      <c r="NLW60" s="120"/>
      <c r="NLX60" s="120"/>
      <c r="NLY60" s="120"/>
      <c r="NLZ60" s="120"/>
      <c r="NMA60" s="120"/>
      <c r="NMB60" s="120"/>
      <c r="NMC60" s="120"/>
      <c r="NMD60" s="120"/>
      <c r="NME60" s="120"/>
      <c r="NMF60" s="120"/>
      <c r="NMG60" s="120"/>
      <c r="NMH60" s="120"/>
      <c r="NMI60" s="120"/>
      <c r="NMJ60" s="120"/>
      <c r="NMK60" s="120"/>
      <c r="NML60" s="120"/>
      <c r="NMM60" s="120"/>
      <c r="NMN60" s="120"/>
      <c r="NMO60" s="120"/>
      <c r="NMP60" s="120"/>
      <c r="NMQ60" s="120"/>
      <c r="NMR60" s="120"/>
      <c r="NMS60" s="120"/>
      <c r="NMT60" s="120"/>
      <c r="NMU60" s="120"/>
      <c r="NMV60" s="120"/>
      <c r="NMW60" s="120"/>
      <c r="NMX60" s="120"/>
      <c r="NMY60" s="120"/>
      <c r="NMZ60" s="120"/>
      <c r="NNA60" s="120"/>
      <c r="NNB60" s="120"/>
      <c r="NNC60" s="120"/>
      <c r="NND60" s="120"/>
      <c r="NNE60" s="120"/>
      <c r="NNF60" s="120"/>
      <c r="NNG60" s="120"/>
      <c r="NNH60" s="120"/>
      <c r="NNI60" s="120"/>
      <c r="NNJ60" s="120"/>
      <c r="NNK60" s="120"/>
      <c r="NNL60" s="120"/>
      <c r="NNM60" s="120"/>
      <c r="NNN60" s="120"/>
      <c r="NNO60" s="120"/>
      <c r="NNP60" s="120"/>
      <c r="NNQ60" s="120"/>
      <c r="NNR60" s="120"/>
      <c r="NNS60" s="120"/>
      <c r="NNT60" s="120"/>
      <c r="NNU60" s="120"/>
      <c r="NNV60" s="120"/>
      <c r="NNW60" s="120"/>
      <c r="NNX60" s="120"/>
      <c r="NNY60" s="120"/>
      <c r="NNZ60" s="120"/>
      <c r="NOA60" s="120"/>
      <c r="NOB60" s="120"/>
      <c r="NOC60" s="120"/>
      <c r="NOD60" s="120"/>
      <c r="NOE60" s="120"/>
      <c r="NOF60" s="120"/>
      <c r="NOG60" s="120"/>
      <c r="NOH60" s="120"/>
      <c r="NOI60" s="120"/>
      <c r="NOJ60" s="120"/>
      <c r="NOK60" s="120"/>
      <c r="NOL60" s="120"/>
      <c r="NOM60" s="120"/>
      <c r="NON60" s="120"/>
      <c r="NOO60" s="120"/>
      <c r="NOP60" s="120"/>
      <c r="NOQ60" s="120"/>
      <c r="NOR60" s="120"/>
      <c r="NOS60" s="120"/>
      <c r="NOT60" s="120"/>
      <c r="NOU60" s="120"/>
      <c r="NOV60" s="120"/>
      <c r="NOW60" s="120"/>
      <c r="NOX60" s="120"/>
      <c r="NOY60" s="120"/>
      <c r="NOZ60" s="120"/>
      <c r="NPA60" s="120"/>
      <c r="NPB60" s="120"/>
      <c r="NPC60" s="120"/>
      <c r="NPD60" s="120"/>
      <c r="NPE60" s="120"/>
      <c r="NPF60" s="120"/>
      <c r="NPG60" s="120"/>
      <c r="NPH60" s="120"/>
      <c r="NPI60" s="120"/>
      <c r="NPJ60" s="120"/>
      <c r="NPK60" s="120"/>
      <c r="NPL60" s="120"/>
      <c r="NPM60" s="120"/>
      <c r="NPN60" s="120"/>
      <c r="NPO60" s="120"/>
      <c r="NPP60" s="120"/>
      <c r="NPQ60" s="120"/>
      <c r="NPR60" s="120"/>
      <c r="NPS60" s="120"/>
      <c r="NPT60" s="120"/>
      <c r="NPU60" s="120"/>
      <c r="NPV60" s="120"/>
      <c r="NPW60" s="120"/>
      <c r="NPX60" s="120"/>
      <c r="NPY60" s="120"/>
      <c r="NPZ60" s="120"/>
      <c r="NQA60" s="120"/>
      <c r="NQB60" s="120"/>
      <c r="NQC60" s="120"/>
      <c r="NQD60" s="120"/>
      <c r="NQE60" s="120"/>
      <c r="NQF60" s="120"/>
      <c r="NQG60" s="120"/>
      <c r="NQH60" s="120"/>
      <c r="NQI60" s="120"/>
      <c r="NQJ60" s="120"/>
      <c r="NQK60" s="120"/>
      <c r="NQL60" s="120"/>
      <c r="NQM60" s="120"/>
      <c r="NQN60" s="120"/>
      <c r="NQO60" s="120"/>
      <c r="NQP60" s="120"/>
      <c r="NQQ60" s="120"/>
      <c r="NQR60" s="120"/>
      <c r="NQS60" s="120"/>
      <c r="NQT60" s="120"/>
      <c r="NQU60" s="120"/>
      <c r="NQV60" s="120"/>
      <c r="NQW60" s="120"/>
      <c r="NQX60" s="120"/>
      <c r="NQY60" s="120"/>
      <c r="NQZ60" s="120"/>
      <c r="NRA60" s="120"/>
      <c r="NRB60" s="120"/>
      <c r="NRC60" s="120"/>
      <c r="NRD60" s="120"/>
      <c r="NRE60" s="120"/>
      <c r="NRF60" s="120"/>
      <c r="NRG60" s="120"/>
      <c r="NRH60" s="120"/>
      <c r="NRI60" s="120"/>
      <c r="NRJ60" s="120"/>
      <c r="NRK60" s="120"/>
      <c r="NRL60" s="120"/>
      <c r="NRM60" s="120"/>
      <c r="NRN60" s="120"/>
      <c r="NRO60" s="120"/>
      <c r="NRP60" s="120"/>
      <c r="NRQ60" s="120"/>
      <c r="NRR60" s="120"/>
      <c r="NRS60" s="120"/>
      <c r="NRT60" s="120"/>
      <c r="NRU60" s="120"/>
      <c r="NRV60" s="120"/>
      <c r="NRW60" s="120"/>
      <c r="NRX60" s="120"/>
      <c r="NRY60" s="120"/>
      <c r="NRZ60" s="120"/>
      <c r="NSA60" s="120"/>
      <c r="NSB60" s="120"/>
      <c r="NSC60" s="120"/>
      <c r="NSD60" s="120"/>
      <c r="NSE60" s="120"/>
      <c r="NSF60" s="120"/>
      <c r="NSG60" s="120"/>
      <c r="NSH60" s="120"/>
      <c r="NSI60" s="120"/>
      <c r="NSJ60" s="120"/>
      <c r="NSK60" s="120"/>
      <c r="NSL60" s="120"/>
      <c r="NSM60" s="120"/>
      <c r="NSN60" s="120"/>
      <c r="NSO60" s="120"/>
      <c r="NSP60" s="120"/>
      <c r="NSQ60" s="120"/>
      <c r="NSR60" s="120"/>
      <c r="NSS60" s="120"/>
      <c r="NST60" s="120"/>
      <c r="NSU60" s="120"/>
      <c r="NSV60" s="120"/>
      <c r="NSW60" s="120"/>
      <c r="NSX60" s="120"/>
      <c r="NSY60" s="120"/>
      <c r="NSZ60" s="120"/>
      <c r="NTA60" s="120"/>
      <c r="NTB60" s="120"/>
      <c r="NTC60" s="120"/>
      <c r="NTD60" s="120"/>
      <c r="NTE60" s="120"/>
      <c r="NTF60" s="120"/>
      <c r="NTG60" s="120"/>
      <c r="NTH60" s="120"/>
      <c r="NTI60" s="120"/>
      <c r="NTJ60" s="120"/>
      <c r="NTK60" s="120"/>
      <c r="NTL60" s="120"/>
      <c r="NTM60" s="120"/>
      <c r="NTN60" s="120"/>
      <c r="NTO60" s="120"/>
      <c r="NTP60" s="120"/>
      <c r="NTQ60" s="120"/>
      <c r="NTR60" s="120"/>
      <c r="NTS60" s="120"/>
      <c r="NTT60" s="120"/>
      <c r="NTU60" s="120"/>
      <c r="NTV60" s="120"/>
      <c r="NTW60" s="120"/>
      <c r="NTX60" s="120"/>
      <c r="NTY60" s="120"/>
      <c r="NTZ60" s="120"/>
      <c r="NUA60" s="120"/>
      <c r="NUB60" s="120"/>
      <c r="NUC60" s="120"/>
      <c r="NUD60" s="120"/>
      <c r="NUE60" s="120"/>
      <c r="NUF60" s="120"/>
      <c r="NUG60" s="120"/>
      <c r="NUH60" s="120"/>
      <c r="NUI60" s="120"/>
      <c r="NUJ60" s="120"/>
      <c r="NUK60" s="120"/>
      <c r="NUL60" s="120"/>
      <c r="NUM60" s="120"/>
      <c r="NUN60" s="120"/>
      <c r="NUO60" s="120"/>
      <c r="NUP60" s="120"/>
      <c r="NUQ60" s="120"/>
      <c r="NUR60" s="120"/>
      <c r="NUS60" s="120"/>
      <c r="NUT60" s="120"/>
      <c r="NUU60" s="120"/>
      <c r="NUV60" s="120"/>
      <c r="NUW60" s="120"/>
      <c r="NUX60" s="120"/>
      <c r="NUY60" s="120"/>
      <c r="NUZ60" s="120"/>
      <c r="NVA60" s="120"/>
      <c r="NVB60" s="120"/>
      <c r="NVC60" s="120"/>
      <c r="NVD60" s="120"/>
      <c r="NVE60" s="120"/>
      <c r="NVF60" s="120"/>
      <c r="NVG60" s="120"/>
      <c r="NVH60" s="120"/>
      <c r="NVI60" s="120"/>
      <c r="NVJ60" s="120"/>
      <c r="NVK60" s="120"/>
      <c r="NVL60" s="120"/>
      <c r="NVM60" s="120"/>
      <c r="NVN60" s="120"/>
      <c r="NVO60" s="120"/>
      <c r="NVP60" s="120"/>
      <c r="NVQ60" s="120"/>
      <c r="NVR60" s="120"/>
      <c r="NVS60" s="120"/>
      <c r="NVT60" s="120"/>
      <c r="NVU60" s="120"/>
      <c r="NVV60" s="120"/>
      <c r="NVW60" s="120"/>
      <c r="NVX60" s="120"/>
      <c r="NVY60" s="120"/>
      <c r="NVZ60" s="120"/>
      <c r="NWA60" s="120"/>
      <c r="NWB60" s="120"/>
      <c r="NWC60" s="120"/>
      <c r="NWD60" s="120"/>
      <c r="NWE60" s="120"/>
      <c r="NWF60" s="120"/>
      <c r="NWG60" s="120"/>
      <c r="NWH60" s="120"/>
      <c r="NWI60" s="120"/>
      <c r="NWJ60" s="120"/>
      <c r="NWK60" s="120"/>
      <c r="NWL60" s="120"/>
      <c r="NWM60" s="120"/>
      <c r="NWN60" s="120"/>
      <c r="NWO60" s="120"/>
      <c r="NWP60" s="120"/>
      <c r="NWQ60" s="120"/>
      <c r="NWR60" s="120"/>
      <c r="NWS60" s="120"/>
      <c r="NWT60" s="120"/>
      <c r="NWU60" s="120"/>
      <c r="NWV60" s="120"/>
      <c r="NWW60" s="120"/>
      <c r="NWX60" s="120"/>
      <c r="NWY60" s="120"/>
      <c r="NWZ60" s="120"/>
      <c r="NXA60" s="120"/>
      <c r="NXB60" s="120"/>
      <c r="NXC60" s="120"/>
      <c r="NXD60" s="120"/>
      <c r="NXE60" s="120"/>
      <c r="NXF60" s="120"/>
      <c r="NXG60" s="120"/>
      <c r="NXH60" s="120"/>
      <c r="NXI60" s="120"/>
      <c r="NXJ60" s="120"/>
      <c r="NXK60" s="120"/>
      <c r="NXL60" s="120"/>
      <c r="NXM60" s="120"/>
      <c r="NXN60" s="120"/>
      <c r="NXO60" s="120"/>
      <c r="NXP60" s="120"/>
      <c r="NXQ60" s="120"/>
      <c r="NXR60" s="120"/>
      <c r="NXS60" s="120"/>
      <c r="NXT60" s="120"/>
      <c r="NXU60" s="120"/>
      <c r="NXV60" s="120"/>
      <c r="NXW60" s="120"/>
      <c r="NXX60" s="120"/>
      <c r="NXY60" s="120"/>
      <c r="NXZ60" s="120"/>
      <c r="NYA60" s="120"/>
      <c r="NYB60" s="120"/>
      <c r="NYC60" s="120"/>
      <c r="NYD60" s="120"/>
      <c r="NYE60" s="120"/>
      <c r="NYF60" s="120"/>
      <c r="NYG60" s="120"/>
      <c r="NYH60" s="120"/>
      <c r="NYI60" s="120"/>
      <c r="NYJ60" s="120"/>
      <c r="NYK60" s="120"/>
      <c r="NYL60" s="120"/>
      <c r="NYM60" s="120"/>
      <c r="NYN60" s="120"/>
      <c r="NYO60" s="120"/>
      <c r="NYP60" s="120"/>
      <c r="NYQ60" s="120"/>
      <c r="NYR60" s="120"/>
      <c r="NYS60" s="120"/>
      <c r="NYT60" s="120"/>
      <c r="NYU60" s="120"/>
      <c r="NYV60" s="120"/>
      <c r="NYW60" s="120"/>
      <c r="NYX60" s="120"/>
      <c r="NYY60" s="120"/>
      <c r="NYZ60" s="120"/>
      <c r="NZA60" s="120"/>
      <c r="NZB60" s="120"/>
      <c r="NZC60" s="120"/>
      <c r="NZD60" s="120"/>
      <c r="NZE60" s="120"/>
      <c r="NZF60" s="120"/>
      <c r="NZG60" s="120"/>
      <c r="NZH60" s="120"/>
      <c r="NZI60" s="120"/>
      <c r="NZJ60" s="120"/>
      <c r="NZK60" s="120"/>
      <c r="NZL60" s="120"/>
      <c r="NZM60" s="120"/>
      <c r="NZN60" s="120"/>
      <c r="NZO60" s="120"/>
      <c r="NZP60" s="120"/>
      <c r="NZQ60" s="120"/>
      <c r="NZR60" s="120"/>
      <c r="NZS60" s="120"/>
      <c r="NZT60" s="120"/>
      <c r="NZU60" s="120"/>
      <c r="NZV60" s="120"/>
      <c r="NZW60" s="120"/>
      <c r="NZX60" s="120"/>
      <c r="NZY60" s="120"/>
      <c r="NZZ60" s="120"/>
      <c r="OAA60" s="120"/>
      <c r="OAB60" s="120"/>
      <c r="OAC60" s="120"/>
      <c r="OAD60" s="120"/>
      <c r="OAE60" s="120"/>
      <c r="OAF60" s="120"/>
      <c r="OAG60" s="120"/>
      <c r="OAH60" s="120"/>
      <c r="OAI60" s="120"/>
      <c r="OAJ60" s="120"/>
      <c r="OAK60" s="120"/>
      <c r="OAL60" s="120"/>
      <c r="OAM60" s="120"/>
      <c r="OAN60" s="120"/>
      <c r="OAO60" s="120"/>
      <c r="OAP60" s="120"/>
      <c r="OAQ60" s="120"/>
      <c r="OAR60" s="120"/>
      <c r="OAS60" s="120"/>
      <c r="OAT60" s="120"/>
      <c r="OAU60" s="120"/>
      <c r="OAV60" s="120"/>
      <c r="OAW60" s="120"/>
      <c r="OAX60" s="120"/>
      <c r="OAY60" s="120"/>
      <c r="OAZ60" s="120"/>
      <c r="OBA60" s="120"/>
      <c r="OBB60" s="120"/>
      <c r="OBC60" s="120"/>
      <c r="OBD60" s="120"/>
      <c r="OBE60" s="120"/>
      <c r="OBF60" s="120"/>
      <c r="OBG60" s="120"/>
      <c r="OBH60" s="120"/>
      <c r="OBI60" s="120"/>
      <c r="OBJ60" s="120"/>
      <c r="OBK60" s="120"/>
      <c r="OBL60" s="120"/>
      <c r="OBM60" s="120"/>
      <c r="OBN60" s="120"/>
      <c r="OBO60" s="120"/>
      <c r="OBP60" s="120"/>
      <c r="OBQ60" s="120"/>
      <c r="OBR60" s="120"/>
      <c r="OBS60" s="120"/>
      <c r="OBT60" s="120"/>
      <c r="OBU60" s="120"/>
      <c r="OBV60" s="120"/>
      <c r="OBW60" s="120"/>
      <c r="OBX60" s="120"/>
      <c r="OBY60" s="120"/>
      <c r="OBZ60" s="120"/>
      <c r="OCA60" s="120"/>
      <c r="OCB60" s="120"/>
      <c r="OCC60" s="120"/>
      <c r="OCD60" s="120"/>
      <c r="OCE60" s="120"/>
      <c r="OCF60" s="120"/>
      <c r="OCG60" s="120"/>
      <c r="OCH60" s="120"/>
      <c r="OCI60" s="120"/>
      <c r="OCJ60" s="120"/>
      <c r="OCK60" s="120"/>
      <c r="OCL60" s="120"/>
      <c r="OCM60" s="120"/>
      <c r="OCN60" s="120"/>
      <c r="OCO60" s="120"/>
      <c r="OCP60" s="120"/>
      <c r="OCQ60" s="120"/>
      <c r="OCR60" s="120"/>
      <c r="OCS60" s="120"/>
      <c r="OCT60" s="120"/>
      <c r="OCU60" s="120"/>
      <c r="OCV60" s="120"/>
      <c r="OCW60" s="120"/>
      <c r="OCX60" s="120"/>
      <c r="OCY60" s="120"/>
      <c r="OCZ60" s="120"/>
      <c r="ODA60" s="120"/>
      <c r="ODB60" s="120"/>
      <c r="ODC60" s="120"/>
      <c r="ODD60" s="120"/>
      <c r="ODE60" s="120"/>
      <c r="ODF60" s="120"/>
      <c r="ODG60" s="120"/>
      <c r="ODH60" s="120"/>
      <c r="ODI60" s="120"/>
      <c r="ODJ60" s="120"/>
      <c r="ODK60" s="120"/>
      <c r="ODL60" s="120"/>
      <c r="ODM60" s="120"/>
      <c r="ODN60" s="120"/>
      <c r="ODO60" s="120"/>
      <c r="ODP60" s="120"/>
      <c r="ODQ60" s="120"/>
      <c r="ODR60" s="120"/>
      <c r="ODS60" s="120"/>
      <c r="ODT60" s="120"/>
      <c r="ODU60" s="120"/>
      <c r="ODV60" s="120"/>
      <c r="ODW60" s="120"/>
      <c r="ODX60" s="120"/>
      <c r="ODY60" s="120"/>
      <c r="ODZ60" s="120"/>
      <c r="OEA60" s="120"/>
      <c r="OEB60" s="120"/>
      <c r="OEC60" s="120"/>
      <c r="OED60" s="120"/>
      <c r="OEE60" s="120"/>
      <c r="OEF60" s="120"/>
      <c r="OEG60" s="120"/>
      <c r="OEH60" s="120"/>
      <c r="OEI60" s="120"/>
      <c r="OEJ60" s="120"/>
      <c r="OEK60" s="120"/>
      <c r="OEL60" s="120"/>
      <c r="OEM60" s="120"/>
      <c r="OEN60" s="120"/>
      <c r="OEO60" s="120"/>
      <c r="OEP60" s="120"/>
      <c r="OEQ60" s="120"/>
      <c r="OER60" s="120"/>
      <c r="OES60" s="120"/>
      <c r="OET60" s="120"/>
      <c r="OEU60" s="120"/>
      <c r="OEV60" s="120"/>
      <c r="OEW60" s="120"/>
      <c r="OEX60" s="120"/>
      <c r="OEY60" s="120"/>
      <c r="OEZ60" s="120"/>
      <c r="OFA60" s="120"/>
      <c r="OFB60" s="120"/>
      <c r="OFC60" s="120"/>
      <c r="OFD60" s="120"/>
      <c r="OFE60" s="120"/>
      <c r="OFF60" s="120"/>
      <c r="OFG60" s="120"/>
      <c r="OFH60" s="120"/>
      <c r="OFI60" s="120"/>
      <c r="OFJ60" s="120"/>
      <c r="OFK60" s="120"/>
      <c r="OFL60" s="120"/>
      <c r="OFM60" s="120"/>
      <c r="OFN60" s="120"/>
      <c r="OFO60" s="120"/>
      <c r="OFP60" s="120"/>
      <c r="OFQ60" s="120"/>
      <c r="OFR60" s="120"/>
      <c r="OFS60" s="120"/>
      <c r="OFT60" s="120"/>
      <c r="OFU60" s="120"/>
      <c r="OFV60" s="120"/>
      <c r="OFW60" s="120"/>
      <c r="OFX60" s="120"/>
      <c r="OFY60" s="120"/>
      <c r="OFZ60" s="120"/>
      <c r="OGA60" s="120"/>
      <c r="OGB60" s="120"/>
      <c r="OGC60" s="120"/>
      <c r="OGD60" s="120"/>
      <c r="OGE60" s="120"/>
      <c r="OGF60" s="120"/>
      <c r="OGG60" s="120"/>
      <c r="OGH60" s="120"/>
      <c r="OGI60" s="120"/>
      <c r="OGJ60" s="120"/>
      <c r="OGK60" s="120"/>
      <c r="OGL60" s="120"/>
      <c r="OGM60" s="120"/>
      <c r="OGN60" s="120"/>
      <c r="OGO60" s="120"/>
      <c r="OGP60" s="120"/>
      <c r="OGQ60" s="120"/>
      <c r="OGR60" s="120"/>
      <c r="OGS60" s="120"/>
      <c r="OGT60" s="120"/>
      <c r="OGU60" s="120"/>
      <c r="OGV60" s="120"/>
      <c r="OGW60" s="120"/>
      <c r="OGX60" s="120"/>
      <c r="OGY60" s="120"/>
      <c r="OGZ60" s="120"/>
      <c r="OHA60" s="120"/>
      <c r="OHB60" s="120"/>
      <c r="OHC60" s="120"/>
      <c r="OHD60" s="120"/>
      <c r="OHE60" s="120"/>
      <c r="OHF60" s="120"/>
      <c r="OHG60" s="120"/>
      <c r="OHH60" s="120"/>
      <c r="OHI60" s="120"/>
      <c r="OHJ60" s="120"/>
      <c r="OHK60" s="120"/>
      <c r="OHL60" s="120"/>
      <c r="OHM60" s="120"/>
      <c r="OHN60" s="120"/>
      <c r="OHO60" s="120"/>
      <c r="OHP60" s="120"/>
      <c r="OHQ60" s="120"/>
      <c r="OHR60" s="120"/>
      <c r="OHS60" s="120"/>
      <c r="OHT60" s="120"/>
      <c r="OHU60" s="120"/>
      <c r="OHV60" s="120"/>
      <c r="OHW60" s="120"/>
      <c r="OHX60" s="120"/>
      <c r="OHY60" s="120"/>
      <c r="OHZ60" s="120"/>
      <c r="OIA60" s="120"/>
      <c r="OIB60" s="120"/>
      <c r="OIC60" s="120"/>
      <c r="OID60" s="120"/>
      <c r="OIE60" s="120"/>
      <c r="OIF60" s="120"/>
      <c r="OIG60" s="120"/>
      <c r="OIH60" s="120"/>
      <c r="OII60" s="120"/>
      <c r="OIJ60" s="120"/>
      <c r="OIK60" s="120"/>
      <c r="OIL60" s="120"/>
      <c r="OIM60" s="120"/>
      <c r="OIN60" s="120"/>
      <c r="OIO60" s="120"/>
      <c r="OIP60" s="120"/>
      <c r="OIQ60" s="120"/>
      <c r="OIR60" s="120"/>
      <c r="OIS60" s="120"/>
      <c r="OIT60" s="120"/>
      <c r="OIU60" s="120"/>
      <c r="OIV60" s="120"/>
      <c r="OIW60" s="120"/>
      <c r="OIX60" s="120"/>
      <c r="OIY60" s="120"/>
      <c r="OIZ60" s="120"/>
      <c r="OJA60" s="120"/>
      <c r="OJB60" s="120"/>
      <c r="OJC60" s="120"/>
      <c r="OJD60" s="120"/>
      <c r="OJE60" s="120"/>
      <c r="OJF60" s="120"/>
      <c r="OJG60" s="120"/>
      <c r="OJH60" s="120"/>
      <c r="OJI60" s="120"/>
      <c r="OJJ60" s="120"/>
      <c r="OJK60" s="120"/>
      <c r="OJL60" s="120"/>
      <c r="OJM60" s="120"/>
      <c r="OJN60" s="120"/>
      <c r="OJO60" s="120"/>
      <c r="OJP60" s="120"/>
      <c r="OJQ60" s="120"/>
      <c r="OJR60" s="120"/>
      <c r="OJS60" s="120"/>
      <c r="OJT60" s="120"/>
      <c r="OJU60" s="120"/>
      <c r="OJV60" s="120"/>
      <c r="OJW60" s="120"/>
      <c r="OJX60" s="120"/>
      <c r="OJY60" s="120"/>
      <c r="OJZ60" s="120"/>
      <c r="OKA60" s="120"/>
      <c r="OKB60" s="120"/>
      <c r="OKC60" s="120"/>
      <c r="OKD60" s="120"/>
      <c r="OKE60" s="120"/>
      <c r="OKF60" s="120"/>
      <c r="OKG60" s="120"/>
      <c r="OKH60" s="120"/>
      <c r="OKI60" s="120"/>
      <c r="OKJ60" s="120"/>
      <c r="OKK60" s="120"/>
      <c r="OKL60" s="120"/>
      <c r="OKM60" s="120"/>
      <c r="OKN60" s="120"/>
      <c r="OKO60" s="120"/>
      <c r="OKP60" s="120"/>
      <c r="OKQ60" s="120"/>
      <c r="OKR60" s="120"/>
      <c r="OKS60" s="120"/>
      <c r="OKT60" s="120"/>
      <c r="OKU60" s="120"/>
      <c r="OKV60" s="120"/>
      <c r="OKW60" s="120"/>
      <c r="OKX60" s="120"/>
      <c r="OKY60" s="120"/>
      <c r="OKZ60" s="120"/>
      <c r="OLA60" s="120"/>
      <c r="OLB60" s="120"/>
      <c r="OLC60" s="120"/>
      <c r="OLD60" s="120"/>
      <c r="OLE60" s="120"/>
      <c r="OLF60" s="120"/>
      <c r="OLG60" s="120"/>
      <c r="OLH60" s="120"/>
      <c r="OLI60" s="120"/>
      <c r="OLJ60" s="120"/>
      <c r="OLK60" s="120"/>
      <c r="OLL60" s="120"/>
      <c r="OLM60" s="120"/>
      <c r="OLN60" s="120"/>
      <c r="OLO60" s="120"/>
      <c r="OLP60" s="120"/>
      <c r="OLQ60" s="120"/>
      <c r="OLR60" s="120"/>
      <c r="OLS60" s="120"/>
      <c r="OLT60" s="120"/>
      <c r="OLU60" s="120"/>
      <c r="OLV60" s="120"/>
      <c r="OLW60" s="120"/>
      <c r="OLX60" s="120"/>
      <c r="OLY60" s="120"/>
      <c r="OLZ60" s="120"/>
      <c r="OMA60" s="120"/>
      <c r="OMB60" s="120"/>
      <c r="OMC60" s="120"/>
      <c r="OMD60" s="120"/>
      <c r="OME60" s="120"/>
      <c r="OMF60" s="120"/>
      <c r="OMG60" s="120"/>
      <c r="OMH60" s="120"/>
      <c r="OMI60" s="120"/>
      <c r="OMJ60" s="120"/>
      <c r="OMK60" s="120"/>
      <c r="OML60" s="120"/>
      <c r="OMM60" s="120"/>
      <c r="OMN60" s="120"/>
      <c r="OMO60" s="120"/>
      <c r="OMP60" s="120"/>
      <c r="OMQ60" s="120"/>
      <c r="OMR60" s="120"/>
      <c r="OMS60" s="120"/>
      <c r="OMT60" s="120"/>
      <c r="OMU60" s="120"/>
      <c r="OMV60" s="120"/>
      <c r="OMW60" s="120"/>
      <c r="OMX60" s="120"/>
      <c r="OMY60" s="120"/>
      <c r="OMZ60" s="120"/>
      <c r="ONA60" s="120"/>
      <c r="ONB60" s="120"/>
      <c r="ONC60" s="120"/>
      <c r="OND60" s="120"/>
      <c r="ONE60" s="120"/>
      <c r="ONF60" s="120"/>
      <c r="ONG60" s="120"/>
      <c r="ONH60" s="120"/>
      <c r="ONI60" s="120"/>
      <c r="ONJ60" s="120"/>
      <c r="ONK60" s="120"/>
      <c r="ONL60" s="120"/>
      <c r="ONM60" s="120"/>
      <c r="ONN60" s="120"/>
      <c r="ONO60" s="120"/>
      <c r="ONP60" s="120"/>
      <c r="ONQ60" s="120"/>
      <c r="ONR60" s="120"/>
      <c r="ONS60" s="120"/>
      <c r="ONT60" s="120"/>
      <c r="ONU60" s="120"/>
      <c r="ONV60" s="120"/>
      <c r="ONW60" s="120"/>
      <c r="ONX60" s="120"/>
      <c r="ONY60" s="120"/>
      <c r="ONZ60" s="120"/>
      <c r="OOA60" s="120"/>
      <c r="OOB60" s="120"/>
      <c r="OOC60" s="120"/>
      <c r="OOD60" s="120"/>
      <c r="OOE60" s="120"/>
      <c r="OOF60" s="120"/>
      <c r="OOG60" s="120"/>
      <c r="OOH60" s="120"/>
      <c r="OOI60" s="120"/>
      <c r="OOJ60" s="120"/>
      <c r="OOK60" s="120"/>
      <c r="OOL60" s="120"/>
      <c r="OOM60" s="120"/>
      <c r="OON60" s="120"/>
      <c r="OOO60" s="120"/>
      <c r="OOP60" s="120"/>
      <c r="OOQ60" s="120"/>
      <c r="OOR60" s="120"/>
      <c r="OOS60" s="120"/>
      <c r="OOT60" s="120"/>
      <c r="OOU60" s="120"/>
      <c r="OOV60" s="120"/>
      <c r="OOW60" s="120"/>
      <c r="OOX60" s="120"/>
      <c r="OOY60" s="120"/>
      <c r="OOZ60" s="120"/>
      <c r="OPA60" s="120"/>
      <c r="OPB60" s="120"/>
      <c r="OPC60" s="120"/>
      <c r="OPD60" s="120"/>
      <c r="OPE60" s="120"/>
      <c r="OPF60" s="120"/>
      <c r="OPG60" s="120"/>
      <c r="OPH60" s="120"/>
      <c r="OPI60" s="120"/>
      <c r="OPJ60" s="120"/>
      <c r="OPK60" s="120"/>
      <c r="OPL60" s="120"/>
      <c r="OPM60" s="120"/>
      <c r="OPN60" s="120"/>
      <c r="OPO60" s="120"/>
      <c r="OPP60" s="120"/>
      <c r="OPQ60" s="120"/>
      <c r="OPR60" s="120"/>
      <c r="OPS60" s="120"/>
      <c r="OPT60" s="120"/>
      <c r="OPU60" s="120"/>
      <c r="OPV60" s="120"/>
      <c r="OPW60" s="120"/>
      <c r="OPX60" s="120"/>
      <c r="OPY60" s="120"/>
      <c r="OPZ60" s="120"/>
      <c r="OQA60" s="120"/>
      <c r="OQB60" s="120"/>
      <c r="OQC60" s="120"/>
      <c r="OQD60" s="120"/>
      <c r="OQE60" s="120"/>
      <c r="OQF60" s="120"/>
      <c r="OQG60" s="120"/>
      <c r="OQH60" s="120"/>
      <c r="OQI60" s="120"/>
      <c r="OQJ60" s="120"/>
      <c r="OQK60" s="120"/>
      <c r="OQL60" s="120"/>
      <c r="OQM60" s="120"/>
      <c r="OQN60" s="120"/>
      <c r="OQO60" s="120"/>
      <c r="OQP60" s="120"/>
      <c r="OQQ60" s="120"/>
      <c r="OQR60" s="120"/>
      <c r="OQS60" s="120"/>
      <c r="OQT60" s="120"/>
      <c r="OQU60" s="120"/>
      <c r="OQV60" s="120"/>
      <c r="OQW60" s="120"/>
      <c r="OQX60" s="120"/>
      <c r="OQY60" s="120"/>
      <c r="OQZ60" s="120"/>
      <c r="ORA60" s="120"/>
      <c r="ORB60" s="120"/>
      <c r="ORC60" s="120"/>
      <c r="ORD60" s="120"/>
      <c r="ORE60" s="120"/>
      <c r="ORF60" s="120"/>
      <c r="ORG60" s="120"/>
      <c r="ORH60" s="120"/>
      <c r="ORI60" s="120"/>
      <c r="ORJ60" s="120"/>
      <c r="ORK60" s="120"/>
      <c r="ORL60" s="120"/>
      <c r="ORM60" s="120"/>
      <c r="ORN60" s="120"/>
      <c r="ORO60" s="120"/>
      <c r="ORP60" s="120"/>
      <c r="ORQ60" s="120"/>
      <c r="ORR60" s="120"/>
      <c r="ORS60" s="120"/>
      <c r="ORT60" s="120"/>
      <c r="ORU60" s="120"/>
      <c r="ORV60" s="120"/>
      <c r="ORW60" s="120"/>
      <c r="ORX60" s="120"/>
      <c r="ORY60" s="120"/>
      <c r="ORZ60" s="120"/>
      <c r="OSA60" s="120"/>
      <c r="OSB60" s="120"/>
      <c r="OSC60" s="120"/>
      <c r="OSD60" s="120"/>
      <c r="OSE60" s="120"/>
      <c r="OSF60" s="120"/>
      <c r="OSG60" s="120"/>
      <c r="OSH60" s="120"/>
      <c r="OSI60" s="120"/>
      <c r="OSJ60" s="120"/>
      <c r="OSK60" s="120"/>
      <c r="OSL60" s="120"/>
      <c r="OSM60" s="120"/>
      <c r="OSN60" s="120"/>
      <c r="OSO60" s="120"/>
      <c r="OSP60" s="120"/>
      <c r="OSQ60" s="120"/>
      <c r="OSR60" s="120"/>
      <c r="OSS60" s="120"/>
      <c r="OST60" s="120"/>
      <c r="OSU60" s="120"/>
      <c r="OSV60" s="120"/>
      <c r="OSW60" s="120"/>
      <c r="OSX60" s="120"/>
      <c r="OSY60" s="120"/>
      <c r="OSZ60" s="120"/>
      <c r="OTA60" s="120"/>
      <c r="OTB60" s="120"/>
      <c r="OTC60" s="120"/>
      <c r="OTD60" s="120"/>
      <c r="OTE60" s="120"/>
      <c r="OTF60" s="120"/>
      <c r="OTG60" s="120"/>
      <c r="OTH60" s="120"/>
      <c r="OTI60" s="120"/>
      <c r="OTJ60" s="120"/>
      <c r="OTK60" s="120"/>
      <c r="OTL60" s="120"/>
      <c r="OTM60" s="120"/>
      <c r="OTN60" s="120"/>
      <c r="OTO60" s="120"/>
      <c r="OTP60" s="120"/>
      <c r="OTQ60" s="120"/>
      <c r="OTR60" s="120"/>
      <c r="OTS60" s="120"/>
      <c r="OTT60" s="120"/>
      <c r="OTU60" s="120"/>
      <c r="OTV60" s="120"/>
      <c r="OTW60" s="120"/>
      <c r="OTX60" s="120"/>
      <c r="OTY60" s="120"/>
      <c r="OTZ60" s="120"/>
      <c r="OUA60" s="120"/>
      <c r="OUB60" s="120"/>
      <c r="OUC60" s="120"/>
      <c r="OUD60" s="120"/>
      <c r="OUE60" s="120"/>
      <c r="OUF60" s="120"/>
      <c r="OUG60" s="120"/>
      <c r="OUH60" s="120"/>
      <c r="OUI60" s="120"/>
      <c r="OUJ60" s="120"/>
      <c r="OUK60" s="120"/>
      <c r="OUL60" s="120"/>
      <c r="OUM60" s="120"/>
      <c r="OUN60" s="120"/>
      <c r="OUO60" s="120"/>
      <c r="OUP60" s="120"/>
      <c r="OUQ60" s="120"/>
      <c r="OUR60" s="120"/>
      <c r="OUS60" s="120"/>
      <c r="OUT60" s="120"/>
      <c r="OUU60" s="120"/>
      <c r="OUV60" s="120"/>
      <c r="OUW60" s="120"/>
      <c r="OUX60" s="120"/>
      <c r="OUY60" s="120"/>
      <c r="OUZ60" s="120"/>
      <c r="OVA60" s="120"/>
      <c r="OVB60" s="120"/>
      <c r="OVC60" s="120"/>
      <c r="OVD60" s="120"/>
      <c r="OVE60" s="120"/>
      <c r="OVF60" s="120"/>
      <c r="OVG60" s="120"/>
      <c r="OVH60" s="120"/>
      <c r="OVI60" s="120"/>
      <c r="OVJ60" s="120"/>
      <c r="OVK60" s="120"/>
      <c r="OVL60" s="120"/>
      <c r="OVM60" s="120"/>
      <c r="OVN60" s="120"/>
      <c r="OVO60" s="120"/>
      <c r="OVP60" s="120"/>
      <c r="OVQ60" s="120"/>
      <c r="OVR60" s="120"/>
      <c r="OVS60" s="120"/>
      <c r="OVT60" s="120"/>
      <c r="OVU60" s="120"/>
      <c r="OVV60" s="120"/>
      <c r="OVW60" s="120"/>
      <c r="OVX60" s="120"/>
      <c r="OVY60" s="120"/>
      <c r="OVZ60" s="120"/>
      <c r="OWA60" s="120"/>
      <c r="OWB60" s="120"/>
      <c r="OWC60" s="120"/>
      <c r="OWD60" s="120"/>
      <c r="OWE60" s="120"/>
      <c r="OWF60" s="120"/>
      <c r="OWG60" s="120"/>
      <c r="OWH60" s="120"/>
      <c r="OWI60" s="120"/>
      <c r="OWJ60" s="120"/>
      <c r="OWK60" s="120"/>
      <c r="OWL60" s="120"/>
      <c r="OWM60" s="120"/>
      <c r="OWN60" s="120"/>
      <c r="OWO60" s="120"/>
      <c r="OWP60" s="120"/>
      <c r="OWQ60" s="120"/>
      <c r="OWR60" s="120"/>
      <c r="OWS60" s="120"/>
      <c r="OWT60" s="120"/>
      <c r="OWU60" s="120"/>
      <c r="OWV60" s="120"/>
      <c r="OWW60" s="120"/>
      <c r="OWX60" s="120"/>
      <c r="OWY60" s="120"/>
      <c r="OWZ60" s="120"/>
      <c r="OXA60" s="120"/>
      <c r="OXB60" s="120"/>
      <c r="OXC60" s="120"/>
      <c r="OXD60" s="120"/>
      <c r="OXE60" s="120"/>
      <c r="OXF60" s="120"/>
      <c r="OXG60" s="120"/>
      <c r="OXH60" s="120"/>
      <c r="OXI60" s="120"/>
      <c r="OXJ60" s="120"/>
      <c r="OXK60" s="120"/>
      <c r="OXL60" s="120"/>
      <c r="OXM60" s="120"/>
      <c r="OXN60" s="120"/>
      <c r="OXO60" s="120"/>
      <c r="OXP60" s="120"/>
      <c r="OXQ60" s="120"/>
      <c r="OXR60" s="120"/>
      <c r="OXS60" s="120"/>
      <c r="OXT60" s="120"/>
      <c r="OXU60" s="120"/>
      <c r="OXV60" s="120"/>
      <c r="OXW60" s="120"/>
      <c r="OXX60" s="120"/>
      <c r="OXY60" s="120"/>
      <c r="OXZ60" s="120"/>
      <c r="OYA60" s="120"/>
      <c r="OYB60" s="120"/>
      <c r="OYC60" s="120"/>
      <c r="OYD60" s="120"/>
      <c r="OYE60" s="120"/>
      <c r="OYF60" s="120"/>
      <c r="OYG60" s="120"/>
      <c r="OYH60" s="120"/>
      <c r="OYI60" s="120"/>
      <c r="OYJ60" s="120"/>
      <c r="OYK60" s="120"/>
      <c r="OYL60" s="120"/>
      <c r="OYM60" s="120"/>
      <c r="OYN60" s="120"/>
      <c r="OYO60" s="120"/>
      <c r="OYP60" s="120"/>
      <c r="OYQ60" s="120"/>
      <c r="OYR60" s="120"/>
      <c r="OYS60" s="120"/>
      <c r="OYT60" s="120"/>
      <c r="OYU60" s="120"/>
      <c r="OYV60" s="120"/>
      <c r="OYW60" s="120"/>
      <c r="OYX60" s="120"/>
      <c r="OYY60" s="120"/>
      <c r="OYZ60" s="120"/>
      <c r="OZA60" s="120"/>
      <c r="OZB60" s="120"/>
      <c r="OZC60" s="120"/>
      <c r="OZD60" s="120"/>
      <c r="OZE60" s="120"/>
      <c r="OZF60" s="120"/>
      <c r="OZG60" s="120"/>
      <c r="OZH60" s="120"/>
      <c r="OZI60" s="120"/>
      <c r="OZJ60" s="120"/>
      <c r="OZK60" s="120"/>
      <c r="OZL60" s="120"/>
      <c r="OZM60" s="120"/>
      <c r="OZN60" s="120"/>
      <c r="OZO60" s="120"/>
      <c r="OZP60" s="120"/>
      <c r="OZQ60" s="120"/>
      <c r="OZR60" s="120"/>
      <c r="OZS60" s="120"/>
      <c r="OZT60" s="120"/>
      <c r="OZU60" s="120"/>
      <c r="OZV60" s="120"/>
      <c r="OZW60" s="120"/>
      <c r="OZX60" s="120"/>
      <c r="OZY60" s="120"/>
      <c r="OZZ60" s="120"/>
      <c r="PAA60" s="120"/>
      <c r="PAB60" s="120"/>
      <c r="PAC60" s="120"/>
      <c r="PAD60" s="120"/>
      <c r="PAE60" s="120"/>
      <c r="PAF60" s="120"/>
      <c r="PAG60" s="120"/>
      <c r="PAH60" s="120"/>
      <c r="PAI60" s="120"/>
      <c r="PAJ60" s="120"/>
      <c r="PAK60" s="120"/>
      <c r="PAL60" s="120"/>
      <c r="PAM60" s="120"/>
      <c r="PAN60" s="120"/>
      <c r="PAO60" s="120"/>
      <c r="PAP60" s="120"/>
      <c r="PAQ60" s="120"/>
      <c r="PAR60" s="120"/>
      <c r="PAS60" s="120"/>
      <c r="PAT60" s="120"/>
      <c r="PAU60" s="120"/>
      <c r="PAV60" s="120"/>
      <c r="PAW60" s="120"/>
      <c r="PAX60" s="120"/>
      <c r="PAY60" s="120"/>
      <c r="PAZ60" s="120"/>
      <c r="PBA60" s="120"/>
      <c r="PBB60" s="120"/>
      <c r="PBC60" s="120"/>
      <c r="PBD60" s="120"/>
      <c r="PBE60" s="120"/>
      <c r="PBF60" s="120"/>
      <c r="PBG60" s="120"/>
      <c r="PBH60" s="120"/>
      <c r="PBI60" s="120"/>
      <c r="PBJ60" s="120"/>
      <c r="PBK60" s="120"/>
      <c r="PBL60" s="120"/>
      <c r="PBM60" s="120"/>
      <c r="PBN60" s="120"/>
      <c r="PBO60" s="120"/>
      <c r="PBP60" s="120"/>
      <c r="PBQ60" s="120"/>
      <c r="PBR60" s="120"/>
      <c r="PBS60" s="120"/>
      <c r="PBT60" s="120"/>
      <c r="PBU60" s="120"/>
      <c r="PBV60" s="120"/>
      <c r="PBW60" s="120"/>
      <c r="PBX60" s="120"/>
      <c r="PBY60" s="120"/>
      <c r="PBZ60" s="120"/>
      <c r="PCA60" s="120"/>
      <c r="PCB60" s="120"/>
      <c r="PCC60" s="120"/>
      <c r="PCD60" s="120"/>
      <c r="PCE60" s="120"/>
      <c r="PCF60" s="120"/>
      <c r="PCG60" s="120"/>
      <c r="PCH60" s="120"/>
      <c r="PCI60" s="120"/>
      <c r="PCJ60" s="120"/>
      <c r="PCK60" s="120"/>
      <c r="PCL60" s="120"/>
      <c r="PCM60" s="120"/>
      <c r="PCN60" s="120"/>
      <c r="PCO60" s="120"/>
      <c r="PCP60" s="120"/>
      <c r="PCQ60" s="120"/>
      <c r="PCR60" s="120"/>
      <c r="PCS60" s="120"/>
      <c r="PCT60" s="120"/>
      <c r="PCU60" s="120"/>
      <c r="PCV60" s="120"/>
      <c r="PCW60" s="120"/>
      <c r="PCX60" s="120"/>
      <c r="PCY60" s="120"/>
      <c r="PCZ60" s="120"/>
      <c r="PDA60" s="120"/>
      <c r="PDB60" s="120"/>
      <c r="PDC60" s="120"/>
      <c r="PDD60" s="120"/>
      <c r="PDE60" s="120"/>
      <c r="PDF60" s="120"/>
      <c r="PDG60" s="120"/>
      <c r="PDH60" s="120"/>
      <c r="PDI60" s="120"/>
      <c r="PDJ60" s="120"/>
      <c r="PDK60" s="120"/>
      <c r="PDL60" s="120"/>
      <c r="PDM60" s="120"/>
      <c r="PDN60" s="120"/>
      <c r="PDO60" s="120"/>
      <c r="PDP60" s="120"/>
      <c r="PDQ60" s="120"/>
      <c r="PDR60" s="120"/>
      <c r="PDS60" s="120"/>
      <c r="PDT60" s="120"/>
      <c r="PDU60" s="120"/>
      <c r="PDV60" s="120"/>
      <c r="PDW60" s="120"/>
      <c r="PDX60" s="120"/>
      <c r="PDY60" s="120"/>
      <c r="PDZ60" s="120"/>
      <c r="PEA60" s="120"/>
      <c r="PEB60" s="120"/>
      <c r="PEC60" s="120"/>
      <c r="PED60" s="120"/>
      <c r="PEE60" s="120"/>
      <c r="PEF60" s="120"/>
      <c r="PEG60" s="120"/>
      <c r="PEH60" s="120"/>
      <c r="PEI60" s="120"/>
      <c r="PEJ60" s="120"/>
      <c r="PEK60" s="120"/>
      <c r="PEL60" s="120"/>
      <c r="PEM60" s="120"/>
      <c r="PEN60" s="120"/>
      <c r="PEO60" s="120"/>
      <c r="PEP60" s="120"/>
      <c r="PEQ60" s="120"/>
      <c r="PER60" s="120"/>
      <c r="PES60" s="120"/>
      <c r="PET60" s="120"/>
      <c r="PEU60" s="120"/>
      <c r="PEV60" s="120"/>
      <c r="PEW60" s="120"/>
      <c r="PEX60" s="120"/>
      <c r="PEY60" s="120"/>
      <c r="PEZ60" s="120"/>
      <c r="PFA60" s="120"/>
      <c r="PFB60" s="120"/>
      <c r="PFC60" s="120"/>
      <c r="PFD60" s="120"/>
      <c r="PFE60" s="120"/>
      <c r="PFF60" s="120"/>
      <c r="PFG60" s="120"/>
      <c r="PFH60" s="120"/>
      <c r="PFI60" s="120"/>
      <c r="PFJ60" s="120"/>
      <c r="PFK60" s="120"/>
      <c r="PFL60" s="120"/>
      <c r="PFM60" s="120"/>
      <c r="PFN60" s="120"/>
      <c r="PFO60" s="120"/>
      <c r="PFP60" s="120"/>
      <c r="PFQ60" s="120"/>
      <c r="PFR60" s="120"/>
      <c r="PFS60" s="120"/>
      <c r="PFT60" s="120"/>
      <c r="PFU60" s="120"/>
      <c r="PFV60" s="120"/>
      <c r="PFW60" s="120"/>
      <c r="PFX60" s="120"/>
      <c r="PFY60" s="120"/>
      <c r="PFZ60" s="120"/>
      <c r="PGA60" s="120"/>
      <c r="PGB60" s="120"/>
      <c r="PGC60" s="120"/>
      <c r="PGD60" s="120"/>
      <c r="PGE60" s="120"/>
      <c r="PGF60" s="120"/>
      <c r="PGG60" s="120"/>
      <c r="PGH60" s="120"/>
      <c r="PGI60" s="120"/>
      <c r="PGJ60" s="120"/>
      <c r="PGK60" s="120"/>
      <c r="PGL60" s="120"/>
      <c r="PGM60" s="120"/>
      <c r="PGN60" s="120"/>
      <c r="PGO60" s="120"/>
      <c r="PGP60" s="120"/>
      <c r="PGQ60" s="120"/>
      <c r="PGR60" s="120"/>
      <c r="PGS60" s="120"/>
      <c r="PGT60" s="120"/>
      <c r="PGU60" s="120"/>
      <c r="PGV60" s="120"/>
      <c r="PGW60" s="120"/>
      <c r="PGX60" s="120"/>
      <c r="PGY60" s="120"/>
      <c r="PGZ60" s="120"/>
      <c r="PHA60" s="120"/>
      <c r="PHB60" s="120"/>
      <c r="PHC60" s="120"/>
      <c r="PHD60" s="120"/>
      <c r="PHE60" s="120"/>
      <c r="PHF60" s="120"/>
      <c r="PHG60" s="120"/>
      <c r="PHH60" s="120"/>
      <c r="PHI60" s="120"/>
      <c r="PHJ60" s="120"/>
      <c r="PHK60" s="120"/>
      <c r="PHL60" s="120"/>
      <c r="PHM60" s="120"/>
      <c r="PHN60" s="120"/>
      <c r="PHO60" s="120"/>
      <c r="PHP60" s="120"/>
      <c r="PHQ60" s="120"/>
      <c r="PHR60" s="120"/>
      <c r="PHS60" s="120"/>
      <c r="PHT60" s="120"/>
      <c r="PHU60" s="120"/>
      <c r="PHV60" s="120"/>
      <c r="PHW60" s="120"/>
      <c r="PHX60" s="120"/>
      <c r="PHY60" s="120"/>
      <c r="PHZ60" s="120"/>
      <c r="PIA60" s="120"/>
      <c r="PIB60" s="120"/>
      <c r="PIC60" s="120"/>
      <c r="PID60" s="120"/>
      <c r="PIE60" s="120"/>
      <c r="PIF60" s="120"/>
      <c r="PIG60" s="120"/>
      <c r="PIH60" s="120"/>
      <c r="PII60" s="120"/>
      <c r="PIJ60" s="120"/>
      <c r="PIK60" s="120"/>
      <c r="PIL60" s="120"/>
      <c r="PIM60" s="120"/>
      <c r="PIN60" s="120"/>
      <c r="PIO60" s="120"/>
      <c r="PIP60" s="120"/>
      <c r="PIQ60" s="120"/>
      <c r="PIR60" s="120"/>
      <c r="PIS60" s="120"/>
      <c r="PIT60" s="120"/>
      <c r="PIU60" s="120"/>
      <c r="PIV60" s="120"/>
      <c r="PIW60" s="120"/>
      <c r="PIX60" s="120"/>
      <c r="PIY60" s="120"/>
      <c r="PIZ60" s="120"/>
      <c r="PJA60" s="120"/>
      <c r="PJB60" s="120"/>
      <c r="PJC60" s="120"/>
      <c r="PJD60" s="120"/>
      <c r="PJE60" s="120"/>
      <c r="PJF60" s="120"/>
      <c r="PJG60" s="120"/>
      <c r="PJH60" s="120"/>
      <c r="PJI60" s="120"/>
      <c r="PJJ60" s="120"/>
      <c r="PJK60" s="120"/>
      <c r="PJL60" s="120"/>
      <c r="PJM60" s="120"/>
      <c r="PJN60" s="120"/>
      <c r="PJO60" s="120"/>
      <c r="PJP60" s="120"/>
      <c r="PJQ60" s="120"/>
      <c r="PJR60" s="120"/>
      <c r="PJS60" s="120"/>
      <c r="PJT60" s="120"/>
      <c r="PJU60" s="120"/>
      <c r="PJV60" s="120"/>
      <c r="PJW60" s="120"/>
      <c r="PJX60" s="120"/>
      <c r="PJY60" s="120"/>
      <c r="PJZ60" s="120"/>
      <c r="PKA60" s="120"/>
      <c r="PKB60" s="120"/>
      <c r="PKC60" s="120"/>
      <c r="PKD60" s="120"/>
      <c r="PKE60" s="120"/>
      <c r="PKF60" s="120"/>
      <c r="PKG60" s="120"/>
      <c r="PKH60" s="120"/>
      <c r="PKI60" s="120"/>
      <c r="PKJ60" s="120"/>
      <c r="PKK60" s="120"/>
      <c r="PKL60" s="120"/>
      <c r="PKM60" s="120"/>
      <c r="PKN60" s="120"/>
      <c r="PKO60" s="120"/>
      <c r="PKP60" s="120"/>
      <c r="PKQ60" s="120"/>
      <c r="PKR60" s="120"/>
      <c r="PKS60" s="120"/>
      <c r="PKT60" s="120"/>
      <c r="PKU60" s="120"/>
      <c r="PKV60" s="120"/>
      <c r="PKW60" s="120"/>
      <c r="PKX60" s="120"/>
      <c r="PKY60" s="120"/>
      <c r="PKZ60" s="120"/>
      <c r="PLA60" s="120"/>
      <c r="PLB60" s="120"/>
      <c r="PLC60" s="120"/>
      <c r="PLD60" s="120"/>
      <c r="PLE60" s="120"/>
      <c r="PLF60" s="120"/>
      <c r="PLG60" s="120"/>
      <c r="PLH60" s="120"/>
      <c r="PLI60" s="120"/>
      <c r="PLJ60" s="120"/>
      <c r="PLK60" s="120"/>
      <c r="PLL60" s="120"/>
      <c r="PLM60" s="120"/>
      <c r="PLN60" s="120"/>
      <c r="PLO60" s="120"/>
      <c r="PLP60" s="120"/>
      <c r="PLQ60" s="120"/>
      <c r="PLR60" s="120"/>
      <c r="PLS60" s="120"/>
      <c r="PLT60" s="120"/>
      <c r="PLU60" s="120"/>
      <c r="PLV60" s="120"/>
      <c r="PLW60" s="120"/>
      <c r="PLX60" s="120"/>
      <c r="PLY60" s="120"/>
      <c r="PLZ60" s="120"/>
      <c r="PMA60" s="120"/>
      <c r="PMB60" s="120"/>
      <c r="PMC60" s="120"/>
      <c r="PMD60" s="120"/>
      <c r="PME60" s="120"/>
      <c r="PMF60" s="120"/>
      <c r="PMG60" s="120"/>
      <c r="PMH60" s="120"/>
      <c r="PMI60" s="120"/>
      <c r="PMJ60" s="120"/>
      <c r="PMK60" s="120"/>
      <c r="PML60" s="120"/>
      <c r="PMM60" s="120"/>
      <c r="PMN60" s="120"/>
      <c r="PMO60" s="120"/>
      <c r="PMP60" s="120"/>
      <c r="PMQ60" s="120"/>
      <c r="PMR60" s="120"/>
      <c r="PMS60" s="120"/>
      <c r="PMT60" s="120"/>
      <c r="PMU60" s="120"/>
      <c r="PMV60" s="120"/>
      <c r="PMW60" s="120"/>
      <c r="PMX60" s="120"/>
      <c r="PMY60" s="120"/>
      <c r="PMZ60" s="120"/>
      <c r="PNA60" s="120"/>
      <c r="PNB60" s="120"/>
      <c r="PNC60" s="120"/>
      <c r="PND60" s="120"/>
      <c r="PNE60" s="120"/>
      <c r="PNF60" s="120"/>
      <c r="PNG60" s="120"/>
      <c r="PNH60" s="120"/>
      <c r="PNI60" s="120"/>
      <c r="PNJ60" s="120"/>
      <c r="PNK60" s="120"/>
      <c r="PNL60" s="120"/>
      <c r="PNM60" s="120"/>
      <c r="PNN60" s="120"/>
      <c r="PNO60" s="120"/>
      <c r="PNP60" s="120"/>
      <c r="PNQ60" s="120"/>
      <c r="PNR60" s="120"/>
      <c r="PNS60" s="120"/>
      <c r="PNT60" s="120"/>
      <c r="PNU60" s="120"/>
      <c r="PNV60" s="120"/>
      <c r="PNW60" s="120"/>
      <c r="PNX60" s="120"/>
      <c r="PNY60" s="120"/>
      <c r="PNZ60" s="120"/>
      <c r="POA60" s="120"/>
      <c r="POB60" s="120"/>
      <c r="POC60" s="120"/>
      <c r="POD60" s="120"/>
      <c r="POE60" s="120"/>
      <c r="POF60" s="120"/>
      <c r="POG60" s="120"/>
      <c r="POH60" s="120"/>
      <c r="POI60" s="120"/>
      <c r="POJ60" s="120"/>
      <c r="POK60" s="120"/>
      <c r="POL60" s="120"/>
      <c r="POM60" s="120"/>
      <c r="PON60" s="120"/>
      <c r="POO60" s="120"/>
      <c r="POP60" s="120"/>
      <c r="POQ60" s="120"/>
      <c r="POR60" s="120"/>
      <c r="POS60" s="120"/>
      <c r="POT60" s="120"/>
      <c r="POU60" s="120"/>
      <c r="POV60" s="120"/>
      <c r="POW60" s="120"/>
      <c r="POX60" s="120"/>
      <c r="POY60" s="120"/>
      <c r="POZ60" s="120"/>
      <c r="PPA60" s="120"/>
      <c r="PPB60" s="120"/>
      <c r="PPC60" s="120"/>
      <c r="PPD60" s="120"/>
      <c r="PPE60" s="120"/>
      <c r="PPF60" s="120"/>
      <c r="PPG60" s="120"/>
      <c r="PPH60" s="120"/>
      <c r="PPI60" s="120"/>
      <c r="PPJ60" s="120"/>
      <c r="PPK60" s="120"/>
      <c r="PPL60" s="120"/>
      <c r="PPM60" s="120"/>
      <c r="PPN60" s="120"/>
      <c r="PPO60" s="120"/>
      <c r="PPP60" s="120"/>
      <c r="PPQ60" s="120"/>
      <c r="PPR60" s="120"/>
      <c r="PPS60" s="120"/>
      <c r="PPT60" s="120"/>
      <c r="PPU60" s="120"/>
      <c r="PPV60" s="120"/>
      <c r="PPW60" s="120"/>
      <c r="PPX60" s="120"/>
      <c r="PPY60" s="120"/>
      <c r="PPZ60" s="120"/>
      <c r="PQA60" s="120"/>
      <c r="PQB60" s="120"/>
      <c r="PQC60" s="120"/>
      <c r="PQD60" s="120"/>
      <c r="PQE60" s="120"/>
      <c r="PQF60" s="120"/>
      <c r="PQG60" s="120"/>
      <c r="PQH60" s="120"/>
      <c r="PQI60" s="120"/>
      <c r="PQJ60" s="120"/>
      <c r="PQK60" s="120"/>
      <c r="PQL60" s="120"/>
      <c r="PQM60" s="120"/>
      <c r="PQN60" s="120"/>
      <c r="PQO60" s="120"/>
      <c r="PQP60" s="120"/>
      <c r="PQQ60" s="120"/>
      <c r="PQR60" s="120"/>
      <c r="PQS60" s="120"/>
      <c r="PQT60" s="120"/>
      <c r="PQU60" s="120"/>
      <c r="PQV60" s="120"/>
      <c r="PQW60" s="120"/>
      <c r="PQX60" s="120"/>
      <c r="PQY60" s="120"/>
      <c r="PQZ60" s="120"/>
      <c r="PRA60" s="120"/>
      <c r="PRB60" s="120"/>
      <c r="PRC60" s="120"/>
      <c r="PRD60" s="120"/>
      <c r="PRE60" s="120"/>
      <c r="PRF60" s="120"/>
      <c r="PRG60" s="120"/>
      <c r="PRH60" s="120"/>
      <c r="PRI60" s="120"/>
      <c r="PRJ60" s="120"/>
      <c r="PRK60" s="120"/>
      <c r="PRL60" s="120"/>
      <c r="PRM60" s="120"/>
      <c r="PRN60" s="120"/>
      <c r="PRO60" s="120"/>
      <c r="PRP60" s="120"/>
      <c r="PRQ60" s="120"/>
      <c r="PRR60" s="120"/>
      <c r="PRS60" s="120"/>
      <c r="PRT60" s="120"/>
      <c r="PRU60" s="120"/>
      <c r="PRV60" s="120"/>
      <c r="PRW60" s="120"/>
      <c r="PRX60" s="120"/>
      <c r="PRY60" s="120"/>
      <c r="PRZ60" s="120"/>
      <c r="PSA60" s="120"/>
      <c r="PSB60" s="120"/>
      <c r="PSC60" s="120"/>
      <c r="PSD60" s="120"/>
      <c r="PSE60" s="120"/>
      <c r="PSF60" s="120"/>
      <c r="PSG60" s="120"/>
      <c r="PSH60" s="120"/>
      <c r="PSI60" s="120"/>
      <c r="PSJ60" s="120"/>
      <c r="PSK60" s="120"/>
      <c r="PSL60" s="120"/>
      <c r="PSM60" s="120"/>
      <c r="PSN60" s="120"/>
      <c r="PSO60" s="120"/>
      <c r="PSP60" s="120"/>
      <c r="PSQ60" s="120"/>
      <c r="PSR60" s="120"/>
      <c r="PSS60" s="120"/>
      <c r="PST60" s="120"/>
      <c r="PSU60" s="120"/>
      <c r="PSV60" s="120"/>
      <c r="PSW60" s="120"/>
      <c r="PSX60" s="120"/>
      <c r="PSY60" s="120"/>
      <c r="PSZ60" s="120"/>
      <c r="PTA60" s="120"/>
      <c r="PTB60" s="120"/>
      <c r="PTC60" s="120"/>
      <c r="PTD60" s="120"/>
      <c r="PTE60" s="120"/>
      <c r="PTF60" s="120"/>
      <c r="PTG60" s="120"/>
      <c r="PTH60" s="120"/>
      <c r="PTI60" s="120"/>
      <c r="PTJ60" s="120"/>
      <c r="PTK60" s="120"/>
      <c r="PTL60" s="120"/>
      <c r="PTM60" s="120"/>
      <c r="PTN60" s="120"/>
      <c r="PTO60" s="120"/>
      <c r="PTP60" s="120"/>
      <c r="PTQ60" s="120"/>
      <c r="PTR60" s="120"/>
      <c r="PTS60" s="120"/>
      <c r="PTT60" s="120"/>
      <c r="PTU60" s="120"/>
      <c r="PTV60" s="120"/>
      <c r="PTW60" s="120"/>
      <c r="PTX60" s="120"/>
      <c r="PTY60" s="120"/>
      <c r="PTZ60" s="120"/>
      <c r="PUA60" s="120"/>
      <c r="PUB60" s="120"/>
      <c r="PUC60" s="120"/>
      <c r="PUD60" s="120"/>
      <c r="PUE60" s="120"/>
      <c r="PUF60" s="120"/>
      <c r="PUG60" s="120"/>
      <c r="PUH60" s="120"/>
      <c r="PUI60" s="120"/>
      <c r="PUJ60" s="120"/>
      <c r="PUK60" s="120"/>
      <c r="PUL60" s="120"/>
      <c r="PUM60" s="120"/>
      <c r="PUN60" s="120"/>
      <c r="PUO60" s="120"/>
      <c r="PUP60" s="120"/>
      <c r="PUQ60" s="120"/>
      <c r="PUR60" s="120"/>
      <c r="PUS60" s="120"/>
      <c r="PUT60" s="120"/>
      <c r="PUU60" s="120"/>
      <c r="PUV60" s="120"/>
      <c r="PUW60" s="120"/>
      <c r="PUX60" s="120"/>
      <c r="PUY60" s="120"/>
      <c r="PUZ60" s="120"/>
      <c r="PVA60" s="120"/>
      <c r="PVB60" s="120"/>
      <c r="PVC60" s="120"/>
      <c r="PVD60" s="120"/>
      <c r="PVE60" s="120"/>
      <c r="PVF60" s="120"/>
      <c r="PVG60" s="120"/>
      <c r="PVH60" s="120"/>
      <c r="PVI60" s="120"/>
      <c r="PVJ60" s="120"/>
      <c r="PVK60" s="120"/>
      <c r="PVL60" s="120"/>
      <c r="PVM60" s="120"/>
      <c r="PVN60" s="120"/>
      <c r="PVO60" s="120"/>
      <c r="PVP60" s="120"/>
      <c r="PVQ60" s="120"/>
      <c r="PVR60" s="120"/>
      <c r="PVS60" s="120"/>
      <c r="PVT60" s="120"/>
      <c r="PVU60" s="120"/>
      <c r="PVV60" s="120"/>
      <c r="PVW60" s="120"/>
      <c r="PVX60" s="120"/>
      <c r="PVY60" s="120"/>
      <c r="PVZ60" s="120"/>
      <c r="PWA60" s="120"/>
      <c r="PWB60" s="120"/>
      <c r="PWC60" s="120"/>
      <c r="PWD60" s="120"/>
      <c r="PWE60" s="120"/>
      <c r="PWF60" s="120"/>
      <c r="PWG60" s="120"/>
      <c r="PWH60" s="120"/>
      <c r="PWI60" s="120"/>
      <c r="PWJ60" s="120"/>
      <c r="PWK60" s="120"/>
      <c r="PWL60" s="120"/>
      <c r="PWM60" s="120"/>
      <c r="PWN60" s="120"/>
      <c r="PWO60" s="120"/>
      <c r="PWP60" s="120"/>
      <c r="PWQ60" s="120"/>
      <c r="PWR60" s="120"/>
      <c r="PWS60" s="120"/>
      <c r="PWT60" s="120"/>
      <c r="PWU60" s="120"/>
      <c r="PWV60" s="120"/>
      <c r="PWW60" s="120"/>
      <c r="PWX60" s="120"/>
      <c r="PWY60" s="120"/>
      <c r="PWZ60" s="120"/>
      <c r="PXA60" s="120"/>
      <c r="PXB60" s="120"/>
      <c r="PXC60" s="120"/>
      <c r="PXD60" s="120"/>
      <c r="PXE60" s="120"/>
      <c r="PXF60" s="120"/>
      <c r="PXG60" s="120"/>
      <c r="PXH60" s="120"/>
      <c r="PXI60" s="120"/>
      <c r="PXJ60" s="120"/>
      <c r="PXK60" s="120"/>
      <c r="PXL60" s="120"/>
      <c r="PXM60" s="120"/>
      <c r="PXN60" s="120"/>
      <c r="PXO60" s="120"/>
      <c r="PXP60" s="120"/>
      <c r="PXQ60" s="120"/>
      <c r="PXR60" s="120"/>
      <c r="PXS60" s="120"/>
      <c r="PXT60" s="120"/>
      <c r="PXU60" s="120"/>
      <c r="PXV60" s="120"/>
      <c r="PXW60" s="120"/>
      <c r="PXX60" s="120"/>
      <c r="PXY60" s="120"/>
      <c r="PXZ60" s="120"/>
      <c r="PYA60" s="120"/>
      <c r="PYB60" s="120"/>
      <c r="PYC60" s="120"/>
      <c r="PYD60" s="120"/>
      <c r="PYE60" s="120"/>
      <c r="PYF60" s="120"/>
      <c r="PYG60" s="120"/>
      <c r="PYH60" s="120"/>
      <c r="PYI60" s="120"/>
      <c r="PYJ60" s="120"/>
      <c r="PYK60" s="120"/>
      <c r="PYL60" s="120"/>
      <c r="PYM60" s="120"/>
      <c r="PYN60" s="120"/>
      <c r="PYO60" s="120"/>
      <c r="PYP60" s="120"/>
      <c r="PYQ60" s="120"/>
      <c r="PYR60" s="120"/>
      <c r="PYS60" s="120"/>
      <c r="PYT60" s="120"/>
      <c r="PYU60" s="120"/>
      <c r="PYV60" s="120"/>
      <c r="PYW60" s="120"/>
      <c r="PYX60" s="120"/>
      <c r="PYY60" s="120"/>
      <c r="PYZ60" s="120"/>
      <c r="PZA60" s="120"/>
      <c r="PZB60" s="120"/>
      <c r="PZC60" s="120"/>
      <c r="PZD60" s="120"/>
      <c r="PZE60" s="120"/>
      <c r="PZF60" s="120"/>
      <c r="PZG60" s="120"/>
      <c r="PZH60" s="120"/>
      <c r="PZI60" s="120"/>
      <c r="PZJ60" s="120"/>
      <c r="PZK60" s="120"/>
      <c r="PZL60" s="120"/>
      <c r="PZM60" s="120"/>
      <c r="PZN60" s="120"/>
      <c r="PZO60" s="120"/>
      <c r="PZP60" s="120"/>
      <c r="PZQ60" s="120"/>
      <c r="PZR60" s="120"/>
      <c r="PZS60" s="120"/>
      <c r="PZT60" s="120"/>
      <c r="PZU60" s="120"/>
      <c r="PZV60" s="120"/>
      <c r="PZW60" s="120"/>
      <c r="PZX60" s="120"/>
      <c r="PZY60" s="120"/>
      <c r="PZZ60" s="120"/>
      <c r="QAA60" s="120"/>
      <c r="QAB60" s="120"/>
      <c r="QAC60" s="120"/>
      <c r="QAD60" s="120"/>
      <c r="QAE60" s="120"/>
      <c r="QAF60" s="120"/>
      <c r="QAG60" s="120"/>
      <c r="QAH60" s="120"/>
      <c r="QAI60" s="120"/>
      <c r="QAJ60" s="120"/>
      <c r="QAK60" s="120"/>
      <c r="QAL60" s="120"/>
      <c r="QAM60" s="120"/>
      <c r="QAN60" s="120"/>
      <c r="QAO60" s="120"/>
      <c r="QAP60" s="120"/>
      <c r="QAQ60" s="120"/>
      <c r="QAR60" s="120"/>
      <c r="QAS60" s="120"/>
      <c r="QAT60" s="120"/>
      <c r="QAU60" s="120"/>
      <c r="QAV60" s="120"/>
      <c r="QAW60" s="120"/>
      <c r="QAX60" s="120"/>
      <c r="QAY60" s="120"/>
      <c r="QAZ60" s="120"/>
      <c r="QBA60" s="120"/>
      <c r="QBB60" s="120"/>
      <c r="QBC60" s="120"/>
      <c r="QBD60" s="120"/>
      <c r="QBE60" s="120"/>
      <c r="QBF60" s="120"/>
      <c r="QBG60" s="120"/>
      <c r="QBH60" s="120"/>
      <c r="QBI60" s="120"/>
      <c r="QBJ60" s="120"/>
      <c r="QBK60" s="120"/>
      <c r="QBL60" s="120"/>
      <c r="QBM60" s="120"/>
      <c r="QBN60" s="120"/>
      <c r="QBO60" s="120"/>
      <c r="QBP60" s="120"/>
      <c r="QBQ60" s="120"/>
      <c r="QBR60" s="120"/>
      <c r="QBS60" s="120"/>
      <c r="QBT60" s="120"/>
      <c r="QBU60" s="120"/>
      <c r="QBV60" s="120"/>
      <c r="QBW60" s="120"/>
      <c r="QBX60" s="120"/>
      <c r="QBY60" s="120"/>
      <c r="QBZ60" s="120"/>
      <c r="QCA60" s="120"/>
      <c r="QCB60" s="120"/>
      <c r="QCC60" s="120"/>
      <c r="QCD60" s="120"/>
      <c r="QCE60" s="120"/>
      <c r="QCF60" s="120"/>
      <c r="QCG60" s="120"/>
      <c r="QCH60" s="120"/>
      <c r="QCI60" s="120"/>
      <c r="QCJ60" s="120"/>
      <c r="QCK60" s="120"/>
      <c r="QCL60" s="120"/>
      <c r="QCM60" s="120"/>
      <c r="QCN60" s="120"/>
      <c r="QCO60" s="120"/>
      <c r="QCP60" s="120"/>
      <c r="QCQ60" s="120"/>
      <c r="QCR60" s="120"/>
      <c r="QCS60" s="120"/>
      <c r="QCT60" s="120"/>
      <c r="QCU60" s="120"/>
      <c r="QCV60" s="120"/>
      <c r="QCW60" s="120"/>
      <c r="QCX60" s="120"/>
      <c r="QCY60" s="120"/>
      <c r="QCZ60" s="120"/>
      <c r="QDA60" s="120"/>
      <c r="QDB60" s="120"/>
      <c r="QDC60" s="120"/>
      <c r="QDD60" s="120"/>
      <c r="QDE60" s="120"/>
      <c r="QDF60" s="120"/>
      <c r="QDG60" s="120"/>
      <c r="QDH60" s="120"/>
      <c r="QDI60" s="120"/>
      <c r="QDJ60" s="120"/>
      <c r="QDK60" s="120"/>
      <c r="QDL60" s="120"/>
      <c r="QDM60" s="120"/>
      <c r="QDN60" s="120"/>
      <c r="QDO60" s="120"/>
      <c r="QDP60" s="120"/>
      <c r="QDQ60" s="120"/>
      <c r="QDR60" s="120"/>
      <c r="QDS60" s="120"/>
      <c r="QDT60" s="120"/>
      <c r="QDU60" s="120"/>
      <c r="QDV60" s="120"/>
      <c r="QDW60" s="120"/>
      <c r="QDX60" s="120"/>
      <c r="QDY60" s="120"/>
      <c r="QDZ60" s="120"/>
      <c r="QEA60" s="120"/>
      <c r="QEB60" s="120"/>
      <c r="QEC60" s="120"/>
      <c r="QED60" s="120"/>
      <c r="QEE60" s="120"/>
      <c r="QEF60" s="120"/>
      <c r="QEG60" s="120"/>
      <c r="QEH60" s="120"/>
      <c r="QEI60" s="120"/>
      <c r="QEJ60" s="120"/>
      <c r="QEK60" s="120"/>
      <c r="QEL60" s="120"/>
      <c r="QEM60" s="120"/>
      <c r="QEN60" s="120"/>
      <c r="QEO60" s="120"/>
      <c r="QEP60" s="120"/>
      <c r="QEQ60" s="120"/>
      <c r="QER60" s="120"/>
      <c r="QES60" s="120"/>
      <c r="QET60" s="120"/>
      <c r="QEU60" s="120"/>
      <c r="QEV60" s="120"/>
      <c r="QEW60" s="120"/>
      <c r="QEX60" s="120"/>
      <c r="QEY60" s="120"/>
      <c r="QEZ60" s="120"/>
      <c r="QFA60" s="120"/>
      <c r="QFB60" s="120"/>
      <c r="QFC60" s="120"/>
      <c r="QFD60" s="120"/>
      <c r="QFE60" s="120"/>
      <c r="QFF60" s="120"/>
      <c r="QFG60" s="120"/>
      <c r="QFH60" s="120"/>
      <c r="QFI60" s="120"/>
      <c r="QFJ60" s="120"/>
      <c r="QFK60" s="120"/>
      <c r="QFL60" s="120"/>
      <c r="QFM60" s="120"/>
      <c r="QFN60" s="120"/>
      <c r="QFO60" s="120"/>
      <c r="QFP60" s="120"/>
      <c r="QFQ60" s="120"/>
      <c r="QFR60" s="120"/>
      <c r="QFS60" s="120"/>
      <c r="QFT60" s="120"/>
      <c r="QFU60" s="120"/>
      <c r="QFV60" s="120"/>
      <c r="QFW60" s="120"/>
      <c r="QFX60" s="120"/>
      <c r="QFY60" s="120"/>
      <c r="QFZ60" s="120"/>
      <c r="QGA60" s="120"/>
      <c r="QGB60" s="120"/>
      <c r="QGC60" s="120"/>
      <c r="QGD60" s="120"/>
      <c r="QGE60" s="120"/>
      <c r="QGF60" s="120"/>
      <c r="QGG60" s="120"/>
      <c r="QGH60" s="120"/>
      <c r="QGI60" s="120"/>
      <c r="QGJ60" s="120"/>
      <c r="QGK60" s="120"/>
      <c r="QGL60" s="120"/>
      <c r="QGM60" s="120"/>
      <c r="QGN60" s="120"/>
      <c r="QGO60" s="120"/>
      <c r="QGP60" s="120"/>
      <c r="QGQ60" s="120"/>
      <c r="QGR60" s="120"/>
      <c r="QGS60" s="120"/>
      <c r="QGT60" s="120"/>
      <c r="QGU60" s="120"/>
      <c r="QGV60" s="120"/>
      <c r="QGW60" s="120"/>
      <c r="QGX60" s="120"/>
      <c r="QGY60" s="120"/>
      <c r="QGZ60" s="120"/>
      <c r="QHA60" s="120"/>
      <c r="QHB60" s="120"/>
      <c r="QHC60" s="120"/>
      <c r="QHD60" s="120"/>
      <c r="QHE60" s="120"/>
      <c r="QHF60" s="120"/>
      <c r="QHG60" s="120"/>
      <c r="QHH60" s="120"/>
      <c r="QHI60" s="120"/>
      <c r="QHJ60" s="120"/>
      <c r="QHK60" s="120"/>
      <c r="QHL60" s="120"/>
      <c r="QHM60" s="120"/>
      <c r="QHN60" s="120"/>
      <c r="QHO60" s="120"/>
      <c r="QHP60" s="120"/>
      <c r="QHQ60" s="120"/>
      <c r="QHR60" s="120"/>
      <c r="QHS60" s="120"/>
      <c r="QHT60" s="120"/>
      <c r="QHU60" s="120"/>
      <c r="QHV60" s="120"/>
      <c r="QHW60" s="120"/>
      <c r="QHX60" s="120"/>
      <c r="QHY60" s="120"/>
      <c r="QHZ60" s="120"/>
      <c r="QIA60" s="120"/>
      <c r="QIB60" s="120"/>
      <c r="QIC60" s="120"/>
      <c r="QID60" s="120"/>
      <c r="QIE60" s="120"/>
      <c r="QIF60" s="120"/>
      <c r="QIG60" s="120"/>
      <c r="QIH60" s="120"/>
      <c r="QII60" s="120"/>
      <c r="QIJ60" s="120"/>
      <c r="QIK60" s="120"/>
      <c r="QIL60" s="120"/>
      <c r="QIM60" s="120"/>
      <c r="QIN60" s="120"/>
      <c r="QIO60" s="120"/>
      <c r="QIP60" s="120"/>
      <c r="QIQ60" s="120"/>
      <c r="QIR60" s="120"/>
      <c r="QIS60" s="120"/>
      <c r="QIT60" s="120"/>
      <c r="QIU60" s="120"/>
      <c r="QIV60" s="120"/>
      <c r="QIW60" s="120"/>
      <c r="QIX60" s="120"/>
      <c r="QIY60" s="120"/>
      <c r="QIZ60" s="120"/>
      <c r="QJA60" s="120"/>
      <c r="QJB60" s="120"/>
      <c r="QJC60" s="120"/>
      <c r="QJD60" s="120"/>
      <c r="QJE60" s="120"/>
      <c r="QJF60" s="120"/>
      <c r="QJG60" s="120"/>
      <c r="QJH60" s="120"/>
      <c r="QJI60" s="120"/>
      <c r="QJJ60" s="120"/>
      <c r="QJK60" s="120"/>
      <c r="QJL60" s="120"/>
      <c r="QJM60" s="120"/>
      <c r="QJN60" s="120"/>
      <c r="QJO60" s="120"/>
      <c r="QJP60" s="120"/>
      <c r="QJQ60" s="120"/>
      <c r="QJR60" s="120"/>
      <c r="QJS60" s="120"/>
      <c r="QJT60" s="120"/>
      <c r="QJU60" s="120"/>
      <c r="QJV60" s="120"/>
      <c r="QJW60" s="120"/>
      <c r="QJX60" s="120"/>
      <c r="QJY60" s="120"/>
      <c r="QJZ60" s="120"/>
      <c r="QKA60" s="120"/>
      <c r="QKB60" s="120"/>
      <c r="QKC60" s="120"/>
      <c r="QKD60" s="120"/>
      <c r="QKE60" s="120"/>
      <c r="QKF60" s="120"/>
      <c r="QKG60" s="120"/>
      <c r="QKH60" s="120"/>
      <c r="QKI60" s="120"/>
      <c r="QKJ60" s="120"/>
      <c r="QKK60" s="120"/>
      <c r="QKL60" s="120"/>
      <c r="QKM60" s="120"/>
      <c r="QKN60" s="120"/>
      <c r="QKO60" s="120"/>
      <c r="QKP60" s="120"/>
      <c r="QKQ60" s="120"/>
      <c r="QKR60" s="120"/>
      <c r="QKS60" s="120"/>
      <c r="QKT60" s="120"/>
      <c r="QKU60" s="120"/>
      <c r="QKV60" s="120"/>
      <c r="QKW60" s="120"/>
      <c r="QKX60" s="120"/>
      <c r="QKY60" s="120"/>
      <c r="QKZ60" s="120"/>
      <c r="QLA60" s="120"/>
      <c r="QLB60" s="120"/>
      <c r="QLC60" s="120"/>
      <c r="QLD60" s="120"/>
      <c r="QLE60" s="120"/>
      <c r="QLF60" s="120"/>
      <c r="QLG60" s="120"/>
      <c r="QLH60" s="120"/>
      <c r="QLI60" s="120"/>
      <c r="QLJ60" s="120"/>
      <c r="QLK60" s="120"/>
      <c r="QLL60" s="120"/>
      <c r="QLM60" s="120"/>
      <c r="QLN60" s="120"/>
      <c r="QLO60" s="120"/>
      <c r="QLP60" s="120"/>
      <c r="QLQ60" s="120"/>
      <c r="QLR60" s="120"/>
      <c r="QLS60" s="120"/>
      <c r="QLT60" s="120"/>
      <c r="QLU60" s="120"/>
      <c r="QLV60" s="120"/>
      <c r="QLW60" s="120"/>
      <c r="QLX60" s="120"/>
      <c r="QLY60" s="120"/>
      <c r="QLZ60" s="120"/>
      <c r="QMA60" s="120"/>
      <c r="QMB60" s="120"/>
      <c r="QMC60" s="120"/>
      <c r="QMD60" s="120"/>
      <c r="QME60" s="120"/>
      <c r="QMF60" s="120"/>
      <c r="QMG60" s="120"/>
      <c r="QMH60" s="120"/>
      <c r="QMI60" s="120"/>
      <c r="QMJ60" s="120"/>
      <c r="QMK60" s="120"/>
      <c r="QML60" s="120"/>
      <c r="QMM60" s="120"/>
      <c r="QMN60" s="120"/>
      <c r="QMO60" s="120"/>
      <c r="QMP60" s="120"/>
      <c r="QMQ60" s="120"/>
      <c r="QMR60" s="120"/>
      <c r="QMS60" s="120"/>
      <c r="QMT60" s="120"/>
      <c r="QMU60" s="120"/>
      <c r="QMV60" s="120"/>
      <c r="QMW60" s="120"/>
      <c r="QMX60" s="120"/>
      <c r="QMY60" s="120"/>
      <c r="QMZ60" s="120"/>
      <c r="QNA60" s="120"/>
      <c r="QNB60" s="120"/>
      <c r="QNC60" s="120"/>
      <c r="QND60" s="120"/>
      <c r="QNE60" s="120"/>
      <c r="QNF60" s="120"/>
      <c r="QNG60" s="120"/>
      <c r="QNH60" s="120"/>
      <c r="QNI60" s="120"/>
      <c r="QNJ60" s="120"/>
      <c r="QNK60" s="120"/>
      <c r="QNL60" s="120"/>
      <c r="QNM60" s="120"/>
      <c r="QNN60" s="120"/>
      <c r="QNO60" s="120"/>
      <c r="QNP60" s="120"/>
      <c r="QNQ60" s="120"/>
      <c r="QNR60" s="120"/>
      <c r="QNS60" s="120"/>
      <c r="QNT60" s="120"/>
      <c r="QNU60" s="120"/>
      <c r="QNV60" s="120"/>
      <c r="QNW60" s="120"/>
      <c r="QNX60" s="120"/>
      <c r="QNY60" s="120"/>
      <c r="QNZ60" s="120"/>
      <c r="QOA60" s="120"/>
      <c r="QOB60" s="120"/>
      <c r="QOC60" s="120"/>
      <c r="QOD60" s="120"/>
      <c r="QOE60" s="120"/>
      <c r="QOF60" s="120"/>
      <c r="QOG60" s="120"/>
      <c r="QOH60" s="120"/>
      <c r="QOI60" s="120"/>
      <c r="QOJ60" s="120"/>
      <c r="QOK60" s="120"/>
      <c r="QOL60" s="120"/>
      <c r="QOM60" s="120"/>
      <c r="QON60" s="120"/>
      <c r="QOO60" s="120"/>
      <c r="QOP60" s="120"/>
      <c r="QOQ60" s="120"/>
      <c r="QOR60" s="120"/>
      <c r="QOS60" s="120"/>
      <c r="QOT60" s="120"/>
      <c r="QOU60" s="120"/>
      <c r="QOV60" s="120"/>
      <c r="QOW60" s="120"/>
      <c r="QOX60" s="120"/>
      <c r="QOY60" s="120"/>
      <c r="QOZ60" s="120"/>
      <c r="QPA60" s="120"/>
      <c r="QPB60" s="120"/>
      <c r="QPC60" s="120"/>
      <c r="QPD60" s="120"/>
      <c r="QPE60" s="120"/>
      <c r="QPF60" s="120"/>
      <c r="QPG60" s="120"/>
      <c r="QPH60" s="120"/>
      <c r="QPI60" s="120"/>
      <c r="QPJ60" s="120"/>
      <c r="QPK60" s="120"/>
      <c r="QPL60" s="120"/>
      <c r="QPM60" s="120"/>
      <c r="QPN60" s="120"/>
      <c r="QPO60" s="120"/>
      <c r="QPP60" s="120"/>
      <c r="QPQ60" s="120"/>
      <c r="QPR60" s="120"/>
      <c r="QPS60" s="120"/>
      <c r="QPT60" s="120"/>
      <c r="QPU60" s="120"/>
      <c r="QPV60" s="120"/>
      <c r="QPW60" s="120"/>
      <c r="QPX60" s="120"/>
      <c r="QPY60" s="120"/>
      <c r="QPZ60" s="120"/>
      <c r="QQA60" s="120"/>
      <c r="QQB60" s="120"/>
      <c r="QQC60" s="120"/>
      <c r="QQD60" s="120"/>
      <c r="QQE60" s="120"/>
      <c r="QQF60" s="120"/>
      <c r="QQG60" s="120"/>
      <c r="QQH60" s="120"/>
      <c r="QQI60" s="120"/>
      <c r="QQJ60" s="120"/>
      <c r="QQK60" s="120"/>
      <c r="QQL60" s="120"/>
      <c r="QQM60" s="120"/>
      <c r="QQN60" s="120"/>
      <c r="QQO60" s="120"/>
      <c r="QQP60" s="120"/>
      <c r="QQQ60" s="120"/>
      <c r="QQR60" s="120"/>
      <c r="QQS60" s="120"/>
      <c r="QQT60" s="120"/>
      <c r="QQU60" s="120"/>
      <c r="QQV60" s="120"/>
      <c r="QQW60" s="120"/>
      <c r="QQX60" s="120"/>
      <c r="QQY60" s="120"/>
      <c r="QQZ60" s="120"/>
      <c r="QRA60" s="120"/>
      <c r="QRB60" s="120"/>
      <c r="QRC60" s="120"/>
      <c r="QRD60" s="120"/>
      <c r="QRE60" s="120"/>
      <c r="QRF60" s="120"/>
      <c r="QRG60" s="120"/>
      <c r="QRH60" s="120"/>
      <c r="QRI60" s="120"/>
      <c r="QRJ60" s="120"/>
      <c r="QRK60" s="120"/>
      <c r="QRL60" s="120"/>
      <c r="QRM60" s="120"/>
      <c r="QRN60" s="120"/>
      <c r="QRO60" s="120"/>
      <c r="QRP60" s="120"/>
      <c r="QRQ60" s="120"/>
      <c r="QRR60" s="120"/>
      <c r="QRS60" s="120"/>
      <c r="QRT60" s="120"/>
      <c r="QRU60" s="120"/>
      <c r="QRV60" s="120"/>
      <c r="QRW60" s="120"/>
      <c r="QRX60" s="120"/>
      <c r="QRY60" s="120"/>
      <c r="QRZ60" s="120"/>
      <c r="QSA60" s="120"/>
      <c r="QSB60" s="120"/>
      <c r="QSC60" s="120"/>
      <c r="QSD60" s="120"/>
      <c r="QSE60" s="120"/>
      <c r="QSF60" s="120"/>
      <c r="QSG60" s="120"/>
      <c r="QSH60" s="120"/>
      <c r="QSI60" s="120"/>
      <c r="QSJ60" s="120"/>
      <c r="QSK60" s="120"/>
      <c r="QSL60" s="120"/>
      <c r="QSM60" s="120"/>
      <c r="QSN60" s="120"/>
      <c r="QSO60" s="120"/>
      <c r="QSP60" s="120"/>
      <c r="QSQ60" s="120"/>
      <c r="QSR60" s="120"/>
      <c r="QSS60" s="120"/>
      <c r="QST60" s="120"/>
      <c r="QSU60" s="120"/>
      <c r="QSV60" s="120"/>
      <c r="QSW60" s="120"/>
      <c r="QSX60" s="120"/>
      <c r="QSY60" s="120"/>
      <c r="QSZ60" s="120"/>
      <c r="QTA60" s="120"/>
      <c r="QTB60" s="120"/>
      <c r="QTC60" s="120"/>
      <c r="QTD60" s="120"/>
      <c r="QTE60" s="120"/>
      <c r="QTF60" s="120"/>
      <c r="QTG60" s="120"/>
      <c r="QTH60" s="120"/>
      <c r="QTI60" s="120"/>
      <c r="QTJ60" s="120"/>
      <c r="QTK60" s="120"/>
      <c r="QTL60" s="120"/>
      <c r="QTM60" s="120"/>
      <c r="QTN60" s="120"/>
      <c r="QTO60" s="120"/>
      <c r="QTP60" s="120"/>
      <c r="QTQ60" s="120"/>
      <c r="QTR60" s="120"/>
      <c r="QTS60" s="120"/>
      <c r="QTT60" s="120"/>
      <c r="QTU60" s="120"/>
      <c r="QTV60" s="120"/>
      <c r="QTW60" s="120"/>
      <c r="QTX60" s="120"/>
      <c r="QTY60" s="120"/>
      <c r="QTZ60" s="120"/>
      <c r="QUA60" s="120"/>
      <c r="QUB60" s="120"/>
      <c r="QUC60" s="120"/>
      <c r="QUD60" s="120"/>
      <c r="QUE60" s="120"/>
      <c r="QUF60" s="120"/>
      <c r="QUG60" s="120"/>
      <c r="QUH60" s="120"/>
      <c r="QUI60" s="120"/>
      <c r="QUJ60" s="120"/>
      <c r="QUK60" s="120"/>
      <c r="QUL60" s="120"/>
      <c r="QUM60" s="120"/>
      <c r="QUN60" s="120"/>
      <c r="QUO60" s="120"/>
      <c r="QUP60" s="120"/>
      <c r="QUQ60" s="120"/>
      <c r="QUR60" s="120"/>
      <c r="QUS60" s="120"/>
      <c r="QUT60" s="120"/>
      <c r="QUU60" s="120"/>
      <c r="QUV60" s="120"/>
      <c r="QUW60" s="120"/>
      <c r="QUX60" s="120"/>
      <c r="QUY60" s="120"/>
      <c r="QUZ60" s="120"/>
      <c r="QVA60" s="120"/>
      <c r="QVB60" s="120"/>
      <c r="QVC60" s="120"/>
      <c r="QVD60" s="120"/>
      <c r="QVE60" s="120"/>
      <c r="QVF60" s="120"/>
      <c r="QVG60" s="120"/>
      <c r="QVH60" s="120"/>
      <c r="QVI60" s="120"/>
      <c r="QVJ60" s="120"/>
      <c r="QVK60" s="120"/>
      <c r="QVL60" s="120"/>
      <c r="QVM60" s="120"/>
      <c r="QVN60" s="120"/>
      <c r="QVO60" s="120"/>
      <c r="QVP60" s="120"/>
      <c r="QVQ60" s="120"/>
      <c r="QVR60" s="120"/>
      <c r="QVS60" s="120"/>
      <c r="QVT60" s="120"/>
      <c r="QVU60" s="120"/>
      <c r="QVV60" s="120"/>
      <c r="QVW60" s="120"/>
      <c r="QVX60" s="120"/>
      <c r="QVY60" s="120"/>
      <c r="QVZ60" s="120"/>
      <c r="QWA60" s="120"/>
      <c r="QWB60" s="120"/>
      <c r="QWC60" s="120"/>
      <c r="QWD60" s="120"/>
      <c r="QWE60" s="120"/>
      <c r="QWF60" s="120"/>
      <c r="QWG60" s="120"/>
      <c r="QWH60" s="120"/>
      <c r="QWI60" s="120"/>
      <c r="QWJ60" s="120"/>
      <c r="QWK60" s="120"/>
      <c r="QWL60" s="120"/>
      <c r="QWM60" s="120"/>
      <c r="QWN60" s="120"/>
      <c r="QWO60" s="120"/>
      <c r="QWP60" s="120"/>
      <c r="QWQ60" s="120"/>
      <c r="QWR60" s="120"/>
      <c r="QWS60" s="120"/>
      <c r="QWT60" s="120"/>
      <c r="QWU60" s="120"/>
      <c r="QWV60" s="120"/>
      <c r="QWW60" s="120"/>
      <c r="QWX60" s="120"/>
      <c r="QWY60" s="120"/>
      <c r="QWZ60" s="120"/>
      <c r="QXA60" s="120"/>
      <c r="QXB60" s="120"/>
      <c r="QXC60" s="120"/>
      <c r="QXD60" s="120"/>
      <c r="QXE60" s="120"/>
      <c r="QXF60" s="120"/>
      <c r="QXG60" s="120"/>
      <c r="QXH60" s="120"/>
      <c r="QXI60" s="120"/>
      <c r="QXJ60" s="120"/>
      <c r="QXK60" s="120"/>
      <c r="QXL60" s="120"/>
      <c r="QXM60" s="120"/>
      <c r="QXN60" s="120"/>
      <c r="QXO60" s="120"/>
      <c r="QXP60" s="120"/>
      <c r="QXQ60" s="120"/>
      <c r="QXR60" s="120"/>
      <c r="QXS60" s="120"/>
      <c r="QXT60" s="120"/>
      <c r="QXU60" s="120"/>
      <c r="QXV60" s="120"/>
      <c r="QXW60" s="120"/>
      <c r="QXX60" s="120"/>
      <c r="QXY60" s="120"/>
      <c r="QXZ60" s="120"/>
      <c r="QYA60" s="120"/>
      <c r="QYB60" s="120"/>
      <c r="QYC60" s="120"/>
      <c r="QYD60" s="120"/>
      <c r="QYE60" s="120"/>
      <c r="QYF60" s="120"/>
      <c r="QYG60" s="120"/>
      <c r="QYH60" s="120"/>
      <c r="QYI60" s="120"/>
      <c r="QYJ60" s="120"/>
      <c r="QYK60" s="120"/>
      <c r="QYL60" s="120"/>
      <c r="QYM60" s="120"/>
      <c r="QYN60" s="120"/>
      <c r="QYO60" s="120"/>
      <c r="QYP60" s="120"/>
      <c r="QYQ60" s="120"/>
      <c r="QYR60" s="120"/>
      <c r="QYS60" s="120"/>
      <c r="QYT60" s="120"/>
      <c r="QYU60" s="120"/>
      <c r="QYV60" s="120"/>
      <c r="QYW60" s="120"/>
      <c r="QYX60" s="120"/>
      <c r="QYY60" s="120"/>
      <c r="QYZ60" s="120"/>
      <c r="QZA60" s="120"/>
      <c r="QZB60" s="120"/>
      <c r="QZC60" s="120"/>
      <c r="QZD60" s="120"/>
      <c r="QZE60" s="120"/>
      <c r="QZF60" s="120"/>
      <c r="QZG60" s="120"/>
      <c r="QZH60" s="120"/>
      <c r="QZI60" s="120"/>
      <c r="QZJ60" s="120"/>
      <c r="QZK60" s="120"/>
      <c r="QZL60" s="120"/>
      <c r="QZM60" s="120"/>
      <c r="QZN60" s="120"/>
      <c r="QZO60" s="120"/>
      <c r="QZP60" s="120"/>
      <c r="QZQ60" s="120"/>
      <c r="QZR60" s="120"/>
      <c r="QZS60" s="120"/>
      <c r="QZT60" s="120"/>
      <c r="QZU60" s="120"/>
      <c r="QZV60" s="120"/>
      <c r="QZW60" s="120"/>
      <c r="QZX60" s="120"/>
      <c r="QZY60" s="120"/>
      <c r="QZZ60" s="120"/>
      <c r="RAA60" s="120"/>
      <c r="RAB60" s="120"/>
      <c r="RAC60" s="120"/>
      <c r="RAD60" s="120"/>
      <c r="RAE60" s="120"/>
      <c r="RAF60" s="120"/>
      <c r="RAG60" s="120"/>
      <c r="RAH60" s="120"/>
      <c r="RAI60" s="120"/>
      <c r="RAJ60" s="120"/>
      <c r="RAK60" s="120"/>
      <c r="RAL60" s="120"/>
      <c r="RAM60" s="120"/>
      <c r="RAN60" s="120"/>
      <c r="RAO60" s="120"/>
      <c r="RAP60" s="120"/>
      <c r="RAQ60" s="120"/>
      <c r="RAR60" s="120"/>
      <c r="RAS60" s="120"/>
      <c r="RAT60" s="120"/>
      <c r="RAU60" s="120"/>
      <c r="RAV60" s="120"/>
      <c r="RAW60" s="120"/>
      <c r="RAX60" s="120"/>
      <c r="RAY60" s="120"/>
      <c r="RAZ60" s="120"/>
      <c r="RBA60" s="120"/>
      <c r="RBB60" s="120"/>
      <c r="RBC60" s="120"/>
      <c r="RBD60" s="120"/>
      <c r="RBE60" s="120"/>
      <c r="RBF60" s="120"/>
      <c r="RBG60" s="120"/>
      <c r="RBH60" s="120"/>
      <c r="RBI60" s="120"/>
      <c r="RBJ60" s="120"/>
      <c r="RBK60" s="120"/>
      <c r="RBL60" s="120"/>
      <c r="RBM60" s="120"/>
      <c r="RBN60" s="120"/>
      <c r="RBO60" s="120"/>
      <c r="RBP60" s="120"/>
      <c r="RBQ60" s="120"/>
      <c r="RBR60" s="120"/>
      <c r="RBS60" s="120"/>
      <c r="RBT60" s="120"/>
      <c r="RBU60" s="120"/>
      <c r="RBV60" s="120"/>
      <c r="RBW60" s="120"/>
      <c r="RBX60" s="120"/>
      <c r="RBY60" s="120"/>
      <c r="RBZ60" s="120"/>
      <c r="RCA60" s="120"/>
      <c r="RCB60" s="120"/>
      <c r="RCC60" s="120"/>
      <c r="RCD60" s="120"/>
      <c r="RCE60" s="120"/>
      <c r="RCF60" s="120"/>
      <c r="RCG60" s="120"/>
      <c r="RCH60" s="120"/>
      <c r="RCI60" s="120"/>
      <c r="RCJ60" s="120"/>
      <c r="RCK60" s="120"/>
      <c r="RCL60" s="120"/>
      <c r="RCM60" s="120"/>
      <c r="RCN60" s="120"/>
      <c r="RCO60" s="120"/>
      <c r="RCP60" s="120"/>
      <c r="RCQ60" s="120"/>
      <c r="RCR60" s="120"/>
      <c r="RCS60" s="120"/>
      <c r="RCT60" s="120"/>
      <c r="RCU60" s="120"/>
      <c r="RCV60" s="120"/>
      <c r="RCW60" s="120"/>
      <c r="RCX60" s="120"/>
      <c r="RCY60" s="120"/>
      <c r="RCZ60" s="120"/>
      <c r="RDA60" s="120"/>
      <c r="RDB60" s="120"/>
      <c r="RDC60" s="120"/>
      <c r="RDD60" s="120"/>
      <c r="RDE60" s="120"/>
      <c r="RDF60" s="120"/>
      <c r="RDG60" s="120"/>
      <c r="RDH60" s="120"/>
      <c r="RDI60" s="120"/>
      <c r="RDJ60" s="120"/>
      <c r="RDK60" s="120"/>
      <c r="RDL60" s="120"/>
      <c r="RDM60" s="120"/>
      <c r="RDN60" s="120"/>
      <c r="RDO60" s="120"/>
      <c r="RDP60" s="120"/>
      <c r="RDQ60" s="120"/>
      <c r="RDR60" s="120"/>
      <c r="RDS60" s="120"/>
      <c r="RDT60" s="120"/>
      <c r="RDU60" s="120"/>
      <c r="RDV60" s="120"/>
      <c r="RDW60" s="120"/>
      <c r="RDX60" s="120"/>
      <c r="RDY60" s="120"/>
      <c r="RDZ60" s="120"/>
      <c r="REA60" s="120"/>
      <c r="REB60" s="120"/>
      <c r="REC60" s="120"/>
      <c r="RED60" s="120"/>
      <c r="REE60" s="120"/>
      <c r="REF60" s="120"/>
      <c r="REG60" s="120"/>
      <c r="REH60" s="120"/>
      <c r="REI60" s="120"/>
      <c r="REJ60" s="120"/>
      <c r="REK60" s="120"/>
      <c r="REL60" s="120"/>
      <c r="REM60" s="120"/>
      <c r="REN60" s="120"/>
      <c r="REO60" s="120"/>
      <c r="REP60" s="120"/>
      <c r="REQ60" s="120"/>
      <c r="RER60" s="120"/>
      <c r="RES60" s="120"/>
      <c r="RET60" s="120"/>
      <c r="REU60" s="120"/>
      <c r="REV60" s="120"/>
      <c r="REW60" s="120"/>
      <c r="REX60" s="120"/>
      <c r="REY60" s="120"/>
      <c r="REZ60" s="120"/>
      <c r="RFA60" s="120"/>
      <c r="RFB60" s="120"/>
      <c r="RFC60" s="120"/>
      <c r="RFD60" s="120"/>
      <c r="RFE60" s="120"/>
      <c r="RFF60" s="120"/>
      <c r="RFG60" s="120"/>
      <c r="RFH60" s="120"/>
      <c r="RFI60" s="120"/>
      <c r="RFJ60" s="120"/>
      <c r="RFK60" s="120"/>
      <c r="RFL60" s="120"/>
      <c r="RFM60" s="120"/>
      <c r="RFN60" s="120"/>
      <c r="RFO60" s="120"/>
      <c r="RFP60" s="120"/>
      <c r="RFQ60" s="120"/>
      <c r="RFR60" s="120"/>
      <c r="RFS60" s="120"/>
      <c r="RFT60" s="120"/>
      <c r="RFU60" s="120"/>
      <c r="RFV60" s="120"/>
      <c r="RFW60" s="120"/>
      <c r="RFX60" s="120"/>
      <c r="RFY60" s="120"/>
      <c r="RFZ60" s="120"/>
      <c r="RGA60" s="120"/>
      <c r="RGB60" s="120"/>
      <c r="RGC60" s="120"/>
      <c r="RGD60" s="120"/>
      <c r="RGE60" s="120"/>
      <c r="RGF60" s="120"/>
      <c r="RGG60" s="120"/>
      <c r="RGH60" s="120"/>
      <c r="RGI60" s="120"/>
      <c r="RGJ60" s="120"/>
      <c r="RGK60" s="120"/>
      <c r="RGL60" s="120"/>
      <c r="RGM60" s="120"/>
      <c r="RGN60" s="120"/>
      <c r="RGO60" s="120"/>
      <c r="RGP60" s="120"/>
      <c r="RGQ60" s="120"/>
      <c r="RGR60" s="120"/>
      <c r="RGS60" s="120"/>
      <c r="RGT60" s="120"/>
      <c r="RGU60" s="120"/>
      <c r="RGV60" s="120"/>
      <c r="RGW60" s="120"/>
      <c r="RGX60" s="120"/>
      <c r="RGY60" s="120"/>
      <c r="RGZ60" s="120"/>
      <c r="RHA60" s="120"/>
      <c r="RHB60" s="120"/>
      <c r="RHC60" s="120"/>
      <c r="RHD60" s="120"/>
      <c r="RHE60" s="120"/>
      <c r="RHF60" s="120"/>
      <c r="RHG60" s="120"/>
      <c r="RHH60" s="120"/>
      <c r="RHI60" s="120"/>
      <c r="RHJ60" s="120"/>
      <c r="RHK60" s="120"/>
      <c r="RHL60" s="120"/>
      <c r="RHM60" s="120"/>
      <c r="RHN60" s="120"/>
      <c r="RHO60" s="120"/>
      <c r="RHP60" s="120"/>
      <c r="RHQ60" s="120"/>
      <c r="RHR60" s="120"/>
      <c r="RHS60" s="120"/>
      <c r="RHT60" s="120"/>
      <c r="RHU60" s="120"/>
      <c r="RHV60" s="120"/>
      <c r="RHW60" s="120"/>
      <c r="RHX60" s="120"/>
      <c r="RHY60" s="120"/>
      <c r="RHZ60" s="120"/>
      <c r="RIA60" s="120"/>
      <c r="RIB60" s="120"/>
      <c r="RIC60" s="120"/>
      <c r="RID60" s="120"/>
      <c r="RIE60" s="120"/>
      <c r="RIF60" s="120"/>
      <c r="RIG60" s="120"/>
      <c r="RIH60" s="120"/>
      <c r="RII60" s="120"/>
      <c r="RIJ60" s="120"/>
      <c r="RIK60" s="120"/>
      <c r="RIL60" s="120"/>
      <c r="RIM60" s="120"/>
      <c r="RIN60" s="120"/>
      <c r="RIO60" s="120"/>
      <c r="RIP60" s="120"/>
      <c r="RIQ60" s="120"/>
      <c r="RIR60" s="120"/>
      <c r="RIS60" s="120"/>
      <c r="RIT60" s="120"/>
      <c r="RIU60" s="120"/>
      <c r="RIV60" s="120"/>
      <c r="RIW60" s="120"/>
      <c r="RIX60" s="120"/>
      <c r="RIY60" s="120"/>
      <c r="RIZ60" s="120"/>
      <c r="RJA60" s="120"/>
      <c r="RJB60" s="120"/>
      <c r="RJC60" s="120"/>
      <c r="RJD60" s="120"/>
      <c r="RJE60" s="120"/>
      <c r="RJF60" s="120"/>
      <c r="RJG60" s="120"/>
      <c r="RJH60" s="120"/>
      <c r="RJI60" s="120"/>
      <c r="RJJ60" s="120"/>
      <c r="RJK60" s="120"/>
      <c r="RJL60" s="120"/>
      <c r="RJM60" s="120"/>
      <c r="RJN60" s="120"/>
      <c r="RJO60" s="120"/>
      <c r="RJP60" s="120"/>
      <c r="RJQ60" s="120"/>
      <c r="RJR60" s="120"/>
      <c r="RJS60" s="120"/>
      <c r="RJT60" s="120"/>
      <c r="RJU60" s="120"/>
      <c r="RJV60" s="120"/>
      <c r="RJW60" s="120"/>
      <c r="RJX60" s="120"/>
      <c r="RJY60" s="120"/>
      <c r="RJZ60" s="120"/>
      <c r="RKA60" s="120"/>
      <c r="RKB60" s="120"/>
      <c r="RKC60" s="120"/>
      <c r="RKD60" s="120"/>
      <c r="RKE60" s="120"/>
      <c r="RKF60" s="120"/>
      <c r="RKG60" s="120"/>
      <c r="RKH60" s="120"/>
      <c r="RKI60" s="120"/>
      <c r="RKJ60" s="120"/>
      <c r="RKK60" s="120"/>
      <c r="RKL60" s="120"/>
      <c r="RKM60" s="120"/>
      <c r="RKN60" s="120"/>
      <c r="RKO60" s="120"/>
      <c r="RKP60" s="120"/>
      <c r="RKQ60" s="120"/>
      <c r="RKR60" s="120"/>
      <c r="RKS60" s="120"/>
      <c r="RKT60" s="120"/>
      <c r="RKU60" s="120"/>
      <c r="RKV60" s="120"/>
      <c r="RKW60" s="120"/>
      <c r="RKX60" s="120"/>
      <c r="RKY60" s="120"/>
      <c r="RKZ60" s="120"/>
      <c r="RLA60" s="120"/>
      <c r="RLB60" s="120"/>
      <c r="RLC60" s="120"/>
      <c r="RLD60" s="120"/>
      <c r="RLE60" s="120"/>
      <c r="RLF60" s="120"/>
      <c r="RLG60" s="120"/>
      <c r="RLH60" s="120"/>
      <c r="RLI60" s="120"/>
      <c r="RLJ60" s="120"/>
      <c r="RLK60" s="120"/>
      <c r="RLL60" s="120"/>
      <c r="RLM60" s="120"/>
      <c r="RLN60" s="120"/>
      <c r="RLO60" s="120"/>
      <c r="RLP60" s="120"/>
      <c r="RLQ60" s="120"/>
      <c r="RLR60" s="120"/>
      <c r="RLS60" s="120"/>
      <c r="RLT60" s="120"/>
      <c r="RLU60" s="120"/>
      <c r="RLV60" s="120"/>
      <c r="RLW60" s="120"/>
      <c r="RLX60" s="120"/>
      <c r="RLY60" s="120"/>
      <c r="RLZ60" s="120"/>
      <c r="RMA60" s="120"/>
      <c r="RMB60" s="120"/>
      <c r="RMC60" s="120"/>
      <c r="RMD60" s="120"/>
      <c r="RME60" s="120"/>
      <c r="RMF60" s="120"/>
      <c r="RMG60" s="120"/>
      <c r="RMH60" s="120"/>
      <c r="RMI60" s="120"/>
      <c r="RMJ60" s="120"/>
      <c r="RMK60" s="120"/>
      <c r="RML60" s="120"/>
      <c r="RMM60" s="120"/>
      <c r="RMN60" s="120"/>
      <c r="RMO60" s="120"/>
      <c r="RMP60" s="120"/>
      <c r="RMQ60" s="120"/>
      <c r="RMR60" s="120"/>
      <c r="RMS60" s="120"/>
      <c r="RMT60" s="120"/>
      <c r="RMU60" s="120"/>
      <c r="RMV60" s="120"/>
      <c r="RMW60" s="120"/>
      <c r="RMX60" s="120"/>
      <c r="RMY60" s="120"/>
      <c r="RMZ60" s="120"/>
      <c r="RNA60" s="120"/>
      <c r="RNB60" s="120"/>
      <c r="RNC60" s="120"/>
      <c r="RND60" s="120"/>
      <c r="RNE60" s="120"/>
      <c r="RNF60" s="120"/>
      <c r="RNG60" s="120"/>
      <c r="RNH60" s="120"/>
      <c r="RNI60" s="120"/>
      <c r="RNJ60" s="120"/>
      <c r="RNK60" s="120"/>
      <c r="RNL60" s="120"/>
      <c r="RNM60" s="120"/>
      <c r="RNN60" s="120"/>
      <c r="RNO60" s="120"/>
      <c r="RNP60" s="120"/>
      <c r="RNQ60" s="120"/>
      <c r="RNR60" s="120"/>
      <c r="RNS60" s="120"/>
      <c r="RNT60" s="120"/>
      <c r="RNU60" s="120"/>
      <c r="RNV60" s="120"/>
      <c r="RNW60" s="120"/>
      <c r="RNX60" s="120"/>
      <c r="RNY60" s="120"/>
      <c r="RNZ60" s="120"/>
      <c r="ROA60" s="120"/>
      <c r="ROB60" s="120"/>
      <c r="ROC60" s="120"/>
      <c r="ROD60" s="120"/>
      <c r="ROE60" s="120"/>
      <c r="ROF60" s="120"/>
      <c r="ROG60" s="120"/>
      <c r="ROH60" s="120"/>
      <c r="ROI60" s="120"/>
      <c r="ROJ60" s="120"/>
      <c r="ROK60" s="120"/>
      <c r="ROL60" s="120"/>
      <c r="ROM60" s="120"/>
      <c r="RON60" s="120"/>
      <c r="ROO60" s="120"/>
      <c r="ROP60" s="120"/>
      <c r="ROQ60" s="120"/>
      <c r="ROR60" s="120"/>
      <c r="ROS60" s="120"/>
      <c r="ROT60" s="120"/>
      <c r="ROU60" s="120"/>
      <c r="ROV60" s="120"/>
      <c r="ROW60" s="120"/>
      <c r="ROX60" s="120"/>
      <c r="ROY60" s="120"/>
      <c r="ROZ60" s="120"/>
      <c r="RPA60" s="120"/>
      <c r="RPB60" s="120"/>
      <c r="RPC60" s="120"/>
      <c r="RPD60" s="120"/>
      <c r="RPE60" s="120"/>
      <c r="RPF60" s="120"/>
      <c r="RPG60" s="120"/>
      <c r="RPH60" s="120"/>
      <c r="RPI60" s="120"/>
      <c r="RPJ60" s="120"/>
      <c r="RPK60" s="120"/>
      <c r="RPL60" s="120"/>
      <c r="RPM60" s="120"/>
      <c r="RPN60" s="120"/>
      <c r="RPO60" s="120"/>
      <c r="RPP60" s="120"/>
      <c r="RPQ60" s="120"/>
      <c r="RPR60" s="120"/>
      <c r="RPS60" s="120"/>
      <c r="RPT60" s="120"/>
      <c r="RPU60" s="120"/>
      <c r="RPV60" s="120"/>
      <c r="RPW60" s="120"/>
      <c r="RPX60" s="120"/>
      <c r="RPY60" s="120"/>
      <c r="RPZ60" s="120"/>
      <c r="RQA60" s="120"/>
      <c r="RQB60" s="120"/>
      <c r="RQC60" s="120"/>
      <c r="RQD60" s="120"/>
      <c r="RQE60" s="120"/>
      <c r="RQF60" s="120"/>
      <c r="RQG60" s="120"/>
      <c r="RQH60" s="120"/>
      <c r="RQI60" s="120"/>
      <c r="RQJ60" s="120"/>
      <c r="RQK60" s="120"/>
      <c r="RQL60" s="120"/>
      <c r="RQM60" s="120"/>
      <c r="RQN60" s="120"/>
      <c r="RQO60" s="120"/>
      <c r="RQP60" s="120"/>
      <c r="RQQ60" s="120"/>
      <c r="RQR60" s="120"/>
      <c r="RQS60" s="120"/>
      <c r="RQT60" s="120"/>
      <c r="RQU60" s="120"/>
      <c r="RQV60" s="120"/>
      <c r="RQW60" s="120"/>
      <c r="RQX60" s="120"/>
      <c r="RQY60" s="120"/>
      <c r="RQZ60" s="120"/>
      <c r="RRA60" s="120"/>
      <c r="RRB60" s="120"/>
      <c r="RRC60" s="120"/>
      <c r="RRD60" s="120"/>
      <c r="RRE60" s="120"/>
      <c r="RRF60" s="120"/>
      <c r="RRG60" s="120"/>
      <c r="RRH60" s="120"/>
      <c r="RRI60" s="120"/>
      <c r="RRJ60" s="120"/>
      <c r="RRK60" s="120"/>
      <c r="RRL60" s="120"/>
      <c r="RRM60" s="120"/>
      <c r="RRN60" s="120"/>
      <c r="RRO60" s="120"/>
      <c r="RRP60" s="120"/>
      <c r="RRQ60" s="120"/>
      <c r="RRR60" s="120"/>
      <c r="RRS60" s="120"/>
      <c r="RRT60" s="120"/>
      <c r="RRU60" s="120"/>
      <c r="RRV60" s="120"/>
      <c r="RRW60" s="120"/>
      <c r="RRX60" s="120"/>
      <c r="RRY60" s="120"/>
      <c r="RRZ60" s="120"/>
      <c r="RSA60" s="120"/>
      <c r="RSB60" s="120"/>
      <c r="RSC60" s="120"/>
      <c r="RSD60" s="120"/>
      <c r="RSE60" s="120"/>
      <c r="RSF60" s="120"/>
      <c r="RSG60" s="120"/>
      <c r="RSH60" s="120"/>
      <c r="RSI60" s="120"/>
      <c r="RSJ60" s="120"/>
      <c r="RSK60" s="120"/>
      <c r="RSL60" s="120"/>
      <c r="RSM60" s="120"/>
      <c r="RSN60" s="120"/>
      <c r="RSO60" s="120"/>
      <c r="RSP60" s="120"/>
      <c r="RSQ60" s="120"/>
      <c r="RSR60" s="120"/>
      <c r="RSS60" s="120"/>
      <c r="RST60" s="120"/>
      <c r="RSU60" s="120"/>
      <c r="RSV60" s="120"/>
      <c r="RSW60" s="120"/>
      <c r="RSX60" s="120"/>
      <c r="RSY60" s="120"/>
      <c r="RSZ60" s="120"/>
      <c r="RTA60" s="120"/>
      <c r="RTB60" s="120"/>
      <c r="RTC60" s="120"/>
      <c r="RTD60" s="120"/>
      <c r="RTE60" s="120"/>
      <c r="RTF60" s="120"/>
      <c r="RTG60" s="120"/>
      <c r="RTH60" s="120"/>
      <c r="RTI60" s="120"/>
      <c r="RTJ60" s="120"/>
      <c r="RTK60" s="120"/>
      <c r="RTL60" s="120"/>
      <c r="RTM60" s="120"/>
      <c r="RTN60" s="120"/>
      <c r="RTO60" s="120"/>
      <c r="RTP60" s="120"/>
      <c r="RTQ60" s="120"/>
      <c r="RTR60" s="120"/>
      <c r="RTS60" s="120"/>
      <c r="RTT60" s="120"/>
      <c r="RTU60" s="120"/>
      <c r="RTV60" s="120"/>
      <c r="RTW60" s="120"/>
      <c r="RTX60" s="120"/>
      <c r="RTY60" s="120"/>
      <c r="RTZ60" s="120"/>
      <c r="RUA60" s="120"/>
      <c r="RUB60" s="120"/>
      <c r="RUC60" s="120"/>
      <c r="RUD60" s="120"/>
      <c r="RUE60" s="120"/>
      <c r="RUF60" s="120"/>
      <c r="RUG60" s="120"/>
      <c r="RUH60" s="120"/>
      <c r="RUI60" s="120"/>
      <c r="RUJ60" s="120"/>
      <c r="RUK60" s="120"/>
      <c r="RUL60" s="120"/>
      <c r="RUM60" s="120"/>
      <c r="RUN60" s="120"/>
      <c r="RUO60" s="120"/>
      <c r="RUP60" s="120"/>
      <c r="RUQ60" s="120"/>
      <c r="RUR60" s="120"/>
      <c r="RUS60" s="120"/>
      <c r="RUT60" s="120"/>
      <c r="RUU60" s="120"/>
      <c r="RUV60" s="120"/>
      <c r="RUW60" s="120"/>
      <c r="RUX60" s="120"/>
      <c r="RUY60" s="120"/>
      <c r="RUZ60" s="120"/>
      <c r="RVA60" s="120"/>
      <c r="RVB60" s="120"/>
      <c r="RVC60" s="120"/>
      <c r="RVD60" s="120"/>
      <c r="RVE60" s="120"/>
      <c r="RVF60" s="120"/>
      <c r="RVG60" s="120"/>
      <c r="RVH60" s="120"/>
      <c r="RVI60" s="120"/>
      <c r="RVJ60" s="120"/>
      <c r="RVK60" s="120"/>
      <c r="RVL60" s="120"/>
      <c r="RVM60" s="120"/>
      <c r="RVN60" s="120"/>
      <c r="RVO60" s="120"/>
      <c r="RVP60" s="120"/>
      <c r="RVQ60" s="120"/>
      <c r="RVR60" s="120"/>
      <c r="RVS60" s="120"/>
      <c r="RVT60" s="120"/>
      <c r="RVU60" s="120"/>
      <c r="RVV60" s="120"/>
      <c r="RVW60" s="120"/>
      <c r="RVX60" s="120"/>
      <c r="RVY60" s="120"/>
      <c r="RVZ60" s="120"/>
      <c r="RWA60" s="120"/>
      <c r="RWB60" s="120"/>
      <c r="RWC60" s="120"/>
      <c r="RWD60" s="120"/>
      <c r="RWE60" s="120"/>
      <c r="RWF60" s="120"/>
      <c r="RWG60" s="120"/>
      <c r="RWH60" s="120"/>
      <c r="RWI60" s="120"/>
      <c r="RWJ60" s="120"/>
      <c r="RWK60" s="120"/>
      <c r="RWL60" s="120"/>
      <c r="RWM60" s="120"/>
      <c r="RWN60" s="120"/>
      <c r="RWO60" s="120"/>
      <c r="RWP60" s="120"/>
      <c r="RWQ60" s="120"/>
      <c r="RWR60" s="120"/>
      <c r="RWS60" s="120"/>
      <c r="RWT60" s="120"/>
      <c r="RWU60" s="120"/>
      <c r="RWV60" s="120"/>
      <c r="RWW60" s="120"/>
      <c r="RWX60" s="120"/>
      <c r="RWY60" s="120"/>
      <c r="RWZ60" s="120"/>
      <c r="RXA60" s="120"/>
      <c r="RXB60" s="120"/>
      <c r="RXC60" s="120"/>
      <c r="RXD60" s="120"/>
      <c r="RXE60" s="120"/>
      <c r="RXF60" s="120"/>
      <c r="RXG60" s="120"/>
      <c r="RXH60" s="120"/>
      <c r="RXI60" s="120"/>
      <c r="RXJ60" s="120"/>
      <c r="RXK60" s="120"/>
      <c r="RXL60" s="120"/>
      <c r="RXM60" s="120"/>
      <c r="RXN60" s="120"/>
      <c r="RXO60" s="120"/>
      <c r="RXP60" s="120"/>
      <c r="RXQ60" s="120"/>
      <c r="RXR60" s="120"/>
      <c r="RXS60" s="120"/>
      <c r="RXT60" s="120"/>
      <c r="RXU60" s="120"/>
      <c r="RXV60" s="120"/>
      <c r="RXW60" s="120"/>
      <c r="RXX60" s="120"/>
      <c r="RXY60" s="120"/>
      <c r="RXZ60" s="120"/>
      <c r="RYA60" s="120"/>
      <c r="RYB60" s="120"/>
      <c r="RYC60" s="120"/>
      <c r="RYD60" s="120"/>
      <c r="RYE60" s="120"/>
      <c r="RYF60" s="120"/>
      <c r="RYG60" s="120"/>
      <c r="RYH60" s="120"/>
      <c r="RYI60" s="120"/>
      <c r="RYJ60" s="120"/>
      <c r="RYK60" s="120"/>
      <c r="RYL60" s="120"/>
      <c r="RYM60" s="120"/>
      <c r="RYN60" s="120"/>
      <c r="RYO60" s="120"/>
      <c r="RYP60" s="120"/>
      <c r="RYQ60" s="120"/>
      <c r="RYR60" s="120"/>
      <c r="RYS60" s="120"/>
      <c r="RYT60" s="120"/>
      <c r="RYU60" s="120"/>
      <c r="RYV60" s="120"/>
      <c r="RYW60" s="120"/>
      <c r="RYX60" s="120"/>
      <c r="RYY60" s="120"/>
      <c r="RYZ60" s="120"/>
      <c r="RZA60" s="120"/>
      <c r="RZB60" s="120"/>
      <c r="RZC60" s="120"/>
      <c r="RZD60" s="120"/>
      <c r="RZE60" s="120"/>
      <c r="RZF60" s="120"/>
      <c r="RZG60" s="120"/>
      <c r="RZH60" s="120"/>
      <c r="RZI60" s="120"/>
      <c r="RZJ60" s="120"/>
      <c r="RZK60" s="120"/>
      <c r="RZL60" s="120"/>
      <c r="RZM60" s="120"/>
      <c r="RZN60" s="120"/>
      <c r="RZO60" s="120"/>
      <c r="RZP60" s="120"/>
      <c r="RZQ60" s="120"/>
      <c r="RZR60" s="120"/>
      <c r="RZS60" s="120"/>
      <c r="RZT60" s="120"/>
      <c r="RZU60" s="120"/>
      <c r="RZV60" s="120"/>
      <c r="RZW60" s="120"/>
      <c r="RZX60" s="120"/>
      <c r="RZY60" s="120"/>
      <c r="RZZ60" s="120"/>
      <c r="SAA60" s="120"/>
      <c r="SAB60" s="120"/>
      <c r="SAC60" s="120"/>
      <c r="SAD60" s="120"/>
      <c r="SAE60" s="120"/>
      <c r="SAF60" s="120"/>
      <c r="SAG60" s="120"/>
      <c r="SAH60" s="120"/>
      <c r="SAI60" s="120"/>
      <c r="SAJ60" s="120"/>
      <c r="SAK60" s="120"/>
      <c r="SAL60" s="120"/>
      <c r="SAM60" s="120"/>
      <c r="SAN60" s="120"/>
      <c r="SAO60" s="120"/>
      <c r="SAP60" s="120"/>
      <c r="SAQ60" s="120"/>
      <c r="SAR60" s="120"/>
      <c r="SAS60" s="120"/>
      <c r="SAT60" s="120"/>
      <c r="SAU60" s="120"/>
      <c r="SAV60" s="120"/>
      <c r="SAW60" s="120"/>
      <c r="SAX60" s="120"/>
      <c r="SAY60" s="120"/>
      <c r="SAZ60" s="120"/>
      <c r="SBA60" s="120"/>
      <c r="SBB60" s="120"/>
      <c r="SBC60" s="120"/>
      <c r="SBD60" s="120"/>
      <c r="SBE60" s="120"/>
      <c r="SBF60" s="120"/>
      <c r="SBG60" s="120"/>
      <c r="SBH60" s="120"/>
      <c r="SBI60" s="120"/>
      <c r="SBJ60" s="120"/>
      <c r="SBK60" s="120"/>
      <c r="SBL60" s="120"/>
      <c r="SBM60" s="120"/>
      <c r="SBN60" s="120"/>
      <c r="SBO60" s="120"/>
      <c r="SBP60" s="120"/>
      <c r="SBQ60" s="120"/>
      <c r="SBR60" s="120"/>
      <c r="SBS60" s="120"/>
      <c r="SBT60" s="120"/>
      <c r="SBU60" s="120"/>
      <c r="SBV60" s="120"/>
      <c r="SBW60" s="120"/>
      <c r="SBX60" s="120"/>
      <c r="SBY60" s="120"/>
      <c r="SBZ60" s="120"/>
      <c r="SCA60" s="120"/>
      <c r="SCB60" s="120"/>
      <c r="SCC60" s="120"/>
      <c r="SCD60" s="120"/>
      <c r="SCE60" s="120"/>
      <c r="SCF60" s="120"/>
      <c r="SCG60" s="120"/>
      <c r="SCH60" s="120"/>
      <c r="SCI60" s="120"/>
      <c r="SCJ60" s="120"/>
      <c r="SCK60" s="120"/>
      <c r="SCL60" s="120"/>
      <c r="SCM60" s="120"/>
      <c r="SCN60" s="120"/>
      <c r="SCO60" s="120"/>
      <c r="SCP60" s="120"/>
      <c r="SCQ60" s="120"/>
      <c r="SCR60" s="120"/>
      <c r="SCS60" s="120"/>
      <c r="SCT60" s="120"/>
      <c r="SCU60" s="120"/>
      <c r="SCV60" s="120"/>
      <c r="SCW60" s="120"/>
      <c r="SCX60" s="120"/>
      <c r="SCY60" s="120"/>
      <c r="SCZ60" s="120"/>
      <c r="SDA60" s="120"/>
      <c r="SDB60" s="120"/>
      <c r="SDC60" s="120"/>
      <c r="SDD60" s="120"/>
      <c r="SDE60" s="120"/>
      <c r="SDF60" s="120"/>
      <c r="SDG60" s="120"/>
      <c r="SDH60" s="120"/>
      <c r="SDI60" s="120"/>
      <c r="SDJ60" s="120"/>
      <c r="SDK60" s="120"/>
      <c r="SDL60" s="120"/>
      <c r="SDM60" s="120"/>
      <c r="SDN60" s="120"/>
      <c r="SDO60" s="120"/>
      <c r="SDP60" s="120"/>
      <c r="SDQ60" s="120"/>
      <c r="SDR60" s="120"/>
      <c r="SDS60" s="120"/>
      <c r="SDT60" s="120"/>
      <c r="SDU60" s="120"/>
      <c r="SDV60" s="120"/>
      <c r="SDW60" s="120"/>
      <c r="SDX60" s="120"/>
      <c r="SDY60" s="120"/>
      <c r="SDZ60" s="120"/>
      <c r="SEA60" s="120"/>
      <c r="SEB60" s="120"/>
      <c r="SEC60" s="120"/>
      <c r="SED60" s="120"/>
      <c r="SEE60" s="120"/>
      <c r="SEF60" s="120"/>
      <c r="SEG60" s="120"/>
      <c r="SEH60" s="120"/>
      <c r="SEI60" s="120"/>
      <c r="SEJ60" s="120"/>
      <c r="SEK60" s="120"/>
      <c r="SEL60" s="120"/>
      <c r="SEM60" s="120"/>
      <c r="SEN60" s="120"/>
      <c r="SEO60" s="120"/>
      <c r="SEP60" s="120"/>
      <c r="SEQ60" s="120"/>
      <c r="SER60" s="120"/>
      <c r="SES60" s="120"/>
      <c r="SET60" s="120"/>
      <c r="SEU60" s="120"/>
      <c r="SEV60" s="120"/>
      <c r="SEW60" s="120"/>
      <c r="SEX60" s="120"/>
      <c r="SEY60" s="120"/>
      <c r="SEZ60" s="120"/>
      <c r="SFA60" s="120"/>
      <c r="SFB60" s="120"/>
      <c r="SFC60" s="120"/>
      <c r="SFD60" s="120"/>
      <c r="SFE60" s="120"/>
      <c r="SFF60" s="120"/>
      <c r="SFG60" s="120"/>
      <c r="SFH60" s="120"/>
      <c r="SFI60" s="120"/>
      <c r="SFJ60" s="120"/>
      <c r="SFK60" s="120"/>
      <c r="SFL60" s="120"/>
      <c r="SFM60" s="120"/>
      <c r="SFN60" s="120"/>
      <c r="SFO60" s="120"/>
      <c r="SFP60" s="120"/>
      <c r="SFQ60" s="120"/>
      <c r="SFR60" s="120"/>
      <c r="SFS60" s="120"/>
      <c r="SFT60" s="120"/>
      <c r="SFU60" s="120"/>
      <c r="SFV60" s="120"/>
      <c r="SFW60" s="120"/>
      <c r="SFX60" s="120"/>
      <c r="SFY60" s="120"/>
      <c r="SFZ60" s="120"/>
      <c r="SGA60" s="120"/>
      <c r="SGB60" s="120"/>
      <c r="SGC60" s="120"/>
      <c r="SGD60" s="120"/>
      <c r="SGE60" s="120"/>
      <c r="SGF60" s="120"/>
      <c r="SGG60" s="120"/>
      <c r="SGH60" s="120"/>
      <c r="SGI60" s="120"/>
      <c r="SGJ60" s="120"/>
      <c r="SGK60" s="120"/>
      <c r="SGL60" s="120"/>
      <c r="SGM60" s="120"/>
      <c r="SGN60" s="120"/>
      <c r="SGO60" s="120"/>
      <c r="SGP60" s="120"/>
      <c r="SGQ60" s="120"/>
      <c r="SGR60" s="120"/>
      <c r="SGS60" s="120"/>
      <c r="SGT60" s="120"/>
      <c r="SGU60" s="120"/>
      <c r="SGV60" s="120"/>
      <c r="SGW60" s="120"/>
      <c r="SGX60" s="120"/>
      <c r="SGY60" s="120"/>
      <c r="SGZ60" s="120"/>
      <c r="SHA60" s="120"/>
      <c r="SHB60" s="120"/>
      <c r="SHC60" s="120"/>
      <c r="SHD60" s="120"/>
      <c r="SHE60" s="120"/>
      <c r="SHF60" s="120"/>
      <c r="SHG60" s="120"/>
      <c r="SHH60" s="120"/>
      <c r="SHI60" s="120"/>
      <c r="SHJ60" s="120"/>
      <c r="SHK60" s="120"/>
      <c r="SHL60" s="120"/>
      <c r="SHM60" s="120"/>
      <c r="SHN60" s="120"/>
      <c r="SHO60" s="120"/>
      <c r="SHP60" s="120"/>
      <c r="SHQ60" s="120"/>
      <c r="SHR60" s="120"/>
      <c r="SHS60" s="120"/>
      <c r="SHT60" s="120"/>
      <c r="SHU60" s="120"/>
      <c r="SHV60" s="120"/>
      <c r="SHW60" s="120"/>
      <c r="SHX60" s="120"/>
      <c r="SHY60" s="120"/>
      <c r="SHZ60" s="120"/>
      <c r="SIA60" s="120"/>
      <c r="SIB60" s="120"/>
      <c r="SIC60" s="120"/>
      <c r="SID60" s="120"/>
      <c r="SIE60" s="120"/>
      <c r="SIF60" s="120"/>
      <c r="SIG60" s="120"/>
      <c r="SIH60" s="120"/>
      <c r="SII60" s="120"/>
      <c r="SIJ60" s="120"/>
      <c r="SIK60" s="120"/>
      <c r="SIL60" s="120"/>
      <c r="SIM60" s="120"/>
      <c r="SIN60" s="120"/>
      <c r="SIO60" s="120"/>
      <c r="SIP60" s="120"/>
      <c r="SIQ60" s="120"/>
      <c r="SIR60" s="120"/>
      <c r="SIS60" s="120"/>
      <c r="SIT60" s="120"/>
      <c r="SIU60" s="120"/>
      <c r="SIV60" s="120"/>
      <c r="SIW60" s="120"/>
      <c r="SIX60" s="120"/>
      <c r="SIY60" s="120"/>
      <c r="SIZ60" s="120"/>
      <c r="SJA60" s="120"/>
      <c r="SJB60" s="120"/>
      <c r="SJC60" s="120"/>
      <c r="SJD60" s="120"/>
      <c r="SJE60" s="120"/>
      <c r="SJF60" s="120"/>
      <c r="SJG60" s="120"/>
      <c r="SJH60" s="120"/>
      <c r="SJI60" s="120"/>
      <c r="SJJ60" s="120"/>
      <c r="SJK60" s="120"/>
      <c r="SJL60" s="120"/>
      <c r="SJM60" s="120"/>
      <c r="SJN60" s="120"/>
      <c r="SJO60" s="120"/>
      <c r="SJP60" s="120"/>
      <c r="SJQ60" s="120"/>
      <c r="SJR60" s="120"/>
      <c r="SJS60" s="120"/>
      <c r="SJT60" s="120"/>
      <c r="SJU60" s="120"/>
      <c r="SJV60" s="120"/>
      <c r="SJW60" s="120"/>
      <c r="SJX60" s="120"/>
      <c r="SJY60" s="120"/>
      <c r="SJZ60" s="120"/>
      <c r="SKA60" s="120"/>
      <c r="SKB60" s="120"/>
      <c r="SKC60" s="120"/>
      <c r="SKD60" s="120"/>
      <c r="SKE60" s="120"/>
      <c r="SKF60" s="120"/>
      <c r="SKG60" s="120"/>
      <c r="SKH60" s="120"/>
      <c r="SKI60" s="120"/>
      <c r="SKJ60" s="120"/>
      <c r="SKK60" s="120"/>
      <c r="SKL60" s="120"/>
      <c r="SKM60" s="120"/>
      <c r="SKN60" s="120"/>
      <c r="SKO60" s="120"/>
      <c r="SKP60" s="120"/>
      <c r="SKQ60" s="120"/>
      <c r="SKR60" s="120"/>
      <c r="SKS60" s="120"/>
      <c r="SKT60" s="120"/>
      <c r="SKU60" s="120"/>
      <c r="SKV60" s="120"/>
      <c r="SKW60" s="120"/>
      <c r="SKX60" s="120"/>
      <c r="SKY60" s="120"/>
      <c r="SKZ60" s="120"/>
      <c r="SLA60" s="120"/>
      <c r="SLB60" s="120"/>
      <c r="SLC60" s="120"/>
      <c r="SLD60" s="120"/>
      <c r="SLE60" s="120"/>
      <c r="SLF60" s="120"/>
      <c r="SLG60" s="120"/>
      <c r="SLH60" s="120"/>
      <c r="SLI60" s="120"/>
      <c r="SLJ60" s="120"/>
      <c r="SLK60" s="120"/>
      <c r="SLL60" s="120"/>
      <c r="SLM60" s="120"/>
      <c r="SLN60" s="120"/>
      <c r="SLO60" s="120"/>
      <c r="SLP60" s="120"/>
      <c r="SLQ60" s="120"/>
      <c r="SLR60" s="120"/>
      <c r="SLS60" s="120"/>
      <c r="SLT60" s="120"/>
      <c r="SLU60" s="120"/>
      <c r="SLV60" s="120"/>
      <c r="SLW60" s="120"/>
      <c r="SLX60" s="120"/>
      <c r="SLY60" s="120"/>
      <c r="SLZ60" s="120"/>
      <c r="SMA60" s="120"/>
      <c r="SMB60" s="120"/>
      <c r="SMC60" s="120"/>
      <c r="SMD60" s="120"/>
      <c r="SME60" s="120"/>
      <c r="SMF60" s="120"/>
      <c r="SMG60" s="120"/>
      <c r="SMH60" s="120"/>
      <c r="SMI60" s="120"/>
      <c r="SMJ60" s="120"/>
      <c r="SMK60" s="120"/>
      <c r="SML60" s="120"/>
      <c r="SMM60" s="120"/>
      <c r="SMN60" s="120"/>
      <c r="SMO60" s="120"/>
      <c r="SMP60" s="120"/>
      <c r="SMQ60" s="120"/>
      <c r="SMR60" s="120"/>
      <c r="SMS60" s="120"/>
      <c r="SMT60" s="120"/>
      <c r="SMU60" s="120"/>
      <c r="SMV60" s="120"/>
      <c r="SMW60" s="120"/>
      <c r="SMX60" s="120"/>
      <c r="SMY60" s="120"/>
      <c r="SMZ60" s="120"/>
      <c r="SNA60" s="120"/>
      <c r="SNB60" s="120"/>
      <c r="SNC60" s="120"/>
      <c r="SND60" s="120"/>
      <c r="SNE60" s="120"/>
      <c r="SNF60" s="120"/>
      <c r="SNG60" s="120"/>
      <c r="SNH60" s="120"/>
      <c r="SNI60" s="120"/>
      <c r="SNJ60" s="120"/>
      <c r="SNK60" s="120"/>
      <c r="SNL60" s="120"/>
      <c r="SNM60" s="120"/>
      <c r="SNN60" s="120"/>
      <c r="SNO60" s="120"/>
      <c r="SNP60" s="120"/>
      <c r="SNQ60" s="120"/>
      <c r="SNR60" s="120"/>
      <c r="SNS60" s="120"/>
      <c r="SNT60" s="120"/>
      <c r="SNU60" s="120"/>
      <c r="SNV60" s="120"/>
      <c r="SNW60" s="120"/>
      <c r="SNX60" s="120"/>
      <c r="SNY60" s="120"/>
      <c r="SNZ60" s="120"/>
      <c r="SOA60" s="120"/>
      <c r="SOB60" s="120"/>
      <c r="SOC60" s="120"/>
      <c r="SOD60" s="120"/>
      <c r="SOE60" s="120"/>
      <c r="SOF60" s="120"/>
      <c r="SOG60" s="120"/>
      <c r="SOH60" s="120"/>
      <c r="SOI60" s="120"/>
      <c r="SOJ60" s="120"/>
      <c r="SOK60" s="120"/>
      <c r="SOL60" s="120"/>
      <c r="SOM60" s="120"/>
      <c r="SON60" s="120"/>
      <c r="SOO60" s="120"/>
      <c r="SOP60" s="120"/>
      <c r="SOQ60" s="120"/>
      <c r="SOR60" s="120"/>
      <c r="SOS60" s="120"/>
      <c r="SOT60" s="120"/>
      <c r="SOU60" s="120"/>
      <c r="SOV60" s="120"/>
      <c r="SOW60" s="120"/>
      <c r="SOX60" s="120"/>
      <c r="SOY60" s="120"/>
      <c r="SOZ60" s="120"/>
      <c r="SPA60" s="120"/>
      <c r="SPB60" s="120"/>
      <c r="SPC60" s="120"/>
      <c r="SPD60" s="120"/>
      <c r="SPE60" s="120"/>
      <c r="SPF60" s="120"/>
      <c r="SPG60" s="120"/>
      <c r="SPH60" s="120"/>
      <c r="SPI60" s="120"/>
      <c r="SPJ60" s="120"/>
      <c r="SPK60" s="120"/>
      <c r="SPL60" s="120"/>
      <c r="SPM60" s="120"/>
      <c r="SPN60" s="120"/>
      <c r="SPO60" s="120"/>
      <c r="SPP60" s="120"/>
      <c r="SPQ60" s="120"/>
      <c r="SPR60" s="120"/>
      <c r="SPS60" s="120"/>
      <c r="SPT60" s="120"/>
      <c r="SPU60" s="120"/>
      <c r="SPV60" s="120"/>
      <c r="SPW60" s="120"/>
      <c r="SPX60" s="120"/>
      <c r="SPY60" s="120"/>
      <c r="SPZ60" s="120"/>
      <c r="SQA60" s="120"/>
      <c r="SQB60" s="120"/>
      <c r="SQC60" s="120"/>
      <c r="SQD60" s="120"/>
      <c r="SQE60" s="120"/>
      <c r="SQF60" s="120"/>
      <c r="SQG60" s="120"/>
      <c r="SQH60" s="120"/>
      <c r="SQI60" s="120"/>
      <c r="SQJ60" s="120"/>
      <c r="SQK60" s="120"/>
      <c r="SQL60" s="120"/>
      <c r="SQM60" s="120"/>
      <c r="SQN60" s="120"/>
      <c r="SQO60" s="120"/>
      <c r="SQP60" s="120"/>
      <c r="SQQ60" s="120"/>
      <c r="SQR60" s="120"/>
      <c r="SQS60" s="120"/>
      <c r="SQT60" s="120"/>
      <c r="SQU60" s="120"/>
      <c r="SQV60" s="120"/>
      <c r="SQW60" s="120"/>
      <c r="SQX60" s="120"/>
      <c r="SQY60" s="120"/>
      <c r="SQZ60" s="120"/>
      <c r="SRA60" s="120"/>
      <c r="SRB60" s="120"/>
      <c r="SRC60" s="120"/>
      <c r="SRD60" s="120"/>
      <c r="SRE60" s="120"/>
      <c r="SRF60" s="120"/>
      <c r="SRG60" s="120"/>
      <c r="SRH60" s="120"/>
      <c r="SRI60" s="120"/>
      <c r="SRJ60" s="120"/>
      <c r="SRK60" s="120"/>
      <c r="SRL60" s="120"/>
      <c r="SRM60" s="120"/>
      <c r="SRN60" s="120"/>
      <c r="SRO60" s="120"/>
      <c r="SRP60" s="120"/>
      <c r="SRQ60" s="120"/>
      <c r="SRR60" s="120"/>
      <c r="SRS60" s="120"/>
      <c r="SRT60" s="120"/>
      <c r="SRU60" s="120"/>
      <c r="SRV60" s="120"/>
      <c r="SRW60" s="120"/>
      <c r="SRX60" s="120"/>
      <c r="SRY60" s="120"/>
      <c r="SRZ60" s="120"/>
      <c r="SSA60" s="120"/>
      <c r="SSB60" s="120"/>
      <c r="SSC60" s="120"/>
      <c r="SSD60" s="120"/>
      <c r="SSE60" s="120"/>
      <c r="SSF60" s="120"/>
      <c r="SSG60" s="120"/>
      <c r="SSH60" s="120"/>
      <c r="SSI60" s="120"/>
      <c r="SSJ60" s="120"/>
      <c r="SSK60" s="120"/>
      <c r="SSL60" s="120"/>
      <c r="SSM60" s="120"/>
      <c r="SSN60" s="120"/>
      <c r="SSO60" s="120"/>
      <c r="SSP60" s="120"/>
      <c r="SSQ60" s="120"/>
      <c r="SSR60" s="120"/>
      <c r="SSS60" s="120"/>
      <c r="SST60" s="120"/>
      <c r="SSU60" s="120"/>
      <c r="SSV60" s="120"/>
      <c r="SSW60" s="120"/>
      <c r="SSX60" s="120"/>
      <c r="SSY60" s="120"/>
      <c r="SSZ60" s="120"/>
      <c r="STA60" s="120"/>
      <c r="STB60" s="120"/>
      <c r="STC60" s="120"/>
      <c r="STD60" s="120"/>
      <c r="STE60" s="120"/>
      <c r="STF60" s="120"/>
      <c r="STG60" s="120"/>
      <c r="STH60" s="120"/>
      <c r="STI60" s="120"/>
      <c r="STJ60" s="120"/>
      <c r="STK60" s="120"/>
      <c r="STL60" s="120"/>
      <c r="STM60" s="120"/>
      <c r="STN60" s="120"/>
      <c r="STO60" s="120"/>
      <c r="STP60" s="120"/>
      <c r="STQ60" s="120"/>
      <c r="STR60" s="120"/>
      <c r="STS60" s="120"/>
      <c r="STT60" s="120"/>
      <c r="STU60" s="120"/>
      <c r="STV60" s="120"/>
      <c r="STW60" s="120"/>
      <c r="STX60" s="120"/>
      <c r="STY60" s="120"/>
      <c r="STZ60" s="120"/>
      <c r="SUA60" s="120"/>
      <c r="SUB60" s="120"/>
      <c r="SUC60" s="120"/>
      <c r="SUD60" s="120"/>
      <c r="SUE60" s="120"/>
      <c r="SUF60" s="120"/>
      <c r="SUG60" s="120"/>
      <c r="SUH60" s="120"/>
      <c r="SUI60" s="120"/>
      <c r="SUJ60" s="120"/>
      <c r="SUK60" s="120"/>
      <c r="SUL60" s="120"/>
      <c r="SUM60" s="120"/>
      <c r="SUN60" s="120"/>
      <c r="SUO60" s="120"/>
      <c r="SUP60" s="120"/>
      <c r="SUQ60" s="120"/>
      <c r="SUR60" s="120"/>
      <c r="SUS60" s="120"/>
      <c r="SUT60" s="120"/>
      <c r="SUU60" s="120"/>
      <c r="SUV60" s="120"/>
      <c r="SUW60" s="120"/>
      <c r="SUX60" s="120"/>
      <c r="SUY60" s="120"/>
      <c r="SUZ60" s="120"/>
      <c r="SVA60" s="120"/>
      <c r="SVB60" s="120"/>
      <c r="SVC60" s="120"/>
      <c r="SVD60" s="120"/>
      <c r="SVE60" s="120"/>
      <c r="SVF60" s="120"/>
      <c r="SVG60" s="120"/>
      <c r="SVH60" s="120"/>
      <c r="SVI60" s="120"/>
      <c r="SVJ60" s="120"/>
      <c r="SVK60" s="120"/>
      <c r="SVL60" s="120"/>
      <c r="SVM60" s="120"/>
      <c r="SVN60" s="120"/>
      <c r="SVO60" s="120"/>
      <c r="SVP60" s="120"/>
      <c r="SVQ60" s="120"/>
      <c r="SVR60" s="120"/>
      <c r="SVS60" s="120"/>
      <c r="SVT60" s="120"/>
      <c r="SVU60" s="120"/>
      <c r="SVV60" s="120"/>
      <c r="SVW60" s="120"/>
      <c r="SVX60" s="120"/>
      <c r="SVY60" s="120"/>
      <c r="SVZ60" s="120"/>
      <c r="SWA60" s="120"/>
      <c r="SWB60" s="120"/>
      <c r="SWC60" s="120"/>
      <c r="SWD60" s="120"/>
      <c r="SWE60" s="120"/>
      <c r="SWF60" s="120"/>
      <c r="SWG60" s="120"/>
      <c r="SWH60" s="120"/>
      <c r="SWI60" s="120"/>
      <c r="SWJ60" s="120"/>
      <c r="SWK60" s="120"/>
      <c r="SWL60" s="120"/>
      <c r="SWM60" s="120"/>
      <c r="SWN60" s="120"/>
      <c r="SWO60" s="120"/>
      <c r="SWP60" s="120"/>
      <c r="SWQ60" s="120"/>
      <c r="SWR60" s="120"/>
      <c r="SWS60" s="120"/>
      <c r="SWT60" s="120"/>
      <c r="SWU60" s="120"/>
      <c r="SWV60" s="120"/>
      <c r="SWW60" s="120"/>
      <c r="SWX60" s="120"/>
      <c r="SWY60" s="120"/>
      <c r="SWZ60" s="120"/>
      <c r="SXA60" s="120"/>
      <c r="SXB60" s="120"/>
      <c r="SXC60" s="120"/>
      <c r="SXD60" s="120"/>
      <c r="SXE60" s="120"/>
      <c r="SXF60" s="120"/>
      <c r="SXG60" s="120"/>
      <c r="SXH60" s="120"/>
      <c r="SXI60" s="120"/>
      <c r="SXJ60" s="120"/>
      <c r="SXK60" s="120"/>
      <c r="SXL60" s="120"/>
      <c r="SXM60" s="120"/>
      <c r="SXN60" s="120"/>
      <c r="SXO60" s="120"/>
      <c r="SXP60" s="120"/>
      <c r="SXQ60" s="120"/>
      <c r="SXR60" s="120"/>
      <c r="SXS60" s="120"/>
      <c r="SXT60" s="120"/>
      <c r="SXU60" s="120"/>
      <c r="SXV60" s="120"/>
      <c r="SXW60" s="120"/>
      <c r="SXX60" s="120"/>
      <c r="SXY60" s="120"/>
      <c r="SXZ60" s="120"/>
      <c r="SYA60" s="120"/>
      <c r="SYB60" s="120"/>
      <c r="SYC60" s="120"/>
      <c r="SYD60" s="120"/>
      <c r="SYE60" s="120"/>
      <c r="SYF60" s="120"/>
      <c r="SYG60" s="120"/>
      <c r="SYH60" s="120"/>
      <c r="SYI60" s="120"/>
      <c r="SYJ60" s="120"/>
      <c r="SYK60" s="120"/>
      <c r="SYL60" s="120"/>
      <c r="SYM60" s="120"/>
      <c r="SYN60" s="120"/>
      <c r="SYO60" s="120"/>
      <c r="SYP60" s="120"/>
      <c r="SYQ60" s="120"/>
      <c r="SYR60" s="120"/>
      <c r="SYS60" s="120"/>
      <c r="SYT60" s="120"/>
      <c r="SYU60" s="120"/>
      <c r="SYV60" s="120"/>
      <c r="SYW60" s="120"/>
      <c r="SYX60" s="120"/>
      <c r="SYY60" s="120"/>
      <c r="SYZ60" s="120"/>
      <c r="SZA60" s="120"/>
      <c r="SZB60" s="120"/>
      <c r="SZC60" s="120"/>
      <c r="SZD60" s="120"/>
      <c r="SZE60" s="120"/>
      <c r="SZF60" s="120"/>
      <c r="SZG60" s="120"/>
      <c r="SZH60" s="120"/>
      <c r="SZI60" s="120"/>
      <c r="SZJ60" s="120"/>
      <c r="SZK60" s="120"/>
      <c r="SZL60" s="120"/>
      <c r="SZM60" s="120"/>
      <c r="SZN60" s="120"/>
      <c r="SZO60" s="120"/>
      <c r="SZP60" s="120"/>
      <c r="SZQ60" s="120"/>
      <c r="SZR60" s="120"/>
      <c r="SZS60" s="120"/>
      <c r="SZT60" s="120"/>
      <c r="SZU60" s="120"/>
      <c r="SZV60" s="120"/>
      <c r="SZW60" s="120"/>
      <c r="SZX60" s="120"/>
      <c r="SZY60" s="120"/>
      <c r="SZZ60" s="120"/>
      <c r="TAA60" s="120"/>
      <c r="TAB60" s="120"/>
      <c r="TAC60" s="120"/>
      <c r="TAD60" s="120"/>
      <c r="TAE60" s="120"/>
      <c r="TAF60" s="120"/>
      <c r="TAG60" s="120"/>
      <c r="TAH60" s="120"/>
      <c r="TAI60" s="120"/>
      <c r="TAJ60" s="120"/>
      <c r="TAK60" s="120"/>
      <c r="TAL60" s="120"/>
      <c r="TAM60" s="120"/>
      <c r="TAN60" s="120"/>
      <c r="TAO60" s="120"/>
      <c r="TAP60" s="120"/>
      <c r="TAQ60" s="120"/>
      <c r="TAR60" s="120"/>
      <c r="TAS60" s="120"/>
      <c r="TAT60" s="120"/>
      <c r="TAU60" s="120"/>
      <c r="TAV60" s="120"/>
      <c r="TAW60" s="120"/>
      <c r="TAX60" s="120"/>
      <c r="TAY60" s="120"/>
      <c r="TAZ60" s="120"/>
      <c r="TBA60" s="120"/>
      <c r="TBB60" s="120"/>
      <c r="TBC60" s="120"/>
      <c r="TBD60" s="120"/>
      <c r="TBE60" s="120"/>
      <c r="TBF60" s="120"/>
      <c r="TBG60" s="120"/>
      <c r="TBH60" s="120"/>
      <c r="TBI60" s="120"/>
      <c r="TBJ60" s="120"/>
      <c r="TBK60" s="120"/>
      <c r="TBL60" s="120"/>
      <c r="TBM60" s="120"/>
      <c r="TBN60" s="120"/>
      <c r="TBO60" s="120"/>
      <c r="TBP60" s="120"/>
      <c r="TBQ60" s="120"/>
      <c r="TBR60" s="120"/>
      <c r="TBS60" s="120"/>
      <c r="TBT60" s="120"/>
      <c r="TBU60" s="120"/>
      <c r="TBV60" s="120"/>
      <c r="TBW60" s="120"/>
      <c r="TBX60" s="120"/>
      <c r="TBY60" s="120"/>
      <c r="TBZ60" s="120"/>
      <c r="TCA60" s="120"/>
      <c r="TCB60" s="120"/>
      <c r="TCC60" s="120"/>
      <c r="TCD60" s="120"/>
      <c r="TCE60" s="120"/>
      <c r="TCF60" s="120"/>
      <c r="TCG60" s="120"/>
      <c r="TCH60" s="120"/>
      <c r="TCI60" s="120"/>
      <c r="TCJ60" s="120"/>
      <c r="TCK60" s="120"/>
      <c r="TCL60" s="120"/>
      <c r="TCM60" s="120"/>
      <c r="TCN60" s="120"/>
      <c r="TCO60" s="120"/>
      <c r="TCP60" s="120"/>
      <c r="TCQ60" s="120"/>
      <c r="TCR60" s="120"/>
      <c r="TCS60" s="120"/>
      <c r="TCT60" s="120"/>
      <c r="TCU60" s="120"/>
      <c r="TCV60" s="120"/>
      <c r="TCW60" s="120"/>
      <c r="TCX60" s="120"/>
      <c r="TCY60" s="120"/>
      <c r="TCZ60" s="120"/>
      <c r="TDA60" s="120"/>
      <c r="TDB60" s="120"/>
      <c r="TDC60" s="120"/>
      <c r="TDD60" s="120"/>
      <c r="TDE60" s="120"/>
      <c r="TDF60" s="120"/>
      <c r="TDG60" s="120"/>
      <c r="TDH60" s="120"/>
      <c r="TDI60" s="120"/>
      <c r="TDJ60" s="120"/>
      <c r="TDK60" s="120"/>
      <c r="TDL60" s="120"/>
      <c r="TDM60" s="120"/>
      <c r="TDN60" s="120"/>
      <c r="TDO60" s="120"/>
      <c r="TDP60" s="120"/>
      <c r="TDQ60" s="120"/>
      <c r="TDR60" s="120"/>
      <c r="TDS60" s="120"/>
      <c r="TDT60" s="120"/>
      <c r="TDU60" s="120"/>
      <c r="TDV60" s="120"/>
      <c r="TDW60" s="120"/>
      <c r="TDX60" s="120"/>
      <c r="TDY60" s="120"/>
      <c r="TDZ60" s="120"/>
      <c r="TEA60" s="120"/>
      <c r="TEB60" s="120"/>
      <c r="TEC60" s="120"/>
      <c r="TED60" s="120"/>
      <c r="TEE60" s="120"/>
      <c r="TEF60" s="120"/>
      <c r="TEG60" s="120"/>
      <c r="TEH60" s="120"/>
      <c r="TEI60" s="120"/>
      <c r="TEJ60" s="120"/>
      <c r="TEK60" s="120"/>
      <c r="TEL60" s="120"/>
      <c r="TEM60" s="120"/>
      <c r="TEN60" s="120"/>
      <c r="TEO60" s="120"/>
      <c r="TEP60" s="120"/>
      <c r="TEQ60" s="120"/>
      <c r="TER60" s="120"/>
      <c r="TES60" s="120"/>
      <c r="TET60" s="120"/>
      <c r="TEU60" s="120"/>
      <c r="TEV60" s="120"/>
      <c r="TEW60" s="120"/>
      <c r="TEX60" s="120"/>
      <c r="TEY60" s="120"/>
      <c r="TEZ60" s="120"/>
      <c r="TFA60" s="120"/>
      <c r="TFB60" s="120"/>
      <c r="TFC60" s="120"/>
      <c r="TFD60" s="120"/>
      <c r="TFE60" s="120"/>
      <c r="TFF60" s="120"/>
      <c r="TFG60" s="120"/>
      <c r="TFH60" s="120"/>
      <c r="TFI60" s="120"/>
      <c r="TFJ60" s="120"/>
      <c r="TFK60" s="120"/>
      <c r="TFL60" s="120"/>
      <c r="TFM60" s="120"/>
      <c r="TFN60" s="120"/>
      <c r="TFO60" s="120"/>
      <c r="TFP60" s="120"/>
      <c r="TFQ60" s="120"/>
      <c r="TFR60" s="120"/>
      <c r="TFS60" s="120"/>
      <c r="TFT60" s="120"/>
      <c r="TFU60" s="120"/>
      <c r="TFV60" s="120"/>
      <c r="TFW60" s="120"/>
      <c r="TFX60" s="120"/>
      <c r="TFY60" s="120"/>
      <c r="TFZ60" s="120"/>
      <c r="TGA60" s="120"/>
      <c r="TGB60" s="120"/>
      <c r="TGC60" s="120"/>
      <c r="TGD60" s="120"/>
      <c r="TGE60" s="120"/>
      <c r="TGF60" s="120"/>
      <c r="TGG60" s="120"/>
      <c r="TGH60" s="120"/>
      <c r="TGI60" s="120"/>
      <c r="TGJ60" s="120"/>
      <c r="TGK60" s="120"/>
      <c r="TGL60" s="120"/>
      <c r="TGM60" s="120"/>
      <c r="TGN60" s="120"/>
      <c r="TGO60" s="120"/>
      <c r="TGP60" s="120"/>
      <c r="TGQ60" s="120"/>
      <c r="TGR60" s="120"/>
      <c r="TGS60" s="120"/>
      <c r="TGT60" s="120"/>
      <c r="TGU60" s="120"/>
      <c r="TGV60" s="120"/>
      <c r="TGW60" s="120"/>
      <c r="TGX60" s="120"/>
      <c r="TGY60" s="120"/>
      <c r="TGZ60" s="120"/>
      <c r="THA60" s="120"/>
      <c r="THB60" s="120"/>
      <c r="THC60" s="120"/>
      <c r="THD60" s="120"/>
      <c r="THE60" s="120"/>
      <c r="THF60" s="120"/>
      <c r="THG60" s="120"/>
      <c r="THH60" s="120"/>
      <c r="THI60" s="120"/>
      <c r="THJ60" s="120"/>
      <c r="THK60" s="120"/>
      <c r="THL60" s="120"/>
      <c r="THM60" s="120"/>
      <c r="THN60" s="120"/>
      <c r="THO60" s="120"/>
      <c r="THP60" s="120"/>
      <c r="THQ60" s="120"/>
      <c r="THR60" s="120"/>
      <c r="THS60" s="120"/>
      <c r="THT60" s="120"/>
      <c r="THU60" s="120"/>
      <c r="THV60" s="120"/>
      <c r="THW60" s="120"/>
      <c r="THX60" s="120"/>
      <c r="THY60" s="120"/>
      <c r="THZ60" s="120"/>
      <c r="TIA60" s="120"/>
      <c r="TIB60" s="120"/>
      <c r="TIC60" s="120"/>
      <c r="TID60" s="120"/>
      <c r="TIE60" s="120"/>
      <c r="TIF60" s="120"/>
      <c r="TIG60" s="120"/>
      <c r="TIH60" s="120"/>
      <c r="TII60" s="120"/>
      <c r="TIJ60" s="120"/>
      <c r="TIK60" s="120"/>
      <c r="TIL60" s="120"/>
      <c r="TIM60" s="120"/>
      <c r="TIN60" s="120"/>
      <c r="TIO60" s="120"/>
      <c r="TIP60" s="120"/>
      <c r="TIQ60" s="120"/>
      <c r="TIR60" s="120"/>
      <c r="TIS60" s="120"/>
      <c r="TIT60" s="120"/>
      <c r="TIU60" s="120"/>
      <c r="TIV60" s="120"/>
      <c r="TIW60" s="120"/>
      <c r="TIX60" s="120"/>
      <c r="TIY60" s="120"/>
      <c r="TIZ60" s="120"/>
      <c r="TJA60" s="120"/>
      <c r="TJB60" s="120"/>
      <c r="TJC60" s="120"/>
      <c r="TJD60" s="120"/>
      <c r="TJE60" s="120"/>
      <c r="TJF60" s="120"/>
      <c r="TJG60" s="120"/>
      <c r="TJH60" s="120"/>
      <c r="TJI60" s="120"/>
      <c r="TJJ60" s="120"/>
      <c r="TJK60" s="120"/>
      <c r="TJL60" s="120"/>
      <c r="TJM60" s="120"/>
      <c r="TJN60" s="120"/>
      <c r="TJO60" s="120"/>
      <c r="TJP60" s="120"/>
      <c r="TJQ60" s="120"/>
      <c r="TJR60" s="120"/>
      <c r="TJS60" s="120"/>
      <c r="TJT60" s="120"/>
      <c r="TJU60" s="120"/>
      <c r="TJV60" s="120"/>
      <c r="TJW60" s="120"/>
      <c r="TJX60" s="120"/>
      <c r="TJY60" s="120"/>
      <c r="TJZ60" s="120"/>
      <c r="TKA60" s="120"/>
      <c r="TKB60" s="120"/>
      <c r="TKC60" s="120"/>
      <c r="TKD60" s="120"/>
      <c r="TKE60" s="120"/>
      <c r="TKF60" s="120"/>
      <c r="TKG60" s="120"/>
      <c r="TKH60" s="120"/>
      <c r="TKI60" s="120"/>
      <c r="TKJ60" s="120"/>
      <c r="TKK60" s="120"/>
      <c r="TKL60" s="120"/>
      <c r="TKM60" s="120"/>
      <c r="TKN60" s="120"/>
      <c r="TKO60" s="120"/>
      <c r="TKP60" s="120"/>
      <c r="TKQ60" s="120"/>
      <c r="TKR60" s="120"/>
      <c r="TKS60" s="120"/>
      <c r="TKT60" s="120"/>
      <c r="TKU60" s="120"/>
      <c r="TKV60" s="120"/>
      <c r="TKW60" s="120"/>
      <c r="TKX60" s="120"/>
      <c r="TKY60" s="120"/>
      <c r="TKZ60" s="120"/>
      <c r="TLA60" s="120"/>
      <c r="TLB60" s="120"/>
      <c r="TLC60" s="120"/>
      <c r="TLD60" s="120"/>
      <c r="TLE60" s="120"/>
      <c r="TLF60" s="120"/>
      <c r="TLG60" s="120"/>
      <c r="TLH60" s="120"/>
      <c r="TLI60" s="120"/>
      <c r="TLJ60" s="120"/>
      <c r="TLK60" s="120"/>
      <c r="TLL60" s="120"/>
      <c r="TLM60" s="120"/>
      <c r="TLN60" s="120"/>
      <c r="TLO60" s="120"/>
      <c r="TLP60" s="120"/>
      <c r="TLQ60" s="120"/>
      <c r="TLR60" s="120"/>
      <c r="TLS60" s="120"/>
      <c r="TLT60" s="120"/>
      <c r="TLU60" s="120"/>
      <c r="TLV60" s="120"/>
      <c r="TLW60" s="120"/>
      <c r="TLX60" s="120"/>
      <c r="TLY60" s="120"/>
      <c r="TLZ60" s="120"/>
      <c r="TMA60" s="120"/>
      <c r="TMB60" s="120"/>
      <c r="TMC60" s="120"/>
      <c r="TMD60" s="120"/>
      <c r="TME60" s="120"/>
      <c r="TMF60" s="120"/>
      <c r="TMG60" s="120"/>
      <c r="TMH60" s="120"/>
      <c r="TMI60" s="120"/>
      <c r="TMJ60" s="120"/>
      <c r="TMK60" s="120"/>
      <c r="TML60" s="120"/>
      <c r="TMM60" s="120"/>
      <c r="TMN60" s="120"/>
      <c r="TMO60" s="120"/>
      <c r="TMP60" s="120"/>
      <c r="TMQ60" s="120"/>
      <c r="TMR60" s="120"/>
      <c r="TMS60" s="120"/>
      <c r="TMT60" s="120"/>
      <c r="TMU60" s="120"/>
      <c r="TMV60" s="120"/>
      <c r="TMW60" s="120"/>
      <c r="TMX60" s="120"/>
      <c r="TMY60" s="120"/>
      <c r="TMZ60" s="120"/>
      <c r="TNA60" s="120"/>
      <c r="TNB60" s="120"/>
      <c r="TNC60" s="120"/>
      <c r="TND60" s="120"/>
      <c r="TNE60" s="120"/>
      <c r="TNF60" s="120"/>
      <c r="TNG60" s="120"/>
      <c r="TNH60" s="120"/>
      <c r="TNI60" s="120"/>
      <c r="TNJ60" s="120"/>
      <c r="TNK60" s="120"/>
      <c r="TNL60" s="120"/>
      <c r="TNM60" s="120"/>
      <c r="TNN60" s="120"/>
      <c r="TNO60" s="120"/>
      <c r="TNP60" s="120"/>
      <c r="TNQ60" s="120"/>
      <c r="TNR60" s="120"/>
      <c r="TNS60" s="120"/>
      <c r="TNT60" s="120"/>
      <c r="TNU60" s="120"/>
      <c r="TNV60" s="120"/>
      <c r="TNW60" s="120"/>
      <c r="TNX60" s="120"/>
      <c r="TNY60" s="120"/>
      <c r="TNZ60" s="120"/>
      <c r="TOA60" s="120"/>
      <c r="TOB60" s="120"/>
      <c r="TOC60" s="120"/>
      <c r="TOD60" s="120"/>
      <c r="TOE60" s="120"/>
      <c r="TOF60" s="120"/>
      <c r="TOG60" s="120"/>
      <c r="TOH60" s="120"/>
      <c r="TOI60" s="120"/>
      <c r="TOJ60" s="120"/>
      <c r="TOK60" s="120"/>
      <c r="TOL60" s="120"/>
      <c r="TOM60" s="120"/>
      <c r="TON60" s="120"/>
      <c r="TOO60" s="120"/>
      <c r="TOP60" s="120"/>
      <c r="TOQ60" s="120"/>
      <c r="TOR60" s="120"/>
      <c r="TOS60" s="120"/>
      <c r="TOT60" s="120"/>
      <c r="TOU60" s="120"/>
      <c r="TOV60" s="120"/>
      <c r="TOW60" s="120"/>
      <c r="TOX60" s="120"/>
      <c r="TOY60" s="120"/>
      <c r="TOZ60" s="120"/>
      <c r="TPA60" s="120"/>
      <c r="TPB60" s="120"/>
      <c r="TPC60" s="120"/>
      <c r="TPD60" s="120"/>
      <c r="TPE60" s="120"/>
      <c r="TPF60" s="120"/>
      <c r="TPG60" s="120"/>
      <c r="TPH60" s="120"/>
      <c r="TPI60" s="120"/>
      <c r="TPJ60" s="120"/>
      <c r="TPK60" s="120"/>
      <c r="TPL60" s="120"/>
      <c r="TPM60" s="120"/>
      <c r="TPN60" s="120"/>
      <c r="TPO60" s="120"/>
      <c r="TPP60" s="120"/>
      <c r="TPQ60" s="120"/>
      <c r="TPR60" s="120"/>
      <c r="TPS60" s="120"/>
      <c r="TPT60" s="120"/>
      <c r="TPU60" s="120"/>
      <c r="TPV60" s="120"/>
      <c r="TPW60" s="120"/>
      <c r="TPX60" s="120"/>
      <c r="TPY60" s="120"/>
      <c r="TPZ60" s="120"/>
      <c r="TQA60" s="120"/>
      <c r="TQB60" s="120"/>
      <c r="TQC60" s="120"/>
      <c r="TQD60" s="120"/>
      <c r="TQE60" s="120"/>
      <c r="TQF60" s="120"/>
      <c r="TQG60" s="120"/>
      <c r="TQH60" s="120"/>
      <c r="TQI60" s="120"/>
      <c r="TQJ60" s="120"/>
      <c r="TQK60" s="120"/>
      <c r="TQL60" s="120"/>
      <c r="TQM60" s="120"/>
      <c r="TQN60" s="120"/>
      <c r="TQO60" s="120"/>
      <c r="TQP60" s="120"/>
      <c r="TQQ60" s="120"/>
      <c r="TQR60" s="120"/>
      <c r="TQS60" s="120"/>
      <c r="TQT60" s="120"/>
      <c r="TQU60" s="120"/>
      <c r="TQV60" s="120"/>
      <c r="TQW60" s="120"/>
      <c r="TQX60" s="120"/>
      <c r="TQY60" s="120"/>
      <c r="TQZ60" s="120"/>
      <c r="TRA60" s="120"/>
      <c r="TRB60" s="120"/>
      <c r="TRC60" s="120"/>
      <c r="TRD60" s="120"/>
      <c r="TRE60" s="120"/>
      <c r="TRF60" s="120"/>
      <c r="TRG60" s="120"/>
      <c r="TRH60" s="120"/>
      <c r="TRI60" s="120"/>
      <c r="TRJ60" s="120"/>
      <c r="TRK60" s="120"/>
      <c r="TRL60" s="120"/>
      <c r="TRM60" s="120"/>
      <c r="TRN60" s="120"/>
      <c r="TRO60" s="120"/>
      <c r="TRP60" s="120"/>
      <c r="TRQ60" s="120"/>
      <c r="TRR60" s="120"/>
      <c r="TRS60" s="120"/>
      <c r="TRT60" s="120"/>
      <c r="TRU60" s="120"/>
      <c r="TRV60" s="120"/>
      <c r="TRW60" s="120"/>
      <c r="TRX60" s="120"/>
      <c r="TRY60" s="120"/>
      <c r="TRZ60" s="120"/>
      <c r="TSA60" s="120"/>
      <c r="TSB60" s="120"/>
      <c r="TSC60" s="120"/>
      <c r="TSD60" s="120"/>
      <c r="TSE60" s="120"/>
      <c r="TSF60" s="120"/>
      <c r="TSG60" s="120"/>
      <c r="TSH60" s="120"/>
      <c r="TSI60" s="120"/>
      <c r="TSJ60" s="120"/>
      <c r="TSK60" s="120"/>
      <c r="TSL60" s="120"/>
      <c r="TSM60" s="120"/>
      <c r="TSN60" s="120"/>
      <c r="TSO60" s="120"/>
      <c r="TSP60" s="120"/>
      <c r="TSQ60" s="120"/>
      <c r="TSR60" s="120"/>
      <c r="TSS60" s="120"/>
      <c r="TST60" s="120"/>
      <c r="TSU60" s="120"/>
      <c r="TSV60" s="120"/>
      <c r="TSW60" s="120"/>
      <c r="TSX60" s="120"/>
      <c r="TSY60" s="120"/>
      <c r="TSZ60" s="120"/>
      <c r="TTA60" s="120"/>
      <c r="TTB60" s="120"/>
      <c r="TTC60" s="120"/>
      <c r="TTD60" s="120"/>
      <c r="TTE60" s="120"/>
      <c r="TTF60" s="120"/>
      <c r="TTG60" s="120"/>
      <c r="TTH60" s="120"/>
      <c r="TTI60" s="120"/>
      <c r="TTJ60" s="120"/>
      <c r="TTK60" s="120"/>
      <c r="TTL60" s="120"/>
      <c r="TTM60" s="120"/>
      <c r="TTN60" s="120"/>
      <c r="TTO60" s="120"/>
      <c r="TTP60" s="120"/>
      <c r="TTQ60" s="120"/>
      <c r="TTR60" s="120"/>
      <c r="TTS60" s="120"/>
      <c r="TTT60" s="120"/>
      <c r="TTU60" s="120"/>
      <c r="TTV60" s="120"/>
      <c r="TTW60" s="120"/>
      <c r="TTX60" s="120"/>
      <c r="TTY60" s="120"/>
      <c r="TTZ60" s="120"/>
      <c r="TUA60" s="120"/>
      <c r="TUB60" s="120"/>
      <c r="TUC60" s="120"/>
      <c r="TUD60" s="120"/>
      <c r="TUE60" s="120"/>
      <c r="TUF60" s="120"/>
      <c r="TUG60" s="120"/>
      <c r="TUH60" s="120"/>
      <c r="TUI60" s="120"/>
      <c r="TUJ60" s="120"/>
      <c r="TUK60" s="120"/>
      <c r="TUL60" s="120"/>
      <c r="TUM60" s="120"/>
      <c r="TUN60" s="120"/>
      <c r="TUO60" s="120"/>
      <c r="TUP60" s="120"/>
      <c r="TUQ60" s="120"/>
      <c r="TUR60" s="120"/>
      <c r="TUS60" s="120"/>
      <c r="TUT60" s="120"/>
      <c r="TUU60" s="120"/>
      <c r="TUV60" s="120"/>
      <c r="TUW60" s="120"/>
      <c r="TUX60" s="120"/>
      <c r="TUY60" s="120"/>
      <c r="TUZ60" s="120"/>
      <c r="TVA60" s="120"/>
      <c r="TVB60" s="120"/>
      <c r="TVC60" s="120"/>
      <c r="TVD60" s="120"/>
      <c r="TVE60" s="120"/>
      <c r="TVF60" s="120"/>
      <c r="TVG60" s="120"/>
      <c r="TVH60" s="120"/>
      <c r="TVI60" s="120"/>
      <c r="TVJ60" s="120"/>
      <c r="TVK60" s="120"/>
      <c r="TVL60" s="120"/>
      <c r="TVM60" s="120"/>
      <c r="TVN60" s="120"/>
      <c r="TVO60" s="120"/>
      <c r="TVP60" s="120"/>
      <c r="TVQ60" s="120"/>
      <c r="TVR60" s="120"/>
      <c r="TVS60" s="120"/>
      <c r="TVT60" s="120"/>
      <c r="TVU60" s="120"/>
      <c r="TVV60" s="120"/>
      <c r="TVW60" s="120"/>
      <c r="TVX60" s="120"/>
      <c r="TVY60" s="120"/>
      <c r="TVZ60" s="120"/>
      <c r="TWA60" s="120"/>
      <c r="TWB60" s="120"/>
      <c r="TWC60" s="120"/>
      <c r="TWD60" s="120"/>
      <c r="TWE60" s="120"/>
      <c r="TWF60" s="120"/>
      <c r="TWG60" s="120"/>
      <c r="TWH60" s="120"/>
      <c r="TWI60" s="120"/>
      <c r="TWJ60" s="120"/>
      <c r="TWK60" s="120"/>
      <c r="TWL60" s="120"/>
      <c r="TWM60" s="120"/>
      <c r="TWN60" s="120"/>
      <c r="TWO60" s="120"/>
      <c r="TWP60" s="120"/>
      <c r="TWQ60" s="120"/>
      <c r="TWR60" s="120"/>
      <c r="TWS60" s="120"/>
      <c r="TWT60" s="120"/>
      <c r="TWU60" s="120"/>
      <c r="TWV60" s="120"/>
      <c r="TWW60" s="120"/>
      <c r="TWX60" s="120"/>
      <c r="TWY60" s="120"/>
      <c r="TWZ60" s="120"/>
      <c r="TXA60" s="120"/>
      <c r="TXB60" s="120"/>
      <c r="TXC60" s="120"/>
      <c r="TXD60" s="120"/>
      <c r="TXE60" s="120"/>
      <c r="TXF60" s="120"/>
      <c r="TXG60" s="120"/>
      <c r="TXH60" s="120"/>
      <c r="TXI60" s="120"/>
      <c r="TXJ60" s="120"/>
      <c r="TXK60" s="120"/>
      <c r="TXL60" s="120"/>
      <c r="TXM60" s="120"/>
      <c r="TXN60" s="120"/>
      <c r="TXO60" s="120"/>
      <c r="TXP60" s="120"/>
      <c r="TXQ60" s="120"/>
      <c r="TXR60" s="120"/>
      <c r="TXS60" s="120"/>
      <c r="TXT60" s="120"/>
      <c r="TXU60" s="120"/>
      <c r="TXV60" s="120"/>
      <c r="TXW60" s="120"/>
      <c r="TXX60" s="120"/>
      <c r="TXY60" s="120"/>
      <c r="TXZ60" s="120"/>
      <c r="TYA60" s="120"/>
      <c r="TYB60" s="120"/>
      <c r="TYC60" s="120"/>
      <c r="TYD60" s="120"/>
      <c r="TYE60" s="120"/>
      <c r="TYF60" s="120"/>
      <c r="TYG60" s="120"/>
      <c r="TYH60" s="120"/>
      <c r="TYI60" s="120"/>
      <c r="TYJ60" s="120"/>
      <c r="TYK60" s="120"/>
      <c r="TYL60" s="120"/>
      <c r="TYM60" s="120"/>
      <c r="TYN60" s="120"/>
      <c r="TYO60" s="120"/>
      <c r="TYP60" s="120"/>
      <c r="TYQ60" s="120"/>
      <c r="TYR60" s="120"/>
      <c r="TYS60" s="120"/>
      <c r="TYT60" s="120"/>
      <c r="TYU60" s="120"/>
      <c r="TYV60" s="120"/>
      <c r="TYW60" s="120"/>
      <c r="TYX60" s="120"/>
      <c r="TYY60" s="120"/>
      <c r="TYZ60" s="120"/>
      <c r="TZA60" s="120"/>
      <c r="TZB60" s="120"/>
      <c r="TZC60" s="120"/>
      <c r="TZD60" s="120"/>
      <c r="TZE60" s="120"/>
      <c r="TZF60" s="120"/>
      <c r="TZG60" s="120"/>
      <c r="TZH60" s="120"/>
      <c r="TZI60" s="120"/>
      <c r="TZJ60" s="120"/>
      <c r="TZK60" s="120"/>
      <c r="TZL60" s="120"/>
      <c r="TZM60" s="120"/>
      <c r="TZN60" s="120"/>
      <c r="TZO60" s="120"/>
      <c r="TZP60" s="120"/>
      <c r="TZQ60" s="120"/>
      <c r="TZR60" s="120"/>
      <c r="TZS60" s="120"/>
      <c r="TZT60" s="120"/>
      <c r="TZU60" s="120"/>
      <c r="TZV60" s="120"/>
      <c r="TZW60" s="120"/>
      <c r="TZX60" s="120"/>
      <c r="TZY60" s="120"/>
      <c r="TZZ60" s="120"/>
      <c r="UAA60" s="120"/>
      <c r="UAB60" s="120"/>
      <c r="UAC60" s="120"/>
      <c r="UAD60" s="120"/>
      <c r="UAE60" s="120"/>
      <c r="UAF60" s="120"/>
      <c r="UAG60" s="120"/>
      <c r="UAH60" s="120"/>
      <c r="UAI60" s="120"/>
      <c r="UAJ60" s="120"/>
      <c r="UAK60" s="120"/>
      <c r="UAL60" s="120"/>
      <c r="UAM60" s="120"/>
      <c r="UAN60" s="120"/>
      <c r="UAO60" s="120"/>
      <c r="UAP60" s="120"/>
      <c r="UAQ60" s="120"/>
      <c r="UAR60" s="120"/>
      <c r="UAS60" s="120"/>
      <c r="UAT60" s="120"/>
      <c r="UAU60" s="120"/>
      <c r="UAV60" s="120"/>
      <c r="UAW60" s="120"/>
      <c r="UAX60" s="120"/>
      <c r="UAY60" s="120"/>
      <c r="UAZ60" s="120"/>
      <c r="UBA60" s="120"/>
      <c r="UBB60" s="120"/>
      <c r="UBC60" s="120"/>
      <c r="UBD60" s="120"/>
      <c r="UBE60" s="120"/>
      <c r="UBF60" s="120"/>
      <c r="UBG60" s="120"/>
      <c r="UBH60" s="120"/>
      <c r="UBI60" s="120"/>
      <c r="UBJ60" s="120"/>
      <c r="UBK60" s="120"/>
      <c r="UBL60" s="120"/>
      <c r="UBM60" s="120"/>
      <c r="UBN60" s="120"/>
      <c r="UBO60" s="120"/>
      <c r="UBP60" s="120"/>
      <c r="UBQ60" s="120"/>
      <c r="UBR60" s="120"/>
      <c r="UBS60" s="120"/>
      <c r="UBT60" s="120"/>
      <c r="UBU60" s="120"/>
      <c r="UBV60" s="120"/>
      <c r="UBW60" s="120"/>
      <c r="UBX60" s="120"/>
      <c r="UBY60" s="120"/>
      <c r="UBZ60" s="120"/>
      <c r="UCA60" s="120"/>
      <c r="UCB60" s="120"/>
      <c r="UCC60" s="120"/>
      <c r="UCD60" s="120"/>
      <c r="UCE60" s="120"/>
      <c r="UCF60" s="120"/>
      <c r="UCG60" s="120"/>
      <c r="UCH60" s="120"/>
      <c r="UCI60" s="120"/>
      <c r="UCJ60" s="120"/>
      <c r="UCK60" s="120"/>
      <c r="UCL60" s="120"/>
      <c r="UCM60" s="120"/>
      <c r="UCN60" s="120"/>
      <c r="UCO60" s="120"/>
      <c r="UCP60" s="120"/>
      <c r="UCQ60" s="120"/>
      <c r="UCR60" s="120"/>
      <c r="UCS60" s="120"/>
      <c r="UCT60" s="120"/>
      <c r="UCU60" s="120"/>
      <c r="UCV60" s="120"/>
      <c r="UCW60" s="120"/>
      <c r="UCX60" s="120"/>
      <c r="UCY60" s="120"/>
      <c r="UCZ60" s="120"/>
      <c r="UDA60" s="120"/>
      <c r="UDB60" s="120"/>
      <c r="UDC60" s="120"/>
      <c r="UDD60" s="120"/>
      <c r="UDE60" s="120"/>
      <c r="UDF60" s="120"/>
      <c r="UDG60" s="120"/>
      <c r="UDH60" s="120"/>
      <c r="UDI60" s="120"/>
      <c r="UDJ60" s="120"/>
      <c r="UDK60" s="120"/>
      <c r="UDL60" s="120"/>
      <c r="UDM60" s="120"/>
      <c r="UDN60" s="120"/>
      <c r="UDO60" s="120"/>
      <c r="UDP60" s="120"/>
      <c r="UDQ60" s="120"/>
      <c r="UDR60" s="120"/>
      <c r="UDS60" s="120"/>
      <c r="UDT60" s="120"/>
      <c r="UDU60" s="120"/>
      <c r="UDV60" s="120"/>
      <c r="UDW60" s="120"/>
      <c r="UDX60" s="120"/>
      <c r="UDY60" s="120"/>
      <c r="UDZ60" s="120"/>
      <c r="UEA60" s="120"/>
      <c r="UEB60" s="120"/>
      <c r="UEC60" s="120"/>
      <c r="UED60" s="120"/>
      <c r="UEE60" s="120"/>
      <c r="UEF60" s="120"/>
      <c r="UEG60" s="120"/>
      <c r="UEH60" s="120"/>
      <c r="UEI60" s="120"/>
      <c r="UEJ60" s="120"/>
      <c r="UEK60" s="120"/>
      <c r="UEL60" s="120"/>
      <c r="UEM60" s="120"/>
      <c r="UEN60" s="120"/>
      <c r="UEO60" s="120"/>
      <c r="UEP60" s="120"/>
      <c r="UEQ60" s="120"/>
      <c r="UER60" s="120"/>
      <c r="UES60" s="120"/>
      <c r="UET60" s="120"/>
      <c r="UEU60" s="120"/>
      <c r="UEV60" s="120"/>
      <c r="UEW60" s="120"/>
      <c r="UEX60" s="120"/>
      <c r="UEY60" s="120"/>
      <c r="UEZ60" s="120"/>
      <c r="UFA60" s="120"/>
      <c r="UFB60" s="120"/>
      <c r="UFC60" s="120"/>
      <c r="UFD60" s="120"/>
      <c r="UFE60" s="120"/>
      <c r="UFF60" s="120"/>
      <c r="UFG60" s="120"/>
      <c r="UFH60" s="120"/>
      <c r="UFI60" s="120"/>
      <c r="UFJ60" s="120"/>
      <c r="UFK60" s="120"/>
      <c r="UFL60" s="120"/>
      <c r="UFM60" s="120"/>
      <c r="UFN60" s="120"/>
      <c r="UFO60" s="120"/>
      <c r="UFP60" s="120"/>
      <c r="UFQ60" s="120"/>
      <c r="UFR60" s="120"/>
      <c r="UFS60" s="120"/>
      <c r="UFT60" s="120"/>
      <c r="UFU60" s="120"/>
      <c r="UFV60" s="120"/>
      <c r="UFW60" s="120"/>
      <c r="UFX60" s="120"/>
      <c r="UFY60" s="120"/>
      <c r="UFZ60" s="120"/>
      <c r="UGA60" s="120"/>
      <c r="UGB60" s="120"/>
      <c r="UGC60" s="120"/>
      <c r="UGD60" s="120"/>
      <c r="UGE60" s="120"/>
      <c r="UGF60" s="120"/>
      <c r="UGG60" s="120"/>
      <c r="UGH60" s="120"/>
      <c r="UGI60" s="120"/>
      <c r="UGJ60" s="120"/>
      <c r="UGK60" s="120"/>
      <c r="UGL60" s="120"/>
      <c r="UGM60" s="120"/>
      <c r="UGN60" s="120"/>
      <c r="UGO60" s="120"/>
      <c r="UGP60" s="120"/>
      <c r="UGQ60" s="120"/>
      <c r="UGR60" s="120"/>
      <c r="UGS60" s="120"/>
      <c r="UGT60" s="120"/>
      <c r="UGU60" s="120"/>
      <c r="UGV60" s="120"/>
      <c r="UGW60" s="120"/>
      <c r="UGX60" s="120"/>
      <c r="UGY60" s="120"/>
      <c r="UGZ60" s="120"/>
      <c r="UHA60" s="120"/>
      <c r="UHB60" s="120"/>
      <c r="UHC60" s="120"/>
      <c r="UHD60" s="120"/>
      <c r="UHE60" s="120"/>
      <c r="UHF60" s="120"/>
      <c r="UHG60" s="120"/>
      <c r="UHH60" s="120"/>
      <c r="UHI60" s="120"/>
      <c r="UHJ60" s="120"/>
      <c r="UHK60" s="120"/>
      <c r="UHL60" s="120"/>
      <c r="UHM60" s="120"/>
      <c r="UHN60" s="120"/>
      <c r="UHO60" s="120"/>
      <c r="UHP60" s="120"/>
      <c r="UHQ60" s="120"/>
      <c r="UHR60" s="120"/>
      <c r="UHS60" s="120"/>
      <c r="UHT60" s="120"/>
      <c r="UHU60" s="120"/>
      <c r="UHV60" s="120"/>
      <c r="UHW60" s="120"/>
      <c r="UHX60" s="120"/>
      <c r="UHY60" s="120"/>
      <c r="UHZ60" s="120"/>
      <c r="UIA60" s="120"/>
      <c r="UIB60" s="120"/>
      <c r="UIC60" s="120"/>
      <c r="UID60" s="120"/>
      <c r="UIE60" s="120"/>
      <c r="UIF60" s="120"/>
      <c r="UIG60" s="120"/>
      <c r="UIH60" s="120"/>
      <c r="UII60" s="120"/>
      <c r="UIJ60" s="120"/>
      <c r="UIK60" s="120"/>
      <c r="UIL60" s="120"/>
      <c r="UIM60" s="120"/>
      <c r="UIN60" s="120"/>
      <c r="UIO60" s="120"/>
      <c r="UIP60" s="120"/>
      <c r="UIQ60" s="120"/>
      <c r="UIR60" s="120"/>
      <c r="UIS60" s="120"/>
      <c r="UIT60" s="120"/>
      <c r="UIU60" s="120"/>
      <c r="UIV60" s="120"/>
      <c r="UIW60" s="120"/>
      <c r="UIX60" s="120"/>
      <c r="UIY60" s="120"/>
      <c r="UIZ60" s="120"/>
      <c r="UJA60" s="120"/>
      <c r="UJB60" s="120"/>
      <c r="UJC60" s="120"/>
      <c r="UJD60" s="120"/>
      <c r="UJE60" s="120"/>
      <c r="UJF60" s="120"/>
      <c r="UJG60" s="120"/>
      <c r="UJH60" s="120"/>
      <c r="UJI60" s="120"/>
      <c r="UJJ60" s="120"/>
      <c r="UJK60" s="120"/>
      <c r="UJL60" s="120"/>
      <c r="UJM60" s="120"/>
      <c r="UJN60" s="120"/>
      <c r="UJO60" s="120"/>
      <c r="UJP60" s="120"/>
      <c r="UJQ60" s="120"/>
      <c r="UJR60" s="120"/>
      <c r="UJS60" s="120"/>
      <c r="UJT60" s="120"/>
      <c r="UJU60" s="120"/>
      <c r="UJV60" s="120"/>
      <c r="UJW60" s="120"/>
      <c r="UJX60" s="120"/>
      <c r="UJY60" s="120"/>
      <c r="UJZ60" s="120"/>
      <c r="UKA60" s="120"/>
      <c r="UKB60" s="120"/>
      <c r="UKC60" s="120"/>
      <c r="UKD60" s="120"/>
      <c r="UKE60" s="120"/>
      <c r="UKF60" s="120"/>
      <c r="UKG60" s="120"/>
      <c r="UKH60" s="120"/>
      <c r="UKI60" s="120"/>
      <c r="UKJ60" s="120"/>
      <c r="UKK60" s="120"/>
      <c r="UKL60" s="120"/>
      <c r="UKM60" s="120"/>
      <c r="UKN60" s="120"/>
      <c r="UKO60" s="120"/>
      <c r="UKP60" s="120"/>
      <c r="UKQ60" s="120"/>
      <c r="UKR60" s="120"/>
      <c r="UKS60" s="120"/>
      <c r="UKT60" s="120"/>
      <c r="UKU60" s="120"/>
      <c r="UKV60" s="120"/>
      <c r="UKW60" s="120"/>
      <c r="UKX60" s="120"/>
      <c r="UKY60" s="120"/>
      <c r="UKZ60" s="120"/>
      <c r="ULA60" s="120"/>
      <c r="ULB60" s="120"/>
      <c r="ULC60" s="120"/>
      <c r="ULD60" s="120"/>
      <c r="ULE60" s="120"/>
      <c r="ULF60" s="120"/>
      <c r="ULG60" s="120"/>
      <c r="ULH60" s="120"/>
      <c r="ULI60" s="120"/>
      <c r="ULJ60" s="120"/>
      <c r="ULK60" s="120"/>
      <c r="ULL60" s="120"/>
      <c r="ULM60" s="120"/>
      <c r="ULN60" s="120"/>
      <c r="ULO60" s="120"/>
      <c r="ULP60" s="120"/>
      <c r="ULQ60" s="120"/>
      <c r="ULR60" s="120"/>
      <c r="ULS60" s="120"/>
      <c r="ULT60" s="120"/>
      <c r="ULU60" s="120"/>
      <c r="ULV60" s="120"/>
      <c r="ULW60" s="120"/>
      <c r="ULX60" s="120"/>
      <c r="ULY60" s="120"/>
      <c r="ULZ60" s="120"/>
      <c r="UMA60" s="120"/>
      <c r="UMB60" s="120"/>
      <c r="UMC60" s="120"/>
      <c r="UMD60" s="120"/>
      <c r="UME60" s="120"/>
      <c r="UMF60" s="120"/>
      <c r="UMG60" s="120"/>
      <c r="UMH60" s="120"/>
      <c r="UMI60" s="120"/>
      <c r="UMJ60" s="120"/>
      <c r="UMK60" s="120"/>
      <c r="UML60" s="120"/>
      <c r="UMM60" s="120"/>
      <c r="UMN60" s="120"/>
      <c r="UMO60" s="120"/>
      <c r="UMP60" s="120"/>
      <c r="UMQ60" s="120"/>
      <c r="UMR60" s="120"/>
      <c r="UMS60" s="120"/>
      <c r="UMT60" s="120"/>
      <c r="UMU60" s="120"/>
      <c r="UMV60" s="120"/>
      <c r="UMW60" s="120"/>
      <c r="UMX60" s="120"/>
      <c r="UMY60" s="120"/>
      <c r="UMZ60" s="120"/>
      <c r="UNA60" s="120"/>
      <c r="UNB60" s="120"/>
      <c r="UNC60" s="120"/>
      <c r="UND60" s="120"/>
      <c r="UNE60" s="120"/>
      <c r="UNF60" s="120"/>
      <c r="UNG60" s="120"/>
      <c r="UNH60" s="120"/>
      <c r="UNI60" s="120"/>
      <c r="UNJ60" s="120"/>
      <c r="UNK60" s="120"/>
      <c r="UNL60" s="120"/>
      <c r="UNM60" s="120"/>
      <c r="UNN60" s="120"/>
      <c r="UNO60" s="120"/>
      <c r="UNP60" s="120"/>
      <c r="UNQ60" s="120"/>
      <c r="UNR60" s="120"/>
      <c r="UNS60" s="120"/>
      <c r="UNT60" s="120"/>
      <c r="UNU60" s="120"/>
      <c r="UNV60" s="120"/>
      <c r="UNW60" s="120"/>
      <c r="UNX60" s="120"/>
      <c r="UNY60" s="120"/>
      <c r="UNZ60" s="120"/>
      <c r="UOA60" s="120"/>
      <c r="UOB60" s="120"/>
      <c r="UOC60" s="120"/>
      <c r="UOD60" s="120"/>
      <c r="UOE60" s="120"/>
      <c r="UOF60" s="120"/>
      <c r="UOG60" s="120"/>
      <c r="UOH60" s="120"/>
      <c r="UOI60" s="120"/>
      <c r="UOJ60" s="120"/>
      <c r="UOK60" s="120"/>
      <c r="UOL60" s="120"/>
      <c r="UOM60" s="120"/>
      <c r="UON60" s="120"/>
      <c r="UOO60" s="120"/>
      <c r="UOP60" s="120"/>
      <c r="UOQ60" s="120"/>
      <c r="UOR60" s="120"/>
      <c r="UOS60" s="120"/>
      <c r="UOT60" s="120"/>
      <c r="UOU60" s="120"/>
      <c r="UOV60" s="120"/>
      <c r="UOW60" s="120"/>
      <c r="UOX60" s="120"/>
      <c r="UOY60" s="120"/>
      <c r="UOZ60" s="120"/>
      <c r="UPA60" s="120"/>
      <c r="UPB60" s="120"/>
      <c r="UPC60" s="120"/>
      <c r="UPD60" s="120"/>
      <c r="UPE60" s="120"/>
      <c r="UPF60" s="120"/>
      <c r="UPG60" s="120"/>
      <c r="UPH60" s="120"/>
      <c r="UPI60" s="120"/>
      <c r="UPJ60" s="120"/>
      <c r="UPK60" s="120"/>
      <c r="UPL60" s="120"/>
      <c r="UPM60" s="120"/>
      <c r="UPN60" s="120"/>
      <c r="UPO60" s="120"/>
      <c r="UPP60" s="120"/>
      <c r="UPQ60" s="120"/>
      <c r="UPR60" s="120"/>
      <c r="UPS60" s="120"/>
      <c r="UPT60" s="120"/>
      <c r="UPU60" s="120"/>
      <c r="UPV60" s="120"/>
      <c r="UPW60" s="120"/>
      <c r="UPX60" s="120"/>
      <c r="UPY60" s="120"/>
      <c r="UPZ60" s="120"/>
      <c r="UQA60" s="120"/>
      <c r="UQB60" s="120"/>
      <c r="UQC60" s="120"/>
      <c r="UQD60" s="120"/>
      <c r="UQE60" s="120"/>
      <c r="UQF60" s="120"/>
      <c r="UQG60" s="120"/>
      <c r="UQH60" s="120"/>
      <c r="UQI60" s="120"/>
      <c r="UQJ60" s="120"/>
      <c r="UQK60" s="120"/>
      <c r="UQL60" s="120"/>
      <c r="UQM60" s="120"/>
      <c r="UQN60" s="120"/>
      <c r="UQO60" s="120"/>
      <c r="UQP60" s="120"/>
      <c r="UQQ60" s="120"/>
      <c r="UQR60" s="120"/>
      <c r="UQS60" s="120"/>
      <c r="UQT60" s="120"/>
      <c r="UQU60" s="120"/>
      <c r="UQV60" s="120"/>
      <c r="UQW60" s="120"/>
      <c r="UQX60" s="120"/>
      <c r="UQY60" s="120"/>
      <c r="UQZ60" s="120"/>
      <c r="URA60" s="120"/>
      <c r="URB60" s="120"/>
      <c r="URC60" s="120"/>
      <c r="URD60" s="120"/>
      <c r="URE60" s="120"/>
      <c r="URF60" s="120"/>
      <c r="URG60" s="120"/>
      <c r="URH60" s="120"/>
      <c r="URI60" s="120"/>
      <c r="URJ60" s="120"/>
      <c r="URK60" s="120"/>
      <c r="URL60" s="120"/>
      <c r="URM60" s="120"/>
      <c r="URN60" s="120"/>
      <c r="URO60" s="120"/>
      <c r="URP60" s="120"/>
      <c r="URQ60" s="120"/>
      <c r="URR60" s="120"/>
      <c r="URS60" s="120"/>
      <c r="URT60" s="120"/>
      <c r="URU60" s="120"/>
      <c r="URV60" s="120"/>
      <c r="URW60" s="120"/>
      <c r="URX60" s="120"/>
      <c r="URY60" s="120"/>
      <c r="URZ60" s="120"/>
      <c r="USA60" s="120"/>
      <c r="USB60" s="120"/>
      <c r="USC60" s="120"/>
      <c r="USD60" s="120"/>
      <c r="USE60" s="120"/>
      <c r="USF60" s="120"/>
      <c r="USG60" s="120"/>
      <c r="USH60" s="120"/>
      <c r="USI60" s="120"/>
      <c r="USJ60" s="120"/>
      <c r="USK60" s="120"/>
      <c r="USL60" s="120"/>
      <c r="USM60" s="120"/>
      <c r="USN60" s="120"/>
      <c r="USO60" s="120"/>
      <c r="USP60" s="120"/>
      <c r="USQ60" s="120"/>
      <c r="USR60" s="120"/>
      <c r="USS60" s="120"/>
      <c r="UST60" s="120"/>
      <c r="USU60" s="120"/>
      <c r="USV60" s="120"/>
      <c r="USW60" s="120"/>
      <c r="USX60" s="120"/>
      <c r="USY60" s="120"/>
      <c r="USZ60" s="120"/>
      <c r="UTA60" s="120"/>
      <c r="UTB60" s="120"/>
      <c r="UTC60" s="120"/>
      <c r="UTD60" s="120"/>
      <c r="UTE60" s="120"/>
      <c r="UTF60" s="120"/>
      <c r="UTG60" s="120"/>
      <c r="UTH60" s="120"/>
      <c r="UTI60" s="120"/>
      <c r="UTJ60" s="120"/>
      <c r="UTK60" s="120"/>
      <c r="UTL60" s="120"/>
      <c r="UTM60" s="120"/>
      <c r="UTN60" s="120"/>
      <c r="UTO60" s="120"/>
      <c r="UTP60" s="120"/>
      <c r="UTQ60" s="120"/>
      <c r="UTR60" s="120"/>
      <c r="UTS60" s="120"/>
      <c r="UTT60" s="120"/>
      <c r="UTU60" s="120"/>
      <c r="UTV60" s="120"/>
      <c r="UTW60" s="120"/>
      <c r="UTX60" s="120"/>
      <c r="UTY60" s="120"/>
      <c r="UTZ60" s="120"/>
      <c r="UUA60" s="120"/>
      <c r="UUB60" s="120"/>
      <c r="UUC60" s="120"/>
      <c r="UUD60" s="120"/>
      <c r="UUE60" s="120"/>
      <c r="UUF60" s="120"/>
      <c r="UUG60" s="120"/>
      <c r="UUH60" s="120"/>
      <c r="UUI60" s="120"/>
      <c r="UUJ60" s="120"/>
      <c r="UUK60" s="120"/>
      <c r="UUL60" s="120"/>
      <c r="UUM60" s="120"/>
      <c r="UUN60" s="120"/>
      <c r="UUO60" s="120"/>
      <c r="UUP60" s="120"/>
      <c r="UUQ60" s="120"/>
      <c r="UUR60" s="120"/>
      <c r="UUS60" s="120"/>
      <c r="UUT60" s="120"/>
      <c r="UUU60" s="120"/>
      <c r="UUV60" s="120"/>
      <c r="UUW60" s="120"/>
      <c r="UUX60" s="120"/>
      <c r="UUY60" s="120"/>
      <c r="UUZ60" s="120"/>
      <c r="UVA60" s="120"/>
      <c r="UVB60" s="120"/>
      <c r="UVC60" s="120"/>
      <c r="UVD60" s="120"/>
      <c r="UVE60" s="120"/>
      <c r="UVF60" s="120"/>
      <c r="UVG60" s="120"/>
      <c r="UVH60" s="120"/>
      <c r="UVI60" s="120"/>
      <c r="UVJ60" s="120"/>
      <c r="UVK60" s="120"/>
      <c r="UVL60" s="120"/>
      <c r="UVM60" s="120"/>
      <c r="UVN60" s="120"/>
      <c r="UVO60" s="120"/>
      <c r="UVP60" s="120"/>
      <c r="UVQ60" s="120"/>
      <c r="UVR60" s="120"/>
      <c r="UVS60" s="120"/>
      <c r="UVT60" s="120"/>
      <c r="UVU60" s="120"/>
      <c r="UVV60" s="120"/>
      <c r="UVW60" s="120"/>
      <c r="UVX60" s="120"/>
      <c r="UVY60" s="120"/>
      <c r="UVZ60" s="120"/>
      <c r="UWA60" s="120"/>
      <c r="UWB60" s="120"/>
      <c r="UWC60" s="120"/>
      <c r="UWD60" s="120"/>
      <c r="UWE60" s="120"/>
      <c r="UWF60" s="120"/>
      <c r="UWG60" s="120"/>
      <c r="UWH60" s="120"/>
      <c r="UWI60" s="120"/>
      <c r="UWJ60" s="120"/>
      <c r="UWK60" s="120"/>
      <c r="UWL60" s="120"/>
      <c r="UWM60" s="120"/>
      <c r="UWN60" s="120"/>
      <c r="UWO60" s="120"/>
      <c r="UWP60" s="120"/>
      <c r="UWQ60" s="120"/>
      <c r="UWR60" s="120"/>
      <c r="UWS60" s="120"/>
      <c r="UWT60" s="120"/>
      <c r="UWU60" s="120"/>
      <c r="UWV60" s="120"/>
      <c r="UWW60" s="120"/>
      <c r="UWX60" s="120"/>
      <c r="UWY60" s="120"/>
      <c r="UWZ60" s="120"/>
      <c r="UXA60" s="120"/>
      <c r="UXB60" s="120"/>
      <c r="UXC60" s="120"/>
      <c r="UXD60" s="120"/>
      <c r="UXE60" s="120"/>
      <c r="UXF60" s="120"/>
      <c r="UXG60" s="120"/>
      <c r="UXH60" s="120"/>
      <c r="UXI60" s="120"/>
      <c r="UXJ60" s="120"/>
      <c r="UXK60" s="120"/>
      <c r="UXL60" s="120"/>
      <c r="UXM60" s="120"/>
      <c r="UXN60" s="120"/>
      <c r="UXO60" s="120"/>
      <c r="UXP60" s="120"/>
      <c r="UXQ60" s="120"/>
      <c r="UXR60" s="120"/>
      <c r="UXS60" s="120"/>
      <c r="UXT60" s="120"/>
      <c r="UXU60" s="120"/>
      <c r="UXV60" s="120"/>
      <c r="UXW60" s="120"/>
      <c r="UXX60" s="120"/>
      <c r="UXY60" s="120"/>
      <c r="UXZ60" s="120"/>
      <c r="UYA60" s="120"/>
      <c r="UYB60" s="120"/>
      <c r="UYC60" s="120"/>
      <c r="UYD60" s="120"/>
      <c r="UYE60" s="120"/>
      <c r="UYF60" s="120"/>
      <c r="UYG60" s="120"/>
      <c r="UYH60" s="120"/>
      <c r="UYI60" s="120"/>
      <c r="UYJ60" s="120"/>
      <c r="UYK60" s="120"/>
      <c r="UYL60" s="120"/>
      <c r="UYM60" s="120"/>
      <c r="UYN60" s="120"/>
      <c r="UYO60" s="120"/>
      <c r="UYP60" s="120"/>
      <c r="UYQ60" s="120"/>
      <c r="UYR60" s="120"/>
      <c r="UYS60" s="120"/>
      <c r="UYT60" s="120"/>
      <c r="UYU60" s="120"/>
      <c r="UYV60" s="120"/>
      <c r="UYW60" s="120"/>
      <c r="UYX60" s="120"/>
      <c r="UYY60" s="120"/>
      <c r="UYZ60" s="120"/>
      <c r="UZA60" s="120"/>
      <c r="UZB60" s="120"/>
      <c r="UZC60" s="120"/>
      <c r="UZD60" s="120"/>
      <c r="UZE60" s="120"/>
      <c r="UZF60" s="120"/>
      <c r="UZG60" s="120"/>
      <c r="UZH60" s="120"/>
      <c r="UZI60" s="120"/>
      <c r="UZJ60" s="120"/>
      <c r="UZK60" s="120"/>
      <c r="UZL60" s="120"/>
      <c r="UZM60" s="120"/>
      <c r="UZN60" s="120"/>
      <c r="UZO60" s="120"/>
      <c r="UZP60" s="120"/>
      <c r="UZQ60" s="120"/>
      <c r="UZR60" s="120"/>
      <c r="UZS60" s="120"/>
      <c r="UZT60" s="120"/>
      <c r="UZU60" s="120"/>
      <c r="UZV60" s="120"/>
      <c r="UZW60" s="120"/>
      <c r="UZX60" s="120"/>
      <c r="UZY60" s="120"/>
      <c r="UZZ60" s="120"/>
      <c r="VAA60" s="120"/>
      <c r="VAB60" s="120"/>
      <c r="VAC60" s="120"/>
      <c r="VAD60" s="120"/>
      <c r="VAE60" s="120"/>
      <c r="VAF60" s="120"/>
      <c r="VAG60" s="120"/>
      <c r="VAH60" s="120"/>
      <c r="VAI60" s="120"/>
      <c r="VAJ60" s="120"/>
      <c r="VAK60" s="120"/>
      <c r="VAL60" s="120"/>
      <c r="VAM60" s="120"/>
      <c r="VAN60" s="120"/>
      <c r="VAO60" s="120"/>
      <c r="VAP60" s="120"/>
      <c r="VAQ60" s="120"/>
      <c r="VAR60" s="120"/>
      <c r="VAS60" s="120"/>
      <c r="VAT60" s="120"/>
      <c r="VAU60" s="120"/>
      <c r="VAV60" s="120"/>
      <c r="VAW60" s="120"/>
      <c r="VAX60" s="120"/>
      <c r="VAY60" s="120"/>
      <c r="VAZ60" s="120"/>
      <c r="VBA60" s="120"/>
      <c r="VBB60" s="120"/>
      <c r="VBC60" s="120"/>
      <c r="VBD60" s="120"/>
      <c r="VBE60" s="120"/>
      <c r="VBF60" s="120"/>
      <c r="VBG60" s="120"/>
      <c r="VBH60" s="120"/>
      <c r="VBI60" s="120"/>
      <c r="VBJ60" s="120"/>
      <c r="VBK60" s="120"/>
      <c r="VBL60" s="120"/>
      <c r="VBM60" s="120"/>
      <c r="VBN60" s="120"/>
      <c r="VBO60" s="120"/>
      <c r="VBP60" s="120"/>
      <c r="VBQ60" s="120"/>
      <c r="VBR60" s="120"/>
      <c r="VBS60" s="120"/>
      <c r="VBT60" s="120"/>
      <c r="VBU60" s="120"/>
      <c r="VBV60" s="120"/>
      <c r="VBW60" s="120"/>
      <c r="VBX60" s="120"/>
      <c r="VBY60" s="120"/>
      <c r="VBZ60" s="120"/>
      <c r="VCA60" s="120"/>
      <c r="VCB60" s="120"/>
      <c r="VCC60" s="120"/>
      <c r="VCD60" s="120"/>
      <c r="VCE60" s="120"/>
      <c r="VCF60" s="120"/>
      <c r="VCG60" s="120"/>
      <c r="VCH60" s="120"/>
      <c r="VCI60" s="120"/>
      <c r="VCJ60" s="120"/>
      <c r="VCK60" s="120"/>
      <c r="VCL60" s="120"/>
      <c r="VCM60" s="120"/>
      <c r="VCN60" s="120"/>
      <c r="VCO60" s="120"/>
      <c r="VCP60" s="120"/>
      <c r="VCQ60" s="120"/>
      <c r="VCR60" s="120"/>
      <c r="VCS60" s="120"/>
      <c r="VCT60" s="120"/>
      <c r="VCU60" s="120"/>
      <c r="VCV60" s="120"/>
      <c r="VCW60" s="120"/>
      <c r="VCX60" s="120"/>
      <c r="VCY60" s="120"/>
      <c r="VCZ60" s="120"/>
      <c r="VDA60" s="120"/>
      <c r="VDB60" s="120"/>
      <c r="VDC60" s="120"/>
      <c r="VDD60" s="120"/>
      <c r="VDE60" s="120"/>
      <c r="VDF60" s="120"/>
      <c r="VDG60" s="120"/>
      <c r="VDH60" s="120"/>
      <c r="VDI60" s="120"/>
      <c r="VDJ60" s="120"/>
      <c r="VDK60" s="120"/>
      <c r="VDL60" s="120"/>
      <c r="VDM60" s="120"/>
      <c r="VDN60" s="120"/>
      <c r="VDO60" s="120"/>
      <c r="VDP60" s="120"/>
      <c r="VDQ60" s="120"/>
      <c r="VDR60" s="120"/>
      <c r="VDS60" s="120"/>
      <c r="VDT60" s="120"/>
      <c r="VDU60" s="120"/>
      <c r="VDV60" s="120"/>
      <c r="VDW60" s="120"/>
      <c r="VDX60" s="120"/>
      <c r="VDY60" s="120"/>
      <c r="VDZ60" s="120"/>
      <c r="VEA60" s="120"/>
      <c r="VEB60" s="120"/>
      <c r="VEC60" s="120"/>
      <c r="VED60" s="120"/>
      <c r="VEE60" s="120"/>
      <c r="VEF60" s="120"/>
      <c r="VEG60" s="120"/>
      <c r="VEH60" s="120"/>
      <c r="VEI60" s="120"/>
      <c r="VEJ60" s="120"/>
      <c r="VEK60" s="120"/>
      <c r="VEL60" s="120"/>
      <c r="VEM60" s="120"/>
      <c r="VEN60" s="120"/>
      <c r="VEO60" s="120"/>
      <c r="VEP60" s="120"/>
      <c r="VEQ60" s="120"/>
      <c r="VER60" s="120"/>
      <c r="VES60" s="120"/>
      <c r="VET60" s="120"/>
      <c r="VEU60" s="120"/>
      <c r="VEV60" s="120"/>
      <c r="VEW60" s="120"/>
      <c r="VEX60" s="120"/>
      <c r="VEY60" s="120"/>
      <c r="VEZ60" s="120"/>
      <c r="VFA60" s="120"/>
      <c r="VFB60" s="120"/>
      <c r="VFC60" s="120"/>
      <c r="VFD60" s="120"/>
      <c r="VFE60" s="120"/>
      <c r="VFF60" s="120"/>
      <c r="VFG60" s="120"/>
      <c r="VFH60" s="120"/>
      <c r="VFI60" s="120"/>
      <c r="VFJ60" s="120"/>
      <c r="VFK60" s="120"/>
      <c r="VFL60" s="120"/>
      <c r="VFM60" s="120"/>
      <c r="VFN60" s="120"/>
      <c r="VFO60" s="120"/>
      <c r="VFP60" s="120"/>
      <c r="VFQ60" s="120"/>
      <c r="VFR60" s="120"/>
      <c r="VFS60" s="120"/>
      <c r="VFT60" s="120"/>
      <c r="VFU60" s="120"/>
      <c r="VFV60" s="120"/>
      <c r="VFW60" s="120"/>
      <c r="VFX60" s="120"/>
      <c r="VFY60" s="120"/>
      <c r="VFZ60" s="120"/>
      <c r="VGA60" s="120"/>
      <c r="VGB60" s="120"/>
      <c r="VGC60" s="120"/>
      <c r="VGD60" s="120"/>
      <c r="VGE60" s="120"/>
      <c r="VGF60" s="120"/>
      <c r="VGG60" s="120"/>
      <c r="VGH60" s="120"/>
      <c r="VGI60" s="120"/>
      <c r="VGJ60" s="120"/>
      <c r="VGK60" s="120"/>
      <c r="VGL60" s="120"/>
      <c r="VGM60" s="120"/>
      <c r="VGN60" s="120"/>
      <c r="VGO60" s="120"/>
      <c r="VGP60" s="120"/>
      <c r="VGQ60" s="120"/>
      <c r="VGR60" s="120"/>
      <c r="VGS60" s="120"/>
      <c r="VGT60" s="120"/>
      <c r="VGU60" s="120"/>
      <c r="VGV60" s="120"/>
      <c r="VGW60" s="120"/>
      <c r="VGX60" s="120"/>
      <c r="VGY60" s="120"/>
      <c r="VGZ60" s="120"/>
      <c r="VHA60" s="120"/>
      <c r="VHB60" s="120"/>
      <c r="VHC60" s="120"/>
      <c r="VHD60" s="120"/>
      <c r="VHE60" s="120"/>
      <c r="VHF60" s="120"/>
      <c r="VHG60" s="120"/>
      <c r="VHH60" s="120"/>
      <c r="VHI60" s="120"/>
      <c r="VHJ60" s="120"/>
      <c r="VHK60" s="120"/>
      <c r="VHL60" s="120"/>
      <c r="VHM60" s="120"/>
      <c r="VHN60" s="120"/>
      <c r="VHO60" s="120"/>
      <c r="VHP60" s="120"/>
      <c r="VHQ60" s="120"/>
      <c r="VHR60" s="120"/>
      <c r="VHS60" s="120"/>
      <c r="VHT60" s="120"/>
      <c r="VHU60" s="120"/>
      <c r="VHV60" s="120"/>
      <c r="VHW60" s="120"/>
      <c r="VHX60" s="120"/>
      <c r="VHY60" s="120"/>
      <c r="VHZ60" s="120"/>
      <c r="VIA60" s="120"/>
      <c r="VIB60" s="120"/>
      <c r="VIC60" s="120"/>
      <c r="VID60" s="120"/>
      <c r="VIE60" s="120"/>
      <c r="VIF60" s="120"/>
      <c r="VIG60" s="120"/>
      <c r="VIH60" s="120"/>
      <c r="VII60" s="120"/>
      <c r="VIJ60" s="120"/>
      <c r="VIK60" s="120"/>
      <c r="VIL60" s="120"/>
      <c r="VIM60" s="120"/>
      <c r="VIN60" s="120"/>
      <c r="VIO60" s="120"/>
      <c r="VIP60" s="120"/>
      <c r="VIQ60" s="120"/>
      <c r="VIR60" s="120"/>
      <c r="VIS60" s="120"/>
      <c r="VIT60" s="120"/>
      <c r="VIU60" s="120"/>
      <c r="VIV60" s="120"/>
      <c r="VIW60" s="120"/>
      <c r="VIX60" s="120"/>
      <c r="VIY60" s="120"/>
      <c r="VIZ60" s="120"/>
      <c r="VJA60" s="120"/>
      <c r="VJB60" s="120"/>
      <c r="VJC60" s="120"/>
      <c r="VJD60" s="120"/>
      <c r="VJE60" s="120"/>
      <c r="VJF60" s="120"/>
      <c r="VJG60" s="120"/>
      <c r="VJH60" s="120"/>
      <c r="VJI60" s="120"/>
      <c r="VJJ60" s="120"/>
      <c r="VJK60" s="120"/>
      <c r="VJL60" s="120"/>
      <c r="VJM60" s="120"/>
      <c r="VJN60" s="120"/>
      <c r="VJO60" s="120"/>
      <c r="VJP60" s="120"/>
      <c r="VJQ60" s="120"/>
      <c r="VJR60" s="120"/>
      <c r="VJS60" s="120"/>
      <c r="VJT60" s="120"/>
      <c r="VJU60" s="120"/>
      <c r="VJV60" s="120"/>
      <c r="VJW60" s="120"/>
      <c r="VJX60" s="120"/>
      <c r="VJY60" s="120"/>
      <c r="VJZ60" s="120"/>
      <c r="VKA60" s="120"/>
      <c r="VKB60" s="120"/>
      <c r="VKC60" s="120"/>
      <c r="VKD60" s="120"/>
      <c r="VKE60" s="120"/>
      <c r="VKF60" s="120"/>
      <c r="VKG60" s="120"/>
      <c r="VKH60" s="120"/>
      <c r="VKI60" s="120"/>
      <c r="VKJ60" s="120"/>
      <c r="VKK60" s="120"/>
      <c r="VKL60" s="120"/>
      <c r="VKM60" s="120"/>
      <c r="VKN60" s="120"/>
      <c r="VKO60" s="120"/>
      <c r="VKP60" s="120"/>
      <c r="VKQ60" s="120"/>
      <c r="VKR60" s="120"/>
      <c r="VKS60" s="120"/>
      <c r="VKT60" s="120"/>
      <c r="VKU60" s="120"/>
      <c r="VKV60" s="120"/>
      <c r="VKW60" s="120"/>
      <c r="VKX60" s="120"/>
      <c r="VKY60" s="120"/>
      <c r="VKZ60" s="120"/>
      <c r="VLA60" s="120"/>
      <c r="VLB60" s="120"/>
      <c r="VLC60" s="120"/>
      <c r="VLD60" s="120"/>
      <c r="VLE60" s="120"/>
      <c r="VLF60" s="120"/>
      <c r="VLG60" s="120"/>
      <c r="VLH60" s="120"/>
      <c r="VLI60" s="120"/>
      <c r="VLJ60" s="120"/>
      <c r="VLK60" s="120"/>
      <c r="VLL60" s="120"/>
      <c r="VLM60" s="120"/>
      <c r="VLN60" s="120"/>
      <c r="VLO60" s="120"/>
      <c r="VLP60" s="120"/>
      <c r="VLQ60" s="120"/>
      <c r="VLR60" s="120"/>
      <c r="VLS60" s="120"/>
      <c r="VLT60" s="120"/>
      <c r="VLU60" s="120"/>
      <c r="VLV60" s="120"/>
      <c r="VLW60" s="120"/>
      <c r="VLX60" s="120"/>
      <c r="VLY60" s="120"/>
      <c r="VLZ60" s="120"/>
      <c r="VMA60" s="120"/>
      <c r="VMB60" s="120"/>
      <c r="VMC60" s="120"/>
      <c r="VMD60" s="120"/>
      <c r="VME60" s="120"/>
      <c r="VMF60" s="120"/>
      <c r="VMG60" s="120"/>
      <c r="VMH60" s="120"/>
      <c r="VMI60" s="120"/>
      <c r="VMJ60" s="120"/>
      <c r="VMK60" s="120"/>
      <c r="VML60" s="120"/>
      <c r="VMM60" s="120"/>
      <c r="VMN60" s="120"/>
      <c r="VMO60" s="120"/>
      <c r="VMP60" s="120"/>
      <c r="VMQ60" s="120"/>
      <c r="VMR60" s="120"/>
      <c r="VMS60" s="120"/>
      <c r="VMT60" s="120"/>
      <c r="VMU60" s="120"/>
      <c r="VMV60" s="120"/>
      <c r="VMW60" s="120"/>
      <c r="VMX60" s="120"/>
      <c r="VMY60" s="120"/>
      <c r="VMZ60" s="120"/>
      <c r="VNA60" s="120"/>
      <c r="VNB60" s="120"/>
      <c r="VNC60" s="120"/>
      <c r="VND60" s="120"/>
      <c r="VNE60" s="120"/>
      <c r="VNF60" s="120"/>
      <c r="VNG60" s="120"/>
      <c r="VNH60" s="120"/>
      <c r="VNI60" s="120"/>
      <c r="VNJ60" s="120"/>
      <c r="VNK60" s="120"/>
      <c r="VNL60" s="120"/>
      <c r="VNM60" s="120"/>
      <c r="VNN60" s="120"/>
      <c r="VNO60" s="120"/>
      <c r="VNP60" s="120"/>
      <c r="VNQ60" s="120"/>
      <c r="VNR60" s="120"/>
      <c r="VNS60" s="120"/>
      <c r="VNT60" s="120"/>
      <c r="VNU60" s="120"/>
      <c r="VNV60" s="120"/>
      <c r="VNW60" s="120"/>
      <c r="VNX60" s="120"/>
      <c r="VNY60" s="120"/>
      <c r="VNZ60" s="120"/>
      <c r="VOA60" s="120"/>
      <c r="VOB60" s="120"/>
      <c r="VOC60" s="120"/>
      <c r="VOD60" s="120"/>
      <c r="VOE60" s="120"/>
      <c r="VOF60" s="120"/>
      <c r="VOG60" s="120"/>
      <c r="VOH60" s="120"/>
      <c r="VOI60" s="120"/>
      <c r="VOJ60" s="120"/>
      <c r="VOK60" s="120"/>
      <c r="VOL60" s="120"/>
      <c r="VOM60" s="120"/>
      <c r="VON60" s="120"/>
      <c r="VOO60" s="120"/>
      <c r="VOP60" s="120"/>
      <c r="VOQ60" s="120"/>
      <c r="VOR60" s="120"/>
      <c r="VOS60" s="120"/>
      <c r="VOT60" s="120"/>
      <c r="VOU60" s="120"/>
      <c r="VOV60" s="120"/>
      <c r="VOW60" s="120"/>
      <c r="VOX60" s="120"/>
      <c r="VOY60" s="120"/>
      <c r="VOZ60" s="120"/>
      <c r="VPA60" s="120"/>
      <c r="VPB60" s="120"/>
      <c r="VPC60" s="120"/>
      <c r="VPD60" s="120"/>
      <c r="VPE60" s="120"/>
      <c r="VPF60" s="120"/>
      <c r="VPG60" s="120"/>
      <c r="VPH60" s="120"/>
      <c r="VPI60" s="120"/>
      <c r="VPJ60" s="120"/>
      <c r="VPK60" s="120"/>
      <c r="VPL60" s="120"/>
      <c r="VPM60" s="120"/>
      <c r="VPN60" s="120"/>
      <c r="VPO60" s="120"/>
      <c r="VPP60" s="120"/>
      <c r="VPQ60" s="120"/>
      <c r="VPR60" s="120"/>
      <c r="VPS60" s="120"/>
      <c r="VPT60" s="120"/>
      <c r="VPU60" s="120"/>
      <c r="VPV60" s="120"/>
      <c r="VPW60" s="120"/>
      <c r="VPX60" s="120"/>
      <c r="VPY60" s="120"/>
      <c r="VPZ60" s="120"/>
      <c r="VQA60" s="120"/>
      <c r="VQB60" s="120"/>
      <c r="VQC60" s="120"/>
      <c r="VQD60" s="120"/>
      <c r="VQE60" s="120"/>
      <c r="VQF60" s="120"/>
      <c r="VQG60" s="120"/>
      <c r="VQH60" s="120"/>
      <c r="VQI60" s="120"/>
      <c r="VQJ60" s="120"/>
      <c r="VQK60" s="120"/>
      <c r="VQL60" s="120"/>
      <c r="VQM60" s="120"/>
      <c r="VQN60" s="120"/>
      <c r="VQO60" s="120"/>
      <c r="VQP60" s="120"/>
      <c r="VQQ60" s="120"/>
      <c r="VQR60" s="120"/>
      <c r="VQS60" s="120"/>
      <c r="VQT60" s="120"/>
      <c r="VQU60" s="120"/>
      <c r="VQV60" s="120"/>
      <c r="VQW60" s="120"/>
      <c r="VQX60" s="120"/>
      <c r="VQY60" s="120"/>
      <c r="VQZ60" s="120"/>
      <c r="VRA60" s="120"/>
      <c r="VRB60" s="120"/>
      <c r="VRC60" s="120"/>
      <c r="VRD60" s="120"/>
      <c r="VRE60" s="120"/>
      <c r="VRF60" s="120"/>
      <c r="VRG60" s="120"/>
      <c r="VRH60" s="120"/>
      <c r="VRI60" s="120"/>
      <c r="VRJ60" s="120"/>
      <c r="VRK60" s="120"/>
      <c r="VRL60" s="120"/>
      <c r="VRM60" s="120"/>
      <c r="VRN60" s="120"/>
      <c r="VRO60" s="120"/>
      <c r="VRP60" s="120"/>
      <c r="VRQ60" s="120"/>
      <c r="VRR60" s="120"/>
      <c r="VRS60" s="120"/>
      <c r="VRT60" s="120"/>
      <c r="VRU60" s="120"/>
      <c r="VRV60" s="120"/>
      <c r="VRW60" s="120"/>
      <c r="VRX60" s="120"/>
      <c r="VRY60" s="120"/>
      <c r="VRZ60" s="120"/>
      <c r="VSA60" s="120"/>
      <c r="VSB60" s="120"/>
      <c r="VSC60" s="120"/>
      <c r="VSD60" s="120"/>
      <c r="VSE60" s="120"/>
      <c r="VSF60" s="120"/>
      <c r="VSG60" s="120"/>
      <c r="VSH60" s="120"/>
      <c r="VSI60" s="120"/>
      <c r="VSJ60" s="120"/>
      <c r="VSK60" s="120"/>
      <c r="VSL60" s="120"/>
      <c r="VSM60" s="120"/>
      <c r="VSN60" s="120"/>
      <c r="VSO60" s="120"/>
      <c r="VSP60" s="120"/>
      <c r="VSQ60" s="120"/>
      <c r="VSR60" s="120"/>
      <c r="VSS60" s="120"/>
      <c r="VST60" s="120"/>
      <c r="VSU60" s="120"/>
      <c r="VSV60" s="120"/>
      <c r="VSW60" s="120"/>
      <c r="VSX60" s="120"/>
      <c r="VSY60" s="120"/>
      <c r="VSZ60" s="120"/>
      <c r="VTA60" s="120"/>
      <c r="VTB60" s="120"/>
      <c r="VTC60" s="120"/>
      <c r="VTD60" s="120"/>
      <c r="VTE60" s="120"/>
      <c r="VTF60" s="120"/>
      <c r="VTG60" s="120"/>
      <c r="VTH60" s="120"/>
      <c r="VTI60" s="120"/>
      <c r="VTJ60" s="120"/>
      <c r="VTK60" s="120"/>
      <c r="VTL60" s="120"/>
      <c r="VTM60" s="120"/>
      <c r="VTN60" s="120"/>
      <c r="VTO60" s="120"/>
      <c r="VTP60" s="120"/>
      <c r="VTQ60" s="120"/>
      <c r="VTR60" s="120"/>
      <c r="VTS60" s="120"/>
      <c r="VTT60" s="120"/>
      <c r="VTU60" s="120"/>
      <c r="VTV60" s="120"/>
      <c r="VTW60" s="120"/>
      <c r="VTX60" s="120"/>
      <c r="VTY60" s="120"/>
      <c r="VTZ60" s="120"/>
      <c r="VUA60" s="120"/>
      <c r="VUB60" s="120"/>
      <c r="VUC60" s="120"/>
      <c r="VUD60" s="120"/>
      <c r="VUE60" s="120"/>
      <c r="VUF60" s="120"/>
      <c r="VUG60" s="120"/>
      <c r="VUH60" s="120"/>
      <c r="VUI60" s="120"/>
      <c r="VUJ60" s="120"/>
      <c r="VUK60" s="120"/>
      <c r="VUL60" s="120"/>
      <c r="VUM60" s="120"/>
      <c r="VUN60" s="120"/>
      <c r="VUO60" s="120"/>
      <c r="VUP60" s="120"/>
      <c r="VUQ60" s="120"/>
      <c r="VUR60" s="120"/>
      <c r="VUS60" s="120"/>
      <c r="VUT60" s="120"/>
      <c r="VUU60" s="120"/>
      <c r="VUV60" s="120"/>
      <c r="VUW60" s="120"/>
      <c r="VUX60" s="120"/>
      <c r="VUY60" s="120"/>
      <c r="VUZ60" s="120"/>
      <c r="VVA60" s="120"/>
      <c r="VVB60" s="120"/>
      <c r="VVC60" s="120"/>
      <c r="VVD60" s="120"/>
      <c r="VVE60" s="120"/>
      <c r="VVF60" s="120"/>
      <c r="VVG60" s="120"/>
      <c r="VVH60" s="120"/>
      <c r="VVI60" s="120"/>
      <c r="VVJ60" s="120"/>
      <c r="VVK60" s="120"/>
      <c r="VVL60" s="120"/>
      <c r="VVM60" s="120"/>
      <c r="VVN60" s="120"/>
      <c r="VVO60" s="120"/>
      <c r="VVP60" s="120"/>
      <c r="VVQ60" s="120"/>
      <c r="VVR60" s="120"/>
      <c r="VVS60" s="120"/>
      <c r="VVT60" s="120"/>
      <c r="VVU60" s="120"/>
      <c r="VVV60" s="120"/>
      <c r="VVW60" s="120"/>
      <c r="VVX60" s="120"/>
      <c r="VVY60" s="120"/>
      <c r="VVZ60" s="120"/>
      <c r="VWA60" s="120"/>
      <c r="VWB60" s="120"/>
      <c r="VWC60" s="120"/>
      <c r="VWD60" s="120"/>
      <c r="VWE60" s="120"/>
      <c r="VWF60" s="120"/>
      <c r="VWG60" s="120"/>
      <c r="VWH60" s="120"/>
      <c r="VWI60" s="120"/>
      <c r="VWJ60" s="120"/>
      <c r="VWK60" s="120"/>
      <c r="VWL60" s="120"/>
      <c r="VWM60" s="120"/>
      <c r="VWN60" s="120"/>
      <c r="VWO60" s="120"/>
      <c r="VWP60" s="120"/>
      <c r="VWQ60" s="120"/>
      <c r="VWR60" s="120"/>
      <c r="VWS60" s="120"/>
      <c r="VWT60" s="120"/>
      <c r="VWU60" s="120"/>
      <c r="VWV60" s="120"/>
      <c r="VWW60" s="120"/>
      <c r="VWX60" s="120"/>
      <c r="VWY60" s="120"/>
      <c r="VWZ60" s="120"/>
      <c r="VXA60" s="120"/>
      <c r="VXB60" s="120"/>
      <c r="VXC60" s="120"/>
      <c r="VXD60" s="120"/>
      <c r="VXE60" s="120"/>
      <c r="VXF60" s="120"/>
      <c r="VXG60" s="120"/>
      <c r="VXH60" s="120"/>
      <c r="VXI60" s="120"/>
      <c r="VXJ60" s="120"/>
      <c r="VXK60" s="120"/>
      <c r="VXL60" s="120"/>
      <c r="VXM60" s="120"/>
      <c r="VXN60" s="120"/>
      <c r="VXO60" s="120"/>
      <c r="VXP60" s="120"/>
      <c r="VXQ60" s="120"/>
      <c r="VXR60" s="120"/>
      <c r="VXS60" s="120"/>
      <c r="VXT60" s="120"/>
      <c r="VXU60" s="120"/>
      <c r="VXV60" s="120"/>
      <c r="VXW60" s="120"/>
      <c r="VXX60" s="120"/>
      <c r="VXY60" s="120"/>
      <c r="VXZ60" s="120"/>
      <c r="VYA60" s="120"/>
      <c r="VYB60" s="120"/>
      <c r="VYC60" s="120"/>
      <c r="VYD60" s="120"/>
      <c r="VYE60" s="120"/>
      <c r="VYF60" s="120"/>
      <c r="VYG60" s="120"/>
      <c r="VYH60" s="120"/>
      <c r="VYI60" s="120"/>
      <c r="VYJ60" s="120"/>
      <c r="VYK60" s="120"/>
      <c r="VYL60" s="120"/>
      <c r="VYM60" s="120"/>
      <c r="VYN60" s="120"/>
      <c r="VYO60" s="120"/>
      <c r="VYP60" s="120"/>
      <c r="VYQ60" s="120"/>
      <c r="VYR60" s="120"/>
      <c r="VYS60" s="120"/>
      <c r="VYT60" s="120"/>
      <c r="VYU60" s="120"/>
      <c r="VYV60" s="120"/>
      <c r="VYW60" s="120"/>
      <c r="VYX60" s="120"/>
      <c r="VYY60" s="120"/>
      <c r="VYZ60" s="120"/>
      <c r="VZA60" s="120"/>
      <c r="VZB60" s="120"/>
      <c r="VZC60" s="120"/>
      <c r="VZD60" s="120"/>
      <c r="VZE60" s="120"/>
      <c r="VZF60" s="120"/>
      <c r="VZG60" s="120"/>
      <c r="VZH60" s="120"/>
      <c r="VZI60" s="120"/>
      <c r="VZJ60" s="120"/>
      <c r="VZK60" s="120"/>
      <c r="VZL60" s="120"/>
      <c r="VZM60" s="120"/>
      <c r="VZN60" s="120"/>
      <c r="VZO60" s="120"/>
      <c r="VZP60" s="120"/>
      <c r="VZQ60" s="120"/>
      <c r="VZR60" s="120"/>
      <c r="VZS60" s="120"/>
      <c r="VZT60" s="120"/>
      <c r="VZU60" s="120"/>
      <c r="VZV60" s="120"/>
      <c r="VZW60" s="120"/>
      <c r="VZX60" s="120"/>
      <c r="VZY60" s="120"/>
      <c r="VZZ60" s="120"/>
      <c r="WAA60" s="120"/>
      <c r="WAB60" s="120"/>
      <c r="WAC60" s="120"/>
      <c r="WAD60" s="120"/>
      <c r="WAE60" s="120"/>
      <c r="WAF60" s="120"/>
      <c r="WAG60" s="120"/>
      <c r="WAH60" s="120"/>
      <c r="WAI60" s="120"/>
      <c r="WAJ60" s="120"/>
      <c r="WAK60" s="120"/>
      <c r="WAL60" s="120"/>
      <c r="WAM60" s="120"/>
      <c r="WAN60" s="120"/>
      <c r="WAO60" s="120"/>
      <c r="WAP60" s="120"/>
      <c r="WAQ60" s="120"/>
      <c r="WAR60" s="120"/>
      <c r="WAS60" s="120"/>
      <c r="WAT60" s="120"/>
      <c r="WAU60" s="120"/>
      <c r="WAV60" s="120"/>
      <c r="WAW60" s="120"/>
      <c r="WAX60" s="120"/>
      <c r="WAY60" s="120"/>
      <c r="WAZ60" s="120"/>
      <c r="WBA60" s="120"/>
      <c r="WBB60" s="120"/>
      <c r="WBC60" s="120"/>
      <c r="WBD60" s="120"/>
      <c r="WBE60" s="120"/>
      <c r="WBF60" s="120"/>
      <c r="WBG60" s="120"/>
      <c r="WBH60" s="120"/>
      <c r="WBI60" s="120"/>
      <c r="WBJ60" s="120"/>
      <c r="WBK60" s="120"/>
      <c r="WBL60" s="120"/>
      <c r="WBM60" s="120"/>
      <c r="WBN60" s="120"/>
      <c r="WBO60" s="120"/>
      <c r="WBP60" s="120"/>
      <c r="WBQ60" s="120"/>
      <c r="WBR60" s="120"/>
      <c r="WBS60" s="120"/>
      <c r="WBT60" s="120"/>
      <c r="WBU60" s="120"/>
      <c r="WBV60" s="120"/>
      <c r="WBW60" s="120"/>
      <c r="WBX60" s="120"/>
      <c r="WBY60" s="120"/>
      <c r="WBZ60" s="120"/>
      <c r="WCA60" s="120"/>
      <c r="WCB60" s="120"/>
      <c r="WCC60" s="120"/>
      <c r="WCD60" s="120"/>
      <c r="WCE60" s="120"/>
      <c r="WCF60" s="120"/>
      <c r="WCG60" s="120"/>
      <c r="WCH60" s="120"/>
      <c r="WCI60" s="120"/>
      <c r="WCJ60" s="120"/>
      <c r="WCK60" s="120"/>
      <c r="WCL60" s="120"/>
      <c r="WCM60" s="120"/>
      <c r="WCN60" s="120"/>
      <c r="WCO60" s="120"/>
      <c r="WCP60" s="120"/>
      <c r="WCQ60" s="120"/>
      <c r="WCR60" s="120"/>
      <c r="WCS60" s="120"/>
      <c r="WCT60" s="120"/>
      <c r="WCU60" s="120"/>
      <c r="WCV60" s="120"/>
      <c r="WCW60" s="120"/>
      <c r="WCX60" s="120"/>
      <c r="WCY60" s="120"/>
      <c r="WCZ60" s="120"/>
      <c r="WDA60" s="120"/>
      <c r="WDB60" s="120"/>
      <c r="WDC60" s="120"/>
      <c r="WDD60" s="120"/>
      <c r="WDE60" s="120"/>
      <c r="WDF60" s="120"/>
      <c r="WDG60" s="120"/>
      <c r="WDH60" s="120"/>
      <c r="WDI60" s="120"/>
      <c r="WDJ60" s="120"/>
      <c r="WDK60" s="120"/>
      <c r="WDL60" s="120"/>
      <c r="WDM60" s="120"/>
      <c r="WDN60" s="120"/>
      <c r="WDO60" s="120"/>
      <c r="WDP60" s="120"/>
      <c r="WDQ60" s="120"/>
      <c r="WDR60" s="120"/>
      <c r="WDS60" s="120"/>
      <c r="WDT60" s="120"/>
      <c r="WDU60" s="120"/>
      <c r="WDV60" s="120"/>
      <c r="WDW60" s="120"/>
      <c r="WDX60" s="120"/>
      <c r="WDY60" s="120"/>
      <c r="WDZ60" s="120"/>
      <c r="WEA60" s="120"/>
      <c r="WEB60" s="120"/>
      <c r="WEC60" s="120"/>
      <c r="WED60" s="120"/>
      <c r="WEE60" s="120"/>
      <c r="WEF60" s="120"/>
      <c r="WEG60" s="120"/>
      <c r="WEH60" s="120"/>
      <c r="WEI60" s="120"/>
      <c r="WEJ60" s="120"/>
      <c r="WEK60" s="120"/>
      <c r="WEL60" s="120"/>
      <c r="WEM60" s="120"/>
      <c r="WEN60" s="120"/>
      <c r="WEO60" s="120"/>
      <c r="WEP60" s="120"/>
      <c r="WEQ60" s="120"/>
      <c r="WER60" s="120"/>
      <c r="WES60" s="120"/>
      <c r="WET60" s="120"/>
      <c r="WEU60" s="120"/>
      <c r="WEV60" s="120"/>
      <c r="WEW60" s="120"/>
      <c r="WEX60" s="120"/>
      <c r="WEY60" s="120"/>
      <c r="WEZ60" s="120"/>
      <c r="WFA60" s="120"/>
      <c r="WFB60" s="120"/>
      <c r="WFC60" s="120"/>
      <c r="WFD60" s="120"/>
      <c r="WFE60" s="120"/>
      <c r="WFF60" s="120"/>
      <c r="WFG60" s="120"/>
      <c r="WFH60" s="120"/>
      <c r="WFI60" s="120"/>
      <c r="WFJ60" s="120"/>
      <c r="WFK60" s="120"/>
      <c r="WFL60" s="120"/>
      <c r="WFM60" s="120"/>
      <c r="WFN60" s="120"/>
      <c r="WFO60" s="120"/>
      <c r="WFP60" s="120"/>
      <c r="WFQ60" s="120"/>
      <c r="WFR60" s="120"/>
      <c r="WFS60" s="120"/>
      <c r="WFT60" s="120"/>
      <c r="WFU60" s="120"/>
      <c r="WFV60" s="120"/>
      <c r="WFW60" s="120"/>
      <c r="WFX60" s="120"/>
      <c r="WFY60" s="120"/>
      <c r="WFZ60" s="120"/>
      <c r="WGA60" s="120"/>
      <c r="WGB60" s="120"/>
      <c r="WGC60" s="120"/>
      <c r="WGD60" s="120"/>
      <c r="WGE60" s="120"/>
      <c r="WGF60" s="120"/>
      <c r="WGG60" s="120"/>
      <c r="WGH60" s="120"/>
      <c r="WGI60" s="120"/>
      <c r="WGJ60" s="120"/>
      <c r="WGK60" s="120"/>
      <c r="WGL60" s="120"/>
      <c r="WGM60" s="120"/>
      <c r="WGN60" s="120"/>
      <c r="WGO60" s="120"/>
      <c r="WGP60" s="120"/>
      <c r="WGQ60" s="120"/>
      <c r="WGR60" s="120"/>
      <c r="WGS60" s="120"/>
      <c r="WGT60" s="120"/>
      <c r="WGU60" s="120"/>
      <c r="WGV60" s="120"/>
      <c r="WGW60" s="120"/>
      <c r="WGX60" s="120"/>
      <c r="WGY60" s="120"/>
      <c r="WGZ60" s="120"/>
      <c r="WHA60" s="120"/>
      <c r="WHB60" s="120"/>
      <c r="WHC60" s="120"/>
      <c r="WHD60" s="120"/>
      <c r="WHE60" s="120"/>
      <c r="WHF60" s="120"/>
      <c r="WHG60" s="120"/>
      <c r="WHH60" s="120"/>
      <c r="WHI60" s="120"/>
      <c r="WHJ60" s="120"/>
      <c r="WHK60" s="120"/>
      <c r="WHL60" s="120"/>
      <c r="WHM60" s="120"/>
      <c r="WHN60" s="120"/>
      <c r="WHO60" s="120"/>
      <c r="WHP60" s="120"/>
      <c r="WHQ60" s="120"/>
      <c r="WHR60" s="120"/>
      <c r="WHS60" s="120"/>
      <c r="WHT60" s="120"/>
      <c r="WHU60" s="120"/>
      <c r="WHV60" s="120"/>
      <c r="WHW60" s="120"/>
      <c r="WHX60" s="120"/>
      <c r="WHY60" s="120"/>
      <c r="WHZ60" s="120"/>
      <c r="WIA60" s="120"/>
      <c r="WIB60" s="120"/>
      <c r="WIC60" s="120"/>
      <c r="WID60" s="120"/>
      <c r="WIE60" s="120"/>
      <c r="WIF60" s="120"/>
      <c r="WIG60" s="120"/>
      <c r="WIH60" s="120"/>
      <c r="WII60" s="120"/>
      <c r="WIJ60" s="120"/>
      <c r="WIK60" s="120"/>
      <c r="WIL60" s="120"/>
      <c r="WIM60" s="120"/>
      <c r="WIN60" s="120"/>
      <c r="WIO60" s="120"/>
      <c r="WIP60" s="120"/>
      <c r="WIQ60" s="120"/>
      <c r="WIR60" s="120"/>
      <c r="WIS60" s="120"/>
      <c r="WIT60" s="120"/>
      <c r="WIU60" s="120"/>
      <c r="WIV60" s="120"/>
      <c r="WIW60" s="120"/>
      <c r="WIX60" s="120"/>
      <c r="WIY60" s="120"/>
      <c r="WIZ60" s="120"/>
      <c r="WJA60" s="120"/>
      <c r="WJB60" s="120"/>
      <c r="WJC60" s="120"/>
      <c r="WJD60" s="120"/>
      <c r="WJE60" s="120"/>
      <c r="WJF60" s="120"/>
      <c r="WJG60" s="120"/>
      <c r="WJH60" s="120"/>
      <c r="WJI60" s="120"/>
      <c r="WJJ60" s="120"/>
      <c r="WJK60" s="120"/>
      <c r="WJL60" s="120"/>
      <c r="WJM60" s="120"/>
      <c r="WJN60" s="120"/>
      <c r="WJO60" s="120"/>
      <c r="WJP60" s="120"/>
      <c r="WJQ60" s="120"/>
      <c r="WJR60" s="120"/>
      <c r="WJS60" s="120"/>
      <c r="WJT60" s="120"/>
      <c r="WJU60" s="120"/>
      <c r="WJV60" s="120"/>
      <c r="WJW60" s="120"/>
      <c r="WJX60" s="120"/>
      <c r="WJY60" s="120"/>
      <c r="WJZ60" s="120"/>
      <c r="WKA60" s="120"/>
      <c r="WKB60" s="120"/>
      <c r="WKC60" s="120"/>
      <c r="WKD60" s="120"/>
      <c r="WKE60" s="120"/>
      <c r="WKF60" s="120"/>
      <c r="WKG60" s="120"/>
      <c r="WKH60" s="120"/>
      <c r="WKI60" s="120"/>
      <c r="WKJ60" s="120"/>
      <c r="WKK60" s="120"/>
      <c r="WKL60" s="120"/>
      <c r="WKM60" s="120"/>
      <c r="WKN60" s="120"/>
      <c r="WKO60" s="120"/>
      <c r="WKP60" s="120"/>
      <c r="WKQ60" s="120"/>
      <c r="WKR60" s="120"/>
      <c r="WKS60" s="120"/>
      <c r="WKT60" s="120"/>
      <c r="WKU60" s="120"/>
      <c r="WKV60" s="120"/>
      <c r="WKW60" s="120"/>
      <c r="WKX60" s="120"/>
      <c r="WKY60" s="120"/>
      <c r="WKZ60" s="120"/>
      <c r="WLA60" s="120"/>
      <c r="WLB60" s="120"/>
      <c r="WLC60" s="120"/>
      <c r="WLD60" s="120"/>
      <c r="WLE60" s="120"/>
      <c r="WLF60" s="120"/>
      <c r="WLG60" s="120"/>
      <c r="WLH60" s="120"/>
      <c r="WLI60" s="120"/>
      <c r="WLJ60" s="120"/>
      <c r="WLK60" s="120"/>
      <c r="WLL60" s="120"/>
      <c r="WLM60" s="120"/>
      <c r="WLN60" s="120"/>
      <c r="WLO60" s="120"/>
      <c r="WLP60" s="120"/>
      <c r="WLQ60" s="120"/>
      <c r="WLR60" s="120"/>
      <c r="WLS60" s="120"/>
      <c r="WLT60" s="120"/>
      <c r="WLU60" s="120"/>
      <c r="WLV60" s="120"/>
      <c r="WLW60" s="120"/>
      <c r="WLX60" s="120"/>
      <c r="WLY60" s="120"/>
      <c r="WLZ60" s="120"/>
      <c r="WMA60" s="120"/>
      <c r="WMB60" s="120"/>
      <c r="WMC60" s="120"/>
      <c r="WMD60" s="120"/>
      <c r="WME60" s="120"/>
      <c r="WMF60" s="120"/>
      <c r="WMG60" s="120"/>
      <c r="WMH60" s="120"/>
      <c r="WMI60" s="120"/>
      <c r="WMJ60" s="120"/>
      <c r="WMK60" s="120"/>
      <c r="WML60" s="120"/>
      <c r="WMM60" s="120"/>
      <c r="WMN60" s="120"/>
      <c r="WMO60" s="120"/>
      <c r="WMP60" s="120"/>
      <c r="WMQ60" s="120"/>
      <c r="WMR60" s="120"/>
      <c r="WMS60" s="120"/>
      <c r="WMT60" s="120"/>
      <c r="WMU60" s="120"/>
      <c r="WMV60" s="120"/>
      <c r="WMW60" s="120"/>
      <c r="WMX60" s="120"/>
      <c r="WMY60" s="120"/>
      <c r="WMZ60" s="120"/>
      <c r="WNA60" s="120"/>
      <c r="WNB60" s="120"/>
      <c r="WNC60" s="120"/>
      <c r="WND60" s="120"/>
      <c r="WNE60" s="120"/>
      <c r="WNF60" s="120"/>
      <c r="WNG60" s="120"/>
      <c r="WNH60" s="120"/>
      <c r="WNI60" s="120"/>
      <c r="WNJ60" s="120"/>
      <c r="WNK60" s="120"/>
      <c r="WNL60" s="120"/>
      <c r="WNM60" s="120"/>
      <c r="WNN60" s="120"/>
      <c r="WNO60" s="120"/>
      <c r="WNP60" s="120"/>
      <c r="WNQ60" s="120"/>
      <c r="WNR60" s="120"/>
      <c r="WNS60" s="120"/>
      <c r="WNT60" s="120"/>
      <c r="WNU60" s="120"/>
      <c r="WNV60" s="120"/>
      <c r="WNW60" s="120"/>
      <c r="WNX60" s="120"/>
      <c r="WNY60" s="120"/>
      <c r="WNZ60" s="120"/>
      <c r="WOA60" s="120"/>
      <c r="WOB60" s="120"/>
      <c r="WOC60" s="120"/>
      <c r="WOD60" s="120"/>
      <c r="WOE60" s="120"/>
      <c r="WOF60" s="120"/>
      <c r="WOG60" s="120"/>
      <c r="WOH60" s="120"/>
      <c r="WOI60" s="120"/>
      <c r="WOJ60" s="120"/>
      <c r="WOK60" s="120"/>
      <c r="WOL60" s="120"/>
      <c r="WOM60" s="120"/>
      <c r="WON60" s="120"/>
      <c r="WOO60" s="120"/>
      <c r="WOP60" s="120"/>
      <c r="WOQ60" s="120"/>
      <c r="WOR60" s="120"/>
      <c r="WOS60" s="120"/>
      <c r="WOT60" s="120"/>
      <c r="WOU60" s="120"/>
      <c r="WOV60" s="120"/>
      <c r="WOW60" s="120"/>
      <c r="WOX60" s="120"/>
      <c r="WOY60" s="120"/>
      <c r="WOZ60" s="120"/>
      <c r="WPA60" s="120"/>
      <c r="WPB60" s="120"/>
      <c r="WPC60" s="120"/>
      <c r="WPD60" s="120"/>
      <c r="WPE60" s="120"/>
      <c r="WPF60" s="120"/>
      <c r="WPG60" s="120"/>
      <c r="WPH60" s="120"/>
      <c r="WPI60" s="120"/>
      <c r="WPJ60" s="120"/>
      <c r="WPK60" s="120"/>
      <c r="WPL60" s="120"/>
      <c r="WPM60" s="120"/>
      <c r="WPN60" s="120"/>
      <c r="WPO60" s="120"/>
      <c r="WPP60" s="120"/>
      <c r="WPQ60" s="120"/>
      <c r="WPR60" s="120"/>
      <c r="WPS60" s="120"/>
      <c r="WPT60" s="120"/>
      <c r="WPU60" s="120"/>
      <c r="WPV60" s="120"/>
      <c r="WPW60" s="120"/>
      <c r="WPX60" s="120"/>
      <c r="WPY60" s="120"/>
      <c r="WPZ60" s="120"/>
      <c r="WQA60" s="120"/>
      <c r="WQB60" s="120"/>
      <c r="WQC60" s="120"/>
      <c r="WQD60" s="120"/>
      <c r="WQE60" s="120"/>
      <c r="WQF60" s="120"/>
      <c r="WQG60" s="120"/>
      <c r="WQH60" s="120"/>
      <c r="WQI60" s="120"/>
      <c r="WQJ60" s="120"/>
      <c r="WQK60" s="120"/>
      <c r="WQL60" s="120"/>
      <c r="WQM60" s="120"/>
      <c r="WQN60" s="120"/>
      <c r="WQO60" s="120"/>
      <c r="WQP60" s="120"/>
      <c r="WQQ60" s="120"/>
      <c r="WQR60" s="120"/>
      <c r="WQS60" s="120"/>
      <c r="WQT60" s="120"/>
      <c r="WQU60" s="120"/>
      <c r="WQV60" s="120"/>
      <c r="WQW60" s="120"/>
      <c r="WQX60" s="120"/>
      <c r="WQY60" s="120"/>
      <c r="WQZ60" s="120"/>
      <c r="WRA60" s="120"/>
      <c r="WRB60" s="120"/>
      <c r="WRC60" s="120"/>
      <c r="WRD60" s="120"/>
      <c r="WRE60" s="120"/>
      <c r="WRF60" s="120"/>
      <c r="WRG60" s="120"/>
      <c r="WRH60" s="120"/>
      <c r="WRI60" s="120"/>
      <c r="WRJ60" s="120"/>
      <c r="WRK60" s="120"/>
      <c r="WRL60" s="120"/>
      <c r="WRM60" s="120"/>
      <c r="WRN60" s="120"/>
      <c r="WRO60" s="120"/>
      <c r="WRP60" s="120"/>
      <c r="WRQ60" s="120"/>
      <c r="WRR60" s="120"/>
      <c r="WRS60" s="120"/>
      <c r="WRT60" s="120"/>
      <c r="WRU60" s="120"/>
      <c r="WRV60" s="120"/>
      <c r="WRW60" s="120"/>
      <c r="WRX60" s="120"/>
      <c r="WRY60" s="120"/>
      <c r="WRZ60" s="120"/>
      <c r="WSA60" s="120"/>
      <c r="WSB60" s="120"/>
      <c r="WSC60" s="120"/>
      <c r="WSD60" s="120"/>
      <c r="WSE60" s="120"/>
      <c r="WSF60" s="120"/>
      <c r="WSG60" s="120"/>
      <c r="WSH60" s="120"/>
      <c r="WSI60" s="120"/>
      <c r="WSJ60" s="120"/>
      <c r="WSK60" s="120"/>
      <c r="WSL60" s="120"/>
      <c r="WSM60" s="120"/>
      <c r="WSN60" s="120"/>
      <c r="WSO60" s="120"/>
      <c r="WSP60" s="120"/>
      <c r="WSQ60" s="120"/>
      <c r="WSR60" s="120"/>
      <c r="WSS60" s="120"/>
      <c r="WST60" s="120"/>
      <c r="WSU60" s="120"/>
      <c r="WSV60" s="120"/>
      <c r="WSW60" s="120"/>
      <c r="WSX60" s="120"/>
      <c r="WSY60" s="120"/>
      <c r="WSZ60" s="120"/>
      <c r="WTA60" s="120"/>
      <c r="WTB60" s="120"/>
      <c r="WTC60" s="120"/>
      <c r="WTD60" s="120"/>
      <c r="WTE60" s="120"/>
      <c r="WTF60" s="120"/>
      <c r="WTG60" s="120"/>
      <c r="WTH60" s="120"/>
      <c r="WTI60" s="120"/>
      <c r="WTJ60" s="120"/>
      <c r="WTK60" s="120"/>
      <c r="WTL60" s="120"/>
      <c r="WTM60" s="120"/>
      <c r="WTN60" s="120"/>
      <c r="WTO60" s="120"/>
      <c r="WTP60" s="120"/>
      <c r="WTQ60" s="120"/>
      <c r="WTR60" s="120"/>
      <c r="WTS60" s="120"/>
      <c r="WTT60" s="120"/>
      <c r="WTU60" s="120"/>
      <c r="WTV60" s="120"/>
      <c r="WTW60" s="120"/>
      <c r="WTX60" s="120"/>
      <c r="WTY60" s="120"/>
      <c r="WTZ60" s="120"/>
      <c r="WUA60" s="120"/>
      <c r="WUB60" s="120"/>
      <c r="WUC60" s="120"/>
      <c r="WUD60" s="120"/>
      <c r="WUE60" s="120"/>
      <c r="WUF60" s="120"/>
      <c r="WUG60" s="120"/>
      <c r="WUH60" s="120"/>
      <c r="WUI60" s="120"/>
      <c r="WUJ60" s="120"/>
      <c r="WUK60" s="120"/>
      <c r="WUL60" s="120"/>
      <c r="WUM60" s="120"/>
      <c r="WUN60" s="120"/>
      <c r="WUO60" s="120"/>
      <c r="WUP60" s="120"/>
      <c r="WUQ60" s="120"/>
      <c r="WUR60" s="120"/>
      <c r="WUS60" s="120"/>
      <c r="WUT60" s="120"/>
      <c r="WUU60" s="120"/>
      <c r="WUV60" s="120"/>
      <c r="WUW60" s="120"/>
      <c r="WUX60" s="120"/>
      <c r="WUY60" s="120"/>
      <c r="WUZ60" s="120"/>
      <c r="WVA60" s="120"/>
      <c r="WVB60" s="120"/>
      <c r="WVC60" s="120"/>
      <c r="WVD60" s="120"/>
      <c r="WVE60" s="120"/>
      <c r="WVF60" s="120"/>
      <c r="WVG60" s="120"/>
      <c r="WVH60" s="120"/>
      <c r="WVI60" s="120"/>
      <c r="WVJ60" s="120"/>
      <c r="WVK60" s="120"/>
      <c r="WVL60" s="120"/>
      <c r="WVM60" s="120"/>
      <c r="WVN60" s="120"/>
      <c r="WVO60" s="120"/>
      <c r="WVP60" s="120"/>
      <c r="WVQ60" s="120"/>
      <c r="WVR60" s="120"/>
      <c r="WVS60" s="120"/>
      <c r="WVT60" s="120"/>
      <c r="WVU60" s="120"/>
      <c r="WVV60" s="120"/>
      <c r="WVW60" s="120"/>
      <c r="WVX60" s="120"/>
      <c r="WVY60" s="120"/>
      <c r="WVZ60" s="120"/>
      <c r="WWA60" s="120"/>
      <c r="WWB60" s="120"/>
      <c r="WWC60" s="120"/>
      <c r="WWD60" s="120"/>
      <c r="WWE60" s="120"/>
      <c r="WWF60" s="120"/>
      <c r="WWG60" s="120"/>
      <c r="WWH60" s="120"/>
      <c r="WWI60" s="120"/>
      <c r="WWJ60" s="120"/>
      <c r="WWK60" s="120"/>
      <c r="WWL60" s="120"/>
      <c r="WWM60" s="120"/>
      <c r="WWN60" s="120"/>
      <c r="WWO60" s="120"/>
      <c r="WWP60" s="120"/>
      <c r="WWQ60" s="120"/>
      <c r="WWR60" s="120"/>
      <c r="WWS60" s="120"/>
      <c r="WWT60" s="120"/>
      <c r="WWU60" s="120"/>
      <c r="WWV60" s="120"/>
      <c r="WWW60" s="120"/>
      <c r="WWX60" s="120"/>
      <c r="WWY60" s="120"/>
      <c r="WWZ60" s="120"/>
      <c r="WXA60" s="120"/>
      <c r="WXB60" s="120"/>
      <c r="WXC60" s="120"/>
      <c r="WXD60" s="120"/>
      <c r="WXE60" s="120"/>
      <c r="WXF60" s="120"/>
      <c r="WXG60" s="120"/>
      <c r="WXH60" s="120"/>
      <c r="WXI60" s="120"/>
      <c r="WXJ60" s="120"/>
      <c r="WXK60" s="120"/>
      <c r="WXL60" s="120"/>
      <c r="WXM60" s="120"/>
      <c r="WXN60" s="120"/>
      <c r="WXO60" s="120"/>
      <c r="WXP60" s="120"/>
      <c r="WXQ60" s="120"/>
      <c r="WXR60" s="120"/>
      <c r="WXS60" s="120"/>
      <c r="WXT60" s="120"/>
      <c r="WXU60" s="120"/>
      <c r="WXV60" s="120"/>
      <c r="WXW60" s="120"/>
      <c r="WXX60" s="120"/>
      <c r="WXY60" s="120"/>
      <c r="WXZ60" s="120"/>
      <c r="WYA60" s="120"/>
      <c r="WYB60" s="120"/>
      <c r="WYC60" s="120"/>
      <c r="WYD60" s="120"/>
      <c r="WYE60" s="120"/>
      <c r="WYF60" s="120"/>
      <c r="WYG60" s="120"/>
      <c r="WYH60" s="120"/>
      <c r="WYI60" s="120"/>
      <c r="WYJ60" s="120"/>
      <c r="WYK60" s="120"/>
      <c r="WYL60" s="120"/>
      <c r="WYM60" s="120"/>
      <c r="WYN60" s="120"/>
      <c r="WYO60" s="120"/>
      <c r="WYP60" s="120"/>
      <c r="WYQ60" s="120"/>
      <c r="WYR60" s="120"/>
      <c r="WYS60" s="120"/>
      <c r="WYT60" s="120"/>
      <c r="WYU60" s="120"/>
      <c r="WYV60" s="120"/>
      <c r="WYW60" s="120"/>
      <c r="WYX60" s="120"/>
      <c r="WYY60" s="120"/>
      <c r="WYZ60" s="120"/>
      <c r="WZA60" s="120"/>
      <c r="WZB60" s="120"/>
      <c r="WZC60" s="120"/>
      <c r="WZD60" s="120"/>
      <c r="WZE60" s="120"/>
      <c r="WZF60" s="120"/>
      <c r="WZG60" s="120"/>
      <c r="WZH60" s="120"/>
      <c r="WZI60" s="120"/>
      <c r="WZJ60" s="120"/>
      <c r="WZK60" s="120"/>
      <c r="WZL60" s="120"/>
      <c r="WZM60" s="120"/>
      <c r="WZN60" s="120"/>
      <c r="WZO60" s="120"/>
      <c r="WZP60" s="120"/>
      <c r="WZQ60" s="120"/>
      <c r="WZR60" s="120"/>
      <c r="WZS60" s="120"/>
      <c r="WZT60" s="120"/>
      <c r="WZU60" s="120"/>
      <c r="WZV60" s="120"/>
      <c r="WZW60" s="120"/>
      <c r="WZX60" s="120"/>
      <c r="WZY60" s="120"/>
      <c r="WZZ60" s="120"/>
      <c r="XAA60" s="120"/>
      <c r="XAB60" s="120"/>
      <c r="XAC60" s="120"/>
      <c r="XAD60" s="120"/>
      <c r="XAE60" s="120"/>
      <c r="XAF60" s="120"/>
      <c r="XAG60" s="120"/>
      <c r="XAH60" s="120"/>
      <c r="XAI60" s="120"/>
      <c r="XAJ60" s="120"/>
      <c r="XAK60" s="120"/>
      <c r="XAL60" s="120"/>
      <c r="XAM60" s="120"/>
      <c r="XAN60" s="120"/>
      <c r="XAO60" s="120"/>
      <c r="XAP60" s="120"/>
      <c r="XAQ60" s="120"/>
      <c r="XAR60" s="120"/>
      <c r="XAS60" s="120"/>
      <c r="XAT60" s="120"/>
      <c r="XAU60" s="120"/>
      <c r="XAV60" s="120"/>
      <c r="XAW60" s="120"/>
      <c r="XAX60" s="120"/>
      <c r="XAY60" s="120"/>
      <c r="XAZ60" s="120"/>
      <c r="XBA60" s="120"/>
      <c r="XBB60" s="120"/>
      <c r="XBC60" s="120"/>
      <c r="XBD60" s="120"/>
      <c r="XBE60" s="120"/>
      <c r="XBF60" s="120"/>
      <c r="XBG60" s="120"/>
      <c r="XBH60" s="120"/>
      <c r="XBI60" s="120"/>
      <c r="XBJ60" s="120"/>
      <c r="XBK60" s="120"/>
      <c r="XBL60" s="120"/>
      <c r="XBM60" s="120"/>
      <c r="XBN60" s="120"/>
      <c r="XBO60" s="120"/>
      <c r="XBP60" s="120"/>
      <c r="XBQ60" s="120"/>
      <c r="XBR60" s="120"/>
      <c r="XBS60" s="120"/>
      <c r="XBT60" s="120"/>
      <c r="XBU60" s="120"/>
      <c r="XBV60" s="120"/>
      <c r="XBW60" s="120"/>
      <c r="XBX60" s="120"/>
      <c r="XBY60" s="120"/>
      <c r="XBZ60" s="120"/>
      <c r="XCA60" s="120"/>
      <c r="XCB60" s="120"/>
      <c r="XCC60" s="120"/>
      <c r="XCD60" s="120"/>
      <c r="XCE60" s="120"/>
      <c r="XCF60" s="120"/>
      <c r="XCG60" s="120"/>
      <c r="XCH60" s="120"/>
      <c r="XCI60" s="120"/>
      <c r="XCJ60" s="120"/>
      <c r="XCK60" s="120"/>
      <c r="XCL60" s="120"/>
      <c r="XCM60" s="120"/>
      <c r="XCN60" s="120"/>
      <c r="XCO60" s="120"/>
      <c r="XCP60" s="120"/>
      <c r="XCQ60" s="120"/>
      <c r="XCR60" s="120"/>
      <c r="XCS60" s="120"/>
      <c r="XCT60" s="120"/>
      <c r="XCU60" s="120"/>
      <c r="XCV60" s="120"/>
      <c r="XCW60" s="120"/>
      <c r="XCX60" s="120"/>
      <c r="XCY60" s="120"/>
      <c r="XCZ60" s="120"/>
      <c r="XDA60" s="120"/>
      <c r="XDB60" s="120"/>
      <c r="XDC60" s="120"/>
      <c r="XDD60" s="120"/>
      <c r="XDE60" s="120"/>
      <c r="XDF60" s="120"/>
      <c r="XDG60" s="120"/>
      <c r="XDH60" s="120"/>
      <c r="XDI60" s="120"/>
      <c r="XDJ60" s="120"/>
      <c r="XDK60" s="120"/>
      <c r="XDL60" s="120"/>
      <c r="XDM60" s="120"/>
      <c r="XDN60" s="120"/>
      <c r="XDO60" s="120"/>
      <c r="XDP60" s="120"/>
      <c r="XDQ60" s="120"/>
      <c r="XDR60" s="120"/>
      <c r="XDS60" s="120"/>
      <c r="XDT60" s="120"/>
      <c r="XDU60" s="120"/>
      <c r="XDV60" s="120"/>
      <c r="XDW60" s="120"/>
      <c r="XDX60" s="120"/>
      <c r="XDY60" s="120"/>
      <c r="XDZ60" s="120"/>
      <c r="XEA60" s="120"/>
      <c r="XEB60" s="120"/>
      <c r="XEC60" s="120"/>
      <c r="XED60" s="120"/>
      <c r="XEE60" s="120"/>
      <c r="XEF60" s="120"/>
      <c r="XEG60" s="120"/>
      <c r="XEH60" s="120"/>
      <c r="XEI60" s="120"/>
      <c r="XEJ60" s="120"/>
      <c r="XEK60" s="120"/>
      <c r="XEL60" s="120"/>
      <c r="XEM60" s="120"/>
      <c r="XEN60" s="120"/>
      <c r="XEO60" s="120"/>
      <c r="XEP60" s="120"/>
      <c r="XEQ60" s="120"/>
      <c r="XER60" s="120"/>
      <c r="XES60" s="120"/>
      <c r="XET60" s="120"/>
      <c r="XEU60" s="120"/>
      <c r="XEV60" s="120"/>
      <c r="XEW60" s="120"/>
    </row>
    <row r="61" spans="1:16377" s="2" customFormat="1" ht="15.6" customHeight="1" x14ac:dyDescent="0.3">
      <c r="A61" s="27">
        <v>4</v>
      </c>
      <c r="B61" s="22" t="s">
        <v>81</v>
      </c>
      <c r="C61" s="28">
        <v>5.0999999999999996</v>
      </c>
      <c r="D61" s="28">
        <f t="shared" si="2"/>
        <v>1.4841</v>
      </c>
      <c r="E61" s="64">
        <f>VLOOKUP(B61,'[1]TH KK 2025'!B$7:P$167,15,0)</f>
        <v>36</v>
      </c>
      <c r="F61" s="65">
        <f t="shared" si="1"/>
        <v>10.799999999999999</v>
      </c>
      <c r="G61" s="65">
        <f>VLOOKUP(B61,'[2]TH KK 2025'!B$48:C$64,2,0)</f>
        <v>1</v>
      </c>
      <c r="H61" s="123"/>
      <c r="I61" s="28" t="s">
        <v>20</v>
      </c>
      <c r="J61" s="29" t="s">
        <v>162</v>
      </c>
      <c r="K61" s="125" t="s">
        <v>234</v>
      </c>
      <c r="L61" s="30"/>
      <c r="M61" s="42"/>
      <c r="N61" s="42"/>
      <c r="O61" s="12"/>
    </row>
    <row r="62" spans="1:16377" s="2" customFormat="1" ht="15.6" customHeight="1" x14ac:dyDescent="0.3">
      <c r="A62" s="27">
        <v>4</v>
      </c>
      <c r="B62" s="22" t="s">
        <v>82</v>
      </c>
      <c r="C62" s="28">
        <v>8.0399999999999991</v>
      </c>
      <c r="D62" s="28">
        <f t="shared" si="2"/>
        <v>2.3396400000000002</v>
      </c>
      <c r="E62" s="64">
        <f>VLOOKUP(B62,'[1]TH KK 2025'!B$7:P$167,15,0)</f>
        <v>61</v>
      </c>
      <c r="F62" s="65">
        <f t="shared" si="1"/>
        <v>18.3</v>
      </c>
      <c r="G62" s="65">
        <f>VLOOKUP(B62,'[2]TH KK 2025'!B$48:C$64,2,0)</f>
        <v>2</v>
      </c>
      <c r="H62" s="123"/>
      <c r="I62" s="28" t="s">
        <v>20</v>
      </c>
      <c r="J62" s="29" t="s">
        <v>162</v>
      </c>
      <c r="K62" s="126"/>
      <c r="L62" s="30"/>
      <c r="M62" s="42"/>
      <c r="N62" s="42"/>
      <c r="O62" s="12"/>
    </row>
    <row r="63" spans="1:16377" s="2" customFormat="1" ht="15.6" customHeight="1" x14ac:dyDescent="0.3">
      <c r="A63" s="27">
        <v>4</v>
      </c>
      <c r="B63" s="22" t="s">
        <v>83</v>
      </c>
      <c r="C63" s="28">
        <v>9.0299999999999994</v>
      </c>
      <c r="D63" s="28">
        <f t="shared" si="2"/>
        <v>2.6277300000000001</v>
      </c>
      <c r="E63" s="64">
        <f>VLOOKUP(B63,'[1]TH KK 2025'!B$7:P$167,15,0)</f>
        <v>42</v>
      </c>
      <c r="F63" s="65">
        <f t="shared" si="1"/>
        <v>12.6</v>
      </c>
      <c r="G63" s="65">
        <f>VLOOKUP(B63,'[2]TH KK 2025'!B$48:C$64,2,0)</f>
        <v>1</v>
      </c>
      <c r="H63" s="123"/>
      <c r="I63" s="28" t="s">
        <v>24</v>
      </c>
      <c r="J63" s="29" t="s">
        <v>162</v>
      </c>
      <c r="K63" s="127"/>
      <c r="L63" s="30"/>
      <c r="M63" s="42"/>
      <c r="N63" s="42"/>
      <c r="O63" s="12"/>
    </row>
    <row r="64" spans="1:16377" s="2" customFormat="1" ht="15.6" customHeight="1" x14ac:dyDescent="0.3">
      <c r="A64" s="27">
        <v>4</v>
      </c>
      <c r="B64" s="22" t="s">
        <v>84</v>
      </c>
      <c r="C64" s="28">
        <v>8.56</v>
      </c>
      <c r="D64" s="28">
        <f t="shared" si="2"/>
        <v>2.4909600000000003</v>
      </c>
      <c r="E64" s="64">
        <f>VLOOKUP(B64,'[1]TH KK 2025'!B$7:P$167,15,0)</f>
        <v>28</v>
      </c>
      <c r="F64" s="65">
        <f t="shared" si="1"/>
        <v>8.4</v>
      </c>
      <c r="G64" s="65">
        <f>VLOOKUP(B64,'[2]TH KK 2025'!B$48:C$64,2,0)</f>
        <v>1</v>
      </c>
      <c r="H64" s="123"/>
      <c r="I64" s="28" t="s">
        <v>24</v>
      </c>
      <c r="J64" s="29" t="s">
        <v>12</v>
      </c>
      <c r="K64" s="125" t="s">
        <v>229</v>
      </c>
      <c r="L64" s="30"/>
      <c r="M64" s="42"/>
      <c r="N64" s="42"/>
      <c r="O64" s="12"/>
    </row>
    <row r="65" spans="1:16377" s="2" customFormat="1" ht="15.6" customHeight="1" x14ac:dyDescent="0.3">
      <c r="A65" s="27">
        <v>4</v>
      </c>
      <c r="B65" s="22" t="s">
        <v>85</v>
      </c>
      <c r="C65" s="28">
        <v>12.1</v>
      </c>
      <c r="D65" s="28">
        <f t="shared" si="2"/>
        <v>3.5211000000000001</v>
      </c>
      <c r="E65" s="64">
        <f>VLOOKUP(B65,'[1]TH KK 2025'!B$7:P$167,15,0)</f>
        <v>48</v>
      </c>
      <c r="F65" s="65">
        <f t="shared" si="1"/>
        <v>14.399999999999999</v>
      </c>
      <c r="G65" s="65">
        <f>VLOOKUP(B65,'[2]TH KK 2025'!B$48:C$64,2,0)</f>
        <v>1</v>
      </c>
      <c r="H65" s="123"/>
      <c r="I65" s="28" t="s">
        <v>24</v>
      </c>
      <c r="J65" s="29" t="s">
        <v>12</v>
      </c>
      <c r="K65" s="127"/>
      <c r="L65" s="30"/>
      <c r="M65" s="42"/>
      <c r="N65" s="42"/>
      <c r="O65" s="12"/>
    </row>
    <row r="66" spans="1:16377" s="99" customFormat="1" ht="15.6" customHeight="1" x14ac:dyDescent="0.3">
      <c r="A66" s="88">
        <v>4</v>
      </c>
      <c r="B66" s="100" t="s">
        <v>86</v>
      </c>
      <c r="C66" s="90">
        <v>6.95</v>
      </c>
      <c r="D66" s="90">
        <f t="shared" si="2"/>
        <v>2.0224500000000005</v>
      </c>
      <c r="E66" s="91">
        <f>VLOOKUP(B66,'[1]TH KK 2025'!B$7:P$167,15,0)</f>
        <v>32</v>
      </c>
      <c r="F66" s="92">
        <f t="shared" si="1"/>
        <v>9.6</v>
      </c>
      <c r="G66" s="92">
        <f>VLOOKUP(B66,'[2]TH KK 2025'!B$48:C$64,2,0)</f>
        <v>1</v>
      </c>
      <c r="H66" s="123"/>
      <c r="I66" s="90" t="s">
        <v>24</v>
      </c>
      <c r="J66" s="93" t="s">
        <v>170</v>
      </c>
      <c r="K66" s="125" t="s">
        <v>231</v>
      </c>
      <c r="L66" s="101"/>
      <c r="M66" s="96"/>
      <c r="N66" s="96"/>
      <c r="O66" s="97"/>
    </row>
    <row r="67" spans="1:16377" s="99" customFormat="1" ht="15.6" customHeight="1" x14ac:dyDescent="0.3">
      <c r="A67" s="88">
        <v>4</v>
      </c>
      <c r="B67" s="100" t="s">
        <v>87</v>
      </c>
      <c r="C67" s="90">
        <v>21.78</v>
      </c>
      <c r="D67" s="90">
        <f t="shared" si="2"/>
        <v>6.3379800000000008</v>
      </c>
      <c r="E67" s="91">
        <f>VLOOKUP(B67,'[1]TH KK 2025'!B$7:P$167,15,0)</f>
        <v>139</v>
      </c>
      <c r="F67" s="92">
        <f t="shared" si="1"/>
        <v>41.699999999999996</v>
      </c>
      <c r="G67" s="92">
        <f>VLOOKUP(B67,'[2]TH KK 2025'!B$48:C$64,2,0)</f>
        <v>4</v>
      </c>
      <c r="H67" s="123"/>
      <c r="I67" s="90" t="s">
        <v>20</v>
      </c>
      <c r="J67" s="93" t="s">
        <v>170</v>
      </c>
      <c r="K67" s="126"/>
      <c r="L67" s="95"/>
      <c r="M67" s="96"/>
      <c r="N67" s="96"/>
      <c r="O67" s="97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98"/>
      <c r="AT67" s="98"/>
      <c r="AU67" s="98"/>
      <c r="AV67" s="98"/>
      <c r="AW67" s="98"/>
      <c r="AX67" s="98"/>
      <c r="AY67" s="98"/>
      <c r="AZ67" s="98"/>
      <c r="BA67" s="98"/>
      <c r="BB67" s="98"/>
      <c r="BC67" s="98"/>
      <c r="BD67" s="98"/>
      <c r="BE67" s="98"/>
      <c r="BF67" s="98"/>
      <c r="BG67" s="98"/>
      <c r="BH67" s="98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8"/>
      <c r="CD67" s="98"/>
      <c r="CE67" s="98"/>
      <c r="CF67" s="98"/>
      <c r="CG67" s="98"/>
      <c r="CH67" s="98"/>
      <c r="CI67" s="98"/>
      <c r="CJ67" s="98"/>
      <c r="CK67" s="98"/>
      <c r="CL67" s="98"/>
      <c r="CM67" s="98"/>
      <c r="CN67" s="98"/>
      <c r="CO67" s="98"/>
      <c r="CP67" s="98"/>
      <c r="CQ67" s="98"/>
      <c r="CR67" s="98"/>
      <c r="CS67" s="98"/>
      <c r="CT67" s="98"/>
      <c r="CU67" s="98"/>
      <c r="CV67" s="98"/>
      <c r="CW67" s="98"/>
      <c r="CX67" s="98"/>
      <c r="CY67" s="98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/>
      <c r="DN67" s="98"/>
      <c r="DO67" s="98"/>
      <c r="DP67" s="98"/>
      <c r="DQ67" s="98"/>
      <c r="DR67" s="98"/>
      <c r="DS67" s="98"/>
      <c r="DT67" s="98"/>
      <c r="DU67" s="98"/>
      <c r="DV67" s="98"/>
      <c r="DW67" s="98"/>
      <c r="DX67" s="98"/>
      <c r="DY67" s="98"/>
      <c r="DZ67" s="98"/>
      <c r="EA67" s="98"/>
      <c r="EB67" s="98"/>
      <c r="EC67" s="98"/>
      <c r="ED67" s="98"/>
      <c r="EE67" s="98"/>
      <c r="EF67" s="98"/>
      <c r="EG67" s="98"/>
      <c r="EH67" s="98"/>
      <c r="EI67" s="98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8"/>
      <c r="FY67" s="98"/>
      <c r="FZ67" s="98"/>
      <c r="GA67" s="98"/>
      <c r="GB67" s="98"/>
      <c r="GC67" s="98"/>
      <c r="GD67" s="98"/>
      <c r="GE67" s="98"/>
      <c r="GF67" s="98"/>
      <c r="GG67" s="98"/>
      <c r="GH67" s="98"/>
      <c r="GI67" s="98"/>
      <c r="GJ67" s="98"/>
      <c r="GK67" s="98"/>
      <c r="GL67" s="98"/>
      <c r="GM67" s="98"/>
      <c r="GN67" s="98"/>
      <c r="GO67" s="98"/>
      <c r="GP67" s="98"/>
      <c r="GQ67" s="98"/>
      <c r="GR67" s="98"/>
      <c r="GS67" s="98"/>
      <c r="GT67" s="98"/>
      <c r="GU67" s="98"/>
      <c r="GV67" s="98"/>
      <c r="GW67" s="98"/>
      <c r="GX67" s="98"/>
      <c r="GY67" s="98"/>
      <c r="GZ67" s="98"/>
      <c r="HA67" s="98"/>
      <c r="HB67" s="98"/>
      <c r="HC67" s="98"/>
      <c r="HD67" s="98"/>
      <c r="HE67" s="98"/>
      <c r="HF67" s="98"/>
      <c r="HG67" s="98"/>
      <c r="HH67" s="98"/>
      <c r="HI67" s="98"/>
      <c r="HJ67" s="98"/>
      <c r="HK67" s="98"/>
      <c r="HL67" s="98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98"/>
      <c r="HX67" s="98"/>
      <c r="HY67" s="98"/>
      <c r="HZ67" s="98"/>
      <c r="IA67" s="98"/>
      <c r="IB67" s="98"/>
      <c r="IC67" s="98"/>
      <c r="ID67" s="98"/>
      <c r="IE67" s="98"/>
      <c r="IF67" s="98"/>
      <c r="IG67" s="98"/>
      <c r="IH67" s="98"/>
      <c r="II67" s="98"/>
      <c r="IJ67" s="98"/>
      <c r="IK67" s="98"/>
      <c r="IL67" s="98"/>
      <c r="IM67" s="98"/>
      <c r="IN67" s="98"/>
      <c r="IO67" s="98"/>
      <c r="IP67" s="98"/>
      <c r="IQ67" s="98"/>
      <c r="IR67" s="98"/>
      <c r="IS67" s="98"/>
      <c r="IT67" s="98"/>
      <c r="IU67" s="98"/>
      <c r="IV67" s="98"/>
      <c r="IW67" s="98"/>
      <c r="IX67" s="98"/>
      <c r="IY67" s="98"/>
      <c r="IZ67" s="98"/>
      <c r="JA67" s="98"/>
      <c r="JB67" s="98"/>
      <c r="JC67" s="98"/>
      <c r="JD67" s="98"/>
      <c r="JE67" s="98"/>
      <c r="JF67" s="98"/>
      <c r="JG67" s="98"/>
      <c r="JH67" s="98"/>
      <c r="JI67" s="98"/>
      <c r="JJ67" s="98"/>
      <c r="JK67" s="98"/>
      <c r="JL67" s="98"/>
      <c r="JM67" s="98"/>
      <c r="JN67" s="98"/>
      <c r="JO67" s="98"/>
      <c r="JP67" s="98"/>
      <c r="JQ67" s="98"/>
      <c r="JR67" s="98"/>
      <c r="JS67" s="98"/>
      <c r="JT67" s="98"/>
      <c r="JU67" s="98"/>
      <c r="JV67" s="98"/>
      <c r="JW67" s="98"/>
      <c r="JX67" s="98"/>
      <c r="JY67" s="98"/>
      <c r="JZ67" s="98"/>
      <c r="KA67" s="98"/>
      <c r="KB67" s="98"/>
      <c r="KC67" s="98"/>
      <c r="KD67" s="98"/>
      <c r="KE67" s="98"/>
      <c r="KF67" s="98"/>
      <c r="KG67" s="98"/>
      <c r="KH67" s="98"/>
      <c r="KI67" s="98"/>
      <c r="KJ67" s="98"/>
      <c r="KK67" s="98"/>
      <c r="KL67" s="98"/>
      <c r="KM67" s="98"/>
      <c r="KN67" s="98"/>
      <c r="KO67" s="98"/>
      <c r="KP67" s="98"/>
      <c r="KQ67" s="98"/>
      <c r="KR67" s="98"/>
      <c r="KS67" s="98"/>
      <c r="KT67" s="98"/>
      <c r="KU67" s="98"/>
      <c r="KV67" s="98"/>
      <c r="KW67" s="98"/>
      <c r="KX67" s="98"/>
      <c r="KY67" s="98"/>
      <c r="KZ67" s="98"/>
      <c r="LA67" s="98"/>
      <c r="LB67" s="98"/>
      <c r="LC67" s="98"/>
      <c r="LD67" s="98"/>
      <c r="LE67" s="98"/>
      <c r="LF67" s="98"/>
      <c r="LG67" s="98"/>
      <c r="LH67" s="98"/>
      <c r="LI67" s="98"/>
      <c r="LJ67" s="98"/>
      <c r="LK67" s="98"/>
      <c r="LL67" s="98"/>
      <c r="LM67" s="98"/>
      <c r="LN67" s="98"/>
      <c r="LO67" s="98"/>
      <c r="LP67" s="98"/>
      <c r="LQ67" s="98"/>
      <c r="LR67" s="98"/>
      <c r="LS67" s="98"/>
      <c r="LT67" s="98"/>
      <c r="LU67" s="98"/>
      <c r="LV67" s="98"/>
      <c r="LW67" s="98"/>
      <c r="LX67" s="98"/>
      <c r="LY67" s="98"/>
      <c r="LZ67" s="98"/>
      <c r="MA67" s="98"/>
      <c r="MB67" s="98"/>
      <c r="MC67" s="98"/>
      <c r="MD67" s="98"/>
      <c r="ME67" s="98"/>
      <c r="MF67" s="98"/>
      <c r="MG67" s="98"/>
      <c r="MH67" s="98"/>
      <c r="MI67" s="98"/>
      <c r="MJ67" s="98"/>
      <c r="MK67" s="98"/>
      <c r="ML67" s="98"/>
      <c r="MM67" s="98"/>
      <c r="MN67" s="98"/>
      <c r="MO67" s="98"/>
      <c r="MP67" s="98"/>
      <c r="MQ67" s="98"/>
      <c r="MR67" s="98"/>
      <c r="MS67" s="98"/>
      <c r="MT67" s="98"/>
      <c r="MU67" s="98"/>
      <c r="MV67" s="98"/>
      <c r="MW67" s="98"/>
      <c r="MX67" s="98"/>
      <c r="MY67" s="98"/>
      <c r="MZ67" s="98"/>
      <c r="NA67" s="98"/>
      <c r="NB67" s="98"/>
      <c r="NC67" s="98"/>
      <c r="ND67" s="98"/>
      <c r="NE67" s="98"/>
      <c r="NF67" s="98"/>
      <c r="NG67" s="98"/>
      <c r="NH67" s="98"/>
      <c r="NI67" s="98"/>
      <c r="NJ67" s="98"/>
      <c r="NK67" s="98"/>
      <c r="NL67" s="98"/>
      <c r="NM67" s="98"/>
      <c r="NN67" s="98"/>
      <c r="NO67" s="98"/>
      <c r="NP67" s="98"/>
      <c r="NQ67" s="98"/>
      <c r="NR67" s="98"/>
      <c r="NS67" s="98"/>
      <c r="NT67" s="98"/>
      <c r="NU67" s="98"/>
      <c r="NV67" s="98"/>
      <c r="NW67" s="98"/>
      <c r="NX67" s="98"/>
      <c r="NY67" s="98"/>
      <c r="NZ67" s="98"/>
      <c r="OA67" s="98"/>
      <c r="OB67" s="98"/>
      <c r="OC67" s="98"/>
      <c r="OD67" s="98"/>
      <c r="OE67" s="98"/>
      <c r="OF67" s="98"/>
      <c r="OG67" s="98"/>
      <c r="OH67" s="98"/>
      <c r="OI67" s="98"/>
      <c r="OJ67" s="98"/>
      <c r="OK67" s="98"/>
      <c r="OL67" s="98"/>
      <c r="OM67" s="98"/>
      <c r="ON67" s="98"/>
      <c r="OO67" s="98"/>
      <c r="OP67" s="98"/>
      <c r="OQ67" s="98"/>
      <c r="OR67" s="98"/>
      <c r="OS67" s="98"/>
      <c r="OT67" s="98"/>
      <c r="OU67" s="98"/>
      <c r="OV67" s="98"/>
      <c r="OW67" s="98"/>
      <c r="OX67" s="98"/>
      <c r="OY67" s="98"/>
      <c r="OZ67" s="98"/>
      <c r="PA67" s="98"/>
      <c r="PB67" s="98"/>
      <c r="PC67" s="98"/>
      <c r="PD67" s="98"/>
      <c r="PE67" s="98"/>
      <c r="PF67" s="98"/>
      <c r="PG67" s="98"/>
      <c r="PH67" s="98"/>
      <c r="PI67" s="98"/>
      <c r="PJ67" s="98"/>
      <c r="PK67" s="98"/>
      <c r="PL67" s="98"/>
      <c r="PM67" s="98"/>
      <c r="PN67" s="98"/>
      <c r="PO67" s="98"/>
      <c r="PP67" s="98"/>
      <c r="PQ67" s="98"/>
      <c r="PR67" s="98"/>
      <c r="PS67" s="98"/>
      <c r="PT67" s="98"/>
      <c r="PU67" s="98"/>
      <c r="PV67" s="98"/>
      <c r="PW67" s="98"/>
      <c r="PX67" s="98"/>
      <c r="PY67" s="98"/>
      <c r="PZ67" s="98"/>
      <c r="QA67" s="98"/>
      <c r="QB67" s="98"/>
      <c r="QC67" s="98"/>
      <c r="QD67" s="98"/>
      <c r="QE67" s="98"/>
      <c r="QF67" s="98"/>
      <c r="QG67" s="98"/>
      <c r="QH67" s="98"/>
      <c r="QI67" s="98"/>
      <c r="QJ67" s="98"/>
      <c r="QK67" s="98"/>
      <c r="QL67" s="98"/>
      <c r="QM67" s="98"/>
      <c r="QN67" s="98"/>
      <c r="QO67" s="98"/>
      <c r="QP67" s="98"/>
      <c r="QQ67" s="98"/>
      <c r="QR67" s="98"/>
      <c r="QS67" s="98"/>
      <c r="QT67" s="98"/>
      <c r="QU67" s="98"/>
      <c r="QV67" s="98"/>
      <c r="QW67" s="98"/>
      <c r="QX67" s="98"/>
      <c r="QY67" s="98"/>
      <c r="QZ67" s="98"/>
      <c r="RA67" s="98"/>
      <c r="RB67" s="98"/>
      <c r="RC67" s="98"/>
      <c r="RD67" s="98"/>
      <c r="RE67" s="98"/>
      <c r="RF67" s="98"/>
      <c r="RG67" s="98"/>
      <c r="RH67" s="98"/>
      <c r="RI67" s="98"/>
      <c r="RJ67" s="98"/>
      <c r="RK67" s="98"/>
      <c r="RL67" s="98"/>
      <c r="RM67" s="98"/>
      <c r="RN67" s="98"/>
      <c r="RO67" s="98"/>
      <c r="RP67" s="98"/>
      <c r="RQ67" s="98"/>
      <c r="RR67" s="98"/>
      <c r="RS67" s="98"/>
      <c r="RT67" s="98"/>
      <c r="RU67" s="98"/>
      <c r="RV67" s="98"/>
      <c r="RW67" s="98"/>
      <c r="RX67" s="98"/>
      <c r="RY67" s="98"/>
      <c r="RZ67" s="98"/>
      <c r="SA67" s="98"/>
      <c r="SB67" s="98"/>
      <c r="SC67" s="98"/>
      <c r="SD67" s="98"/>
      <c r="SE67" s="98"/>
      <c r="SF67" s="98"/>
      <c r="SG67" s="98"/>
      <c r="SH67" s="98"/>
      <c r="SI67" s="98"/>
      <c r="SJ67" s="98"/>
      <c r="SK67" s="98"/>
      <c r="SL67" s="98"/>
      <c r="SM67" s="98"/>
      <c r="SN67" s="98"/>
      <c r="SO67" s="98"/>
      <c r="SP67" s="98"/>
      <c r="SQ67" s="98"/>
      <c r="SR67" s="98"/>
      <c r="SS67" s="98"/>
      <c r="ST67" s="98"/>
      <c r="SU67" s="98"/>
      <c r="SV67" s="98"/>
      <c r="SW67" s="98"/>
      <c r="SX67" s="98"/>
      <c r="SY67" s="98"/>
      <c r="SZ67" s="98"/>
      <c r="TA67" s="98"/>
      <c r="TB67" s="98"/>
      <c r="TC67" s="98"/>
      <c r="TD67" s="98"/>
      <c r="TE67" s="98"/>
      <c r="TF67" s="98"/>
      <c r="TG67" s="98"/>
      <c r="TH67" s="98"/>
      <c r="TI67" s="98"/>
      <c r="TJ67" s="98"/>
      <c r="TK67" s="98"/>
      <c r="TL67" s="98"/>
      <c r="TM67" s="98"/>
      <c r="TN67" s="98"/>
      <c r="TO67" s="98"/>
      <c r="TP67" s="98"/>
      <c r="TQ67" s="98"/>
      <c r="TR67" s="98"/>
      <c r="TS67" s="98"/>
      <c r="TT67" s="98"/>
      <c r="TU67" s="98"/>
      <c r="TV67" s="98"/>
      <c r="TW67" s="98"/>
      <c r="TX67" s="98"/>
      <c r="TY67" s="98"/>
      <c r="TZ67" s="98"/>
      <c r="UA67" s="98"/>
      <c r="UB67" s="98"/>
      <c r="UC67" s="98"/>
      <c r="UD67" s="98"/>
      <c r="UE67" s="98"/>
      <c r="UF67" s="98"/>
      <c r="UG67" s="98"/>
      <c r="UH67" s="98"/>
      <c r="UI67" s="98"/>
      <c r="UJ67" s="98"/>
      <c r="UK67" s="98"/>
      <c r="UL67" s="98"/>
      <c r="UM67" s="98"/>
      <c r="UN67" s="98"/>
      <c r="UO67" s="98"/>
      <c r="UP67" s="98"/>
      <c r="UQ67" s="98"/>
      <c r="UR67" s="98"/>
      <c r="US67" s="98"/>
      <c r="UT67" s="98"/>
      <c r="UU67" s="98"/>
      <c r="UV67" s="98"/>
      <c r="UW67" s="98"/>
      <c r="UX67" s="98"/>
      <c r="UY67" s="98"/>
      <c r="UZ67" s="98"/>
      <c r="VA67" s="98"/>
      <c r="VB67" s="98"/>
      <c r="VC67" s="98"/>
      <c r="VD67" s="98"/>
      <c r="VE67" s="98"/>
      <c r="VF67" s="98"/>
      <c r="VG67" s="98"/>
      <c r="VH67" s="98"/>
      <c r="VI67" s="98"/>
      <c r="VJ67" s="98"/>
      <c r="VK67" s="98"/>
      <c r="VL67" s="98"/>
      <c r="VM67" s="98"/>
      <c r="VN67" s="98"/>
      <c r="VO67" s="98"/>
      <c r="VP67" s="98"/>
      <c r="VQ67" s="98"/>
      <c r="VR67" s="98"/>
      <c r="VS67" s="98"/>
      <c r="VT67" s="98"/>
      <c r="VU67" s="98"/>
      <c r="VV67" s="98"/>
      <c r="VW67" s="98"/>
      <c r="VX67" s="98"/>
      <c r="VY67" s="98"/>
      <c r="VZ67" s="98"/>
      <c r="WA67" s="98"/>
      <c r="WB67" s="98"/>
      <c r="WC67" s="98"/>
      <c r="WD67" s="98"/>
      <c r="WE67" s="98"/>
      <c r="WF67" s="98"/>
      <c r="WG67" s="98"/>
      <c r="WH67" s="98"/>
      <c r="WI67" s="98"/>
      <c r="WJ67" s="98"/>
      <c r="WK67" s="98"/>
      <c r="WL67" s="98"/>
      <c r="WM67" s="98"/>
      <c r="WN67" s="98"/>
      <c r="WO67" s="98"/>
      <c r="WP67" s="98"/>
      <c r="WQ67" s="98"/>
      <c r="WR67" s="98"/>
      <c r="WS67" s="98"/>
      <c r="WT67" s="98"/>
      <c r="WU67" s="98"/>
      <c r="WV67" s="98"/>
      <c r="WW67" s="98"/>
      <c r="WX67" s="98"/>
      <c r="WY67" s="98"/>
      <c r="WZ67" s="98"/>
      <c r="XA67" s="98"/>
      <c r="XB67" s="98"/>
      <c r="XC67" s="98"/>
      <c r="XD67" s="98"/>
      <c r="XE67" s="98"/>
      <c r="XF67" s="98"/>
      <c r="XG67" s="98"/>
      <c r="XH67" s="98"/>
      <c r="XI67" s="98"/>
      <c r="XJ67" s="98"/>
      <c r="XK67" s="98"/>
      <c r="XL67" s="98"/>
      <c r="XM67" s="98"/>
      <c r="XN67" s="98"/>
      <c r="XO67" s="98"/>
      <c r="XP67" s="98"/>
      <c r="XQ67" s="98"/>
      <c r="XR67" s="98"/>
      <c r="XS67" s="98"/>
      <c r="XT67" s="98"/>
      <c r="XU67" s="98"/>
      <c r="XV67" s="98"/>
      <c r="XW67" s="98"/>
      <c r="XX67" s="98"/>
      <c r="XY67" s="98"/>
      <c r="XZ67" s="98"/>
      <c r="YA67" s="98"/>
      <c r="YB67" s="98"/>
      <c r="YC67" s="98"/>
      <c r="YD67" s="98"/>
      <c r="YE67" s="98"/>
      <c r="YF67" s="98"/>
      <c r="YG67" s="98"/>
      <c r="YH67" s="98"/>
      <c r="YI67" s="98"/>
      <c r="YJ67" s="98"/>
      <c r="YK67" s="98"/>
      <c r="YL67" s="98"/>
      <c r="YM67" s="98"/>
      <c r="YN67" s="98"/>
      <c r="YO67" s="98"/>
      <c r="YP67" s="98"/>
      <c r="YQ67" s="98"/>
      <c r="YR67" s="98"/>
      <c r="YS67" s="98"/>
      <c r="YT67" s="98"/>
      <c r="YU67" s="98"/>
      <c r="YV67" s="98"/>
      <c r="YW67" s="98"/>
      <c r="YX67" s="98"/>
      <c r="YY67" s="98"/>
      <c r="YZ67" s="98"/>
      <c r="ZA67" s="98"/>
      <c r="ZB67" s="98"/>
      <c r="ZC67" s="98"/>
      <c r="ZD67" s="98"/>
      <c r="ZE67" s="98"/>
      <c r="ZF67" s="98"/>
      <c r="ZG67" s="98"/>
      <c r="ZH67" s="98"/>
      <c r="ZI67" s="98"/>
      <c r="ZJ67" s="98"/>
      <c r="ZK67" s="98"/>
      <c r="ZL67" s="98"/>
      <c r="ZM67" s="98"/>
      <c r="ZN67" s="98"/>
      <c r="ZO67" s="98"/>
      <c r="ZP67" s="98"/>
      <c r="ZQ67" s="98"/>
      <c r="ZR67" s="98"/>
      <c r="ZS67" s="98"/>
      <c r="ZT67" s="98"/>
      <c r="ZU67" s="98"/>
      <c r="ZV67" s="98"/>
      <c r="ZW67" s="98"/>
      <c r="ZX67" s="98"/>
      <c r="ZY67" s="98"/>
      <c r="ZZ67" s="98"/>
      <c r="AAA67" s="98"/>
      <c r="AAB67" s="98"/>
      <c r="AAC67" s="98"/>
      <c r="AAD67" s="98"/>
      <c r="AAE67" s="98"/>
      <c r="AAF67" s="98"/>
      <c r="AAG67" s="98"/>
      <c r="AAH67" s="98"/>
      <c r="AAI67" s="98"/>
      <c r="AAJ67" s="98"/>
      <c r="AAK67" s="98"/>
      <c r="AAL67" s="98"/>
      <c r="AAM67" s="98"/>
      <c r="AAN67" s="98"/>
      <c r="AAO67" s="98"/>
      <c r="AAP67" s="98"/>
      <c r="AAQ67" s="98"/>
      <c r="AAR67" s="98"/>
      <c r="AAS67" s="98"/>
      <c r="AAT67" s="98"/>
      <c r="AAU67" s="98"/>
      <c r="AAV67" s="98"/>
      <c r="AAW67" s="98"/>
      <c r="AAX67" s="98"/>
      <c r="AAY67" s="98"/>
      <c r="AAZ67" s="98"/>
      <c r="ABA67" s="98"/>
      <c r="ABB67" s="98"/>
      <c r="ABC67" s="98"/>
      <c r="ABD67" s="98"/>
      <c r="ABE67" s="98"/>
      <c r="ABF67" s="98"/>
      <c r="ABG67" s="98"/>
      <c r="ABH67" s="98"/>
      <c r="ABI67" s="98"/>
      <c r="ABJ67" s="98"/>
      <c r="ABK67" s="98"/>
      <c r="ABL67" s="98"/>
      <c r="ABM67" s="98"/>
      <c r="ABN67" s="98"/>
      <c r="ABO67" s="98"/>
      <c r="ABP67" s="98"/>
      <c r="ABQ67" s="98"/>
      <c r="ABR67" s="98"/>
      <c r="ABS67" s="98"/>
      <c r="ABT67" s="98"/>
      <c r="ABU67" s="98"/>
      <c r="ABV67" s="98"/>
      <c r="ABW67" s="98"/>
      <c r="ABX67" s="98"/>
      <c r="ABY67" s="98"/>
      <c r="ABZ67" s="98"/>
      <c r="ACA67" s="98"/>
      <c r="ACB67" s="98"/>
      <c r="ACC67" s="98"/>
      <c r="ACD67" s="98"/>
      <c r="ACE67" s="98"/>
      <c r="ACF67" s="98"/>
      <c r="ACG67" s="98"/>
      <c r="ACH67" s="98"/>
      <c r="ACI67" s="98"/>
      <c r="ACJ67" s="98"/>
      <c r="ACK67" s="98"/>
      <c r="ACL67" s="98"/>
      <c r="ACM67" s="98"/>
      <c r="ACN67" s="98"/>
      <c r="ACO67" s="98"/>
      <c r="ACP67" s="98"/>
      <c r="ACQ67" s="98"/>
      <c r="ACR67" s="98"/>
      <c r="ACS67" s="98"/>
      <c r="ACT67" s="98"/>
      <c r="ACU67" s="98"/>
      <c r="ACV67" s="98"/>
      <c r="ACW67" s="98"/>
      <c r="ACX67" s="98"/>
      <c r="ACY67" s="98"/>
      <c r="ACZ67" s="98"/>
      <c r="ADA67" s="98"/>
      <c r="ADB67" s="98"/>
      <c r="ADC67" s="98"/>
      <c r="ADD67" s="98"/>
      <c r="ADE67" s="98"/>
      <c r="ADF67" s="98"/>
      <c r="ADG67" s="98"/>
      <c r="ADH67" s="98"/>
      <c r="ADI67" s="98"/>
      <c r="ADJ67" s="98"/>
      <c r="ADK67" s="98"/>
      <c r="ADL67" s="98"/>
      <c r="ADM67" s="98"/>
      <c r="ADN67" s="98"/>
      <c r="ADO67" s="98"/>
      <c r="ADP67" s="98"/>
      <c r="ADQ67" s="98"/>
      <c r="ADR67" s="98"/>
      <c r="ADS67" s="98"/>
      <c r="ADT67" s="98"/>
      <c r="ADU67" s="98"/>
      <c r="ADV67" s="98"/>
      <c r="ADW67" s="98"/>
      <c r="ADX67" s="98"/>
      <c r="ADY67" s="98"/>
      <c r="ADZ67" s="98"/>
      <c r="AEA67" s="98"/>
      <c r="AEB67" s="98"/>
      <c r="AEC67" s="98"/>
      <c r="AED67" s="98"/>
      <c r="AEE67" s="98"/>
      <c r="AEF67" s="98"/>
      <c r="AEG67" s="98"/>
      <c r="AEH67" s="98"/>
      <c r="AEI67" s="98"/>
      <c r="AEJ67" s="98"/>
      <c r="AEK67" s="98"/>
      <c r="AEL67" s="98"/>
      <c r="AEM67" s="98"/>
      <c r="AEN67" s="98"/>
      <c r="AEO67" s="98"/>
      <c r="AEP67" s="98"/>
      <c r="AEQ67" s="98"/>
      <c r="AER67" s="98"/>
      <c r="AES67" s="98"/>
      <c r="AET67" s="98"/>
      <c r="AEU67" s="98"/>
      <c r="AEV67" s="98"/>
      <c r="AEW67" s="98"/>
      <c r="AEX67" s="98"/>
      <c r="AEY67" s="98"/>
      <c r="AEZ67" s="98"/>
      <c r="AFA67" s="98"/>
      <c r="AFB67" s="98"/>
      <c r="AFC67" s="98"/>
      <c r="AFD67" s="98"/>
      <c r="AFE67" s="98"/>
      <c r="AFF67" s="98"/>
      <c r="AFG67" s="98"/>
      <c r="AFH67" s="98"/>
      <c r="AFI67" s="98"/>
      <c r="AFJ67" s="98"/>
      <c r="AFK67" s="98"/>
      <c r="AFL67" s="98"/>
      <c r="AFM67" s="98"/>
      <c r="AFN67" s="98"/>
      <c r="AFO67" s="98"/>
      <c r="AFP67" s="98"/>
      <c r="AFQ67" s="98"/>
      <c r="AFR67" s="98"/>
      <c r="AFS67" s="98"/>
      <c r="AFT67" s="98"/>
      <c r="AFU67" s="98"/>
      <c r="AFV67" s="98"/>
      <c r="AFW67" s="98"/>
      <c r="AFX67" s="98"/>
      <c r="AFY67" s="98"/>
      <c r="AFZ67" s="98"/>
      <c r="AGA67" s="98"/>
      <c r="AGB67" s="98"/>
      <c r="AGC67" s="98"/>
      <c r="AGD67" s="98"/>
      <c r="AGE67" s="98"/>
      <c r="AGF67" s="98"/>
      <c r="AGG67" s="98"/>
      <c r="AGH67" s="98"/>
      <c r="AGI67" s="98"/>
      <c r="AGJ67" s="98"/>
      <c r="AGK67" s="98"/>
      <c r="AGL67" s="98"/>
      <c r="AGM67" s="98"/>
      <c r="AGN67" s="98"/>
      <c r="AGO67" s="98"/>
      <c r="AGP67" s="98"/>
      <c r="AGQ67" s="98"/>
      <c r="AGR67" s="98"/>
      <c r="AGS67" s="98"/>
      <c r="AGT67" s="98"/>
      <c r="AGU67" s="98"/>
      <c r="AGV67" s="98"/>
      <c r="AGW67" s="98"/>
      <c r="AGX67" s="98"/>
      <c r="AGY67" s="98"/>
      <c r="AGZ67" s="98"/>
      <c r="AHA67" s="98"/>
      <c r="AHB67" s="98"/>
      <c r="AHC67" s="98"/>
      <c r="AHD67" s="98"/>
      <c r="AHE67" s="98"/>
      <c r="AHF67" s="98"/>
      <c r="AHG67" s="98"/>
      <c r="AHH67" s="98"/>
      <c r="AHI67" s="98"/>
      <c r="AHJ67" s="98"/>
      <c r="AHK67" s="98"/>
      <c r="AHL67" s="98"/>
      <c r="AHM67" s="98"/>
      <c r="AHN67" s="98"/>
      <c r="AHO67" s="98"/>
      <c r="AHP67" s="98"/>
      <c r="AHQ67" s="98"/>
      <c r="AHR67" s="98"/>
      <c r="AHS67" s="98"/>
      <c r="AHT67" s="98"/>
      <c r="AHU67" s="98"/>
      <c r="AHV67" s="98"/>
      <c r="AHW67" s="98"/>
      <c r="AHX67" s="98"/>
      <c r="AHY67" s="98"/>
      <c r="AHZ67" s="98"/>
      <c r="AIA67" s="98"/>
      <c r="AIB67" s="98"/>
      <c r="AIC67" s="98"/>
      <c r="AID67" s="98"/>
      <c r="AIE67" s="98"/>
      <c r="AIF67" s="98"/>
      <c r="AIG67" s="98"/>
      <c r="AIH67" s="98"/>
      <c r="AII67" s="98"/>
      <c r="AIJ67" s="98"/>
      <c r="AIK67" s="98"/>
      <c r="AIL67" s="98"/>
      <c r="AIM67" s="98"/>
      <c r="AIN67" s="98"/>
      <c r="AIO67" s="98"/>
      <c r="AIP67" s="98"/>
      <c r="AIQ67" s="98"/>
      <c r="AIR67" s="98"/>
      <c r="AIS67" s="98"/>
      <c r="AIT67" s="98"/>
      <c r="AIU67" s="98"/>
      <c r="AIV67" s="98"/>
      <c r="AIW67" s="98"/>
      <c r="AIX67" s="98"/>
      <c r="AIY67" s="98"/>
      <c r="AIZ67" s="98"/>
      <c r="AJA67" s="98"/>
      <c r="AJB67" s="98"/>
      <c r="AJC67" s="98"/>
      <c r="AJD67" s="98"/>
      <c r="AJE67" s="98"/>
      <c r="AJF67" s="98"/>
      <c r="AJG67" s="98"/>
      <c r="AJH67" s="98"/>
      <c r="AJI67" s="98"/>
      <c r="AJJ67" s="98"/>
      <c r="AJK67" s="98"/>
      <c r="AJL67" s="98"/>
      <c r="AJM67" s="98"/>
      <c r="AJN67" s="98"/>
      <c r="AJO67" s="98"/>
      <c r="AJP67" s="98"/>
      <c r="AJQ67" s="98"/>
      <c r="AJR67" s="98"/>
      <c r="AJS67" s="98"/>
      <c r="AJT67" s="98"/>
      <c r="AJU67" s="98"/>
      <c r="AJV67" s="98"/>
      <c r="AJW67" s="98"/>
      <c r="AJX67" s="98"/>
      <c r="AJY67" s="98"/>
      <c r="AJZ67" s="98"/>
      <c r="AKA67" s="98"/>
      <c r="AKB67" s="98"/>
      <c r="AKC67" s="98"/>
      <c r="AKD67" s="98"/>
      <c r="AKE67" s="98"/>
      <c r="AKF67" s="98"/>
      <c r="AKG67" s="98"/>
      <c r="AKH67" s="98"/>
      <c r="AKI67" s="98"/>
      <c r="AKJ67" s="98"/>
      <c r="AKK67" s="98"/>
      <c r="AKL67" s="98"/>
      <c r="AKM67" s="98"/>
      <c r="AKN67" s="98"/>
      <c r="AKO67" s="98"/>
      <c r="AKP67" s="98"/>
      <c r="AKQ67" s="98"/>
      <c r="AKR67" s="98"/>
      <c r="AKS67" s="98"/>
      <c r="AKT67" s="98"/>
      <c r="AKU67" s="98"/>
      <c r="AKV67" s="98"/>
      <c r="AKW67" s="98"/>
      <c r="AKX67" s="98"/>
      <c r="AKY67" s="98"/>
      <c r="AKZ67" s="98"/>
      <c r="ALA67" s="98"/>
      <c r="ALB67" s="98"/>
      <c r="ALC67" s="98"/>
      <c r="ALD67" s="98"/>
      <c r="ALE67" s="98"/>
      <c r="ALF67" s="98"/>
      <c r="ALG67" s="98"/>
      <c r="ALH67" s="98"/>
      <c r="ALI67" s="98"/>
      <c r="ALJ67" s="98"/>
      <c r="ALK67" s="98"/>
      <c r="ALL67" s="98"/>
      <c r="ALM67" s="98"/>
      <c r="ALN67" s="98"/>
      <c r="ALO67" s="98"/>
      <c r="ALP67" s="98"/>
      <c r="ALQ67" s="98"/>
      <c r="ALR67" s="98"/>
      <c r="ALS67" s="98"/>
      <c r="ALT67" s="98"/>
      <c r="ALU67" s="98"/>
      <c r="ALV67" s="98"/>
      <c r="ALW67" s="98"/>
      <c r="ALX67" s="98"/>
      <c r="ALY67" s="98"/>
      <c r="ALZ67" s="98"/>
      <c r="AMA67" s="98"/>
      <c r="AMB67" s="98"/>
      <c r="AMC67" s="98"/>
      <c r="AMD67" s="98"/>
      <c r="AME67" s="98"/>
      <c r="AMF67" s="98"/>
      <c r="AMG67" s="98"/>
      <c r="AMH67" s="98"/>
      <c r="AMI67" s="98"/>
      <c r="AMJ67" s="98"/>
      <c r="AMK67" s="98"/>
      <c r="AML67" s="98"/>
      <c r="AMM67" s="98"/>
      <c r="AMN67" s="98"/>
      <c r="AMO67" s="98"/>
      <c r="AMP67" s="98"/>
      <c r="AMQ67" s="98"/>
      <c r="AMR67" s="98"/>
      <c r="AMS67" s="98"/>
      <c r="AMT67" s="98"/>
      <c r="AMU67" s="98"/>
      <c r="AMV67" s="98"/>
      <c r="AMW67" s="98"/>
      <c r="AMX67" s="98"/>
      <c r="AMY67" s="98"/>
      <c r="AMZ67" s="98"/>
      <c r="ANA67" s="98"/>
      <c r="ANB67" s="98"/>
      <c r="ANC67" s="98"/>
      <c r="AND67" s="98"/>
      <c r="ANE67" s="98"/>
      <c r="ANF67" s="98"/>
      <c r="ANG67" s="98"/>
      <c r="ANH67" s="98"/>
      <c r="ANI67" s="98"/>
      <c r="ANJ67" s="98"/>
      <c r="ANK67" s="98"/>
      <c r="ANL67" s="98"/>
      <c r="ANM67" s="98"/>
      <c r="ANN67" s="98"/>
      <c r="ANO67" s="98"/>
      <c r="ANP67" s="98"/>
      <c r="ANQ67" s="98"/>
      <c r="ANR67" s="98"/>
      <c r="ANS67" s="98"/>
      <c r="ANT67" s="98"/>
      <c r="ANU67" s="98"/>
      <c r="ANV67" s="98"/>
      <c r="ANW67" s="98"/>
      <c r="ANX67" s="98"/>
      <c r="ANY67" s="98"/>
      <c r="ANZ67" s="98"/>
      <c r="AOA67" s="98"/>
      <c r="AOB67" s="98"/>
      <c r="AOC67" s="98"/>
      <c r="AOD67" s="98"/>
      <c r="AOE67" s="98"/>
      <c r="AOF67" s="98"/>
      <c r="AOG67" s="98"/>
      <c r="AOH67" s="98"/>
      <c r="AOI67" s="98"/>
      <c r="AOJ67" s="98"/>
      <c r="AOK67" s="98"/>
      <c r="AOL67" s="98"/>
      <c r="AOM67" s="98"/>
      <c r="AON67" s="98"/>
      <c r="AOO67" s="98"/>
      <c r="AOP67" s="98"/>
      <c r="AOQ67" s="98"/>
      <c r="AOR67" s="98"/>
      <c r="AOS67" s="98"/>
      <c r="AOT67" s="98"/>
      <c r="AOU67" s="98"/>
      <c r="AOV67" s="98"/>
      <c r="AOW67" s="98"/>
      <c r="AOX67" s="98"/>
      <c r="AOY67" s="98"/>
      <c r="AOZ67" s="98"/>
      <c r="APA67" s="98"/>
      <c r="APB67" s="98"/>
      <c r="APC67" s="98"/>
      <c r="APD67" s="98"/>
      <c r="APE67" s="98"/>
      <c r="APF67" s="98"/>
      <c r="APG67" s="98"/>
      <c r="APH67" s="98"/>
      <c r="API67" s="98"/>
      <c r="APJ67" s="98"/>
      <c r="APK67" s="98"/>
      <c r="APL67" s="98"/>
      <c r="APM67" s="98"/>
      <c r="APN67" s="98"/>
      <c r="APO67" s="98"/>
      <c r="APP67" s="98"/>
      <c r="APQ67" s="98"/>
      <c r="APR67" s="98"/>
      <c r="APS67" s="98"/>
      <c r="APT67" s="98"/>
      <c r="APU67" s="98"/>
      <c r="APV67" s="98"/>
      <c r="APW67" s="98"/>
      <c r="APX67" s="98"/>
      <c r="APY67" s="98"/>
      <c r="APZ67" s="98"/>
      <c r="AQA67" s="98"/>
      <c r="AQB67" s="98"/>
      <c r="AQC67" s="98"/>
      <c r="AQD67" s="98"/>
      <c r="AQE67" s="98"/>
      <c r="AQF67" s="98"/>
      <c r="AQG67" s="98"/>
      <c r="AQH67" s="98"/>
      <c r="AQI67" s="98"/>
      <c r="AQJ67" s="98"/>
      <c r="AQK67" s="98"/>
      <c r="AQL67" s="98"/>
      <c r="AQM67" s="98"/>
      <c r="AQN67" s="98"/>
      <c r="AQO67" s="98"/>
      <c r="AQP67" s="98"/>
      <c r="AQQ67" s="98"/>
      <c r="AQR67" s="98"/>
      <c r="AQS67" s="98"/>
      <c r="AQT67" s="98"/>
      <c r="AQU67" s="98"/>
      <c r="AQV67" s="98"/>
      <c r="AQW67" s="98"/>
      <c r="AQX67" s="98"/>
      <c r="AQY67" s="98"/>
      <c r="AQZ67" s="98"/>
      <c r="ARA67" s="98"/>
      <c r="ARB67" s="98"/>
      <c r="ARC67" s="98"/>
      <c r="ARD67" s="98"/>
      <c r="ARE67" s="98"/>
      <c r="ARF67" s="98"/>
      <c r="ARG67" s="98"/>
      <c r="ARH67" s="98"/>
      <c r="ARI67" s="98"/>
      <c r="ARJ67" s="98"/>
      <c r="ARK67" s="98"/>
      <c r="ARL67" s="98"/>
      <c r="ARM67" s="98"/>
      <c r="ARN67" s="98"/>
      <c r="ARO67" s="98"/>
      <c r="ARP67" s="98"/>
      <c r="ARQ67" s="98"/>
      <c r="ARR67" s="98"/>
      <c r="ARS67" s="98"/>
      <c r="ART67" s="98"/>
      <c r="ARU67" s="98"/>
      <c r="ARV67" s="98"/>
      <c r="ARW67" s="98"/>
      <c r="ARX67" s="98"/>
      <c r="ARY67" s="98"/>
      <c r="ARZ67" s="98"/>
      <c r="ASA67" s="98"/>
      <c r="ASB67" s="98"/>
      <c r="ASC67" s="98"/>
      <c r="ASD67" s="98"/>
      <c r="ASE67" s="98"/>
      <c r="ASF67" s="98"/>
      <c r="ASG67" s="98"/>
      <c r="ASH67" s="98"/>
      <c r="ASI67" s="98"/>
      <c r="ASJ67" s="98"/>
      <c r="ASK67" s="98"/>
      <c r="ASL67" s="98"/>
      <c r="ASM67" s="98"/>
      <c r="ASN67" s="98"/>
      <c r="ASO67" s="98"/>
      <c r="ASP67" s="98"/>
      <c r="ASQ67" s="98"/>
      <c r="ASR67" s="98"/>
      <c r="ASS67" s="98"/>
      <c r="AST67" s="98"/>
      <c r="ASU67" s="98"/>
      <c r="ASV67" s="98"/>
      <c r="ASW67" s="98"/>
      <c r="ASX67" s="98"/>
      <c r="ASY67" s="98"/>
      <c r="ASZ67" s="98"/>
      <c r="ATA67" s="98"/>
      <c r="ATB67" s="98"/>
      <c r="ATC67" s="98"/>
      <c r="ATD67" s="98"/>
      <c r="ATE67" s="98"/>
      <c r="ATF67" s="98"/>
      <c r="ATG67" s="98"/>
      <c r="ATH67" s="98"/>
      <c r="ATI67" s="98"/>
      <c r="ATJ67" s="98"/>
      <c r="ATK67" s="98"/>
      <c r="ATL67" s="98"/>
      <c r="ATM67" s="98"/>
      <c r="ATN67" s="98"/>
      <c r="ATO67" s="98"/>
      <c r="ATP67" s="98"/>
      <c r="ATQ67" s="98"/>
      <c r="ATR67" s="98"/>
      <c r="ATS67" s="98"/>
      <c r="ATT67" s="98"/>
      <c r="ATU67" s="98"/>
      <c r="ATV67" s="98"/>
      <c r="ATW67" s="98"/>
      <c r="ATX67" s="98"/>
      <c r="ATY67" s="98"/>
      <c r="ATZ67" s="98"/>
      <c r="AUA67" s="98"/>
      <c r="AUB67" s="98"/>
      <c r="AUC67" s="98"/>
      <c r="AUD67" s="98"/>
      <c r="AUE67" s="98"/>
      <c r="AUF67" s="98"/>
      <c r="AUG67" s="98"/>
      <c r="AUH67" s="98"/>
      <c r="AUI67" s="98"/>
      <c r="AUJ67" s="98"/>
      <c r="AUK67" s="98"/>
      <c r="AUL67" s="98"/>
      <c r="AUM67" s="98"/>
      <c r="AUN67" s="98"/>
      <c r="AUO67" s="98"/>
      <c r="AUP67" s="98"/>
      <c r="AUQ67" s="98"/>
      <c r="AUR67" s="98"/>
      <c r="AUS67" s="98"/>
      <c r="AUT67" s="98"/>
      <c r="AUU67" s="98"/>
      <c r="AUV67" s="98"/>
      <c r="AUW67" s="98"/>
      <c r="AUX67" s="98"/>
      <c r="AUY67" s="98"/>
      <c r="AUZ67" s="98"/>
      <c r="AVA67" s="98"/>
      <c r="AVB67" s="98"/>
      <c r="AVC67" s="98"/>
      <c r="AVD67" s="98"/>
      <c r="AVE67" s="98"/>
      <c r="AVF67" s="98"/>
      <c r="AVG67" s="98"/>
      <c r="AVH67" s="98"/>
      <c r="AVI67" s="98"/>
      <c r="AVJ67" s="98"/>
      <c r="AVK67" s="98"/>
      <c r="AVL67" s="98"/>
      <c r="AVM67" s="98"/>
      <c r="AVN67" s="98"/>
      <c r="AVO67" s="98"/>
      <c r="AVP67" s="98"/>
      <c r="AVQ67" s="98"/>
      <c r="AVR67" s="98"/>
      <c r="AVS67" s="98"/>
      <c r="AVT67" s="98"/>
      <c r="AVU67" s="98"/>
      <c r="AVV67" s="98"/>
      <c r="AVW67" s="98"/>
      <c r="AVX67" s="98"/>
      <c r="AVY67" s="98"/>
      <c r="AVZ67" s="98"/>
      <c r="AWA67" s="98"/>
      <c r="AWB67" s="98"/>
      <c r="AWC67" s="98"/>
      <c r="AWD67" s="98"/>
      <c r="AWE67" s="98"/>
      <c r="AWF67" s="98"/>
      <c r="AWG67" s="98"/>
      <c r="AWH67" s="98"/>
      <c r="AWI67" s="98"/>
      <c r="AWJ67" s="98"/>
      <c r="AWK67" s="98"/>
      <c r="AWL67" s="98"/>
      <c r="AWM67" s="98"/>
      <c r="AWN67" s="98"/>
      <c r="AWO67" s="98"/>
      <c r="AWP67" s="98"/>
      <c r="AWQ67" s="98"/>
      <c r="AWR67" s="98"/>
      <c r="AWS67" s="98"/>
      <c r="AWT67" s="98"/>
      <c r="AWU67" s="98"/>
      <c r="AWV67" s="98"/>
      <c r="AWW67" s="98"/>
      <c r="AWX67" s="98"/>
      <c r="AWY67" s="98"/>
      <c r="AWZ67" s="98"/>
      <c r="AXA67" s="98"/>
      <c r="AXB67" s="98"/>
      <c r="AXC67" s="98"/>
      <c r="AXD67" s="98"/>
      <c r="AXE67" s="98"/>
      <c r="AXF67" s="98"/>
      <c r="AXG67" s="98"/>
      <c r="AXH67" s="98"/>
      <c r="AXI67" s="98"/>
      <c r="AXJ67" s="98"/>
      <c r="AXK67" s="98"/>
      <c r="AXL67" s="98"/>
      <c r="AXM67" s="98"/>
      <c r="AXN67" s="98"/>
      <c r="AXO67" s="98"/>
      <c r="AXP67" s="98"/>
      <c r="AXQ67" s="98"/>
      <c r="AXR67" s="98"/>
      <c r="AXS67" s="98"/>
      <c r="AXT67" s="98"/>
      <c r="AXU67" s="98"/>
      <c r="AXV67" s="98"/>
      <c r="AXW67" s="98"/>
      <c r="AXX67" s="98"/>
      <c r="AXY67" s="98"/>
      <c r="AXZ67" s="98"/>
      <c r="AYA67" s="98"/>
      <c r="AYB67" s="98"/>
      <c r="AYC67" s="98"/>
      <c r="AYD67" s="98"/>
      <c r="AYE67" s="98"/>
      <c r="AYF67" s="98"/>
      <c r="AYG67" s="98"/>
      <c r="AYH67" s="98"/>
      <c r="AYI67" s="98"/>
      <c r="AYJ67" s="98"/>
      <c r="AYK67" s="98"/>
      <c r="AYL67" s="98"/>
      <c r="AYM67" s="98"/>
      <c r="AYN67" s="98"/>
      <c r="AYO67" s="98"/>
      <c r="AYP67" s="98"/>
      <c r="AYQ67" s="98"/>
      <c r="AYR67" s="98"/>
      <c r="AYS67" s="98"/>
      <c r="AYT67" s="98"/>
      <c r="AYU67" s="98"/>
      <c r="AYV67" s="98"/>
      <c r="AYW67" s="98"/>
      <c r="AYX67" s="98"/>
      <c r="AYY67" s="98"/>
      <c r="AYZ67" s="98"/>
      <c r="AZA67" s="98"/>
      <c r="AZB67" s="98"/>
      <c r="AZC67" s="98"/>
      <c r="AZD67" s="98"/>
      <c r="AZE67" s="98"/>
      <c r="AZF67" s="98"/>
      <c r="AZG67" s="98"/>
      <c r="AZH67" s="98"/>
      <c r="AZI67" s="98"/>
      <c r="AZJ67" s="98"/>
      <c r="AZK67" s="98"/>
      <c r="AZL67" s="98"/>
      <c r="AZM67" s="98"/>
      <c r="AZN67" s="98"/>
      <c r="AZO67" s="98"/>
      <c r="AZP67" s="98"/>
      <c r="AZQ67" s="98"/>
      <c r="AZR67" s="98"/>
      <c r="AZS67" s="98"/>
      <c r="AZT67" s="98"/>
      <c r="AZU67" s="98"/>
      <c r="AZV67" s="98"/>
      <c r="AZW67" s="98"/>
      <c r="AZX67" s="98"/>
      <c r="AZY67" s="98"/>
      <c r="AZZ67" s="98"/>
      <c r="BAA67" s="98"/>
      <c r="BAB67" s="98"/>
      <c r="BAC67" s="98"/>
      <c r="BAD67" s="98"/>
      <c r="BAE67" s="98"/>
      <c r="BAF67" s="98"/>
      <c r="BAG67" s="98"/>
      <c r="BAH67" s="98"/>
      <c r="BAI67" s="98"/>
      <c r="BAJ67" s="98"/>
      <c r="BAK67" s="98"/>
      <c r="BAL67" s="98"/>
      <c r="BAM67" s="98"/>
      <c r="BAN67" s="98"/>
      <c r="BAO67" s="98"/>
      <c r="BAP67" s="98"/>
      <c r="BAQ67" s="98"/>
      <c r="BAR67" s="98"/>
      <c r="BAS67" s="98"/>
      <c r="BAT67" s="98"/>
      <c r="BAU67" s="98"/>
      <c r="BAV67" s="98"/>
      <c r="BAW67" s="98"/>
      <c r="BAX67" s="98"/>
      <c r="BAY67" s="98"/>
      <c r="BAZ67" s="98"/>
      <c r="BBA67" s="98"/>
      <c r="BBB67" s="98"/>
      <c r="BBC67" s="98"/>
      <c r="BBD67" s="98"/>
      <c r="BBE67" s="98"/>
      <c r="BBF67" s="98"/>
      <c r="BBG67" s="98"/>
      <c r="BBH67" s="98"/>
      <c r="BBI67" s="98"/>
      <c r="BBJ67" s="98"/>
      <c r="BBK67" s="98"/>
      <c r="BBL67" s="98"/>
      <c r="BBM67" s="98"/>
      <c r="BBN67" s="98"/>
      <c r="BBO67" s="98"/>
      <c r="BBP67" s="98"/>
      <c r="BBQ67" s="98"/>
      <c r="BBR67" s="98"/>
      <c r="BBS67" s="98"/>
      <c r="BBT67" s="98"/>
      <c r="BBU67" s="98"/>
      <c r="BBV67" s="98"/>
      <c r="BBW67" s="98"/>
      <c r="BBX67" s="98"/>
      <c r="BBY67" s="98"/>
      <c r="BBZ67" s="98"/>
      <c r="BCA67" s="98"/>
      <c r="BCB67" s="98"/>
      <c r="BCC67" s="98"/>
      <c r="BCD67" s="98"/>
      <c r="BCE67" s="98"/>
      <c r="BCF67" s="98"/>
      <c r="BCG67" s="98"/>
      <c r="BCH67" s="98"/>
      <c r="BCI67" s="98"/>
      <c r="BCJ67" s="98"/>
      <c r="BCK67" s="98"/>
      <c r="BCL67" s="98"/>
      <c r="BCM67" s="98"/>
      <c r="BCN67" s="98"/>
      <c r="BCO67" s="98"/>
      <c r="BCP67" s="98"/>
      <c r="BCQ67" s="98"/>
      <c r="BCR67" s="98"/>
      <c r="BCS67" s="98"/>
      <c r="BCT67" s="98"/>
      <c r="BCU67" s="98"/>
      <c r="BCV67" s="98"/>
      <c r="BCW67" s="98"/>
      <c r="BCX67" s="98"/>
      <c r="BCY67" s="98"/>
      <c r="BCZ67" s="98"/>
      <c r="BDA67" s="98"/>
      <c r="BDB67" s="98"/>
      <c r="BDC67" s="98"/>
      <c r="BDD67" s="98"/>
      <c r="BDE67" s="98"/>
      <c r="BDF67" s="98"/>
      <c r="BDG67" s="98"/>
      <c r="BDH67" s="98"/>
      <c r="BDI67" s="98"/>
      <c r="BDJ67" s="98"/>
      <c r="BDK67" s="98"/>
      <c r="BDL67" s="98"/>
      <c r="BDM67" s="98"/>
      <c r="BDN67" s="98"/>
      <c r="BDO67" s="98"/>
      <c r="BDP67" s="98"/>
      <c r="BDQ67" s="98"/>
      <c r="BDR67" s="98"/>
      <c r="BDS67" s="98"/>
      <c r="BDT67" s="98"/>
      <c r="BDU67" s="98"/>
      <c r="BDV67" s="98"/>
      <c r="BDW67" s="98"/>
      <c r="BDX67" s="98"/>
      <c r="BDY67" s="98"/>
      <c r="BDZ67" s="98"/>
      <c r="BEA67" s="98"/>
      <c r="BEB67" s="98"/>
      <c r="BEC67" s="98"/>
      <c r="BED67" s="98"/>
      <c r="BEE67" s="98"/>
      <c r="BEF67" s="98"/>
      <c r="BEG67" s="98"/>
      <c r="BEH67" s="98"/>
      <c r="BEI67" s="98"/>
      <c r="BEJ67" s="98"/>
      <c r="BEK67" s="98"/>
      <c r="BEL67" s="98"/>
      <c r="BEM67" s="98"/>
      <c r="BEN67" s="98"/>
      <c r="BEO67" s="98"/>
      <c r="BEP67" s="98"/>
      <c r="BEQ67" s="98"/>
      <c r="BER67" s="98"/>
      <c r="BES67" s="98"/>
      <c r="BET67" s="98"/>
      <c r="BEU67" s="98"/>
      <c r="BEV67" s="98"/>
      <c r="BEW67" s="98"/>
      <c r="BEX67" s="98"/>
      <c r="BEY67" s="98"/>
      <c r="BEZ67" s="98"/>
      <c r="BFA67" s="98"/>
      <c r="BFB67" s="98"/>
      <c r="BFC67" s="98"/>
      <c r="BFD67" s="98"/>
      <c r="BFE67" s="98"/>
      <c r="BFF67" s="98"/>
      <c r="BFG67" s="98"/>
      <c r="BFH67" s="98"/>
      <c r="BFI67" s="98"/>
      <c r="BFJ67" s="98"/>
      <c r="BFK67" s="98"/>
      <c r="BFL67" s="98"/>
      <c r="BFM67" s="98"/>
      <c r="BFN67" s="98"/>
      <c r="BFO67" s="98"/>
      <c r="BFP67" s="98"/>
      <c r="BFQ67" s="98"/>
      <c r="BFR67" s="98"/>
      <c r="BFS67" s="98"/>
      <c r="BFT67" s="98"/>
      <c r="BFU67" s="98"/>
      <c r="BFV67" s="98"/>
      <c r="BFW67" s="98"/>
      <c r="BFX67" s="98"/>
      <c r="BFY67" s="98"/>
      <c r="BFZ67" s="98"/>
      <c r="BGA67" s="98"/>
      <c r="BGB67" s="98"/>
      <c r="BGC67" s="98"/>
      <c r="BGD67" s="98"/>
      <c r="BGE67" s="98"/>
      <c r="BGF67" s="98"/>
      <c r="BGG67" s="98"/>
      <c r="BGH67" s="98"/>
      <c r="BGI67" s="98"/>
      <c r="BGJ67" s="98"/>
      <c r="BGK67" s="98"/>
      <c r="BGL67" s="98"/>
      <c r="BGM67" s="98"/>
      <c r="BGN67" s="98"/>
      <c r="BGO67" s="98"/>
      <c r="BGP67" s="98"/>
      <c r="BGQ67" s="98"/>
      <c r="BGR67" s="98"/>
      <c r="BGS67" s="98"/>
      <c r="BGT67" s="98"/>
      <c r="BGU67" s="98"/>
      <c r="BGV67" s="98"/>
      <c r="BGW67" s="98"/>
      <c r="BGX67" s="98"/>
      <c r="BGY67" s="98"/>
      <c r="BGZ67" s="98"/>
      <c r="BHA67" s="98"/>
      <c r="BHB67" s="98"/>
      <c r="BHC67" s="98"/>
      <c r="BHD67" s="98"/>
      <c r="BHE67" s="98"/>
      <c r="BHF67" s="98"/>
      <c r="BHG67" s="98"/>
      <c r="BHH67" s="98"/>
      <c r="BHI67" s="98"/>
      <c r="BHJ67" s="98"/>
      <c r="BHK67" s="98"/>
      <c r="BHL67" s="98"/>
      <c r="BHM67" s="98"/>
      <c r="BHN67" s="98"/>
      <c r="BHO67" s="98"/>
      <c r="BHP67" s="98"/>
      <c r="BHQ67" s="98"/>
      <c r="BHR67" s="98"/>
      <c r="BHS67" s="98"/>
      <c r="BHT67" s="98"/>
      <c r="BHU67" s="98"/>
      <c r="BHV67" s="98"/>
      <c r="BHW67" s="98"/>
      <c r="BHX67" s="98"/>
      <c r="BHY67" s="98"/>
      <c r="BHZ67" s="98"/>
      <c r="BIA67" s="98"/>
      <c r="BIB67" s="98"/>
      <c r="BIC67" s="98"/>
      <c r="BID67" s="98"/>
      <c r="BIE67" s="98"/>
      <c r="BIF67" s="98"/>
      <c r="BIG67" s="98"/>
      <c r="BIH67" s="98"/>
      <c r="BII67" s="98"/>
      <c r="BIJ67" s="98"/>
      <c r="BIK67" s="98"/>
      <c r="BIL67" s="98"/>
      <c r="BIM67" s="98"/>
      <c r="BIN67" s="98"/>
      <c r="BIO67" s="98"/>
      <c r="BIP67" s="98"/>
      <c r="BIQ67" s="98"/>
      <c r="BIR67" s="98"/>
      <c r="BIS67" s="98"/>
      <c r="BIT67" s="98"/>
      <c r="BIU67" s="98"/>
      <c r="BIV67" s="98"/>
      <c r="BIW67" s="98"/>
      <c r="BIX67" s="98"/>
      <c r="BIY67" s="98"/>
      <c r="BIZ67" s="98"/>
      <c r="BJA67" s="98"/>
      <c r="BJB67" s="98"/>
      <c r="BJC67" s="98"/>
      <c r="BJD67" s="98"/>
      <c r="BJE67" s="98"/>
      <c r="BJF67" s="98"/>
      <c r="BJG67" s="98"/>
      <c r="BJH67" s="98"/>
      <c r="BJI67" s="98"/>
      <c r="BJJ67" s="98"/>
      <c r="BJK67" s="98"/>
      <c r="BJL67" s="98"/>
      <c r="BJM67" s="98"/>
      <c r="BJN67" s="98"/>
      <c r="BJO67" s="98"/>
      <c r="BJP67" s="98"/>
      <c r="BJQ67" s="98"/>
      <c r="BJR67" s="98"/>
      <c r="BJS67" s="98"/>
      <c r="BJT67" s="98"/>
      <c r="BJU67" s="98"/>
      <c r="BJV67" s="98"/>
      <c r="BJW67" s="98"/>
      <c r="BJX67" s="98"/>
      <c r="BJY67" s="98"/>
      <c r="BJZ67" s="98"/>
      <c r="BKA67" s="98"/>
      <c r="BKB67" s="98"/>
      <c r="BKC67" s="98"/>
      <c r="BKD67" s="98"/>
      <c r="BKE67" s="98"/>
      <c r="BKF67" s="98"/>
      <c r="BKG67" s="98"/>
      <c r="BKH67" s="98"/>
      <c r="BKI67" s="98"/>
      <c r="BKJ67" s="98"/>
      <c r="BKK67" s="98"/>
      <c r="BKL67" s="98"/>
      <c r="BKM67" s="98"/>
      <c r="BKN67" s="98"/>
      <c r="BKO67" s="98"/>
      <c r="BKP67" s="98"/>
      <c r="BKQ67" s="98"/>
      <c r="BKR67" s="98"/>
      <c r="BKS67" s="98"/>
      <c r="BKT67" s="98"/>
      <c r="BKU67" s="98"/>
      <c r="BKV67" s="98"/>
      <c r="BKW67" s="98"/>
      <c r="BKX67" s="98"/>
      <c r="BKY67" s="98"/>
      <c r="BKZ67" s="98"/>
      <c r="BLA67" s="98"/>
      <c r="BLB67" s="98"/>
      <c r="BLC67" s="98"/>
      <c r="BLD67" s="98"/>
      <c r="BLE67" s="98"/>
      <c r="BLF67" s="98"/>
      <c r="BLG67" s="98"/>
      <c r="BLH67" s="98"/>
      <c r="BLI67" s="98"/>
      <c r="BLJ67" s="98"/>
      <c r="BLK67" s="98"/>
      <c r="BLL67" s="98"/>
      <c r="BLM67" s="98"/>
      <c r="BLN67" s="98"/>
      <c r="BLO67" s="98"/>
      <c r="BLP67" s="98"/>
      <c r="BLQ67" s="98"/>
      <c r="BLR67" s="98"/>
      <c r="BLS67" s="98"/>
      <c r="BLT67" s="98"/>
      <c r="BLU67" s="98"/>
      <c r="BLV67" s="98"/>
      <c r="BLW67" s="98"/>
      <c r="BLX67" s="98"/>
      <c r="BLY67" s="98"/>
      <c r="BLZ67" s="98"/>
      <c r="BMA67" s="98"/>
      <c r="BMB67" s="98"/>
      <c r="BMC67" s="98"/>
      <c r="BMD67" s="98"/>
      <c r="BME67" s="98"/>
      <c r="BMF67" s="98"/>
      <c r="BMG67" s="98"/>
      <c r="BMH67" s="98"/>
      <c r="BMI67" s="98"/>
      <c r="BMJ67" s="98"/>
      <c r="BMK67" s="98"/>
      <c r="BML67" s="98"/>
      <c r="BMM67" s="98"/>
      <c r="BMN67" s="98"/>
      <c r="BMO67" s="98"/>
      <c r="BMP67" s="98"/>
      <c r="BMQ67" s="98"/>
      <c r="BMR67" s="98"/>
      <c r="BMS67" s="98"/>
      <c r="BMT67" s="98"/>
      <c r="BMU67" s="98"/>
      <c r="BMV67" s="98"/>
      <c r="BMW67" s="98"/>
      <c r="BMX67" s="98"/>
      <c r="BMY67" s="98"/>
      <c r="BMZ67" s="98"/>
      <c r="BNA67" s="98"/>
      <c r="BNB67" s="98"/>
      <c r="BNC67" s="98"/>
      <c r="BND67" s="98"/>
      <c r="BNE67" s="98"/>
      <c r="BNF67" s="98"/>
      <c r="BNG67" s="98"/>
      <c r="BNH67" s="98"/>
      <c r="BNI67" s="98"/>
      <c r="BNJ67" s="98"/>
      <c r="BNK67" s="98"/>
      <c r="BNL67" s="98"/>
      <c r="BNM67" s="98"/>
      <c r="BNN67" s="98"/>
      <c r="BNO67" s="98"/>
      <c r="BNP67" s="98"/>
      <c r="BNQ67" s="98"/>
      <c r="BNR67" s="98"/>
      <c r="BNS67" s="98"/>
      <c r="BNT67" s="98"/>
      <c r="BNU67" s="98"/>
      <c r="BNV67" s="98"/>
      <c r="BNW67" s="98"/>
      <c r="BNX67" s="98"/>
      <c r="BNY67" s="98"/>
      <c r="BNZ67" s="98"/>
      <c r="BOA67" s="98"/>
      <c r="BOB67" s="98"/>
      <c r="BOC67" s="98"/>
      <c r="BOD67" s="98"/>
      <c r="BOE67" s="98"/>
      <c r="BOF67" s="98"/>
      <c r="BOG67" s="98"/>
      <c r="BOH67" s="98"/>
      <c r="BOI67" s="98"/>
      <c r="BOJ67" s="98"/>
      <c r="BOK67" s="98"/>
      <c r="BOL67" s="98"/>
      <c r="BOM67" s="98"/>
      <c r="BON67" s="98"/>
      <c r="BOO67" s="98"/>
      <c r="BOP67" s="98"/>
      <c r="BOQ67" s="98"/>
      <c r="BOR67" s="98"/>
      <c r="BOS67" s="98"/>
      <c r="BOT67" s="98"/>
      <c r="BOU67" s="98"/>
      <c r="BOV67" s="98"/>
      <c r="BOW67" s="98"/>
      <c r="BOX67" s="98"/>
      <c r="BOY67" s="98"/>
      <c r="BOZ67" s="98"/>
      <c r="BPA67" s="98"/>
      <c r="BPB67" s="98"/>
      <c r="BPC67" s="98"/>
      <c r="BPD67" s="98"/>
      <c r="BPE67" s="98"/>
      <c r="BPF67" s="98"/>
      <c r="BPG67" s="98"/>
      <c r="BPH67" s="98"/>
      <c r="BPI67" s="98"/>
      <c r="BPJ67" s="98"/>
      <c r="BPK67" s="98"/>
      <c r="BPL67" s="98"/>
      <c r="BPM67" s="98"/>
      <c r="BPN67" s="98"/>
      <c r="BPO67" s="98"/>
      <c r="BPP67" s="98"/>
      <c r="BPQ67" s="98"/>
      <c r="BPR67" s="98"/>
      <c r="BPS67" s="98"/>
      <c r="BPT67" s="98"/>
      <c r="BPU67" s="98"/>
      <c r="BPV67" s="98"/>
      <c r="BPW67" s="98"/>
      <c r="BPX67" s="98"/>
      <c r="BPY67" s="98"/>
      <c r="BPZ67" s="98"/>
      <c r="BQA67" s="98"/>
      <c r="BQB67" s="98"/>
      <c r="BQC67" s="98"/>
      <c r="BQD67" s="98"/>
      <c r="BQE67" s="98"/>
      <c r="BQF67" s="98"/>
      <c r="BQG67" s="98"/>
      <c r="BQH67" s="98"/>
      <c r="BQI67" s="98"/>
      <c r="BQJ67" s="98"/>
      <c r="BQK67" s="98"/>
      <c r="BQL67" s="98"/>
      <c r="BQM67" s="98"/>
      <c r="BQN67" s="98"/>
      <c r="BQO67" s="98"/>
      <c r="BQP67" s="98"/>
      <c r="BQQ67" s="98"/>
      <c r="BQR67" s="98"/>
      <c r="BQS67" s="98"/>
      <c r="BQT67" s="98"/>
      <c r="BQU67" s="98"/>
      <c r="BQV67" s="98"/>
      <c r="BQW67" s="98"/>
      <c r="BQX67" s="98"/>
      <c r="BQY67" s="98"/>
      <c r="BQZ67" s="98"/>
      <c r="BRA67" s="98"/>
      <c r="BRB67" s="98"/>
      <c r="BRC67" s="98"/>
      <c r="BRD67" s="98"/>
      <c r="BRE67" s="98"/>
      <c r="BRF67" s="98"/>
      <c r="BRG67" s="98"/>
      <c r="BRH67" s="98"/>
      <c r="BRI67" s="98"/>
      <c r="BRJ67" s="98"/>
      <c r="BRK67" s="98"/>
      <c r="BRL67" s="98"/>
      <c r="BRM67" s="98"/>
      <c r="BRN67" s="98"/>
      <c r="BRO67" s="98"/>
      <c r="BRP67" s="98"/>
      <c r="BRQ67" s="98"/>
      <c r="BRR67" s="98"/>
      <c r="BRS67" s="98"/>
      <c r="BRT67" s="98"/>
      <c r="BRU67" s="98"/>
      <c r="BRV67" s="98"/>
      <c r="BRW67" s="98"/>
      <c r="BRX67" s="98"/>
      <c r="BRY67" s="98"/>
      <c r="BRZ67" s="98"/>
      <c r="BSA67" s="98"/>
      <c r="BSB67" s="98"/>
      <c r="BSC67" s="98"/>
      <c r="BSD67" s="98"/>
      <c r="BSE67" s="98"/>
      <c r="BSF67" s="98"/>
      <c r="BSG67" s="98"/>
      <c r="BSH67" s="98"/>
      <c r="BSI67" s="98"/>
      <c r="BSJ67" s="98"/>
      <c r="BSK67" s="98"/>
      <c r="BSL67" s="98"/>
      <c r="BSM67" s="98"/>
      <c r="BSN67" s="98"/>
      <c r="BSO67" s="98"/>
      <c r="BSP67" s="98"/>
      <c r="BSQ67" s="98"/>
      <c r="BSR67" s="98"/>
      <c r="BSS67" s="98"/>
      <c r="BST67" s="98"/>
      <c r="BSU67" s="98"/>
      <c r="BSV67" s="98"/>
      <c r="BSW67" s="98"/>
      <c r="BSX67" s="98"/>
      <c r="BSY67" s="98"/>
      <c r="BSZ67" s="98"/>
      <c r="BTA67" s="98"/>
      <c r="BTB67" s="98"/>
      <c r="BTC67" s="98"/>
      <c r="BTD67" s="98"/>
      <c r="BTE67" s="98"/>
      <c r="BTF67" s="98"/>
      <c r="BTG67" s="98"/>
      <c r="BTH67" s="98"/>
      <c r="BTI67" s="98"/>
      <c r="BTJ67" s="98"/>
      <c r="BTK67" s="98"/>
      <c r="BTL67" s="98"/>
      <c r="BTM67" s="98"/>
      <c r="BTN67" s="98"/>
      <c r="BTO67" s="98"/>
      <c r="BTP67" s="98"/>
      <c r="BTQ67" s="98"/>
      <c r="BTR67" s="98"/>
      <c r="BTS67" s="98"/>
      <c r="BTT67" s="98"/>
      <c r="BTU67" s="98"/>
      <c r="BTV67" s="98"/>
      <c r="BTW67" s="98"/>
      <c r="BTX67" s="98"/>
      <c r="BTY67" s="98"/>
      <c r="BTZ67" s="98"/>
      <c r="BUA67" s="98"/>
      <c r="BUB67" s="98"/>
      <c r="BUC67" s="98"/>
      <c r="BUD67" s="98"/>
      <c r="BUE67" s="98"/>
      <c r="BUF67" s="98"/>
      <c r="BUG67" s="98"/>
      <c r="BUH67" s="98"/>
      <c r="BUI67" s="98"/>
      <c r="BUJ67" s="98"/>
      <c r="BUK67" s="98"/>
      <c r="BUL67" s="98"/>
      <c r="BUM67" s="98"/>
      <c r="BUN67" s="98"/>
      <c r="BUO67" s="98"/>
      <c r="BUP67" s="98"/>
      <c r="BUQ67" s="98"/>
      <c r="BUR67" s="98"/>
      <c r="BUS67" s="98"/>
      <c r="BUT67" s="98"/>
      <c r="BUU67" s="98"/>
      <c r="BUV67" s="98"/>
      <c r="BUW67" s="98"/>
      <c r="BUX67" s="98"/>
      <c r="BUY67" s="98"/>
      <c r="BUZ67" s="98"/>
      <c r="BVA67" s="98"/>
      <c r="BVB67" s="98"/>
      <c r="BVC67" s="98"/>
      <c r="BVD67" s="98"/>
      <c r="BVE67" s="98"/>
      <c r="BVF67" s="98"/>
      <c r="BVG67" s="98"/>
      <c r="BVH67" s="98"/>
      <c r="BVI67" s="98"/>
      <c r="BVJ67" s="98"/>
      <c r="BVK67" s="98"/>
      <c r="BVL67" s="98"/>
      <c r="BVM67" s="98"/>
      <c r="BVN67" s="98"/>
      <c r="BVO67" s="98"/>
      <c r="BVP67" s="98"/>
      <c r="BVQ67" s="98"/>
      <c r="BVR67" s="98"/>
      <c r="BVS67" s="98"/>
      <c r="BVT67" s="98"/>
      <c r="BVU67" s="98"/>
      <c r="BVV67" s="98"/>
      <c r="BVW67" s="98"/>
      <c r="BVX67" s="98"/>
      <c r="BVY67" s="98"/>
      <c r="BVZ67" s="98"/>
      <c r="BWA67" s="98"/>
      <c r="BWB67" s="98"/>
      <c r="BWC67" s="98"/>
      <c r="BWD67" s="98"/>
      <c r="BWE67" s="98"/>
      <c r="BWF67" s="98"/>
      <c r="BWG67" s="98"/>
      <c r="BWH67" s="98"/>
      <c r="BWI67" s="98"/>
      <c r="BWJ67" s="98"/>
      <c r="BWK67" s="98"/>
      <c r="BWL67" s="98"/>
      <c r="BWM67" s="98"/>
      <c r="BWN67" s="98"/>
      <c r="BWO67" s="98"/>
      <c r="BWP67" s="98"/>
      <c r="BWQ67" s="98"/>
      <c r="BWR67" s="98"/>
      <c r="BWS67" s="98"/>
      <c r="BWT67" s="98"/>
      <c r="BWU67" s="98"/>
      <c r="BWV67" s="98"/>
      <c r="BWW67" s="98"/>
      <c r="BWX67" s="98"/>
      <c r="BWY67" s="98"/>
      <c r="BWZ67" s="98"/>
      <c r="BXA67" s="98"/>
      <c r="BXB67" s="98"/>
      <c r="BXC67" s="98"/>
      <c r="BXD67" s="98"/>
      <c r="BXE67" s="98"/>
      <c r="BXF67" s="98"/>
      <c r="BXG67" s="98"/>
      <c r="BXH67" s="98"/>
      <c r="BXI67" s="98"/>
      <c r="BXJ67" s="98"/>
      <c r="BXK67" s="98"/>
      <c r="BXL67" s="98"/>
      <c r="BXM67" s="98"/>
      <c r="BXN67" s="98"/>
      <c r="BXO67" s="98"/>
      <c r="BXP67" s="98"/>
      <c r="BXQ67" s="98"/>
      <c r="BXR67" s="98"/>
      <c r="BXS67" s="98"/>
      <c r="BXT67" s="98"/>
      <c r="BXU67" s="98"/>
      <c r="BXV67" s="98"/>
      <c r="BXW67" s="98"/>
      <c r="BXX67" s="98"/>
      <c r="BXY67" s="98"/>
      <c r="BXZ67" s="98"/>
      <c r="BYA67" s="98"/>
      <c r="BYB67" s="98"/>
      <c r="BYC67" s="98"/>
      <c r="BYD67" s="98"/>
      <c r="BYE67" s="98"/>
      <c r="BYF67" s="98"/>
      <c r="BYG67" s="98"/>
      <c r="BYH67" s="98"/>
      <c r="BYI67" s="98"/>
      <c r="BYJ67" s="98"/>
      <c r="BYK67" s="98"/>
      <c r="BYL67" s="98"/>
      <c r="BYM67" s="98"/>
      <c r="BYN67" s="98"/>
      <c r="BYO67" s="98"/>
      <c r="BYP67" s="98"/>
      <c r="BYQ67" s="98"/>
      <c r="BYR67" s="98"/>
      <c r="BYS67" s="98"/>
      <c r="BYT67" s="98"/>
      <c r="BYU67" s="98"/>
      <c r="BYV67" s="98"/>
      <c r="BYW67" s="98"/>
      <c r="BYX67" s="98"/>
      <c r="BYY67" s="98"/>
      <c r="BYZ67" s="98"/>
      <c r="BZA67" s="98"/>
      <c r="BZB67" s="98"/>
      <c r="BZC67" s="98"/>
      <c r="BZD67" s="98"/>
      <c r="BZE67" s="98"/>
      <c r="BZF67" s="98"/>
      <c r="BZG67" s="98"/>
      <c r="BZH67" s="98"/>
      <c r="BZI67" s="98"/>
      <c r="BZJ67" s="98"/>
      <c r="BZK67" s="98"/>
      <c r="BZL67" s="98"/>
      <c r="BZM67" s="98"/>
      <c r="BZN67" s="98"/>
      <c r="BZO67" s="98"/>
      <c r="BZP67" s="98"/>
      <c r="BZQ67" s="98"/>
      <c r="BZR67" s="98"/>
      <c r="BZS67" s="98"/>
      <c r="BZT67" s="98"/>
      <c r="BZU67" s="98"/>
      <c r="BZV67" s="98"/>
      <c r="BZW67" s="98"/>
      <c r="BZX67" s="98"/>
      <c r="BZY67" s="98"/>
      <c r="BZZ67" s="98"/>
      <c r="CAA67" s="98"/>
      <c r="CAB67" s="98"/>
      <c r="CAC67" s="98"/>
      <c r="CAD67" s="98"/>
      <c r="CAE67" s="98"/>
      <c r="CAF67" s="98"/>
      <c r="CAG67" s="98"/>
      <c r="CAH67" s="98"/>
      <c r="CAI67" s="98"/>
      <c r="CAJ67" s="98"/>
      <c r="CAK67" s="98"/>
      <c r="CAL67" s="98"/>
      <c r="CAM67" s="98"/>
      <c r="CAN67" s="98"/>
      <c r="CAO67" s="98"/>
      <c r="CAP67" s="98"/>
      <c r="CAQ67" s="98"/>
      <c r="CAR67" s="98"/>
      <c r="CAS67" s="98"/>
      <c r="CAT67" s="98"/>
      <c r="CAU67" s="98"/>
      <c r="CAV67" s="98"/>
      <c r="CAW67" s="98"/>
      <c r="CAX67" s="98"/>
      <c r="CAY67" s="98"/>
      <c r="CAZ67" s="98"/>
      <c r="CBA67" s="98"/>
      <c r="CBB67" s="98"/>
      <c r="CBC67" s="98"/>
      <c r="CBD67" s="98"/>
      <c r="CBE67" s="98"/>
      <c r="CBF67" s="98"/>
      <c r="CBG67" s="98"/>
      <c r="CBH67" s="98"/>
      <c r="CBI67" s="98"/>
      <c r="CBJ67" s="98"/>
      <c r="CBK67" s="98"/>
      <c r="CBL67" s="98"/>
      <c r="CBM67" s="98"/>
      <c r="CBN67" s="98"/>
      <c r="CBO67" s="98"/>
      <c r="CBP67" s="98"/>
      <c r="CBQ67" s="98"/>
      <c r="CBR67" s="98"/>
      <c r="CBS67" s="98"/>
      <c r="CBT67" s="98"/>
      <c r="CBU67" s="98"/>
      <c r="CBV67" s="98"/>
      <c r="CBW67" s="98"/>
      <c r="CBX67" s="98"/>
      <c r="CBY67" s="98"/>
      <c r="CBZ67" s="98"/>
      <c r="CCA67" s="98"/>
      <c r="CCB67" s="98"/>
      <c r="CCC67" s="98"/>
      <c r="CCD67" s="98"/>
      <c r="CCE67" s="98"/>
      <c r="CCF67" s="98"/>
      <c r="CCG67" s="98"/>
      <c r="CCH67" s="98"/>
      <c r="CCI67" s="98"/>
      <c r="CCJ67" s="98"/>
      <c r="CCK67" s="98"/>
      <c r="CCL67" s="98"/>
      <c r="CCM67" s="98"/>
      <c r="CCN67" s="98"/>
      <c r="CCO67" s="98"/>
      <c r="CCP67" s="98"/>
      <c r="CCQ67" s="98"/>
      <c r="CCR67" s="98"/>
      <c r="CCS67" s="98"/>
      <c r="CCT67" s="98"/>
      <c r="CCU67" s="98"/>
      <c r="CCV67" s="98"/>
      <c r="CCW67" s="98"/>
      <c r="CCX67" s="98"/>
      <c r="CCY67" s="98"/>
      <c r="CCZ67" s="98"/>
      <c r="CDA67" s="98"/>
      <c r="CDB67" s="98"/>
      <c r="CDC67" s="98"/>
      <c r="CDD67" s="98"/>
      <c r="CDE67" s="98"/>
      <c r="CDF67" s="98"/>
      <c r="CDG67" s="98"/>
      <c r="CDH67" s="98"/>
      <c r="CDI67" s="98"/>
      <c r="CDJ67" s="98"/>
      <c r="CDK67" s="98"/>
      <c r="CDL67" s="98"/>
      <c r="CDM67" s="98"/>
      <c r="CDN67" s="98"/>
      <c r="CDO67" s="98"/>
      <c r="CDP67" s="98"/>
      <c r="CDQ67" s="98"/>
      <c r="CDR67" s="98"/>
      <c r="CDS67" s="98"/>
      <c r="CDT67" s="98"/>
      <c r="CDU67" s="98"/>
      <c r="CDV67" s="98"/>
      <c r="CDW67" s="98"/>
      <c r="CDX67" s="98"/>
      <c r="CDY67" s="98"/>
      <c r="CDZ67" s="98"/>
      <c r="CEA67" s="98"/>
      <c r="CEB67" s="98"/>
      <c r="CEC67" s="98"/>
      <c r="CED67" s="98"/>
      <c r="CEE67" s="98"/>
      <c r="CEF67" s="98"/>
      <c r="CEG67" s="98"/>
      <c r="CEH67" s="98"/>
      <c r="CEI67" s="98"/>
      <c r="CEJ67" s="98"/>
      <c r="CEK67" s="98"/>
      <c r="CEL67" s="98"/>
      <c r="CEM67" s="98"/>
      <c r="CEN67" s="98"/>
      <c r="CEO67" s="98"/>
      <c r="CEP67" s="98"/>
      <c r="CEQ67" s="98"/>
      <c r="CER67" s="98"/>
      <c r="CES67" s="98"/>
      <c r="CET67" s="98"/>
      <c r="CEU67" s="98"/>
      <c r="CEV67" s="98"/>
      <c r="CEW67" s="98"/>
      <c r="CEX67" s="98"/>
      <c r="CEY67" s="98"/>
      <c r="CEZ67" s="98"/>
      <c r="CFA67" s="98"/>
      <c r="CFB67" s="98"/>
      <c r="CFC67" s="98"/>
      <c r="CFD67" s="98"/>
      <c r="CFE67" s="98"/>
      <c r="CFF67" s="98"/>
      <c r="CFG67" s="98"/>
      <c r="CFH67" s="98"/>
      <c r="CFI67" s="98"/>
      <c r="CFJ67" s="98"/>
      <c r="CFK67" s="98"/>
      <c r="CFL67" s="98"/>
      <c r="CFM67" s="98"/>
      <c r="CFN67" s="98"/>
      <c r="CFO67" s="98"/>
      <c r="CFP67" s="98"/>
      <c r="CFQ67" s="98"/>
      <c r="CFR67" s="98"/>
      <c r="CFS67" s="98"/>
      <c r="CFT67" s="98"/>
      <c r="CFU67" s="98"/>
      <c r="CFV67" s="98"/>
      <c r="CFW67" s="98"/>
      <c r="CFX67" s="98"/>
      <c r="CFY67" s="98"/>
      <c r="CFZ67" s="98"/>
      <c r="CGA67" s="98"/>
      <c r="CGB67" s="98"/>
      <c r="CGC67" s="98"/>
      <c r="CGD67" s="98"/>
      <c r="CGE67" s="98"/>
      <c r="CGF67" s="98"/>
      <c r="CGG67" s="98"/>
      <c r="CGH67" s="98"/>
      <c r="CGI67" s="98"/>
      <c r="CGJ67" s="98"/>
      <c r="CGK67" s="98"/>
      <c r="CGL67" s="98"/>
      <c r="CGM67" s="98"/>
      <c r="CGN67" s="98"/>
      <c r="CGO67" s="98"/>
      <c r="CGP67" s="98"/>
      <c r="CGQ67" s="98"/>
      <c r="CGR67" s="98"/>
      <c r="CGS67" s="98"/>
      <c r="CGT67" s="98"/>
      <c r="CGU67" s="98"/>
      <c r="CGV67" s="98"/>
      <c r="CGW67" s="98"/>
      <c r="CGX67" s="98"/>
      <c r="CGY67" s="98"/>
      <c r="CGZ67" s="98"/>
      <c r="CHA67" s="98"/>
      <c r="CHB67" s="98"/>
      <c r="CHC67" s="98"/>
      <c r="CHD67" s="98"/>
      <c r="CHE67" s="98"/>
      <c r="CHF67" s="98"/>
      <c r="CHG67" s="98"/>
      <c r="CHH67" s="98"/>
      <c r="CHI67" s="98"/>
      <c r="CHJ67" s="98"/>
      <c r="CHK67" s="98"/>
      <c r="CHL67" s="98"/>
      <c r="CHM67" s="98"/>
      <c r="CHN67" s="98"/>
      <c r="CHO67" s="98"/>
      <c r="CHP67" s="98"/>
      <c r="CHQ67" s="98"/>
      <c r="CHR67" s="98"/>
      <c r="CHS67" s="98"/>
      <c r="CHT67" s="98"/>
      <c r="CHU67" s="98"/>
      <c r="CHV67" s="98"/>
      <c r="CHW67" s="98"/>
      <c r="CHX67" s="98"/>
      <c r="CHY67" s="98"/>
      <c r="CHZ67" s="98"/>
      <c r="CIA67" s="98"/>
      <c r="CIB67" s="98"/>
      <c r="CIC67" s="98"/>
      <c r="CID67" s="98"/>
      <c r="CIE67" s="98"/>
      <c r="CIF67" s="98"/>
      <c r="CIG67" s="98"/>
      <c r="CIH67" s="98"/>
      <c r="CII67" s="98"/>
      <c r="CIJ67" s="98"/>
      <c r="CIK67" s="98"/>
      <c r="CIL67" s="98"/>
      <c r="CIM67" s="98"/>
      <c r="CIN67" s="98"/>
      <c r="CIO67" s="98"/>
      <c r="CIP67" s="98"/>
      <c r="CIQ67" s="98"/>
      <c r="CIR67" s="98"/>
      <c r="CIS67" s="98"/>
      <c r="CIT67" s="98"/>
      <c r="CIU67" s="98"/>
      <c r="CIV67" s="98"/>
      <c r="CIW67" s="98"/>
      <c r="CIX67" s="98"/>
      <c r="CIY67" s="98"/>
      <c r="CIZ67" s="98"/>
      <c r="CJA67" s="98"/>
      <c r="CJB67" s="98"/>
      <c r="CJC67" s="98"/>
      <c r="CJD67" s="98"/>
      <c r="CJE67" s="98"/>
      <c r="CJF67" s="98"/>
      <c r="CJG67" s="98"/>
      <c r="CJH67" s="98"/>
      <c r="CJI67" s="98"/>
      <c r="CJJ67" s="98"/>
      <c r="CJK67" s="98"/>
      <c r="CJL67" s="98"/>
      <c r="CJM67" s="98"/>
      <c r="CJN67" s="98"/>
      <c r="CJO67" s="98"/>
      <c r="CJP67" s="98"/>
      <c r="CJQ67" s="98"/>
      <c r="CJR67" s="98"/>
      <c r="CJS67" s="98"/>
      <c r="CJT67" s="98"/>
      <c r="CJU67" s="98"/>
      <c r="CJV67" s="98"/>
      <c r="CJW67" s="98"/>
      <c r="CJX67" s="98"/>
      <c r="CJY67" s="98"/>
      <c r="CJZ67" s="98"/>
      <c r="CKA67" s="98"/>
      <c r="CKB67" s="98"/>
      <c r="CKC67" s="98"/>
      <c r="CKD67" s="98"/>
      <c r="CKE67" s="98"/>
      <c r="CKF67" s="98"/>
      <c r="CKG67" s="98"/>
      <c r="CKH67" s="98"/>
      <c r="CKI67" s="98"/>
      <c r="CKJ67" s="98"/>
      <c r="CKK67" s="98"/>
      <c r="CKL67" s="98"/>
      <c r="CKM67" s="98"/>
      <c r="CKN67" s="98"/>
      <c r="CKO67" s="98"/>
      <c r="CKP67" s="98"/>
      <c r="CKQ67" s="98"/>
      <c r="CKR67" s="98"/>
      <c r="CKS67" s="98"/>
      <c r="CKT67" s="98"/>
      <c r="CKU67" s="98"/>
      <c r="CKV67" s="98"/>
      <c r="CKW67" s="98"/>
      <c r="CKX67" s="98"/>
      <c r="CKY67" s="98"/>
      <c r="CKZ67" s="98"/>
      <c r="CLA67" s="98"/>
      <c r="CLB67" s="98"/>
      <c r="CLC67" s="98"/>
      <c r="CLD67" s="98"/>
      <c r="CLE67" s="98"/>
      <c r="CLF67" s="98"/>
      <c r="CLG67" s="98"/>
      <c r="CLH67" s="98"/>
      <c r="CLI67" s="98"/>
      <c r="CLJ67" s="98"/>
      <c r="CLK67" s="98"/>
      <c r="CLL67" s="98"/>
      <c r="CLM67" s="98"/>
      <c r="CLN67" s="98"/>
      <c r="CLO67" s="98"/>
      <c r="CLP67" s="98"/>
      <c r="CLQ67" s="98"/>
      <c r="CLR67" s="98"/>
      <c r="CLS67" s="98"/>
      <c r="CLT67" s="98"/>
      <c r="CLU67" s="98"/>
      <c r="CLV67" s="98"/>
      <c r="CLW67" s="98"/>
      <c r="CLX67" s="98"/>
      <c r="CLY67" s="98"/>
      <c r="CLZ67" s="98"/>
      <c r="CMA67" s="98"/>
      <c r="CMB67" s="98"/>
      <c r="CMC67" s="98"/>
      <c r="CMD67" s="98"/>
      <c r="CME67" s="98"/>
      <c r="CMF67" s="98"/>
      <c r="CMG67" s="98"/>
      <c r="CMH67" s="98"/>
      <c r="CMI67" s="98"/>
      <c r="CMJ67" s="98"/>
      <c r="CMK67" s="98"/>
      <c r="CML67" s="98"/>
      <c r="CMM67" s="98"/>
      <c r="CMN67" s="98"/>
      <c r="CMO67" s="98"/>
      <c r="CMP67" s="98"/>
      <c r="CMQ67" s="98"/>
      <c r="CMR67" s="98"/>
      <c r="CMS67" s="98"/>
      <c r="CMT67" s="98"/>
      <c r="CMU67" s="98"/>
      <c r="CMV67" s="98"/>
      <c r="CMW67" s="98"/>
      <c r="CMX67" s="98"/>
      <c r="CMY67" s="98"/>
      <c r="CMZ67" s="98"/>
      <c r="CNA67" s="98"/>
      <c r="CNB67" s="98"/>
      <c r="CNC67" s="98"/>
      <c r="CND67" s="98"/>
      <c r="CNE67" s="98"/>
      <c r="CNF67" s="98"/>
      <c r="CNG67" s="98"/>
      <c r="CNH67" s="98"/>
      <c r="CNI67" s="98"/>
      <c r="CNJ67" s="98"/>
      <c r="CNK67" s="98"/>
      <c r="CNL67" s="98"/>
      <c r="CNM67" s="98"/>
      <c r="CNN67" s="98"/>
      <c r="CNO67" s="98"/>
      <c r="CNP67" s="98"/>
      <c r="CNQ67" s="98"/>
      <c r="CNR67" s="98"/>
      <c r="CNS67" s="98"/>
      <c r="CNT67" s="98"/>
      <c r="CNU67" s="98"/>
      <c r="CNV67" s="98"/>
      <c r="CNW67" s="98"/>
      <c r="CNX67" s="98"/>
      <c r="CNY67" s="98"/>
      <c r="CNZ67" s="98"/>
      <c r="COA67" s="98"/>
      <c r="COB67" s="98"/>
      <c r="COC67" s="98"/>
      <c r="COD67" s="98"/>
      <c r="COE67" s="98"/>
      <c r="COF67" s="98"/>
      <c r="COG67" s="98"/>
      <c r="COH67" s="98"/>
      <c r="COI67" s="98"/>
      <c r="COJ67" s="98"/>
      <c r="COK67" s="98"/>
      <c r="COL67" s="98"/>
      <c r="COM67" s="98"/>
      <c r="CON67" s="98"/>
      <c r="COO67" s="98"/>
      <c r="COP67" s="98"/>
      <c r="COQ67" s="98"/>
      <c r="COR67" s="98"/>
      <c r="COS67" s="98"/>
      <c r="COT67" s="98"/>
      <c r="COU67" s="98"/>
      <c r="COV67" s="98"/>
      <c r="COW67" s="98"/>
      <c r="COX67" s="98"/>
      <c r="COY67" s="98"/>
      <c r="COZ67" s="98"/>
      <c r="CPA67" s="98"/>
      <c r="CPB67" s="98"/>
      <c r="CPC67" s="98"/>
      <c r="CPD67" s="98"/>
      <c r="CPE67" s="98"/>
      <c r="CPF67" s="98"/>
      <c r="CPG67" s="98"/>
      <c r="CPH67" s="98"/>
      <c r="CPI67" s="98"/>
      <c r="CPJ67" s="98"/>
      <c r="CPK67" s="98"/>
      <c r="CPL67" s="98"/>
      <c r="CPM67" s="98"/>
      <c r="CPN67" s="98"/>
      <c r="CPO67" s="98"/>
      <c r="CPP67" s="98"/>
      <c r="CPQ67" s="98"/>
      <c r="CPR67" s="98"/>
      <c r="CPS67" s="98"/>
      <c r="CPT67" s="98"/>
      <c r="CPU67" s="98"/>
      <c r="CPV67" s="98"/>
      <c r="CPW67" s="98"/>
      <c r="CPX67" s="98"/>
      <c r="CPY67" s="98"/>
      <c r="CPZ67" s="98"/>
      <c r="CQA67" s="98"/>
      <c r="CQB67" s="98"/>
      <c r="CQC67" s="98"/>
      <c r="CQD67" s="98"/>
      <c r="CQE67" s="98"/>
      <c r="CQF67" s="98"/>
      <c r="CQG67" s="98"/>
      <c r="CQH67" s="98"/>
      <c r="CQI67" s="98"/>
      <c r="CQJ67" s="98"/>
      <c r="CQK67" s="98"/>
      <c r="CQL67" s="98"/>
      <c r="CQM67" s="98"/>
      <c r="CQN67" s="98"/>
      <c r="CQO67" s="98"/>
      <c r="CQP67" s="98"/>
      <c r="CQQ67" s="98"/>
      <c r="CQR67" s="98"/>
      <c r="CQS67" s="98"/>
      <c r="CQT67" s="98"/>
      <c r="CQU67" s="98"/>
      <c r="CQV67" s="98"/>
      <c r="CQW67" s="98"/>
      <c r="CQX67" s="98"/>
      <c r="CQY67" s="98"/>
      <c r="CQZ67" s="98"/>
      <c r="CRA67" s="98"/>
      <c r="CRB67" s="98"/>
      <c r="CRC67" s="98"/>
      <c r="CRD67" s="98"/>
      <c r="CRE67" s="98"/>
      <c r="CRF67" s="98"/>
      <c r="CRG67" s="98"/>
      <c r="CRH67" s="98"/>
      <c r="CRI67" s="98"/>
      <c r="CRJ67" s="98"/>
      <c r="CRK67" s="98"/>
      <c r="CRL67" s="98"/>
      <c r="CRM67" s="98"/>
      <c r="CRN67" s="98"/>
      <c r="CRO67" s="98"/>
      <c r="CRP67" s="98"/>
      <c r="CRQ67" s="98"/>
      <c r="CRR67" s="98"/>
      <c r="CRS67" s="98"/>
      <c r="CRT67" s="98"/>
      <c r="CRU67" s="98"/>
      <c r="CRV67" s="98"/>
      <c r="CRW67" s="98"/>
      <c r="CRX67" s="98"/>
      <c r="CRY67" s="98"/>
      <c r="CRZ67" s="98"/>
      <c r="CSA67" s="98"/>
      <c r="CSB67" s="98"/>
      <c r="CSC67" s="98"/>
      <c r="CSD67" s="98"/>
      <c r="CSE67" s="98"/>
      <c r="CSF67" s="98"/>
      <c r="CSG67" s="98"/>
      <c r="CSH67" s="98"/>
      <c r="CSI67" s="98"/>
      <c r="CSJ67" s="98"/>
      <c r="CSK67" s="98"/>
      <c r="CSL67" s="98"/>
      <c r="CSM67" s="98"/>
      <c r="CSN67" s="98"/>
      <c r="CSO67" s="98"/>
      <c r="CSP67" s="98"/>
      <c r="CSQ67" s="98"/>
      <c r="CSR67" s="98"/>
      <c r="CSS67" s="98"/>
      <c r="CST67" s="98"/>
      <c r="CSU67" s="98"/>
      <c r="CSV67" s="98"/>
      <c r="CSW67" s="98"/>
      <c r="CSX67" s="98"/>
      <c r="CSY67" s="98"/>
      <c r="CSZ67" s="98"/>
      <c r="CTA67" s="98"/>
      <c r="CTB67" s="98"/>
      <c r="CTC67" s="98"/>
      <c r="CTD67" s="98"/>
      <c r="CTE67" s="98"/>
      <c r="CTF67" s="98"/>
      <c r="CTG67" s="98"/>
      <c r="CTH67" s="98"/>
      <c r="CTI67" s="98"/>
      <c r="CTJ67" s="98"/>
      <c r="CTK67" s="98"/>
      <c r="CTL67" s="98"/>
      <c r="CTM67" s="98"/>
      <c r="CTN67" s="98"/>
      <c r="CTO67" s="98"/>
      <c r="CTP67" s="98"/>
      <c r="CTQ67" s="98"/>
      <c r="CTR67" s="98"/>
      <c r="CTS67" s="98"/>
      <c r="CTT67" s="98"/>
      <c r="CTU67" s="98"/>
      <c r="CTV67" s="98"/>
      <c r="CTW67" s="98"/>
      <c r="CTX67" s="98"/>
      <c r="CTY67" s="98"/>
      <c r="CTZ67" s="98"/>
      <c r="CUA67" s="98"/>
      <c r="CUB67" s="98"/>
      <c r="CUC67" s="98"/>
      <c r="CUD67" s="98"/>
      <c r="CUE67" s="98"/>
      <c r="CUF67" s="98"/>
      <c r="CUG67" s="98"/>
      <c r="CUH67" s="98"/>
      <c r="CUI67" s="98"/>
      <c r="CUJ67" s="98"/>
      <c r="CUK67" s="98"/>
      <c r="CUL67" s="98"/>
      <c r="CUM67" s="98"/>
      <c r="CUN67" s="98"/>
      <c r="CUO67" s="98"/>
      <c r="CUP67" s="98"/>
      <c r="CUQ67" s="98"/>
      <c r="CUR67" s="98"/>
      <c r="CUS67" s="98"/>
      <c r="CUT67" s="98"/>
      <c r="CUU67" s="98"/>
      <c r="CUV67" s="98"/>
      <c r="CUW67" s="98"/>
      <c r="CUX67" s="98"/>
      <c r="CUY67" s="98"/>
      <c r="CUZ67" s="98"/>
      <c r="CVA67" s="98"/>
      <c r="CVB67" s="98"/>
      <c r="CVC67" s="98"/>
      <c r="CVD67" s="98"/>
      <c r="CVE67" s="98"/>
      <c r="CVF67" s="98"/>
      <c r="CVG67" s="98"/>
      <c r="CVH67" s="98"/>
      <c r="CVI67" s="98"/>
      <c r="CVJ67" s="98"/>
      <c r="CVK67" s="98"/>
      <c r="CVL67" s="98"/>
      <c r="CVM67" s="98"/>
      <c r="CVN67" s="98"/>
      <c r="CVO67" s="98"/>
      <c r="CVP67" s="98"/>
      <c r="CVQ67" s="98"/>
      <c r="CVR67" s="98"/>
      <c r="CVS67" s="98"/>
      <c r="CVT67" s="98"/>
      <c r="CVU67" s="98"/>
      <c r="CVV67" s="98"/>
      <c r="CVW67" s="98"/>
      <c r="CVX67" s="98"/>
      <c r="CVY67" s="98"/>
      <c r="CVZ67" s="98"/>
      <c r="CWA67" s="98"/>
      <c r="CWB67" s="98"/>
      <c r="CWC67" s="98"/>
      <c r="CWD67" s="98"/>
      <c r="CWE67" s="98"/>
      <c r="CWF67" s="98"/>
      <c r="CWG67" s="98"/>
      <c r="CWH67" s="98"/>
      <c r="CWI67" s="98"/>
      <c r="CWJ67" s="98"/>
      <c r="CWK67" s="98"/>
      <c r="CWL67" s="98"/>
      <c r="CWM67" s="98"/>
      <c r="CWN67" s="98"/>
      <c r="CWO67" s="98"/>
      <c r="CWP67" s="98"/>
      <c r="CWQ67" s="98"/>
      <c r="CWR67" s="98"/>
      <c r="CWS67" s="98"/>
      <c r="CWT67" s="98"/>
      <c r="CWU67" s="98"/>
      <c r="CWV67" s="98"/>
      <c r="CWW67" s="98"/>
      <c r="CWX67" s="98"/>
      <c r="CWY67" s="98"/>
      <c r="CWZ67" s="98"/>
      <c r="CXA67" s="98"/>
      <c r="CXB67" s="98"/>
      <c r="CXC67" s="98"/>
      <c r="CXD67" s="98"/>
      <c r="CXE67" s="98"/>
      <c r="CXF67" s="98"/>
      <c r="CXG67" s="98"/>
      <c r="CXH67" s="98"/>
      <c r="CXI67" s="98"/>
      <c r="CXJ67" s="98"/>
      <c r="CXK67" s="98"/>
      <c r="CXL67" s="98"/>
      <c r="CXM67" s="98"/>
      <c r="CXN67" s="98"/>
      <c r="CXO67" s="98"/>
      <c r="CXP67" s="98"/>
      <c r="CXQ67" s="98"/>
      <c r="CXR67" s="98"/>
      <c r="CXS67" s="98"/>
      <c r="CXT67" s="98"/>
      <c r="CXU67" s="98"/>
      <c r="CXV67" s="98"/>
      <c r="CXW67" s="98"/>
      <c r="CXX67" s="98"/>
      <c r="CXY67" s="98"/>
      <c r="CXZ67" s="98"/>
      <c r="CYA67" s="98"/>
      <c r="CYB67" s="98"/>
      <c r="CYC67" s="98"/>
      <c r="CYD67" s="98"/>
      <c r="CYE67" s="98"/>
      <c r="CYF67" s="98"/>
      <c r="CYG67" s="98"/>
      <c r="CYH67" s="98"/>
      <c r="CYI67" s="98"/>
      <c r="CYJ67" s="98"/>
      <c r="CYK67" s="98"/>
      <c r="CYL67" s="98"/>
      <c r="CYM67" s="98"/>
      <c r="CYN67" s="98"/>
      <c r="CYO67" s="98"/>
      <c r="CYP67" s="98"/>
      <c r="CYQ67" s="98"/>
      <c r="CYR67" s="98"/>
      <c r="CYS67" s="98"/>
      <c r="CYT67" s="98"/>
      <c r="CYU67" s="98"/>
      <c r="CYV67" s="98"/>
      <c r="CYW67" s="98"/>
      <c r="CYX67" s="98"/>
      <c r="CYY67" s="98"/>
      <c r="CYZ67" s="98"/>
      <c r="CZA67" s="98"/>
      <c r="CZB67" s="98"/>
      <c r="CZC67" s="98"/>
      <c r="CZD67" s="98"/>
      <c r="CZE67" s="98"/>
      <c r="CZF67" s="98"/>
      <c r="CZG67" s="98"/>
      <c r="CZH67" s="98"/>
      <c r="CZI67" s="98"/>
      <c r="CZJ67" s="98"/>
      <c r="CZK67" s="98"/>
      <c r="CZL67" s="98"/>
      <c r="CZM67" s="98"/>
      <c r="CZN67" s="98"/>
      <c r="CZO67" s="98"/>
      <c r="CZP67" s="98"/>
      <c r="CZQ67" s="98"/>
      <c r="CZR67" s="98"/>
      <c r="CZS67" s="98"/>
      <c r="CZT67" s="98"/>
      <c r="CZU67" s="98"/>
      <c r="CZV67" s="98"/>
      <c r="CZW67" s="98"/>
      <c r="CZX67" s="98"/>
      <c r="CZY67" s="98"/>
      <c r="CZZ67" s="98"/>
      <c r="DAA67" s="98"/>
      <c r="DAB67" s="98"/>
      <c r="DAC67" s="98"/>
      <c r="DAD67" s="98"/>
      <c r="DAE67" s="98"/>
      <c r="DAF67" s="98"/>
      <c r="DAG67" s="98"/>
      <c r="DAH67" s="98"/>
      <c r="DAI67" s="98"/>
      <c r="DAJ67" s="98"/>
      <c r="DAK67" s="98"/>
      <c r="DAL67" s="98"/>
      <c r="DAM67" s="98"/>
      <c r="DAN67" s="98"/>
      <c r="DAO67" s="98"/>
      <c r="DAP67" s="98"/>
      <c r="DAQ67" s="98"/>
      <c r="DAR67" s="98"/>
      <c r="DAS67" s="98"/>
      <c r="DAT67" s="98"/>
      <c r="DAU67" s="98"/>
      <c r="DAV67" s="98"/>
      <c r="DAW67" s="98"/>
      <c r="DAX67" s="98"/>
      <c r="DAY67" s="98"/>
      <c r="DAZ67" s="98"/>
      <c r="DBA67" s="98"/>
      <c r="DBB67" s="98"/>
      <c r="DBC67" s="98"/>
      <c r="DBD67" s="98"/>
      <c r="DBE67" s="98"/>
      <c r="DBF67" s="98"/>
      <c r="DBG67" s="98"/>
      <c r="DBH67" s="98"/>
      <c r="DBI67" s="98"/>
      <c r="DBJ67" s="98"/>
      <c r="DBK67" s="98"/>
      <c r="DBL67" s="98"/>
      <c r="DBM67" s="98"/>
      <c r="DBN67" s="98"/>
      <c r="DBO67" s="98"/>
      <c r="DBP67" s="98"/>
      <c r="DBQ67" s="98"/>
      <c r="DBR67" s="98"/>
      <c r="DBS67" s="98"/>
      <c r="DBT67" s="98"/>
      <c r="DBU67" s="98"/>
      <c r="DBV67" s="98"/>
      <c r="DBW67" s="98"/>
      <c r="DBX67" s="98"/>
      <c r="DBY67" s="98"/>
      <c r="DBZ67" s="98"/>
      <c r="DCA67" s="98"/>
      <c r="DCB67" s="98"/>
      <c r="DCC67" s="98"/>
      <c r="DCD67" s="98"/>
      <c r="DCE67" s="98"/>
      <c r="DCF67" s="98"/>
      <c r="DCG67" s="98"/>
      <c r="DCH67" s="98"/>
      <c r="DCI67" s="98"/>
      <c r="DCJ67" s="98"/>
      <c r="DCK67" s="98"/>
      <c r="DCL67" s="98"/>
      <c r="DCM67" s="98"/>
      <c r="DCN67" s="98"/>
      <c r="DCO67" s="98"/>
      <c r="DCP67" s="98"/>
      <c r="DCQ67" s="98"/>
      <c r="DCR67" s="98"/>
      <c r="DCS67" s="98"/>
      <c r="DCT67" s="98"/>
      <c r="DCU67" s="98"/>
      <c r="DCV67" s="98"/>
      <c r="DCW67" s="98"/>
      <c r="DCX67" s="98"/>
      <c r="DCY67" s="98"/>
      <c r="DCZ67" s="98"/>
      <c r="DDA67" s="98"/>
      <c r="DDB67" s="98"/>
      <c r="DDC67" s="98"/>
      <c r="DDD67" s="98"/>
      <c r="DDE67" s="98"/>
      <c r="DDF67" s="98"/>
      <c r="DDG67" s="98"/>
      <c r="DDH67" s="98"/>
      <c r="DDI67" s="98"/>
      <c r="DDJ67" s="98"/>
      <c r="DDK67" s="98"/>
      <c r="DDL67" s="98"/>
      <c r="DDM67" s="98"/>
      <c r="DDN67" s="98"/>
      <c r="DDO67" s="98"/>
      <c r="DDP67" s="98"/>
      <c r="DDQ67" s="98"/>
      <c r="DDR67" s="98"/>
      <c r="DDS67" s="98"/>
      <c r="DDT67" s="98"/>
      <c r="DDU67" s="98"/>
      <c r="DDV67" s="98"/>
      <c r="DDW67" s="98"/>
      <c r="DDX67" s="98"/>
      <c r="DDY67" s="98"/>
      <c r="DDZ67" s="98"/>
      <c r="DEA67" s="98"/>
      <c r="DEB67" s="98"/>
      <c r="DEC67" s="98"/>
      <c r="DED67" s="98"/>
      <c r="DEE67" s="98"/>
      <c r="DEF67" s="98"/>
      <c r="DEG67" s="98"/>
      <c r="DEH67" s="98"/>
      <c r="DEI67" s="98"/>
      <c r="DEJ67" s="98"/>
      <c r="DEK67" s="98"/>
      <c r="DEL67" s="98"/>
      <c r="DEM67" s="98"/>
      <c r="DEN67" s="98"/>
      <c r="DEO67" s="98"/>
      <c r="DEP67" s="98"/>
      <c r="DEQ67" s="98"/>
      <c r="DER67" s="98"/>
      <c r="DES67" s="98"/>
      <c r="DET67" s="98"/>
      <c r="DEU67" s="98"/>
      <c r="DEV67" s="98"/>
      <c r="DEW67" s="98"/>
      <c r="DEX67" s="98"/>
      <c r="DEY67" s="98"/>
      <c r="DEZ67" s="98"/>
      <c r="DFA67" s="98"/>
      <c r="DFB67" s="98"/>
      <c r="DFC67" s="98"/>
      <c r="DFD67" s="98"/>
      <c r="DFE67" s="98"/>
      <c r="DFF67" s="98"/>
      <c r="DFG67" s="98"/>
      <c r="DFH67" s="98"/>
      <c r="DFI67" s="98"/>
      <c r="DFJ67" s="98"/>
      <c r="DFK67" s="98"/>
      <c r="DFL67" s="98"/>
      <c r="DFM67" s="98"/>
      <c r="DFN67" s="98"/>
      <c r="DFO67" s="98"/>
      <c r="DFP67" s="98"/>
      <c r="DFQ67" s="98"/>
      <c r="DFR67" s="98"/>
      <c r="DFS67" s="98"/>
      <c r="DFT67" s="98"/>
      <c r="DFU67" s="98"/>
      <c r="DFV67" s="98"/>
      <c r="DFW67" s="98"/>
      <c r="DFX67" s="98"/>
      <c r="DFY67" s="98"/>
      <c r="DFZ67" s="98"/>
      <c r="DGA67" s="98"/>
      <c r="DGB67" s="98"/>
      <c r="DGC67" s="98"/>
      <c r="DGD67" s="98"/>
      <c r="DGE67" s="98"/>
      <c r="DGF67" s="98"/>
      <c r="DGG67" s="98"/>
      <c r="DGH67" s="98"/>
      <c r="DGI67" s="98"/>
      <c r="DGJ67" s="98"/>
      <c r="DGK67" s="98"/>
      <c r="DGL67" s="98"/>
      <c r="DGM67" s="98"/>
      <c r="DGN67" s="98"/>
      <c r="DGO67" s="98"/>
      <c r="DGP67" s="98"/>
      <c r="DGQ67" s="98"/>
      <c r="DGR67" s="98"/>
      <c r="DGS67" s="98"/>
      <c r="DGT67" s="98"/>
      <c r="DGU67" s="98"/>
      <c r="DGV67" s="98"/>
      <c r="DGW67" s="98"/>
      <c r="DGX67" s="98"/>
      <c r="DGY67" s="98"/>
      <c r="DGZ67" s="98"/>
      <c r="DHA67" s="98"/>
      <c r="DHB67" s="98"/>
      <c r="DHC67" s="98"/>
      <c r="DHD67" s="98"/>
      <c r="DHE67" s="98"/>
      <c r="DHF67" s="98"/>
      <c r="DHG67" s="98"/>
      <c r="DHH67" s="98"/>
      <c r="DHI67" s="98"/>
      <c r="DHJ67" s="98"/>
      <c r="DHK67" s="98"/>
      <c r="DHL67" s="98"/>
      <c r="DHM67" s="98"/>
      <c r="DHN67" s="98"/>
      <c r="DHO67" s="98"/>
      <c r="DHP67" s="98"/>
      <c r="DHQ67" s="98"/>
      <c r="DHR67" s="98"/>
      <c r="DHS67" s="98"/>
      <c r="DHT67" s="98"/>
      <c r="DHU67" s="98"/>
      <c r="DHV67" s="98"/>
      <c r="DHW67" s="98"/>
      <c r="DHX67" s="98"/>
      <c r="DHY67" s="98"/>
      <c r="DHZ67" s="98"/>
      <c r="DIA67" s="98"/>
      <c r="DIB67" s="98"/>
      <c r="DIC67" s="98"/>
      <c r="DID67" s="98"/>
      <c r="DIE67" s="98"/>
      <c r="DIF67" s="98"/>
      <c r="DIG67" s="98"/>
      <c r="DIH67" s="98"/>
      <c r="DII67" s="98"/>
      <c r="DIJ67" s="98"/>
      <c r="DIK67" s="98"/>
      <c r="DIL67" s="98"/>
      <c r="DIM67" s="98"/>
      <c r="DIN67" s="98"/>
      <c r="DIO67" s="98"/>
      <c r="DIP67" s="98"/>
      <c r="DIQ67" s="98"/>
      <c r="DIR67" s="98"/>
      <c r="DIS67" s="98"/>
      <c r="DIT67" s="98"/>
      <c r="DIU67" s="98"/>
      <c r="DIV67" s="98"/>
      <c r="DIW67" s="98"/>
      <c r="DIX67" s="98"/>
      <c r="DIY67" s="98"/>
      <c r="DIZ67" s="98"/>
      <c r="DJA67" s="98"/>
      <c r="DJB67" s="98"/>
      <c r="DJC67" s="98"/>
      <c r="DJD67" s="98"/>
      <c r="DJE67" s="98"/>
      <c r="DJF67" s="98"/>
      <c r="DJG67" s="98"/>
      <c r="DJH67" s="98"/>
      <c r="DJI67" s="98"/>
      <c r="DJJ67" s="98"/>
      <c r="DJK67" s="98"/>
      <c r="DJL67" s="98"/>
      <c r="DJM67" s="98"/>
      <c r="DJN67" s="98"/>
      <c r="DJO67" s="98"/>
      <c r="DJP67" s="98"/>
      <c r="DJQ67" s="98"/>
      <c r="DJR67" s="98"/>
      <c r="DJS67" s="98"/>
      <c r="DJT67" s="98"/>
      <c r="DJU67" s="98"/>
      <c r="DJV67" s="98"/>
      <c r="DJW67" s="98"/>
      <c r="DJX67" s="98"/>
      <c r="DJY67" s="98"/>
      <c r="DJZ67" s="98"/>
      <c r="DKA67" s="98"/>
      <c r="DKB67" s="98"/>
      <c r="DKC67" s="98"/>
      <c r="DKD67" s="98"/>
      <c r="DKE67" s="98"/>
      <c r="DKF67" s="98"/>
      <c r="DKG67" s="98"/>
      <c r="DKH67" s="98"/>
      <c r="DKI67" s="98"/>
      <c r="DKJ67" s="98"/>
      <c r="DKK67" s="98"/>
      <c r="DKL67" s="98"/>
      <c r="DKM67" s="98"/>
      <c r="DKN67" s="98"/>
      <c r="DKO67" s="98"/>
      <c r="DKP67" s="98"/>
      <c r="DKQ67" s="98"/>
      <c r="DKR67" s="98"/>
      <c r="DKS67" s="98"/>
      <c r="DKT67" s="98"/>
      <c r="DKU67" s="98"/>
      <c r="DKV67" s="98"/>
      <c r="DKW67" s="98"/>
      <c r="DKX67" s="98"/>
      <c r="DKY67" s="98"/>
      <c r="DKZ67" s="98"/>
      <c r="DLA67" s="98"/>
      <c r="DLB67" s="98"/>
      <c r="DLC67" s="98"/>
      <c r="DLD67" s="98"/>
      <c r="DLE67" s="98"/>
      <c r="DLF67" s="98"/>
      <c r="DLG67" s="98"/>
      <c r="DLH67" s="98"/>
      <c r="DLI67" s="98"/>
      <c r="DLJ67" s="98"/>
      <c r="DLK67" s="98"/>
      <c r="DLL67" s="98"/>
      <c r="DLM67" s="98"/>
      <c r="DLN67" s="98"/>
      <c r="DLO67" s="98"/>
      <c r="DLP67" s="98"/>
      <c r="DLQ67" s="98"/>
      <c r="DLR67" s="98"/>
      <c r="DLS67" s="98"/>
      <c r="DLT67" s="98"/>
      <c r="DLU67" s="98"/>
      <c r="DLV67" s="98"/>
      <c r="DLW67" s="98"/>
      <c r="DLX67" s="98"/>
      <c r="DLY67" s="98"/>
      <c r="DLZ67" s="98"/>
      <c r="DMA67" s="98"/>
      <c r="DMB67" s="98"/>
      <c r="DMC67" s="98"/>
      <c r="DMD67" s="98"/>
      <c r="DME67" s="98"/>
      <c r="DMF67" s="98"/>
      <c r="DMG67" s="98"/>
      <c r="DMH67" s="98"/>
      <c r="DMI67" s="98"/>
      <c r="DMJ67" s="98"/>
      <c r="DMK67" s="98"/>
      <c r="DML67" s="98"/>
      <c r="DMM67" s="98"/>
      <c r="DMN67" s="98"/>
      <c r="DMO67" s="98"/>
      <c r="DMP67" s="98"/>
      <c r="DMQ67" s="98"/>
      <c r="DMR67" s="98"/>
      <c r="DMS67" s="98"/>
      <c r="DMT67" s="98"/>
      <c r="DMU67" s="98"/>
      <c r="DMV67" s="98"/>
      <c r="DMW67" s="98"/>
      <c r="DMX67" s="98"/>
      <c r="DMY67" s="98"/>
      <c r="DMZ67" s="98"/>
      <c r="DNA67" s="98"/>
      <c r="DNB67" s="98"/>
      <c r="DNC67" s="98"/>
      <c r="DND67" s="98"/>
      <c r="DNE67" s="98"/>
      <c r="DNF67" s="98"/>
      <c r="DNG67" s="98"/>
      <c r="DNH67" s="98"/>
      <c r="DNI67" s="98"/>
      <c r="DNJ67" s="98"/>
      <c r="DNK67" s="98"/>
      <c r="DNL67" s="98"/>
      <c r="DNM67" s="98"/>
      <c r="DNN67" s="98"/>
      <c r="DNO67" s="98"/>
      <c r="DNP67" s="98"/>
      <c r="DNQ67" s="98"/>
      <c r="DNR67" s="98"/>
      <c r="DNS67" s="98"/>
      <c r="DNT67" s="98"/>
      <c r="DNU67" s="98"/>
      <c r="DNV67" s="98"/>
      <c r="DNW67" s="98"/>
      <c r="DNX67" s="98"/>
      <c r="DNY67" s="98"/>
      <c r="DNZ67" s="98"/>
      <c r="DOA67" s="98"/>
      <c r="DOB67" s="98"/>
      <c r="DOC67" s="98"/>
      <c r="DOD67" s="98"/>
      <c r="DOE67" s="98"/>
      <c r="DOF67" s="98"/>
      <c r="DOG67" s="98"/>
      <c r="DOH67" s="98"/>
      <c r="DOI67" s="98"/>
      <c r="DOJ67" s="98"/>
      <c r="DOK67" s="98"/>
      <c r="DOL67" s="98"/>
      <c r="DOM67" s="98"/>
      <c r="DON67" s="98"/>
      <c r="DOO67" s="98"/>
      <c r="DOP67" s="98"/>
      <c r="DOQ67" s="98"/>
      <c r="DOR67" s="98"/>
      <c r="DOS67" s="98"/>
      <c r="DOT67" s="98"/>
      <c r="DOU67" s="98"/>
      <c r="DOV67" s="98"/>
      <c r="DOW67" s="98"/>
      <c r="DOX67" s="98"/>
      <c r="DOY67" s="98"/>
      <c r="DOZ67" s="98"/>
      <c r="DPA67" s="98"/>
      <c r="DPB67" s="98"/>
      <c r="DPC67" s="98"/>
      <c r="DPD67" s="98"/>
      <c r="DPE67" s="98"/>
      <c r="DPF67" s="98"/>
      <c r="DPG67" s="98"/>
      <c r="DPH67" s="98"/>
      <c r="DPI67" s="98"/>
      <c r="DPJ67" s="98"/>
      <c r="DPK67" s="98"/>
      <c r="DPL67" s="98"/>
      <c r="DPM67" s="98"/>
      <c r="DPN67" s="98"/>
      <c r="DPO67" s="98"/>
      <c r="DPP67" s="98"/>
      <c r="DPQ67" s="98"/>
      <c r="DPR67" s="98"/>
      <c r="DPS67" s="98"/>
      <c r="DPT67" s="98"/>
      <c r="DPU67" s="98"/>
      <c r="DPV67" s="98"/>
      <c r="DPW67" s="98"/>
      <c r="DPX67" s="98"/>
      <c r="DPY67" s="98"/>
      <c r="DPZ67" s="98"/>
      <c r="DQA67" s="98"/>
      <c r="DQB67" s="98"/>
      <c r="DQC67" s="98"/>
      <c r="DQD67" s="98"/>
      <c r="DQE67" s="98"/>
      <c r="DQF67" s="98"/>
      <c r="DQG67" s="98"/>
      <c r="DQH67" s="98"/>
      <c r="DQI67" s="98"/>
      <c r="DQJ67" s="98"/>
      <c r="DQK67" s="98"/>
      <c r="DQL67" s="98"/>
      <c r="DQM67" s="98"/>
      <c r="DQN67" s="98"/>
      <c r="DQO67" s="98"/>
      <c r="DQP67" s="98"/>
      <c r="DQQ67" s="98"/>
      <c r="DQR67" s="98"/>
      <c r="DQS67" s="98"/>
      <c r="DQT67" s="98"/>
      <c r="DQU67" s="98"/>
      <c r="DQV67" s="98"/>
      <c r="DQW67" s="98"/>
      <c r="DQX67" s="98"/>
      <c r="DQY67" s="98"/>
      <c r="DQZ67" s="98"/>
      <c r="DRA67" s="98"/>
      <c r="DRB67" s="98"/>
      <c r="DRC67" s="98"/>
      <c r="DRD67" s="98"/>
      <c r="DRE67" s="98"/>
      <c r="DRF67" s="98"/>
      <c r="DRG67" s="98"/>
      <c r="DRH67" s="98"/>
      <c r="DRI67" s="98"/>
      <c r="DRJ67" s="98"/>
      <c r="DRK67" s="98"/>
      <c r="DRL67" s="98"/>
      <c r="DRM67" s="98"/>
      <c r="DRN67" s="98"/>
      <c r="DRO67" s="98"/>
      <c r="DRP67" s="98"/>
      <c r="DRQ67" s="98"/>
      <c r="DRR67" s="98"/>
      <c r="DRS67" s="98"/>
      <c r="DRT67" s="98"/>
      <c r="DRU67" s="98"/>
      <c r="DRV67" s="98"/>
      <c r="DRW67" s="98"/>
      <c r="DRX67" s="98"/>
      <c r="DRY67" s="98"/>
      <c r="DRZ67" s="98"/>
      <c r="DSA67" s="98"/>
      <c r="DSB67" s="98"/>
      <c r="DSC67" s="98"/>
      <c r="DSD67" s="98"/>
      <c r="DSE67" s="98"/>
      <c r="DSF67" s="98"/>
      <c r="DSG67" s="98"/>
      <c r="DSH67" s="98"/>
      <c r="DSI67" s="98"/>
      <c r="DSJ67" s="98"/>
      <c r="DSK67" s="98"/>
      <c r="DSL67" s="98"/>
      <c r="DSM67" s="98"/>
      <c r="DSN67" s="98"/>
      <c r="DSO67" s="98"/>
      <c r="DSP67" s="98"/>
      <c r="DSQ67" s="98"/>
      <c r="DSR67" s="98"/>
      <c r="DSS67" s="98"/>
      <c r="DST67" s="98"/>
      <c r="DSU67" s="98"/>
      <c r="DSV67" s="98"/>
      <c r="DSW67" s="98"/>
      <c r="DSX67" s="98"/>
      <c r="DSY67" s="98"/>
      <c r="DSZ67" s="98"/>
      <c r="DTA67" s="98"/>
      <c r="DTB67" s="98"/>
      <c r="DTC67" s="98"/>
      <c r="DTD67" s="98"/>
      <c r="DTE67" s="98"/>
      <c r="DTF67" s="98"/>
      <c r="DTG67" s="98"/>
      <c r="DTH67" s="98"/>
      <c r="DTI67" s="98"/>
      <c r="DTJ67" s="98"/>
      <c r="DTK67" s="98"/>
      <c r="DTL67" s="98"/>
      <c r="DTM67" s="98"/>
      <c r="DTN67" s="98"/>
      <c r="DTO67" s="98"/>
      <c r="DTP67" s="98"/>
      <c r="DTQ67" s="98"/>
      <c r="DTR67" s="98"/>
      <c r="DTS67" s="98"/>
      <c r="DTT67" s="98"/>
      <c r="DTU67" s="98"/>
      <c r="DTV67" s="98"/>
      <c r="DTW67" s="98"/>
      <c r="DTX67" s="98"/>
      <c r="DTY67" s="98"/>
      <c r="DTZ67" s="98"/>
      <c r="DUA67" s="98"/>
      <c r="DUB67" s="98"/>
      <c r="DUC67" s="98"/>
      <c r="DUD67" s="98"/>
      <c r="DUE67" s="98"/>
      <c r="DUF67" s="98"/>
      <c r="DUG67" s="98"/>
      <c r="DUH67" s="98"/>
      <c r="DUI67" s="98"/>
      <c r="DUJ67" s="98"/>
      <c r="DUK67" s="98"/>
      <c r="DUL67" s="98"/>
      <c r="DUM67" s="98"/>
      <c r="DUN67" s="98"/>
      <c r="DUO67" s="98"/>
      <c r="DUP67" s="98"/>
      <c r="DUQ67" s="98"/>
      <c r="DUR67" s="98"/>
      <c r="DUS67" s="98"/>
      <c r="DUT67" s="98"/>
      <c r="DUU67" s="98"/>
      <c r="DUV67" s="98"/>
      <c r="DUW67" s="98"/>
      <c r="DUX67" s="98"/>
      <c r="DUY67" s="98"/>
      <c r="DUZ67" s="98"/>
      <c r="DVA67" s="98"/>
      <c r="DVB67" s="98"/>
      <c r="DVC67" s="98"/>
      <c r="DVD67" s="98"/>
      <c r="DVE67" s="98"/>
      <c r="DVF67" s="98"/>
      <c r="DVG67" s="98"/>
      <c r="DVH67" s="98"/>
      <c r="DVI67" s="98"/>
      <c r="DVJ67" s="98"/>
      <c r="DVK67" s="98"/>
      <c r="DVL67" s="98"/>
      <c r="DVM67" s="98"/>
      <c r="DVN67" s="98"/>
      <c r="DVO67" s="98"/>
      <c r="DVP67" s="98"/>
      <c r="DVQ67" s="98"/>
      <c r="DVR67" s="98"/>
      <c r="DVS67" s="98"/>
      <c r="DVT67" s="98"/>
      <c r="DVU67" s="98"/>
      <c r="DVV67" s="98"/>
      <c r="DVW67" s="98"/>
      <c r="DVX67" s="98"/>
      <c r="DVY67" s="98"/>
      <c r="DVZ67" s="98"/>
      <c r="DWA67" s="98"/>
      <c r="DWB67" s="98"/>
      <c r="DWC67" s="98"/>
      <c r="DWD67" s="98"/>
      <c r="DWE67" s="98"/>
      <c r="DWF67" s="98"/>
      <c r="DWG67" s="98"/>
      <c r="DWH67" s="98"/>
      <c r="DWI67" s="98"/>
      <c r="DWJ67" s="98"/>
      <c r="DWK67" s="98"/>
      <c r="DWL67" s="98"/>
      <c r="DWM67" s="98"/>
      <c r="DWN67" s="98"/>
      <c r="DWO67" s="98"/>
      <c r="DWP67" s="98"/>
      <c r="DWQ67" s="98"/>
      <c r="DWR67" s="98"/>
      <c r="DWS67" s="98"/>
      <c r="DWT67" s="98"/>
      <c r="DWU67" s="98"/>
      <c r="DWV67" s="98"/>
      <c r="DWW67" s="98"/>
      <c r="DWX67" s="98"/>
      <c r="DWY67" s="98"/>
      <c r="DWZ67" s="98"/>
      <c r="DXA67" s="98"/>
      <c r="DXB67" s="98"/>
      <c r="DXC67" s="98"/>
      <c r="DXD67" s="98"/>
      <c r="DXE67" s="98"/>
      <c r="DXF67" s="98"/>
      <c r="DXG67" s="98"/>
      <c r="DXH67" s="98"/>
      <c r="DXI67" s="98"/>
      <c r="DXJ67" s="98"/>
      <c r="DXK67" s="98"/>
      <c r="DXL67" s="98"/>
      <c r="DXM67" s="98"/>
      <c r="DXN67" s="98"/>
      <c r="DXO67" s="98"/>
      <c r="DXP67" s="98"/>
      <c r="DXQ67" s="98"/>
      <c r="DXR67" s="98"/>
      <c r="DXS67" s="98"/>
      <c r="DXT67" s="98"/>
      <c r="DXU67" s="98"/>
      <c r="DXV67" s="98"/>
      <c r="DXW67" s="98"/>
      <c r="DXX67" s="98"/>
      <c r="DXY67" s="98"/>
      <c r="DXZ67" s="98"/>
      <c r="DYA67" s="98"/>
      <c r="DYB67" s="98"/>
      <c r="DYC67" s="98"/>
      <c r="DYD67" s="98"/>
      <c r="DYE67" s="98"/>
      <c r="DYF67" s="98"/>
      <c r="DYG67" s="98"/>
      <c r="DYH67" s="98"/>
      <c r="DYI67" s="98"/>
      <c r="DYJ67" s="98"/>
      <c r="DYK67" s="98"/>
      <c r="DYL67" s="98"/>
      <c r="DYM67" s="98"/>
      <c r="DYN67" s="98"/>
      <c r="DYO67" s="98"/>
      <c r="DYP67" s="98"/>
      <c r="DYQ67" s="98"/>
      <c r="DYR67" s="98"/>
      <c r="DYS67" s="98"/>
      <c r="DYT67" s="98"/>
      <c r="DYU67" s="98"/>
      <c r="DYV67" s="98"/>
      <c r="DYW67" s="98"/>
      <c r="DYX67" s="98"/>
      <c r="DYY67" s="98"/>
      <c r="DYZ67" s="98"/>
      <c r="DZA67" s="98"/>
      <c r="DZB67" s="98"/>
      <c r="DZC67" s="98"/>
      <c r="DZD67" s="98"/>
      <c r="DZE67" s="98"/>
      <c r="DZF67" s="98"/>
      <c r="DZG67" s="98"/>
      <c r="DZH67" s="98"/>
      <c r="DZI67" s="98"/>
      <c r="DZJ67" s="98"/>
      <c r="DZK67" s="98"/>
      <c r="DZL67" s="98"/>
      <c r="DZM67" s="98"/>
      <c r="DZN67" s="98"/>
      <c r="DZO67" s="98"/>
      <c r="DZP67" s="98"/>
      <c r="DZQ67" s="98"/>
      <c r="DZR67" s="98"/>
      <c r="DZS67" s="98"/>
      <c r="DZT67" s="98"/>
      <c r="DZU67" s="98"/>
      <c r="DZV67" s="98"/>
      <c r="DZW67" s="98"/>
      <c r="DZX67" s="98"/>
      <c r="DZY67" s="98"/>
      <c r="DZZ67" s="98"/>
      <c r="EAA67" s="98"/>
      <c r="EAB67" s="98"/>
      <c r="EAC67" s="98"/>
      <c r="EAD67" s="98"/>
      <c r="EAE67" s="98"/>
      <c r="EAF67" s="98"/>
      <c r="EAG67" s="98"/>
      <c r="EAH67" s="98"/>
      <c r="EAI67" s="98"/>
      <c r="EAJ67" s="98"/>
      <c r="EAK67" s="98"/>
      <c r="EAL67" s="98"/>
      <c r="EAM67" s="98"/>
      <c r="EAN67" s="98"/>
      <c r="EAO67" s="98"/>
      <c r="EAP67" s="98"/>
      <c r="EAQ67" s="98"/>
      <c r="EAR67" s="98"/>
      <c r="EAS67" s="98"/>
      <c r="EAT67" s="98"/>
      <c r="EAU67" s="98"/>
      <c r="EAV67" s="98"/>
      <c r="EAW67" s="98"/>
      <c r="EAX67" s="98"/>
      <c r="EAY67" s="98"/>
      <c r="EAZ67" s="98"/>
      <c r="EBA67" s="98"/>
      <c r="EBB67" s="98"/>
      <c r="EBC67" s="98"/>
      <c r="EBD67" s="98"/>
      <c r="EBE67" s="98"/>
      <c r="EBF67" s="98"/>
      <c r="EBG67" s="98"/>
      <c r="EBH67" s="98"/>
      <c r="EBI67" s="98"/>
      <c r="EBJ67" s="98"/>
      <c r="EBK67" s="98"/>
      <c r="EBL67" s="98"/>
      <c r="EBM67" s="98"/>
      <c r="EBN67" s="98"/>
      <c r="EBO67" s="98"/>
      <c r="EBP67" s="98"/>
      <c r="EBQ67" s="98"/>
      <c r="EBR67" s="98"/>
      <c r="EBS67" s="98"/>
      <c r="EBT67" s="98"/>
      <c r="EBU67" s="98"/>
      <c r="EBV67" s="98"/>
      <c r="EBW67" s="98"/>
      <c r="EBX67" s="98"/>
      <c r="EBY67" s="98"/>
      <c r="EBZ67" s="98"/>
      <c r="ECA67" s="98"/>
      <c r="ECB67" s="98"/>
      <c r="ECC67" s="98"/>
      <c r="ECD67" s="98"/>
      <c r="ECE67" s="98"/>
      <c r="ECF67" s="98"/>
      <c r="ECG67" s="98"/>
      <c r="ECH67" s="98"/>
      <c r="ECI67" s="98"/>
      <c r="ECJ67" s="98"/>
      <c r="ECK67" s="98"/>
      <c r="ECL67" s="98"/>
      <c r="ECM67" s="98"/>
      <c r="ECN67" s="98"/>
      <c r="ECO67" s="98"/>
      <c r="ECP67" s="98"/>
      <c r="ECQ67" s="98"/>
      <c r="ECR67" s="98"/>
      <c r="ECS67" s="98"/>
      <c r="ECT67" s="98"/>
      <c r="ECU67" s="98"/>
      <c r="ECV67" s="98"/>
      <c r="ECW67" s="98"/>
      <c r="ECX67" s="98"/>
      <c r="ECY67" s="98"/>
      <c r="ECZ67" s="98"/>
      <c r="EDA67" s="98"/>
      <c r="EDB67" s="98"/>
      <c r="EDC67" s="98"/>
      <c r="EDD67" s="98"/>
      <c r="EDE67" s="98"/>
      <c r="EDF67" s="98"/>
      <c r="EDG67" s="98"/>
      <c r="EDH67" s="98"/>
      <c r="EDI67" s="98"/>
      <c r="EDJ67" s="98"/>
      <c r="EDK67" s="98"/>
      <c r="EDL67" s="98"/>
      <c r="EDM67" s="98"/>
      <c r="EDN67" s="98"/>
      <c r="EDO67" s="98"/>
      <c r="EDP67" s="98"/>
      <c r="EDQ67" s="98"/>
      <c r="EDR67" s="98"/>
      <c r="EDS67" s="98"/>
      <c r="EDT67" s="98"/>
      <c r="EDU67" s="98"/>
      <c r="EDV67" s="98"/>
      <c r="EDW67" s="98"/>
      <c r="EDX67" s="98"/>
      <c r="EDY67" s="98"/>
      <c r="EDZ67" s="98"/>
      <c r="EEA67" s="98"/>
      <c r="EEB67" s="98"/>
      <c r="EEC67" s="98"/>
      <c r="EED67" s="98"/>
      <c r="EEE67" s="98"/>
      <c r="EEF67" s="98"/>
      <c r="EEG67" s="98"/>
      <c r="EEH67" s="98"/>
      <c r="EEI67" s="98"/>
      <c r="EEJ67" s="98"/>
      <c r="EEK67" s="98"/>
      <c r="EEL67" s="98"/>
      <c r="EEM67" s="98"/>
      <c r="EEN67" s="98"/>
      <c r="EEO67" s="98"/>
      <c r="EEP67" s="98"/>
      <c r="EEQ67" s="98"/>
      <c r="EER67" s="98"/>
      <c r="EES67" s="98"/>
      <c r="EET67" s="98"/>
      <c r="EEU67" s="98"/>
      <c r="EEV67" s="98"/>
      <c r="EEW67" s="98"/>
      <c r="EEX67" s="98"/>
      <c r="EEY67" s="98"/>
      <c r="EEZ67" s="98"/>
      <c r="EFA67" s="98"/>
      <c r="EFB67" s="98"/>
      <c r="EFC67" s="98"/>
      <c r="EFD67" s="98"/>
      <c r="EFE67" s="98"/>
      <c r="EFF67" s="98"/>
      <c r="EFG67" s="98"/>
      <c r="EFH67" s="98"/>
      <c r="EFI67" s="98"/>
      <c r="EFJ67" s="98"/>
      <c r="EFK67" s="98"/>
      <c r="EFL67" s="98"/>
      <c r="EFM67" s="98"/>
      <c r="EFN67" s="98"/>
      <c r="EFO67" s="98"/>
      <c r="EFP67" s="98"/>
      <c r="EFQ67" s="98"/>
      <c r="EFR67" s="98"/>
      <c r="EFS67" s="98"/>
      <c r="EFT67" s="98"/>
      <c r="EFU67" s="98"/>
      <c r="EFV67" s="98"/>
      <c r="EFW67" s="98"/>
      <c r="EFX67" s="98"/>
      <c r="EFY67" s="98"/>
      <c r="EFZ67" s="98"/>
      <c r="EGA67" s="98"/>
      <c r="EGB67" s="98"/>
      <c r="EGC67" s="98"/>
      <c r="EGD67" s="98"/>
      <c r="EGE67" s="98"/>
      <c r="EGF67" s="98"/>
      <c r="EGG67" s="98"/>
      <c r="EGH67" s="98"/>
      <c r="EGI67" s="98"/>
      <c r="EGJ67" s="98"/>
      <c r="EGK67" s="98"/>
      <c r="EGL67" s="98"/>
      <c r="EGM67" s="98"/>
      <c r="EGN67" s="98"/>
      <c r="EGO67" s="98"/>
      <c r="EGP67" s="98"/>
      <c r="EGQ67" s="98"/>
      <c r="EGR67" s="98"/>
      <c r="EGS67" s="98"/>
      <c r="EGT67" s="98"/>
      <c r="EGU67" s="98"/>
      <c r="EGV67" s="98"/>
      <c r="EGW67" s="98"/>
      <c r="EGX67" s="98"/>
      <c r="EGY67" s="98"/>
      <c r="EGZ67" s="98"/>
      <c r="EHA67" s="98"/>
      <c r="EHB67" s="98"/>
      <c r="EHC67" s="98"/>
      <c r="EHD67" s="98"/>
      <c r="EHE67" s="98"/>
      <c r="EHF67" s="98"/>
      <c r="EHG67" s="98"/>
      <c r="EHH67" s="98"/>
      <c r="EHI67" s="98"/>
      <c r="EHJ67" s="98"/>
      <c r="EHK67" s="98"/>
      <c r="EHL67" s="98"/>
      <c r="EHM67" s="98"/>
      <c r="EHN67" s="98"/>
      <c r="EHO67" s="98"/>
      <c r="EHP67" s="98"/>
      <c r="EHQ67" s="98"/>
      <c r="EHR67" s="98"/>
      <c r="EHS67" s="98"/>
      <c r="EHT67" s="98"/>
      <c r="EHU67" s="98"/>
      <c r="EHV67" s="98"/>
      <c r="EHW67" s="98"/>
      <c r="EHX67" s="98"/>
      <c r="EHY67" s="98"/>
      <c r="EHZ67" s="98"/>
      <c r="EIA67" s="98"/>
      <c r="EIB67" s="98"/>
      <c r="EIC67" s="98"/>
      <c r="EID67" s="98"/>
      <c r="EIE67" s="98"/>
      <c r="EIF67" s="98"/>
      <c r="EIG67" s="98"/>
      <c r="EIH67" s="98"/>
      <c r="EII67" s="98"/>
      <c r="EIJ67" s="98"/>
      <c r="EIK67" s="98"/>
      <c r="EIL67" s="98"/>
      <c r="EIM67" s="98"/>
      <c r="EIN67" s="98"/>
      <c r="EIO67" s="98"/>
      <c r="EIP67" s="98"/>
      <c r="EIQ67" s="98"/>
      <c r="EIR67" s="98"/>
      <c r="EIS67" s="98"/>
      <c r="EIT67" s="98"/>
      <c r="EIU67" s="98"/>
      <c r="EIV67" s="98"/>
      <c r="EIW67" s="98"/>
      <c r="EIX67" s="98"/>
      <c r="EIY67" s="98"/>
      <c r="EIZ67" s="98"/>
      <c r="EJA67" s="98"/>
      <c r="EJB67" s="98"/>
      <c r="EJC67" s="98"/>
      <c r="EJD67" s="98"/>
      <c r="EJE67" s="98"/>
      <c r="EJF67" s="98"/>
      <c r="EJG67" s="98"/>
      <c r="EJH67" s="98"/>
      <c r="EJI67" s="98"/>
      <c r="EJJ67" s="98"/>
      <c r="EJK67" s="98"/>
      <c r="EJL67" s="98"/>
      <c r="EJM67" s="98"/>
      <c r="EJN67" s="98"/>
      <c r="EJO67" s="98"/>
      <c r="EJP67" s="98"/>
      <c r="EJQ67" s="98"/>
      <c r="EJR67" s="98"/>
      <c r="EJS67" s="98"/>
      <c r="EJT67" s="98"/>
      <c r="EJU67" s="98"/>
      <c r="EJV67" s="98"/>
      <c r="EJW67" s="98"/>
      <c r="EJX67" s="98"/>
      <c r="EJY67" s="98"/>
      <c r="EJZ67" s="98"/>
      <c r="EKA67" s="98"/>
      <c r="EKB67" s="98"/>
      <c r="EKC67" s="98"/>
      <c r="EKD67" s="98"/>
      <c r="EKE67" s="98"/>
      <c r="EKF67" s="98"/>
      <c r="EKG67" s="98"/>
      <c r="EKH67" s="98"/>
      <c r="EKI67" s="98"/>
      <c r="EKJ67" s="98"/>
      <c r="EKK67" s="98"/>
      <c r="EKL67" s="98"/>
      <c r="EKM67" s="98"/>
      <c r="EKN67" s="98"/>
      <c r="EKO67" s="98"/>
      <c r="EKP67" s="98"/>
      <c r="EKQ67" s="98"/>
      <c r="EKR67" s="98"/>
      <c r="EKS67" s="98"/>
      <c r="EKT67" s="98"/>
      <c r="EKU67" s="98"/>
      <c r="EKV67" s="98"/>
      <c r="EKW67" s="98"/>
      <c r="EKX67" s="98"/>
      <c r="EKY67" s="98"/>
      <c r="EKZ67" s="98"/>
      <c r="ELA67" s="98"/>
      <c r="ELB67" s="98"/>
      <c r="ELC67" s="98"/>
      <c r="ELD67" s="98"/>
      <c r="ELE67" s="98"/>
      <c r="ELF67" s="98"/>
      <c r="ELG67" s="98"/>
      <c r="ELH67" s="98"/>
      <c r="ELI67" s="98"/>
      <c r="ELJ67" s="98"/>
      <c r="ELK67" s="98"/>
      <c r="ELL67" s="98"/>
      <c r="ELM67" s="98"/>
      <c r="ELN67" s="98"/>
      <c r="ELO67" s="98"/>
      <c r="ELP67" s="98"/>
      <c r="ELQ67" s="98"/>
      <c r="ELR67" s="98"/>
      <c r="ELS67" s="98"/>
      <c r="ELT67" s="98"/>
      <c r="ELU67" s="98"/>
      <c r="ELV67" s="98"/>
      <c r="ELW67" s="98"/>
      <c r="ELX67" s="98"/>
      <c r="ELY67" s="98"/>
      <c r="ELZ67" s="98"/>
      <c r="EMA67" s="98"/>
      <c r="EMB67" s="98"/>
      <c r="EMC67" s="98"/>
      <c r="EMD67" s="98"/>
      <c r="EME67" s="98"/>
      <c r="EMF67" s="98"/>
      <c r="EMG67" s="98"/>
      <c r="EMH67" s="98"/>
      <c r="EMI67" s="98"/>
      <c r="EMJ67" s="98"/>
      <c r="EMK67" s="98"/>
      <c r="EML67" s="98"/>
      <c r="EMM67" s="98"/>
      <c r="EMN67" s="98"/>
      <c r="EMO67" s="98"/>
      <c r="EMP67" s="98"/>
      <c r="EMQ67" s="98"/>
      <c r="EMR67" s="98"/>
      <c r="EMS67" s="98"/>
      <c r="EMT67" s="98"/>
      <c r="EMU67" s="98"/>
      <c r="EMV67" s="98"/>
      <c r="EMW67" s="98"/>
      <c r="EMX67" s="98"/>
      <c r="EMY67" s="98"/>
      <c r="EMZ67" s="98"/>
      <c r="ENA67" s="98"/>
      <c r="ENB67" s="98"/>
      <c r="ENC67" s="98"/>
      <c r="END67" s="98"/>
      <c r="ENE67" s="98"/>
      <c r="ENF67" s="98"/>
      <c r="ENG67" s="98"/>
      <c r="ENH67" s="98"/>
      <c r="ENI67" s="98"/>
      <c r="ENJ67" s="98"/>
      <c r="ENK67" s="98"/>
      <c r="ENL67" s="98"/>
      <c r="ENM67" s="98"/>
      <c r="ENN67" s="98"/>
      <c r="ENO67" s="98"/>
      <c r="ENP67" s="98"/>
      <c r="ENQ67" s="98"/>
      <c r="ENR67" s="98"/>
      <c r="ENS67" s="98"/>
      <c r="ENT67" s="98"/>
      <c r="ENU67" s="98"/>
      <c r="ENV67" s="98"/>
      <c r="ENW67" s="98"/>
      <c r="ENX67" s="98"/>
      <c r="ENY67" s="98"/>
      <c r="ENZ67" s="98"/>
      <c r="EOA67" s="98"/>
      <c r="EOB67" s="98"/>
      <c r="EOC67" s="98"/>
      <c r="EOD67" s="98"/>
      <c r="EOE67" s="98"/>
      <c r="EOF67" s="98"/>
      <c r="EOG67" s="98"/>
      <c r="EOH67" s="98"/>
      <c r="EOI67" s="98"/>
      <c r="EOJ67" s="98"/>
      <c r="EOK67" s="98"/>
      <c r="EOL67" s="98"/>
      <c r="EOM67" s="98"/>
      <c r="EON67" s="98"/>
      <c r="EOO67" s="98"/>
      <c r="EOP67" s="98"/>
      <c r="EOQ67" s="98"/>
      <c r="EOR67" s="98"/>
      <c r="EOS67" s="98"/>
      <c r="EOT67" s="98"/>
      <c r="EOU67" s="98"/>
      <c r="EOV67" s="98"/>
      <c r="EOW67" s="98"/>
      <c r="EOX67" s="98"/>
      <c r="EOY67" s="98"/>
      <c r="EOZ67" s="98"/>
      <c r="EPA67" s="98"/>
      <c r="EPB67" s="98"/>
      <c r="EPC67" s="98"/>
      <c r="EPD67" s="98"/>
      <c r="EPE67" s="98"/>
      <c r="EPF67" s="98"/>
      <c r="EPG67" s="98"/>
      <c r="EPH67" s="98"/>
      <c r="EPI67" s="98"/>
      <c r="EPJ67" s="98"/>
      <c r="EPK67" s="98"/>
      <c r="EPL67" s="98"/>
      <c r="EPM67" s="98"/>
      <c r="EPN67" s="98"/>
      <c r="EPO67" s="98"/>
      <c r="EPP67" s="98"/>
      <c r="EPQ67" s="98"/>
      <c r="EPR67" s="98"/>
      <c r="EPS67" s="98"/>
      <c r="EPT67" s="98"/>
      <c r="EPU67" s="98"/>
      <c r="EPV67" s="98"/>
      <c r="EPW67" s="98"/>
      <c r="EPX67" s="98"/>
      <c r="EPY67" s="98"/>
      <c r="EPZ67" s="98"/>
      <c r="EQA67" s="98"/>
      <c r="EQB67" s="98"/>
      <c r="EQC67" s="98"/>
      <c r="EQD67" s="98"/>
      <c r="EQE67" s="98"/>
      <c r="EQF67" s="98"/>
      <c r="EQG67" s="98"/>
      <c r="EQH67" s="98"/>
      <c r="EQI67" s="98"/>
      <c r="EQJ67" s="98"/>
      <c r="EQK67" s="98"/>
      <c r="EQL67" s="98"/>
      <c r="EQM67" s="98"/>
      <c r="EQN67" s="98"/>
      <c r="EQO67" s="98"/>
      <c r="EQP67" s="98"/>
      <c r="EQQ67" s="98"/>
      <c r="EQR67" s="98"/>
      <c r="EQS67" s="98"/>
      <c r="EQT67" s="98"/>
      <c r="EQU67" s="98"/>
      <c r="EQV67" s="98"/>
      <c r="EQW67" s="98"/>
      <c r="EQX67" s="98"/>
      <c r="EQY67" s="98"/>
      <c r="EQZ67" s="98"/>
      <c r="ERA67" s="98"/>
      <c r="ERB67" s="98"/>
      <c r="ERC67" s="98"/>
      <c r="ERD67" s="98"/>
      <c r="ERE67" s="98"/>
      <c r="ERF67" s="98"/>
      <c r="ERG67" s="98"/>
      <c r="ERH67" s="98"/>
      <c r="ERI67" s="98"/>
      <c r="ERJ67" s="98"/>
      <c r="ERK67" s="98"/>
      <c r="ERL67" s="98"/>
      <c r="ERM67" s="98"/>
      <c r="ERN67" s="98"/>
      <c r="ERO67" s="98"/>
      <c r="ERP67" s="98"/>
      <c r="ERQ67" s="98"/>
      <c r="ERR67" s="98"/>
      <c r="ERS67" s="98"/>
      <c r="ERT67" s="98"/>
      <c r="ERU67" s="98"/>
      <c r="ERV67" s="98"/>
      <c r="ERW67" s="98"/>
      <c r="ERX67" s="98"/>
      <c r="ERY67" s="98"/>
      <c r="ERZ67" s="98"/>
      <c r="ESA67" s="98"/>
      <c r="ESB67" s="98"/>
      <c r="ESC67" s="98"/>
      <c r="ESD67" s="98"/>
      <c r="ESE67" s="98"/>
      <c r="ESF67" s="98"/>
      <c r="ESG67" s="98"/>
      <c r="ESH67" s="98"/>
      <c r="ESI67" s="98"/>
      <c r="ESJ67" s="98"/>
      <c r="ESK67" s="98"/>
      <c r="ESL67" s="98"/>
      <c r="ESM67" s="98"/>
      <c r="ESN67" s="98"/>
      <c r="ESO67" s="98"/>
      <c r="ESP67" s="98"/>
      <c r="ESQ67" s="98"/>
      <c r="ESR67" s="98"/>
      <c r="ESS67" s="98"/>
      <c r="EST67" s="98"/>
      <c r="ESU67" s="98"/>
      <c r="ESV67" s="98"/>
      <c r="ESW67" s="98"/>
      <c r="ESX67" s="98"/>
      <c r="ESY67" s="98"/>
      <c r="ESZ67" s="98"/>
      <c r="ETA67" s="98"/>
      <c r="ETB67" s="98"/>
      <c r="ETC67" s="98"/>
      <c r="ETD67" s="98"/>
      <c r="ETE67" s="98"/>
      <c r="ETF67" s="98"/>
      <c r="ETG67" s="98"/>
      <c r="ETH67" s="98"/>
      <c r="ETI67" s="98"/>
      <c r="ETJ67" s="98"/>
      <c r="ETK67" s="98"/>
      <c r="ETL67" s="98"/>
      <c r="ETM67" s="98"/>
      <c r="ETN67" s="98"/>
      <c r="ETO67" s="98"/>
      <c r="ETP67" s="98"/>
      <c r="ETQ67" s="98"/>
      <c r="ETR67" s="98"/>
      <c r="ETS67" s="98"/>
      <c r="ETT67" s="98"/>
      <c r="ETU67" s="98"/>
      <c r="ETV67" s="98"/>
      <c r="ETW67" s="98"/>
      <c r="ETX67" s="98"/>
      <c r="ETY67" s="98"/>
      <c r="ETZ67" s="98"/>
      <c r="EUA67" s="98"/>
      <c r="EUB67" s="98"/>
      <c r="EUC67" s="98"/>
      <c r="EUD67" s="98"/>
      <c r="EUE67" s="98"/>
      <c r="EUF67" s="98"/>
      <c r="EUG67" s="98"/>
      <c r="EUH67" s="98"/>
      <c r="EUI67" s="98"/>
      <c r="EUJ67" s="98"/>
      <c r="EUK67" s="98"/>
      <c r="EUL67" s="98"/>
      <c r="EUM67" s="98"/>
      <c r="EUN67" s="98"/>
      <c r="EUO67" s="98"/>
      <c r="EUP67" s="98"/>
      <c r="EUQ67" s="98"/>
      <c r="EUR67" s="98"/>
      <c r="EUS67" s="98"/>
      <c r="EUT67" s="98"/>
      <c r="EUU67" s="98"/>
      <c r="EUV67" s="98"/>
      <c r="EUW67" s="98"/>
      <c r="EUX67" s="98"/>
      <c r="EUY67" s="98"/>
      <c r="EUZ67" s="98"/>
      <c r="EVA67" s="98"/>
      <c r="EVB67" s="98"/>
      <c r="EVC67" s="98"/>
      <c r="EVD67" s="98"/>
      <c r="EVE67" s="98"/>
      <c r="EVF67" s="98"/>
      <c r="EVG67" s="98"/>
      <c r="EVH67" s="98"/>
      <c r="EVI67" s="98"/>
      <c r="EVJ67" s="98"/>
      <c r="EVK67" s="98"/>
      <c r="EVL67" s="98"/>
      <c r="EVM67" s="98"/>
      <c r="EVN67" s="98"/>
      <c r="EVO67" s="98"/>
      <c r="EVP67" s="98"/>
      <c r="EVQ67" s="98"/>
      <c r="EVR67" s="98"/>
      <c r="EVS67" s="98"/>
      <c r="EVT67" s="98"/>
      <c r="EVU67" s="98"/>
      <c r="EVV67" s="98"/>
      <c r="EVW67" s="98"/>
      <c r="EVX67" s="98"/>
      <c r="EVY67" s="98"/>
      <c r="EVZ67" s="98"/>
      <c r="EWA67" s="98"/>
      <c r="EWB67" s="98"/>
      <c r="EWC67" s="98"/>
      <c r="EWD67" s="98"/>
      <c r="EWE67" s="98"/>
      <c r="EWF67" s="98"/>
      <c r="EWG67" s="98"/>
      <c r="EWH67" s="98"/>
      <c r="EWI67" s="98"/>
      <c r="EWJ67" s="98"/>
      <c r="EWK67" s="98"/>
      <c r="EWL67" s="98"/>
      <c r="EWM67" s="98"/>
      <c r="EWN67" s="98"/>
      <c r="EWO67" s="98"/>
      <c r="EWP67" s="98"/>
      <c r="EWQ67" s="98"/>
      <c r="EWR67" s="98"/>
      <c r="EWS67" s="98"/>
      <c r="EWT67" s="98"/>
      <c r="EWU67" s="98"/>
      <c r="EWV67" s="98"/>
      <c r="EWW67" s="98"/>
      <c r="EWX67" s="98"/>
      <c r="EWY67" s="98"/>
      <c r="EWZ67" s="98"/>
      <c r="EXA67" s="98"/>
      <c r="EXB67" s="98"/>
      <c r="EXC67" s="98"/>
      <c r="EXD67" s="98"/>
      <c r="EXE67" s="98"/>
      <c r="EXF67" s="98"/>
      <c r="EXG67" s="98"/>
      <c r="EXH67" s="98"/>
      <c r="EXI67" s="98"/>
      <c r="EXJ67" s="98"/>
      <c r="EXK67" s="98"/>
      <c r="EXL67" s="98"/>
      <c r="EXM67" s="98"/>
      <c r="EXN67" s="98"/>
      <c r="EXO67" s="98"/>
      <c r="EXP67" s="98"/>
      <c r="EXQ67" s="98"/>
      <c r="EXR67" s="98"/>
      <c r="EXS67" s="98"/>
      <c r="EXT67" s="98"/>
      <c r="EXU67" s="98"/>
      <c r="EXV67" s="98"/>
      <c r="EXW67" s="98"/>
      <c r="EXX67" s="98"/>
      <c r="EXY67" s="98"/>
      <c r="EXZ67" s="98"/>
      <c r="EYA67" s="98"/>
      <c r="EYB67" s="98"/>
      <c r="EYC67" s="98"/>
      <c r="EYD67" s="98"/>
      <c r="EYE67" s="98"/>
      <c r="EYF67" s="98"/>
      <c r="EYG67" s="98"/>
      <c r="EYH67" s="98"/>
      <c r="EYI67" s="98"/>
      <c r="EYJ67" s="98"/>
      <c r="EYK67" s="98"/>
      <c r="EYL67" s="98"/>
      <c r="EYM67" s="98"/>
      <c r="EYN67" s="98"/>
      <c r="EYO67" s="98"/>
      <c r="EYP67" s="98"/>
      <c r="EYQ67" s="98"/>
      <c r="EYR67" s="98"/>
      <c r="EYS67" s="98"/>
      <c r="EYT67" s="98"/>
      <c r="EYU67" s="98"/>
      <c r="EYV67" s="98"/>
      <c r="EYW67" s="98"/>
      <c r="EYX67" s="98"/>
      <c r="EYY67" s="98"/>
      <c r="EYZ67" s="98"/>
      <c r="EZA67" s="98"/>
      <c r="EZB67" s="98"/>
      <c r="EZC67" s="98"/>
      <c r="EZD67" s="98"/>
      <c r="EZE67" s="98"/>
      <c r="EZF67" s="98"/>
      <c r="EZG67" s="98"/>
      <c r="EZH67" s="98"/>
      <c r="EZI67" s="98"/>
      <c r="EZJ67" s="98"/>
      <c r="EZK67" s="98"/>
      <c r="EZL67" s="98"/>
      <c r="EZM67" s="98"/>
      <c r="EZN67" s="98"/>
      <c r="EZO67" s="98"/>
      <c r="EZP67" s="98"/>
      <c r="EZQ67" s="98"/>
      <c r="EZR67" s="98"/>
      <c r="EZS67" s="98"/>
      <c r="EZT67" s="98"/>
      <c r="EZU67" s="98"/>
      <c r="EZV67" s="98"/>
      <c r="EZW67" s="98"/>
      <c r="EZX67" s="98"/>
      <c r="EZY67" s="98"/>
      <c r="EZZ67" s="98"/>
      <c r="FAA67" s="98"/>
      <c r="FAB67" s="98"/>
      <c r="FAC67" s="98"/>
      <c r="FAD67" s="98"/>
      <c r="FAE67" s="98"/>
      <c r="FAF67" s="98"/>
      <c r="FAG67" s="98"/>
      <c r="FAH67" s="98"/>
      <c r="FAI67" s="98"/>
      <c r="FAJ67" s="98"/>
      <c r="FAK67" s="98"/>
      <c r="FAL67" s="98"/>
      <c r="FAM67" s="98"/>
      <c r="FAN67" s="98"/>
      <c r="FAO67" s="98"/>
      <c r="FAP67" s="98"/>
      <c r="FAQ67" s="98"/>
      <c r="FAR67" s="98"/>
      <c r="FAS67" s="98"/>
      <c r="FAT67" s="98"/>
      <c r="FAU67" s="98"/>
      <c r="FAV67" s="98"/>
      <c r="FAW67" s="98"/>
      <c r="FAX67" s="98"/>
      <c r="FAY67" s="98"/>
      <c r="FAZ67" s="98"/>
      <c r="FBA67" s="98"/>
      <c r="FBB67" s="98"/>
      <c r="FBC67" s="98"/>
      <c r="FBD67" s="98"/>
      <c r="FBE67" s="98"/>
      <c r="FBF67" s="98"/>
      <c r="FBG67" s="98"/>
      <c r="FBH67" s="98"/>
      <c r="FBI67" s="98"/>
      <c r="FBJ67" s="98"/>
      <c r="FBK67" s="98"/>
      <c r="FBL67" s="98"/>
      <c r="FBM67" s="98"/>
      <c r="FBN67" s="98"/>
      <c r="FBO67" s="98"/>
      <c r="FBP67" s="98"/>
      <c r="FBQ67" s="98"/>
      <c r="FBR67" s="98"/>
      <c r="FBS67" s="98"/>
      <c r="FBT67" s="98"/>
      <c r="FBU67" s="98"/>
      <c r="FBV67" s="98"/>
      <c r="FBW67" s="98"/>
      <c r="FBX67" s="98"/>
      <c r="FBY67" s="98"/>
      <c r="FBZ67" s="98"/>
      <c r="FCA67" s="98"/>
      <c r="FCB67" s="98"/>
      <c r="FCC67" s="98"/>
      <c r="FCD67" s="98"/>
      <c r="FCE67" s="98"/>
      <c r="FCF67" s="98"/>
      <c r="FCG67" s="98"/>
      <c r="FCH67" s="98"/>
      <c r="FCI67" s="98"/>
      <c r="FCJ67" s="98"/>
      <c r="FCK67" s="98"/>
      <c r="FCL67" s="98"/>
      <c r="FCM67" s="98"/>
      <c r="FCN67" s="98"/>
      <c r="FCO67" s="98"/>
      <c r="FCP67" s="98"/>
      <c r="FCQ67" s="98"/>
      <c r="FCR67" s="98"/>
      <c r="FCS67" s="98"/>
      <c r="FCT67" s="98"/>
      <c r="FCU67" s="98"/>
      <c r="FCV67" s="98"/>
      <c r="FCW67" s="98"/>
      <c r="FCX67" s="98"/>
      <c r="FCY67" s="98"/>
      <c r="FCZ67" s="98"/>
      <c r="FDA67" s="98"/>
      <c r="FDB67" s="98"/>
      <c r="FDC67" s="98"/>
      <c r="FDD67" s="98"/>
      <c r="FDE67" s="98"/>
      <c r="FDF67" s="98"/>
      <c r="FDG67" s="98"/>
      <c r="FDH67" s="98"/>
      <c r="FDI67" s="98"/>
      <c r="FDJ67" s="98"/>
      <c r="FDK67" s="98"/>
      <c r="FDL67" s="98"/>
      <c r="FDM67" s="98"/>
      <c r="FDN67" s="98"/>
      <c r="FDO67" s="98"/>
      <c r="FDP67" s="98"/>
      <c r="FDQ67" s="98"/>
      <c r="FDR67" s="98"/>
      <c r="FDS67" s="98"/>
      <c r="FDT67" s="98"/>
      <c r="FDU67" s="98"/>
      <c r="FDV67" s="98"/>
      <c r="FDW67" s="98"/>
      <c r="FDX67" s="98"/>
      <c r="FDY67" s="98"/>
      <c r="FDZ67" s="98"/>
      <c r="FEA67" s="98"/>
      <c r="FEB67" s="98"/>
      <c r="FEC67" s="98"/>
      <c r="FED67" s="98"/>
      <c r="FEE67" s="98"/>
      <c r="FEF67" s="98"/>
      <c r="FEG67" s="98"/>
      <c r="FEH67" s="98"/>
      <c r="FEI67" s="98"/>
      <c r="FEJ67" s="98"/>
      <c r="FEK67" s="98"/>
      <c r="FEL67" s="98"/>
      <c r="FEM67" s="98"/>
      <c r="FEN67" s="98"/>
      <c r="FEO67" s="98"/>
      <c r="FEP67" s="98"/>
      <c r="FEQ67" s="98"/>
      <c r="FER67" s="98"/>
      <c r="FES67" s="98"/>
      <c r="FET67" s="98"/>
      <c r="FEU67" s="98"/>
      <c r="FEV67" s="98"/>
      <c r="FEW67" s="98"/>
      <c r="FEX67" s="98"/>
      <c r="FEY67" s="98"/>
      <c r="FEZ67" s="98"/>
      <c r="FFA67" s="98"/>
      <c r="FFB67" s="98"/>
      <c r="FFC67" s="98"/>
      <c r="FFD67" s="98"/>
      <c r="FFE67" s="98"/>
      <c r="FFF67" s="98"/>
      <c r="FFG67" s="98"/>
      <c r="FFH67" s="98"/>
      <c r="FFI67" s="98"/>
      <c r="FFJ67" s="98"/>
      <c r="FFK67" s="98"/>
      <c r="FFL67" s="98"/>
      <c r="FFM67" s="98"/>
      <c r="FFN67" s="98"/>
      <c r="FFO67" s="98"/>
      <c r="FFP67" s="98"/>
      <c r="FFQ67" s="98"/>
      <c r="FFR67" s="98"/>
      <c r="FFS67" s="98"/>
      <c r="FFT67" s="98"/>
      <c r="FFU67" s="98"/>
      <c r="FFV67" s="98"/>
      <c r="FFW67" s="98"/>
      <c r="FFX67" s="98"/>
      <c r="FFY67" s="98"/>
      <c r="FFZ67" s="98"/>
      <c r="FGA67" s="98"/>
      <c r="FGB67" s="98"/>
      <c r="FGC67" s="98"/>
      <c r="FGD67" s="98"/>
      <c r="FGE67" s="98"/>
      <c r="FGF67" s="98"/>
      <c r="FGG67" s="98"/>
      <c r="FGH67" s="98"/>
      <c r="FGI67" s="98"/>
      <c r="FGJ67" s="98"/>
      <c r="FGK67" s="98"/>
      <c r="FGL67" s="98"/>
      <c r="FGM67" s="98"/>
      <c r="FGN67" s="98"/>
      <c r="FGO67" s="98"/>
      <c r="FGP67" s="98"/>
      <c r="FGQ67" s="98"/>
      <c r="FGR67" s="98"/>
      <c r="FGS67" s="98"/>
      <c r="FGT67" s="98"/>
      <c r="FGU67" s="98"/>
      <c r="FGV67" s="98"/>
      <c r="FGW67" s="98"/>
      <c r="FGX67" s="98"/>
      <c r="FGY67" s="98"/>
      <c r="FGZ67" s="98"/>
      <c r="FHA67" s="98"/>
      <c r="FHB67" s="98"/>
      <c r="FHC67" s="98"/>
      <c r="FHD67" s="98"/>
      <c r="FHE67" s="98"/>
      <c r="FHF67" s="98"/>
      <c r="FHG67" s="98"/>
      <c r="FHH67" s="98"/>
      <c r="FHI67" s="98"/>
      <c r="FHJ67" s="98"/>
      <c r="FHK67" s="98"/>
      <c r="FHL67" s="98"/>
      <c r="FHM67" s="98"/>
      <c r="FHN67" s="98"/>
      <c r="FHO67" s="98"/>
      <c r="FHP67" s="98"/>
      <c r="FHQ67" s="98"/>
      <c r="FHR67" s="98"/>
      <c r="FHS67" s="98"/>
      <c r="FHT67" s="98"/>
      <c r="FHU67" s="98"/>
      <c r="FHV67" s="98"/>
      <c r="FHW67" s="98"/>
      <c r="FHX67" s="98"/>
      <c r="FHY67" s="98"/>
      <c r="FHZ67" s="98"/>
      <c r="FIA67" s="98"/>
      <c r="FIB67" s="98"/>
      <c r="FIC67" s="98"/>
      <c r="FID67" s="98"/>
      <c r="FIE67" s="98"/>
      <c r="FIF67" s="98"/>
      <c r="FIG67" s="98"/>
      <c r="FIH67" s="98"/>
      <c r="FII67" s="98"/>
      <c r="FIJ67" s="98"/>
      <c r="FIK67" s="98"/>
      <c r="FIL67" s="98"/>
      <c r="FIM67" s="98"/>
      <c r="FIN67" s="98"/>
      <c r="FIO67" s="98"/>
      <c r="FIP67" s="98"/>
      <c r="FIQ67" s="98"/>
      <c r="FIR67" s="98"/>
      <c r="FIS67" s="98"/>
      <c r="FIT67" s="98"/>
      <c r="FIU67" s="98"/>
      <c r="FIV67" s="98"/>
      <c r="FIW67" s="98"/>
      <c r="FIX67" s="98"/>
      <c r="FIY67" s="98"/>
      <c r="FIZ67" s="98"/>
      <c r="FJA67" s="98"/>
      <c r="FJB67" s="98"/>
      <c r="FJC67" s="98"/>
      <c r="FJD67" s="98"/>
      <c r="FJE67" s="98"/>
      <c r="FJF67" s="98"/>
      <c r="FJG67" s="98"/>
      <c r="FJH67" s="98"/>
      <c r="FJI67" s="98"/>
      <c r="FJJ67" s="98"/>
      <c r="FJK67" s="98"/>
      <c r="FJL67" s="98"/>
      <c r="FJM67" s="98"/>
      <c r="FJN67" s="98"/>
      <c r="FJO67" s="98"/>
      <c r="FJP67" s="98"/>
      <c r="FJQ67" s="98"/>
      <c r="FJR67" s="98"/>
      <c r="FJS67" s="98"/>
      <c r="FJT67" s="98"/>
      <c r="FJU67" s="98"/>
      <c r="FJV67" s="98"/>
      <c r="FJW67" s="98"/>
      <c r="FJX67" s="98"/>
      <c r="FJY67" s="98"/>
      <c r="FJZ67" s="98"/>
      <c r="FKA67" s="98"/>
      <c r="FKB67" s="98"/>
      <c r="FKC67" s="98"/>
      <c r="FKD67" s="98"/>
      <c r="FKE67" s="98"/>
      <c r="FKF67" s="98"/>
      <c r="FKG67" s="98"/>
      <c r="FKH67" s="98"/>
      <c r="FKI67" s="98"/>
      <c r="FKJ67" s="98"/>
      <c r="FKK67" s="98"/>
      <c r="FKL67" s="98"/>
      <c r="FKM67" s="98"/>
      <c r="FKN67" s="98"/>
      <c r="FKO67" s="98"/>
      <c r="FKP67" s="98"/>
      <c r="FKQ67" s="98"/>
      <c r="FKR67" s="98"/>
      <c r="FKS67" s="98"/>
      <c r="FKT67" s="98"/>
      <c r="FKU67" s="98"/>
      <c r="FKV67" s="98"/>
      <c r="FKW67" s="98"/>
      <c r="FKX67" s="98"/>
      <c r="FKY67" s="98"/>
      <c r="FKZ67" s="98"/>
      <c r="FLA67" s="98"/>
      <c r="FLB67" s="98"/>
      <c r="FLC67" s="98"/>
      <c r="FLD67" s="98"/>
      <c r="FLE67" s="98"/>
      <c r="FLF67" s="98"/>
      <c r="FLG67" s="98"/>
      <c r="FLH67" s="98"/>
      <c r="FLI67" s="98"/>
      <c r="FLJ67" s="98"/>
      <c r="FLK67" s="98"/>
      <c r="FLL67" s="98"/>
      <c r="FLM67" s="98"/>
      <c r="FLN67" s="98"/>
      <c r="FLO67" s="98"/>
      <c r="FLP67" s="98"/>
      <c r="FLQ67" s="98"/>
      <c r="FLR67" s="98"/>
      <c r="FLS67" s="98"/>
      <c r="FLT67" s="98"/>
      <c r="FLU67" s="98"/>
      <c r="FLV67" s="98"/>
      <c r="FLW67" s="98"/>
      <c r="FLX67" s="98"/>
      <c r="FLY67" s="98"/>
      <c r="FLZ67" s="98"/>
      <c r="FMA67" s="98"/>
      <c r="FMB67" s="98"/>
      <c r="FMC67" s="98"/>
      <c r="FMD67" s="98"/>
      <c r="FME67" s="98"/>
      <c r="FMF67" s="98"/>
      <c r="FMG67" s="98"/>
      <c r="FMH67" s="98"/>
      <c r="FMI67" s="98"/>
      <c r="FMJ67" s="98"/>
      <c r="FMK67" s="98"/>
      <c r="FML67" s="98"/>
      <c r="FMM67" s="98"/>
      <c r="FMN67" s="98"/>
      <c r="FMO67" s="98"/>
      <c r="FMP67" s="98"/>
      <c r="FMQ67" s="98"/>
      <c r="FMR67" s="98"/>
      <c r="FMS67" s="98"/>
      <c r="FMT67" s="98"/>
      <c r="FMU67" s="98"/>
      <c r="FMV67" s="98"/>
      <c r="FMW67" s="98"/>
      <c r="FMX67" s="98"/>
      <c r="FMY67" s="98"/>
      <c r="FMZ67" s="98"/>
      <c r="FNA67" s="98"/>
      <c r="FNB67" s="98"/>
      <c r="FNC67" s="98"/>
      <c r="FND67" s="98"/>
      <c r="FNE67" s="98"/>
      <c r="FNF67" s="98"/>
      <c r="FNG67" s="98"/>
      <c r="FNH67" s="98"/>
      <c r="FNI67" s="98"/>
      <c r="FNJ67" s="98"/>
      <c r="FNK67" s="98"/>
      <c r="FNL67" s="98"/>
      <c r="FNM67" s="98"/>
      <c r="FNN67" s="98"/>
      <c r="FNO67" s="98"/>
      <c r="FNP67" s="98"/>
      <c r="FNQ67" s="98"/>
      <c r="FNR67" s="98"/>
      <c r="FNS67" s="98"/>
      <c r="FNT67" s="98"/>
      <c r="FNU67" s="98"/>
      <c r="FNV67" s="98"/>
      <c r="FNW67" s="98"/>
      <c r="FNX67" s="98"/>
      <c r="FNY67" s="98"/>
      <c r="FNZ67" s="98"/>
      <c r="FOA67" s="98"/>
      <c r="FOB67" s="98"/>
      <c r="FOC67" s="98"/>
      <c r="FOD67" s="98"/>
      <c r="FOE67" s="98"/>
      <c r="FOF67" s="98"/>
      <c r="FOG67" s="98"/>
      <c r="FOH67" s="98"/>
      <c r="FOI67" s="98"/>
      <c r="FOJ67" s="98"/>
      <c r="FOK67" s="98"/>
      <c r="FOL67" s="98"/>
      <c r="FOM67" s="98"/>
      <c r="FON67" s="98"/>
      <c r="FOO67" s="98"/>
      <c r="FOP67" s="98"/>
      <c r="FOQ67" s="98"/>
      <c r="FOR67" s="98"/>
      <c r="FOS67" s="98"/>
      <c r="FOT67" s="98"/>
      <c r="FOU67" s="98"/>
      <c r="FOV67" s="98"/>
      <c r="FOW67" s="98"/>
      <c r="FOX67" s="98"/>
      <c r="FOY67" s="98"/>
      <c r="FOZ67" s="98"/>
      <c r="FPA67" s="98"/>
      <c r="FPB67" s="98"/>
      <c r="FPC67" s="98"/>
      <c r="FPD67" s="98"/>
      <c r="FPE67" s="98"/>
      <c r="FPF67" s="98"/>
      <c r="FPG67" s="98"/>
      <c r="FPH67" s="98"/>
      <c r="FPI67" s="98"/>
      <c r="FPJ67" s="98"/>
      <c r="FPK67" s="98"/>
      <c r="FPL67" s="98"/>
      <c r="FPM67" s="98"/>
      <c r="FPN67" s="98"/>
      <c r="FPO67" s="98"/>
      <c r="FPP67" s="98"/>
      <c r="FPQ67" s="98"/>
      <c r="FPR67" s="98"/>
      <c r="FPS67" s="98"/>
      <c r="FPT67" s="98"/>
      <c r="FPU67" s="98"/>
      <c r="FPV67" s="98"/>
      <c r="FPW67" s="98"/>
      <c r="FPX67" s="98"/>
      <c r="FPY67" s="98"/>
      <c r="FPZ67" s="98"/>
      <c r="FQA67" s="98"/>
      <c r="FQB67" s="98"/>
      <c r="FQC67" s="98"/>
      <c r="FQD67" s="98"/>
      <c r="FQE67" s="98"/>
      <c r="FQF67" s="98"/>
      <c r="FQG67" s="98"/>
      <c r="FQH67" s="98"/>
      <c r="FQI67" s="98"/>
      <c r="FQJ67" s="98"/>
      <c r="FQK67" s="98"/>
      <c r="FQL67" s="98"/>
      <c r="FQM67" s="98"/>
      <c r="FQN67" s="98"/>
      <c r="FQO67" s="98"/>
      <c r="FQP67" s="98"/>
      <c r="FQQ67" s="98"/>
      <c r="FQR67" s="98"/>
      <c r="FQS67" s="98"/>
      <c r="FQT67" s="98"/>
      <c r="FQU67" s="98"/>
      <c r="FQV67" s="98"/>
      <c r="FQW67" s="98"/>
      <c r="FQX67" s="98"/>
      <c r="FQY67" s="98"/>
      <c r="FQZ67" s="98"/>
      <c r="FRA67" s="98"/>
      <c r="FRB67" s="98"/>
      <c r="FRC67" s="98"/>
      <c r="FRD67" s="98"/>
      <c r="FRE67" s="98"/>
      <c r="FRF67" s="98"/>
      <c r="FRG67" s="98"/>
      <c r="FRH67" s="98"/>
      <c r="FRI67" s="98"/>
      <c r="FRJ67" s="98"/>
      <c r="FRK67" s="98"/>
      <c r="FRL67" s="98"/>
      <c r="FRM67" s="98"/>
      <c r="FRN67" s="98"/>
      <c r="FRO67" s="98"/>
      <c r="FRP67" s="98"/>
      <c r="FRQ67" s="98"/>
      <c r="FRR67" s="98"/>
      <c r="FRS67" s="98"/>
      <c r="FRT67" s="98"/>
      <c r="FRU67" s="98"/>
      <c r="FRV67" s="98"/>
      <c r="FRW67" s="98"/>
      <c r="FRX67" s="98"/>
      <c r="FRY67" s="98"/>
      <c r="FRZ67" s="98"/>
      <c r="FSA67" s="98"/>
      <c r="FSB67" s="98"/>
      <c r="FSC67" s="98"/>
      <c r="FSD67" s="98"/>
      <c r="FSE67" s="98"/>
      <c r="FSF67" s="98"/>
      <c r="FSG67" s="98"/>
      <c r="FSH67" s="98"/>
      <c r="FSI67" s="98"/>
      <c r="FSJ67" s="98"/>
      <c r="FSK67" s="98"/>
      <c r="FSL67" s="98"/>
      <c r="FSM67" s="98"/>
      <c r="FSN67" s="98"/>
      <c r="FSO67" s="98"/>
      <c r="FSP67" s="98"/>
      <c r="FSQ67" s="98"/>
      <c r="FSR67" s="98"/>
      <c r="FSS67" s="98"/>
      <c r="FST67" s="98"/>
      <c r="FSU67" s="98"/>
      <c r="FSV67" s="98"/>
      <c r="FSW67" s="98"/>
      <c r="FSX67" s="98"/>
      <c r="FSY67" s="98"/>
      <c r="FSZ67" s="98"/>
      <c r="FTA67" s="98"/>
      <c r="FTB67" s="98"/>
      <c r="FTC67" s="98"/>
      <c r="FTD67" s="98"/>
      <c r="FTE67" s="98"/>
      <c r="FTF67" s="98"/>
      <c r="FTG67" s="98"/>
      <c r="FTH67" s="98"/>
      <c r="FTI67" s="98"/>
      <c r="FTJ67" s="98"/>
      <c r="FTK67" s="98"/>
      <c r="FTL67" s="98"/>
      <c r="FTM67" s="98"/>
      <c r="FTN67" s="98"/>
      <c r="FTO67" s="98"/>
      <c r="FTP67" s="98"/>
      <c r="FTQ67" s="98"/>
      <c r="FTR67" s="98"/>
      <c r="FTS67" s="98"/>
      <c r="FTT67" s="98"/>
      <c r="FTU67" s="98"/>
      <c r="FTV67" s="98"/>
      <c r="FTW67" s="98"/>
      <c r="FTX67" s="98"/>
      <c r="FTY67" s="98"/>
      <c r="FTZ67" s="98"/>
      <c r="FUA67" s="98"/>
      <c r="FUB67" s="98"/>
      <c r="FUC67" s="98"/>
      <c r="FUD67" s="98"/>
      <c r="FUE67" s="98"/>
      <c r="FUF67" s="98"/>
      <c r="FUG67" s="98"/>
      <c r="FUH67" s="98"/>
      <c r="FUI67" s="98"/>
      <c r="FUJ67" s="98"/>
      <c r="FUK67" s="98"/>
      <c r="FUL67" s="98"/>
      <c r="FUM67" s="98"/>
      <c r="FUN67" s="98"/>
      <c r="FUO67" s="98"/>
      <c r="FUP67" s="98"/>
      <c r="FUQ67" s="98"/>
      <c r="FUR67" s="98"/>
      <c r="FUS67" s="98"/>
      <c r="FUT67" s="98"/>
      <c r="FUU67" s="98"/>
      <c r="FUV67" s="98"/>
      <c r="FUW67" s="98"/>
      <c r="FUX67" s="98"/>
      <c r="FUY67" s="98"/>
      <c r="FUZ67" s="98"/>
      <c r="FVA67" s="98"/>
      <c r="FVB67" s="98"/>
      <c r="FVC67" s="98"/>
      <c r="FVD67" s="98"/>
      <c r="FVE67" s="98"/>
      <c r="FVF67" s="98"/>
      <c r="FVG67" s="98"/>
      <c r="FVH67" s="98"/>
      <c r="FVI67" s="98"/>
      <c r="FVJ67" s="98"/>
      <c r="FVK67" s="98"/>
      <c r="FVL67" s="98"/>
      <c r="FVM67" s="98"/>
      <c r="FVN67" s="98"/>
      <c r="FVO67" s="98"/>
      <c r="FVP67" s="98"/>
      <c r="FVQ67" s="98"/>
      <c r="FVR67" s="98"/>
      <c r="FVS67" s="98"/>
      <c r="FVT67" s="98"/>
      <c r="FVU67" s="98"/>
      <c r="FVV67" s="98"/>
      <c r="FVW67" s="98"/>
      <c r="FVX67" s="98"/>
      <c r="FVY67" s="98"/>
      <c r="FVZ67" s="98"/>
      <c r="FWA67" s="98"/>
      <c r="FWB67" s="98"/>
      <c r="FWC67" s="98"/>
      <c r="FWD67" s="98"/>
      <c r="FWE67" s="98"/>
      <c r="FWF67" s="98"/>
      <c r="FWG67" s="98"/>
      <c r="FWH67" s="98"/>
      <c r="FWI67" s="98"/>
      <c r="FWJ67" s="98"/>
      <c r="FWK67" s="98"/>
      <c r="FWL67" s="98"/>
      <c r="FWM67" s="98"/>
      <c r="FWN67" s="98"/>
      <c r="FWO67" s="98"/>
      <c r="FWP67" s="98"/>
      <c r="FWQ67" s="98"/>
      <c r="FWR67" s="98"/>
      <c r="FWS67" s="98"/>
      <c r="FWT67" s="98"/>
      <c r="FWU67" s="98"/>
      <c r="FWV67" s="98"/>
      <c r="FWW67" s="98"/>
      <c r="FWX67" s="98"/>
      <c r="FWY67" s="98"/>
      <c r="FWZ67" s="98"/>
      <c r="FXA67" s="98"/>
      <c r="FXB67" s="98"/>
      <c r="FXC67" s="98"/>
      <c r="FXD67" s="98"/>
      <c r="FXE67" s="98"/>
      <c r="FXF67" s="98"/>
      <c r="FXG67" s="98"/>
      <c r="FXH67" s="98"/>
      <c r="FXI67" s="98"/>
      <c r="FXJ67" s="98"/>
      <c r="FXK67" s="98"/>
      <c r="FXL67" s="98"/>
      <c r="FXM67" s="98"/>
      <c r="FXN67" s="98"/>
      <c r="FXO67" s="98"/>
      <c r="FXP67" s="98"/>
      <c r="FXQ67" s="98"/>
      <c r="FXR67" s="98"/>
      <c r="FXS67" s="98"/>
      <c r="FXT67" s="98"/>
      <c r="FXU67" s="98"/>
      <c r="FXV67" s="98"/>
      <c r="FXW67" s="98"/>
      <c r="FXX67" s="98"/>
      <c r="FXY67" s="98"/>
      <c r="FXZ67" s="98"/>
      <c r="FYA67" s="98"/>
      <c r="FYB67" s="98"/>
      <c r="FYC67" s="98"/>
      <c r="FYD67" s="98"/>
      <c r="FYE67" s="98"/>
      <c r="FYF67" s="98"/>
      <c r="FYG67" s="98"/>
      <c r="FYH67" s="98"/>
      <c r="FYI67" s="98"/>
      <c r="FYJ67" s="98"/>
      <c r="FYK67" s="98"/>
      <c r="FYL67" s="98"/>
      <c r="FYM67" s="98"/>
      <c r="FYN67" s="98"/>
      <c r="FYO67" s="98"/>
      <c r="FYP67" s="98"/>
      <c r="FYQ67" s="98"/>
      <c r="FYR67" s="98"/>
      <c r="FYS67" s="98"/>
      <c r="FYT67" s="98"/>
      <c r="FYU67" s="98"/>
      <c r="FYV67" s="98"/>
      <c r="FYW67" s="98"/>
      <c r="FYX67" s="98"/>
      <c r="FYY67" s="98"/>
      <c r="FYZ67" s="98"/>
      <c r="FZA67" s="98"/>
      <c r="FZB67" s="98"/>
      <c r="FZC67" s="98"/>
      <c r="FZD67" s="98"/>
      <c r="FZE67" s="98"/>
      <c r="FZF67" s="98"/>
      <c r="FZG67" s="98"/>
      <c r="FZH67" s="98"/>
      <c r="FZI67" s="98"/>
      <c r="FZJ67" s="98"/>
      <c r="FZK67" s="98"/>
      <c r="FZL67" s="98"/>
      <c r="FZM67" s="98"/>
      <c r="FZN67" s="98"/>
      <c r="FZO67" s="98"/>
      <c r="FZP67" s="98"/>
      <c r="FZQ67" s="98"/>
      <c r="FZR67" s="98"/>
      <c r="FZS67" s="98"/>
      <c r="FZT67" s="98"/>
      <c r="FZU67" s="98"/>
      <c r="FZV67" s="98"/>
      <c r="FZW67" s="98"/>
      <c r="FZX67" s="98"/>
      <c r="FZY67" s="98"/>
      <c r="FZZ67" s="98"/>
      <c r="GAA67" s="98"/>
      <c r="GAB67" s="98"/>
      <c r="GAC67" s="98"/>
      <c r="GAD67" s="98"/>
      <c r="GAE67" s="98"/>
      <c r="GAF67" s="98"/>
      <c r="GAG67" s="98"/>
      <c r="GAH67" s="98"/>
      <c r="GAI67" s="98"/>
      <c r="GAJ67" s="98"/>
      <c r="GAK67" s="98"/>
      <c r="GAL67" s="98"/>
      <c r="GAM67" s="98"/>
      <c r="GAN67" s="98"/>
      <c r="GAO67" s="98"/>
      <c r="GAP67" s="98"/>
      <c r="GAQ67" s="98"/>
      <c r="GAR67" s="98"/>
      <c r="GAS67" s="98"/>
      <c r="GAT67" s="98"/>
      <c r="GAU67" s="98"/>
      <c r="GAV67" s="98"/>
      <c r="GAW67" s="98"/>
      <c r="GAX67" s="98"/>
      <c r="GAY67" s="98"/>
      <c r="GAZ67" s="98"/>
      <c r="GBA67" s="98"/>
      <c r="GBB67" s="98"/>
      <c r="GBC67" s="98"/>
      <c r="GBD67" s="98"/>
      <c r="GBE67" s="98"/>
      <c r="GBF67" s="98"/>
      <c r="GBG67" s="98"/>
      <c r="GBH67" s="98"/>
      <c r="GBI67" s="98"/>
      <c r="GBJ67" s="98"/>
      <c r="GBK67" s="98"/>
      <c r="GBL67" s="98"/>
      <c r="GBM67" s="98"/>
      <c r="GBN67" s="98"/>
      <c r="GBO67" s="98"/>
      <c r="GBP67" s="98"/>
      <c r="GBQ67" s="98"/>
      <c r="GBR67" s="98"/>
      <c r="GBS67" s="98"/>
      <c r="GBT67" s="98"/>
      <c r="GBU67" s="98"/>
      <c r="GBV67" s="98"/>
      <c r="GBW67" s="98"/>
      <c r="GBX67" s="98"/>
      <c r="GBY67" s="98"/>
      <c r="GBZ67" s="98"/>
      <c r="GCA67" s="98"/>
      <c r="GCB67" s="98"/>
      <c r="GCC67" s="98"/>
      <c r="GCD67" s="98"/>
      <c r="GCE67" s="98"/>
      <c r="GCF67" s="98"/>
      <c r="GCG67" s="98"/>
      <c r="GCH67" s="98"/>
      <c r="GCI67" s="98"/>
      <c r="GCJ67" s="98"/>
      <c r="GCK67" s="98"/>
      <c r="GCL67" s="98"/>
      <c r="GCM67" s="98"/>
      <c r="GCN67" s="98"/>
      <c r="GCO67" s="98"/>
      <c r="GCP67" s="98"/>
      <c r="GCQ67" s="98"/>
      <c r="GCR67" s="98"/>
      <c r="GCS67" s="98"/>
      <c r="GCT67" s="98"/>
      <c r="GCU67" s="98"/>
      <c r="GCV67" s="98"/>
      <c r="GCW67" s="98"/>
      <c r="GCX67" s="98"/>
      <c r="GCY67" s="98"/>
      <c r="GCZ67" s="98"/>
      <c r="GDA67" s="98"/>
      <c r="GDB67" s="98"/>
      <c r="GDC67" s="98"/>
      <c r="GDD67" s="98"/>
      <c r="GDE67" s="98"/>
      <c r="GDF67" s="98"/>
      <c r="GDG67" s="98"/>
      <c r="GDH67" s="98"/>
      <c r="GDI67" s="98"/>
      <c r="GDJ67" s="98"/>
      <c r="GDK67" s="98"/>
      <c r="GDL67" s="98"/>
      <c r="GDM67" s="98"/>
      <c r="GDN67" s="98"/>
      <c r="GDO67" s="98"/>
      <c r="GDP67" s="98"/>
      <c r="GDQ67" s="98"/>
      <c r="GDR67" s="98"/>
      <c r="GDS67" s="98"/>
      <c r="GDT67" s="98"/>
      <c r="GDU67" s="98"/>
      <c r="GDV67" s="98"/>
      <c r="GDW67" s="98"/>
      <c r="GDX67" s="98"/>
      <c r="GDY67" s="98"/>
      <c r="GDZ67" s="98"/>
      <c r="GEA67" s="98"/>
      <c r="GEB67" s="98"/>
      <c r="GEC67" s="98"/>
      <c r="GED67" s="98"/>
      <c r="GEE67" s="98"/>
      <c r="GEF67" s="98"/>
      <c r="GEG67" s="98"/>
      <c r="GEH67" s="98"/>
      <c r="GEI67" s="98"/>
      <c r="GEJ67" s="98"/>
      <c r="GEK67" s="98"/>
      <c r="GEL67" s="98"/>
      <c r="GEM67" s="98"/>
      <c r="GEN67" s="98"/>
      <c r="GEO67" s="98"/>
      <c r="GEP67" s="98"/>
      <c r="GEQ67" s="98"/>
      <c r="GER67" s="98"/>
      <c r="GES67" s="98"/>
      <c r="GET67" s="98"/>
      <c r="GEU67" s="98"/>
      <c r="GEV67" s="98"/>
      <c r="GEW67" s="98"/>
      <c r="GEX67" s="98"/>
      <c r="GEY67" s="98"/>
      <c r="GEZ67" s="98"/>
      <c r="GFA67" s="98"/>
      <c r="GFB67" s="98"/>
      <c r="GFC67" s="98"/>
      <c r="GFD67" s="98"/>
      <c r="GFE67" s="98"/>
      <c r="GFF67" s="98"/>
      <c r="GFG67" s="98"/>
      <c r="GFH67" s="98"/>
      <c r="GFI67" s="98"/>
      <c r="GFJ67" s="98"/>
      <c r="GFK67" s="98"/>
      <c r="GFL67" s="98"/>
      <c r="GFM67" s="98"/>
      <c r="GFN67" s="98"/>
      <c r="GFO67" s="98"/>
      <c r="GFP67" s="98"/>
      <c r="GFQ67" s="98"/>
      <c r="GFR67" s="98"/>
      <c r="GFS67" s="98"/>
      <c r="GFT67" s="98"/>
      <c r="GFU67" s="98"/>
      <c r="GFV67" s="98"/>
      <c r="GFW67" s="98"/>
      <c r="GFX67" s="98"/>
      <c r="GFY67" s="98"/>
      <c r="GFZ67" s="98"/>
      <c r="GGA67" s="98"/>
      <c r="GGB67" s="98"/>
      <c r="GGC67" s="98"/>
      <c r="GGD67" s="98"/>
      <c r="GGE67" s="98"/>
      <c r="GGF67" s="98"/>
      <c r="GGG67" s="98"/>
      <c r="GGH67" s="98"/>
      <c r="GGI67" s="98"/>
      <c r="GGJ67" s="98"/>
      <c r="GGK67" s="98"/>
      <c r="GGL67" s="98"/>
      <c r="GGM67" s="98"/>
      <c r="GGN67" s="98"/>
      <c r="GGO67" s="98"/>
      <c r="GGP67" s="98"/>
      <c r="GGQ67" s="98"/>
      <c r="GGR67" s="98"/>
      <c r="GGS67" s="98"/>
      <c r="GGT67" s="98"/>
      <c r="GGU67" s="98"/>
      <c r="GGV67" s="98"/>
      <c r="GGW67" s="98"/>
      <c r="GGX67" s="98"/>
      <c r="GGY67" s="98"/>
      <c r="GGZ67" s="98"/>
      <c r="GHA67" s="98"/>
      <c r="GHB67" s="98"/>
      <c r="GHC67" s="98"/>
      <c r="GHD67" s="98"/>
      <c r="GHE67" s="98"/>
      <c r="GHF67" s="98"/>
      <c r="GHG67" s="98"/>
      <c r="GHH67" s="98"/>
      <c r="GHI67" s="98"/>
      <c r="GHJ67" s="98"/>
      <c r="GHK67" s="98"/>
      <c r="GHL67" s="98"/>
      <c r="GHM67" s="98"/>
      <c r="GHN67" s="98"/>
      <c r="GHO67" s="98"/>
      <c r="GHP67" s="98"/>
      <c r="GHQ67" s="98"/>
      <c r="GHR67" s="98"/>
      <c r="GHS67" s="98"/>
      <c r="GHT67" s="98"/>
      <c r="GHU67" s="98"/>
      <c r="GHV67" s="98"/>
      <c r="GHW67" s="98"/>
      <c r="GHX67" s="98"/>
      <c r="GHY67" s="98"/>
      <c r="GHZ67" s="98"/>
      <c r="GIA67" s="98"/>
      <c r="GIB67" s="98"/>
      <c r="GIC67" s="98"/>
      <c r="GID67" s="98"/>
      <c r="GIE67" s="98"/>
      <c r="GIF67" s="98"/>
      <c r="GIG67" s="98"/>
      <c r="GIH67" s="98"/>
      <c r="GII67" s="98"/>
      <c r="GIJ67" s="98"/>
      <c r="GIK67" s="98"/>
      <c r="GIL67" s="98"/>
      <c r="GIM67" s="98"/>
      <c r="GIN67" s="98"/>
      <c r="GIO67" s="98"/>
      <c r="GIP67" s="98"/>
      <c r="GIQ67" s="98"/>
      <c r="GIR67" s="98"/>
      <c r="GIS67" s="98"/>
      <c r="GIT67" s="98"/>
      <c r="GIU67" s="98"/>
      <c r="GIV67" s="98"/>
      <c r="GIW67" s="98"/>
      <c r="GIX67" s="98"/>
      <c r="GIY67" s="98"/>
      <c r="GIZ67" s="98"/>
      <c r="GJA67" s="98"/>
      <c r="GJB67" s="98"/>
      <c r="GJC67" s="98"/>
      <c r="GJD67" s="98"/>
      <c r="GJE67" s="98"/>
      <c r="GJF67" s="98"/>
      <c r="GJG67" s="98"/>
      <c r="GJH67" s="98"/>
      <c r="GJI67" s="98"/>
      <c r="GJJ67" s="98"/>
      <c r="GJK67" s="98"/>
      <c r="GJL67" s="98"/>
      <c r="GJM67" s="98"/>
      <c r="GJN67" s="98"/>
      <c r="GJO67" s="98"/>
      <c r="GJP67" s="98"/>
      <c r="GJQ67" s="98"/>
      <c r="GJR67" s="98"/>
      <c r="GJS67" s="98"/>
      <c r="GJT67" s="98"/>
      <c r="GJU67" s="98"/>
      <c r="GJV67" s="98"/>
      <c r="GJW67" s="98"/>
      <c r="GJX67" s="98"/>
      <c r="GJY67" s="98"/>
      <c r="GJZ67" s="98"/>
      <c r="GKA67" s="98"/>
      <c r="GKB67" s="98"/>
      <c r="GKC67" s="98"/>
      <c r="GKD67" s="98"/>
      <c r="GKE67" s="98"/>
      <c r="GKF67" s="98"/>
      <c r="GKG67" s="98"/>
      <c r="GKH67" s="98"/>
      <c r="GKI67" s="98"/>
      <c r="GKJ67" s="98"/>
      <c r="GKK67" s="98"/>
      <c r="GKL67" s="98"/>
      <c r="GKM67" s="98"/>
      <c r="GKN67" s="98"/>
      <c r="GKO67" s="98"/>
      <c r="GKP67" s="98"/>
      <c r="GKQ67" s="98"/>
      <c r="GKR67" s="98"/>
      <c r="GKS67" s="98"/>
      <c r="GKT67" s="98"/>
      <c r="GKU67" s="98"/>
      <c r="GKV67" s="98"/>
      <c r="GKW67" s="98"/>
      <c r="GKX67" s="98"/>
      <c r="GKY67" s="98"/>
      <c r="GKZ67" s="98"/>
      <c r="GLA67" s="98"/>
      <c r="GLB67" s="98"/>
      <c r="GLC67" s="98"/>
      <c r="GLD67" s="98"/>
      <c r="GLE67" s="98"/>
      <c r="GLF67" s="98"/>
      <c r="GLG67" s="98"/>
      <c r="GLH67" s="98"/>
      <c r="GLI67" s="98"/>
      <c r="GLJ67" s="98"/>
      <c r="GLK67" s="98"/>
      <c r="GLL67" s="98"/>
      <c r="GLM67" s="98"/>
      <c r="GLN67" s="98"/>
      <c r="GLO67" s="98"/>
      <c r="GLP67" s="98"/>
      <c r="GLQ67" s="98"/>
      <c r="GLR67" s="98"/>
      <c r="GLS67" s="98"/>
      <c r="GLT67" s="98"/>
      <c r="GLU67" s="98"/>
      <c r="GLV67" s="98"/>
      <c r="GLW67" s="98"/>
      <c r="GLX67" s="98"/>
      <c r="GLY67" s="98"/>
      <c r="GLZ67" s="98"/>
      <c r="GMA67" s="98"/>
      <c r="GMB67" s="98"/>
      <c r="GMC67" s="98"/>
      <c r="GMD67" s="98"/>
      <c r="GME67" s="98"/>
      <c r="GMF67" s="98"/>
      <c r="GMG67" s="98"/>
      <c r="GMH67" s="98"/>
      <c r="GMI67" s="98"/>
      <c r="GMJ67" s="98"/>
      <c r="GMK67" s="98"/>
      <c r="GML67" s="98"/>
      <c r="GMM67" s="98"/>
      <c r="GMN67" s="98"/>
      <c r="GMO67" s="98"/>
      <c r="GMP67" s="98"/>
      <c r="GMQ67" s="98"/>
      <c r="GMR67" s="98"/>
      <c r="GMS67" s="98"/>
      <c r="GMT67" s="98"/>
      <c r="GMU67" s="98"/>
      <c r="GMV67" s="98"/>
      <c r="GMW67" s="98"/>
      <c r="GMX67" s="98"/>
      <c r="GMY67" s="98"/>
      <c r="GMZ67" s="98"/>
      <c r="GNA67" s="98"/>
      <c r="GNB67" s="98"/>
      <c r="GNC67" s="98"/>
      <c r="GND67" s="98"/>
      <c r="GNE67" s="98"/>
      <c r="GNF67" s="98"/>
      <c r="GNG67" s="98"/>
      <c r="GNH67" s="98"/>
      <c r="GNI67" s="98"/>
      <c r="GNJ67" s="98"/>
      <c r="GNK67" s="98"/>
      <c r="GNL67" s="98"/>
      <c r="GNM67" s="98"/>
      <c r="GNN67" s="98"/>
      <c r="GNO67" s="98"/>
      <c r="GNP67" s="98"/>
      <c r="GNQ67" s="98"/>
      <c r="GNR67" s="98"/>
      <c r="GNS67" s="98"/>
      <c r="GNT67" s="98"/>
      <c r="GNU67" s="98"/>
      <c r="GNV67" s="98"/>
      <c r="GNW67" s="98"/>
      <c r="GNX67" s="98"/>
      <c r="GNY67" s="98"/>
      <c r="GNZ67" s="98"/>
      <c r="GOA67" s="98"/>
      <c r="GOB67" s="98"/>
      <c r="GOC67" s="98"/>
      <c r="GOD67" s="98"/>
      <c r="GOE67" s="98"/>
      <c r="GOF67" s="98"/>
      <c r="GOG67" s="98"/>
      <c r="GOH67" s="98"/>
      <c r="GOI67" s="98"/>
      <c r="GOJ67" s="98"/>
      <c r="GOK67" s="98"/>
      <c r="GOL67" s="98"/>
      <c r="GOM67" s="98"/>
      <c r="GON67" s="98"/>
      <c r="GOO67" s="98"/>
      <c r="GOP67" s="98"/>
      <c r="GOQ67" s="98"/>
      <c r="GOR67" s="98"/>
      <c r="GOS67" s="98"/>
      <c r="GOT67" s="98"/>
      <c r="GOU67" s="98"/>
      <c r="GOV67" s="98"/>
      <c r="GOW67" s="98"/>
      <c r="GOX67" s="98"/>
      <c r="GOY67" s="98"/>
      <c r="GOZ67" s="98"/>
      <c r="GPA67" s="98"/>
      <c r="GPB67" s="98"/>
      <c r="GPC67" s="98"/>
      <c r="GPD67" s="98"/>
      <c r="GPE67" s="98"/>
      <c r="GPF67" s="98"/>
      <c r="GPG67" s="98"/>
      <c r="GPH67" s="98"/>
      <c r="GPI67" s="98"/>
      <c r="GPJ67" s="98"/>
      <c r="GPK67" s="98"/>
      <c r="GPL67" s="98"/>
      <c r="GPM67" s="98"/>
      <c r="GPN67" s="98"/>
      <c r="GPO67" s="98"/>
      <c r="GPP67" s="98"/>
      <c r="GPQ67" s="98"/>
      <c r="GPR67" s="98"/>
      <c r="GPS67" s="98"/>
      <c r="GPT67" s="98"/>
      <c r="GPU67" s="98"/>
      <c r="GPV67" s="98"/>
      <c r="GPW67" s="98"/>
      <c r="GPX67" s="98"/>
      <c r="GPY67" s="98"/>
      <c r="GPZ67" s="98"/>
      <c r="GQA67" s="98"/>
      <c r="GQB67" s="98"/>
      <c r="GQC67" s="98"/>
      <c r="GQD67" s="98"/>
      <c r="GQE67" s="98"/>
      <c r="GQF67" s="98"/>
      <c r="GQG67" s="98"/>
      <c r="GQH67" s="98"/>
      <c r="GQI67" s="98"/>
      <c r="GQJ67" s="98"/>
      <c r="GQK67" s="98"/>
      <c r="GQL67" s="98"/>
      <c r="GQM67" s="98"/>
      <c r="GQN67" s="98"/>
      <c r="GQO67" s="98"/>
      <c r="GQP67" s="98"/>
      <c r="GQQ67" s="98"/>
      <c r="GQR67" s="98"/>
      <c r="GQS67" s="98"/>
      <c r="GQT67" s="98"/>
      <c r="GQU67" s="98"/>
      <c r="GQV67" s="98"/>
      <c r="GQW67" s="98"/>
      <c r="GQX67" s="98"/>
      <c r="GQY67" s="98"/>
      <c r="GQZ67" s="98"/>
      <c r="GRA67" s="98"/>
      <c r="GRB67" s="98"/>
      <c r="GRC67" s="98"/>
      <c r="GRD67" s="98"/>
      <c r="GRE67" s="98"/>
      <c r="GRF67" s="98"/>
      <c r="GRG67" s="98"/>
      <c r="GRH67" s="98"/>
      <c r="GRI67" s="98"/>
      <c r="GRJ67" s="98"/>
      <c r="GRK67" s="98"/>
      <c r="GRL67" s="98"/>
      <c r="GRM67" s="98"/>
      <c r="GRN67" s="98"/>
      <c r="GRO67" s="98"/>
      <c r="GRP67" s="98"/>
      <c r="GRQ67" s="98"/>
      <c r="GRR67" s="98"/>
      <c r="GRS67" s="98"/>
      <c r="GRT67" s="98"/>
      <c r="GRU67" s="98"/>
      <c r="GRV67" s="98"/>
      <c r="GRW67" s="98"/>
      <c r="GRX67" s="98"/>
      <c r="GRY67" s="98"/>
      <c r="GRZ67" s="98"/>
      <c r="GSA67" s="98"/>
      <c r="GSB67" s="98"/>
      <c r="GSC67" s="98"/>
      <c r="GSD67" s="98"/>
      <c r="GSE67" s="98"/>
      <c r="GSF67" s="98"/>
      <c r="GSG67" s="98"/>
      <c r="GSH67" s="98"/>
      <c r="GSI67" s="98"/>
      <c r="GSJ67" s="98"/>
      <c r="GSK67" s="98"/>
      <c r="GSL67" s="98"/>
      <c r="GSM67" s="98"/>
      <c r="GSN67" s="98"/>
      <c r="GSO67" s="98"/>
      <c r="GSP67" s="98"/>
      <c r="GSQ67" s="98"/>
      <c r="GSR67" s="98"/>
      <c r="GSS67" s="98"/>
      <c r="GST67" s="98"/>
      <c r="GSU67" s="98"/>
      <c r="GSV67" s="98"/>
      <c r="GSW67" s="98"/>
      <c r="GSX67" s="98"/>
      <c r="GSY67" s="98"/>
      <c r="GSZ67" s="98"/>
      <c r="GTA67" s="98"/>
      <c r="GTB67" s="98"/>
      <c r="GTC67" s="98"/>
      <c r="GTD67" s="98"/>
      <c r="GTE67" s="98"/>
      <c r="GTF67" s="98"/>
      <c r="GTG67" s="98"/>
      <c r="GTH67" s="98"/>
      <c r="GTI67" s="98"/>
      <c r="GTJ67" s="98"/>
      <c r="GTK67" s="98"/>
      <c r="GTL67" s="98"/>
      <c r="GTM67" s="98"/>
      <c r="GTN67" s="98"/>
      <c r="GTO67" s="98"/>
      <c r="GTP67" s="98"/>
      <c r="GTQ67" s="98"/>
      <c r="GTR67" s="98"/>
      <c r="GTS67" s="98"/>
      <c r="GTT67" s="98"/>
      <c r="GTU67" s="98"/>
      <c r="GTV67" s="98"/>
      <c r="GTW67" s="98"/>
      <c r="GTX67" s="98"/>
      <c r="GTY67" s="98"/>
      <c r="GTZ67" s="98"/>
      <c r="GUA67" s="98"/>
      <c r="GUB67" s="98"/>
      <c r="GUC67" s="98"/>
      <c r="GUD67" s="98"/>
      <c r="GUE67" s="98"/>
      <c r="GUF67" s="98"/>
      <c r="GUG67" s="98"/>
      <c r="GUH67" s="98"/>
      <c r="GUI67" s="98"/>
      <c r="GUJ67" s="98"/>
      <c r="GUK67" s="98"/>
      <c r="GUL67" s="98"/>
      <c r="GUM67" s="98"/>
      <c r="GUN67" s="98"/>
      <c r="GUO67" s="98"/>
      <c r="GUP67" s="98"/>
      <c r="GUQ67" s="98"/>
      <c r="GUR67" s="98"/>
      <c r="GUS67" s="98"/>
      <c r="GUT67" s="98"/>
      <c r="GUU67" s="98"/>
      <c r="GUV67" s="98"/>
      <c r="GUW67" s="98"/>
      <c r="GUX67" s="98"/>
      <c r="GUY67" s="98"/>
      <c r="GUZ67" s="98"/>
      <c r="GVA67" s="98"/>
      <c r="GVB67" s="98"/>
      <c r="GVC67" s="98"/>
      <c r="GVD67" s="98"/>
      <c r="GVE67" s="98"/>
      <c r="GVF67" s="98"/>
      <c r="GVG67" s="98"/>
      <c r="GVH67" s="98"/>
      <c r="GVI67" s="98"/>
      <c r="GVJ67" s="98"/>
      <c r="GVK67" s="98"/>
      <c r="GVL67" s="98"/>
      <c r="GVM67" s="98"/>
      <c r="GVN67" s="98"/>
      <c r="GVO67" s="98"/>
      <c r="GVP67" s="98"/>
      <c r="GVQ67" s="98"/>
      <c r="GVR67" s="98"/>
      <c r="GVS67" s="98"/>
      <c r="GVT67" s="98"/>
      <c r="GVU67" s="98"/>
      <c r="GVV67" s="98"/>
      <c r="GVW67" s="98"/>
      <c r="GVX67" s="98"/>
      <c r="GVY67" s="98"/>
      <c r="GVZ67" s="98"/>
      <c r="GWA67" s="98"/>
      <c r="GWB67" s="98"/>
      <c r="GWC67" s="98"/>
      <c r="GWD67" s="98"/>
      <c r="GWE67" s="98"/>
      <c r="GWF67" s="98"/>
      <c r="GWG67" s="98"/>
      <c r="GWH67" s="98"/>
      <c r="GWI67" s="98"/>
      <c r="GWJ67" s="98"/>
      <c r="GWK67" s="98"/>
      <c r="GWL67" s="98"/>
      <c r="GWM67" s="98"/>
      <c r="GWN67" s="98"/>
      <c r="GWO67" s="98"/>
      <c r="GWP67" s="98"/>
      <c r="GWQ67" s="98"/>
      <c r="GWR67" s="98"/>
      <c r="GWS67" s="98"/>
      <c r="GWT67" s="98"/>
      <c r="GWU67" s="98"/>
      <c r="GWV67" s="98"/>
      <c r="GWW67" s="98"/>
      <c r="GWX67" s="98"/>
      <c r="GWY67" s="98"/>
      <c r="GWZ67" s="98"/>
      <c r="GXA67" s="98"/>
      <c r="GXB67" s="98"/>
      <c r="GXC67" s="98"/>
      <c r="GXD67" s="98"/>
      <c r="GXE67" s="98"/>
      <c r="GXF67" s="98"/>
      <c r="GXG67" s="98"/>
      <c r="GXH67" s="98"/>
      <c r="GXI67" s="98"/>
      <c r="GXJ67" s="98"/>
      <c r="GXK67" s="98"/>
      <c r="GXL67" s="98"/>
      <c r="GXM67" s="98"/>
      <c r="GXN67" s="98"/>
      <c r="GXO67" s="98"/>
      <c r="GXP67" s="98"/>
      <c r="GXQ67" s="98"/>
      <c r="GXR67" s="98"/>
      <c r="GXS67" s="98"/>
      <c r="GXT67" s="98"/>
      <c r="GXU67" s="98"/>
      <c r="GXV67" s="98"/>
      <c r="GXW67" s="98"/>
      <c r="GXX67" s="98"/>
      <c r="GXY67" s="98"/>
      <c r="GXZ67" s="98"/>
      <c r="GYA67" s="98"/>
      <c r="GYB67" s="98"/>
      <c r="GYC67" s="98"/>
      <c r="GYD67" s="98"/>
      <c r="GYE67" s="98"/>
      <c r="GYF67" s="98"/>
      <c r="GYG67" s="98"/>
      <c r="GYH67" s="98"/>
      <c r="GYI67" s="98"/>
      <c r="GYJ67" s="98"/>
      <c r="GYK67" s="98"/>
      <c r="GYL67" s="98"/>
      <c r="GYM67" s="98"/>
      <c r="GYN67" s="98"/>
      <c r="GYO67" s="98"/>
      <c r="GYP67" s="98"/>
      <c r="GYQ67" s="98"/>
      <c r="GYR67" s="98"/>
      <c r="GYS67" s="98"/>
      <c r="GYT67" s="98"/>
      <c r="GYU67" s="98"/>
      <c r="GYV67" s="98"/>
      <c r="GYW67" s="98"/>
      <c r="GYX67" s="98"/>
      <c r="GYY67" s="98"/>
      <c r="GYZ67" s="98"/>
      <c r="GZA67" s="98"/>
      <c r="GZB67" s="98"/>
      <c r="GZC67" s="98"/>
      <c r="GZD67" s="98"/>
      <c r="GZE67" s="98"/>
      <c r="GZF67" s="98"/>
      <c r="GZG67" s="98"/>
      <c r="GZH67" s="98"/>
      <c r="GZI67" s="98"/>
      <c r="GZJ67" s="98"/>
      <c r="GZK67" s="98"/>
      <c r="GZL67" s="98"/>
      <c r="GZM67" s="98"/>
      <c r="GZN67" s="98"/>
      <c r="GZO67" s="98"/>
      <c r="GZP67" s="98"/>
      <c r="GZQ67" s="98"/>
      <c r="GZR67" s="98"/>
      <c r="GZS67" s="98"/>
      <c r="GZT67" s="98"/>
      <c r="GZU67" s="98"/>
      <c r="GZV67" s="98"/>
      <c r="GZW67" s="98"/>
      <c r="GZX67" s="98"/>
      <c r="GZY67" s="98"/>
      <c r="GZZ67" s="98"/>
      <c r="HAA67" s="98"/>
      <c r="HAB67" s="98"/>
      <c r="HAC67" s="98"/>
      <c r="HAD67" s="98"/>
      <c r="HAE67" s="98"/>
      <c r="HAF67" s="98"/>
      <c r="HAG67" s="98"/>
      <c r="HAH67" s="98"/>
      <c r="HAI67" s="98"/>
      <c r="HAJ67" s="98"/>
      <c r="HAK67" s="98"/>
      <c r="HAL67" s="98"/>
      <c r="HAM67" s="98"/>
      <c r="HAN67" s="98"/>
      <c r="HAO67" s="98"/>
      <c r="HAP67" s="98"/>
      <c r="HAQ67" s="98"/>
      <c r="HAR67" s="98"/>
      <c r="HAS67" s="98"/>
      <c r="HAT67" s="98"/>
      <c r="HAU67" s="98"/>
      <c r="HAV67" s="98"/>
      <c r="HAW67" s="98"/>
      <c r="HAX67" s="98"/>
      <c r="HAY67" s="98"/>
      <c r="HAZ67" s="98"/>
      <c r="HBA67" s="98"/>
      <c r="HBB67" s="98"/>
      <c r="HBC67" s="98"/>
      <c r="HBD67" s="98"/>
      <c r="HBE67" s="98"/>
      <c r="HBF67" s="98"/>
      <c r="HBG67" s="98"/>
      <c r="HBH67" s="98"/>
      <c r="HBI67" s="98"/>
      <c r="HBJ67" s="98"/>
      <c r="HBK67" s="98"/>
      <c r="HBL67" s="98"/>
      <c r="HBM67" s="98"/>
      <c r="HBN67" s="98"/>
      <c r="HBO67" s="98"/>
      <c r="HBP67" s="98"/>
      <c r="HBQ67" s="98"/>
      <c r="HBR67" s="98"/>
      <c r="HBS67" s="98"/>
      <c r="HBT67" s="98"/>
      <c r="HBU67" s="98"/>
      <c r="HBV67" s="98"/>
      <c r="HBW67" s="98"/>
      <c r="HBX67" s="98"/>
      <c r="HBY67" s="98"/>
      <c r="HBZ67" s="98"/>
      <c r="HCA67" s="98"/>
      <c r="HCB67" s="98"/>
      <c r="HCC67" s="98"/>
      <c r="HCD67" s="98"/>
      <c r="HCE67" s="98"/>
      <c r="HCF67" s="98"/>
      <c r="HCG67" s="98"/>
      <c r="HCH67" s="98"/>
      <c r="HCI67" s="98"/>
      <c r="HCJ67" s="98"/>
      <c r="HCK67" s="98"/>
      <c r="HCL67" s="98"/>
      <c r="HCM67" s="98"/>
      <c r="HCN67" s="98"/>
      <c r="HCO67" s="98"/>
      <c r="HCP67" s="98"/>
      <c r="HCQ67" s="98"/>
      <c r="HCR67" s="98"/>
      <c r="HCS67" s="98"/>
      <c r="HCT67" s="98"/>
      <c r="HCU67" s="98"/>
      <c r="HCV67" s="98"/>
      <c r="HCW67" s="98"/>
      <c r="HCX67" s="98"/>
      <c r="HCY67" s="98"/>
      <c r="HCZ67" s="98"/>
      <c r="HDA67" s="98"/>
      <c r="HDB67" s="98"/>
      <c r="HDC67" s="98"/>
      <c r="HDD67" s="98"/>
      <c r="HDE67" s="98"/>
      <c r="HDF67" s="98"/>
      <c r="HDG67" s="98"/>
      <c r="HDH67" s="98"/>
      <c r="HDI67" s="98"/>
      <c r="HDJ67" s="98"/>
      <c r="HDK67" s="98"/>
      <c r="HDL67" s="98"/>
      <c r="HDM67" s="98"/>
      <c r="HDN67" s="98"/>
      <c r="HDO67" s="98"/>
      <c r="HDP67" s="98"/>
      <c r="HDQ67" s="98"/>
      <c r="HDR67" s="98"/>
      <c r="HDS67" s="98"/>
      <c r="HDT67" s="98"/>
      <c r="HDU67" s="98"/>
      <c r="HDV67" s="98"/>
      <c r="HDW67" s="98"/>
      <c r="HDX67" s="98"/>
      <c r="HDY67" s="98"/>
      <c r="HDZ67" s="98"/>
      <c r="HEA67" s="98"/>
      <c r="HEB67" s="98"/>
      <c r="HEC67" s="98"/>
      <c r="HED67" s="98"/>
      <c r="HEE67" s="98"/>
      <c r="HEF67" s="98"/>
      <c r="HEG67" s="98"/>
      <c r="HEH67" s="98"/>
      <c r="HEI67" s="98"/>
      <c r="HEJ67" s="98"/>
      <c r="HEK67" s="98"/>
      <c r="HEL67" s="98"/>
      <c r="HEM67" s="98"/>
      <c r="HEN67" s="98"/>
      <c r="HEO67" s="98"/>
      <c r="HEP67" s="98"/>
      <c r="HEQ67" s="98"/>
      <c r="HER67" s="98"/>
      <c r="HES67" s="98"/>
      <c r="HET67" s="98"/>
      <c r="HEU67" s="98"/>
      <c r="HEV67" s="98"/>
      <c r="HEW67" s="98"/>
      <c r="HEX67" s="98"/>
      <c r="HEY67" s="98"/>
      <c r="HEZ67" s="98"/>
      <c r="HFA67" s="98"/>
      <c r="HFB67" s="98"/>
      <c r="HFC67" s="98"/>
      <c r="HFD67" s="98"/>
      <c r="HFE67" s="98"/>
      <c r="HFF67" s="98"/>
      <c r="HFG67" s="98"/>
      <c r="HFH67" s="98"/>
      <c r="HFI67" s="98"/>
      <c r="HFJ67" s="98"/>
      <c r="HFK67" s="98"/>
      <c r="HFL67" s="98"/>
      <c r="HFM67" s="98"/>
      <c r="HFN67" s="98"/>
      <c r="HFO67" s="98"/>
      <c r="HFP67" s="98"/>
      <c r="HFQ67" s="98"/>
      <c r="HFR67" s="98"/>
      <c r="HFS67" s="98"/>
      <c r="HFT67" s="98"/>
      <c r="HFU67" s="98"/>
      <c r="HFV67" s="98"/>
      <c r="HFW67" s="98"/>
      <c r="HFX67" s="98"/>
      <c r="HFY67" s="98"/>
      <c r="HFZ67" s="98"/>
      <c r="HGA67" s="98"/>
      <c r="HGB67" s="98"/>
      <c r="HGC67" s="98"/>
      <c r="HGD67" s="98"/>
      <c r="HGE67" s="98"/>
      <c r="HGF67" s="98"/>
      <c r="HGG67" s="98"/>
      <c r="HGH67" s="98"/>
      <c r="HGI67" s="98"/>
      <c r="HGJ67" s="98"/>
      <c r="HGK67" s="98"/>
      <c r="HGL67" s="98"/>
      <c r="HGM67" s="98"/>
      <c r="HGN67" s="98"/>
      <c r="HGO67" s="98"/>
      <c r="HGP67" s="98"/>
      <c r="HGQ67" s="98"/>
      <c r="HGR67" s="98"/>
      <c r="HGS67" s="98"/>
      <c r="HGT67" s="98"/>
      <c r="HGU67" s="98"/>
      <c r="HGV67" s="98"/>
      <c r="HGW67" s="98"/>
      <c r="HGX67" s="98"/>
      <c r="HGY67" s="98"/>
      <c r="HGZ67" s="98"/>
      <c r="HHA67" s="98"/>
      <c r="HHB67" s="98"/>
      <c r="HHC67" s="98"/>
      <c r="HHD67" s="98"/>
      <c r="HHE67" s="98"/>
      <c r="HHF67" s="98"/>
      <c r="HHG67" s="98"/>
      <c r="HHH67" s="98"/>
      <c r="HHI67" s="98"/>
      <c r="HHJ67" s="98"/>
      <c r="HHK67" s="98"/>
      <c r="HHL67" s="98"/>
      <c r="HHM67" s="98"/>
      <c r="HHN67" s="98"/>
      <c r="HHO67" s="98"/>
      <c r="HHP67" s="98"/>
      <c r="HHQ67" s="98"/>
      <c r="HHR67" s="98"/>
      <c r="HHS67" s="98"/>
      <c r="HHT67" s="98"/>
      <c r="HHU67" s="98"/>
      <c r="HHV67" s="98"/>
      <c r="HHW67" s="98"/>
      <c r="HHX67" s="98"/>
      <c r="HHY67" s="98"/>
      <c r="HHZ67" s="98"/>
      <c r="HIA67" s="98"/>
      <c r="HIB67" s="98"/>
      <c r="HIC67" s="98"/>
      <c r="HID67" s="98"/>
      <c r="HIE67" s="98"/>
      <c r="HIF67" s="98"/>
      <c r="HIG67" s="98"/>
      <c r="HIH67" s="98"/>
      <c r="HII67" s="98"/>
      <c r="HIJ67" s="98"/>
      <c r="HIK67" s="98"/>
      <c r="HIL67" s="98"/>
      <c r="HIM67" s="98"/>
      <c r="HIN67" s="98"/>
      <c r="HIO67" s="98"/>
      <c r="HIP67" s="98"/>
      <c r="HIQ67" s="98"/>
      <c r="HIR67" s="98"/>
      <c r="HIS67" s="98"/>
      <c r="HIT67" s="98"/>
      <c r="HIU67" s="98"/>
      <c r="HIV67" s="98"/>
      <c r="HIW67" s="98"/>
      <c r="HIX67" s="98"/>
      <c r="HIY67" s="98"/>
      <c r="HIZ67" s="98"/>
      <c r="HJA67" s="98"/>
      <c r="HJB67" s="98"/>
      <c r="HJC67" s="98"/>
      <c r="HJD67" s="98"/>
      <c r="HJE67" s="98"/>
      <c r="HJF67" s="98"/>
      <c r="HJG67" s="98"/>
      <c r="HJH67" s="98"/>
      <c r="HJI67" s="98"/>
      <c r="HJJ67" s="98"/>
      <c r="HJK67" s="98"/>
      <c r="HJL67" s="98"/>
      <c r="HJM67" s="98"/>
      <c r="HJN67" s="98"/>
      <c r="HJO67" s="98"/>
      <c r="HJP67" s="98"/>
      <c r="HJQ67" s="98"/>
      <c r="HJR67" s="98"/>
      <c r="HJS67" s="98"/>
      <c r="HJT67" s="98"/>
      <c r="HJU67" s="98"/>
      <c r="HJV67" s="98"/>
      <c r="HJW67" s="98"/>
      <c r="HJX67" s="98"/>
      <c r="HJY67" s="98"/>
      <c r="HJZ67" s="98"/>
      <c r="HKA67" s="98"/>
      <c r="HKB67" s="98"/>
      <c r="HKC67" s="98"/>
      <c r="HKD67" s="98"/>
      <c r="HKE67" s="98"/>
      <c r="HKF67" s="98"/>
      <c r="HKG67" s="98"/>
      <c r="HKH67" s="98"/>
      <c r="HKI67" s="98"/>
      <c r="HKJ67" s="98"/>
      <c r="HKK67" s="98"/>
      <c r="HKL67" s="98"/>
      <c r="HKM67" s="98"/>
      <c r="HKN67" s="98"/>
      <c r="HKO67" s="98"/>
      <c r="HKP67" s="98"/>
      <c r="HKQ67" s="98"/>
      <c r="HKR67" s="98"/>
      <c r="HKS67" s="98"/>
      <c r="HKT67" s="98"/>
      <c r="HKU67" s="98"/>
      <c r="HKV67" s="98"/>
      <c r="HKW67" s="98"/>
      <c r="HKX67" s="98"/>
      <c r="HKY67" s="98"/>
      <c r="HKZ67" s="98"/>
      <c r="HLA67" s="98"/>
      <c r="HLB67" s="98"/>
      <c r="HLC67" s="98"/>
      <c r="HLD67" s="98"/>
      <c r="HLE67" s="98"/>
      <c r="HLF67" s="98"/>
      <c r="HLG67" s="98"/>
      <c r="HLH67" s="98"/>
      <c r="HLI67" s="98"/>
      <c r="HLJ67" s="98"/>
      <c r="HLK67" s="98"/>
      <c r="HLL67" s="98"/>
      <c r="HLM67" s="98"/>
      <c r="HLN67" s="98"/>
      <c r="HLO67" s="98"/>
      <c r="HLP67" s="98"/>
      <c r="HLQ67" s="98"/>
      <c r="HLR67" s="98"/>
      <c r="HLS67" s="98"/>
      <c r="HLT67" s="98"/>
      <c r="HLU67" s="98"/>
      <c r="HLV67" s="98"/>
      <c r="HLW67" s="98"/>
      <c r="HLX67" s="98"/>
      <c r="HLY67" s="98"/>
      <c r="HLZ67" s="98"/>
      <c r="HMA67" s="98"/>
      <c r="HMB67" s="98"/>
      <c r="HMC67" s="98"/>
      <c r="HMD67" s="98"/>
      <c r="HME67" s="98"/>
      <c r="HMF67" s="98"/>
      <c r="HMG67" s="98"/>
      <c r="HMH67" s="98"/>
      <c r="HMI67" s="98"/>
      <c r="HMJ67" s="98"/>
      <c r="HMK67" s="98"/>
      <c r="HML67" s="98"/>
      <c r="HMM67" s="98"/>
      <c r="HMN67" s="98"/>
      <c r="HMO67" s="98"/>
      <c r="HMP67" s="98"/>
      <c r="HMQ67" s="98"/>
      <c r="HMR67" s="98"/>
      <c r="HMS67" s="98"/>
      <c r="HMT67" s="98"/>
      <c r="HMU67" s="98"/>
      <c r="HMV67" s="98"/>
      <c r="HMW67" s="98"/>
      <c r="HMX67" s="98"/>
      <c r="HMY67" s="98"/>
      <c r="HMZ67" s="98"/>
      <c r="HNA67" s="98"/>
      <c r="HNB67" s="98"/>
      <c r="HNC67" s="98"/>
      <c r="HND67" s="98"/>
      <c r="HNE67" s="98"/>
      <c r="HNF67" s="98"/>
      <c r="HNG67" s="98"/>
      <c r="HNH67" s="98"/>
      <c r="HNI67" s="98"/>
      <c r="HNJ67" s="98"/>
      <c r="HNK67" s="98"/>
      <c r="HNL67" s="98"/>
      <c r="HNM67" s="98"/>
      <c r="HNN67" s="98"/>
      <c r="HNO67" s="98"/>
      <c r="HNP67" s="98"/>
      <c r="HNQ67" s="98"/>
      <c r="HNR67" s="98"/>
      <c r="HNS67" s="98"/>
      <c r="HNT67" s="98"/>
      <c r="HNU67" s="98"/>
      <c r="HNV67" s="98"/>
      <c r="HNW67" s="98"/>
      <c r="HNX67" s="98"/>
      <c r="HNY67" s="98"/>
      <c r="HNZ67" s="98"/>
      <c r="HOA67" s="98"/>
      <c r="HOB67" s="98"/>
      <c r="HOC67" s="98"/>
      <c r="HOD67" s="98"/>
      <c r="HOE67" s="98"/>
      <c r="HOF67" s="98"/>
      <c r="HOG67" s="98"/>
      <c r="HOH67" s="98"/>
      <c r="HOI67" s="98"/>
      <c r="HOJ67" s="98"/>
      <c r="HOK67" s="98"/>
      <c r="HOL67" s="98"/>
      <c r="HOM67" s="98"/>
      <c r="HON67" s="98"/>
      <c r="HOO67" s="98"/>
      <c r="HOP67" s="98"/>
      <c r="HOQ67" s="98"/>
      <c r="HOR67" s="98"/>
      <c r="HOS67" s="98"/>
      <c r="HOT67" s="98"/>
      <c r="HOU67" s="98"/>
      <c r="HOV67" s="98"/>
      <c r="HOW67" s="98"/>
      <c r="HOX67" s="98"/>
      <c r="HOY67" s="98"/>
      <c r="HOZ67" s="98"/>
      <c r="HPA67" s="98"/>
      <c r="HPB67" s="98"/>
      <c r="HPC67" s="98"/>
      <c r="HPD67" s="98"/>
      <c r="HPE67" s="98"/>
      <c r="HPF67" s="98"/>
      <c r="HPG67" s="98"/>
      <c r="HPH67" s="98"/>
      <c r="HPI67" s="98"/>
      <c r="HPJ67" s="98"/>
      <c r="HPK67" s="98"/>
      <c r="HPL67" s="98"/>
      <c r="HPM67" s="98"/>
      <c r="HPN67" s="98"/>
      <c r="HPO67" s="98"/>
      <c r="HPP67" s="98"/>
      <c r="HPQ67" s="98"/>
      <c r="HPR67" s="98"/>
      <c r="HPS67" s="98"/>
      <c r="HPT67" s="98"/>
      <c r="HPU67" s="98"/>
      <c r="HPV67" s="98"/>
      <c r="HPW67" s="98"/>
      <c r="HPX67" s="98"/>
      <c r="HPY67" s="98"/>
      <c r="HPZ67" s="98"/>
      <c r="HQA67" s="98"/>
      <c r="HQB67" s="98"/>
      <c r="HQC67" s="98"/>
      <c r="HQD67" s="98"/>
      <c r="HQE67" s="98"/>
      <c r="HQF67" s="98"/>
      <c r="HQG67" s="98"/>
      <c r="HQH67" s="98"/>
      <c r="HQI67" s="98"/>
      <c r="HQJ67" s="98"/>
      <c r="HQK67" s="98"/>
      <c r="HQL67" s="98"/>
      <c r="HQM67" s="98"/>
      <c r="HQN67" s="98"/>
      <c r="HQO67" s="98"/>
      <c r="HQP67" s="98"/>
      <c r="HQQ67" s="98"/>
      <c r="HQR67" s="98"/>
      <c r="HQS67" s="98"/>
      <c r="HQT67" s="98"/>
      <c r="HQU67" s="98"/>
      <c r="HQV67" s="98"/>
      <c r="HQW67" s="98"/>
      <c r="HQX67" s="98"/>
      <c r="HQY67" s="98"/>
      <c r="HQZ67" s="98"/>
      <c r="HRA67" s="98"/>
      <c r="HRB67" s="98"/>
      <c r="HRC67" s="98"/>
      <c r="HRD67" s="98"/>
      <c r="HRE67" s="98"/>
      <c r="HRF67" s="98"/>
      <c r="HRG67" s="98"/>
      <c r="HRH67" s="98"/>
      <c r="HRI67" s="98"/>
      <c r="HRJ67" s="98"/>
      <c r="HRK67" s="98"/>
      <c r="HRL67" s="98"/>
      <c r="HRM67" s="98"/>
      <c r="HRN67" s="98"/>
      <c r="HRO67" s="98"/>
      <c r="HRP67" s="98"/>
      <c r="HRQ67" s="98"/>
      <c r="HRR67" s="98"/>
      <c r="HRS67" s="98"/>
      <c r="HRT67" s="98"/>
      <c r="HRU67" s="98"/>
      <c r="HRV67" s="98"/>
      <c r="HRW67" s="98"/>
      <c r="HRX67" s="98"/>
      <c r="HRY67" s="98"/>
      <c r="HRZ67" s="98"/>
      <c r="HSA67" s="98"/>
      <c r="HSB67" s="98"/>
      <c r="HSC67" s="98"/>
      <c r="HSD67" s="98"/>
      <c r="HSE67" s="98"/>
      <c r="HSF67" s="98"/>
      <c r="HSG67" s="98"/>
      <c r="HSH67" s="98"/>
      <c r="HSI67" s="98"/>
      <c r="HSJ67" s="98"/>
      <c r="HSK67" s="98"/>
      <c r="HSL67" s="98"/>
      <c r="HSM67" s="98"/>
      <c r="HSN67" s="98"/>
      <c r="HSO67" s="98"/>
      <c r="HSP67" s="98"/>
      <c r="HSQ67" s="98"/>
      <c r="HSR67" s="98"/>
      <c r="HSS67" s="98"/>
      <c r="HST67" s="98"/>
      <c r="HSU67" s="98"/>
      <c r="HSV67" s="98"/>
      <c r="HSW67" s="98"/>
      <c r="HSX67" s="98"/>
      <c r="HSY67" s="98"/>
      <c r="HSZ67" s="98"/>
      <c r="HTA67" s="98"/>
      <c r="HTB67" s="98"/>
      <c r="HTC67" s="98"/>
      <c r="HTD67" s="98"/>
      <c r="HTE67" s="98"/>
      <c r="HTF67" s="98"/>
      <c r="HTG67" s="98"/>
      <c r="HTH67" s="98"/>
      <c r="HTI67" s="98"/>
      <c r="HTJ67" s="98"/>
      <c r="HTK67" s="98"/>
      <c r="HTL67" s="98"/>
      <c r="HTM67" s="98"/>
      <c r="HTN67" s="98"/>
      <c r="HTO67" s="98"/>
      <c r="HTP67" s="98"/>
      <c r="HTQ67" s="98"/>
      <c r="HTR67" s="98"/>
      <c r="HTS67" s="98"/>
      <c r="HTT67" s="98"/>
      <c r="HTU67" s="98"/>
      <c r="HTV67" s="98"/>
      <c r="HTW67" s="98"/>
      <c r="HTX67" s="98"/>
      <c r="HTY67" s="98"/>
      <c r="HTZ67" s="98"/>
      <c r="HUA67" s="98"/>
      <c r="HUB67" s="98"/>
      <c r="HUC67" s="98"/>
      <c r="HUD67" s="98"/>
      <c r="HUE67" s="98"/>
      <c r="HUF67" s="98"/>
      <c r="HUG67" s="98"/>
      <c r="HUH67" s="98"/>
      <c r="HUI67" s="98"/>
      <c r="HUJ67" s="98"/>
      <c r="HUK67" s="98"/>
      <c r="HUL67" s="98"/>
      <c r="HUM67" s="98"/>
      <c r="HUN67" s="98"/>
      <c r="HUO67" s="98"/>
      <c r="HUP67" s="98"/>
      <c r="HUQ67" s="98"/>
      <c r="HUR67" s="98"/>
      <c r="HUS67" s="98"/>
      <c r="HUT67" s="98"/>
      <c r="HUU67" s="98"/>
      <c r="HUV67" s="98"/>
      <c r="HUW67" s="98"/>
      <c r="HUX67" s="98"/>
      <c r="HUY67" s="98"/>
      <c r="HUZ67" s="98"/>
      <c r="HVA67" s="98"/>
      <c r="HVB67" s="98"/>
      <c r="HVC67" s="98"/>
      <c r="HVD67" s="98"/>
      <c r="HVE67" s="98"/>
      <c r="HVF67" s="98"/>
      <c r="HVG67" s="98"/>
      <c r="HVH67" s="98"/>
      <c r="HVI67" s="98"/>
      <c r="HVJ67" s="98"/>
      <c r="HVK67" s="98"/>
      <c r="HVL67" s="98"/>
      <c r="HVM67" s="98"/>
      <c r="HVN67" s="98"/>
      <c r="HVO67" s="98"/>
      <c r="HVP67" s="98"/>
      <c r="HVQ67" s="98"/>
      <c r="HVR67" s="98"/>
      <c r="HVS67" s="98"/>
      <c r="HVT67" s="98"/>
      <c r="HVU67" s="98"/>
      <c r="HVV67" s="98"/>
      <c r="HVW67" s="98"/>
      <c r="HVX67" s="98"/>
      <c r="HVY67" s="98"/>
      <c r="HVZ67" s="98"/>
      <c r="HWA67" s="98"/>
      <c r="HWB67" s="98"/>
      <c r="HWC67" s="98"/>
      <c r="HWD67" s="98"/>
      <c r="HWE67" s="98"/>
      <c r="HWF67" s="98"/>
      <c r="HWG67" s="98"/>
      <c r="HWH67" s="98"/>
      <c r="HWI67" s="98"/>
      <c r="HWJ67" s="98"/>
      <c r="HWK67" s="98"/>
      <c r="HWL67" s="98"/>
      <c r="HWM67" s="98"/>
      <c r="HWN67" s="98"/>
      <c r="HWO67" s="98"/>
      <c r="HWP67" s="98"/>
      <c r="HWQ67" s="98"/>
      <c r="HWR67" s="98"/>
      <c r="HWS67" s="98"/>
      <c r="HWT67" s="98"/>
      <c r="HWU67" s="98"/>
      <c r="HWV67" s="98"/>
      <c r="HWW67" s="98"/>
      <c r="HWX67" s="98"/>
      <c r="HWY67" s="98"/>
      <c r="HWZ67" s="98"/>
      <c r="HXA67" s="98"/>
      <c r="HXB67" s="98"/>
      <c r="HXC67" s="98"/>
      <c r="HXD67" s="98"/>
      <c r="HXE67" s="98"/>
      <c r="HXF67" s="98"/>
      <c r="HXG67" s="98"/>
      <c r="HXH67" s="98"/>
      <c r="HXI67" s="98"/>
      <c r="HXJ67" s="98"/>
      <c r="HXK67" s="98"/>
      <c r="HXL67" s="98"/>
      <c r="HXM67" s="98"/>
      <c r="HXN67" s="98"/>
      <c r="HXO67" s="98"/>
      <c r="HXP67" s="98"/>
      <c r="HXQ67" s="98"/>
      <c r="HXR67" s="98"/>
      <c r="HXS67" s="98"/>
      <c r="HXT67" s="98"/>
      <c r="HXU67" s="98"/>
      <c r="HXV67" s="98"/>
      <c r="HXW67" s="98"/>
      <c r="HXX67" s="98"/>
      <c r="HXY67" s="98"/>
      <c r="HXZ67" s="98"/>
      <c r="HYA67" s="98"/>
      <c r="HYB67" s="98"/>
      <c r="HYC67" s="98"/>
      <c r="HYD67" s="98"/>
      <c r="HYE67" s="98"/>
      <c r="HYF67" s="98"/>
      <c r="HYG67" s="98"/>
      <c r="HYH67" s="98"/>
      <c r="HYI67" s="98"/>
      <c r="HYJ67" s="98"/>
      <c r="HYK67" s="98"/>
      <c r="HYL67" s="98"/>
      <c r="HYM67" s="98"/>
      <c r="HYN67" s="98"/>
      <c r="HYO67" s="98"/>
      <c r="HYP67" s="98"/>
      <c r="HYQ67" s="98"/>
      <c r="HYR67" s="98"/>
      <c r="HYS67" s="98"/>
      <c r="HYT67" s="98"/>
      <c r="HYU67" s="98"/>
      <c r="HYV67" s="98"/>
      <c r="HYW67" s="98"/>
      <c r="HYX67" s="98"/>
      <c r="HYY67" s="98"/>
      <c r="HYZ67" s="98"/>
      <c r="HZA67" s="98"/>
      <c r="HZB67" s="98"/>
      <c r="HZC67" s="98"/>
      <c r="HZD67" s="98"/>
      <c r="HZE67" s="98"/>
      <c r="HZF67" s="98"/>
      <c r="HZG67" s="98"/>
      <c r="HZH67" s="98"/>
      <c r="HZI67" s="98"/>
      <c r="HZJ67" s="98"/>
      <c r="HZK67" s="98"/>
      <c r="HZL67" s="98"/>
      <c r="HZM67" s="98"/>
      <c r="HZN67" s="98"/>
      <c r="HZO67" s="98"/>
      <c r="HZP67" s="98"/>
      <c r="HZQ67" s="98"/>
      <c r="HZR67" s="98"/>
      <c r="HZS67" s="98"/>
      <c r="HZT67" s="98"/>
      <c r="HZU67" s="98"/>
      <c r="HZV67" s="98"/>
      <c r="HZW67" s="98"/>
      <c r="HZX67" s="98"/>
      <c r="HZY67" s="98"/>
      <c r="HZZ67" s="98"/>
      <c r="IAA67" s="98"/>
      <c r="IAB67" s="98"/>
      <c r="IAC67" s="98"/>
      <c r="IAD67" s="98"/>
      <c r="IAE67" s="98"/>
      <c r="IAF67" s="98"/>
      <c r="IAG67" s="98"/>
      <c r="IAH67" s="98"/>
      <c r="IAI67" s="98"/>
      <c r="IAJ67" s="98"/>
      <c r="IAK67" s="98"/>
      <c r="IAL67" s="98"/>
      <c r="IAM67" s="98"/>
      <c r="IAN67" s="98"/>
      <c r="IAO67" s="98"/>
      <c r="IAP67" s="98"/>
      <c r="IAQ67" s="98"/>
      <c r="IAR67" s="98"/>
      <c r="IAS67" s="98"/>
      <c r="IAT67" s="98"/>
      <c r="IAU67" s="98"/>
      <c r="IAV67" s="98"/>
      <c r="IAW67" s="98"/>
      <c r="IAX67" s="98"/>
      <c r="IAY67" s="98"/>
      <c r="IAZ67" s="98"/>
      <c r="IBA67" s="98"/>
      <c r="IBB67" s="98"/>
      <c r="IBC67" s="98"/>
      <c r="IBD67" s="98"/>
      <c r="IBE67" s="98"/>
      <c r="IBF67" s="98"/>
      <c r="IBG67" s="98"/>
      <c r="IBH67" s="98"/>
      <c r="IBI67" s="98"/>
      <c r="IBJ67" s="98"/>
      <c r="IBK67" s="98"/>
      <c r="IBL67" s="98"/>
      <c r="IBM67" s="98"/>
      <c r="IBN67" s="98"/>
      <c r="IBO67" s="98"/>
      <c r="IBP67" s="98"/>
      <c r="IBQ67" s="98"/>
      <c r="IBR67" s="98"/>
      <c r="IBS67" s="98"/>
      <c r="IBT67" s="98"/>
      <c r="IBU67" s="98"/>
      <c r="IBV67" s="98"/>
      <c r="IBW67" s="98"/>
      <c r="IBX67" s="98"/>
      <c r="IBY67" s="98"/>
      <c r="IBZ67" s="98"/>
      <c r="ICA67" s="98"/>
      <c r="ICB67" s="98"/>
      <c r="ICC67" s="98"/>
      <c r="ICD67" s="98"/>
      <c r="ICE67" s="98"/>
      <c r="ICF67" s="98"/>
      <c r="ICG67" s="98"/>
      <c r="ICH67" s="98"/>
      <c r="ICI67" s="98"/>
      <c r="ICJ67" s="98"/>
      <c r="ICK67" s="98"/>
      <c r="ICL67" s="98"/>
      <c r="ICM67" s="98"/>
      <c r="ICN67" s="98"/>
      <c r="ICO67" s="98"/>
      <c r="ICP67" s="98"/>
      <c r="ICQ67" s="98"/>
      <c r="ICR67" s="98"/>
      <c r="ICS67" s="98"/>
      <c r="ICT67" s="98"/>
      <c r="ICU67" s="98"/>
      <c r="ICV67" s="98"/>
      <c r="ICW67" s="98"/>
      <c r="ICX67" s="98"/>
      <c r="ICY67" s="98"/>
      <c r="ICZ67" s="98"/>
      <c r="IDA67" s="98"/>
      <c r="IDB67" s="98"/>
      <c r="IDC67" s="98"/>
      <c r="IDD67" s="98"/>
      <c r="IDE67" s="98"/>
      <c r="IDF67" s="98"/>
      <c r="IDG67" s="98"/>
      <c r="IDH67" s="98"/>
      <c r="IDI67" s="98"/>
      <c r="IDJ67" s="98"/>
      <c r="IDK67" s="98"/>
      <c r="IDL67" s="98"/>
      <c r="IDM67" s="98"/>
      <c r="IDN67" s="98"/>
      <c r="IDO67" s="98"/>
      <c r="IDP67" s="98"/>
      <c r="IDQ67" s="98"/>
      <c r="IDR67" s="98"/>
      <c r="IDS67" s="98"/>
      <c r="IDT67" s="98"/>
      <c r="IDU67" s="98"/>
      <c r="IDV67" s="98"/>
      <c r="IDW67" s="98"/>
      <c r="IDX67" s="98"/>
      <c r="IDY67" s="98"/>
      <c r="IDZ67" s="98"/>
      <c r="IEA67" s="98"/>
      <c r="IEB67" s="98"/>
      <c r="IEC67" s="98"/>
      <c r="IED67" s="98"/>
      <c r="IEE67" s="98"/>
      <c r="IEF67" s="98"/>
      <c r="IEG67" s="98"/>
      <c r="IEH67" s="98"/>
      <c r="IEI67" s="98"/>
      <c r="IEJ67" s="98"/>
      <c r="IEK67" s="98"/>
      <c r="IEL67" s="98"/>
      <c r="IEM67" s="98"/>
      <c r="IEN67" s="98"/>
      <c r="IEO67" s="98"/>
      <c r="IEP67" s="98"/>
      <c r="IEQ67" s="98"/>
      <c r="IER67" s="98"/>
      <c r="IES67" s="98"/>
      <c r="IET67" s="98"/>
      <c r="IEU67" s="98"/>
      <c r="IEV67" s="98"/>
      <c r="IEW67" s="98"/>
      <c r="IEX67" s="98"/>
      <c r="IEY67" s="98"/>
      <c r="IEZ67" s="98"/>
      <c r="IFA67" s="98"/>
      <c r="IFB67" s="98"/>
      <c r="IFC67" s="98"/>
      <c r="IFD67" s="98"/>
      <c r="IFE67" s="98"/>
      <c r="IFF67" s="98"/>
      <c r="IFG67" s="98"/>
      <c r="IFH67" s="98"/>
      <c r="IFI67" s="98"/>
      <c r="IFJ67" s="98"/>
      <c r="IFK67" s="98"/>
      <c r="IFL67" s="98"/>
      <c r="IFM67" s="98"/>
      <c r="IFN67" s="98"/>
      <c r="IFO67" s="98"/>
      <c r="IFP67" s="98"/>
      <c r="IFQ67" s="98"/>
      <c r="IFR67" s="98"/>
      <c r="IFS67" s="98"/>
      <c r="IFT67" s="98"/>
      <c r="IFU67" s="98"/>
      <c r="IFV67" s="98"/>
      <c r="IFW67" s="98"/>
      <c r="IFX67" s="98"/>
      <c r="IFY67" s="98"/>
      <c r="IFZ67" s="98"/>
      <c r="IGA67" s="98"/>
      <c r="IGB67" s="98"/>
      <c r="IGC67" s="98"/>
      <c r="IGD67" s="98"/>
      <c r="IGE67" s="98"/>
      <c r="IGF67" s="98"/>
      <c r="IGG67" s="98"/>
      <c r="IGH67" s="98"/>
      <c r="IGI67" s="98"/>
      <c r="IGJ67" s="98"/>
      <c r="IGK67" s="98"/>
      <c r="IGL67" s="98"/>
      <c r="IGM67" s="98"/>
      <c r="IGN67" s="98"/>
      <c r="IGO67" s="98"/>
      <c r="IGP67" s="98"/>
      <c r="IGQ67" s="98"/>
      <c r="IGR67" s="98"/>
      <c r="IGS67" s="98"/>
      <c r="IGT67" s="98"/>
      <c r="IGU67" s="98"/>
      <c r="IGV67" s="98"/>
      <c r="IGW67" s="98"/>
      <c r="IGX67" s="98"/>
      <c r="IGY67" s="98"/>
      <c r="IGZ67" s="98"/>
      <c r="IHA67" s="98"/>
      <c r="IHB67" s="98"/>
      <c r="IHC67" s="98"/>
      <c r="IHD67" s="98"/>
      <c r="IHE67" s="98"/>
      <c r="IHF67" s="98"/>
      <c r="IHG67" s="98"/>
      <c r="IHH67" s="98"/>
      <c r="IHI67" s="98"/>
      <c r="IHJ67" s="98"/>
      <c r="IHK67" s="98"/>
      <c r="IHL67" s="98"/>
      <c r="IHM67" s="98"/>
      <c r="IHN67" s="98"/>
      <c r="IHO67" s="98"/>
      <c r="IHP67" s="98"/>
      <c r="IHQ67" s="98"/>
      <c r="IHR67" s="98"/>
      <c r="IHS67" s="98"/>
      <c r="IHT67" s="98"/>
      <c r="IHU67" s="98"/>
      <c r="IHV67" s="98"/>
      <c r="IHW67" s="98"/>
      <c r="IHX67" s="98"/>
      <c r="IHY67" s="98"/>
      <c r="IHZ67" s="98"/>
      <c r="IIA67" s="98"/>
      <c r="IIB67" s="98"/>
      <c r="IIC67" s="98"/>
      <c r="IID67" s="98"/>
      <c r="IIE67" s="98"/>
      <c r="IIF67" s="98"/>
      <c r="IIG67" s="98"/>
      <c r="IIH67" s="98"/>
      <c r="III67" s="98"/>
      <c r="IIJ67" s="98"/>
      <c r="IIK67" s="98"/>
      <c r="IIL67" s="98"/>
      <c r="IIM67" s="98"/>
      <c r="IIN67" s="98"/>
      <c r="IIO67" s="98"/>
      <c r="IIP67" s="98"/>
      <c r="IIQ67" s="98"/>
      <c r="IIR67" s="98"/>
      <c r="IIS67" s="98"/>
      <c r="IIT67" s="98"/>
      <c r="IIU67" s="98"/>
      <c r="IIV67" s="98"/>
      <c r="IIW67" s="98"/>
      <c r="IIX67" s="98"/>
      <c r="IIY67" s="98"/>
      <c r="IIZ67" s="98"/>
      <c r="IJA67" s="98"/>
      <c r="IJB67" s="98"/>
      <c r="IJC67" s="98"/>
      <c r="IJD67" s="98"/>
      <c r="IJE67" s="98"/>
      <c r="IJF67" s="98"/>
      <c r="IJG67" s="98"/>
      <c r="IJH67" s="98"/>
      <c r="IJI67" s="98"/>
      <c r="IJJ67" s="98"/>
      <c r="IJK67" s="98"/>
      <c r="IJL67" s="98"/>
      <c r="IJM67" s="98"/>
      <c r="IJN67" s="98"/>
      <c r="IJO67" s="98"/>
      <c r="IJP67" s="98"/>
      <c r="IJQ67" s="98"/>
      <c r="IJR67" s="98"/>
      <c r="IJS67" s="98"/>
      <c r="IJT67" s="98"/>
      <c r="IJU67" s="98"/>
      <c r="IJV67" s="98"/>
      <c r="IJW67" s="98"/>
      <c r="IJX67" s="98"/>
      <c r="IJY67" s="98"/>
      <c r="IJZ67" s="98"/>
      <c r="IKA67" s="98"/>
      <c r="IKB67" s="98"/>
      <c r="IKC67" s="98"/>
      <c r="IKD67" s="98"/>
      <c r="IKE67" s="98"/>
      <c r="IKF67" s="98"/>
      <c r="IKG67" s="98"/>
      <c r="IKH67" s="98"/>
      <c r="IKI67" s="98"/>
      <c r="IKJ67" s="98"/>
      <c r="IKK67" s="98"/>
      <c r="IKL67" s="98"/>
      <c r="IKM67" s="98"/>
      <c r="IKN67" s="98"/>
      <c r="IKO67" s="98"/>
      <c r="IKP67" s="98"/>
      <c r="IKQ67" s="98"/>
      <c r="IKR67" s="98"/>
      <c r="IKS67" s="98"/>
      <c r="IKT67" s="98"/>
      <c r="IKU67" s="98"/>
      <c r="IKV67" s="98"/>
      <c r="IKW67" s="98"/>
      <c r="IKX67" s="98"/>
      <c r="IKY67" s="98"/>
      <c r="IKZ67" s="98"/>
      <c r="ILA67" s="98"/>
      <c r="ILB67" s="98"/>
      <c r="ILC67" s="98"/>
      <c r="ILD67" s="98"/>
      <c r="ILE67" s="98"/>
      <c r="ILF67" s="98"/>
      <c r="ILG67" s="98"/>
      <c r="ILH67" s="98"/>
      <c r="ILI67" s="98"/>
      <c r="ILJ67" s="98"/>
      <c r="ILK67" s="98"/>
      <c r="ILL67" s="98"/>
      <c r="ILM67" s="98"/>
      <c r="ILN67" s="98"/>
      <c r="ILO67" s="98"/>
      <c r="ILP67" s="98"/>
      <c r="ILQ67" s="98"/>
      <c r="ILR67" s="98"/>
      <c r="ILS67" s="98"/>
      <c r="ILT67" s="98"/>
      <c r="ILU67" s="98"/>
      <c r="ILV67" s="98"/>
      <c r="ILW67" s="98"/>
      <c r="ILX67" s="98"/>
      <c r="ILY67" s="98"/>
      <c r="ILZ67" s="98"/>
      <c r="IMA67" s="98"/>
      <c r="IMB67" s="98"/>
      <c r="IMC67" s="98"/>
      <c r="IMD67" s="98"/>
      <c r="IME67" s="98"/>
      <c r="IMF67" s="98"/>
      <c r="IMG67" s="98"/>
      <c r="IMH67" s="98"/>
      <c r="IMI67" s="98"/>
      <c r="IMJ67" s="98"/>
      <c r="IMK67" s="98"/>
      <c r="IML67" s="98"/>
      <c r="IMM67" s="98"/>
      <c r="IMN67" s="98"/>
      <c r="IMO67" s="98"/>
      <c r="IMP67" s="98"/>
      <c r="IMQ67" s="98"/>
      <c r="IMR67" s="98"/>
      <c r="IMS67" s="98"/>
      <c r="IMT67" s="98"/>
      <c r="IMU67" s="98"/>
      <c r="IMV67" s="98"/>
      <c r="IMW67" s="98"/>
      <c r="IMX67" s="98"/>
      <c r="IMY67" s="98"/>
      <c r="IMZ67" s="98"/>
      <c r="INA67" s="98"/>
      <c r="INB67" s="98"/>
      <c r="INC67" s="98"/>
      <c r="IND67" s="98"/>
      <c r="INE67" s="98"/>
      <c r="INF67" s="98"/>
      <c r="ING67" s="98"/>
      <c r="INH67" s="98"/>
      <c r="INI67" s="98"/>
      <c r="INJ67" s="98"/>
      <c r="INK67" s="98"/>
      <c r="INL67" s="98"/>
      <c r="INM67" s="98"/>
      <c r="INN67" s="98"/>
      <c r="INO67" s="98"/>
      <c r="INP67" s="98"/>
      <c r="INQ67" s="98"/>
      <c r="INR67" s="98"/>
      <c r="INS67" s="98"/>
      <c r="INT67" s="98"/>
      <c r="INU67" s="98"/>
      <c r="INV67" s="98"/>
      <c r="INW67" s="98"/>
      <c r="INX67" s="98"/>
      <c r="INY67" s="98"/>
      <c r="INZ67" s="98"/>
      <c r="IOA67" s="98"/>
      <c r="IOB67" s="98"/>
      <c r="IOC67" s="98"/>
      <c r="IOD67" s="98"/>
      <c r="IOE67" s="98"/>
      <c r="IOF67" s="98"/>
      <c r="IOG67" s="98"/>
      <c r="IOH67" s="98"/>
      <c r="IOI67" s="98"/>
      <c r="IOJ67" s="98"/>
      <c r="IOK67" s="98"/>
      <c r="IOL67" s="98"/>
      <c r="IOM67" s="98"/>
      <c r="ION67" s="98"/>
      <c r="IOO67" s="98"/>
      <c r="IOP67" s="98"/>
      <c r="IOQ67" s="98"/>
      <c r="IOR67" s="98"/>
      <c r="IOS67" s="98"/>
      <c r="IOT67" s="98"/>
      <c r="IOU67" s="98"/>
      <c r="IOV67" s="98"/>
      <c r="IOW67" s="98"/>
      <c r="IOX67" s="98"/>
      <c r="IOY67" s="98"/>
      <c r="IOZ67" s="98"/>
      <c r="IPA67" s="98"/>
      <c r="IPB67" s="98"/>
      <c r="IPC67" s="98"/>
      <c r="IPD67" s="98"/>
      <c r="IPE67" s="98"/>
      <c r="IPF67" s="98"/>
      <c r="IPG67" s="98"/>
      <c r="IPH67" s="98"/>
      <c r="IPI67" s="98"/>
      <c r="IPJ67" s="98"/>
      <c r="IPK67" s="98"/>
      <c r="IPL67" s="98"/>
      <c r="IPM67" s="98"/>
      <c r="IPN67" s="98"/>
      <c r="IPO67" s="98"/>
      <c r="IPP67" s="98"/>
      <c r="IPQ67" s="98"/>
      <c r="IPR67" s="98"/>
      <c r="IPS67" s="98"/>
      <c r="IPT67" s="98"/>
      <c r="IPU67" s="98"/>
      <c r="IPV67" s="98"/>
      <c r="IPW67" s="98"/>
      <c r="IPX67" s="98"/>
      <c r="IPY67" s="98"/>
      <c r="IPZ67" s="98"/>
      <c r="IQA67" s="98"/>
      <c r="IQB67" s="98"/>
      <c r="IQC67" s="98"/>
      <c r="IQD67" s="98"/>
      <c r="IQE67" s="98"/>
      <c r="IQF67" s="98"/>
      <c r="IQG67" s="98"/>
      <c r="IQH67" s="98"/>
      <c r="IQI67" s="98"/>
      <c r="IQJ67" s="98"/>
      <c r="IQK67" s="98"/>
      <c r="IQL67" s="98"/>
      <c r="IQM67" s="98"/>
      <c r="IQN67" s="98"/>
      <c r="IQO67" s="98"/>
      <c r="IQP67" s="98"/>
      <c r="IQQ67" s="98"/>
      <c r="IQR67" s="98"/>
      <c r="IQS67" s="98"/>
      <c r="IQT67" s="98"/>
      <c r="IQU67" s="98"/>
      <c r="IQV67" s="98"/>
      <c r="IQW67" s="98"/>
      <c r="IQX67" s="98"/>
      <c r="IQY67" s="98"/>
      <c r="IQZ67" s="98"/>
      <c r="IRA67" s="98"/>
      <c r="IRB67" s="98"/>
      <c r="IRC67" s="98"/>
      <c r="IRD67" s="98"/>
      <c r="IRE67" s="98"/>
      <c r="IRF67" s="98"/>
      <c r="IRG67" s="98"/>
      <c r="IRH67" s="98"/>
      <c r="IRI67" s="98"/>
      <c r="IRJ67" s="98"/>
      <c r="IRK67" s="98"/>
      <c r="IRL67" s="98"/>
      <c r="IRM67" s="98"/>
      <c r="IRN67" s="98"/>
      <c r="IRO67" s="98"/>
      <c r="IRP67" s="98"/>
      <c r="IRQ67" s="98"/>
      <c r="IRR67" s="98"/>
      <c r="IRS67" s="98"/>
      <c r="IRT67" s="98"/>
      <c r="IRU67" s="98"/>
      <c r="IRV67" s="98"/>
      <c r="IRW67" s="98"/>
      <c r="IRX67" s="98"/>
      <c r="IRY67" s="98"/>
      <c r="IRZ67" s="98"/>
      <c r="ISA67" s="98"/>
      <c r="ISB67" s="98"/>
      <c r="ISC67" s="98"/>
      <c r="ISD67" s="98"/>
      <c r="ISE67" s="98"/>
      <c r="ISF67" s="98"/>
      <c r="ISG67" s="98"/>
      <c r="ISH67" s="98"/>
      <c r="ISI67" s="98"/>
      <c r="ISJ67" s="98"/>
      <c r="ISK67" s="98"/>
      <c r="ISL67" s="98"/>
      <c r="ISM67" s="98"/>
      <c r="ISN67" s="98"/>
      <c r="ISO67" s="98"/>
      <c r="ISP67" s="98"/>
      <c r="ISQ67" s="98"/>
      <c r="ISR67" s="98"/>
      <c r="ISS67" s="98"/>
      <c r="IST67" s="98"/>
      <c r="ISU67" s="98"/>
      <c r="ISV67" s="98"/>
      <c r="ISW67" s="98"/>
      <c r="ISX67" s="98"/>
      <c r="ISY67" s="98"/>
      <c r="ISZ67" s="98"/>
      <c r="ITA67" s="98"/>
      <c r="ITB67" s="98"/>
      <c r="ITC67" s="98"/>
      <c r="ITD67" s="98"/>
      <c r="ITE67" s="98"/>
      <c r="ITF67" s="98"/>
      <c r="ITG67" s="98"/>
      <c r="ITH67" s="98"/>
      <c r="ITI67" s="98"/>
      <c r="ITJ67" s="98"/>
      <c r="ITK67" s="98"/>
      <c r="ITL67" s="98"/>
      <c r="ITM67" s="98"/>
      <c r="ITN67" s="98"/>
      <c r="ITO67" s="98"/>
      <c r="ITP67" s="98"/>
      <c r="ITQ67" s="98"/>
      <c r="ITR67" s="98"/>
      <c r="ITS67" s="98"/>
      <c r="ITT67" s="98"/>
      <c r="ITU67" s="98"/>
      <c r="ITV67" s="98"/>
      <c r="ITW67" s="98"/>
      <c r="ITX67" s="98"/>
      <c r="ITY67" s="98"/>
      <c r="ITZ67" s="98"/>
      <c r="IUA67" s="98"/>
      <c r="IUB67" s="98"/>
      <c r="IUC67" s="98"/>
      <c r="IUD67" s="98"/>
      <c r="IUE67" s="98"/>
      <c r="IUF67" s="98"/>
      <c r="IUG67" s="98"/>
      <c r="IUH67" s="98"/>
      <c r="IUI67" s="98"/>
      <c r="IUJ67" s="98"/>
      <c r="IUK67" s="98"/>
      <c r="IUL67" s="98"/>
      <c r="IUM67" s="98"/>
      <c r="IUN67" s="98"/>
      <c r="IUO67" s="98"/>
      <c r="IUP67" s="98"/>
      <c r="IUQ67" s="98"/>
      <c r="IUR67" s="98"/>
      <c r="IUS67" s="98"/>
      <c r="IUT67" s="98"/>
      <c r="IUU67" s="98"/>
      <c r="IUV67" s="98"/>
      <c r="IUW67" s="98"/>
      <c r="IUX67" s="98"/>
      <c r="IUY67" s="98"/>
      <c r="IUZ67" s="98"/>
      <c r="IVA67" s="98"/>
      <c r="IVB67" s="98"/>
      <c r="IVC67" s="98"/>
      <c r="IVD67" s="98"/>
      <c r="IVE67" s="98"/>
      <c r="IVF67" s="98"/>
      <c r="IVG67" s="98"/>
      <c r="IVH67" s="98"/>
      <c r="IVI67" s="98"/>
      <c r="IVJ67" s="98"/>
      <c r="IVK67" s="98"/>
      <c r="IVL67" s="98"/>
      <c r="IVM67" s="98"/>
      <c r="IVN67" s="98"/>
      <c r="IVO67" s="98"/>
      <c r="IVP67" s="98"/>
      <c r="IVQ67" s="98"/>
      <c r="IVR67" s="98"/>
      <c r="IVS67" s="98"/>
      <c r="IVT67" s="98"/>
      <c r="IVU67" s="98"/>
      <c r="IVV67" s="98"/>
      <c r="IVW67" s="98"/>
      <c r="IVX67" s="98"/>
      <c r="IVY67" s="98"/>
      <c r="IVZ67" s="98"/>
      <c r="IWA67" s="98"/>
      <c r="IWB67" s="98"/>
      <c r="IWC67" s="98"/>
      <c r="IWD67" s="98"/>
      <c r="IWE67" s="98"/>
      <c r="IWF67" s="98"/>
      <c r="IWG67" s="98"/>
      <c r="IWH67" s="98"/>
      <c r="IWI67" s="98"/>
      <c r="IWJ67" s="98"/>
      <c r="IWK67" s="98"/>
      <c r="IWL67" s="98"/>
      <c r="IWM67" s="98"/>
      <c r="IWN67" s="98"/>
      <c r="IWO67" s="98"/>
      <c r="IWP67" s="98"/>
      <c r="IWQ67" s="98"/>
      <c r="IWR67" s="98"/>
      <c r="IWS67" s="98"/>
      <c r="IWT67" s="98"/>
      <c r="IWU67" s="98"/>
      <c r="IWV67" s="98"/>
      <c r="IWW67" s="98"/>
      <c r="IWX67" s="98"/>
      <c r="IWY67" s="98"/>
      <c r="IWZ67" s="98"/>
      <c r="IXA67" s="98"/>
      <c r="IXB67" s="98"/>
      <c r="IXC67" s="98"/>
      <c r="IXD67" s="98"/>
      <c r="IXE67" s="98"/>
      <c r="IXF67" s="98"/>
      <c r="IXG67" s="98"/>
      <c r="IXH67" s="98"/>
      <c r="IXI67" s="98"/>
      <c r="IXJ67" s="98"/>
      <c r="IXK67" s="98"/>
      <c r="IXL67" s="98"/>
      <c r="IXM67" s="98"/>
      <c r="IXN67" s="98"/>
      <c r="IXO67" s="98"/>
      <c r="IXP67" s="98"/>
      <c r="IXQ67" s="98"/>
      <c r="IXR67" s="98"/>
      <c r="IXS67" s="98"/>
      <c r="IXT67" s="98"/>
      <c r="IXU67" s="98"/>
      <c r="IXV67" s="98"/>
      <c r="IXW67" s="98"/>
      <c r="IXX67" s="98"/>
      <c r="IXY67" s="98"/>
      <c r="IXZ67" s="98"/>
      <c r="IYA67" s="98"/>
      <c r="IYB67" s="98"/>
      <c r="IYC67" s="98"/>
      <c r="IYD67" s="98"/>
      <c r="IYE67" s="98"/>
      <c r="IYF67" s="98"/>
      <c r="IYG67" s="98"/>
      <c r="IYH67" s="98"/>
      <c r="IYI67" s="98"/>
      <c r="IYJ67" s="98"/>
      <c r="IYK67" s="98"/>
      <c r="IYL67" s="98"/>
      <c r="IYM67" s="98"/>
      <c r="IYN67" s="98"/>
      <c r="IYO67" s="98"/>
      <c r="IYP67" s="98"/>
      <c r="IYQ67" s="98"/>
      <c r="IYR67" s="98"/>
      <c r="IYS67" s="98"/>
      <c r="IYT67" s="98"/>
      <c r="IYU67" s="98"/>
      <c r="IYV67" s="98"/>
      <c r="IYW67" s="98"/>
      <c r="IYX67" s="98"/>
      <c r="IYY67" s="98"/>
      <c r="IYZ67" s="98"/>
      <c r="IZA67" s="98"/>
      <c r="IZB67" s="98"/>
      <c r="IZC67" s="98"/>
      <c r="IZD67" s="98"/>
      <c r="IZE67" s="98"/>
      <c r="IZF67" s="98"/>
      <c r="IZG67" s="98"/>
      <c r="IZH67" s="98"/>
      <c r="IZI67" s="98"/>
      <c r="IZJ67" s="98"/>
      <c r="IZK67" s="98"/>
      <c r="IZL67" s="98"/>
      <c r="IZM67" s="98"/>
      <c r="IZN67" s="98"/>
      <c r="IZO67" s="98"/>
      <c r="IZP67" s="98"/>
      <c r="IZQ67" s="98"/>
      <c r="IZR67" s="98"/>
      <c r="IZS67" s="98"/>
      <c r="IZT67" s="98"/>
      <c r="IZU67" s="98"/>
      <c r="IZV67" s="98"/>
      <c r="IZW67" s="98"/>
      <c r="IZX67" s="98"/>
      <c r="IZY67" s="98"/>
      <c r="IZZ67" s="98"/>
      <c r="JAA67" s="98"/>
      <c r="JAB67" s="98"/>
      <c r="JAC67" s="98"/>
      <c r="JAD67" s="98"/>
      <c r="JAE67" s="98"/>
      <c r="JAF67" s="98"/>
      <c r="JAG67" s="98"/>
      <c r="JAH67" s="98"/>
      <c r="JAI67" s="98"/>
      <c r="JAJ67" s="98"/>
      <c r="JAK67" s="98"/>
      <c r="JAL67" s="98"/>
      <c r="JAM67" s="98"/>
      <c r="JAN67" s="98"/>
      <c r="JAO67" s="98"/>
      <c r="JAP67" s="98"/>
      <c r="JAQ67" s="98"/>
      <c r="JAR67" s="98"/>
      <c r="JAS67" s="98"/>
      <c r="JAT67" s="98"/>
      <c r="JAU67" s="98"/>
      <c r="JAV67" s="98"/>
      <c r="JAW67" s="98"/>
      <c r="JAX67" s="98"/>
      <c r="JAY67" s="98"/>
      <c r="JAZ67" s="98"/>
      <c r="JBA67" s="98"/>
      <c r="JBB67" s="98"/>
      <c r="JBC67" s="98"/>
      <c r="JBD67" s="98"/>
      <c r="JBE67" s="98"/>
      <c r="JBF67" s="98"/>
      <c r="JBG67" s="98"/>
      <c r="JBH67" s="98"/>
      <c r="JBI67" s="98"/>
      <c r="JBJ67" s="98"/>
      <c r="JBK67" s="98"/>
      <c r="JBL67" s="98"/>
      <c r="JBM67" s="98"/>
      <c r="JBN67" s="98"/>
      <c r="JBO67" s="98"/>
      <c r="JBP67" s="98"/>
      <c r="JBQ67" s="98"/>
      <c r="JBR67" s="98"/>
      <c r="JBS67" s="98"/>
      <c r="JBT67" s="98"/>
      <c r="JBU67" s="98"/>
      <c r="JBV67" s="98"/>
      <c r="JBW67" s="98"/>
      <c r="JBX67" s="98"/>
      <c r="JBY67" s="98"/>
      <c r="JBZ67" s="98"/>
      <c r="JCA67" s="98"/>
      <c r="JCB67" s="98"/>
      <c r="JCC67" s="98"/>
      <c r="JCD67" s="98"/>
      <c r="JCE67" s="98"/>
      <c r="JCF67" s="98"/>
      <c r="JCG67" s="98"/>
      <c r="JCH67" s="98"/>
      <c r="JCI67" s="98"/>
      <c r="JCJ67" s="98"/>
      <c r="JCK67" s="98"/>
      <c r="JCL67" s="98"/>
      <c r="JCM67" s="98"/>
      <c r="JCN67" s="98"/>
      <c r="JCO67" s="98"/>
      <c r="JCP67" s="98"/>
      <c r="JCQ67" s="98"/>
      <c r="JCR67" s="98"/>
      <c r="JCS67" s="98"/>
      <c r="JCT67" s="98"/>
      <c r="JCU67" s="98"/>
      <c r="JCV67" s="98"/>
      <c r="JCW67" s="98"/>
      <c r="JCX67" s="98"/>
      <c r="JCY67" s="98"/>
      <c r="JCZ67" s="98"/>
      <c r="JDA67" s="98"/>
      <c r="JDB67" s="98"/>
      <c r="JDC67" s="98"/>
      <c r="JDD67" s="98"/>
      <c r="JDE67" s="98"/>
      <c r="JDF67" s="98"/>
      <c r="JDG67" s="98"/>
      <c r="JDH67" s="98"/>
      <c r="JDI67" s="98"/>
      <c r="JDJ67" s="98"/>
      <c r="JDK67" s="98"/>
      <c r="JDL67" s="98"/>
      <c r="JDM67" s="98"/>
      <c r="JDN67" s="98"/>
      <c r="JDO67" s="98"/>
      <c r="JDP67" s="98"/>
      <c r="JDQ67" s="98"/>
      <c r="JDR67" s="98"/>
      <c r="JDS67" s="98"/>
      <c r="JDT67" s="98"/>
      <c r="JDU67" s="98"/>
      <c r="JDV67" s="98"/>
      <c r="JDW67" s="98"/>
      <c r="JDX67" s="98"/>
      <c r="JDY67" s="98"/>
      <c r="JDZ67" s="98"/>
      <c r="JEA67" s="98"/>
      <c r="JEB67" s="98"/>
      <c r="JEC67" s="98"/>
      <c r="JED67" s="98"/>
      <c r="JEE67" s="98"/>
      <c r="JEF67" s="98"/>
      <c r="JEG67" s="98"/>
      <c r="JEH67" s="98"/>
      <c r="JEI67" s="98"/>
      <c r="JEJ67" s="98"/>
      <c r="JEK67" s="98"/>
      <c r="JEL67" s="98"/>
      <c r="JEM67" s="98"/>
      <c r="JEN67" s="98"/>
      <c r="JEO67" s="98"/>
      <c r="JEP67" s="98"/>
      <c r="JEQ67" s="98"/>
      <c r="JER67" s="98"/>
      <c r="JES67" s="98"/>
      <c r="JET67" s="98"/>
      <c r="JEU67" s="98"/>
      <c r="JEV67" s="98"/>
      <c r="JEW67" s="98"/>
      <c r="JEX67" s="98"/>
      <c r="JEY67" s="98"/>
      <c r="JEZ67" s="98"/>
      <c r="JFA67" s="98"/>
      <c r="JFB67" s="98"/>
      <c r="JFC67" s="98"/>
      <c r="JFD67" s="98"/>
      <c r="JFE67" s="98"/>
      <c r="JFF67" s="98"/>
      <c r="JFG67" s="98"/>
      <c r="JFH67" s="98"/>
      <c r="JFI67" s="98"/>
      <c r="JFJ67" s="98"/>
      <c r="JFK67" s="98"/>
      <c r="JFL67" s="98"/>
      <c r="JFM67" s="98"/>
      <c r="JFN67" s="98"/>
      <c r="JFO67" s="98"/>
      <c r="JFP67" s="98"/>
      <c r="JFQ67" s="98"/>
      <c r="JFR67" s="98"/>
      <c r="JFS67" s="98"/>
      <c r="JFT67" s="98"/>
      <c r="JFU67" s="98"/>
      <c r="JFV67" s="98"/>
      <c r="JFW67" s="98"/>
      <c r="JFX67" s="98"/>
      <c r="JFY67" s="98"/>
      <c r="JFZ67" s="98"/>
      <c r="JGA67" s="98"/>
      <c r="JGB67" s="98"/>
      <c r="JGC67" s="98"/>
      <c r="JGD67" s="98"/>
      <c r="JGE67" s="98"/>
      <c r="JGF67" s="98"/>
      <c r="JGG67" s="98"/>
      <c r="JGH67" s="98"/>
      <c r="JGI67" s="98"/>
      <c r="JGJ67" s="98"/>
      <c r="JGK67" s="98"/>
      <c r="JGL67" s="98"/>
      <c r="JGM67" s="98"/>
      <c r="JGN67" s="98"/>
      <c r="JGO67" s="98"/>
      <c r="JGP67" s="98"/>
      <c r="JGQ67" s="98"/>
      <c r="JGR67" s="98"/>
      <c r="JGS67" s="98"/>
      <c r="JGT67" s="98"/>
      <c r="JGU67" s="98"/>
      <c r="JGV67" s="98"/>
      <c r="JGW67" s="98"/>
      <c r="JGX67" s="98"/>
      <c r="JGY67" s="98"/>
      <c r="JGZ67" s="98"/>
      <c r="JHA67" s="98"/>
      <c r="JHB67" s="98"/>
      <c r="JHC67" s="98"/>
      <c r="JHD67" s="98"/>
      <c r="JHE67" s="98"/>
      <c r="JHF67" s="98"/>
      <c r="JHG67" s="98"/>
      <c r="JHH67" s="98"/>
      <c r="JHI67" s="98"/>
      <c r="JHJ67" s="98"/>
      <c r="JHK67" s="98"/>
      <c r="JHL67" s="98"/>
      <c r="JHM67" s="98"/>
      <c r="JHN67" s="98"/>
      <c r="JHO67" s="98"/>
      <c r="JHP67" s="98"/>
      <c r="JHQ67" s="98"/>
      <c r="JHR67" s="98"/>
      <c r="JHS67" s="98"/>
      <c r="JHT67" s="98"/>
      <c r="JHU67" s="98"/>
      <c r="JHV67" s="98"/>
      <c r="JHW67" s="98"/>
      <c r="JHX67" s="98"/>
      <c r="JHY67" s="98"/>
      <c r="JHZ67" s="98"/>
      <c r="JIA67" s="98"/>
      <c r="JIB67" s="98"/>
      <c r="JIC67" s="98"/>
      <c r="JID67" s="98"/>
      <c r="JIE67" s="98"/>
      <c r="JIF67" s="98"/>
      <c r="JIG67" s="98"/>
      <c r="JIH67" s="98"/>
      <c r="JII67" s="98"/>
      <c r="JIJ67" s="98"/>
      <c r="JIK67" s="98"/>
      <c r="JIL67" s="98"/>
      <c r="JIM67" s="98"/>
      <c r="JIN67" s="98"/>
      <c r="JIO67" s="98"/>
      <c r="JIP67" s="98"/>
      <c r="JIQ67" s="98"/>
      <c r="JIR67" s="98"/>
      <c r="JIS67" s="98"/>
      <c r="JIT67" s="98"/>
      <c r="JIU67" s="98"/>
      <c r="JIV67" s="98"/>
      <c r="JIW67" s="98"/>
      <c r="JIX67" s="98"/>
      <c r="JIY67" s="98"/>
      <c r="JIZ67" s="98"/>
      <c r="JJA67" s="98"/>
      <c r="JJB67" s="98"/>
      <c r="JJC67" s="98"/>
      <c r="JJD67" s="98"/>
      <c r="JJE67" s="98"/>
      <c r="JJF67" s="98"/>
      <c r="JJG67" s="98"/>
      <c r="JJH67" s="98"/>
      <c r="JJI67" s="98"/>
      <c r="JJJ67" s="98"/>
      <c r="JJK67" s="98"/>
      <c r="JJL67" s="98"/>
      <c r="JJM67" s="98"/>
      <c r="JJN67" s="98"/>
      <c r="JJO67" s="98"/>
      <c r="JJP67" s="98"/>
      <c r="JJQ67" s="98"/>
      <c r="JJR67" s="98"/>
      <c r="JJS67" s="98"/>
      <c r="JJT67" s="98"/>
      <c r="JJU67" s="98"/>
      <c r="JJV67" s="98"/>
      <c r="JJW67" s="98"/>
      <c r="JJX67" s="98"/>
      <c r="JJY67" s="98"/>
      <c r="JJZ67" s="98"/>
      <c r="JKA67" s="98"/>
      <c r="JKB67" s="98"/>
      <c r="JKC67" s="98"/>
      <c r="JKD67" s="98"/>
      <c r="JKE67" s="98"/>
      <c r="JKF67" s="98"/>
      <c r="JKG67" s="98"/>
      <c r="JKH67" s="98"/>
      <c r="JKI67" s="98"/>
      <c r="JKJ67" s="98"/>
      <c r="JKK67" s="98"/>
      <c r="JKL67" s="98"/>
      <c r="JKM67" s="98"/>
      <c r="JKN67" s="98"/>
      <c r="JKO67" s="98"/>
      <c r="JKP67" s="98"/>
      <c r="JKQ67" s="98"/>
      <c r="JKR67" s="98"/>
      <c r="JKS67" s="98"/>
      <c r="JKT67" s="98"/>
      <c r="JKU67" s="98"/>
      <c r="JKV67" s="98"/>
      <c r="JKW67" s="98"/>
      <c r="JKX67" s="98"/>
      <c r="JKY67" s="98"/>
      <c r="JKZ67" s="98"/>
      <c r="JLA67" s="98"/>
      <c r="JLB67" s="98"/>
      <c r="JLC67" s="98"/>
      <c r="JLD67" s="98"/>
      <c r="JLE67" s="98"/>
      <c r="JLF67" s="98"/>
      <c r="JLG67" s="98"/>
      <c r="JLH67" s="98"/>
      <c r="JLI67" s="98"/>
      <c r="JLJ67" s="98"/>
      <c r="JLK67" s="98"/>
      <c r="JLL67" s="98"/>
      <c r="JLM67" s="98"/>
      <c r="JLN67" s="98"/>
      <c r="JLO67" s="98"/>
      <c r="JLP67" s="98"/>
      <c r="JLQ67" s="98"/>
      <c r="JLR67" s="98"/>
      <c r="JLS67" s="98"/>
      <c r="JLT67" s="98"/>
      <c r="JLU67" s="98"/>
      <c r="JLV67" s="98"/>
      <c r="JLW67" s="98"/>
      <c r="JLX67" s="98"/>
      <c r="JLY67" s="98"/>
      <c r="JLZ67" s="98"/>
      <c r="JMA67" s="98"/>
      <c r="JMB67" s="98"/>
      <c r="JMC67" s="98"/>
      <c r="JMD67" s="98"/>
      <c r="JME67" s="98"/>
      <c r="JMF67" s="98"/>
      <c r="JMG67" s="98"/>
      <c r="JMH67" s="98"/>
      <c r="JMI67" s="98"/>
      <c r="JMJ67" s="98"/>
      <c r="JMK67" s="98"/>
      <c r="JML67" s="98"/>
      <c r="JMM67" s="98"/>
      <c r="JMN67" s="98"/>
      <c r="JMO67" s="98"/>
      <c r="JMP67" s="98"/>
      <c r="JMQ67" s="98"/>
      <c r="JMR67" s="98"/>
      <c r="JMS67" s="98"/>
      <c r="JMT67" s="98"/>
      <c r="JMU67" s="98"/>
      <c r="JMV67" s="98"/>
      <c r="JMW67" s="98"/>
      <c r="JMX67" s="98"/>
      <c r="JMY67" s="98"/>
      <c r="JMZ67" s="98"/>
      <c r="JNA67" s="98"/>
      <c r="JNB67" s="98"/>
      <c r="JNC67" s="98"/>
      <c r="JND67" s="98"/>
      <c r="JNE67" s="98"/>
      <c r="JNF67" s="98"/>
      <c r="JNG67" s="98"/>
      <c r="JNH67" s="98"/>
      <c r="JNI67" s="98"/>
      <c r="JNJ67" s="98"/>
      <c r="JNK67" s="98"/>
      <c r="JNL67" s="98"/>
      <c r="JNM67" s="98"/>
      <c r="JNN67" s="98"/>
      <c r="JNO67" s="98"/>
      <c r="JNP67" s="98"/>
      <c r="JNQ67" s="98"/>
      <c r="JNR67" s="98"/>
      <c r="JNS67" s="98"/>
      <c r="JNT67" s="98"/>
      <c r="JNU67" s="98"/>
      <c r="JNV67" s="98"/>
      <c r="JNW67" s="98"/>
      <c r="JNX67" s="98"/>
      <c r="JNY67" s="98"/>
      <c r="JNZ67" s="98"/>
      <c r="JOA67" s="98"/>
      <c r="JOB67" s="98"/>
      <c r="JOC67" s="98"/>
      <c r="JOD67" s="98"/>
      <c r="JOE67" s="98"/>
      <c r="JOF67" s="98"/>
      <c r="JOG67" s="98"/>
      <c r="JOH67" s="98"/>
      <c r="JOI67" s="98"/>
      <c r="JOJ67" s="98"/>
      <c r="JOK67" s="98"/>
      <c r="JOL67" s="98"/>
      <c r="JOM67" s="98"/>
      <c r="JON67" s="98"/>
      <c r="JOO67" s="98"/>
      <c r="JOP67" s="98"/>
      <c r="JOQ67" s="98"/>
      <c r="JOR67" s="98"/>
      <c r="JOS67" s="98"/>
      <c r="JOT67" s="98"/>
      <c r="JOU67" s="98"/>
      <c r="JOV67" s="98"/>
      <c r="JOW67" s="98"/>
      <c r="JOX67" s="98"/>
      <c r="JOY67" s="98"/>
      <c r="JOZ67" s="98"/>
      <c r="JPA67" s="98"/>
      <c r="JPB67" s="98"/>
      <c r="JPC67" s="98"/>
      <c r="JPD67" s="98"/>
      <c r="JPE67" s="98"/>
      <c r="JPF67" s="98"/>
      <c r="JPG67" s="98"/>
      <c r="JPH67" s="98"/>
      <c r="JPI67" s="98"/>
      <c r="JPJ67" s="98"/>
      <c r="JPK67" s="98"/>
      <c r="JPL67" s="98"/>
      <c r="JPM67" s="98"/>
      <c r="JPN67" s="98"/>
      <c r="JPO67" s="98"/>
      <c r="JPP67" s="98"/>
      <c r="JPQ67" s="98"/>
      <c r="JPR67" s="98"/>
      <c r="JPS67" s="98"/>
      <c r="JPT67" s="98"/>
      <c r="JPU67" s="98"/>
      <c r="JPV67" s="98"/>
      <c r="JPW67" s="98"/>
      <c r="JPX67" s="98"/>
      <c r="JPY67" s="98"/>
      <c r="JPZ67" s="98"/>
      <c r="JQA67" s="98"/>
      <c r="JQB67" s="98"/>
      <c r="JQC67" s="98"/>
      <c r="JQD67" s="98"/>
      <c r="JQE67" s="98"/>
      <c r="JQF67" s="98"/>
      <c r="JQG67" s="98"/>
      <c r="JQH67" s="98"/>
      <c r="JQI67" s="98"/>
      <c r="JQJ67" s="98"/>
      <c r="JQK67" s="98"/>
      <c r="JQL67" s="98"/>
      <c r="JQM67" s="98"/>
      <c r="JQN67" s="98"/>
      <c r="JQO67" s="98"/>
      <c r="JQP67" s="98"/>
      <c r="JQQ67" s="98"/>
      <c r="JQR67" s="98"/>
      <c r="JQS67" s="98"/>
      <c r="JQT67" s="98"/>
      <c r="JQU67" s="98"/>
      <c r="JQV67" s="98"/>
      <c r="JQW67" s="98"/>
      <c r="JQX67" s="98"/>
      <c r="JQY67" s="98"/>
      <c r="JQZ67" s="98"/>
      <c r="JRA67" s="98"/>
      <c r="JRB67" s="98"/>
      <c r="JRC67" s="98"/>
      <c r="JRD67" s="98"/>
      <c r="JRE67" s="98"/>
      <c r="JRF67" s="98"/>
      <c r="JRG67" s="98"/>
      <c r="JRH67" s="98"/>
      <c r="JRI67" s="98"/>
      <c r="JRJ67" s="98"/>
      <c r="JRK67" s="98"/>
      <c r="JRL67" s="98"/>
      <c r="JRM67" s="98"/>
      <c r="JRN67" s="98"/>
      <c r="JRO67" s="98"/>
      <c r="JRP67" s="98"/>
      <c r="JRQ67" s="98"/>
      <c r="JRR67" s="98"/>
      <c r="JRS67" s="98"/>
      <c r="JRT67" s="98"/>
      <c r="JRU67" s="98"/>
      <c r="JRV67" s="98"/>
      <c r="JRW67" s="98"/>
      <c r="JRX67" s="98"/>
      <c r="JRY67" s="98"/>
      <c r="JRZ67" s="98"/>
      <c r="JSA67" s="98"/>
      <c r="JSB67" s="98"/>
      <c r="JSC67" s="98"/>
      <c r="JSD67" s="98"/>
      <c r="JSE67" s="98"/>
      <c r="JSF67" s="98"/>
      <c r="JSG67" s="98"/>
      <c r="JSH67" s="98"/>
      <c r="JSI67" s="98"/>
      <c r="JSJ67" s="98"/>
      <c r="JSK67" s="98"/>
      <c r="JSL67" s="98"/>
      <c r="JSM67" s="98"/>
      <c r="JSN67" s="98"/>
      <c r="JSO67" s="98"/>
      <c r="JSP67" s="98"/>
      <c r="JSQ67" s="98"/>
      <c r="JSR67" s="98"/>
      <c r="JSS67" s="98"/>
      <c r="JST67" s="98"/>
      <c r="JSU67" s="98"/>
      <c r="JSV67" s="98"/>
      <c r="JSW67" s="98"/>
      <c r="JSX67" s="98"/>
      <c r="JSY67" s="98"/>
      <c r="JSZ67" s="98"/>
      <c r="JTA67" s="98"/>
      <c r="JTB67" s="98"/>
      <c r="JTC67" s="98"/>
      <c r="JTD67" s="98"/>
      <c r="JTE67" s="98"/>
      <c r="JTF67" s="98"/>
      <c r="JTG67" s="98"/>
      <c r="JTH67" s="98"/>
      <c r="JTI67" s="98"/>
      <c r="JTJ67" s="98"/>
      <c r="JTK67" s="98"/>
      <c r="JTL67" s="98"/>
      <c r="JTM67" s="98"/>
      <c r="JTN67" s="98"/>
      <c r="JTO67" s="98"/>
      <c r="JTP67" s="98"/>
      <c r="JTQ67" s="98"/>
      <c r="JTR67" s="98"/>
      <c r="JTS67" s="98"/>
      <c r="JTT67" s="98"/>
      <c r="JTU67" s="98"/>
      <c r="JTV67" s="98"/>
      <c r="JTW67" s="98"/>
      <c r="JTX67" s="98"/>
      <c r="JTY67" s="98"/>
      <c r="JTZ67" s="98"/>
      <c r="JUA67" s="98"/>
      <c r="JUB67" s="98"/>
      <c r="JUC67" s="98"/>
      <c r="JUD67" s="98"/>
      <c r="JUE67" s="98"/>
      <c r="JUF67" s="98"/>
      <c r="JUG67" s="98"/>
      <c r="JUH67" s="98"/>
      <c r="JUI67" s="98"/>
      <c r="JUJ67" s="98"/>
      <c r="JUK67" s="98"/>
      <c r="JUL67" s="98"/>
      <c r="JUM67" s="98"/>
      <c r="JUN67" s="98"/>
      <c r="JUO67" s="98"/>
      <c r="JUP67" s="98"/>
      <c r="JUQ67" s="98"/>
      <c r="JUR67" s="98"/>
      <c r="JUS67" s="98"/>
      <c r="JUT67" s="98"/>
      <c r="JUU67" s="98"/>
      <c r="JUV67" s="98"/>
      <c r="JUW67" s="98"/>
      <c r="JUX67" s="98"/>
      <c r="JUY67" s="98"/>
      <c r="JUZ67" s="98"/>
      <c r="JVA67" s="98"/>
      <c r="JVB67" s="98"/>
      <c r="JVC67" s="98"/>
      <c r="JVD67" s="98"/>
      <c r="JVE67" s="98"/>
      <c r="JVF67" s="98"/>
      <c r="JVG67" s="98"/>
      <c r="JVH67" s="98"/>
      <c r="JVI67" s="98"/>
      <c r="JVJ67" s="98"/>
      <c r="JVK67" s="98"/>
      <c r="JVL67" s="98"/>
      <c r="JVM67" s="98"/>
      <c r="JVN67" s="98"/>
      <c r="JVO67" s="98"/>
      <c r="JVP67" s="98"/>
      <c r="JVQ67" s="98"/>
      <c r="JVR67" s="98"/>
      <c r="JVS67" s="98"/>
      <c r="JVT67" s="98"/>
      <c r="JVU67" s="98"/>
      <c r="JVV67" s="98"/>
      <c r="JVW67" s="98"/>
      <c r="JVX67" s="98"/>
      <c r="JVY67" s="98"/>
      <c r="JVZ67" s="98"/>
      <c r="JWA67" s="98"/>
      <c r="JWB67" s="98"/>
      <c r="JWC67" s="98"/>
      <c r="JWD67" s="98"/>
      <c r="JWE67" s="98"/>
      <c r="JWF67" s="98"/>
      <c r="JWG67" s="98"/>
      <c r="JWH67" s="98"/>
      <c r="JWI67" s="98"/>
      <c r="JWJ67" s="98"/>
      <c r="JWK67" s="98"/>
      <c r="JWL67" s="98"/>
      <c r="JWM67" s="98"/>
      <c r="JWN67" s="98"/>
      <c r="JWO67" s="98"/>
      <c r="JWP67" s="98"/>
      <c r="JWQ67" s="98"/>
      <c r="JWR67" s="98"/>
      <c r="JWS67" s="98"/>
      <c r="JWT67" s="98"/>
      <c r="JWU67" s="98"/>
      <c r="JWV67" s="98"/>
      <c r="JWW67" s="98"/>
      <c r="JWX67" s="98"/>
      <c r="JWY67" s="98"/>
      <c r="JWZ67" s="98"/>
      <c r="JXA67" s="98"/>
      <c r="JXB67" s="98"/>
      <c r="JXC67" s="98"/>
      <c r="JXD67" s="98"/>
      <c r="JXE67" s="98"/>
      <c r="JXF67" s="98"/>
      <c r="JXG67" s="98"/>
      <c r="JXH67" s="98"/>
      <c r="JXI67" s="98"/>
      <c r="JXJ67" s="98"/>
      <c r="JXK67" s="98"/>
      <c r="JXL67" s="98"/>
      <c r="JXM67" s="98"/>
      <c r="JXN67" s="98"/>
      <c r="JXO67" s="98"/>
      <c r="JXP67" s="98"/>
      <c r="JXQ67" s="98"/>
      <c r="JXR67" s="98"/>
      <c r="JXS67" s="98"/>
      <c r="JXT67" s="98"/>
      <c r="JXU67" s="98"/>
      <c r="JXV67" s="98"/>
      <c r="JXW67" s="98"/>
      <c r="JXX67" s="98"/>
      <c r="JXY67" s="98"/>
      <c r="JXZ67" s="98"/>
      <c r="JYA67" s="98"/>
      <c r="JYB67" s="98"/>
      <c r="JYC67" s="98"/>
      <c r="JYD67" s="98"/>
      <c r="JYE67" s="98"/>
      <c r="JYF67" s="98"/>
      <c r="JYG67" s="98"/>
      <c r="JYH67" s="98"/>
      <c r="JYI67" s="98"/>
      <c r="JYJ67" s="98"/>
      <c r="JYK67" s="98"/>
      <c r="JYL67" s="98"/>
      <c r="JYM67" s="98"/>
      <c r="JYN67" s="98"/>
      <c r="JYO67" s="98"/>
      <c r="JYP67" s="98"/>
      <c r="JYQ67" s="98"/>
      <c r="JYR67" s="98"/>
      <c r="JYS67" s="98"/>
      <c r="JYT67" s="98"/>
      <c r="JYU67" s="98"/>
      <c r="JYV67" s="98"/>
      <c r="JYW67" s="98"/>
      <c r="JYX67" s="98"/>
      <c r="JYY67" s="98"/>
      <c r="JYZ67" s="98"/>
      <c r="JZA67" s="98"/>
      <c r="JZB67" s="98"/>
      <c r="JZC67" s="98"/>
      <c r="JZD67" s="98"/>
      <c r="JZE67" s="98"/>
      <c r="JZF67" s="98"/>
      <c r="JZG67" s="98"/>
      <c r="JZH67" s="98"/>
      <c r="JZI67" s="98"/>
      <c r="JZJ67" s="98"/>
      <c r="JZK67" s="98"/>
      <c r="JZL67" s="98"/>
      <c r="JZM67" s="98"/>
      <c r="JZN67" s="98"/>
      <c r="JZO67" s="98"/>
      <c r="JZP67" s="98"/>
      <c r="JZQ67" s="98"/>
      <c r="JZR67" s="98"/>
      <c r="JZS67" s="98"/>
      <c r="JZT67" s="98"/>
      <c r="JZU67" s="98"/>
      <c r="JZV67" s="98"/>
      <c r="JZW67" s="98"/>
      <c r="JZX67" s="98"/>
      <c r="JZY67" s="98"/>
      <c r="JZZ67" s="98"/>
      <c r="KAA67" s="98"/>
      <c r="KAB67" s="98"/>
      <c r="KAC67" s="98"/>
      <c r="KAD67" s="98"/>
      <c r="KAE67" s="98"/>
      <c r="KAF67" s="98"/>
      <c r="KAG67" s="98"/>
      <c r="KAH67" s="98"/>
      <c r="KAI67" s="98"/>
      <c r="KAJ67" s="98"/>
      <c r="KAK67" s="98"/>
      <c r="KAL67" s="98"/>
      <c r="KAM67" s="98"/>
      <c r="KAN67" s="98"/>
      <c r="KAO67" s="98"/>
      <c r="KAP67" s="98"/>
      <c r="KAQ67" s="98"/>
      <c r="KAR67" s="98"/>
      <c r="KAS67" s="98"/>
      <c r="KAT67" s="98"/>
      <c r="KAU67" s="98"/>
      <c r="KAV67" s="98"/>
      <c r="KAW67" s="98"/>
      <c r="KAX67" s="98"/>
      <c r="KAY67" s="98"/>
      <c r="KAZ67" s="98"/>
      <c r="KBA67" s="98"/>
      <c r="KBB67" s="98"/>
      <c r="KBC67" s="98"/>
      <c r="KBD67" s="98"/>
      <c r="KBE67" s="98"/>
      <c r="KBF67" s="98"/>
      <c r="KBG67" s="98"/>
      <c r="KBH67" s="98"/>
      <c r="KBI67" s="98"/>
      <c r="KBJ67" s="98"/>
      <c r="KBK67" s="98"/>
      <c r="KBL67" s="98"/>
      <c r="KBM67" s="98"/>
      <c r="KBN67" s="98"/>
      <c r="KBO67" s="98"/>
      <c r="KBP67" s="98"/>
      <c r="KBQ67" s="98"/>
      <c r="KBR67" s="98"/>
      <c r="KBS67" s="98"/>
      <c r="KBT67" s="98"/>
      <c r="KBU67" s="98"/>
      <c r="KBV67" s="98"/>
      <c r="KBW67" s="98"/>
      <c r="KBX67" s="98"/>
      <c r="KBY67" s="98"/>
      <c r="KBZ67" s="98"/>
      <c r="KCA67" s="98"/>
      <c r="KCB67" s="98"/>
      <c r="KCC67" s="98"/>
      <c r="KCD67" s="98"/>
      <c r="KCE67" s="98"/>
      <c r="KCF67" s="98"/>
      <c r="KCG67" s="98"/>
      <c r="KCH67" s="98"/>
      <c r="KCI67" s="98"/>
      <c r="KCJ67" s="98"/>
      <c r="KCK67" s="98"/>
      <c r="KCL67" s="98"/>
      <c r="KCM67" s="98"/>
      <c r="KCN67" s="98"/>
      <c r="KCO67" s="98"/>
      <c r="KCP67" s="98"/>
      <c r="KCQ67" s="98"/>
      <c r="KCR67" s="98"/>
      <c r="KCS67" s="98"/>
      <c r="KCT67" s="98"/>
      <c r="KCU67" s="98"/>
      <c r="KCV67" s="98"/>
      <c r="KCW67" s="98"/>
      <c r="KCX67" s="98"/>
      <c r="KCY67" s="98"/>
      <c r="KCZ67" s="98"/>
      <c r="KDA67" s="98"/>
      <c r="KDB67" s="98"/>
      <c r="KDC67" s="98"/>
      <c r="KDD67" s="98"/>
      <c r="KDE67" s="98"/>
      <c r="KDF67" s="98"/>
      <c r="KDG67" s="98"/>
      <c r="KDH67" s="98"/>
      <c r="KDI67" s="98"/>
      <c r="KDJ67" s="98"/>
      <c r="KDK67" s="98"/>
      <c r="KDL67" s="98"/>
      <c r="KDM67" s="98"/>
      <c r="KDN67" s="98"/>
      <c r="KDO67" s="98"/>
      <c r="KDP67" s="98"/>
      <c r="KDQ67" s="98"/>
      <c r="KDR67" s="98"/>
      <c r="KDS67" s="98"/>
      <c r="KDT67" s="98"/>
      <c r="KDU67" s="98"/>
      <c r="KDV67" s="98"/>
      <c r="KDW67" s="98"/>
      <c r="KDX67" s="98"/>
      <c r="KDY67" s="98"/>
      <c r="KDZ67" s="98"/>
      <c r="KEA67" s="98"/>
      <c r="KEB67" s="98"/>
      <c r="KEC67" s="98"/>
      <c r="KED67" s="98"/>
      <c r="KEE67" s="98"/>
      <c r="KEF67" s="98"/>
      <c r="KEG67" s="98"/>
      <c r="KEH67" s="98"/>
      <c r="KEI67" s="98"/>
      <c r="KEJ67" s="98"/>
      <c r="KEK67" s="98"/>
      <c r="KEL67" s="98"/>
      <c r="KEM67" s="98"/>
      <c r="KEN67" s="98"/>
      <c r="KEO67" s="98"/>
      <c r="KEP67" s="98"/>
      <c r="KEQ67" s="98"/>
      <c r="KER67" s="98"/>
      <c r="KES67" s="98"/>
      <c r="KET67" s="98"/>
      <c r="KEU67" s="98"/>
      <c r="KEV67" s="98"/>
      <c r="KEW67" s="98"/>
      <c r="KEX67" s="98"/>
      <c r="KEY67" s="98"/>
      <c r="KEZ67" s="98"/>
      <c r="KFA67" s="98"/>
      <c r="KFB67" s="98"/>
      <c r="KFC67" s="98"/>
      <c r="KFD67" s="98"/>
      <c r="KFE67" s="98"/>
      <c r="KFF67" s="98"/>
      <c r="KFG67" s="98"/>
      <c r="KFH67" s="98"/>
      <c r="KFI67" s="98"/>
      <c r="KFJ67" s="98"/>
      <c r="KFK67" s="98"/>
      <c r="KFL67" s="98"/>
      <c r="KFM67" s="98"/>
      <c r="KFN67" s="98"/>
      <c r="KFO67" s="98"/>
      <c r="KFP67" s="98"/>
      <c r="KFQ67" s="98"/>
      <c r="KFR67" s="98"/>
      <c r="KFS67" s="98"/>
      <c r="KFT67" s="98"/>
      <c r="KFU67" s="98"/>
      <c r="KFV67" s="98"/>
      <c r="KFW67" s="98"/>
      <c r="KFX67" s="98"/>
      <c r="KFY67" s="98"/>
      <c r="KFZ67" s="98"/>
      <c r="KGA67" s="98"/>
      <c r="KGB67" s="98"/>
      <c r="KGC67" s="98"/>
      <c r="KGD67" s="98"/>
      <c r="KGE67" s="98"/>
      <c r="KGF67" s="98"/>
      <c r="KGG67" s="98"/>
      <c r="KGH67" s="98"/>
      <c r="KGI67" s="98"/>
      <c r="KGJ67" s="98"/>
      <c r="KGK67" s="98"/>
      <c r="KGL67" s="98"/>
      <c r="KGM67" s="98"/>
      <c r="KGN67" s="98"/>
      <c r="KGO67" s="98"/>
      <c r="KGP67" s="98"/>
      <c r="KGQ67" s="98"/>
      <c r="KGR67" s="98"/>
      <c r="KGS67" s="98"/>
      <c r="KGT67" s="98"/>
      <c r="KGU67" s="98"/>
      <c r="KGV67" s="98"/>
      <c r="KGW67" s="98"/>
      <c r="KGX67" s="98"/>
      <c r="KGY67" s="98"/>
      <c r="KGZ67" s="98"/>
      <c r="KHA67" s="98"/>
      <c r="KHB67" s="98"/>
      <c r="KHC67" s="98"/>
      <c r="KHD67" s="98"/>
      <c r="KHE67" s="98"/>
      <c r="KHF67" s="98"/>
      <c r="KHG67" s="98"/>
      <c r="KHH67" s="98"/>
      <c r="KHI67" s="98"/>
      <c r="KHJ67" s="98"/>
      <c r="KHK67" s="98"/>
      <c r="KHL67" s="98"/>
      <c r="KHM67" s="98"/>
      <c r="KHN67" s="98"/>
      <c r="KHO67" s="98"/>
      <c r="KHP67" s="98"/>
      <c r="KHQ67" s="98"/>
      <c r="KHR67" s="98"/>
      <c r="KHS67" s="98"/>
      <c r="KHT67" s="98"/>
      <c r="KHU67" s="98"/>
      <c r="KHV67" s="98"/>
      <c r="KHW67" s="98"/>
      <c r="KHX67" s="98"/>
      <c r="KHY67" s="98"/>
      <c r="KHZ67" s="98"/>
      <c r="KIA67" s="98"/>
      <c r="KIB67" s="98"/>
      <c r="KIC67" s="98"/>
      <c r="KID67" s="98"/>
      <c r="KIE67" s="98"/>
      <c r="KIF67" s="98"/>
      <c r="KIG67" s="98"/>
      <c r="KIH67" s="98"/>
      <c r="KII67" s="98"/>
      <c r="KIJ67" s="98"/>
      <c r="KIK67" s="98"/>
      <c r="KIL67" s="98"/>
      <c r="KIM67" s="98"/>
      <c r="KIN67" s="98"/>
      <c r="KIO67" s="98"/>
      <c r="KIP67" s="98"/>
      <c r="KIQ67" s="98"/>
      <c r="KIR67" s="98"/>
      <c r="KIS67" s="98"/>
      <c r="KIT67" s="98"/>
      <c r="KIU67" s="98"/>
      <c r="KIV67" s="98"/>
      <c r="KIW67" s="98"/>
      <c r="KIX67" s="98"/>
      <c r="KIY67" s="98"/>
      <c r="KIZ67" s="98"/>
      <c r="KJA67" s="98"/>
      <c r="KJB67" s="98"/>
      <c r="KJC67" s="98"/>
      <c r="KJD67" s="98"/>
      <c r="KJE67" s="98"/>
      <c r="KJF67" s="98"/>
      <c r="KJG67" s="98"/>
      <c r="KJH67" s="98"/>
      <c r="KJI67" s="98"/>
      <c r="KJJ67" s="98"/>
      <c r="KJK67" s="98"/>
      <c r="KJL67" s="98"/>
      <c r="KJM67" s="98"/>
      <c r="KJN67" s="98"/>
      <c r="KJO67" s="98"/>
      <c r="KJP67" s="98"/>
      <c r="KJQ67" s="98"/>
      <c r="KJR67" s="98"/>
      <c r="KJS67" s="98"/>
      <c r="KJT67" s="98"/>
      <c r="KJU67" s="98"/>
      <c r="KJV67" s="98"/>
      <c r="KJW67" s="98"/>
      <c r="KJX67" s="98"/>
      <c r="KJY67" s="98"/>
      <c r="KJZ67" s="98"/>
      <c r="KKA67" s="98"/>
      <c r="KKB67" s="98"/>
      <c r="KKC67" s="98"/>
      <c r="KKD67" s="98"/>
      <c r="KKE67" s="98"/>
      <c r="KKF67" s="98"/>
      <c r="KKG67" s="98"/>
      <c r="KKH67" s="98"/>
      <c r="KKI67" s="98"/>
      <c r="KKJ67" s="98"/>
      <c r="KKK67" s="98"/>
      <c r="KKL67" s="98"/>
      <c r="KKM67" s="98"/>
      <c r="KKN67" s="98"/>
      <c r="KKO67" s="98"/>
      <c r="KKP67" s="98"/>
      <c r="KKQ67" s="98"/>
      <c r="KKR67" s="98"/>
      <c r="KKS67" s="98"/>
      <c r="KKT67" s="98"/>
      <c r="KKU67" s="98"/>
      <c r="KKV67" s="98"/>
      <c r="KKW67" s="98"/>
      <c r="KKX67" s="98"/>
      <c r="KKY67" s="98"/>
      <c r="KKZ67" s="98"/>
      <c r="KLA67" s="98"/>
      <c r="KLB67" s="98"/>
      <c r="KLC67" s="98"/>
      <c r="KLD67" s="98"/>
      <c r="KLE67" s="98"/>
      <c r="KLF67" s="98"/>
      <c r="KLG67" s="98"/>
      <c r="KLH67" s="98"/>
      <c r="KLI67" s="98"/>
      <c r="KLJ67" s="98"/>
      <c r="KLK67" s="98"/>
      <c r="KLL67" s="98"/>
      <c r="KLM67" s="98"/>
      <c r="KLN67" s="98"/>
      <c r="KLO67" s="98"/>
      <c r="KLP67" s="98"/>
      <c r="KLQ67" s="98"/>
      <c r="KLR67" s="98"/>
      <c r="KLS67" s="98"/>
      <c r="KLT67" s="98"/>
      <c r="KLU67" s="98"/>
      <c r="KLV67" s="98"/>
      <c r="KLW67" s="98"/>
      <c r="KLX67" s="98"/>
      <c r="KLY67" s="98"/>
      <c r="KLZ67" s="98"/>
      <c r="KMA67" s="98"/>
      <c r="KMB67" s="98"/>
      <c r="KMC67" s="98"/>
      <c r="KMD67" s="98"/>
      <c r="KME67" s="98"/>
      <c r="KMF67" s="98"/>
      <c r="KMG67" s="98"/>
      <c r="KMH67" s="98"/>
      <c r="KMI67" s="98"/>
      <c r="KMJ67" s="98"/>
      <c r="KMK67" s="98"/>
      <c r="KML67" s="98"/>
      <c r="KMM67" s="98"/>
      <c r="KMN67" s="98"/>
      <c r="KMO67" s="98"/>
      <c r="KMP67" s="98"/>
      <c r="KMQ67" s="98"/>
      <c r="KMR67" s="98"/>
      <c r="KMS67" s="98"/>
      <c r="KMT67" s="98"/>
      <c r="KMU67" s="98"/>
      <c r="KMV67" s="98"/>
      <c r="KMW67" s="98"/>
      <c r="KMX67" s="98"/>
      <c r="KMY67" s="98"/>
      <c r="KMZ67" s="98"/>
      <c r="KNA67" s="98"/>
      <c r="KNB67" s="98"/>
      <c r="KNC67" s="98"/>
      <c r="KND67" s="98"/>
      <c r="KNE67" s="98"/>
      <c r="KNF67" s="98"/>
      <c r="KNG67" s="98"/>
      <c r="KNH67" s="98"/>
      <c r="KNI67" s="98"/>
      <c r="KNJ67" s="98"/>
      <c r="KNK67" s="98"/>
      <c r="KNL67" s="98"/>
      <c r="KNM67" s="98"/>
      <c r="KNN67" s="98"/>
      <c r="KNO67" s="98"/>
      <c r="KNP67" s="98"/>
      <c r="KNQ67" s="98"/>
      <c r="KNR67" s="98"/>
      <c r="KNS67" s="98"/>
      <c r="KNT67" s="98"/>
      <c r="KNU67" s="98"/>
      <c r="KNV67" s="98"/>
      <c r="KNW67" s="98"/>
      <c r="KNX67" s="98"/>
      <c r="KNY67" s="98"/>
      <c r="KNZ67" s="98"/>
      <c r="KOA67" s="98"/>
      <c r="KOB67" s="98"/>
      <c r="KOC67" s="98"/>
      <c r="KOD67" s="98"/>
      <c r="KOE67" s="98"/>
      <c r="KOF67" s="98"/>
      <c r="KOG67" s="98"/>
      <c r="KOH67" s="98"/>
      <c r="KOI67" s="98"/>
      <c r="KOJ67" s="98"/>
      <c r="KOK67" s="98"/>
      <c r="KOL67" s="98"/>
      <c r="KOM67" s="98"/>
      <c r="KON67" s="98"/>
      <c r="KOO67" s="98"/>
      <c r="KOP67" s="98"/>
      <c r="KOQ67" s="98"/>
      <c r="KOR67" s="98"/>
      <c r="KOS67" s="98"/>
      <c r="KOT67" s="98"/>
      <c r="KOU67" s="98"/>
      <c r="KOV67" s="98"/>
      <c r="KOW67" s="98"/>
      <c r="KOX67" s="98"/>
      <c r="KOY67" s="98"/>
      <c r="KOZ67" s="98"/>
      <c r="KPA67" s="98"/>
      <c r="KPB67" s="98"/>
      <c r="KPC67" s="98"/>
      <c r="KPD67" s="98"/>
      <c r="KPE67" s="98"/>
      <c r="KPF67" s="98"/>
      <c r="KPG67" s="98"/>
      <c r="KPH67" s="98"/>
      <c r="KPI67" s="98"/>
      <c r="KPJ67" s="98"/>
      <c r="KPK67" s="98"/>
      <c r="KPL67" s="98"/>
      <c r="KPM67" s="98"/>
      <c r="KPN67" s="98"/>
      <c r="KPO67" s="98"/>
      <c r="KPP67" s="98"/>
      <c r="KPQ67" s="98"/>
      <c r="KPR67" s="98"/>
      <c r="KPS67" s="98"/>
      <c r="KPT67" s="98"/>
      <c r="KPU67" s="98"/>
      <c r="KPV67" s="98"/>
      <c r="KPW67" s="98"/>
      <c r="KPX67" s="98"/>
      <c r="KPY67" s="98"/>
      <c r="KPZ67" s="98"/>
      <c r="KQA67" s="98"/>
      <c r="KQB67" s="98"/>
      <c r="KQC67" s="98"/>
      <c r="KQD67" s="98"/>
      <c r="KQE67" s="98"/>
      <c r="KQF67" s="98"/>
      <c r="KQG67" s="98"/>
      <c r="KQH67" s="98"/>
      <c r="KQI67" s="98"/>
      <c r="KQJ67" s="98"/>
      <c r="KQK67" s="98"/>
      <c r="KQL67" s="98"/>
      <c r="KQM67" s="98"/>
      <c r="KQN67" s="98"/>
      <c r="KQO67" s="98"/>
      <c r="KQP67" s="98"/>
      <c r="KQQ67" s="98"/>
      <c r="KQR67" s="98"/>
      <c r="KQS67" s="98"/>
      <c r="KQT67" s="98"/>
      <c r="KQU67" s="98"/>
      <c r="KQV67" s="98"/>
      <c r="KQW67" s="98"/>
      <c r="KQX67" s="98"/>
      <c r="KQY67" s="98"/>
      <c r="KQZ67" s="98"/>
      <c r="KRA67" s="98"/>
      <c r="KRB67" s="98"/>
      <c r="KRC67" s="98"/>
      <c r="KRD67" s="98"/>
      <c r="KRE67" s="98"/>
      <c r="KRF67" s="98"/>
      <c r="KRG67" s="98"/>
      <c r="KRH67" s="98"/>
      <c r="KRI67" s="98"/>
      <c r="KRJ67" s="98"/>
      <c r="KRK67" s="98"/>
      <c r="KRL67" s="98"/>
      <c r="KRM67" s="98"/>
      <c r="KRN67" s="98"/>
      <c r="KRO67" s="98"/>
      <c r="KRP67" s="98"/>
      <c r="KRQ67" s="98"/>
      <c r="KRR67" s="98"/>
      <c r="KRS67" s="98"/>
      <c r="KRT67" s="98"/>
      <c r="KRU67" s="98"/>
      <c r="KRV67" s="98"/>
      <c r="KRW67" s="98"/>
      <c r="KRX67" s="98"/>
      <c r="KRY67" s="98"/>
      <c r="KRZ67" s="98"/>
      <c r="KSA67" s="98"/>
      <c r="KSB67" s="98"/>
      <c r="KSC67" s="98"/>
      <c r="KSD67" s="98"/>
      <c r="KSE67" s="98"/>
      <c r="KSF67" s="98"/>
      <c r="KSG67" s="98"/>
      <c r="KSH67" s="98"/>
      <c r="KSI67" s="98"/>
      <c r="KSJ67" s="98"/>
      <c r="KSK67" s="98"/>
      <c r="KSL67" s="98"/>
      <c r="KSM67" s="98"/>
      <c r="KSN67" s="98"/>
      <c r="KSO67" s="98"/>
      <c r="KSP67" s="98"/>
      <c r="KSQ67" s="98"/>
      <c r="KSR67" s="98"/>
      <c r="KSS67" s="98"/>
      <c r="KST67" s="98"/>
      <c r="KSU67" s="98"/>
      <c r="KSV67" s="98"/>
      <c r="KSW67" s="98"/>
      <c r="KSX67" s="98"/>
      <c r="KSY67" s="98"/>
      <c r="KSZ67" s="98"/>
      <c r="KTA67" s="98"/>
      <c r="KTB67" s="98"/>
      <c r="KTC67" s="98"/>
      <c r="KTD67" s="98"/>
      <c r="KTE67" s="98"/>
      <c r="KTF67" s="98"/>
      <c r="KTG67" s="98"/>
      <c r="KTH67" s="98"/>
      <c r="KTI67" s="98"/>
      <c r="KTJ67" s="98"/>
      <c r="KTK67" s="98"/>
      <c r="KTL67" s="98"/>
      <c r="KTM67" s="98"/>
      <c r="KTN67" s="98"/>
      <c r="KTO67" s="98"/>
      <c r="KTP67" s="98"/>
      <c r="KTQ67" s="98"/>
      <c r="KTR67" s="98"/>
      <c r="KTS67" s="98"/>
      <c r="KTT67" s="98"/>
      <c r="KTU67" s="98"/>
      <c r="KTV67" s="98"/>
      <c r="KTW67" s="98"/>
      <c r="KTX67" s="98"/>
      <c r="KTY67" s="98"/>
      <c r="KTZ67" s="98"/>
      <c r="KUA67" s="98"/>
      <c r="KUB67" s="98"/>
      <c r="KUC67" s="98"/>
      <c r="KUD67" s="98"/>
      <c r="KUE67" s="98"/>
      <c r="KUF67" s="98"/>
      <c r="KUG67" s="98"/>
      <c r="KUH67" s="98"/>
      <c r="KUI67" s="98"/>
      <c r="KUJ67" s="98"/>
      <c r="KUK67" s="98"/>
      <c r="KUL67" s="98"/>
      <c r="KUM67" s="98"/>
      <c r="KUN67" s="98"/>
      <c r="KUO67" s="98"/>
      <c r="KUP67" s="98"/>
      <c r="KUQ67" s="98"/>
      <c r="KUR67" s="98"/>
      <c r="KUS67" s="98"/>
      <c r="KUT67" s="98"/>
      <c r="KUU67" s="98"/>
      <c r="KUV67" s="98"/>
      <c r="KUW67" s="98"/>
      <c r="KUX67" s="98"/>
      <c r="KUY67" s="98"/>
      <c r="KUZ67" s="98"/>
      <c r="KVA67" s="98"/>
      <c r="KVB67" s="98"/>
      <c r="KVC67" s="98"/>
      <c r="KVD67" s="98"/>
      <c r="KVE67" s="98"/>
      <c r="KVF67" s="98"/>
      <c r="KVG67" s="98"/>
      <c r="KVH67" s="98"/>
      <c r="KVI67" s="98"/>
      <c r="KVJ67" s="98"/>
      <c r="KVK67" s="98"/>
      <c r="KVL67" s="98"/>
      <c r="KVM67" s="98"/>
      <c r="KVN67" s="98"/>
      <c r="KVO67" s="98"/>
      <c r="KVP67" s="98"/>
      <c r="KVQ67" s="98"/>
      <c r="KVR67" s="98"/>
      <c r="KVS67" s="98"/>
      <c r="KVT67" s="98"/>
      <c r="KVU67" s="98"/>
      <c r="KVV67" s="98"/>
      <c r="KVW67" s="98"/>
      <c r="KVX67" s="98"/>
      <c r="KVY67" s="98"/>
      <c r="KVZ67" s="98"/>
      <c r="KWA67" s="98"/>
      <c r="KWB67" s="98"/>
      <c r="KWC67" s="98"/>
      <c r="KWD67" s="98"/>
      <c r="KWE67" s="98"/>
      <c r="KWF67" s="98"/>
      <c r="KWG67" s="98"/>
      <c r="KWH67" s="98"/>
      <c r="KWI67" s="98"/>
      <c r="KWJ67" s="98"/>
      <c r="KWK67" s="98"/>
      <c r="KWL67" s="98"/>
      <c r="KWM67" s="98"/>
      <c r="KWN67" s="98"/>
      <c r="KWO67" s="98"/>
      <c r="KWP67" s="98"/>
      <c r="KWQ67" s="98"/>
      <c r="KWR67" s="98"/>
      <c r="KWS67" s="98"/>
      <c r="KWT67" s="98"/>
      <c r="KWU67" s="98"/>
      <c r="KWV67" s="98"/>
      <c r="KWW67" s="98"/>
      <c r="KWX67" s="98"/>
      <c r="KWY67" s="98"/>
      <c r="KWZ67" s="98"/>
      <c r="KXA67" s="98"/>
      <c r="KXB67" s="98"/>
      <c r="KXC67" s="98"/>
      <c r="KXD67" s="98"/>
      <c r="KXE67" s="98"/>
      <c r="KXF67" s="98"/>
      <c r="KXG67" s="98"/>
      <c r="KXH67" s="98"/>
      <c r="KXI67" s="98"/>
      <c r="KXJ67" s="98"/>
      <c r="KXK67" s="98"/>
      <c r="KXL67" s="98"/>
      <c r="KXM67" s="98"/>
      <c r="KXN67" s="98"/>
      <c r="KXO67" s="98"/>
      <c r="KXP67" s="98"/>
      <c r="KXQ67" s="98"/>
      <c r="KXR67" s="98"/>
      <c r="KXS67" s="98"/>
      <c r="KXT67" s="98"/>
      <c r="KXU67" s="98"/>
      <c r="KXV67" s="98"/>
      <c r="KXW67" s="98"/>
      <c r="KXX67" s="98"/>
      <c r="KXY67" s="98"/>
      <c r="KXZ67" s="98"/>
      <c r="KYA67" s="98"/>
      <c r="KYB67" s="98"/>
      <c r="KYC67" s="98"/>
      <c r="KYD67" s="98"/>
      <c r="KYE67" s="98"/>
      <c r="KYF67" s="98"/>
      <c r="KYG67" s="98"/>
      <c r="KYH67" s="98"/>
      <c r="KYI67" s="98"/>
      <c r="KYJ67" s="98"/>
      <c r="KYK67" s="98"/>
      <c r="KYL67" s="98"/>
      <c r="KYM67" s="98"/>
      <c r="KYN67" s="98"/>
      <c r="KYO67" s="98"/>
      <c r="KYP67" s="98"/>
      <c r="KYQ67" s="98"/>
      <c r="KYR67" s="98"/>
      <c r="KYS67" s="98"/>
      <c r="KYT67" s="98"/>
      <c r="KYU67" s="98"/>
      <c r="KYV67" s="98"/>
      <c r="KYW67" s="98"/>
      <c r="KYX67" s="98"/>
      <c r="KYY67" s="98"/>
      <c r="KYZ67" s="98"/>
      <c r="KZA67" s="98"/>
      <c r="KZB67" s="98"/>
      <c r="KZC67" s="98"/>
      <c r="KZD67" s="98"/>
      <c r="KZE67" s="98"/>
      <c r="KZF67" s="98"/>
      <c r="KZG67" s="98"/>
      <c r="KZH67" s="98"/>
      <c r="KZI67" s="98"/>
      <c r="KZJ67" s="98"/>
      <c r="KZK67" s="98"/>
      <c r="KZL67" s="98"/>
      <c r="KZM67" s="98"/>
      <c r="KZN67" s="98"/>
      <c r="KZO67" s="98"/>
      <c r="KZP67" s="98"/>
      <c r="KZQ67" s="98"/>
      <c r="KZR67" s="98"/>
      <c r="KZS67" s="98"/>
      <c r="KZT67" s="98"/>
      <c r="KZU67" s="98"/>
      <c r="KZV67" s="98"/>
      <c r="KZW67" s="98"/>
      <c r="KZX67" s="98"/>
      <c r="KZY67" s="98"/>
      <c r="KZZ67" s="98"/>
      <c r="LAA67" s="98"/>
      <c r="LAB67" s="98"/>
      <c r="LAC67" s="98"/>
      <c r="LAD67" s="98"/>
      <c r="LAE67" s="98"/>
      <c r="LAF67" s="98"/>
      <c r="LAG67" s="98"/>
      <c r="LAH67" s="98"/>
      <c r="LAI67" s="98"/>
      <c r="LAJ67" s="98"/>
      <c r="LAK67" s="98"/>
      <c r="LAL67" s="98"/>
      <c r="LAM67" s="98"/>
      <c r="LAN67" s="98"/>
      <c r="LAO67" s="98"/>
      <c r="LAP67" s="98"/>
      <c r="LAQ67" s="98"/>
      <c r="LAR67" s="98"/>
      <c r="LAS67" s="98"/>
      <c r="LAT67" s="98"/>
      <c r="LAU67" s="98"/>
      <c r="LAV67" s="98"/>
      <c r="LAW67" s="98"/>
      <c r="LAX67" s="98"/>
      <c r="LAY67" s="98"/>
      <c r="LAZ67" s="98"/>
      <c r="LBA67" s="98"/>
      <c r="LBB67" s="98"/>
      <c r="LBC67" s="98"/>
      <c r="LBD67" s="98"/>
      <c r="LBE67" s="98"/>
      <c r="LBF67" s="98"/>
      <c r="LBG67" s="98"/>
      <c r="LBH67" s="98"/>
      <c r="LBI67" s="98"/>
      <c r="LBJ67" s="98"/>
      <c r="LBK67" s="98"/>
      <c r="LBL67" s="98"/>
      <c r="LBM67" s="98"/>
      <c r="LBN67" s="98"/>
      <c r="LBO67" s="98"/>
      <c r="LBP67" s="98"/>
      <c r="LBQ67" s="98"/>
      <c r="LBR67" s="98"/>
      <c r="LBS67" s="98"/>
      <c r="LBT67" s="98"/>
      <c r="LBU67" s="98"/>
      <c r="LBV67" s="98"/>
      <c r="LBW67" s="98"/>
      <c r="LBX67" s="98"/>
      <c r="LBY67" s="98"/>
      <c r="LBZ67" s="98"/>
      <c r="LCA67" s="98"/>
      <c r="LCB67" s="98"/>
      <c r="LCC67" s="98"/>
      <c r="LCD67" s="98"/>
      <c r="LCE67" s="98"/>
      <c r="LCF67" s="98"/>
      <c r="LCG67" s="98"/>
      <c r="LCH67" s="98"/>
      <c r="LCI67" s="98"/>
      <c r="LCJ67" s="98"/>
      <c r="LCK67" s="98"/>
      <c r="LCL67" s="98"/>
      <c r="LCM67" s="98"/>
      <c r="LCN67" s="98"/>
      <c r="LCO67" s="98"/>
      <c r="LCP67" s="98"/>
      <c r="LCQ67" s="98"/>
      <c r="LCR67" s="98"/>
      <c r="LCS67" s="98"/>
      <c r="LCT67" s="98"/>
      <c r="LCU67" s="98"/>
      <c r="LCV67" s="98"/>
      <c r="LCW67" s="98"/>
      <c r="LCX67" s="98"/>
      <c r="LCY67" s="98"/>
      <c r="LCZ67" s="98"/>
      <c r="LDA67" s="98"/>
      <c r="LDB67" s="98"/>
      <c r="LDC67" s="98"/>
      <c r="LDD67" s="98"/>
      <c r="LDE67" s="98"/>
      <c r="LDF67" s="98"/>
      <c r="LDG67" s="98"/>
      <c r="LDH67" s="98"/>
      <c r="LDI67" s="98"/>
      <c r="LDJ67" s="98"/>
      <c r="LDK67" s="98"/>
      <c r="LDL67" s="98"/>
      <c r="LDM67" s="98"/>
      <c r="LDN67" s="98"/>
      <c r="LDO67" s="98"/>
      <c r="LDP67" s="98"/>
      <c r="LDQ67" s="98"/>
      <c r="LDR67" s="98"/>
      <c r="LDS67" s="98"/>
      <c r="LDT67" s="98"/>
      <c r="LDU67" s="98"/>
      <c r="LDV67" s="98"/>
      <c r="LDW67" s="98"/>
      <c r="LDX67" s="98"/>
      <c r="LDY67" s="98"/>
      <c r="LDZ67" s="98"/>
      <c r="LEA67" s="98"/>
      <c r="LEB67" s="98"/>
      <c r="LEC67" s="98"/>
      <c r="LED67" s="98"/>
      <c r="LEE67" s="98"/>
      <c r="LEF67" s="98"/>
      <c r="LEG67" s="98"/>
      <c r="LEH67" s="98"/>
      <c r="LEI67" s="98"/>
      <c r="LEJ67" s="98"/>
      <c r="LEK67" s="98"/>
      <c r="LEL67" s="98"/>
      <c r="LEM67" s="98"/>
      <c r="LEN67" s="98"/>
      <c r="LEO67" s="98"/>
      <c r="LEP67" s="98"/>
      <c r="LEQ67" s="98"/>
      <c r="LER67" s="98"/>
      <c r="LES67" s="98"/>
      <c r="LET67" s="98"/>
      <c r="LEU67" s="98"/>
      <c r="LEV67" s="98"/>
      <c r="LEW67" s="98"/>
      <c r="LEX67" s="98"/>
      <c r="LEY67" s="98"/>
      <c r="LEZ67" s="98"/>
      <c r="LFA67" s="98"/>
      <c r="LFB67" s="98"/>
      <c r="LFC67" s="98"/>
      <c r="LFD67" s="98"/>
      <c r="LFE67" s="98"/>
      <c r="LFF67" s="98"/>
      <c r="LFG67" s="98"/>
      <c r="LFH67" s="98"/>
      <c r="LFI67" s="98"/>
      <c r="LFJ67" s="98"/>
      <c r="LFK67" s="98"/>
      <c r="LFL67" s="98"/>
      <c r="LFM67" s="98"/>
      <c r="LFN67" s="98"/>
      <c r="LFO67" s="98"/>
      <c r="LFP67" s="98"/>
      <c r="LFQ67" s="98"/>
      <c r="LFR67" s="98"/>
      <c r="LFS67" s="98"/>
      <c r="LFT67" s="98"/>
      <c r="LFU67" s="98"/>
      <c r="LFV67" s="98"/>
      <c r="LFW67" s="98"/>
      <c r="LFX67" s="98"/>
      <c r="LFY67" s="98"/>
      <c r="LFZ67" s="98"/>
      <c r="LGA67" s="98"/>
      <c r="LGB67" s="98"/>
      <c r="LGC67" s="98"/>
      <c r="LGD67" s="98"/>
      <c r="LGE67" s="98"/>
      <c r="LGF67" s="98"/>
      <c r="LGG67" s="98"/>
      <c r="LGH67" s="98"/>
      <c r="LGI67" s="98"/>
      <c r="LGJ67" s="98"/>
      <c r="LGK67" s="98"/>
      <c r="LGL67" s="98"/>
      <c r="LGM67" s="98"/>
      <c r="LGN67" s="98"/>
      <c r="LGO67" s="98"/>
      <c r="LGP67" s="98"/>
      <c r="LGQ67" s="98"/>
      <c r="LGR67" s="98"/>
      <c r="LGS67" s="98"/>
      <c r="LGT67" s="98"/>
      <c r="LGU67" s="98"/>
      <c r="LGV67" s="98"/>
      <c r="LGW67" s="98"/>
      <c r="LGX67" s="98"/>
      <c r="LGY67" s="98"/>
      <c r="LGZ67" s="98"/>
      <c r="LHA67" s="98"/>
      <c r="LHB67" s="98"/>
      <c r="LHC67" s="98"/>
      <c r="LHD67" s="98"/>
      <c r="LHE67" s="98"/>
      <c r="LHF67" s="98"/>
      <c r="LHG67" s="98"/>
      <c r="LHH67" s="98"/>
      <c r="LHI67" s="98"/>
      <c r="LHJ67" s="98"/>
      <c r="LHK67" s="98"/>
      <c r="LHL67" s="98"/>
      <c r="LHM67" s="98"/>
      <c r="LHN67" s="98"/>
      <c r="LHO67" s="98"/>
      <c r="LHP67" s="98"/>
      <c r="LHQ67" s="98"/>
      <c r="LHR67" s="98"/>
      <c r="LHS67" s="98"/>
      <c r="LHT67" s="98"/>
      <c r="LHU67" s="98"/>
      <c r="LHV67" s="98"/>
      <c r="LHW67" s="98"/>
      <c r="LHX67" s="98"/>
      <c r="LHY67" s="98"/>
      <c r="LHZ67" s="98"/>
      <c r="LIA67" s="98"/>
      <c r="LIB67" s="98"/>
      <c r="LIC67" s="98"/>
      <c r="LID67" s="98"/>
      <c r="LIE67" s="98"/>
      <c r="LIF67" s="98"/>
      <c r="LIG67" s="98"/>
      <c r="LIH67" s="98"/>
      <c r="LII67" s="98"/>
      <c r="LIJ67" s="98"/>
      <c r="LIK67" s="98"/>
      <c r="LIL67" s="98"/>
      <c r="LIM67" s="98"/>
      <c r="LIN67" s="98"/>
      <c r="LIO67" s="98"/>
      <c r="LIP67" s="98"/>
      <c r="LIQ67" s="98"/>
      <c r="LIR67" s="98"/>
      <c r="LIS67" s="98"/>
      <c r="LIT67" s="98"/>
      <c r="LIU67" s="98"/>
      <c r="LIV67" s="98"/>
      <c r="LIW67" s="98"/>
      <c r="LIX67" s="98"/>
      <c r="LIY67" s="98"/>
      <c r="LIZ67" s="98"/>
      <c r="LJA67" s="98"/>
      <c r="LJB67" s="98"/>
      <c r="LJC67" s="98"/>
      <c r="LJD67" s="98"/>
      <c r="LJE67" s="98"/>
      <c r="LJF67" s="98"/>
      <c r="LJG67" s="98"/>
      <c r="LJH67" s="98"/>
      <c r="LJI67" s="98"/>
      <c r="LJJ67" s="98"/>
      <c r="LJK67" s="98"/>
      <c r="LJL67" s="98"/>
      <c r="LJM67" s="98"/>
      <c r="LJN67" s="98"/>
      <c r="LJO67" s="98"/>
      <c r="LJP67" s="98"/>
      <c r="LJQ67" s="98"/>
      <c r="LJR67" s="98"/>
      <c r="LJS67" s="98"/>
      <c r="LJT67" s="98"/>
      <c r="LJU67" s="98"/>
      <c r="LJV67" s="98"/>
      <c r="LJW67" s="98"/>
      <c r="LJX67" s="98"/>
      <c r="LJY67" s="98"/>
      <c r="LJZ67" s="98"/>
      <c r="LKA67" s="98"/>
      <c r="LKB67" s="98"/>
      <c r="LKC67" s="98"/>
      <c r="LKD67" s="98"/>
      <c r="LKE67" s="98"/>
      <c r="LKF67" s="98"/>
      <c r="LKG67" s="98"/>
      <c r="LKH67" s="98"/>
      <c r="LKI67" s="98"/>
      <c r="LKJ67" s="98"/>
      <c r="LKK67" s="98"/>
      <c r="LKL67" s="98"/>
      <c r="LKM67" s="98"/>
      <c r="LKN67" s="98"/>
      <c r="LKO67" s="98"/>
      <c r="LKP67" s="98"/>
      <c r="LKQ67" s="98"/>
      <c r="LKR67" s="98"/>
      <c r="LKS67" s="98"/>
      <c r="LKT67" s="98"/>
      <c r="LKU67" s="98"/>
      <c r="LKV67" s="98"/>
      <c r="LKW67" s="98"/>
      <c r="LKX67" s="98"/>
      <c r="LKY67" s="98"/>
      <c r="LKZ67" s="98"/>
      <c r="LLA67" s="98"/>
      <c r="LLB67" s="98"/>
      <c r="LLC67" s="98"/>
      <c r="LLD67" s="98"/>
      <c r="LLE67" s="98"/>
      <c r="LLF67" s="98"/>
      <c r="LLG67" s="98"/>
      <c r="LLH67" s="98"/>
      <c r="LLI67" s="98"/>
      <c r="LLJ67" s="98"/>
      <c r="LLK67" s="98"/>
      <c r="LLL67" s="98"/>
      <c r="LLM67" s="98"/>
      <c r="LLN67" s="98"/>
      <c r="LLO67" s="98"/>
      <c r="LLP67" s="98"/>
      <c r="LLQ67" s="98"/>
      <c r="LLR67" s="98"/>
      <c r="LLS67" s="98"/>
      <c r="LLT67" s="98"/>
      <c r="LLU67" s="98"/>
      <c r="LLV67" s="98"/>
      <c r="LLW67" s="98"/>
      <c r="LLX67" s="98"/>
      <c r="LLY67" s="98"/>
      <c r="LLZ67" s="98"/>
      <c r="LMA67" s="98"/>
      <c r="LMB67" s="98"/>
      <c r="LMC67" s="98"/>
      <c r="LMD67" s="98"/>
      <c r="LME67" s="98"/>
      <c r="LMF67" s="98"/>
      <c r="LMG67" s="98"/>
      <c r="LMH67" s="98"/>
      <c r="LMI67" s="98"/>
      <c r="LMJ67" s="98"/>
      <c r="LMK67" s="98"/>
      <c r="LML67" s="98"/>
      <c r="LMM67" s="98"/>
      <c r="LMN67" s="98"/>
      <c r="LMO67" s="98"/>
      <c r="LMP67" s="98"/>
      <c r="LMQ67" s="98"/>
      <c r="LMR67" s="98"/>
      <c r="LMS67" s="98"/>
      <c r="LMT67" s="98"/>
      <c r="LMU67" s="98"/>
      <c r="LMV67" s="98"/>
      <c r="LMW67" s="98"/>
      <c r="LMX67" s="98"/>
      <c r="LMY67" s="98"/>
      <c r="LMZ67" s="98"/>
      <c r="LNA67" s="98"/>
      <c r="LNB67" s="98"/>
      <c r="LNC67" s="98"/>
      <c r="LND67" s="98"/>
      <c r="LNE67" s="98"/>
      <c r="LNF67" s="98"/>
      <c r="LNG67" s="98"/>
      <c r="LNH67" s="98"/>
      <c r="LNI67" s="98"/>
      <c r="LNJ67" s="98"/>
      <c r="LNK67" s="98"/>
      <c r="LNL67" s="98"/>
      <c r="LNM67" s="98"/>
      <c r="LNN67" s="98"/>
      <c r="LNO67" s="98"/>
      <c r="LNP67" s="98"/>
      <c r="LNQ67" s="98"/>
      <c r="LNR67" s="98"/>
      <c r="LNS67" s="98"/>
      <c r="LNT67" s="98"/>
      <c r="LNU67" s="98"/>
      <c r="LNV67" s="98"/>
      <c r="LNW67" s="98"/>
      <c r="LNX67" s="98"/>
      <c r="LNY67" s="98"/>
      <c r="LNZ67" s="98"/>
      <c r="LOA67" s="98"/>
      <c r="LOB67" s="98"/>
      <c r="LOC67" s="98"/>
      <c r="LOD67" s="98"/>
      <c r="LOE67" s="98"/>
      <c r="LOF67" s="98"/>
      <c r="LOG67" s="98"/>
      <c r="LOH67" s="98"/>
      <c r="LOI67" s="98"/>
      <c r="LOJ67" s="98"/>
      <c r="LOK67" s="98"/>
      <c r="LOL67" s="98"/>
      <c r="LOM67" s="98"/>
      <c r="LON67" s="98"/>
      <c r="LOO67" s="98"/>
      <c r="LOP67" s="98"/>
      <c r="LOQ67" s="98"/>
      <c r="LOR67" s="98"/>
      <c r="LOS67" s="98"/>
      <c r="LOT67" s="98"/>
      <c r="LOU67" s="98"/>
      <c r="LOV67" s="98"/>
      <c r="LOW67" s="98"/>
      <c r="LOX67" s="98"/>
      <c r="LOY67" s="98"/>
      <c r="LOZ67" s="98"/>
      <c r="LPA67" s="98"/>
      <c r="LPB67" s="98"/>
      <c r="LPC67" s="98"/>
      <c r="LPD67" s="98"/>
      <c r="LPE67" s="98"/>
      <c r="LPF67" s="98"/>
      <c r="LPG67" s="98"/>
      <c r="LPH67" s="98"/>
      <c r="LPI67" s="98"/>
      <c r="LPJ67" s="98"/>
      <c r="LPK67" s="98"/>
      <c r="LPL67" s="98"/>
      <c r="LPM67" s="98"/>
      <c r="LPN67" s="98"/>
      <c r="LPO67" s="98"/>
      <c r="LPP67" s="98"/>
      <c r="LPQ67" s="98"/>
      <c r="LPR67" s="98"/>
      <c r="LPS67" s="98"/>
      <c r="LPT67" s="98"/>
      <c r="LPU67" s="98"/>
      <c r="LPV67" s="98"/>
      <c r="LPW67" s="98"/>
      <c r="LPX67" s="98"/>
      <c r="LPY67" s="98"/>
      <c r="LPZ67" s="98"/>
      <c r="LQA67" s="98"/>
      <c r="LQB67" s="98"/>
      <c r="LQC67" s="98"/>
      <c r="LQD67" s="98"/>
      <c r="LQE67" s="98"/>
      <c r="LQF67" s="98"/>
      <c r="LQG67" s="98"/>
      <c r="LQH67" s="98"/>
      <c r="LQI67" s="98"/>
      <c r="LQJ67" s="98"/>
      <c r="LQK67" s="98"/>
      <c r="LQL67" s="98"/>
      <c r="LQM67" s="98"/>
      <c r="LQN67" s="98"/>
      <c r="LQO67" s="98"/>
      <c r="LQP67" s="98"/>
      <c r="LQQ67" s="98"/>
      <c r="LQR67" s="98"/>
      <c r="LQS67" s="98"/>
      <c r="LQT67" s="98"/>
      <c r="LQU67" s="98"/>
      <c r="LQV67" s="98"/>
      <c r="LQW67" s="98"/>
      <c r="LQX67" s="98"/>
      <c r="LQY67" s="98"/>
      <c r="LQZ67" s="98"/>
      <c r="LRA67" s="98"/>
      <c r="LRB67" s="98"/>
      <c r="LRC67" s="98"/>
      <c r="LRD67" s="98"/>
      <c r="LRE67" s="98"/>
      <c r="LRF67" s="98"/>
      <c r="LRG67" s="98"/>
      <c r="LRH67" s="98"/>
      <c r="LRI67" s="98"/>
      <c r="LRJ67" s="98"/>
      <c r="LRK67" s="98"/>
      <c r="LRL67" s="98"/>
      <c r="LRM67" s="98"/>
      <c r="LRN67" s="98"/>
      <c r="LRO67" s="98"/>
      <c r="LRP67" s="98"/>
      <c r="LRQ67" s="98"/>
      <c r="LRR67" s="98"/>
      <c r="LRS67" s="98"/>
      <c r="LRT67" s="98"/>
      <c r="LRU67" s="98"/>
      <c r="LRV67" s="98"/>
      <c r="LRW67" s="98"/>
      <c r="LRX67" s="98"/>
      <c r="LRY67" s="98"/>
      <c r="LRZ67" s="98"/>
      <c r="LSA67" s="98"/>
      <c r="LSB67" s="98"/>
      <c r="LSC67" s="98"/>
      <c r="LSD67" s="98"/>
      <c r="LSE67" s="98"/>
      <c r="LSF67" s="98"/>
      <c r="LSG67" s="98"/>
      <c r="LSH67" s="98"/>
      <c r="LSI67" s="98"/>
      <c r="LSJ67" s="98"/>
      <c r="LSK67" s="98"/>
      <c r="LSL67" s="98"/>
      <c r="LSM67" s="98"/>
      <c r="LSN67" s="98"/>
      <c r="LSO67" s="98"/>
      <c r="LSP67" s="98"/>
      <c r="LSQ67" s="98"/>
      <c r="LSR67" s="98"/>
      <c r="LSS67" s="98"/>
      <c r="LST67" s="98"/>
      <c r="LSU67" s="98"/>
      <c r="LSV67" s="98"/>
      <c r="LSW67" s="98"/>
      <c r="LSX67" s="98"/>
      <c r="LSY67" s="98"/>
      <c r="LSZ67" s="98"/>
      <c r="LTA67" s="98"/>
      <c r="LTB67" s="98"/>
      <c r="LTC67" s="98"/>
      <c r="LTD67" s="98"/>
      <c r="LTE67" s="98"/>
      <c r="LTF67" s="98"/>
      <c r="LTG67" s="98"/>
      <c r="LTH67" s="98"/>
      <c r="LTI67" s="98"/>
      <c r="LTJ67" s="98"/>
      <c r="LTK67" s="98"/>
      <c r="LTL67" s="98"/>
      <c r="LTM67" s="98"/>
      <c r="LTN67" s="98"/>
      <c r="LTO67" s="98"/>
      <c r="LTP67" s="98"/>
      <c r="LTQ67" s="98"/>
      <c r="LTR67" s="98"/>
      <c r="LTS67" s="98"/>
      <c r="LTT67" s="98"/>
      <c r="LTU67" s="98"/>
      <c r="LTV67" s="98"/>
      <c r="LTW67" s="98"/>
      <c r="LTX67" s="98"/>
      <c r="LTY67" s="98"/>
      <c r="LTZ67" s="98"/>
      <c r="LUA67" s="98"/>
      <c r="LUB67" s="98"/>
      <c r="LUC67" s="98"/>
      <c r="LUD67" s="98"/>
      <c r="LUE67" s="98"/>
      <c r="LUF67" s="98"/>
      <c r="LUG67" s="98"/>
      <c r="LUH67" s="98"/>
      <c r="LUI67" s="98"/>
      <c r="LUJ67" s="98"/>
      <c r="LUK67" s="98"/>
      <c r="LUL67" s="98"/>
      <c r="LUM67" s="98"/>
      <c r="LUN67" s="98"/>
      <c r="LUO67" s="98"/>
      <c r="LUP67" s="98"/>
      <c r="LUQ67" s="98"/>
      <c r="LUR67" s="98"/>
      <c r="LUS67" s="98"/>
      <c r="LUT67" s="98"/>
      <c r="LUU67" s="98"/>
      <c r="LUV67" s="98"/>
      <c r="LUW67" s="98"/>
      <c r="LUX67" s="98"/>
      <c r="LUY67" s="98"/>
      <c r="LUZ67" s="98"/>
      <c r="LVA67" s="98"/>
      <c r="LVB67" s="98"/>
      <c r="LVC67" s="98"/>
      <c r="LVD67" s="98"/>
      <c r="LVE67" s="98"/>
      <c r="LVF67" s="98"/>
      <c r="LVG67" s="98"/>
      <c r="LVH67" s="98"/>
      <c r="LVI67" s="98"/>
      <c r="LVJ67" s="98"/>
      <c r="LVK67" s="98"/>
      <c r="LVL67" s="98"/>
      <c r="LVM67" s="98"/>
      <c r="LVN67" s="98"/>
      <c r="LVO67" s="98"/>
      <c r="LVP67" s="98"/>
      <c r="LVQ67" s="98"/>
      <c r="LVR67" s="98"/>
      <c r="LVS67" s="98"/>
      <c r="LVT67" s="98"/>
      <c r="LVU67" s="98"/>
      <c r="LVV67" s="98"/>
      <c r="LVW67" s="98"/>
      <c r="LVX67" s="98"/>
      <c r="LVY67" s="98"/>
      <c r="LVZ67" s="98"/>
      <c r="LWA67" s="98"/>
      <c r="LWB67" s="98"/>
      <c r="LWC67" s="98"/>
      <c r="LWD67" s="98"/>
      <c r="LWE67" s="98"/>
      <c r="LWF67" s="98"/>
      <c r="LWG67" s="98"/>
      <c r="LWH67" s="98"/>
      <c r="LWI67" s="98"/>
      <c r="LWJ67" s="98"/>
      <c r="LWK67" s="98"/>
      <c r="LWL67" s="98"/>
      <c r="LWM67" s="98"/>
      <c r="LWN67" s="98"/>
      <c r="LWO67" s="98"/>
      <c r="LWP67" s="98"/>
      <c r="LWQ67" s="98"/>
      <c r="LWR67" s="98"/>
      <c r="LWS67" s="98"/>
      <c r="LWT67" s="98"/>
      <c r="LWU67" s="98"/>
      <c r="LWV67" s="98"/>
      <c r="LWW67" s="98"/>
      <c r="LWX67" s="98"/>
      <c r="LWY67" s="98"/>
      <c r="LWZ67" s="98"/>
      <c r="LXA67" s="98"/>
      <c r="LXB67" s="98"/>
      <c r="LXC67" s="98"/>
      <c r="LXD67" s="98"/>
      <c r="LXE67" s="98"/>
      <c r="LXF67" s="98"/>
      <c r="LXG67" s="98"/>
      <c r="LXH67" s="98"/>
      <c r="LXI67" s="98"/>
      <c r="LXJ67" s="98"/>
      <c r="LXK67" s="98"/>
      <c r="LXL67" s="98"/>
      <c r="LXM67" s="98"/>
      <c r="LXN67" s="98"/>
      <c r="LXO67" s="98"/>
      <c r="LXP67" s="98"/>
      <c r="LXQ67" s="98"/>
      <c r="LXR67" s="98"/>
      <c r="LXS67" s="98"/>
      <c r="LXT67" s="98"/>
      <c r="LXU67" s="98"/>
      <c r="LXV67" s="98"/>
      <c r="LXW67" s="98"/>
      <c r="LXX67" s="98"/>
      <c r="LXY67" s="98"/>
      <c r="LXZ67" s="98"/>
      <c r="LYA67" s="98"/>
      <c r="LYB67" s="98"/>
      <c r="LYC67" s="98"/>
      <c r="LYD67" s="98"/>
      <c r="LYE67" s="98"/>
      <c r="LYF67" s="98"/>
      <c r="LYG67" s="98"/>
      <c r="LYH67" s="98"/>
      <c r="LYI67" s="98"/>
      <c r="LYJ67" s="98"/>
      <c r="LYK67" s="98"/>
      <c r="LYL67" s="98"/>
      <c r="LYM67" s="98"/>
      <c r="LYN67" s="98"/>
      <c r="LYO67" s="98"/>
      <c r="LYP67" s="98"/>
      <c r="LYQ67" s="98"/>
      <c r="LYR67" s="98"/>
      <c r="LYS67" s="98"/>
      <c r="LYT67" s="98"/>
      <c r="LYU67" s="98"/>
      <c r="LYV67" s="98"/>
      <c r="LYW67" s="98"/>
      <c r="LYX67" s="98"/>
      <c r="LYY67" s="98"/>
      <c r="LYZ67" s="98"/>
      <c r="LZA67" s="98"/>
      <c r="LZB67" s="98"/>
      <c r="LZC67" s="98"/>
      <c r="LZD67" s="98"/>
      <c r="LZE67" s="98"/>
      <c r="LZF67" s="98"/>
      <c r="LZG67" s="98"/>
      <c r="LZH67" s="98"/>
      <c r="LZI67" s="98"/>
      <c r="LZJ67" s="98"/>
      <c r="LZK67" s="98"/>
      <c r="LZL67" s="98"/>
      <c r="LZM67" s="98"/>
      <c r="LZN67" s="98"/>
      <c r="LZO67" s="98"/>
      <c r="LZP67" s="98"/>
      <c r="LZQ67" s="98"/>
      <c r="LZR67" s="98"/>
      <c r="LZS67" s="98"/>
      <c r="LZT67" s="98"/>
      <c r="LZU67" s="98"/>
      <c r="LZV67" s="98"/>
      <c r="LZW67" s="98"/>
      <c r="LZX67" s="98"/>
      <c r="LZY67" s="98"/>
      <c r="LZZ67" s="98"/>
      <c r="MAA67" s="98"/>
      <c r="MAB67" s="98"/>
      <c r="MAC67" s="98"/>
      <c r="MAD67" s="98"/>
      <c r="MAE67" s="98"/>
      <c r="MAF67" s="98"/>
      <c r="MAG67" s="98"/>
      <c r="MAH67" s="98"/>
      <c r="MAI67" s="98"/>
      <c r="MAJ67" s="98"/>
      <c r="MAK67" s="98"/>
      <c r="MAL67" s="98"/>
      <c r="MAM67" s="98"/>
      <c r="MAN67" s="98"/>
      <c r="MAO67" s="98"/>
      <c r="MAP67" s="98"/>
      <c r="MAQ67" s="98"/>
      <c r="MAR67" s="98"/>
      <c r="MAS67" s="98"/>
      <c r="MAT67" s="98"/>
      <c r="MAU67" s="98"/>
      <c r="MAV67" s="98"/>
      <c r="MAW67" s="98"/>
      <c r="MAX67" s="98"/>
      <c r="MAY67" s="98"/>
      <c r="MAZ67" s="98"/>
      <c r="MBA67" s="98"/>
      <c r="MBB67" s="98"/>
      <c r="MBC67" s="98"/>
      <c r="MBD67" s="98"/>
      <c r="MBE67" s="98"/>
      <c r="MBF67" s="98"/>
      <c r="MBG67" s="98"/>
      <c r="MBH67" s="98"/>
      <c r="MBI67" s="98"/>
      <c r="MBJ67" s="98"/>
      <c r="MBK67" s="98"/>
      <c r="MBL67" s="98"/>
      <c r="MBM67" s="98"/>
      <c r="MBN67" s="98"/>
      <c r="MBO67" s="98"/>
      <c r="MBP67" s="98"/>
      <c r="MBQ67" s="98"/>
      <c r="MBR67" s="98"/>
      <c r="MBS67" s="98"/>
      <c r="MBT67" s="98"/>
      <c r="MBU67" s="98"/>
      <c r="MBV67" s="98"/>
      <c r="MBW67" s="98"/>
      <c r="MBX67" s="98"/>
      <c r="MBY67" s="98"/>
      <c r="MBZ67" s="98"/>
      <c r="MCA67" s="98"/>
      <c r="MCB67" s="98"/>
      <c r="MCC67" s="98"/>
      <c r="MCD67" s="98"/>
      <c r="MCE67" s="98"/>
      <c r="MCF67" s="98"/>
      <c r="MCG67" s="98"/>
      <c r="MCH67" s="98"/>
      <c r="MCI67" s="98"/>
      <c r="MCJ67" s="98"/>
      <c r="MCK67" s="98"/>
      <c r="MCL67" s="98"/>
      <c r="MCM67" s="98"/>
      <c r="MCN67" s="98"/>
      <c r="MCO67" s="98"/>
      <c r="MCP67" s="98"/>
      <c r="MCQ67" s="98"/>
      <c r="MCR67" s="98"/>
      <c r="MCS67" s="98"/>
      <c r="MCT67" s="98"/>
      <c r="MCU67" s="98"/>
      <c r="MCV67" s="98"/>
      <c r="MCW67" s="98"/>
      <c r="MCX67" s="98"/>
      <c r="MCY67" s="98"/>
      <c r="MCZ67" s="98"/>
      <c r="MDA67" s="98"/>
      <c r="MDB67" s="98"/>
      <c r="MDC67" s="98"/>
      <c r="MDD67" s="98"/>
      <c r="MDE67" s="98"/>
      <c r="MDF67" s="98"/>
      <c r="MDG67" s="98"/>
      <c r="MDH67" s="98"/>
      <c r="MDI67" s="98"/>
      <c r="MDJ67" s="98"/>
      <c r="MDK67" s="98"/>
      <c r="MDL67" s="98"/>
      <c r="MDM67" s="98"/>
      <c r="MDN67" s="98"/>
      <c r="MDO67" s="98"/>
      <c r="MDP67" s="98"/>
      <c r="MDQ67" s="98"/>
      <c r="MDR67" s="98"/>
      <c r="MDS67" s="98"/>
      <c r="MDT67" s="98"/>
      <c r="MDU67" s="98"/>
      <c r="MDV67" s="98"/>
      <c r="MDW67" s="98"/>
      <c r="MDX67" s="98"/>
      <c r="MDY67" s="98"/>
      <c r="MDZ67" s="98"/>
      <c r="MEA67" s="98"/>
      <c r="MEB67" s="98"/>
      <c r="MEC67" s="98"/>
      <c r="MED67" s="98"/>
      <c r="MEE67" s="98"/>
      <c r="MEF67" s="98"/>
      <c r="MEG67" s="98"/>
      <c r="MEH67" s="98"/>
      <c r="MEI67" s="98"/>
      <c r="MEJ67" s="98"/>
      <c r="MEK67" s="98"/>
      <c r="MEL67" s="98"/>
      <c r="MEM67" s="98"/>
      <c r="MEN67" s="98"/>
      <c r="MEO67" s="98"/>
      <c r="MEP67" s="98"/>
      <c r="MEQ67" s="98"/>
      <c r="MER67" s="98"/>
      <c r="MES67" s="98"/>
      <c r="MET67" s="98"/>
      <c r="MEU67" s="98"/>
      <c r="MEV67" s="98"/>
      <c r="MEW67" s="98"/>
      <c r="MEX67" s="98"/>
      <c r="MEY67" s="98"/>
      <c r="MEZ67" s="98"/>
      <c r="MFA67" s="98"/>
      <c r="MFB67" s="98"/>
      <c r="MFC67" s="98"/>
      <c r="MFD67" s="98"/>
      <c r="MFE67" s="98"/>
      <c r="MFF67" s="98"/>
      <c r="MFG67" s="98"/>
      <c r="MFH67" s="98"/>
      <c r="MFI67" s="98"/>
      <c r="MFJ67" s="98"/>
      <c r="MFK67" s="98"/>
      <c r="MFL67" s="98"/>
      <c r="MFM67" s="98"/>
      <c r="MFN67" s="98"/>
      <c r="MFO67" s="98"/>
      <c r="MFP67" s="98"/>
      <c r="MFQ67" s="98"/>
      <c r="MFR67" s="98"/>
      <c r="MFS67" s="98"/>
      <c r="MFT67" s="98"/>
      <c r="MFU67" s="98"/>
      <c r="MFV67" s="98"/>
      <c r="MFW67" s="98"/>
      <c r="MFX67" s="98"/>
      <c r="MFY67" s="98"/>
      <c r="MFZ67" s="98"/>
      <c r="MGA67" s="98"/>
      <c r="MGB67" s="98"/>
      <c r="MGC67" s="98"/>
      <c r="MGD67" s="98"/>
      <c r="MGE67" s="98"/>
      <c r="MGF67" s="98"/>
      <c r="MGG67" s="98"/>
      <c r="MGH67" s="98"/>
      <c r="MGI67" s="98"/>
      <c r="MGJ67" s="98"/>
      <c r="MGK67" s="98"/>
      <c r="MGL67" s="98"/>
      <c r="MGM67" s="98"/>
      <c r="MGN67" s="98"/>
      <c r="MGO67" s="98"/>
      <c r="MGP67" s="98"/>
      <c r="MGQ67" s="98"/>
      <c r="MGR67" s="98"/>
      <c r="MGS67" s="98"/>
      <c r="MGT67" s="98"/>
      <c r="MGU67" s="98"/>
      <c r="MGV67" s="98"/>
      <c r="MGW67" s="98"/>
      <c r="MGX67" s="98"/>
      <c r="MGY67" s="98"/>
      <c r="MGZ67" s="98"/>
      <c r="MHA67" s="98"/>
      <c r="MHB67" s="98"/>
      <c r="MHC67" s="98"/>
      <c r="MHD67" s="98"/>
      <c r="MHE67" s="98"/>
      <c r="MHF67" s="98"/>
      <c r="MHG67" s="98"/>
      <c r="MHH67" s="98"/>
      <c r="MHI67" s="98"/>
      <c r="MHJ67" s="98"/>
      <c r="MHK67" s="98"/>
      <c r="MHL67" s="98"/>
      <c r="MHM67" s="98"/>
      <c r="MHN67" s="98"/>
      <c r="MHO67" s="98"/>
      <c r="MHP67" s="98"/>
      <c r="MHQ67" s="98"/>
      <c r="MHR67" s="98"/>
      <c r="MHS67" s="98"/>
      <c r="MHT67" s="98"/>
      <c r="MHU67" s="98"/>
      <c r="MHV67" s="98"/>
      <c r="MHW67" s="98"/>
      <c r="MHX67" s="98"/>
      <c r="MHY67" s="98"/>
      <c r="MHZ67" s="98"/>
      <c r="MIA67" s="98"/>
      <c r="MIB67" s="98"/>
      <c r="MIC67" s="98"/>
      <c r="MID67" s="98"/>
      <c r="MIE67" s="98"/>
      <c r="MIF67" s="98"/>
      <c r="MIG67" s="98"/>
      <c r="MIH67" s="98"/>
      <c r="MII67" s="98"/>
      <c r="MIJ67" s="98"/>
      <c r="MIK67" s="98"/>
      <c r="MIL67" s="98"/>
      <c r="MIM67" s="98"/>
      <c r="MIN67" s="98"/>
      <c r="MIO67" s="98"/>
      <c r="MIP67" s="98"/>
      <c r="MIQ67" s="98"/>
      <c r="MIR67" s="98"/>
      <c r="MIS67" s="98"/>
      <c r="MIT67" s="98"/>
      <c r="MIU67" s="98"/>
      <c r="MIV67" s="98"/>
      <c r="MIW67" s="98"/>
      <c r="MIX67" s="98"/>
      <c r="MIY67" s="98"/>
      <c r="MIZ67" s="98"/>
      <c r="MJA67" s="98"/>
      <c r="MJB67" s="98"/>
      <c r="MJC67" s="98"/>
      <c r="MJD67" s="98"/>
      <c r="MJE67" s="98"/>
      <c r="MJF67" s="98"/>
      <c r="MJG67" s="98"/>
      <c r="MJH67" s="98"/>
      <c r="MJI67" s="98"/>
      <c r="MJJ67" s="98"/>
      <c r="MJK67" s="98"/>
      <c r="MJL67" s="98"/>
      <c r="MJM67" s="98"/>
      <c r="MJN67" s="98"/>
      <c r="MJO67" s="98"/>
      <c r="MJP67" s="98"/>
      <c r="MJQ67" s="98"/>
      <c r="MJR67" s="98"/>
      <c r="MJS67" s="98"/>
      <c r="MJT67" s="98"/>
      <c r="MJU67" s="98"/>
      <c r="MJV67" s="98"/>
      <c r="MJW67" s="98"/>
      <c r="MJX67" s="98"/>
      <c r="MJY67" s="98"/>
      <c r="MJZ67" s="98"/>
      <c r="MKA67" s="98"/>
      <c r="MKB67" s="98"/>
      <c r="MKC67" s="98"/>
      <c r="MKD67" s="98"/>
      <c r="MKE67" s="98"/>
      <c r="MKF67" s="98"/>
      <c r="MKG67" s="98"/>
      <c r="MKH67" s="98"/>
      <c r="MKI67" s="98"/>
      <c r="MKJ67" s="98"/>
      <c r="MKK67" s="98"/>
      <c r="MKL67" s="98"/>
      <c r="MKM67" s="98"/>
      <c r="MKN67" s="98"/>
      <c r="MKO67" s="98"/>
      <c r="MKP67" s="98"/>
      <c r="MKQ67" s="98"/>
      <c r="MKR67" s="98"/>
      <c r="MKS67" s="98"/>
      <c r="MKT67" s="98"/>
      <c r="MKU67" s="98"/>
      <c r="MKV67" s="98"/>
      <c r="MKW67" s="98"/>
      <c r="MKX67" s="98"/>
      <c r="MKY67" s="98"/>
      <c r="MKZ67" s="98"/>
      <c r="MLA67" s="98"/>
      <c r="MLB67" s="98"/>
      <c r="MLC67" s="98"/>
      <c r="MLD67" s="98"/>
      <c r="MLE67" s="98"/>
      <c r="MLF67" s="98"/>
      <c r="MLG67" s="98"/>
      <c r="MLH67" s="98"/>
      <c r="MLI67" s="98"/>
      <c r="MLJ67" s="98"/>
      <c r="MLK67" s="98"/>
      <c r="MLL67" s="98"/>
      <c r="MLM67" s="98"/>
      <c r="MLN67" s="98"/>
      <c r="MLO67" s="98"/>
      <c r="MLP67" s="98"/>
      <c r="MLQ67" s="98"/>
      <c r="MLR67" s="98"/>
      <c r="MLS67" s="98"/>
      <c r="MLT67" s="98"/>
      <c r="MLU67" s="98"/>
      <c r="MLV67" s="98"/>
      <c r="MLW67" s="98"/>
      <c r="MLX67" s="98"/>
      <c r="MLY67" s="98"/>
      <c r="MLZ67" s="98"/>
      <c r="MMA67" s="98"/>
      <c r="MMB67" s="98"/>
      <c r="MMC67" s="98"/>
      <c r="MMD67" s="98"/>
      <c r="MME67" s="98"/>
      <c r="MMF67" s="98"/>
      <c r="MMG67" s="98"/>
      <c r="MMH67" s="98"/>
      <c r="MMI67" s="98"/>
      <c r="MMJ67" s="98"/>
      <c r="MMK67" s="98"/>
      <c r="MML67" s="98"/>
      <c r="MMM67" s="98"/>
      <c r="MMN67" s="98"/>
      <c r="MMO67" s="98"/>
      <c r="MMP67" s="98"/>
      <c r="MMQ67" s="98"/>
      <c r="MMR67" s="98"/>
      <c r="MMS67" s="98"/>
      <c r="MMT67" s="98"/>
      <c r="MMU67" s="98"/>
      <c r="MMV67" s="98"/>
      <c r="MMW67" s="98"/>
      <c r="MMX67" s="98"/>
      <c r="MMY67" s="98"/>
      <c r="MMZ67" s="98"/>
      <c r="MNA67" s="98"/>
      <c r="MNB67" s="98"/>
      <c r="MNC67" s="98"/>
      <c r="MND67" s="98"/>
      <c r="MNE67" s="98"/>
      <c r="MNF67" s="98"/>
      <c r="MNG67" s="98"/>
      <c r="MNH67" s="98"/>
      <c r="MNI67" s="98"/>
      <c r="MNJ67" s="98"/>
      <c r="MNK67" s="98"/>
      <c r="MNL67" s="98"/>
      <c r="MNM67" s="98"/>
      <c r="MNN67" s="98"/>
      <c r="MNO67" s="98"/>
      <c r="MNP67" s="98"/>
      <c r="MNQ67" s="98"/>
      <c r="MNR67" s="98"/>
      <c r="MNS67" s="98"/>
      <c r="MNT67" s="98"/>
      <c r="MNU67" s="98"/>
      <c r="MNV67" s="98"/>
      <c r="MNW67" s="98"/>
      <c r="MNX67" s="98"/>
      <c r="MNY67" s="98"/>
      <c r="MNZ67" s="98"/>
      <c r="MOA67" s="98"/>
      <c r="MOB67" s="98"/>
      <c r="MOC67" s="98"/>
      <c r="MOD67" s="98"/>
      <c r="MOE67" s="98"/>
      <c r="MOF67" s="98"/>
      <c r="MOG67" s="98"/>
      <c r="MOH67" s="98"/>
      <c r="MOI67" s="98"/>
      <c r="MOJ67" s="98"/>
      <c r="MOK67" s="98"/>
      <c r="MOL67" s="98"/>
      <c r="MOM67" s="98"/>
      <c r="MON67" s="98"/>
      <c r="MOO67" s="98"/>
      <c r="MOP67" s="98"/>
      <c r="MOQ67" s="98"/>
      <c r="MOR67" s="98"/>
      <c r="MOS67" s="98"/>
      <c r="MOT67" s="98"/>
      <c r="MOU67" s="98"/>
      <c r="MOV67" s="98"/>
      <c r="MOW67" s="98"/>
      <c r="MOX67" s="98"/>
      <c r="MOY67" s="98"/>
      <c r="MOZ67" s="98"/>
      <c r="MPA67" s="98"/>
      <c r="MPB67" s="98"/>
      <c r="MPC67" s="98"/>
      <c r="MPD67" s="98"/>
      <c r="MPE67" s="98"/>
      <c r="MPF67" s="98"/>
      <c r="MPG67" s="98"/>
      <c r="MPH67" s="98"/>
      <c r="MPI67" s="98"/>
      <c r="MPJ67" s="98"/>
      <c r="MPK67" s="98"/>
      <c r="MPL67" s="98"/>
      <c r="MPM67" s="98"/>
      <c r="MPN67" s="98"/>
      <c r="MPO67" s="98"/>
      <c r="MPP67" s="98"/>
      <c r="MPQ67" s="98"/>
      <c r="MPR67" s="98"/>
      <c r="MPS67" s="98"/>
      <c r="MPT67" s="98"/>
      <c r="MPU67" s="98"/>
      <c r="MPV67" s="98"/>
      <c r="MPW67" s="98"/>
      <c r="MPX67" s="98"/>
      <c r="MPY67" s="98"/>
      <c r="MPZ67" s="98"/>
      <c r="MQA67" s="98"/>
      <c r="MQB67" s="98"/>
      <c r="MQC67" s="98"/>
      <c r="MQD67" s="98"/>
      <c r="MQE67" s="98"/>
      <c r="MQF67" s="98"/>
      <c r="MQG67" s="98"/>
      <c r="MQH67" s="98"/>
      <c r="MQI67" s="98"/>
      <c r="MQJ67" s="98"/>
      <c r="MQK67" s="98"/>
      <c r="MQL67" s="98"/>
      <c r="MQM67" s="98"/>
      <c r="MQN67" s="98"/>
      <c r="MQO67" s="98"/>
      <c r="MQP67" s="98"/>
      <c r="MQQ67" s="98"/>
      <c r="MQR67" s="98"/>
      <c r="MQS67" s="98"/>
      <c r="MQT67" s="98"/>
      <c r="MQU67" s="98"/>
      <c r="MQV67" s="98"/>
      <c r="MQW67" s="98"/>
      <c r="MQX67" s="98"/>
      <c r="MQY67" s="98"/>
      <c r="MQZ67" s="98"/>
      <c r="MRA67" s="98"/>
      <c r="MRB67" s="98"/>
      <c r="MRC67" s="98"/>
      <c r="MRD67" s="98"/>
      <c r="MRE67" s="98"/>
      <c r="MRF67" s="98"/>
      <c r="MRG67" s="98"/>
      <c r="MRH67" s="98"/>
      <c r="MRI67" s="98"/>
      <c r="MRJ67" s="98"/>
      <c r="MRK67" s="98"/>
      <c r="MRL67" s="98"/>
      <c r="MRM67" s="98"/>
      <c r="MRN67" s="98"/>
      <c r="MRO67" s="98"/>
      <c r="MRP67" s="98"/>
      <c r="MRQ67" s="98"/>
      <c r="MRR67" s="98"/>
      <c r="MRS67" s="98"/>
      <c r="MRT67" s="98"/>
      <c r="MRU67" s="98"/>
      <c r="MRV67" s="98"/>
      <c r="MRW67" s="98"/>
      <c r="MRX67" s="98"/>
      <c r="MRY67" s="98"/>
      <c r="MRZ67" s="98"/>
      <c r="MSA67" s="98"/>
      <c r="MSB67" s="98"/>
      <c r="MSC67" s="98"/>
      <c r="MSD67" s="98"/>
      <c r="MSE67" s="98"/>
      <c r="MSF67" s="98"/>
      <c r="MSG67" s="98"/>
      <c r="MSH67" s="98"/>
      <c r="MSI67" s="98"/>
      <c r="MSJ67" s="98"/>
      <c r="MSK67" s="98"/>
      <c r="MSL67" s="98"/>
      <c r="MSM67" s="98"/>
      <c r="MSN67" s="98"/>
      <c r="MSO67" s="98"/>
      <c r="MSP67" s="98"/>
      <c r="MSQ67" s="98"/>
      <c r="MSR67" s="98"/>
      <c r="MSS67" s="98"/>
      <c r="MST67" s="98"/>
      <c r="MSU67" s="98"/>
      <c r="MSV67" s="98"/>
      <c r="MSW67" s="98"/>
      <c r="MSX67" s="98"/>
      <c r="MSY67" s="98"/>
      <c r="MSZ67" s="98"/>
      <c r="MTA67" s="98"/>
      <c r="MTB67" s="98"/>
      <c r="MTC67" s="98"/>
      <c r="MTD67" s="98"/>
      <c r="MTE67" s="98"/>
      <c r="MTF67" s="98"/>
      <c r="MTG67" s="98"/>
      <c r="MTH67" s="98"/>
      <c r="MTI67" s="98"/>
      <c r="MTJ67" s="98"/>
      <c r="MTK67" s="98"/>
      <c r="MTL67" s="98"/>
      <c r="MTM67" s="98"/>
      <c r="MTN67" s="98"/>
      <c r="MTO67" s="98"/>
      <c r="MTP67" s="98"/>
      <c r="MTQ67" s="98"/>
      <c r="MTR67" s="98"/>
      <c r="MTS67" s="98"/>
      <c r="MTT67" s="98"/>
      <c r="MTU67" s="98"/>
      <c r="MTV67" s="98"/>
      <c r="MTW67" s="98"/>
      <c r="MTX67" s="98"/>
      <c r="MTY67" s="98"/>
      <c r="MTZ67" s="98"/>
      <c r="MUA67" s="98"/>
      <c r="MUB67" s="98"/>
      <c r="MUC67" s="98"/>
      <c r="MUD67" s="98"/>
      <c r="MUE67" s="98"/>
      <c r="MUF67" s="98"/>
      <c r="MUG67" s="98"/>
      <c r="MUH67" s="98"/>
      <c r="MUI67" s="98"/>
      <c r="MUJ67" s="98"/>
      <c r="MUK67" s="98"/>
      <c r="MUL67" s="98"/>
      <c r="MUM67" s="98"/>
      <c r="MUN67" s="98"/>
      <c r="MUO67" s="98"/>
      <c r="MUP67" s="98"/>
      <c r="MUQ67" s="98"/>
      <c r="MUR67" s="98"/>
      <c r="MUS67" s="98"/>
      <c r="MUT67" s="98"/>
      <c r="MUU67" s="98"/>
      <c r="MUV67" s="98"/>
      <c r="MUW67" s="98"/>
      <c r="MUX67" s="98"/>
      <c r="MUY67" s="98"/>
      <c r="MUZ67" s="98"/>
      <c r="MVA67" s="98"/>
      <c r="MVB67" s="98"/>
      <c r="MVC67" s="98"/>
      <c r="MVD67" s="98"/>
      <c r="MVE67" s="98"/>
      <c r="MVF67" s="98"/>
      <c r="MVG67" s="98"/>
      <c r="MVH67" s="98"/>
      <c r="MVI67" s="98"/>
      <c r="MVJ67" s="98"/>
      <c r="MVK67" s="98"/>
      <c r="MVL67" s="98"/>
      <c r="MVM67" s="98"/>
      <c r="MVN67" s="98"/>
      <c r="MVO67" s="98"/>
      <c r="MVP67" s="98"/>
      <c r="MVQ67" s="98"/>
      <c r="MVR67" s="98"/>
      <c r="MVS67" s="98"/>
      <c r="MVT67" s="98"/>
      <c r="MVU67" s="98"/>
      <c r="MVV67" s="98"/>
      <c r="MVW67" s="98"/>
      <c r="MVX67" s="98"/>
      <c r="MVY67" s="98"/>
      <c r="MVZ67" s="98"/>
      <c r="MWA67" s="98"/>
      <c r="MWB67" s="98"/>
      <c r="MWC67" s="98"/>
      <c r="MWD67" s="98"/>
      <c r="MWE67" s="98"/>
      <c r="MWF67" s="98"/>
      <c r="MWG67" s="98"/>
      <c r="MWH67" s="98"/>
      <c r="MWI67" s="98"/>
      <c r="MWJ67" s="98"/>
      <c r="MWK67" s="98"/>
      <c r="MWL67" s="98"/>
      <c r="MWM67" s="98"/>
      <c r="MWN67" s="98"/>
      <c r="MWO67" s="98"/>
      <c r="MWP67" s="98"/>
      <c r="MWQ67" s="98"/>
      <c r="MWR67" s="98"/>
      <c r="MWS67" s="98"/>
      <c r="MWT67" s="98"/>
      <c r="MWU67" s="98"/>
      <c r="MWV67" s="98"/>
      <c r="MWW67" s="98"/>
      <c r="MWX67" s="98"/>
      <c r="MWY67" s="98"/>
      <c r="MWZ67" s="98"/>
      <c r="MXA67" s="98"/>
      <c r="MXB67" s="98"/>
      <c r="MXC67" s="98"/>
      <c r="MXD67" s="98"/>
      <c r="MXE67" s="98"/>
      <c r="MXF67" s="98"/>
      <c r="MXG67" s="98"/>
      <c r="MXH67" s="98"/>
      <c r="MXI67" s="98"/>
      <c r="MXJ67" s="98"/>
      <c r="MXK67" s="98"/>
      <c r="MXL67" s="98"/>
      <c r="MXM67" s="98"/>
      <c r="MXN67" s="98"/>
      <c r="MXO67" s="98"/>
      <c r="MXP67" s="98"/>
      <c r="MXQ67" s="98"/>
      <c r="MXR67" s="98"/>
      <c r="MXS67" s="98"/>
      <c r="MXT67" s="98"/>
      <c r="MXU67" s="98"/>
      <c r="MXV67" s="98"/>
      <c r="MXW67" s="98"/>
      <c r="MXX67" s="98"/>
      <c r="MXY67" s="98"/>
      <c r="MXZ67" s="98"/>
      <c r="MYA67" s="98"/>
      <c r="MYB67" s="98"/>
      <c r="MYC67" s="98"/>
      <c r="MYD67" s="98"/>
      <c r="MYE67" s="98"/>
      <c r="MYF67" s="98"/>
      <c r="MYG67" s="98"/>
      <c r="MYH67" s="98"/>
      <c r="MYI67" s="98"/>
      <c r="MYJ67" s="98"/>
      <c r="MYK67" s="98"/>
      <c r="MYL67" s="98"/>
      <c r="MYM67" s="98"/>
      <c r="MYN67" s="98"/>
      <c r="MYO67" s="98"/>
      <c r="MYP67" s="98"/>
      <c r="MYQ67" s="98"/>
      <c r="MYR67" s="98"/>
      <c r="MYS67" s="98"/>
      <c r="MYT67" s="98"/>
      <c r="MYU67" s="98"/>
      <c r="MYV67" s="98"/>
      <c r="MYW67" s="98"/>
      <c r="MYX67" s="98"/>
      <c r="MYY67" s="98"/>
      <c r="MYZ67" s="98"/>
      <c r="MZA67" s="98"/>
      <c r="MZB67" s="98"/>
      <c r="MZC67" s="98"/>
      <c r="MZD67" s="98"/>
      <c r="MZE67" s="98"/>
      <c r="MZF67" s="98"/>
      <c r="MZG67" s="98"/>
      <c r="MZH67" s="98"/>
      <c r="MZI67" s="98"/>
      <c r="MZJ67" s="98"/>
      <c r="MZK67" s="98"/>
      <c r="MZL67" s="98"/>
      <c r="MZM67" s="98"/>
      <c r="MZN67" s="98"/>
      <c r="MZO67" s="98"/>
      <c r="MZP67" s="98"/>
      <c r="MZQ67" s="98"/>
      <c r="MZR67" s="98"/>
      <c r="MZS67" s="98"/>
      <c r="MZT67" s="98"/>
      <c r="MZU67" s="98"/>
      <c r="MZV67" s="98"/>
      <c r="MZW67" s="98"/>
      <c r="MZX67" s="98"/>
      <c r="MZY67" s="98"/>
      <c r="MZZ67" s="98"/>
      <c r="NAA67" s="98"/>
      <c r="NAB67" s="98"/>
      <c r="NAC67" s="98"/>
      <c r="NAD67" s="98"/>
      <c r="NAE67" s="98"/>
      <c r="NAF67" s="98"/>
      <c r="NAG67" s="98"/>
      <c r="NAH67" s="98"/>
      <c r="NAI67" s="98"/>
      <c r="NAJ67" s="98"/>
      <c r="NAK67" s="98"/>
      <c r="NAL67" s="98"/>
      <c r="NAM67" s="98"/>
      <c r="NAN67" s="98"/>
      <c r="NAO67" s="98"/>
      <c r="NAP67" s="98"/>
      <c r="NAQ67" s="98"/>
      <c r="NAR67" s="98"/>
      <c r="NAS67" s="98"/>
      <c r="NAT67" s="98"/>
      <c r="NAU67" s="98"/>
      <c r="NAV67" s="98"/>
      <c r="NAW67" s="98"/>
      <c r="NAX67" s="98"/>
      <c r="NAY67" s="98"/>
      <c r="NAZ67" s="98"/>
      <c r="NBA67" s="98"/>
      <c r="NBB67" s="98"/>
      <c r="NBC67" s="98"/>
      <c r="NBD67" s="98"/>
      <c r="NBE67" s="98"/>
      <c r="NBF67" s="98"/>
      <c r="NBG67" s="98"/>
      <c r="NBH67" s="98"/>
      <c r="NBI67" s="98"/>
      <c r="NBJ67" s="98"/>
      <c r="NBK67" s="98"/>
      <c r="NBL67" s="98"/>
      <c r="NBM67" s="98"/>
      <c r="NBN67" s="98"/>
      <c r="NBO67" s="98"/>
      <c r="NBP67" s="98"/>
      <c r="NBQ67" s="98"/>
      <c r="NBR67" s="98"/>
      <c r="NBS67" s="98"/>
      <c r="NBT67" s="98"/>
      <c r="NBU67" s="98"/>
      <c r="NBV67" s="98"/>
      <c r="NBW67" s="98"/>
      <c r="NBX67" s="98"/>
      <c r="NBY67" s="98"/>
      <c r="NBZ67" s="98"/>
      <c r="NCA67" s="98"/>
      <c r="NCB67" s="98"/>
      <c r="NCC67" s="98"/>
      <c r="NCD67" s="98"/>
      <c r="NCE67" s="98"/>
      <c r="NCF67" s="98"/>
      <c r="NCG67" s="98"/>
      <c r="NCH67" s="98"/>
      <c r="NCI67" s="98"/>
      <c r="NCJ67" s="98"/>
      <c r="NCK67" s="98"/>
      <c r="NCL67" s="98"/>
      <c r="NCM67" s="98"/>
      <c r="NCN67" s="98"/>
      <c r="NCO67" s="98"/>
      <c r="NCP67" s="98"/>
      <c r="NCQ67" s="98"/>
      <c r="NCR67" s="98"/>
      <c r="NCS67" s="98"/>
      <c r="NCT67" s="98"/>
      <c r="NCU67" s="98"/>
      <c r="NCV67" s="98"/>
      <c r="NCW67" s="98"/>
      <c r="NCX67" s="98"/>
      <c r="NCY67" s="98"/>
      <c r="NCZ67" s="98"/>
      <c r="NDA67" s="98"/>
      <c r="NDB67" s="98"/>
      <c r="NDC67" s="98"/>
      <c r="NDD67" s="98"/>
      <c r="NDE67" s="98"/>
      <c r="NDF67" s="98"/>
      <c r="NDG67" s="98"/>
      <c r="NDH67" s="98"/>
      <c r="NDI67" s="98"/>
      <c r="NDJ67" s="98"/>
      <c r="NDK67" s="98"/>
      <c r="NDL67" s="98"/>
      <c r="NDM67" s="98"/>
      <c r="NDN67" s="98"/>
      <c r="NDO67" s="98"/>
      <c r="NDP67" s="98"/>
      <c r="NDQ67" s="98"/>
      <c r="NDR67" s="98"/>
      <c r="NDS67" s="98"/>
      <c r="NDT67" s="98"/>
      <c r="NDU67" s="98"/>
      <c r="NDV67" s="98"/>
      <c r="NDW67" s="98"/>
      <c r="NDX67" s="98"/>
      <c r="NDY67" s="98"/>
      <c r="NDZ67" s="98"/>
      <c r="NEA67" s="98"/>
      <c r="NEB67" s="98"/>
      <c r="NEC67" s="98"/>
      <c r="NED67" s="98"/>
      <c r="NEE67" s="98"/>
      <c r="NEF67" s="98"/>
      <c r="NEG67" s="98"/>
      <c r="NEH67" s="98"/>
      <c r="NEI67" s="98"/>
      <c r="NEJ67" s="98"/>
      <c r="NEK67" s="98"/>
      <c r="NEL67" s="98"/>
      <c r="NEM67" s="98"/>
      <c r="NEN67" s="98"/>
      <c r="NEO67" s="98"/>
      <c r="NEP67" s="98"/>
      <c r="NEQ67" s="98"/>
      <c r="NER67" s="98"/>
      <c r="NES67" s="98"/>
      <c r="NET67" s="98"/>
      <c r="NEU67" s="98"/>
      <c r="NEV67" s="98"/>
      <c r="NEW67" s="98"/>
      <c r="NEX67" s="98"/>
      <c r="NEY67" s="98"/>
      <c r="NEZ67" s="98"/>
      <c r="NFA67" s="98"/>
      <c r="NFB67" s="98"/>
      <c r="NFC67" s="98"/>
      <c r="NFD67" s="98"/>
      <c r="NFE67" s="98"/>
      <c r="NFF67" s="98"/>
      <c r="NFG67" s="98"/>
      <c r="NFH67" s="98"/>
      <c r="NFI67" s="98"/>
      <c r="NFJ67" s="98"/>
      <c r="NFK67" s="98"/>
      <c r="NFL67" s="98"/>
      <c r="NFM67" s="98"/>
      <c r="NFN67" s="98"/>
      <c r="NFO67" s="98"/>
      <c r="NFP67" s="98"/>
      <c r="NFQ67" s="98"/>
      <c r="NFR67" s="98"/>
      <c r="NFS67" s="98"/>
      <c r="NFT67" s="98"/>
      <c r="NFU67" s="98"/>
      <c r="NFV67" s="98"/>
      <c r="NFW67" s="98"/>
      <c r="NFX67" s="98"/>
      <c r="NFY67" s="98"/>
      <c r="NFZ67" s="98"/>
      <c r="NGA67" s="98"/>
      <c r="NGB67" s="98"/>
      <c r="NGC67" s="98"/>
      <c r="NGD67" s="98"/>
      <c r="NGE67" s="98"/>
      <c r="NGF67" s="98"/>
      <c r="NGG67" s="98"/>
      <c r="NGH67" s="98"/>
      <c r="NGI67" s="98"/>
      <c r="NGJ67" s="98"/>
      <c r="NGK67" s="98"/>
      <c r="NGL67" s="98"/>
      <c r="NGM67" s="98"/>
      <c r="NGN67" s="98"/>
      <c r="NGO67" s="98"/>
      <c r="NGP67" s="98"/>
      <c r="NGQ67" s="98"/>
      <c r="NGR67" s="98"/>
      <c r="NGS67" s="98"/>
      <c r="NGT67" s="98"/>
      <c r="NGU67" s="98"/>
      <c r="NGV67" s="98"/>
      <c r="NGW67" s="98"/>
      <c r="NGX67" s="98"/>
      <c r="NGY67" s="98"/>
      <c r="NGZ67" s="98"/>
      <c r="NHA67" s="98"/>
      <c r="NHB67" s="98"/>
      <c r="NHC67" s="98"/>
      <c r="NHD67" s="98"/>
      <c r="NHE67" s="98"/>
      <c r="NHF67" s="98"/>
      <c r="NHG67" s="98"/>
      <c r="NHH67" s="98"/>
      <c r="NHI67" s="98"/>
      <c r="NHJ67" s="98"/>
      <c r="NHK67" s="98"/>
      <c r="NHL67" s="98"/>
      <c r="NHM67" s="98"/>
      <c r="NHN67" s="98"/>
      <c r="NHO67" s="98"/>
      <c r="NHP67" s="98"/>
      <c r="NHQ67" s="98"/>
      <c r="NHR67" s="98"/>
      <c r="NHS67" s="98"/>
      <c r="NHT67" s="98"/>
      <c r="NHU67" s="98"/>
      <c r="NHV67" s="98"/>
      <c r="NHW67" s="98"/>
      <c r="NHX67" s="98"/>
      <c r="NHY67" s="98"/>
      <c r="NHZ67" s="98"/>
      <c r="NIA67" s="98"/>
      <c r="NIB67" s="98"/>
      <c r="NIC67" s="98"/>
      <c r="NID67" s="98"/>
      <c r="NIE67" s="98"/>
      <c r="NIF67" s="98"/>
      <c r="NIG67" s="98"/>
      <c r="NIH67" s="98"/>
      <c r="NII67" s="98"/>
      <c r="NIJ67" s="98"/>
      <c r="NIK67" s="98"/>
      <c r="NIL67" s="98"/>
      <c r="NIM67" s="98"/>
      <c r="NIN67" s="98"/>
      <c r="NIO67" s="98"/>
      <c r="NIP67" s="98"/>
      <c r="NIQ67" s="98"/>
      <c r="NIR67" s="98"/>
      <c r="NIS67" s="98"/>
      <c r="NIT67" s="98"/>
      <c r="NIU67" s="98"/>
      <c r="NIV67" s="98"/>
      <c r="NIW67" s="98"/>
      <c r="NIX67" s="98"/>
      <c r="NIY67" s="98"/>
      <c r="NIZ67" s="98"/>
      <c r="NJA67" s="98"/>
      <c r="NJB67" s="98"/>
      <c r="NJC67" s="98"/>
      <c r="NJD67" s="98"/>
      <c r="NJE67" s="98"/>
      <c r="NJF67" s="98"/>
      <c r="NJG67" s="98"/>
      <c r="NJH67" s="98"/>
      <c r="NJI67" s="98"/>
      <c r="NJJ67" s="98"/>
      <c r="NJK67" s="98"/>
      <c r="NJL67" s="98"/>
      <c r="NJM67" s="98"/>
      <c r="NJN67" s="98"/>
      <c r="NJO67" s="98"/>
      <c r="NJP67" s="98"/>
      <c r="NJQ67" s="98"/>
      <c r="NJR67" s="98"/>
      <c r="NJS67" s="98"/>
      <c r="NJT67" s="98"/>
      <c r="NJU67" s="98"/>
      <c r="NJV67" s="98"/>
      <c r="NJW67" s="98"/>
      <c r="NJX67" s="98"/>
      <c r="NJY67" s="98"/>
      <c r="NJZ67" s="98"/>
      <c r="NKA67" s="98"/>
      <c r="NKB67" s="98"/>
      <c r="NKC67" s="98"/>
      <c r="NKD67" s="98"/>
      <c r="NKE67" s="98"/>
      <c r="NKF67" s="98"/>
      <c r="NKG67" s="98"/>
      <c r="NKH67" s="98"/>
      <c r="NKI67" s="98"/>
      <c r="NKJ67" s="98"/>
      <c r="NKK67" s="98"/>
      <c r="NKL67" s="98"/>
      <c r="NKM67" s="98"/>
      <c r="NKN67" s="98"/>
      <c r="NKO67" s="98"/>
      <c r="NKP67" s="98"/>
      <c r="NKQ67" s="98"/>
      <c r="NKR67" s="98"/>
      <c r="NKS67" s="98"/>
      <c r="NKT67" s="98"/>
      <c r="NKU67" s="98"/>
      <c r="NKV67" s="98"/>
      <c r="NKW67" s="98"/>
      <c r="NKX67" s="98"/>
      <c r="NKY67" s="98"/>
      <c r="NKZ67" s="98"/>
      <c r="NLA67" s="98"/>
      <c r="NLB67" s="98"/>
      <c r="NLC67" s="98"/>
      <c r="NLD67" s="98"/>
      <c r="NLE67" s="98"/>
      <c r="NLF67" s="98"/>
      <c r="NLG67" s="98"/>
      <c r="NLH67" s="98"/>
      <c r="NLI67" s="98"/>
      <c r="NLJ67" s="98"/>
      <c r="NLK67" s="98"/>
      <c r="NLL67" s="98"/>
      <c r="NLM67" s="98"/>
      <c r="NLN67" s="98"/>
      <c r="NLO67" s="98"/>
      <c r="NLP67" s="98"/>
      <c r="NLQ67" s="98"/>
      <c r="NLR67" s="98"/>
      <c r="NLS67" s="98"/>
      <c r="NLT67" s="98"/>
      <c r="NLU67" s="98"/>
      <c r="NLV67" s="98"/>
      <c r="NLW67" s="98"/>
      <c r="NLX67" s="98"/>
      <c r="NLY67" s="98"/>
      <c r="NLZ67" s="98"/>
      <c r="NMA67" s="98"/>
      <c r="NMB67" s="98"/>
      <c r="NMC67" s="98"/>
      <c r="NMD67" s="98"/>
      <c r="NME67" s="98"/>
      <c r="NMF67" s="98"/>
      <c r="NMG67" s="98"/>
      <c r="NMH67" s="98"/>
      <c r="NMI67" s="98"/>
      <c r="NMJ67" s="98"/>
      <c r="NMK67" s="98"/>
      <c r="NML67" s="98"/>
      <c r="NMM67" s="98"/>
      <c r="NMN67" s="98"/>
      <c r="NMO67" s="98"/>
      <c r="NMP67" s="98"/>
      <c r="NMQ67" s="98"/>
      <c r="NMR67" s="98"/>
      <c r="NMS67" s="98"/>
      <c r="NMT67" s="98"/>
      <c r="NMU67" s="98"/>
      <c r="NMV67" s="98"/>
      <c r="NMW67" s="98"/>
      <c r="NMX67" s="98"/>
      <c r="NMY67" s="98"/>
      <c r="NMZ67" s="98"/>
      <c r="NNA67" s="98"/>
      <c r="NNB67" s="98"/>
      <c r="NNC67" s="98"/>
      <c r="NND67" s="98"/>
      <c r="NNE67" s="98"/>
      <c r="NNF67" s="98"/>
      <c r="NNG67" s="98"/>
      <c r="NNH67" s="98"/>
      <c r="NNI67" s="98"/>
      <c r="NNJ67" s="98"/>
      <c r="NNK67" s="98"/>
      <c r="NNL67" s="98"/>
      <c r="NNM67" s="98"/>
      <c r="NNN67" s="98"/>
      <c r="NNO67" s="98"/>
      <c r="NNP67" s="98"/>
      <c r="NNQ67" s="98"/>
      <c r="NNR67" s="98"/>
      <c r="NNS67" s="98"/>
      <c r="NNT67" s="98"/>
      <c r="NNU67" s="98"/>
      <c r="NNV67" s="98"/>
      <c r="NNW67" s="98"/>
      <c r="NNX67" s="98"/>
      <c r="NNY67" s="98"/>
      <c r="NNZ67" s="98"/>
      <c r="NOA67" s="98"/>
      <c r="NOB67" s="98"/>
      <c r="NOC67" s="98"/>
      <c r="NOD67" s="98"/>
      <c r="NOE67" s="98"/>
      <c r="NOF67" s="98"/>
      <c r="NOG67" s="98"/>
      <c r="NOH67" s="98"/>
      <c r="NOI67" s="98"/>
      <c r="NOJ67" s="98"/>
      <c r="NOK67" s="98"/>
      <c r="NOL67" s="98"/>
      <c r="NOM67" s="98"/>
      <c r="NON67" s="98"/>
      <c r="NOO67" s="98"/>
      <c r="NOP67" s="98"/>
      <c r="NOQ67" s="98"/>
      <c r="NOR67" s="98"/>
      <c r="NOS67" s="98"/>
      <c r="NOT67" s="98"/>
      <c r="NOU67" s="98"/>
      <c r="NOV67" s="98"/>
      <c r="NOW67" s="98"/>
      <c r="NOX67" s="98"/>
      <c r="NOY67" s="98"/>
      <c r="NOZ67" s="98"/>
      <c r="NPA67" s="98"/>
      <c r="NPB67" s="98"/>
      <c r="NPC67" s="98"/>
      <c r="NPD67" s="98"/>
      <c r="NPE67" s="98"/>
      <c r="NPF67" s="98"/>
      <c r="NPG67" s="98"/>
      <c r="NPH67" s="98"/>
      <c r="NPI67" s="98"/>
      <c r="NPJ67" s="98"/>
      <c r="NPK67" s="98"/>
      <c r="NPL67" s="98"/>
      <c r="NPM67" s="98"/>
      <c r="NPN67" s="98"/>
      <c r="NPO67" s="98"/>
      <c r="NPP67" s="98"/>
      <c r="NPQ67" s="98"/>
      <c r="NPR67" s="98"/>
      <c r="NPS67" s="98"/>
      <c r="NPT67" s="98"/>
      <c r="NPU67" s="98"/>
      <c r="NPV67" s="98"/>
      <c r="NPW67" s="98"/>
      <c r="NPX67" s="98"/>
      <c r="NPY67" s="98"/>
      <c r="NPZ67" s="98"/>
      <c r="NQA67" s="98"/>
      <c r="NQB67" s="98"/>
      <c r="NQC67" s="98"/>
      <c r="NQD67" s="98"/>
      <c r="NQE67" s="98"/>
      <c r="NQF67" s="98"/>
      <c r="NQG67" s="98"/>
      <c r="NQH67" s="98"/>
      <c r="NQI67" s="98"/>
      <c r="NQJ67" s="98"/>
      <c r="NQK67" s="98"/>
      <c r="NQL67" s="98"/>
      <c r="NQM67" s="98"/>
      <c r="NQN67" s="98"/>
      <c r="NQO67" s="98"/>
      <c r="NQP67" s="98"/>
      <c r="NQQ67" s="98"/>
      <c r="NQR67" s="98"/>
      <c r="NQS67" s="98"/>
      <c r="NQT67" s="98"/>
      <c r="NQU67" s="98"/>
      <c r="NQV67" s="98"/>
      <c r="NQW67" s="98"/>
      <c r="NQX67" s="98"/>
      <c r="NQY67" s="98"/>
      <c r="NQZ67" s="98"/>
      <c r="NRA67" s="98"/>
      <c r="NRB67" s="98"/>
      <c r="NRC67" s="98"/>
      <c r="NRD67" s="98"/>
      <c r="NRE67" s="98"/>
      <c r="NRF67" s="98"/>
      <c r="NRG67" s="98"/>
      <c r="NRH67" s="98"/>
      <c r="NRI67" s="98"/>
      <c r="NRJ67" s="98"/>
      <c r="NRK67" s="98"/>
      <c r="NRL67" s="98"/>
      <c r="NRM67" s="98"/>
      <c r="NRN67" s="98"/>
      <c r="NRO67" s="98"/>
      <c r="NRP67" s="98"/>
      <c r="NRQ67" s="98"/>
      <c r="NRR67" s="98"/>
      <c r="NRS67" s="98"/>
      <c r="NRT67" s="98"/>
      <c r="NRU67" s="98"/>
      <c r="NRV67" s="98"/>
      <c r="NRW67" s="98"/>
      <c r="NRX67" s="98"/>
      <c r="NRY67" s="98"/>
      <c r="NRZ67" s="98"/>
      <c r="NSA67" s="98"/>
      <c r="NSB67" s="98"/>
      <c r="NSC67" s="98"/>
      <c r="NSD67" s="98"/>
      <c r="NSE67" s="98"/>
      <c r="NSF67" s="98"/>
      <c r="NSG67" s="98"/>
      <c r="NSH67" s="98"/>
      <c r="NSI67" s="98"/>
      <c r="NSJ67" s="98"/>
      <c r="NSK67" s="98"/>
      <c r="NSL67" s="98"/>
      <c r="NSM67" s="98"/>
      <c r="NSN67" s="98"/>
      <c r="NSO67" s="98"/>
      <c r="NSP67" s="98"/>
      <c r="NSQ67" s="98"/>
      <c r="NSR67" s="98"/>
      <c r="NSS67" s="98"/>
      <c r="NST67" s="98"/>
      <c r="NSU67" s="98"/>
      <c r="NSV67" s="98"/>
      <c r="NSW67" s="98"/>
      <c r="NSX67" s="98"/>
      <c r="NSY67" s="98"/>
      <c r="NSZ67" s="98"/>
      <c r="NTA67" s="98"/>
      <c r="NTB67" s="98"/>
      <c r="NTC67" s="98"/>
      <c r="NTD67" s="98"/>
      <c r="NTE67" s="98"/>
      <c r="NTF67" s="98"/>
      <c r="NTG67" s="98"/>
      <c r="NTH67" s="98"/>
      <c r="NTI67" s="98"/>
      <c r="NTJ67" s="98"/>
      <c r="NTK67" s="98"/>
      <c r="NTL67" s="98"/>
      <c r="NTM67" s="98"/>
      <c r="NTN67" s="98"/>
      <c r="NTO67" s="98"/>
      <c r="NTP67" s="98"/>
      <c r="NTQ67" s="98"/>
      <c r="NTR67" s="98"/>
      <c r="NTS67" s="98"/>
      <c r="NTT67" s="98"/>
      <c r="NTU67" s="98"/>
      <c r="NTV67" s="98"/>
      <c r="NTW67" s="98"/>
      <c r="NTX67" s="98"/>
      <c r="NTY67" s="98"/>
      <c r="NTZ67" s="98"/>
      <c r="NUA67" s="98"/>
      <c r="NUB67" s="98"/>
      <c r="NUC67" s="98"/>
      <c r="NUD67" s="98"/>
      <c r="NUE67" s="98"/>
      <c r="NUF67" s="98"/>
      <c r="NUG67" s="98"/>
      <c r="NUH67" s="98"/>
      <c r="NUI67" s="98"/>
      <c r="NUJ67" s="98"/>
      <c r="NUK67" s="98"/>
      <c r="NUL67" s="98"/>
      <c r="NUM67" s="98"/>
      <c r="NUN67" s="98"/>
      <c r="NUO67" s="98"/>
      <c r="NUP67" s="98"/>
      <c r="NUQ67" s="98"/>
      <c r="NUR67" s="98"/>
      <c r="NUS67" s="98"/>
      <c r="NUT67" s="98"/>
      <c r="NUU67" s="98"/>
      <c r="NUV67" s="98"/>
      <c r="NUW67" s="98"/>
      <c r="NUX67" s="98"/>
      <c r="NUY67" s="98"/>
      <c r="NUZ67" s="98"/>
      <c r="NVA67" s="98"/>
      <c r="NVB67" s="98"/>
      <c r="NVC67" s="98"/>
      <c r="NVD67" s="98"/>
      <c r="NVE67" s="98"/>
      <c r="NVF67" s="98"/>
      <c r="NVG67" s="98"/>
      <c r="NVH67" s="98"/>
      <c r="NVI67" s="98"/>
      <c r="NVJ67" s="98"/>
      <c r="NVK67" s="98"/>
      <c r="NVL67" s="98"/>
      <c r="NVM67" s="98"/>
      <c r="NVN67" s="98"/>
      <c r="NVO67" s="98"/>
      <c r="NVP67" s="98"/>
      <c r="NVQ67" s="98"/>
      <c r="NVR67" s="98"/>
      <c r="NVS67" s="98"/>
      <c r="NVT67" s="98"/>
      <c r="NVU67" s="98"/>
      <c r="NVV67" s="98"/>
      <c r="NVW67" s="98"/>
      <c r="NVX67" s="98"/>
      <c r="NVY67" s="98"/>
      <c r="NVZ67" s="98"/>
      <c r="NWA67" s="98"/>
      <c r="NWB67" s="98"/>
      <c r="NWC67" s="98"/>
      <c r="NWD67" s="98"/>
      <c r="NWE67" s="98"/>
      <c r="NWF67" s="98"/>
      <c r="NWG67" s="98"/>
      <c r="NWH67" s="98"/>
      <c r="NWI67" s="98"/>
      <c r="NWJ67" s="98"/>
      <c r="NWK67" s="98"/>
      <c r="NWL67" s="98"/>
      <c r="NWM67" s="98"/>
      <c r="NWN67" s="98"/>
      <c r="NWO67" s="98"/>
      <c r="NWP67" s="98"/>
      <c r="NWQ67" s="98"/>
      <c r="NWR67" s="98"/>
      <c r="NWS67" s="98"/>
      <c r="NWT67" s="98"/>
      <c r="NWU67" s="98"/>
      <c r="NWV67" s="98"/>
      <c r="NWW67" s="98"/>
      <c r="NWX67" s="98"/>
      <c r="NWY67" s="98"/>
      <c r="NWZ67" s="98"/>
      <c r="NXA67" s="98"/>
      <c r="NXB67" s="98"/>
      <c r="NXC67" s="98"/>
      <c r="NXD67" s="98"/>
      <c r="NXE67" s="98"/>
      <c r="NXF67" s="98"/>
      <c r="NXG67" s="98"/>
      <c r="NXH67" s="98"/>
      <c r="NXI67" s="98"/>
      <c r="NXJ67" s="98"/>
      <c r="NXK67" s="98"/>
      <c r="NXL67" s="98"/>
      <c r="NXM67" s="98"/>
      <c r="NXN67" s="98"/>
      <c r="NXO67" s="98"/>
      <c r="NXP67" s="98"/>
      <c r="NXQ67" s="98"/>
      <c r="NXR67" s="98"/>
      <c r="NXS67" s="98"/>
      <c r="NXT67" s="98"/>
      <c r="NXU67" s="98"/>
      <c r="NXV67" s="98"/>
      <c r="NXW67" s="98"/>
      <c r="NXX67" s="98"/>
      <c r="NXY67" s="98"/>
      <c r="NXZ67" s="98"/>
      <c r="NYA67" s="98"/>
      <c r="NYB67" s="98"/>
      <c r="NYC67" s="98"/>
      <c r="NYD67" s="98"/>
      <c r="NYE67" s="98"/>
      <c r="NYF67" s="98"/>
      <c r="NYG67" s="98"/>
      <c r="NYH67" s="98"/>
      <c r="NYI67" s="98"/>
      <c r="NYJ67" s="98"/>
      <c r="NYK67" s="98"/>
      <c r="NYL67" s="98"/>
      <c r="NYM67" s="98"/>
      <c r="NYN67" s="98"/>
      <c r="NYO67" s="98"/>
      <c r="NYP67" s="98"/>
      <c r="NYQ67" s="98"/>
      <c r="NYR67" s="98"/>
      <c r="NYS67" s="98"/>
      <c r="NYT67" s="98"/>
      <c r="NYU67" s="98"/>
      <c r="NYV67" s="98"/>
      <c r="NYW67" s="98"/>
      <c r="NYX67" s="98"/>
      <c r="NYY67" s="98"/>
      <c r="NYZ67" s="98"/>
      <c r="NZA67" s="98"/>
      <c r="NZB67" s="98"/>
      <c r="NZC67" s="98"/>
      <c r="NZD67" s="98"/>
      <c r="NZE67" s="98"/>
      <c r="NZF67" s="98"/>
      <c r="NZG67" s="98"/>
      <c r="NZH67" s="98"/>
      <c r="NZI67" s="98"/>
      <c r="NZJ67" s="98"/>
      <c r="NZK67" s="98"/>
      <c r="NZL67" s="98"/>
      <c r="NZM67" s="98"/>
      <c r="NZN67" s="98"/>
      <c r="NZO67" s="98"/>
      <c r="NZP67" s="98"/>
      <c r="NZQ67" s="98"/>
      <c r="NZR67" s="98"/>
      <c r="NZS67" s="98"/>
      <c r="NZT67" s="98"/>
      <c r="NZU67" s="98"/>
      <c r="NZV67" s="98"/>
      <c r="NZW67" s="98"/>
      <c r="NZX67" s="98"/>
      <c r="NZY67" s="98"/>
      <c r="NZZ67" s="98"/>
      <c r="OAA67" s="98"/>
      <c r="OAB67" s="98"/>
      <c r="OAC67" s="98"/>
      <c r="OAD67" s="98"/>
      <c r="OAE67" s="98"/>
      <c r="OAF67" s="98"/>
      <c r="OAG67" s="98"/>
      <c r="OAH67" s="98"/>
      <c r="OAI67" s="98"/>
      <c r="OAJ67" s="98"/>
      <c r="OAK67" s="98"/>
      <c r="OAL67" s="98"/>
      <c r="OAM67" s="98"/>
      <c r="OAN67" s="98"/>
      <c r="OAO67" s="98"/>
      <c r="OAP67" s="98"/>
      <c r="OAQ67" s="98"/>
      <c r="OAR67" s="98"/>
      <c r="OAS67" s="98"/>
      <c r="OAT67" s="98"/>
      <c r="OAU67" s="98"/>
      <c r="OAV67" s="98"/>
      <c r="OAW67" s="98"/>
      <c r="OAX67" s="98"/>
      <c r="OAY67" s="98"/>
      <c r="OAZ67" s="98"/>
      <c r="OBA67" s="98"/>
      <c r="OBB67" s="98"/>
      <c r="OBC67" s="98"/>
      <c r="OBD67" s="98"/>
      <c r="OBE67" s="98"/>
      <c r="OBF67" s="98"/>
      <c r="OBG67" s="98"/>
      <c r="OBH67" s="98"/>
      <c r="OBI67" s="98"/>
      <c r="OBJ67" s="98"/>
      <c r="OBK67" s="98"/>
      <c r="OBL67" s="98"/>
      <c r="OBM67" s="98"/>
      <c r="OBN67" s="98"/>
      <c r="OBO67" s="98"/>
      <c r="OBP67" s="98"/>
      <c r="OBQ67" s="98"/>
      <c r="OBR67" s="98"/>
      <c r="OBS67" s="98"/>
      <c r="OBT67" s="98"/>
      <c r="OBU67" s="98"/>
      <c r="OBV67" s="98"/>
      <c r="OBW67" s="98"/>
      <c r="OBX67" s="98"/>
      <c r="OBY67" s="98"/>
      <c r="OBZ67" s="98"/>
      <c r="OCA67" s="98"/>
      <c r="OCB67" s="98"/>
      <c r="OCC67" s="98"/>
      <c r="OCD67" s="98"/>
      <c r="OCE67" s="98"/>
      <c r="OCF67" s="98"/>
      <c r="OCG67" s="98"/>
      <c r="OCH67" s="98"/>
      <c r="OCI67" s="98"/>
      <c r="OCJ67" s="98"/>
      <c r="OCK67" s="98"/>
      <c r="OCL67" s="98"/>
      <c r="OCM67" s="98"/>
      <c r="OCN67" s="98"/>
      <c r="OCO67" s="98"/>
      <c r="OCP67" s="98"/>
      <c r="OCQ67" s="98"/>
      <c r="OCR67" s="98"/>
      <c r="OCS67" s="98"/>
      <c r="OCT67" s="98"/>
      <c r="OCU67" s="98"/>
      <c r="OCV67" s="98"/>
      <c r="OCW67" s="98"/>
      <c r="OCX67" s="98"/>
      <c r="OCY67" s="98"/>
      <c r="OCZ67" s="98"/>
      <c r="ODA67" s="98"/>
      <c r="ODB67" s="98"/>
      <c r="ODC67" s="98"/>
      <c r="ODD67" s="98"/>
      <c r="ODE67" s="98"/>
      <c r="ODF67" s="98"/>
      <c r="ODG67" s="98"/>
      <c r="ODH67" s="98"/>
      <c r="ODI67" s="98"/>
      <c r="ODJ67" s="98"/>
      <c r="ODK67" s="98"/>
      <c r="ODL67" s="98"/>
      <c r="ODM67" s="98"/>
      <c r="ODN67" s="98"/>
      <c r="ODO67" s="98"/>
      <c r="ODP67" s="98"/>
      <c r="ODQ67" s="98"/>
      <c r="ODR67" s="98"/>
      <c r="ODS67" s="98"/>
      <c r="ODT67" s="98"/>
      <c r="ODU67" s="98"/>
      <c r="ODV67" s="98"/>
      <c r="ODW67" s="98"/>
      <c r="ODX67" s="98"/>
      <c r="ODY67" s="98"/>
      <c r="ODZ67" s="98"/>
      <c r="OEA67" s="98"/>
      <c r="OEB67" s="98"/>
      <c r="OEC67" s="98"/>
      <c r="OED67" s="98"/>
      <c r="OEE67" s="98"/>
      <c r="OEF67" s="98"/>
      <c r="OEG67" s="98"/>
      <c r="OEH67" s="98"/>
      <c r="OEI67" s="98"/>
      <c r="OEJ67" s="98"/>
      <c r="OEK67" s="98"/>
      <c r="OEL67" s="98"/>
      <c r="OEM67" s="98"/>
      <c r="OEN67" s="98"/>
      <c r="OEO67" s="98"/>
      <c r="OEP67" s="98"/>
      <c r="OEQ67" s="98"/>
      <c r="OER67" s="98"/>
      <c r="OES67" s="98"/>
      <c r="OET67" s="98"/>
      <c r="OEU67" s="98"/>
      <c r="OEV67" s="98"/>
      <c r="OEW67" s="98"/>
      <c r="OEX67" s="98"/>
      <c r="OEY67" s="98"/>
      <c r="OEZ67" s="98"/>
      <c r="OFA67" s="98"/>
      <c r="OFB67" s="98"/>
      <c r="OFC67" s="98"/>
      <c r="OFD67" s="98"/>
      <c r="OFE67" s="98"/>
      <c r="OFF67" s="98"/>
      <c r="OFG67" s="98"/>
      <c r="OFH67" s="98"/>
      <c r="OFI67" s="98"/>
      <c r="OFJ67" s="98"/>
      <c r="OFK67" s="98"/>
      <c r="OFL67" s="98"/>
      <c r="OFM67" s="98"/>
      <c r="OFN67" s="98"/>
      <c r="OFO67" s="98"/>
      <c r="OFP67" s="98"/>
      <c r="OFQ67" s="98"/>
      <c r="OFR67" s="98"/>
      <c r="OFS67" s="98"/>
      <c r="OFT67" s="98"/>
      <c r="OFU67" s="98"/>
      <c r="OFV67" s="98"/>
      <c r="OFW67" s="98"/>
      <c r="OFX67" s="98"/>
      <c r="OFY67" s="98"/>
      <c r="OFZ67" s="98"/>
      <c r="OGA67" s="98"/>
      <c r="OGB67" s="98"/>
      <c r="OGC67" s="98"/>
      <c r="OGD67" s="98"/>
      <c r="OGE67" s="98"/>
      <c r="OGF67" s="98"/>
      <c r="OGG67" s="98"/>
      <c r="OGH67" s="98"/>
      <c r="OGI67" s="98"/>
      <c r="OGJ67" s="98"/>
      <c r="OGK67" s="98"/>
      <c r="OGL67" s="98"/>
      <c r="OGM67" s="98"/>
      <c r="OGN67" s="98"/>
      <c r="OGO67" s="98"/>
      <c r="OGP67" s="98"/>
      <c r="OGQ67" s="98"/>
      <c r="OGR67" s="98"/>
      <c r="OGS67" s="98"/>
      <c r="OGT67" s="98"/>
      <c r="OGU67" s="98"/>
      <c r="OGV67" s="98"/>
      <c r="OGW67" s="98"/>
      <c r="OGX67" s="98"/>
      <c r="OGY67" s="98"/>
      <c r="OGZ67" s="98"/>
      <c r="OHA67" s="98"/>
      <c r="OHB67" s="98"/>
      <c r="OHC67" s="98"/>
      <c r="OHD67" s="98"/>
      <c r="OHE67" s="98"/>
      <c r="OHF67" s="98"/>
      <c r="OHG67" s="98"/>
      <c r="OHH67" s="98"/>
      <c r="OHI67" s="98"/>
      <c r="OHJ67" s="98"/>
      <c r="OHK67" s="98"/>
      <c r="OHL67" s="98"/>
      <c r="OHM67" s="98"/>
      <c r="OHN67" s="98"/>
      <c r="OHO67" s="98"/>
      <c r="OHP67" s="98"/>
      <c r="OHQ67" s="98"/>
      <c r="OHR67" s="98"/>
      <c r="OHS67" s="98"/>
      <c r="OHT67" s="98"/>
      <c r="OHU67" s="98"/>
      <c r="OHV67" s="98"/>
      <c r="OHW67" s="98"/>
      <c r="OHX67" s="98"/>
      <c r="OHY67" s="98"/>
      <c r="OHZ67" s="98"/>
      <c r="OIA67" s="98"/>
      <c r="OIB67" s="98"/>
      <c r="OIC67" s="98"/>
      <c r="OID67" s="98"/>
      <c r="OIE67" s="98"/>
      <c r="OIF67" s="98"/>
      <c r="OIG67" s="98"/>
      <c r="OIH67" s="98"/>
      <c r="OII67" s="98"/>
      <c r="OIJ67" s="98"/>
      <c r="OIK67" s="98"/>
      <c r="OIL67" s="98"/>
      <c r="OIM67" s="98"/>
      <c r="OIN67" s="98"/>
      <c r="OIO67" s="98"/>
      <c r="OIP67" s="98"/>
      <c r="OIQ67" s="98"/>
      <c r="OIR67" s="98"/>
      <c r="OIS67" s="98"/>
      <c r="OIT67" s="98"/>
      <c r="OIU67" s="98"/>
      <c r="OIV67" s="98"/>
      <c r="OIW67" s="98"/>
      <c r="OIX67" s="98"/>
      <c r="OIY67" s="98"/>
      <c r="OIZ67" s="98"/>
      <c r="OJA67" s="98"/>
      <c r="OJB67" s="98"/>
      <c r="OJC67" s="98"/>
      <c r="OJD67" s="98"/>
      <c r="OJE67" s="98"/>
      <c r="OJF67" s="98"/>
      <c r="OJG67" s="98"/>
      <c r="OJH67" s="98"/>
      <c r="OJI67" s="98"/>
      <c r="OJJ67" s="98"/>
      <c r="OJK67" s="98"/>
      <c r="OJL67" s="98"/>
      <c r="OJM67" s="98"/>
      <c r="OJN67" s="98"/>
      <c r="OJO67" s="98"/>
      <c r="OJP67" s="98"/>
      <c r="OJQ67" s="98"/>
      <c r="OJR67" s="98"/>
      <c r="OJS67" s="98"/>
      <c r="OJT67" s="98"/>
      <c r="OJU67" s="98"/>
      <c r="OJV67" s="98"/>
      <c r="OJW67" s="98"/>
      <c r="OJX67" s="98"/>
      <c r="OJY67" s="98"/>
      <c r="OJZ67" s="98"/>
      <c r="OKA67" s="98"/>
      <c r="OKB67" s="98"/>
      <c r="OKC67" s="98"/>
      <c r="OKD67" s="98"/>
      <c r="OKE67" s="98"/>
      <c r="OKF67" s="98"/>
      <c r="OKG67" s="98"/>
      <c r="OKH67" s="98"/>
      <c r="OKI67" s="98"/>
      <c r="OKJ67" s="98"/>
      <c r="OKK67" s="98"/>
      <c r="OKL67" s="98"/>
      <c r="OKM67" s="98"/>
      <c r="OKN67" s="98"/>
      <c r="OKO67" s="98"/>
      <c r="OKP67" s="98"/>
      <c r="OKQ67" s="98"/>
      <c r="OKR67" s="98"/>
      <c r="OKS67" s="98"/>
      <c r="OKT67" s="98"/>
      <c r="OKU67" s="98"/>
      <c r="OKV67" s="98"/>
      <c r="OKW67" s="98"/>
      <c r="OKX67" s="98"/>
      <c r="OKY67" s="98"/>
      <c r="OKZ67" s="98"/>
      <c r="OLA67" s="98"/>
      <c r="OLB67" s="98"/>
      <c r="OLC67" s="98"/>
      <c r="OLD67" s="98"/>
      <c r="OLE67" s="98"/>
      <c r="OLF67" s="98"/>
      <c r="OLG67" s="98"/>
      <c r="OLH67" s="98"/>
      <c r="OLI67" s="98"/>
      <c r="OLJ67" s="98"/>
      <c r="OLK67" s="98"/>
      <c r="OLL67" s="98"/>
      <c r="OLM67" s="98"/>
      <c r="OLN67" s="98"/>
      <c r="OLO67" s="98"/>
      <c r="OLP67" s="98"/>
      <c r="OLQ67" s="98"/>
      <c r="OLR67" s="98"/>
      <c r="OLS67" s="98"/>
      <c r="OLT67" s="98"/>
      <c r="OLU67" s="98"/>
      <c r="OLV67" s="98"/>
      <c r="OLW67" s="98"/>
      <c r="OLX67" s="98"/>
      <c r="OLY67" s="98"/>
      <c r="OLZ67" s="98"/>
      <c r="OMA67" s="98"/>
      <c r="OMB67" s="98"/>
      <c r="OMC67" s="98"/>
      <c r="OMD67" s="98"/>
      <c r="OME67" s="98"/>
      <c r="OMF67" s="98"/>
      <c r="OMG67" s="98"/>
      <c r="OMH67" s="98"/>
      <c r="OMI67" s="98"/>
      <c r="OMJ67" s="98"/>
      <c r="OMK67" s="98"/>
      <c r="OML67" s="98"/>
      <c r="OMM67" s="98"/>
      <c r="OMN67" s="98"/>
      <c r="OMO67" s="98"/>
      <c r="OMP67" s="98"/>
      <c r="OMQ67" s="98"/>
      <c r="OMR67" s="98"/>
      <c r="OMS67" s="98"/>
      <c r="OMT67" s="98"/>
      <c r="OMU67" s="98"/>
      <c r="OMV67" s="98"/>
      <c r="OMW67" s="98"/>
      <c r="OMX67" s="98"/>
      <c r="OMY67" s="98"/>
      <c r="OMZ67" s="98"/>
      <c r="ONA67" s="98"/>
      <c r="ONB67" s="98"/>
      <c r="ONC67" s="98"/>
      <c r="OND67" s="98"/>
      <c r="ONE67" s="98"/>
      <c r="ONF67" s="98"/>
      <c r="ONG67" s="98"/>
      <c r="ONH67" s="98"/>
      <c r="ONI67" s="98"/>
      <c r="ONJ67" s="98"/>
      <c r="ONK67" s="98"/>
      <c r="ONL67" s="98"/>
      <c r="ONM67" s="98"/>
      <c r="ONN67" s="98"/>
      <c r="ONO67" s="98"/>
      <c r="ONP67" s="98"/>
      <c r="ONQ67" s="98"/>
      <c r="ONR67" s="98"/>
      <c r="ONS67" s="98"/>
      <c r="ONT67" s="98"/>
      <c r="ONU67" s="98"/>
      <c r="ONV67" s="98"/>
      <c r="ONW67" s="98"/>
      <c r="ONX67" s="98"/>
      <c r="ONY67" s="98"/>
      <c r="ONZ67" s="98"/>
      <c r="OOA67" s="98"/>
      <c r="OOB67" s="98"/>
      <c r="OOC67" s="98"/>
      <c r="OOD67" s="98"/>
      <c r="OOE67" s="98"/>
      <c r="OOF67" s="98"/>
      <c r="OOG67" s="98"/>
      <c r="OOH67" s="98"/>
      <c r="OOI67" s="98"/>
      <c r="OOJ67" s="98"/>
      <c r="OOK67" s="98"/>
      <c r="OOL67" s="98"/>
      <c r="OOM67" s="98"/>
      <c r="OON67" s="98"/>
      <c r="OOO67" s="98"/>
      <c r="OOP67" s="98"/>
      <c r="OOQ67" s="98"/>
      <c r="OOR67" s="98"/>
      <c r="OOS67" s="98"/>
      <c r="OOT67" s="98"/>
      <c r="OOU67" s="98"/>
      <c r="OOV67" s="98"/>
      <c r="OOW67" s="98"/>
      <c r="OOX67" s="98"/>
      <c r="OOY67" s="98"/>
      <c r="OOZ67" s="98"/>
      <c r="OPA67" s="98"/>
      <c r="OPB67" s="98"/>
      <c r="OPC67" s="98"/>
      <c r="OPD67" s="98"/>
      <c r="OPE67" s="98"/>
      <c r="OPF67" s="98"/>
      <c r="OPG67" s="98"/>
      <c r="OPH67" s="98"/>
      <c r="OPI67" s="98"/>
      <c r="OPJ67" s="98"/>
      <c r="OPK67" s="98"/>
      <c r="OPL67" s="98"/>
      <c r="OPM67" s="98"/>
      <c r="OPN67" s="98"/>
      <c r="OPO67" s="98"/>
      <c r="OPP67" s="98"/>
      <c r="OPQ67" s="98"/>
      <c r="OPR67" s="98"/>
      <c r="OPS67" s="98"/>
      <c r="OPT67" s="98"/>
      <c r="OPU67" s="98"/>
      <c r="OPV67" s="98"/>
      <c r="OPW67" s="98"/>
      <c r="OPX67" s="98"/>
      <c r="OPY67" s="98"/>
      <c r="OPZ67" s="98"/>
      <c r="OQA67" s="98"/>
      <c r="OQB67" s="98"/>
      <c r="OQC67" s="98"/>
      <c r="OQD67" s="98"/>
      <c r="OQE67" s="98"/>
      <c r="OQF67" s="98"/>
      <c r="OQG67" s="98"/>
      <c r="OQH67" s="98"/>
      <c r="OQI67" s="98"/>
      <c r="OQJ67" s="98"/>
      <c r="OQK67" s="98"/>
      <c r="OQL67" s="98"/>
      <c r="OQM67" s="98"/>
      <c r="OQN67" s="98"/>
      <c r="OQO67" s="98"/>
      <c r="OQP67" s="98"/>
      <c r="OQQ67" s="98"/>
      <c r="OQR67" s="98"/>
      <c r="OQS67" s="98"/>
      <c r="OQT67" s="98"/>
      <c r="OQU67" s="98"/>
      <c r="OQV67" s="98"/>
      <c r="OQW67" s="98"/>
      <c r="OQX67" s="98"/>
      <c r="OQY67" s="98"/>
      <c r="OQZ67" s="98"/>
      <c r="ORA67" s="98"/>
      <c r="ORB67" s="98"/>
      <c r="ORC67" s="98"/>
      <c r="ORD67" s="98"/>
      <c r="ORE67" s="98"/>
      <c r="ORF67" s="98"/>
      <c r="ORG67" s="98"/>
      <c r="ORH67" s="98"/>
      <c r="ORI67" s="98"/>
      <c r="ORJ67" s="98"/>
      <c r="ORK67" s="98"/>
      <c r="ORL67" s="98"/>
      <c r="ORM67" s="98"/>
      <c r="ORN67" s="98"/>
      <c r="ORO67" s="98"/>
      <c r="ORP67" s="98"/>
      <c r="ORQ67" s="98"/>
      <c r="ORR67" s="98"/>
      <c r="ORS67" s="98"/>
      <c r="ORT67" s="98"/>
      <c r="ORU67" s="98"/>
      <c r="ORV67" s="98"/>
      <c r="ORW67" s="98"/>
      <c r="ORX67" s="98"/>
      <c r="ORY67" s="98"/>
      <c r="ORZ67" s="98"/>
      <c r="OSA67" s="98"/>
      <c r="OSB67" s="98"/>
      <c r="OSC67" s="98"/>
      <c r="OSD67" s="98"/>
      <c r="OSE67" s="98"/>
      <c r="OSF67" s="98"/>
      <c r="OSG67" s="98"/>
      <c r="OSH67" s="98"/>
      <c r="OSI67" s="98"/>
      <c r="OSJ67" s="98"/>
      <c r="OSK67" s="98"/>
      <c r="OSL67" s="98"/>
      <c r="OSM67" s="98"/>
      <c r="OSN67" s="98"/>
      <c r="OSO67" s="98"/>
      <c r="OSP67" s="98"/>
      <c r="OSQ67" s="98"/>
      <c r="OSR67" s="98"/>
      <c r="OSS67" s="98"/>
      <c r="OST67" s="98"/>
      <c r="OSU67" s="98"/>
      <c r="OSV67" s="98"/>
      <c r="OSW67" s="98"/>
      <c r="OSX67" s="98"/>
      <c r="OSY67" s="98"/>
      <c r="OSZ67" s="98"/>
      <c r="OTA67" s="98"/>
      <c r="OTB67" s="98"/>
      <c r="OTC67" s="98"/>
      <c r="OTD67" s="98"/>
      <c r="OTE67" s="98"/>
      <c r="OTF67" s="98"/>
      <c r="OTG67" s="98"/>
      <c r="OTH67" s="98"/>
      <c r="OTI67" s="98"/>
      <c r="OTJ67" s="98"/>
      <c r="OTK67" s="98"/>
      <c r="OTL67" s="98"/>
      <c r="OTM67" s="98"/>
      <c r="OTN67" s="98"/>
      <c r="OTO67" s="98"/>
      <c r="OTP67" s="98"/>
      <c r="OTQ67" s="98"/>
      <c r="OTR67" s="98"/>
      <c r="OTS67" s="98"/>
      <c r="OTT67" s="98"/>
      <c r="OTU67" s="98"/>
      <c r="OTV67" s="98"/>
      <c r="OTW67" s="98"/>
      <c r="OTX67" s="98"/>
      <c r="OTY67" s="98"/>
      <c r="OTZ67" s="98"/>
      <c r="OUA67" s="98"/>
      <c r="OUB67" s="98"/>
      <c r="OUC67" s="98"/>
      <c r="OUD67" s="98"/>
      <c r="OUE67" s="98"/>
      <c r="OUF67" s="98"/>
      <c r="OUG67" s="98"/>
      <c r="OUH67" s="98"/>
      <c r="OUI67" s="98"/>
      <c r="OUJ67" s="98"/>
      <c r="OUK67" s="98"/>
      <c r="OUL67" s="98"/>
      <c r="OUM67" s="98"/>
      <c r="OUN67" s="98"/>
      <c r="OUO67" s="98"/>
      <c r="OUP67" s="98"/>
      <c r="OUQ67" s="98"/>
      <c r="OUR67" s="98"/>
      <c r="OUS67" s="98"/>
      <c r="OUT67" s="98"/>
      <c r="OUU67" s="98"/>
      <c r="OUV67" s="98"/>
      <c r="OUW67" s="98"/>
      <c r="OUX67" s="98"/>
      <c r="OUY67" s="98"/>
      <c r="OUZ67" s="98"/>
      <c r="OVA67" s="98"/>
      <c r="OVB67" s="98"/>
      <c r="OVC67" s="98"/>
      <c r="OVD67" s="98"/>
      <c r="OVE67" s="98"/>
      <c r="OVF67" s="98"/>
      <c r="OVG67" s="98"/>
      <c r="OVH67" s="98"/>
      <c r="OVI67" s="98"/>
      <c r="OVJ67" s="98"/>
      <c r="OVK67" s="98"/>
      <c r="OVL67" s="98"/>
      <c r="OVM67" s="98"/>
      <c r="OVN67" s="98"/>
      <c r="OVO67" s="98"/>
      <c r="OVP67" s="98"/>
      <c r="OVQ67" s="98"/>
      <c r="OVR67" s="98"/>
      <c r="OVS67" s="98"/>
      <c r="OVT67" s="98"/>
      <c r="OVU67" s="98"/>
      <c r="OVV67" s="98"/>
      <c r="OVW67" s="98"/>
      <c r="OVX67" s="98"/>
      <c r="OVY67" s="98"/>
      <c r="OVZ67" s="98"/>
      <c r="OWA67" s="98"/>
      <c r="OWB67" s="98"/>
      <c r="OWC67" s="98"/>
      <c r="OWD67" s="98"/>
      <c r="OWE67" s="98"/>
      <c r="OWF67" s="98"/>
      <c r="OWG67" s="98"/>
      <c r="OWH67" s="98"/>
      <c r="OWI67" s="98"/>
      <c r="OWJ67" s="98"/>
      <c r="OWK67" s="98"/>
      <c r="OWL67" s="98"/>
      <c r="OWM67" s="98"/>
      <c r="OWN67" s="98"/>
      <c r="OWO67" s="98"/>
      <c r="OWP67" s="98"/>
      <c r="OWQ67" s="98"/>
      <c r="OWR67" s="98"/>
      <c r="OWS67" s="98"/>
      <c r="OWT67" s="98"/>
      <c r="OWU67" s="98"/>
      <c r="OWV67" s="98"/>
      <c r="OWW67" s="98"/>
      <c r="OWX67" s="98"/>
      <c r="OWY67" s="98"/>
      <c r="OWZ67" s="98"/>
      <c r="OXA67" s="98"/>
      <c r="OXB67" s="98"/>
      <c r="OXC67" s="98"/>
      <c r="OXD67" s="98"/>
      <c r="OXE67" s="98"/>
      <c r="OXF67" s="98"/>
      <c r="OXG67" s="98"/>
      <c r="OXH67" s="98"/>
      <c r="OXI67" s="98"/>
      <c r="OXJ67" s="98"/>
      <c r="OXK67" s="98"/>
      <c r="OXL67" s="98"/>
      <c r="OXM67" s="98"/>
      <c r="OXN67" s="98"/>
      <c r="OXO67" s="98"/>
      <c r="OXP67" s="98"/>
      <c r="OXQ67" s="98"/>
      <c r="OXR67" s="98"/>
      <c r="OXS67" s="98"/>
      <c r="OXT67" s="98"/>
      <c r="OXU67" s="98"/>
      <c r="OXV67" s="98"/>
      <c r="OXW67" s="98"/>
      <c r="OXX67" s="98"/>
      <c r="OXY67" s="98"/>
      <c r="OXZ67" s="98"/>
      <c r="OYA67" s="98"/>
      <c r="OYB67" s="98"/>
      <c r="OYC67" s="98"/>
      <c r="OYD67" s="98"/>
      <c r="OYE67" s="98"/>
      <c r="OYF67" s="98"/>
      <c r="OYG67" s="98"/>
      <c r="OYH67" s="98"/>
      <c r="OYI67" s="98"/>
      <c r="OYJ67" s="98"/>
      <c r="OYK67" s="98"/>
      <c r="OYL67" s="98"/>
      <c r="OYM67" s="98"/>
      <c r="OYN67" s="98"/>
      <c r="OYO67" s="98"/>
      <c r="OYP67" s="98"/>
      <c r="OYQ67" s="98"/>
      <c r="OYR67" s="98"/>
      <c r="OYS67" s="98"/>
      <c r="OYT67" s="98"/>
      <c r="OYU67" s="98"/>
      <c r="OYV67" s="98"/>
      <c r="OYW67" s="98"/>
      <c r="OYX67" s="98"/>
      <c r="OYY67" s="98"/>
      <c r="OYZ67" s="98"/>
      <c r="OZA67" s="98"/>
      <c r="OZB67" s="98"/>
      <c r="OZC67" s="98"/>
      <c r="OZD67" s="98"/>
      <c r="OZE67" s="98"/>
      <c r="OZF67" s="98"/>
      <c r="OZG67" s="98"/>
      <c r="OZH67" s="98"/>
      <c r="OZI67" s="98"/>
      <c r="OZJ67" s="98"/>
      <c r="OZK67" s="98"/>
      <c r="OZL67" s="98"/>
      <c r="OZM67" s="98"/>
      <c r="OZN67" s="98"/>
      <c r="OZO67" s="98"/>
      <c r="OZP67" s="98"/>
      <c r="OZQ67" s="98"/>
      <c r="OZR67" s="98"/>
      <c r="OZS67" s="98"/>
      <c r="OZT67" s="98"/>
      <c r="OZU67" s="98"/>
      <c r="OZV67" s="98"/>
      <c r="OZW67" s="98"/>
      <c r="OZX67" s="98"/>
      <c r="OZY67" s="98"/>
      <c r="OZZ67" s="98"/>
      <c r="PAA67" s="98"/>
      <c r="PAB67" s="98"/>
      <c r="PAC67" s="98"/>
      <c r="PAD67" s="98"/>
      <c r="PAE67" s="98"/>
      <c r="PAF67" s="98"/>
      <c r="PAG67" s="98"/>
      <c r="PAH67" s="98"/>
      <c r="PAI67" s="98"/>
      <c r="PAJ67" s="98"/>
      <c r="PAK67" s="98"/>
      <c r="PAL67" s="98"/>
      <c r="PAM67" s="98"/>
      <c r="PAN67" s="98"/>
      <c r="PAO67" s="98"/>
      <c r="PAP67" s="98"/>
      <c r="PAQ67" s="98"/>
      <c r="PAR67" s="98"/>
      <c r="PAS67" s="98"/>
      <c r="PAT67" s="98"/>
      <c r="PAU67" s="98"/>
      <c r="PAV67" s="98"/>
      <c r="PAW67" s="98"/>
      <c r="PAX67" s="98"/>
      <c r="PAY67" s="98"/>
      <c r="PAZ67" s="98"/>
      <c r="PBA67" s="98"/>
      <c r="PBB67" s="98"/>
      <c r="PBC67" s="98"/>
      <c r="PBD67" s="98"/>
      <c r="PBE67" s="98"/>
      <c r="PBF67" s="98"/>
      <c r="PBG67" s="98"/>
      <c r="PBH67" s="98"/>
      <c r="PBI67" s="98"/>
      <c r="PBJ67" s="98"/>
      <c r="PBK67" s="98"/>
      <c r="PBL67" s="98"/>
      <c r="PBM67" s="98"/>
      <c r="PBN67" s="98"/>
      <c r="PBO67" s="98"/>
      <c r="PBP67" s="98"/>
      <c r="PBQ67" s="98"/>
      <c r="PBR67" s="98"/>
      <c r="PBS67" s="98"/>
      <c r="PBT67" s="98"/>
      <c r="PBU67" s="98"/>
      <c r="PBV67" s="98"/>
      <c r="PBW67" s="98"/>
      <c r="PBX67" s="98"/>
      <c r="PBY67" s="98"/>
      <c r="PBZ67" s="98"/>
      <c r="PCA67" s="98"/>
      <c r="PCB67" s="98"/>
      <c r="PCC67" s="98"/>
      <c r="PCD67" s="98"/>
      <c r="PCE67" s="98"/>
      <c r="PCF67" s="98"/>
      <c r="PCG67" s="98"/>
      <c r="PCH67" s="98"/>
      <c r="PCI67" s="98"/>
      <c r="PCJ67" s="98"/>
      <c r="PCK67" s="98"/>
      <c r="PCL67" s="98"/>
      <c r="PCM67" s="98"/>
      <c r="PCN67" s="98"/>
      <c r="PCO67" s="98"/>
      <c r="PCP67" s="98"/>
      <c r="PCQ67" s="98"/>
      <c r="PCR67" s="98"/>
      <c r="PCS67" s="98"/>
      <c r="PCT67" s="98"/>
      <c r="PCU67" s="98"/>
      <c r="PCV67" s="98"/>
      <c r="PCW67" s="98"/>
      <c r="PCX67" s="98"/>
      <c r="PCY67" s="98"/>
      <c r="PCZ67" s="98"/>
      <c r="PDA67" s="98"/>
      <c r="PDB67" s="98"/>
      <c r="PDC67" s="98"/>
      <c r="PDD67" s="98"/>
      <c r="PDE67" s="98"/>
      <c r="PDF67" s="98"/>
      <c r="PDG67" s="98"/>
      <c r="PDH67" s="98"/>
      <c r="PDI67" s="98"/>
      <c r="PDJ67" s="98"/>
      <c r="PDK67" s="98"/>
      <c r="PDL67" s="98"/>
      <c r="PDM67" s="98"/>
      <c r="PDN67" s="98"/>
      <c r="PDO67" s="98"/>
      <c r="PDP67" s="98"/>
      <c r="PDQ67" s="98"/>
      <c r="PDR67" s="98"/>
      <c r="PDS67" s="98"/>
      <c r="PDT67" s="98"/>
      <c r="PDU67" s="98"/>
      <c r="PDV67" s="98"/>
      <c r="PDW67" s="98"/>
      <c r="PDX67" s="98"/>
      <c r="PDY67" s="98"/>
      <c r="PDZ67" s="98"/>
      <c r="PEA67" s="98"/>
      <c r="PEB67" s="98"/>
      <c r="PEC67" s="98"/>
      <c r="PED67" s="98"/>
      <c r="PEE67" s="98"/>
      <c r="PEF67" s="98"/>
      <c r="PEG67" s="98"/>
      <c r="PEH67" s="98"/>
      <c r="PEI67" s="98"/>
      <c r="PEJ67" s="98"/>
      <c r="PEK67" s="98"/>
      <c r="PEL67" s="98"/>
      <c r="PEM67" s="98"/>
      <c r="PEN67" s="98"/>
      <c r="PEO67" s="98"/>
      <c r="PEP67" s="98"/>
      <c r="PEQ67" s="98"/>
      <c r="PER67" s="98"/>
      <c r="PES67" s="98"/>
      <c r="PET67" s="98"/>
      <c r="PEU67" s="98"/>
      <c r="PEV67" s="98"/>
      <c r="PEW67" s="98"/>
      <c r="PEX67" s="98"/>
      <c r="PEY67" s="98"/>
      <c r="PEZ67" s="98"/>
      <c r="PFA67" s="98"/>
      <c r="PFB67" s="98"/>
      <c r="PFC67" s="98"/>
      <c r="PFD67" s="98"/>
      <c r="PFE67" s="98"/>
      <c r="PFF67" s="98"/>
      <c r="PFG67" s="98"/>
      <c r="PFH67" s="98"/>
      <c r="PFI67" s="98"/>
      <c r="PFJ67" s="98"/>
      <c r="PFK67" s="98"/>
      <c r="PFL67" s="98"/>
      <c r="PFM67" s="98"/>
      <c r="PFN67" s="98"/>
      <c r="PFO67" s="98"/>
      <c r="PFP67" s="98"/>
      <c r="PFQ67" s="98"/>
      <c r="PFR67" s="98"/>
      <c r="PFS67" s="98"/>
      <c r="PFT67" s="98"/>
      <c r="PFU67" s="98"/>
      <c r="PFV67" s="98"/>
      <c r="PFW67" s="98"/>
      <c r="PFX67" s="98"/>
      <c r="PFY67" s="98"/>
      <c r="PFZ67" s="98"/>
      <c r="PGA67" s="98"/>
      <c r="PGB67" s="98"/>
      <c r="PGC67" s="98"/>
      <c r="PGD67" s="98"/>
      <c r="PGE67" s="98"/>
      <c r="PGF67" s="98"/>
      <c r="PGG67" s="98"/>
      <c r="PGH67" s="98"/>
      <c r="PGI67" s="98"/>
      <c r="PGJ67" s="98"/>
      <c r="PGK67" s="98"/>
      <c r="PGL67" s="98"/>
      <c r="PGM67" s="98"/>
      <c r="PGN67" s="98"/>
      <c r="PGO67" s="98"/>
      <c r="PGP67" s="98"/>
      <c r="PGQ67" s="98"/>
      <c r="PGR67" s="98"/>
      <c r="PGS67" s="98"/>
      <c r="PGT67" s="98"/>
      <c r="PGU67" s="98"/>
      <c r="PGV67" s="98"/>
      <c r="PGW67" s="98"/>
      <c r="PGX67" s="98"/>
      <c r="PGY67" s="98"/>
      <c r="PGZ67" s="98"/>
      <c r="PHA67" s="98"/>
      <c r="PHB67" s="98"/>
      <c r="PHC67" s="98"/>
      <c r="PHD67" s="98"/>
      <c r="PHE67" s="98"/>
      <c r="PHF67" s="98"/>
      <c r="PHG67" s="98"/>
      <c r="PHH67" s="98"/>
      <c r="PHI67" s="98"/>
      <c r="PHJ67" s="98"/>
      <c r="PHK67" s="98"/>
      <c r="PHL67" s="98"/>
      <c r="PHM67" s="98"/>
      <c r="PHN67" s="98"/>
      <c r="PHO67" s="98"/>
      <c r="PHP67" s="98"/>
      <c r="PHQ67" s="98"/>
      <c r="PHR67" s="98"/>
      <c r="PHS67" s="98"/>
      <c r="PHT67" s="98"/>
      <c r="PHU67" s="98"/>
      <c r="PHV67" s="98"/>
      <c r="PHW67" s="98"/>
      <c r="PHX67" s="98"/>
      <c r="PHY67" s="98"/>
      <c r="PHZ67" s="98"/>
      <c r="PIA67" s="98"/>
      <c r="PIB67" s="98"/>
      <c r="PIC67" s="98"/>
      <c r="PID67" s="98"/>
      <c r="PIE67" s="98"/>
      <c r="PIF67" s="98"/>
      <c r="PIG67" s="98"/>
      <c r="PIH67" s="98"/>
      <c r="PII67" s="98"/>
      <c r="PIJ67" s="98"/>
      <c r="PIK67" s="98"/>
      <c r="PIL67" s="98"/>
      <c r="PIM67" s="98"/>
      <c r="PIN67" s="98"/>
      <c r="PIO67" s="98"/>
      <c r="PIP67" s="98"/>
      <c r="PIQ67" s="98"/>
      <c r="PIR67" s="98"/>
      <c r="PIS67" s="98"/>
      <c r="PIT67" s="98"/>
      <c r="PIU67" s="98"/>
      <c r="PIV67" s="98"/>
      <c r="PIW67" s="98"/>
      <c r="PIX67" s="98"/>
      <c r="PIY67" s="98"/>
      <c r="PIZ67" s="98"/>
      <c r="PJA67" s="98"/>
      <c r="PJB67" s="98"/>
      <c r="PJC67" s="98"/>
      <c r="PJD67" s="98"/>
      <c r="PJE67" s="98"/>
      <c r="PJF67" s="98"/>
      <c r="PJG67" s="98"/>
      <c r="PJH67" s="98"/>
      <c r="PJI67" s="98"/>
      <c r="PJJ67" s="98"/>
      <c r="PJK67" s="98"/>
      <c r="PJL67" s="98"/>
      <c r="PJM67" s="98"/>
      <c r="PJN67" s="98"/>
      <c r="PJO67" s="98"/>
      <c r="PJP67" s="98"/>
      <c r="PJQ67" s="98"/>
      <c r="PJR67" s="98"/>
      <c r="PJS67" s="98"/>
      <c r="PJT67" s="98"/>
      <c r="PJU67" s="98"/>
      <c r="PJV67" s="98"/>
      <c r="PJW67" s="98"/>
      <c r="PJX67" s="98"/>
      <c r="PJY67" s="98"/>
      <c r="PJZ67" s="98"/>
      <c r="PKA67" s="98"/>
      <c r="PKB67" s="98"/>
      <c r="PKC67" s="98"/>
      <c r="PKD67" s="98"/>
      <c r="PKE67" s="98"/>
      <c r="PKF67" s="98"/>
      <c r="PKG67" s="98"/>
      <c r="PKH67" s="98"/>
      <c r="PKI67" s="98"/>
      <c r="PKJ67" s="98"/>
      <c r="PKK67" s="98"/>
      <c r="PKL67" s="98"/>
      <c r="PKM67" s="98"/>
      <c r="PKN67" s="98"/>
      <c r="PKO67" s="98"/>
      <c r="PKP67" s="98"/>
      <c r="PKQ67" s="98"/>
      <c r="PKR67" s="98"/>
      <c r="PKS67" s="98"/>
      <c r="PKT67" s="98"/>
      <c r="PKU67" s="98"/>
      <c r="PKV67" s="98"/>
      <c r="PKW67" s="98"/>
      <c r="PKX67" s="98"/>
      <c r="PKY67" s="98"/>
      <c r="PKZ67" s="98"/>
      <c r="PLA67" s="98"/>
      <c r="PLB67" s="98"/>
      <c r="PLC67" s="98"/>
      <c r="PLD67" s="98"/>
      <c r="PLE67" s="98"/>
      <c r="PLF67" s="98"/>
      <c r="PLG67" s="98"/>
      <c r="PLH67" s="98"/>
      <c r="PLI67" s="98"/>
      <c r="PLJ67" s="98"/>
      <c r="PLK67" s="98"/>
      <c r="PLL67" s="98"/>
      <c r="PLM67" s="98"/>
      <c r="PLN67" s="98"/>
      <c r="PLO67" s="98"/>
      <c r="PLP67" s="98"/>
      <c r="PLQ67" s="98"/>
      <c r="PLR67" s="98"/>
      <c r="PLS67" s="98"/>
      <c r="PLT67" s="98"/>
      <c r="PLU67" s="98"/>
      <c r="PLV67" s="98"/>
      <c r="PLW67" s="98"/>
      <c r="PLX67" s="98"/>
      <c r="PLY67" s="98"/>
      <c r="PLZ67" s="98"/>
      <c r="PMA67" s="98"/>
      <c r="PMB67" s="98"/>
      <c r="PMC67" s="98"/>
      <c r="PMD67" s="98"/>
      <c r="PME67" s="98"/>
      <c r="PMF67" s="98"/>
      <c r="PMG67" s="98"/>
      <c r="PMH67" s="98"/>
      <c r="PMI67" s="98"/>
      <c r="PMJ67" s="98"/>
      <c r="PMK67" s="98"/>
      <c r="PML67" s="98"/>
      <c r="PMM67" s="98"/>
      <c r="PMN67" s="98"/>
      <c r="PMO67" s="98"/>
      <c r="PMP67" s="98"/>
      <c r="PMQ67" s="98"/>
      <c r="PMR67" s="98"/>
      <c r="PMS67" s="98"/>
      <c r="PMT67" s="98"/>
      <c r="PMU67" s="98"/>
      <c r="PMV67" s="98"/>
      <c r="PMW67" s="98"/>
      <c r="PMX67" s="98"/>
      <c r="PMY67" s="98"/>
      <c r="PMZ67" s="98"/>
      <c r="PNA67" s="98"/>
      <c r="PNB67" s="98"/>
      <c r="PNC67" s="98"/>
      <c r="PND67" s="98"/>
      <c r="PNE67" s="98"/>
      <c r="PNF67" s="98"/>
      <c r="PNG67" s="98"/>
      <c r="PNH67" s="98"/>
      <c r="PNI67" s="98"/>
      <c r="PNJ67" s="98"/>
      <c r="PNK67" s="98"/>
      <c r="PNL67" s="98"/>
      <c r="PNM67" s="98"/>
      <c r="PNN67" s="98"/>
      <c r="PNO67" s="98"/>
      <c r="PNP67" s="98"/>
      <c r="PNQ67" s="98"/>
      <c r="PNR67" s="98"/>
      <c r="PNS67" s="98"/>
      <c r="PNT67" s="98"/>
      <c r="PNU67" s="98"/>
      <c r="PNV67" s="98"/>
      <c r="PNW67" s="98"/>
      <c r="PNX67" s="98"/>
      <c r="PNY67" s="98"/>
      <c r="PNZ67" s="98"/>
      <c r="POA67" s="98"/>
      <c r="POB67" s="98"/>
      <c r="POC67" s="98"/>
      <c r="POD67" s="98"/>
      <c r="POE67" s="98"/>
      <c r="POF67" s="98"/>
      <c r="POG67" s="98"/>
      <c r="POH67" s="98"/>
      <c r="POI67" s="98"/>
      <c r="POJ67" s="98"/>
      <c r="POK67" s="98"/>
      <c r="POL67" s="98"/>
      <c r="POM67" s="98"/>
      <c r="PON67" s="98"/>
      <c r="POO67" s="98"/>
      <c r="POP67" s="98"/>
      <c r="POQ67" s="98"/>
      <c r="POR67" s="98"/>
      <c r="POS67" s="98"/>
      <c r="POT67" s="98"/>
      <c r="POU67" s="98"/>
      <c r="POV67" s="98"/>
      <c r="POW67" s="98"/>
      <c r="POX67" s="98"/>
      <c r="POY67" s="98"/>
      <c r="POZ67" s="98"/>
      <c r="PPA67" s="98"/>
      <c r="PPB67" s="98"/>
      <c r="PPC67" s="98"/>
      <c r="PPD67" s="98"/>
      <c r="PPE67" s="98"/>
      <c r="PPF67" s="98"/>
      <c r="PPG67" s="98"/>
      <c r="PPH67" s="98"/>
      <c r="PPI67" s="98"/>
      <c r="PPJ67" s="98"/>
      <c r="PPK67" s="98"/>
      <c r="PPL67" s="98"/>
      <c r="PPM67" s="98"/>
      <c r="PPN67" s="98"/>
      <c r="PPO67" s="98"/>
      <c r="PPP67" s="98"/>
      <c r="PPQ67" s="98"/>
      <c r="PPR67" s="98"/>
      <c r="PPS67" s="98"/>
      <c r="PPT67" s="98"/>
      <c r="PPU67" s="98"/>
      <c r="PPV67" s="98"/>
      <c r="PPW67" s="98"/>
      <c r="PPX67" s="98"/>
      <c r="PPY67" s="98"/>
      <c r="PPZ67" s="98"/>
      <c r="PQA67" s="98"/>
      <c r="PQB67" s="98"/>
      <c r="PQC67" s="98"/>
      <c r="PQD67" s="98"/>
      <c r="PQE67" s="98"/>
      <c r="PQF67" s="98"/>
      <c r="PQG67" s="98"/>
      <c r="PQH67" s="98"/>
      <c r="PQI67" s="98"/>
      <c r="PQJ67" s="98"/>
      <c r="PQK67" s="98"/>
      <c r="PQL67" s="98"/>
      <c r="PQM67" s="98"/>
      <c r="PQN67" s="98"/>
      <c r="PQO67" s="98"/>
      <c r="PQP67" s="98"/>
      <c r="PQQ67" s="98"/>
      <c r="PQR67" s="98"/>
      <c r="PQS67" s="98"/>
      <c r="PQT67" s="98"/>
      <c r="PQU67" s="98"/>
      <c r="PQV67" s="98"/>
      <c r="PQW67" s="98"/>
      <c r="PQX67" s="98"/>
      <c r="PQY67" s="98"/>
      <c r="PQZ67" s="98"/>
      <c r="PRA67" s="98"/>
      <c r="PRB67" s="98"/>
      <c r="PRC67" s="98"/>
      <c r="PRD67" s="98"/>
      <c r="PRE67" s="98"/>
      <c r="PRF67" s="98"/>
      <c r="PRG67" s="98"/>
      <c r="PRH67" s="98"/>
      <c r="PRI67" s="98"/>
      <c r="PRJ67" s="98"/>
      <c r="PRK67" s="98"/>
      <c r="PRL67" s="98"/>
      <c r="PRM67" s="98"/>
      <c r="PRN67" s="98"/>
      <c r="PRO67" s="98"/>
      <c r="PRP67" s="98"/>
      <c r="PRQ67" s="98"/>
      <c r="PRR67" s="98"/>
      <c r="PRS67" s="98"/>
      <c r="PRT67" s="98"/>
      <c r="PRU67" s="98"/>
      <c r="PRV67" s="98"/>
      <c r="PRW67" s="98"/>
      <c r="PRX67" s="98"/>
      <c r="PRY67" s="98"/>
      <c r="PRZ67" s="98"/>
      <c r="PSA67" s="98"/>
      <c r="PSB67" s="98"/>
      <c r="PSC67" s="98"/>
      <c r="PSD67" s="98"/>
      <c r="PSE67" s="98"/>
      <c r="PSF67" s="98"/>
      <c r="PSG67" s="98"/>
      <c r="PSH67" s="98"/>
      <c r="PSI67" s="98"/>
      <c r="PSJ67" s="98"/>
      <c r="PSK67" s="98"/>
      <c r="PSL67" s="98"/>
      <c r="PSM67" s="98"/>
      <c r="PSN67" s="98"/>
      <c r="PSO67" s="98"/>
      <c r="PSP67" s="98"/>
      <c r="PSQ67" s="98"/>
      <c r="PSR67" s="98"/>
      <c r="PSS67" s="98"/>
      <c r="PST67" s="98"/>
      <c r="PSU67" s="98"/>
      <c r="PSV67" s="98"/>
      <c r="PSW67" s="98"/>
      <c r="PSX67" s="98"/>
      <c r="PSY67" s="98"/>
      <c r="PSZ67" s="98"/>
      <c r="PTA67" s="98"/>
      <c r="PTB67" s="98"/>
      <c r="PTC67" s="98"/>
      <c r="PTD67" s="98"/>
      <c r="PTE67" s="98"/>
      <c r="PTF67" s="98"/>
      <c r="PTG67" s="98"/>
      <c r="PTH67" s="98"/>
      <c r="PTI67" s="98"/>
      <c r="PTJ67" s="98"/>
      <c r="PTK67" s="98"/>
      <c r="PTL67" s="98"/>
      <c r="PTM67" s="98"/>
      <c r="PTN67" s="98"/>
      <c r="PTO67" s="98"/>
      <c r="PTP67" s="98"/>
      <c r="PTQ67" s="98"/>
      <c r="PTR67" s="98"/>
      <c r="PTS67" s="98"/>
      <c r="PTT67" s="98"/>
      <c r="PTU67" s="98"/>
      <c r="PTV67" s="98"/>
      <c r="PTW67" s="98"/>
      <c r="PTX67" s="98"/>
      <c r="PTY67" s="98"/>
      <c r="PTZ67" s="98"/>
      <c r="PUA67" s="98"/>
      <c r="PUB67" s="98"/>
      <c r="PUC67" s="98"/>
      <c r="PUD67" s="98"/>
      <c r="PUE67" s="98"/>
      <c r="PUF67" s="98"/>
      <c r="PUG67" s="98"/>
      <c r="PUH67" s="98"/>
      <c r="PUI67" s="98"/>
      <c r="PUJ67" s="98"/>
      <c r="PUK67" s="98"/>
      <c r="PUL67" s="98"/>
      <c r="PUM67" s="98"/>
      <c r="PUN67" s="98"/>
      <c r="PUO67" s="98"/>
      <c r="PUP67" s="98"/>
      <c r="PUQ67" s="98"/>
      <c r="PUR67" s="98"/>
      <c r="PUS67" s="98"/>
      <c r="PUT67" s="98"/>
      <c r="PUU67" s="98"/>
      <c r="PUV67" s="98"/>
      <c r="PUW67" s="98"/>
      <c r="PUX67" s="98"/>
      <c r="PUY67" s="98"/>
      <c r="PUZ67" s="98"/>
      <c r="PVA67" s="98"/>
      <c r="PVB67" s="98"/>
      <c r="PVC67" s="98"/>
      <c r="PVD67" s="98"/>
      <c r="PVE67" s="98"/>
      <c r="PVF67" s="98"/>
      <c r="PVG67" s="98"/>
      <c r="PVH67" s="98"/>
      <c r="PVI67" s="98"/>
      <c r="PVJ67" s="98"/>
      <c r="PVK67" s="98"/>
      <c r="PVL67" s="98"/>
      <c r="PVM67" s="98"/>
      <c r="PVN67" s="98"/>
      <c r="PVO67" s="98"/>
      <c r="PVP67" s="98"/>
      <c r="PVQ67" s="98"/>
      <c r="PVR67" s="98"/>
      <c r="PVS67" s="98"/>
      <c r="PVT67" s="98"/>
      <c r="PVU67" s="98"/>
      <c r="PVV67" s="98"/>
      <c r="PVW67" s="98"/>
      <c r="PVX67" s="98"/>
      <c r="PVY67" s="98"/>
      <c r="PVZ67" s="98"/>
      <c r="PWA67" s="98"/>
      <c r="PWB67" s="98"/>
      <c r="PWC67" s="98"/>
      <c r="PWD67" s="98"/>
      <c r="PWE67" s="98"/>
      <c r="PWF67" s="98"/>
      <c r="PWG67" s="98"/>
      <c r="PWH67" s="98"/>
      <c r="PWI67" s="98"/>
      <c r="PWJ67" s="98"/>
      <c r="PWK67" s="98"/>
      <c r="PWL67" s="98"/>
      <c r="PWM67" s="98"/>
      <c r="PWN67" s="98"/>
      <c r="PWO67" s="98"/>
      <c r="PWP67" s="98"/>
      <c r="PWQ67" s="98"/>
      <c r="PWR67" s="98"/>
      <c r="PWS67" s="98"/>
      <c r="PWT67" s="98"/>
      <c r="PWU67" s="98"/>
      <c r="PWV67" s="98"/>
      <c r="PWW67" s="98"/>
      <c r="PWX67" s="98"/>
      <c r="PWY67" s="98"/>
      <c r="PWZ67" s="98"/>
      <c r="PXA67" s="98"/>
      <c r="PXB67" s="98"/>
      <c r="PXC67" s="98"/>
      <c r="PXD67" s="98"/>
      <c r="PXE67" s="98"/>
      <c r="PXF67" s="98"/>
      <c r="PXG67" s="98"/>
      <c r="PXH67" s="98"/>
      <c r="PXI67" s="98"/>
      <c r="PXJ67" s="98"/>
      <c r="PXK67" s="98"/>
      <c r="PXL67" s="98"/>
      <c r="PXM67" s="98"/>
      <c r="PXN67" s="98"/>
      <c r="PXO67" s="98"/>
      <c r="PXP67" s="98"/>
      <c r="PXQ67" s="98"/>
      <c r="PXR67" s="98"/>
      <c r="PXS67" s="98"/>
      <c r="PXT67" s="98"/>
      <c r="PXU67" s="98"/>
      <c r="PXV67" s="98"/>
      <c r="PXW67" s="98"/>
      <c r="PXX67" s="98"/>
      <c r="PXY67" s="98"/>
      <c r="PXZ67" s="98"/>
      <c r="PYA67" s="98"/>
      <c r="PYB67" s="98"/>
      <c r="PYC67" s="98"/>
      <c r="PYD67" s="98"/>
      <c r="PYE67" s="98"/>
      <c r="PYF67" s="98"/>
      <c r="PYG67" s="98"/>
      <c r="PYH67" s="98"/>
      <c r="PYI67" s="98"/>
      <c r="PYJ67" s="98"/>
      <c r="PYK67" s="98"/>
      <c r="PYL67" s="98"/>
      <c r="PYM67" s="98"/>
      <c r="PYN67" s="98"/>
      <c r="PYO67" s="98"/>
      <c r="PYP67" s="98"/>
      <c r="PYQ67" s="98"/>
      <c r="PYR67" s="98"/>
      <c r="PYS67" s="98"/>
      <c r="PYT67" s="98"/>
      <c r="PYU67" s="98"/>
      <c r="PYV67" s="98"/>
      <c r="PYW67" s="98"/>
      <c r="PYX67" s="98"/>
      <c r="PYY67" s="98"/>
      <c r="PYZ67" s="98"/>
      <c r="PZA67" s="98"/>
      <c r="PZB67" s="98"/>
      <c r="PZC67" s="98"/>
      <c r="PZD67" s="98"/>
      <c r="PZE67" s="98"/>
      <c r="PZF67" s="98"/>
      <c r="PZG67" s="98"/>
      <c r="PZH67" s="98"/>
      <c r="PZI67" s="98"/>
      <c r="PZJ67" s="98"/>
      <c r="PZK67" s="98"/>
      <c r="PZL67" s="98"/>
      <c r="PZM67" s="98"/>
      <c r="PZN67" s="98"/>
      <c r="PZO67" s="98"/>
      <c r="PZP67" s="98"/>
      <c r="PZQ67" s="98"/>
      <c r="PZR67" s="98"/>
      <c r="PZS67" s="98"/>
      <c r="PZT67" s="98"/>
      <c r="PZU67" s="98"/>
      <c r="PZV67" s="98"/>
      <c r="PZW67" s="98"/>
      <c r="PZX67" s="98"/>
      <c r="PZY67" s="98"/>
      <c r="PZZ67" s="98"/>
      <c r="QAA67" s="98"/>
      <c r="QAB67" s="98"/>
      <c r="QAC67" s="98"/>
      <c r="QAD67" s="98"/>
      <c r="QAE67" s="98"/>
      <c r="QAF67" s="98"/>
      <c r="QAG67" s="98"/>
      <c r="QAH67" s="98"/>
      <c r="QAI67" s="98"/>
      <c r="QAJ67" s="98"/>
      <c r="QAK67" s="98"/>
      <c r="QAL67" s="98"/>
      <c r="QAM67" s="98"/>
      <c r="QAN67" s="98"/>
      <c r="QAO67" s="98"/>
      <c r="QAP67" s="98"/>
      <c r="QAQ67" s="98"/>
      <c r="QAR67" s="98"/>
      <c r="QAS67" s="98"/>
      <c r="QAT67" s="98"/>
      <c r="QAU67" s="98"/>
      <c r="QAV67" s="98"/>
      <c r="QAW67" s="98"/>
      <c r="QAX67" s="98"/>
      <c r="QAY67" s="98"/>
      <c r="QAZ67" s="98"/>
      <c r="QBA67" s="98"/>
      <c r="QBB67" s="98"/>
      <c r="QBC67" s="98"/>
      <c r="QBD67" s="98"/>
      <c r="QBE67" s="98"/>
      <c r="QBF67" s="98"/>
      <c r="QBG67" s="98"/>
      <c r="QBH67" s="98"/>
      <c r="QBI67" s="98"/>
      <c r="QBJ67" s="98"/>
      <c r="QBK67" s="98"/>
      <c r="QBL67" s="98"/>
      <c r="QBM67" s="98"/>
      <c r="QBN67" s="98"/>
      <c r="QBO67" s="98"/>
      <c r="QBP67" s="98"/>
      <c r="QBQ67" s="98"/>
      <c r="QBR67" s="98"/>
      <c r="QBS67" s="98"/>
      <c r="QBT67" s="98"/>
      <c r="QBU67" s="98"/>
      <c r="QBV67" s="98"/>
      <c r="QBW67" s="98"/>
      <c r="QBX67" s="98"/>
      <c r="QBY67" s="98"/>
      <c r="QBZ67" s="98"/>
      <c r="QCA67" s="98"/>
      <c r="QCB67" s="98"/>
      <c r="QCC67" s="98"/>
      <c r="QCD67" s="98"/>
      <c r="QCE67" s="98"/>
      <c r="QCF67" s="98"/>
      <c r="QCG67" s="98"/>
      <c r="QCH67" s="98"/>
      <c r="QCI67" s="98"/>
      <c r="QCJ67" s="98"/>
      <c r="QCK67" s="98"/>
      <c r="QCL67" s="98"/>
      <c r="QCM67" s="98"/>
      <c r="QCN67" s="98"/>
      <c r="QCO67" s="98"/>
      <c r="QCP67" s="98"/>
      <c r="QCQ67" s="98"/>
      <c r="QCR67" s="98"/>
      <c r="QCS67" s="98"/>
      <c r="QCT67" s="98"/>
      <c r="QCU67" s="98"/>
      <c r="QCV67" s="98"/>
      <c r="QCW67" s="98"/>
      <c r="QCX67" s="98"/>
      <c r="QCY67" s="98"/>
      <c r="QCZ67" s="98"/>
      <c r="QDA67" s="98"/>
      <c r="QDB67" s="98"/>
      <c r="QDC67" s="98"/>
      <c r="QDD67" s="98"/>
      <c r="QDE67" s="98"/>
      <c r="QDF67" s="98"/>
      <c r="QDG67" s="98"/>
      <c r="QDH67" s="98"/>
      <c r="QDI67" s="98"/>
      <c r="QDJ67" s="98"/>
      <c r="QDK67" s="98"/>
      <c r="QDL67" s="98"/>
      <c r="QDM67" s="98"/>
      <c r="QDN67" s="98"/>
      <c r="QDO67" s="98"/>
      <c r="QDP67" s="98"/>
      <c r="QDQ67" s="98"/>
      <c r="QDR67" s="98"/>
      <c r="QDS67" s="98"/>
      <c r="QDT67" s="98"/>
      <c r="QDU67" s="98"/>
      <c r="QDV67" s="98"/>
      <c r="QDW67" s="98"/>
      <c r="QDX67" s="98"/>
      <c r="QDY67" s="98"/>
      <c r="QDZ67" s="98"/>
      <c r="QEA67" s="98"/>
      <c r="QEB67" s="98"/>
      <c r="QEC67" s="98"/>
      <c r="QED67" s="98"/>
      <c r="QEE67" s="98"/>
      <c r="QEF67" s="98"/>
      <c r="QEG67" s="98"/>
      <c r="QEH67" s="98"/>
      <c r="QEI67" s="98"/>
      <c r="QEJ67" s="98"/>
      <c r="QEK67" s="98"/>
      <c r="QEL67" s="98"/>
      <c r="QEM67" s="98"/>
      <c r="QEN67" s="98"/>
      <c r="QEO67" s="98"/>
      <c r="QEP67" s="98"/>
      <c r="QEQ67" s="98"/>
      <c r="QER67" s="98"/>
      <c r="QES67" s="98"/>
      <c r="QET67" s="98"/>
      <c r="QEU67" s="98"/>
      <c r="QEV67" s="98"/>
      <c r="QEW67" s="98"/>
      <c r="QEX67" s="98"/>
      <c r="QEY67" s="98"/>
      <c r="QEZ67" s="98"/>
      <c r="QFA67" s="98"/>
      <c r="QFB67" s="98"/>
      <c r="QFC67" s="98"/>
      <c r="QFD67" s="98"/>
      <c r="QFE67" s="98"/>
      <c r="QFF67" s="98"/>
      <c r="QFG67" s="98"/>
      <c r="QFH67" s="98"/>
      <c r="QFI67" s="98"/>
      <c r="QFJ67" s="98"/>
      <c r="QFK67" s="98"/>
      <c r="QFL67" s="98"/>
      <c r="QFM67" s="98"/>
      <c r="QFN67" s="98"/>
      <c r="QFO67" s="98"/>
      <c r="QFP67" s="98"/>
      <c r="QFQ67" s="98"/>
      <c r="QFR67" s="98"/>
      <c r="QFS67" s="98"/>
      <c r="QFT67" s="98"/>
      <c r="QFU67" s="98"/>
      <c r="QFV67" s="98"/>
      <c r="QFW67" s="98"/>
      <c r="QFX67" s="98"/>
      <c r="QFY67" s="98"/>
      <c r="QFZ67" s="98"/>
      <c r="QGA67" s="98"/>
      <c r="QGB67" s="98"/>
      <c r="QGC67" s="98"/>
      <c r="QGD67" s="98"/>
      <c r="QGE67" s="98"/>
      <c r="QGF67" s="98"/>
      <c r="QGG67" s="98"/>
      <c r="QGH67" s="98"/>
      <c r="QGI67" s="98"/>
      <c r="QGJ67" s="98"/>
      <c r="QGK67" s="98"/>
      <c r="QGL67" s="98"/>
      <c r="QGM67" s="98"/>
      <c r="QGN67" s="98"/>
      <c r="QGO67" s="98"/>
      <c r="QGP67" s="98"/>
      <c r="QGQ67" s="98"/>
      <c r="QGR67" s="98"/>
      <c r="QGS67" s="98"/>
      <c r="QGT67" s="98"/>
      <c r="QGU67" s="98"/>
      <c r="QGV67" s="98"/>
      <c r="QGW67" s="98"/>
      <c r="QGX67" s="98"/>
      <c r="QGY67" s="98"/>
      <c r="QGZ67" s="98"/>
      <c r="QHA67" s="98"/>
      <c r="QHB67" s="98"/>
      <c r="QHC67" s="98"/>
      <c r="QHD67" s="98"/>
      <c r="QHE67" s="98"/>
      <c r="QHF67" s="98"/>
      <c r="QHG67" s="98"/>
      <c r="QHH67" s="98"/>
      <c r="QHI67" s="98"/>
      <c r="QHJ67" s="98"/>
      <c r="QHK67" s="98"/>
      <c r="QHL67" s="98"/>
      <c r="QHM67" s="98"/>
      <c r="QHN67" s="98"/>
      <c r="QHO67" s="98"/>
      <c r="QHP67" s="98"/>
      <c r="QHQ67" s="98"/>
      <c r="QHR67" s="98"/>
      <c r="QHS67" s="98"/>
      <c r="QHT67" s="98"/>
      <c r="QHU67" s="98"/>
      <c r="QHV67" s="98"/>
      <c r="QHW67" s="98"/>
      <c r="QHX67" s="98"/>
      <c r="QHY67" s="98"/>
      <c r="QHZ67" s="98"/>
      <c r="QIA67" s="98"/>
      <c r="QIB67" s="98"/>
      <c r="QIC67" s="98"/>
      <c r="QID67" s="98"/>
      <c r="QIE67" s="98"/>
      <c r="QIF67" s="98"/>
      <c r="QIG67" s="98"/>
      <c r="QIH67" s="98"/>
      <c r="QII67" s="98"/>
      <c r="QIJ67" s="98"/>
      <c r="QIK67" s="98"/>
      <c r="QIL67" s="98"/>
      <c r="QIM67" s="98"/>
      <c r="QIN67" s="98"/>
      <c r="QIO67" s="98"/>
      <c r="QIP67" s="98"/>
      <c r="QIQ67" s="98"/>
      <c r="QIR67" s="98"/>
      <c r="QIS67" s="98"/>
      <c r="QIT67" s="98"/>
      <c r="QIU67" s="98"/>
      <c r="QIV67" s="98"/>
      <c r="QIW67" s="98"/>
      <c r="QIX67" s="98"/>
      <c r="QIY67" s="98"/>
      <c r="QIZ67" s="98"/>
      <c r="QJA67" s="98"/>
      <c r="QJB67" s="98"/>
      <c r="QJC67" s="98"/>
      <c r="QJD67" s="98"/>
      <c r="QJE67" s="98"/>
      <c r="QJF67" s="98"/>
      <c r="QJG67" s="98"/>
      <c r="QJH67" s="98"/>
      <c r="QJI67" s="98"/>
      <c r="QJJ67" s="98"/>
      <c r="QJK67" s="98"/>
      <c r="QJL67" s="98"/>
      <c r="QJM67" s="98"/>
      <c r="QJN67" s="98"/>
      <c r="QJO67" s="98"/>
      <c r="QJP67" s="98"/>
      <c r="QJQ67" s="98"/>
      <c r="QJR67" s="98"/>
      <c r="QJS67" s="98"/>
      <c r="QJT67" s="98"/>
      <c r="QJU67" s="98"/>
      <c r="QJV67" s="98"/>
      <c r="QJW67" s="98"/>
      <c r="QJX67" s="98"/>
      <c r="QJY67" s="98"/>
      <c r="QJZ67" s="98"/>
      <c r="QKA67" s="98"/>
      <c r="QKB67" s="98"/>
      <c r="QKC67" s="98"/>
      <c r="QKD67" s="98"/>
      <c r="QKE67" s="98"/>
      <c r="QKF67" s="98"/>
      <c r="QKG67" s="98"/>
      <c r="QKH67" s="98"/>
      <c r="QKI67" s="98"/>
      <c r="QKJ67" s="98"/>
      <c r="QKK67" s="98"/>
      <c r="QKL67" s="98"/>
      <c r="QKM67" s="98"/>
      <c r="QKN67" s="98"/>
      <c r="QKO67" s="98"/>
      <c r="QKP67" s="98"/>
      <c r="QKQ67" s="98"/>
      <c r="QKR67" s="98"/>
      <c r="QKS67" s="98"/>
      <c r="QKT67" s="98"/>
      <c r="QKU67" s="98"/>
      <c r="QKV67" s="98"/>
      <c r="QKW67" s="98"/>
      <c r="QKX67" s="98"/>
      <c r="QKY67" s="98"/>
      <c r="QKZ67" s="98"/>
      <c r="QLA67" s="98"/>
      <c r="QLB67" s="98"/>
      <c r="QLC67" s="98"/>
      <c r="QLD67" s="98"/>
      <c r="QLE67" s="98"/>
      <c r="QLF67" s="98"/>
      <c r="QLG67" s="98"/>
      <c r="QLH67" s="98"/>
      <c r="QLI67" s="98"/>
      <c r="QLJ67" s="98"/>
      <c r="QLK67" s="98"/>
      <c r="QLL67" s="98"/>
      <c r="QLM67" s="98"/>
      <c r="QLN67" s="98"/>
      <c r="QLO67" s="98"/>
      <c r="QLP67" s="98"/>
      <c r="QLQ67" s="98"/>
      <c r="QLR67" s="98"/>
      <c r="QLS67" s="98"/>
      <c r="QLT67" s="98"/>
      <c r="QLU67" s="98"/>
      <c r="QLV67" s="98"/>
      <c r="QLW67" s="98"/>
      <c r="QLX67" s="98"/>
      <c r="QLY67" s="98"/>
      <c r="QLZ67" s="98"/>
      <c r="QMA67" s="98"/>
      <c r="QMB67" s="98"/>
      <c r="QMC67" s="98"/>
      <c r="QMD67" s="98"/>
      <c r="QME67" s="98"/>
      <c r="QMF67" s="98"/>
      <c r="QMG67" s="98"/>
      <c r="QMH67" s="98"/>
      <c r="QMI67" s="98"/>
      <c r="QMJ67" s="98"/>
      <c r="QMK67" s="98"/>
      <c r="QML67" s="98"/>
      <c r="QMM67" s="98"/>
      <c r="QMN67" s="98"/>
      <c r="QMO67" s="98"/>
      <c r="QMP67" s="98"/>
      <c r="QMQ67" s="98"/>
      <c r="QMR67" s="98"/>
      <c r="QMS67" s="98"/>
      <c r="QMT67" s="98"/>
      <c r="QMU67" s="98"/>
      <c r="QMV67" s="98"/>
      <c r="QMW67" s="98"/>
      <c r="QMX67" s="98"/>
      <c r="QMY67" s="98"/>
      <c r="QMZ67" s="98"/>
      <c r="QNA67" s="98"/>
      <c r="QNB67" s="98"/>
      <c r="QNC67" s="98"/>
      <c r="QND67" s="98"/>
      <c r="QNE67" s="98"/>
      <c r="QNF67" s="98"/>
      <c r="QNG67" s="98"/>
      <c r="QNH67" s="98"/>
      <c r="QNI67" s="98"/>
      <c r="QNJ67" s="98"/>
      <c r="QNK67" s="98"/>
      <c r="QNL67" s="98"/>
      <c r="QNM67" s="98"/>
      <c r="QNN67" s="98"/>
      <c r="QNO67" s="98"/>
      <c r="QNP67" s="98"/>
      <c r="QNQ67" s="98"/>
      <c r="QNR67" s="98"/>
      <c r="QNS67" s="98"/>
      <c r="QNT67" s="98"/>
      <c r="QNU67" s="98"/>
      <c r="QNV67" s="98"/>
      <c r="QNW67" s="98"/>
      <c r="QNX67" s="98"/>
      <c r="QNY67" s="98"/>
      <c r="QNZ67" s="98"/>
      <c r="QOA67" s="98"/>
      <c r="QOB67" s="98"/>
      <c r="QOC67" s="98"/>
      <c r="QOD67" s="98"/>
      <c r="QOE67" s="98"/>
      <c r="QOF67" s="98"/>
      <c r="QOG67" s="98"/>
      <c r="QOH67" s="98"/>
      <c r="QOI67" s="98"/>
      <c r="QOJ67" s="98"/>
      <c r="QOK67" s="98"/>
      <c r="QOL67" s="98"/>
      <c r="QOM67" s="98"/>
      <c r="QON67" s="98"/>
      <c r="QOO67" s="98"/>
      <c r="QOP67" s="98"/>
      <c r="QOQ67" s="98"/>
      <c r="QOR67" s="98"/>
      <c r="QOS67" s="98"/>
      <c r="QOT67" s="98"/>
      <c r="QOU67" s="98"/>
      <c r="QOV67" s="98"/>
      <c r="QOW67" s="98"/>
      <c r="QOX67" s="98"/>
      <c r="QOY67" s="98"/>
      <c r="QOZ67" s="98"/>
      <c r="QPA67" s="98"/>
      <c r="QPB67" s="98"/>
      <c r="QPC67" s="98"/>
      <c r="QPD67" s="98"/>
      <c r="QPE67" s="98"/>
      <c r="QPF67" s="98"/>
      <c r="QPG67" s="98"/>
      <c r="QPH67" s="98"/>
      <c r="QPI67" s="98"/>
      <c r="QPJ67" s="98"/>
      <c r="QPK67" s="98"/>
      <c r="QPL67" s="98"/>
      <c r="QPM67" s="98"/>
      <c r="QPN67" s="98"/>
      <c r="QPO67" s="98"/>
      <c r="QPP67" s="98"/>
      <c r="QPQ67" s="98"/>
      <c r="QPR67" s="98"/>
      <c r="QPS67" s="98"/>
      <c r="QPT67" s="98"/>
      <c r="QPU67" s="98"/>
      <c r="QPV67" s="98"/>
      <c r="QPW67" s="98"/>
      <c r="QPX67" s="98"/>
      <c r="QPY67" s="98"/>
      <c r="QPZ67" s="98"/>
      <c r="QQA67" s="98"/>
      <c r="QQB67" s="98"/>
      <c r="QQC67" s="98"/>
      <c r="QQD67" s="98"/>
      <c r="QQE67" s="98"/>
      <c r="QQF67" s="98"/>
      <c r="QQG67" s="98"/>
      <c r="QQH67" s="98"/>
      <c r="QQI67" s="98"/>
      <c r="QQJ67" s="98"/>
      <c r="QQK67" s="98"/>
      <c r="QQL67" s="98"/>
      <c r="QQM67" s="98"/>
      <c r="QQN67" s="98"/>
      <c r="QQO67" s="98"/>
      <c r="QQP67" s="98"/>
      <c r="QQQ67" s="98"/>
      <c r="QQR67" s="98"/>
      <c r="QQS67" s="98"/>
      <c r="QQT67" s="98"/>
      <c r="QQU67" s="98"/>
      <c r="QQV67" s="98"/>
      <c r="QQW67" s="98"/>
      <c r="QQX67" s="98"/>
      <c r="QQY67" s="98"/>
      <c r="QQZ67" s="98"/>
      <c r="QRA67" s="98"/>
      <c r="QRB67" s="98"/>
      <c r="QRC67" s="98"/>
      <c r="QRD67" s="98"/>
      <c r="QRE67" s="98"/>
      <c r="QRF67" s="98"/>
      <c r="QRG67" s="98"/>
      <c r="QRH67" s="98"/>
      <c r="QRI67" s="98"/>
      <c r="QRJ67" s="98"/>
      <c r="QRK67" s="98"/>
      <c r="QRL67" s="98"/>
      <c r="QRM67" s="98"/>
      <c r="QRN67" s="98"/>
      <c r="QRO67" s="98"/>
      <c r="QRP67" s="98"/>
      <c r="QRQ67" s="98"/>
      <c r="QRR67" s="98"/>
      <c r="QRS67" s="98"/>
      <c r="QRT67" s="98"/>
      <c r="QRU67" s="98"/>
      <c r="QRV67" s="98"/>
      <c r="QRW67" s="98"/>
      <c r="QRX67" s="98"/>
      <c r="QRY67" s="98"/>
      <c r="QRZ67" s="98"/>
      <c r="QSA67" s="98"/>
      <c r="QSB67" s="98"/>
      <c r="QSC67" s="98"/>
      <c r="QSD67" s="98"/>
      <c r="QSE67" s="98"/>
      <c r="QSF67" s="98"/>
      <c r="QSG67" s="98"/>
      <c r="QSH67" s="98"/>
      <c r="QSI67" s="98"/>
      <c r="QSJ67" s="98"/>
      <c r="QSK67" s="98"/>
      <c r="QSL67" s="98"/>
      <c r="QSM67" s="98"/>
      <c r="QSN67" s="98"/>
      <c r="QSO67" s="98"/>
      <c r="QSP67" s="98"/>
      <c r="QSQ67" s="98"/>
      <c r="QSR67" s="98"/>
      <c r="QSS67" s="98"/>
      <c r="QST67" s="98"/>
      <c r="QSU67" s="98"/>
      <c r="QSV67" s="98"/>
      <c r="QSW67" s="98"/>
      <c r="QSX67" s="98"/>
      <c r="QSY67" s="98"/>
      <c r="QSZ67" s="98"/>
      <c r="QTA67" s="98"/>
      <c r="QTB67" s="98"/>
      <c r="QTC67" s="98"/>
      <c r="QTD67" s="98"/>
      <c r="QTE67" s="98"/>
      <c r="QTF67" s="98"/>
      <c r="QTG67" s="98"/>
      <c r="QTH67" s="98"/>
      <c r="QTI67" s="98"/>
      <c r="QTJ67" s="98"/>
      <c r="QTK67" s="98"/>
      <c r="QTL67" s="98"/>
      <c r="QTM67" s="98"/>
      <c r="QTN67" s="98"/>
      <c r="QTO67" s="98"/>
      <c r="QTP67" s="98"/>
      <c r="QTQ67" s="98"/>
      <c r="QTR67" s="98"/>
      <c r="QTS67" s="98"/>
      <c r="QTT67" s="98"/>
      <c r="QTU67" s="98"/>
      <c r="QTV67" s="98"/>
      <c r="QTW67" s="98"/>
      <c r="QTX67" s="98"/>
      <c r="QTY67" s="98"/>
      <c r="QTZ67" s="98"/>
      <c r="QUA67" s="98"/>
      <c r="QUB67" s="98"/>
      <c r="QUC67" s="98"/>
      <c r="QUD67" s="98"/>
      <c r="QUE67" s="98"/>
      <c r="QUF67" s="98"/>
      <c r="QUG67" s="98"/>
      <c r="QUH67" s="98"/>
      <c r="QUI67" s="98"/>
      <c r="QUJ67" s="98"/>
      <c r="QUK67" s="98"/>
      <c r="QUL67" s="98"/>
      <c r="QUM67" s="98"/>
      <c r="QUN67" s="98"/>
      <c r="QUO67" s="98"/>
      <c r="QUP67" s="98"/>
      <c r="QUQ67" s="98"/>
      <c r="QUR67" s="98"/>
      <c r="QUS67" s="98"/>
      <c r="QUT67" s="98"/>
      <c r="QUU67" s="98"/>
      <c r="QUV67" s="98"/>
      <c r="QUW67" s="98"/>
      <c r="QUX67" s="98"/>
      <c r="QUY67" s="98"/>
      <c r="QUZ67" s="98"/>
      <c r="QVA67" s="98"/>
      <c r="QVB67" s="98"/>
      <c r="QVC67" s="98"/>
      <c r="QVD67" s="98"/>
      <c r="QVE67" s="98"/>
      <c r="QVF67" s="98"/>
      <c r="QVG67" s="98"/>
      <c r="QVH67" s="98"/>
      <c r="QVI67" s="98"/>
      <c r="QVJ67" s="98"/>
      <c r="QVK67" s="98"/>
      <c r="QVL67" s="98"/>
      <c r="QVM67" s="98"/>
      <c r="QVN67" s="98"/>
      <c r="QVO67" s="98"/>
      <c r="QVP67" s="98"/>
      <c r="QVQ67" s="98"/>
      <c r="QVR67" s="98"/>
      <c r="QVS67" s="98"/>
      <c r="QVT67" s="98"/>
      <c r="QVU67" s="98"/>
      <c r="QVV67" s="98"/>
      <c r="QVW67" s="98"/>
      <c r="QVX67" s="98"/>
      <c r="QVY67" s="98"/>
      <c r="QVZ67" s="98"/>
      <c r="QWA67" s="98"/>
      <c r="QWB67" s="98"/>
      <c r="QWC67" s="98"/>
      <c r="QWD67" s="98"/>
      <c r="QWE67" s="98"/>
      <c r="QWF67" s="98"/>
      <c r="QWG67" s="98"/>
      <c r="QWH67" s="98"/>
      <c r="QWI67" s="98"/>
      <c r="QWJ67" s="98"/>
      <c r="QWK67" s="98"/>
      <c r="QWL67" s="98"/>
      <c r="QWM67" s="98"/>
      <c r="QWN67" s="98"/>
      <c r="QWO67" s="98"/>
      <c r="QWP67" s="98"/>
      <c r="QWQ67" s="98"/>
      <c r="QWR67" s="98"/>
      <c r="QWS67" s="98"/>
      <c r="QWT67" s="98"/>
      <c r="QWU67" s="98"/>
      <c r="QWV67" s="98"/>
      <c r="QWW67" s="98"/>
      <c r="QWX67" s="98"/>
      <c r="QWY67" s="98"/>
      <c r="QWZ67" s="98"/>
      <c r="QXA67" s="98"/>
      <c r="QXB67" s="98"/>
      <c r="QXC67" s="98"/>
      <c r="QXD67" s="98"/>
      <c r="QXE67" s="98"/>
      <c r="QXF67" s="98"/>
      <c r="QXG67" s="98"/>
      <c r="QXH67" s="98"/>
      <c r="QXI67" s="98"/>
      <c r="QXJ67" s="98"/>
      <c r="QXK67" s="98"/>
      <c r="QXL67" s="98"/>
      <c r="QXM67" s="98"/>
      <c r="QXN67" s="98"/>
      <c r="QXO67" s="98"/>
      <c r="QXP67" s="98"/>
      <c r="QXQ67" s="98"/>
      <c r="QXR67" s="98"/>
      <c r="QXS67" s="98"/>
      <c r="QXT67" s="98"/>
      <c r="QXU67" s="98"/>
      <c r="QXV67" s="98"/>
      <c r="QXW67" s="98"/>
      <c r="QXX67" s="98"/>
      <c r="QXY67" s="98"/>
      <c r="QXZ67" s="98"/>
      <c r="QYA67" s="98"/>
      <c r="QYB67" s="98"/>
      <c r="QYC67" s="98"/>
      <c r="QYD67" s="98"/>
      <c r="QYE67" s="98"/>
      <c r="QYF67" s="98"/>
      <c r="QYG67" s="98"/>
      <c r="QYH67" s="98"/>
      <c r="QYI67" s="98"/>
      <c r="QYJ67" s="98"/>
      <c r="QYK67" s="98"/>
      <c r="QYL67" s="98"/>
      <c r="QYM67" s="98"/>
      <c r="QYN67" s="98"/>
      <c r="QYO67" s="98"/>
      <c r="QYP67" s="98"/>
      <c r="QYQ67" s="98"/>
      <c r="QYR67" s="98"/>
      <c r="QYS67" s="98"/>
      <c r="QYT67" s="98"/>
      <c r="QYU67" s="98"/>
      <c r="QYV67" s="98"/>
      <c r="QYW67" s="98"/>
      <c r="QYX67" s="98"/>
      <c r="QYY67" s="98"/>
      <c r="QYZ67" s="98"/>
      <c r="QZA67" s="98"/>
      <c r="QZB67" s="98"/>
      <c r="QZC67" s="98"/>
      <c r="QZD67" s="98"/>
      <c r="QZE67" s="98"/>
      <c r="QZF67" s="98"/>
      <c r="QZG67" s="98"/>
      <c r="QZH67" s="98"/>
      <c r="QZI67" s="98"/>
      <c r="QZJ67" s="98"/>
      <c r="QZK67" s="98"/>
      <c r="QZL67" s="98"/>
      <c r="QZM67" s="98"/>
      <c r="QZN67" s="98"/>
      <c r="QZO67" s="98"/>
      <c r="QZP67" s="98"/>
      <c r="QZQ67" s="98"/>
      <c r="QZR67" s="98"/>
      <c r="QZS67" s="98"/>
      <c r="QZT67" s="98"/>
      <c r="QZU67" s="98"/>
      <c r="QZV67" s="98"/>
      <c r="QZW67" s="98"/>
      <c r="QZX67" s="98"/>
      <c r="QZY67" s="98"/>
      <c r="QZZ67" s="98"/>
      <c r="RAA67" s="98"/>
      <c r="RAB67" s="98"/>
      <c r="RAC67" s="98"/>
      <c r="RAD67" s="98"/>
      <c r="RAE67" s="98"/>
      <c r="RAF67" s="98"/>
      <c r="RAG67" s="98"/>
      <c r="RAH67" s="98"/>
      <c r="RAI67" s="98"/>
      <c r="RAJ67" s="98"/>
      <c r="RAK67" s="98"/>
      <c r="RAL67" s="98"/>
      <c r="RAM67" s="98"/>
      <c r="RAN67" s="98"/>
      <c r="RAO67" s="98"/>
      <c r="RAP67" s="98"/>
      <c r="RAQ67" s="98"/>
      <c r="RAR67" s="98"/>
      <c r="RAS67" s="98"/>
      <c r="RAT67" s="98"/>
      <c r="RAU67" s="98"/>
      <c r="RAV67" s="98"/>
      <c r="RAW67" s="98"/>
      <c r="RAX67" s="98"/>
      <c r="RAY67" s="98"/>
      <c r="RAZ67" s="98"/>
      <c r="RBA67" s="98"/>
      <c r="RBB67" s="98"/>
      <c r="RBC67" s="98"/>
      <c r="RBD67" s="98"/>
      <c r="RBE67" s="98"/>
      <c r="RBF67" s="98"/>
      <c r="RBG67" s="98"/>
      <c r="RBH67" s="98"/>
      <c r="RBI67" s="98"/>
      <c r="RBJ67" s="98"/>
      <c r="RBK67" s="98"/>
      <c r="RBL67" s="98"/>
      <c r="RBM67" s="98"/>
      <c r="RBN67" s="98"/>
      <c r="RBO67" s="98"/>
      <c r="RBP67" s="98"/>
      <c r="RBQ67" s="98"/>
      <c r="RBR67" s="98"/>
      <c r="RBS67" s="98"/>
      <c r="RBT67" s="98"/>
      <c r="RBU67" s="98"/>
      <c r="RBV67" s="98"/>
      <c r="RBW67" s="98"/>
      <c r="RBX67" s="98"/>
      <c r="RBY67" s="98"/>
      <c r="RBZ67" s="98"/>
      <c r="RCA67" s="98"/>
      <c r="RCB67" s="98"/>
      <c r="RCC67" s="98"/>
      <c r="RCD67" s="98"/>
      <c r="RCE67" s="98"/>
      <c r="RCF67" s="98"/>
      <c r="RCG67" s="98"/>
      <c r="RCH67" s="98"/>
      <c r="RCI67" s="98"/>
      <c r="RCJ67" s="98"/>
      <c r="RCK67" s="98"/>
      <c r="RCL67" s="98"/>
      <c r="RCM67" s="98"/>
      <c r="RCN67" s="98"/>
      <c r="RCO67" s="98"/>
      <c r="RCP67" s="98"/>
      <c r="RCQ67" s="98"/>
      <c r="RCR67" s="98"/>
      <c r="RCS67" s="98"/>
      <c r="RCT67" s="98"/>
      <c r="RCU67" s="98"/>
      <c r="RCV67" s="98"/>
      <c r="RCW67" s="98"/>
      <c r="RCX67" s="98"/>
      <c r="RCY67" s="98"/>
      <c r="RCZ67" s="98"/>
      <c r="RDA67" s="98"/>
      <c r="RDB67" s="98"/>
      <c r="RDC67" s="98"/>
      <c r="RDD67" s="98"/>
      <c r="RDE67" s="98"/>
      <c r="RDF67" s="98"/>
      <c r="RDG67" s="98"/>
      <c r="RDH67" s="98"/>
      <c r="RDI67" s="98"/>
      <c r="RDJ67" s="98"/>
      <c r="RDK67" s="98"/>
      <c r="RDL67" s="98"/>
      <c r="RDM67" s="98"/>
      <c r="RDN67" s="98"/>
      <c r="RDO67" s="98"/>
      <c r="RDP67" s="98"/>
      <c r="RDQ67" s="98"/>
      <c r="RDR67" s="98"/>
      <c r="RDS67" s="98"/>
      <c r="RDT67" s="98"/>
      <c r="RDU67" s="98"/>
      <c r="RDV67" s="98"/>
      <c r="RDW67" s="98"/>
      <c r="RDX67" s="98"/>
      <c r="RDY67" s="98"/>
      <c r="RDZ67" s="98"/>
      <c r="REA67" s="98"/>
      <c r="REB67" s="98"/>
      <c r="REC67" s="98"/>
      <c r="RED67" s="98"/>
      <c r="REE67" s="98"/>
      <c r="REF67" s="98"/>
      <c r="REG67" s="98"/>
      <c r="REH67" s="98"/>
      <c r="REI67" s="98"/>
      <c r="REJ67" s="98"/>
      <c r="REK67" s="98"/>
      <c r="REL67" s="98"/>
      <c r="REM67" s="98"/>
      <c r="REN67" s="98"/>
      <c r="REO67" s="98"/>
      <c r="REP67" s="98"/>
      <c r="REQ67" s="98"/>
      <c r="RER67" s="98"/>
      <c r="RES67" s="98"/>
      <c r="RET67" s="98"/>
      <c r="REU67" s="98"/>
      <c r="REV67" s="98"/>
      <c r="REW67" s="98"/>
      <c r="REX67" s="98"/>
      <c r="REY67" s="98"/>
      <c r="REZ67" s="98"/>
      <c r="RFA67" s="98"/>
      <c r="RFB67" s="98"/>
      <c r="RFC67" s="98"/>
      <c r="RFD67" s="98"/>
      <c r="RFE67" s="98"/>
      <c r="RFF67" s="98"/>
      <c r="RFG67" s="98"/>
      <c r="RFH67" s="98"/>
      <c r="RFI67" s="98"/>
      <c r="RFJ67" s="98"/>
      <c r="RFK67" s="98"/>
      <c r="RFL67" s="98"/>
      <c r="RFM67" s="98"/>
      <c r="RFN67" s="98"/>
      <c r="RFO67" s="98"/>
      <c r="RFP67" s="98"/>
      <c r="RFQ67" s="98"/>
      <c r="RFR67" s="98"/>
      <c r="RFS67" s="98"/>
      <c r="RFT67" s="98"/>
      <c r="RFU67" s="98"/>
      <c r="RFV67" s="98"/>
      <c r="RFW67" s="98"/>
      <c r="RFX67" s="98"/>
      <c r="RFY67" s="98"/>
      <c r="RFZ67" s="98"/>
      <c r="RGA67" s="98"/>
      <c r="RGB67" s="98"/>
      <c r="RGC67" s="98"/>
      <c r="RGD67" s="98"/>
      <c r="RGE67" s="98"/>
      <c r="RGF67" s="98"/>
      <c r="RGG67" s="98"/>
      <c r="RGH67" s="98"/>
      <c r="RGI67" s="98"/>
      <c r="RGJ67" s="98"/>
      <c r="RGK67" s="98"/>
      <c r="RGL67" s="98"/>
      <c r="RGM67" s="98"/>
      <c r="RGN67" s="98"/>
      <c r="RGO67" s="98"/>
      <c r="RGP67" s="98"/>
      <c r="RGQ67" s="98"/>
      <c r="RGR67" s="98"/>
      <c r="RGS67" s="98"/>
      <c r="RGT67" s="98"/>
      <c r="RGU67" s="98"/>
      <c r="RGV67" s="98"/>
      <c r="RGW67" s="98"/>
      <c r="RGX67" s="98"/>
      <c r="RGY67" s="98"/>
      <c r="RGZ67" s="98"/>
      <c r="RHA67" s="98"/>
      <c r="RHB67" s="98"/>
      <c r="RHC67" s="98"/>
      <c r="RHD67" s="98"/>
      <c r="RHE67" s="98"/>
      <c r="RHF67" s="98"/>
      <c r="RHG67" s="98"/>
      <c r="RHH67" s="98"/>
      <c r="RHI67" s="98"/>
      <c r="RHJ67" s="98"/>
      <c r="RHK67" s="98"/>
      <c r="RHL67" s="98"/>
      <c r="RHM67" s="98"/>
      <c r="RHN67" s="98"/>
      <c r="RHO67" s="98"/>
      <c r="RHP67" s="98"/>
      <c r="RHQ67" s="98"/>
      <c r="RHR67" s="98"/>
      <c r="RHS67" s="98"/>
      <c r="RHT67" s="98"/>
      <c r="RHU67" s="98"/>
      <c r="RHV67" s="98"/>
      <c r="RHW67" s="98"/>
      <c r="RHX67" s="98"/>
      <c r="RHY67" s="98"/>
      <c r="RHZ67" s="98"/>
      <c r="RIA67" s="98"/>
      <c r="RIB67" s="98"/>
      <c r="RIC67" s="98"/>
      <c r="RID67" s="98"/>
      <c r="RIE67" s="98"/>
      <c r="RIF67" s="98"/>
      <c r="RIG67" s="98"/>
      <c r="RIH67" s="98"/>
      <c r="RII67" s="98"/>
      <c r="RIJ67" s="98"/>
      <c r="RIK67" s="98"/>
      <c r="RIL67" s="98"/>
      <c r="RIM67" s="98"/>
      <c r="RIN67" s="98"/>
      <c r="RIO67" s="98"/>
      <c r="RIP67" s="98"/>
      <c r="RIQ67" s="98"/>
      <c r="RIR67" s="98"/>
      <c r="RIS67" s="98"/>
      <c r="RIT67" s="98"/>
      <c r="RIU67" s="98"/>
      <c r="RIV67" s="98"/>
      <c r="RIW67" s="98"/>
      <c r="RIX67" s="98"/>
      <c r="RIY67" s="98"/>
      <c r="RIZ67" s="98"/>
      <c r="RJA67" s="98"/>
      <c r="RJB67" s="98"/>
      <c r="RJC67" s="98"/>
      <c r="RJD67" s="98"/>
      <c r="RJE67" s="98"/>
      <c r="RJF67" s="98"/>
      <c r="RJG67" s="98"/>
      <c r="RJH67" s="98"/>
      <c r="RJI67" s="98"/>
      <c r="RJJ67" s="98"/>
      <c r="RJK67" s="98"/>
      <c r="RJL67" s="98"/>
      <c r="RJM67" s="98"/>
      <c r="RJN67" s="98"/>
      <c r="RJO67" s="98"/>
      <c r="RJP67" s="98"/>
      <c r="RJQ67" s="98"/>
      <c r="RJR67" s="98"/>
      <c r="RJS67" s="98"/>
      <c r="RJT67" s="98"/>
      <c r="RJU67" s="98"/>
      <c r="RJV67" s="98"/>
      <c r="RJW67" s="98"/>
      <c r="RJX67" s="98"/>
      <c r="RJY67" s="98"/>
      <c r="RJZ67" s="98"/>
      <c r="RKA67" s="98"/>
      <c r="RKB67" s="98"/>
      <c r="RKC67" s="98"/>
      <c r="RKD67" s="98"/>
      <c r="RKE67" s="98"/>
      <c r="RKF67" s="98"/>
      <c r="RKG67" s="98"/>
      <c r="RKH67" s="98"/>
      <c r="RKI67" s="98"/>
      <c r="RKJ67" s="98"/>
      <c r="RKK67" s="98"/>
      <c r="RKL67" s="98"/>
      <c r="RKM67" s="98"/>
      <c r="RKN67" s="98"/>
      <c r="RKO67" s="98"/>
      <c r="RKP67" s="98"/>
      <c r="RKQ67" s="98"/>
      <c r="RKR67" s="98"/>
      <c r="RKS67" s="98"/>
      <c r="RKT67" s="98"/>
      <c r="RKU67" s="98"/>
      <c r="RKV67" s="98"/>
      <c r="RKW67" s="98"/>
      <c r="RKX67" s="98"/>
      <c r="RKY67" s="98"/>
      <c r="RKZ67" s="98"/>
      <c r="RLA67" s="98"/>
      <c r="RLB67" s="98"/>
      <c r="RLC67" s="98"/>
      <c r="RLD67" s="98"/>
      <c r="RLE67" s="98"/>
      <c r="RLF67" s="98"/>
      <c r="RLG67" s="98"/>
      <c r="RLH67" s="98"/>
      <c r="RLI67" s="98"/>
      <c r="RLJ67" s="98"/>
      <c r="RLK67" s="98"/>
      <c r="RLL67" s="98"/>
      <c r="RLM67" s="98"/>
      <c r="RLN67" s="98"/>
      <c r="RLO67" s="98"/>
      <c r="RLP67" s="98"/>
      <c r="RLQ67" s="98"/>
      <c r="RLR67" s="98"/>
      <c r="RLS67" s="98"/>
      <c r="RLT67" s="98"/>
      <c r="RLU67" s="98"/>
      <c r="RLV67" s="98"/>
      <c r="RLW67" s="98"/>
      <c r="RLX67" s="98"/>
      <c r="RLY67" s="98"/>
      <c r="RLZ67" s="98"/>
      <c r="RMA67" s="98"/>
      <c r="RMB67" s="98"/>
      <c r="RMC67" s="98"/>
      <c r="RMD67" s="98"/>
      <c r="RME67" s="98"/>
      <c r="RMF67" s="98"/>
      <c r="RMG67" s="98"/>
      <c r="RMH67" s="98"/>
      <c r="RMI67" s="98"/>
      <c r="RMJ67" s="98"/>
      <c r="RMK67" s="98"/>
      <c r="RML67" s="98"/>
      <c r="RMM67" s="98"/>
      <c r="RMN67" s="98"/>
      <c r="RMO67" s="98"/>
      <c r="RMP67" s="98"/>
      <c r="RMQ67" s="98"/>
      <c r="RMR67" s="98"/>
      <c r="RMS67" s="98"/>
      <c r="RMT67" s="98"/>
      <c r="RMU67" s="98"/>
      <c r="RMV67" s="98"/>
      <c r="RMW67" s="98"/>
      <c r="RMX67" s="98"/>
      <c r="RMY67" s="98"/>
      <c r="RMZ67" s="98"/>
      <c r="RNA67" s="98"/>
      <c r="RNB67" s="98"/>
      <c r="RNC67" s="98"/>
      <c r="RND67" s="98"/>
      <c r="RNE67" s="98"/>
      <c r="RNF67" s="98"/>
      <c r="RNG67" s="98"/>
      <c r="RNH67" s="98"/>
      <c r="RNI67" s="98"/>
      <c r="RNJ67" s="98"/>
      <c r="RNK67" s="98"/>
      <c r="RNL67" s="98"/>
      <c r="RNM67" s="98"/>
      <c r="RNN67" s="98"/>
      <c r="RNO67" s="98"/>
      <c r="RNP67" s="98"/>
      <c r="RNQ67" s="98"/>
      <c r="RNR67" s="98"/>
      <c r="RNS67" s="98"/>
      <c r="RNT67" s="98"/>
      <c r="RNU67" s="98"/>
      <c r="RNV67" s="98"/>
      <c r="RNW67" s="98"/>
      <c r="RNX67" s="98"/>
      <c r="RNY67" s="98"/>
      <c r="RNZ67" s="98"/>
      <c r="ROA67" s="98"/>
      <c r="ROB67" s="98"/>
      <c r="ROC67" s="98"/>
      <c r="ROD67" s="98"/>
      <c r="ROE67" s="98"/>
      <c r="ROF67" s="98"/>
      <c r="ROG67" s="98"/>
      <c r="ROH67" s="98"/>
      <c r="ROI67" s="98"/>
      <c r="ROJ67" s="98"/>
      <c r="ROK67" s="98"/>
      <c r="ROL67" s="98"/>
      <c r="ROM67" s="98"/>
      <c r="RON67" s="98"/>
      <c r="ROO67" s="98"/>
      <c r="ROP67" s="98"/>
      <c r="ROQ67" s="98"/>
      <c r="ROR67" s="98"/>
      <c r="ROS67" s="98"/>
      <c r="ROT67" s="98"/>
      <c r="ROU67" s="98"/>
      <c r="ROV67" s="98"/>
      <c r="ROW67" s="98"/>
      <c r="ROX67" s="98"/>
      <c r="ROY67" s="98"/>
      <c r="ROZ67" s="98"/>
      <c r="RPA67" s="98"/>
      <c r="RPB67" s="98"/>
      <c r="RPC67" s="98"/>
      <c r="RPD67" s="98"/>
      <c r="RPE67" s="98"/>
      <c r="RPF67" s="98"/>
      <c r="RPG67" s="98"/>
      <c r="RPH67" s="98"/>
      <c r="RPI67" s="98"/>
      <c r="RPJ67" s="98"/>
      <c r="RPK67" s="98"/>
      <c r="RPL67" s="98"/>
      <c r="RPM67" s="98"/>
      <c r="RPN67" s="98"/>
      <c r="RPO67" s="98"/>
      <c r="RPP67" s="98"/>
      <c r="RPQ67" s="98"/>
      <c r="RPR67" s="98"/>
      <c r="RPS67" s="98"/>
      <c r="RPT67" s="98"/>
      <c r="RPU67" s="98"/>
      <c r="RPV67" s="98"/>
      <c r="RPW67" s="98"/>
      <c r="RPX67" s="98"/>
      <c r="RPY67" s="98"/>
      <c r="RPZ67" s="98"/>
      <c r="RQA67" s="98"/>
      <c r="RQB67" s="98"/>
      <c r="RQC67" s="98"/>
      <c r="RQD67" s="98"/>
      <c r="RQE67" s="98"/>
      <c r="RQF67" s="98"/>
      <c r="RQG67" s="98"/>
      <c r="RQH67" s="98"/>
      <c r="RQI67" s="98"/>
      <c r="RQJ67" s="98"/>
      <c r="RQK67" s="98"/>
      <c r="RQL67" s="98"/>
      <c r="RQM67" s="98"/>
      <c r="RQN67" s="98"/>
      <c r="RQO67" s="98"/>
      <c r="RQP67" s="98"/>
      <c r="RQQ67" s="98"/>
      <c r="RQR67" s="98"/>
      <c r="RQS67" s="98"/>
      <c r="RQT67" s="98"/>
      <c r="RQU67" s="98"/>
      <c r="RQV67" s="98"/>
      <c r="RQW67" s="98"/>
      <c r="RQX67" s="98"/>
      <c r="RQY67" s="98"/>
      <c r="RQZ67" s="98"/>
      <c r="RRA67" s="98"/>
      <c r="RRB67" s="98"/>
      <c r="RRC67" s="98"/>
      <c r="RRD67" s="98"/>
      <c r="RRE67" s="98"/>
      <c r="RRF67" s="98"/>
      <c r="RRG67" s="98"/>
      <c r="RRH67" s="98"/>
      <c r="RRI67" s="98"/>
      <c r="RRJ67" s="98"/>
      <c r="RRK67" s="98"/>
      <c r="RRL67" s="98"/>
      <c r="RRM67" s="98"/>
      <c r="RRN67" s="98"/>
      <c r="RRO67" s="98"/>
      <c r="RRP67" s="98"/>
      <c r="RRQ67" s="98"/>
      <c r="RRR67" s="98"/>
      <c r="RRS67" s="98"/>
      <c r="RRT67" s="98"/>
      <c r="RRU67" s="98"/>
      <c r="RRV67" s="98"/>
      <c r="RRW67" s="98"/>
      <c r="RRX67" s="98"/>
      <c r="RRY67" s="98"/>
      <c r="RRZ67" s="98"/>
      <c r="RSA67" s="98"/>
      <c r="RSB67" s="98"/>
      <c r="RSC67" s="98"/>
      <c r="RSD67" s="98"/>
      <c r="RSE67" s="98"/>
      <c r="RSF67" s="98"/>
      <c r="RSG67" s="98"/>
      <c r="RSH67" s="98"/>
      <c r="RSI67" s="98"/>
      <c r="RSJ67" s="98"/>
      <c r="RSK67" s="98"/>
      <c r="RSL67" s="98"/>
      <c r="RSM67" s="98"/>
      <c r="RSN67" s="98"/>
      <c r="RSO67" s="98"/>
      <c r="RSP67" s="98"/>
      <c r="RSQ67" s="98"/>
      <c r="RSR67" s="98"/>
      <c r="RSS67" s="98"/>
      <c r="RST67" s="98"/>
      <c r="RSU67" s="98"/>
      <c r="RSV67" s="98"/>
      <c r="RSW67" s="98"/>
      <c r="RSX67" s="98"/>
      <c r="RSY67" s="98"/>
      <c r="RSZ67" s="98"/>
      <c r="RTA67" s="98"/>
      <c r="RTB67" s="98"/>
      <c r="RTC67" s="98"/>
      <c r="RTD67" s="98"/>
      <c r="RTE67" s="98"/>
      <c r="RTF67" s="98"/>
      <c r="RTG67" s="98"/>
      <c r="RTH67" s="98"/>
      <c r="RTI67" s="98"/>
      <c r="RTJ67" s="98"/>
      <c r="RTK67" s="98"/>
      <c r="RTL67" s="98"/>
      <c r="RTM67" s="98"/>
      <c r="RTN67" s="98"/>
      <c r="RTO67" s="98"/>
      <c r="RTP67" s="98"/>
      <c r="RTQ67" s="98"/>
      <c r="RTR67" s="98"/>
      <c r="RTS67" s="98"/>
      <c r="RTT67" s="98"/>
      <c r="RTU67" s="98"/>
      <c r="RTV67" s="98"/>
      <c r="RTW67" s="98"/>
      <c r="RTX67" s="98"/>
      <c r="RTY67" s="98"/>
      <c r="RTZ67" s="98"/>
      <c r="RUA67" s="98"/>
      <c r="RUB67" s="98"/>
      <c r="RUC67" s="98"/>
      <c r="RUD67" s="98"/>
      <c r="RUE67" s="98"/>
      <c r="RUF67" s="98"/>
      <c r="RUG67" s="98"/>
      <c r="RUH67" s="98"/>
      <c r="RUI67" s="98"/>
      <c r="RUJ67" s="98"/>
      <c r="RUK67" s="98"/>
      <c r="RUL67" s="98"/>
      <c r="RUM67" s="98"/>
      <c r="RUN67" s="98"/>
      <c r="RUO67" s="98"/>
      <c r="RUP67" s="98"/>
      <c r="RUQ67" s="98"/>
      <c r="RUR67" s="98"/>
      <c r="RUS67" s="98"/>
      <c r="RUT67" s="98"/>
      <c r="RUU67" s="98"/>
      <c r="RUV67" s="98"/>
      <c r="RUW67" s="98"/>
      <c r="RUX67" s="98"/>
      <c r="RUY67" s="98"/>
      <c r="RUZ67" s="98"/>
      <c r="RVA67" s="98"/>
      <c r="RVB67" s="98"/>
      <c r="RVC67" s="98"/>
      <c r="RVD67" s="98"/>
      <c r="RVE67" s="98"/>
      <c r="RVF67" s="98"/>
      <c r="RVG67" s="98"/>
      <c r="RVH67" s="98"/>
      <c r="RVI67" s="98"/>
      <c r="RVJ67" s="98"/>
      <c r="RVK67" s="98"/>
      <c r="RVL67" s="98"/>
      <c r="RVM67" s="98"/>
      <c r="RVN67" s="98"/>
      <c r="RVO67" s="98"/>
      <c r="RVP67" s="98"/>
      <c r="RVQ67" s="98"/>
      <c r="RVR67" s="98"/>
      <c r="RVS67" s="98"/>
      <c r="RVT67" s="98"/>
      <c r="RVU67" s="98"/>
      <c r="RVV67" s="98"/>
      <c r="RVW67" s="98"/>
      <c r="RVX67" s="98"/>
      <c r="RVY67" s="98"/>
      <c r="RVZ67" s="98"/>
      <c r="RWA67" s="98"/>
      <c r="RWB67" s="98"/>
      <c r="RWC67" s="98"/>
      <c r="RWD67" s="98"/>
      <c r="RWE67" s="98"/>
      <c r="RWF67" s="98"/>
      <c r="RWG67" s="98"/>
      <c r="RWH67" s="98"/>
      <c r="RWI67" s="98"/>
      <c r="RWJ67" s="98"/>
      <c r="RWK67" s="98"/>
      <c r="RWL67" s="98"/>
      <c r="RWM67" s="98"/>
      <c r="RWN67" s="98"/>
      <c r="RWO67" s="98"/>
      <c r="RWP67" s="98"/>
      <c r="RWQ67" s="98"/>
      <c r="RWR67" s="98"/>
      <c r="RWS67" s="98"/>
      <c r="RWT67" s="98"/>
      <c r="RWU67" s="98"/>
      <c r="RWV67" s="98"/>
      <c r="RWW67" s="98"/>
      <c r="RWX67" s="98"/>
      <c r="RWY67" s="98"/>
      <c r="RWZ67" s="98"/>
      <c r="RXA67" s="98"/>
      <c r="RXB67" s="98"/>
      <c r="RXC67" s="98"/>
      <c r="RXD67" s="98"/>
      <c r="RXE67" s="98"/>
      <c r="RXF67" s="98"/>
      <c r="RXG67" s="98"/>
      <c r="RXH67" s="98"/>
      <c r="RXI67" s="98"/>
      <c r="RXJ67" s="98"/>
      <c r="RXK67" s="98"/>
      <c r="RXL67" s="98"/>
      <c r="RXM67" s="98"/>
      <c r="RXN67" s="98"/>
      <c r="RXO67" s="98"/>
      <c r="RXP67" s="98"/>
      <c r="RXQ67" s="98"/>
      <c r="RXR67" s="98"/>
      <c r="RXS67" s="98"/>
      <c r="RXT67" s="98"/>
      <c r="RXU67" s="98"/>
      <c r="RXV67" s="98"/>
      <c r="RXW67" s="98"/>
      <c r="RXX67" s="98"/>
      <c r="RXY67" s="98"/>
      <c r="RXZ67" s="98"/>
      <c r="RYA67" s="98"/>
      <c r="RYB67" s="98"/>
      <c r="RYC67" s="98"/>
      <c r="RYD67" s="98"/>
      <c r="RYE67" s="98"/>
      <c r="RYF67" s="98"/>
      <c r="RYG67" s="98"/>
      <c r="RYH67" s="98"/>
      <c r="RYI67" s="98"/>
      <c r="RYJ67" s="98"/>
      <c r="RYK67" s="98"/>
      <c r="RYL67" s="98"/>
      <c r="RYM67" s="98"/>
      <c r="RYN67" s="98"/>
      <c r="RYO67" s="98"/>
      <c r="RYP67" s="98"/>
      <c r="RYQ67" s="98"/>
      <c r="RYR67" s="98"/>
      <c r="RYS67" s="98"/>
      <c r="RYT67" s="98"/>
      <c r="RYU67" s="98"/>
      <c r="RYV67" s="98"/>
      <c r="RYW67" s="98"/>
      <c r="RYX67" s="98"/>
      <c r="RYY67" s="98"/>
      <c r="RYZ67" s="98"/>
      <c r="RZA67" s="98"/>
      <c r="RZB67" s="98"/>
      <c r="RZC67" s="98"/>
      <c r="RZD67" s="98"/>
      <c r="RZE67" s="98"/>
      <c r="RZF67" s="98"/>
      <c r="RZG67" s="98"/>
      <c r="RZH67" s="98"/>
      <c r="RZI67" s="98"/>
      <c r="RZJ67" s="98"/>
      <c r="RZK67" s="98"/>
      <c r="RZL67" s="98"/>
      <c r="RZM67" s="98"/>
      <c r="RZN67" s="98"/>
      <c r="RZO67" s="98"/>
      <c r="RZP67" s="98"/>
      <c r="RZQ67" s="98"/>
      <c r="RZR67" s="98"/>
      <c r="RZS67" s="98"/>
      <c r="RZT67" s="98"/>
      <c r="RZU67" s="98"/>
      <c r="RZV67" s="98"/>
      <c r="RZW67" s="98"/>
      <c r="RZX67" s="98"/>
      <c r="RZY67" s="98"/>
      <c r="RZZ67" s="98"/>
      <c r="SAA67" s="98"/>
      <c r="SAB67" s="98"/>
      <c r="SAC67" s="98"/>
      <c r="SAD67" s="98"/>
      <c r="SAE67" s="98"/>
      <c r="SAF67" s="98"/>
      <c r="SAG67" s="98"/>
      <c r="SAH67" s="98"/>
      <c r="SAI67" s="98"/>
      <c r="SAJ67" s="98"/>
      <c r="SAK67" s="98"/>
      <c r="SAL67" s="98"/>
      <c r="SAM67" s="98"/>
      <c r="SAN67" s="98"/>
      <c r="SAO67" s="98"/>
      <c r="SAP67" s="98"/>
      <c r="SAQ67" s="98"/>
      <c r="SAR67" s="98"/>
      <c r="SAS67" s="98"/>
      <c r="SAT67" s="98"/>
      <c r="SAU67" s="98"/>
      <c r="SAV67" s="98"/>
      <c r="SAW67" s="98"/>
      <c r="SAX67" s="98"/>
      <c r="SAY67" s="98"/>
      <c r="SAZ67" s="98"/>
      <c r="SBA67" s="98"/>
      <c r="SBB67" s="98"/>
      <c r="SBC67" s="98"/>
      <c r="SBD67" s="98"/>
      <c r="SBE67" s="98"/>
      <c r="SBF67" s="98"/>
      <c r="SBG67" s="98"/>
      <c r="SBH67" s="98"/>
      <c r="SBI67" s="98"/>
      <c r="SBJ67" s="98"/>
      <c r="SBK67" s="98"/>
      <c r="SBL67" s="98"/>
      <c r="SBM67" s="98"/>
      <c r="SBN67" s="98"/>
      <c r="SBO67" s="98"/>
      <c r="SBP67" s="98"/>
      <c r="SBQ67" s="98"/>
      <c r="SBR67" s="98"/>
      <c r="SBS67" s="98"/>
      <c r="SBT67" s="98"/>
      <c r="SBU67" s="98"/>
      <c r="SBV67" s="98"/>
      <c r="SBW67" s="98"/>
      <c r="SBX67" s="98"/>
      <c r="SBY67" s="98"/>
      <c r="SBZ67" s="98"/>
      <c r="SCA67" s="98"/>
      <c r="SCB67" s="98"/>
      <c r="SCC67" s="98"/>
      <c r="SCD67" s="98"/>
      <c r="SCE67" s="98"/>
      <c r="SCF67" s="98"/>
      <c r="SCG67" s="98"/>
      <c r="SCH67" s="98"/>
      <c r="SCI67" s="98"/>
      <c r="SCJ67" s="98"/>
      <c r="SCK67" s="98"/>
      <c r="SCL67" s="98"/>
      <c r="SCM67" s="98"/>
      <c r="SCN67" s="98"/>
      <c r="SCO67" s="98"/>
      <c r="SCP67" s="98"/>
      <c r="SCQ67" s="98"/>
      <c r="SCR67" s="98"/>
      <c r="SCS67" s="98"/>
      <c r="SCT67" s="98"/>
      <c r="SCU67" s="98"/>
      <c r="SCV67" s="98"/>
      <c r="SCW67" s="98"/>
      <c r="SCX67" s="98"/>
      <c r="SCY67" s="98"/>
      <c r="SCZ67" s="98"/>
      <c r="SDA67" s="98"/>
      <c r="SDB67" s="98"/>
      <c r="SDC67" s="98"/>
      <c r="SDD67" s="98"/>
      <c r="SDE67" s="98"/>
      <c r="SDF67" s="98"/>
      <c r="SDG67" s="98"/>
      <c r="SDH67" s="98"/>
      <c r="SDI67" s="98"/>
      <c r="SDJ67" s="98"/>
      <c r="SDK67" s="98"/>
      <c r="SDL67" s="98"/>
      <c r="SDM67" s="98"/>
      <c r="SDN67" s="98"/>
      <c r="SDO67" s="98"/>
      <c r="SDP67" s="98"/>
      <c r="SDQ67" s="98"/>
      <c r="SDR67" s="98"/>
      <c r="SDS67" s="98"/>
      <c r="SDT67" s="98"/>
      <c r="SDU67" s="98"/>
      <c r="SDV67" s="98"/>
      <c r="SDW67" s="98"/>
      <c r="SDX67" s="98"/>
      <c r="SDY67" s="98"/>
      <c r="SDZ67" s="98"/>
      <c r="SEA67" s="98"/>
      <c r="SEB67" s="98"/>
      <c r="SEC67" s="98"/>
      <c r="SED67" s="98"/>
      <c r="SEE67" s="98"/>
      <c r="SEF67" s="98"/>
      <c r="SEG67" s="98"/>
      <c r="SEH67" s="98"/>
      <c r="SEI67" s="98"/>
      <c r="SEJ67" s="98"/>
      <c r="SEK67" s="98"/>
      <c r="SEL67" s="98"/>
      <c r="SEM67" s="98"/>
      <c r="SEN67" s="98"/>
      <c r="SEO67" s="98"/>
      <c r="SEP67" s="98"/>
      <c r="SEQ67" s="98"/>
      <c r="SER67" s="98"/>
      <c r="SES67" s="98"/>
      <c r="SET67" s="98"/>
      <c r="SEU67" s="98"/>
      <c r="SEV67" s="98"/>
      <c r="SEW67" s="98"/>
      <c r="SEX67" s="98"/>
      <c r="SEY67" s="98"/>
      <c r="SEZ67" s="98"/>
      <c r="SFA67" s="98"/>
      <c r="SFB67" s="98"/>
      <c r="SFC67" s="98"/>
      <c r="SFD67" s="98"/>
      <c r="SFE67" s="98"/>
      <c r="SFF67" s="98"/>
      <c r="SFG67" s="98"/>
      <c r="SFH67" s="98"/>
      <c r="SFI67" s="98"/>
      <c r="SFJ67" s="98"/>
      <c r="SFK67" s="98"/>
      <c r="SFL67" s="98"/>
      <c r="SFM67" s="98"/>
      <c r="SFN67" s="98"/>
      <c r="SFO67" s="98"/>
      <c r="SFP67" s="98"/>
      <c r="SFQ67" s="98"/>
      <c r="SFR67" s="98"/>
      <c r="SFS67" s="98"/>
      <c r="SFT67" s="98"/>
      <c r="SFU67" s="98"/>
      <c r="SFV67" s="98"/>
      <c r="SFW67" s="98"/>
      <c r="SFX67" s="98"/>
      <c r="SFY67" s="98"/>
      <c r="SFZ67" s="98"/>
      <c r="SGA67" s="98"/>
      <c r="SGB67" s="98"/>
      <c r="SGC67" s="98"/>
      <c r="SGD67" s="98"/>
      <c r="SGE67" s="98"/>
      <c r="SGF67" s="98"/>
      <c r="SGG67" s="98"/>
      <c r="SGH67" s="98"/>
      <c r="SGI67" s="98"/>
      <c r="SGJ67" s="98"/>
      <c r="SGK67" s="98"/>
      <c r="SGL67" s="98"/>
      <c r="SGM67" s="98"/>
      <c r="SGN67" s="98"/>
      <c r="SGO67" s="98"/>
      <c r="SGP67" s="98"/>
      <c r="SGQ67" s="98"/>
      <c r="SGR67" s="98"/>
      <c r="SGS67" s="98"/>
      <c r="SGT67" s="98"/>
      <c r="SGU67" s="98"/>
      <c r="SGV67" s="98"/>
      <c r="SGW67" s="98"/>
      <c r="SGX67" s="98"/>
      <c r="SGY67" s="98"/>
      <c r="SGZ67" s="98"/>
      <c r="SHA67" s="98"/>
      <c r="SHB67" s="98"/>
      <c r="SHC67" s="98"/>
      <c r="SHD67" s="98"/>
      <c r="SHE67" s="98"/>
      <c r="SHF67" s="98"/>
      <c r="SHG67" s="98"/>
      <c r="SHH67" s="98"/>
      <c r="SHI67" s="98"/>
      <c r="SHJ67" s="98"/>
      <c r="SHK67" s="98"/>
      <c r="SHL67" s="98"/>
      <c r="SHM67" s="98"/>
      <c r="SHN67" s="98"/>
      <c r="SHO67" s="98"/>
      <c r="SHP67" s="98"/>
      <c r="SHQ67" s="98"/>
      <c r="SHR67" s="98"/>
      <c r="SHS67" s="98"/>
      <c r="SHT67" s="98"/>
      <c r="SHU67" s="98"/>
      <c r="SHV67" s="98"/>
      <c r="SHW67" s="98"/>
      <c r="SHX67" s="98"/>
      <c r="SHY67" s="98"/>
      <c r="SHZ67" s="98"/>
      <c r="SIA67" s="98"/>
      <c r="SIB67" s="98"/>
      <c r="SIC67" s="98"/>
      <c r="SID67" s="98"/>
      <c r="SIE67" s="98"/>
      <c r="SIF67" s="98"/>
      <c r="SIG67" s="98"/>
      <c r="SIH67" s="98"/>
      <c r="SII67" s="98"/>
      <c r="SIJ67" s="98"/>
      <c r="SIK67" s="98"/>
      <c r="SIL67" s="98"/>
      <c r="SIM67" s="98"/>
      <c r="SIN67" s="98"/>
      <c r="SIO67" s="98"/>
      <c r="SIP67" s="98"/>
      <c r="SIQ67" s="98"/>
      <c r="SIR67" s="98"/>
      <c r="SIS67" s="98"/>
      <c r="SIT67" s="98"/>
      <c r="SIU67" s="98"/>
      <c r="SIV67" s="98"/>
      <c r="SIW67" s="98"/>
      <c r="SIX67" s="98"/>
      <c r="SIY67" s="98"/>
      <c r="SIZ67" s="98"/>
      <c r="SJA67" s="98"/>
      <c r="SJB67" s="98"/>
      <c r="SJC67" s="98"/>
      <c r="SJD67" s="98"/>
      <c r="SJE67" s="98"/>
      <c r="SJF67" s="98"/>
      <c r="SJG67" s="98"/>
      <c r="SJH67" s="98"/>
      <c r="SJI67" s="98"/>
      <c r="SJJ67" s="98"/>
      <c r="SJK67" s="98"/>
      <c r="SJL67" s="98"/>
      <c r="SJM67" s="98"/>
      <c r="SJN67" s="98"/>
      <c r="SJO67" s="98"/>
      <c r="SJP67" s="98"/>
      <c r="SJQ67" s="98"/>
      <c r="SJR67" s="98"/>
      <c r="SJS67" s="98"/>
      <c r="SJT67" s="98"/>
      <c r="SJU67" s="98"/>
      <c r="SJV67" s="98"/>
      <c r="SJW67" s="98"/>
      <c r="SJX67" s="98"/>
      <c r="SJY67" s="98"/>
      <c r="SJZ67" s="98"/>
      <c r="SKA67" s="98"/>
      <c r="SKB67" s="98"/>
      <c r="SKC67" s="98"/>
      <c r="SKD67" s="98"/>
      <c r="SKE67" s="98"/>
      <c r="SKF67" s="98"/>
      <c r="SKG67" s="98"/>
      <c r="SKH67" s="98"/>
      <c r="SKI67" s="98"/>
      <c r="SKJ67" s="98"/>
      <c r="SKK67" s="98"/>
      <c r="SKL67" s="98"/>
      <c r="SKM67" s="98"/>
      <c r="SKN67" s="98"/>
      <c r="SKO67" s="98"/>
      <c r="SKP67" s="98"/>
      <c r="SKQ67" s="98"/>
      <c r="SKR67" s="98"/>
      <c r="SKS67" s="98"/>
      <c r="SKT67" s="98"/>
      <c r="SKU67" s="98"/>
      <c r="SKV67" s="98"/>
      <c r="SKW67" s="98"/>
      <c r="SKX67" s="98"/>
      <c r="SKY67" s="98"/>
      <c r="SKZ67" s="98"/>
      <c r="SLA67" s="98"/>
      <c r="SLB67" s="98"/>
      <c r="SLC67" s="98"/>
      <c r="SLD67" s="98"/>
      <c r="SLE67" s="98"/>
      <c r="SLF67" s="98"/>
      <c r="SLG67" s="98"/>
      <c r="SLH67" s="98"/>
      <c r="SLI67" s="98"/>
      <c r="SLJ67" s="98"/>
      <c r="SLK67" s="98"/>
      <c r="SLL67" s="98"/>
      <c r="SLM67" s="98"/>
      <c r="SLN67" s="98"/>
      <c r="SLO67" s="98"/>
      <c r="SLP67" s="98"/>
      <c r="SLQ67" s="98"/>
      <c r="SLR67" s="98"/>
      <c r="SLS67" s="98"/>
      <c r="SLT67" s="98"/>
      <c r="SLU67" s="98"/>
      <c r="SLV67" s="98"/>
      <c r="SLW67" s="98"/>
      <c r="SLX67" s="98"/>
      <c r="SLY67" s="98"/>
      <c r="SLZ67" s="98"/>
      <c r="SMA67" s="98"/>
      <c r="SMB67" s="98"/>
      <c r="SMC67" s="98"/>
      <c r="SMD67" s="98"/>
      <c r="SME67" s="98"/>
      <c r="SMF67" s="98"/>
      <c r="SMG67" s="98"/>
      <c r="SMH67" s="98"/>
      <c r="SMI67" s="98"/>
      <c r="SMJ67" s="98"/>
      <c r="SMK67" s="98"/>
      <c r="SML67" s="98"/>
      <c r="SMM67" s="98"/>
      <c r="SMN67" s="98"/>
      <c r="SMO67" s="98"/>
      <c r="SMP67" s="98"/>
      <c r="SMQ67" s="98"/>
      <c r="SMR67" s="98"/>
      <c r="SMS67" s="98"/>
      <c r="SMT67" s="98"/>
      <c r="SMU67" s="98"/>
      <c r="SMV67" s="98"/>
      <c r="SMW67" s="98"/>
      <c r="SMX67" s="98"/>
      <c r="SMY67" s="98"/>
      <c r="SMZ67" s="98"/>
      <c r="SNA67" s="98"/>
      <c r="SNB67" s="98"/>
      <c r="SNC67" s="98"/>
      <c r="SND67" s="98"/>
      <c r="SNE67" s="98"/>
      <c r="SNF67" s="98"/>
      <c r="SNG67" s="98"/>
      <c r="SNH67" s="98"/>
      <c r="SNI67" s="98"/>
      <c r="SNJ67" s="98"/>
      <c r="SNK67" s="98"/>
      <c r="SNL67" s="98"/>
      <c r="SNM67" s="98"/>
      <c r="SNN67" s="98"/>
      <c r="SNO67" s="98"/>
      <c r="SNP67" s="98"/>
      <c r="SNQ67" s="98"/>
      <c r="SNR67" s="98"/>
      <c r="SNS67" s="98"/>
      <c r="SNT67" s="98"/>
      <c r="SNU67" s="98"/>
      <c r="SNV67" s="98"/>
      <c r="SNW67" s="98"/>
      <c r="SNX67" s="98"/>
      <c r="SNY67" s="98"/>
      <c r="SNZ67" s="98"/>
      <c r="SOA67" s="98"/>
      <c r="SOB67" s="98"/>
      <c r="SOC67" s="98"/>
      <c r="SOD67" s="98"/>
      <c r="SOE67" s="98"/>
      <c r="SOF67" s="98"/>
      <c r="SOG67" s="98"/>
      <c r="SOH67" s="98"/>
      <c r="SOI67" s="98"/>
      <c r="SOJ67" s="98"/>
      <c r="SOK67" s="98"/>
      <c r="SOL67" s="98"/>
      <c r="SOM67" s="98"/>
      <c r="SON67" s="98"/>
      <c r="SOO67" s="98"/>
      <c r="SOP67" s="98"/>
      <c r="SOQ67" s="98"/>
      <c r="SOR67" s="98"/>
      <c r="SOS67" s="98"/>
      <c r="SOT67" s="98"/>
      <c r="SOU67" s="98"/>
      <c r="SOV67" s="98"/>
      <c r="SOW67" s="98"/>
      <c r="SOX67" s="98"/>
      <c r="SOY67" s="98"/>
      <c r="SOZ67" s="98"/>
      <c r="SPA67" s="98"/>
      <c r="SPB67" s="98"/>
      <c r="SPC67" s="98"/>
      <c r="SPD67" s="98"/>
      <c r="SPE67" s="98"/>
      <c r="SPF67" s="98"/>
      <c r="SPG67" s="98"/>
      <c r="SPH67" s="98"/>
      <c r="SPI67" s="98"/>
      <c r="SPJ67" s="98"/>
      <c r="SPK67" s="98"/>
      <c r="SPL67" s="98"/>
      <c r="SPM67" s="98"/>
      <c r="SPN67" s="98"/>
      <c r="SPO67" s="98"/>
      <c r="SPP67" s="98"/>
      <c r="SPQ67" s="98"/>
      <c r="SPR67" s="98"/>
      <c r="SPS67" s="98"/>
      <c r="SPT67" s="98"/>
      <c r="SPU67" s="98"/>
      <c r="SPV67" s="98"/>
      <c r="SPW67" s="98"/>
      <c r="SPX67" s="98"/>
      <c r="SPY67" s="98"/>
      <c r="SPZ67" s="98"/>
      <c r="SQA67" s="98"/>
      <c r="SQB67" s="98"/>
      <c r="SQC67" s="98"/>
      <c r="SQD67" s="98"/>
      <c r="SQE67" s="98"/>
      <c r="SQF67" s="98"/>
      <c r="SQG67" s="98"/>
      <c r="SQH67" s="98"/>
      <c r="SQI67" s="98"/>
      <c r="SQJ67" s="98"/>
      <c r="SQK67" s="98"/>
      <c r="SQL67" s="98"/>
      <c r="SQM67" s="98"/>
      <c r="SQN67" s="98"/>
      <c r="SQO67" s="98"/>
      <c r="SQP67" s="98"/>
      <c r="SQQ67" s="98"/>
      <c r="SQR67" s="98"/>
      <c r="SQS67" s="98"/>
      <c r="SQT67" s="98"/>
      <c r="SQU67" s="98"/>
      <c r="SQV67" s="98"/>
      <c r="SQW67" s="98"/>
      <c r="SQX67" s="98"/>
      <c r="SQY67" s="98"/>
      <c r="SQZ67" s="98"/>
      <c r="SRA67" s="98"/>
      <c r="SRB67" s="98"/>
      <c r="SRC67" s="98"/>
      <c r="SRD67" s="98"/>
      <c r="SRE67" s="98"/>
      <c r="SRF67" s="98"/>
      <c r="SRG67" s="98"/>
      <c r="SRH67" s="98"/>
      <c r="SRI67" s="98"/>
      <c r="SRJ67" s="98"/>
      <c r="SRK67" s="98"/>
      <c r="SRL67" s="98"/>
      <c r="SRM67" s="98"/>
      <c r="SRN67" s="98"/>
      <c r="SRO67" s="98"/>
      <c r="SRP67" s="98"/>
      <c r="SRQ67" s="98"/>
      <c r="SRR67" s="98"/>
      <c r="SRS67" s="98"/>
      <c r="SRT67" s="98"/>
      <c r="SRU67" s="98"/>
      <c r="SRV67" s="98"/>
      <c r="SRW67" s="98"/>
      <c r="SRX67" s="98"/>
      <c r="SRY67" s="98"/>
      <c r="SRZ67" s="98"/>
      <c r="SSA67" s="98"/>
      <c r="SSB67" s="98"/>
      <c r="SSC67" s="98"/>
      <c r="SSD67" s="98"/>
      <c r="SSE67" s="98"/>
      <c r="SSF67" s="98"/>
      <c r="SSG67" s="98"/>
      <c r="SSH67" s="98"/>
      <c r="SSI67" s="98"/>
      <c r="SSJ67" s="98"/>
      <c r="SSK67" s="98"/>
      <c r="SSL67" s="98"/>
      <c r="SSM67" s="98"/>
      <c r="SSN67" s="98"/>
      <c r="SSO67" s="98"/>
      <c r="SSP67" s="98"/>
      <c r="SSQ67" s="98"/>
      <c r="SSR67" s="98"/>
      <c r="SSS67" s="98"/>
      <c r="SST67" s="98"/>
      <c r="SSU67" s="98"/>
      <c r="SSV67" s="98"/>
      <c r="SSW67" s="98"/>
      <c r="SSX67" s="98"/>
      <c r="SSY67" s="98"/>
      <c r="SSZ67" s="98"/>
      <c r="STA67" s="98"/>
      <c r="STB67" s="98"/>
      <c r="STC67" s="98"/>
      <c r="STD67" s="98"/>
      <c r="STE67" s="98"/>
      <c r="STF67" s="98"/>
      <c r="STG67" s="98"/>
      <c r="STH67" s="98"/>
      <c r="STI67" s="98"/>
      <c r="STJ67" s="98"/>
      <c r="STK67" s="98"/>
      <c r="STL67" s="98"/>
      <c r="STM67" s="98"/>
      <c r="STN67" s="98"/>
      <c r="STO67" s="98"/>
      <c r="STP67" s="98"/>
      <c r="STQ67" s="98"/>
      <c r="STR67" s="98"/>
      <c r="STS67" s="98"/>
      <c r="STT67" s="98"/>
      <c r="STU67" s="98"/>
      <c r="STV67" s="98"/>
      <c r="STW67" s="98"/>
      <c r="STX67" s="98"/>
      <c r="STY67" s="98"/>
      <c r="STZ67" s="98"/>
      <c r="SUA67" s="98"/>
      <c r="SUB67" s="98"/>
      <c r="SUC67" s="98"/>
      <c r="SUD67" s="98"/>
      <c r="SUE67" s="98"/>
      <c r="SUF67" s="98"/>
      <c r="SUG67" s="98"/>
      <c r="SUH67" s="98"/>
      <c r="SUI67" s="98"/>
      <c r="SUJ67" s="98"/>
      <c r="SUK67" s="98"/>
      <c r="SUL67" s="98"/>
      <c r="SUM67" s="98"/>
      <c r="SUN67" s="98"/>
      <c r="SUO67" s="98"/>
      <c r="SUP67" s="98"/>
      <c r="SUQ67" s="98"/>
      <c r="SUR67" s="98"/>
      <c r="SUS67" s="98"/>
      <c r="SUT67" s="98"/>
      <c r="SUU67" s="98"/>
      <c r="SUV67" s="98"/>
      <c r="SUW67" s="98"/>
      <c r="SUX67" s="98"/>
      <c r="SUY67" s="98"/>
      <c r="SUZ67" s="98"/>
      <c r="SVA67" s="98"/>
      <c r="SVB67" s="98"/>
      <c r="SVC67" s="98"/>
      <c r="SVD67" s="98"/>
      <c r="SVE67" s="98"/>
      <c r="SVF67" s="98"/>
      <c r="SVG67" s="98"/>
      <c r="SVH67" s="98"/>
      <c r="SVI67" s="98"/>
      <c r="SVJ67" s="98"/>
      <c r="SVK67" s="98"/>
      <c r="SVL67" s="98"/>
      <c r="SVM67" s="98"/>
      <c r="SVN67" s="98"/>
      <c r="SVO67" s="98"/>
      <c r="SVP67" s="98"/>
      <c r="SVQ67" s="98"/>
      <c r="SVR67" s="98"/>
      <c r="SVS67" s="98"/>
      <c r="SVT67" s="98"/>
      <c r="SVU67" s="98"/>
      <c r="SVV67" s="98"/>
      <c r="SVW67" s="98"/>
      <c r="SVX67" s="98"/>
      <c r="SVY67" s="98"/>
      <c r="SVZ67" s="98"/>
      <c r="SWA67" s="98"/>
      <c r="SWB67" s="98"/>
      <c r="SWC67" s="98"/>
      <c r="SWD67" s="98"/>
      <c r="SWE67" s="98"/>
      <c r="SWF67" s="98"/>
      <c r="SWG67" s="98"/>
      <c r="SWH67" s="98"/>
      <c r="SWI67" s="98"/>
      <c r="SWJ67" s="98"/>
      <c r="SWK67" s="98"/>
      <c r="SWL67" s="98"/>
      <c r="SWM67" s="98"/>
      <c r="SWN67" s="98"/>
      <c r="SWO67" s="98"/>
      <c r="SWP67" s="98"/>
      <c r="SWQ67" s="98"/>
      <c r="SWR67" s="98"/>
      <c r="SWS67" s="98"/>
      <c r="SWT67" s="98"/>
      <c r="SWU67" s="98"/>
      <c r="SWV67" s="98"/>
      <c r="SWW67" s="98"/>
      <c r="SWX67" s="98"/>
      <c r="SWY67" s="98"/>
      <c r="SWZ67" s="98"/>
      <c r="SXA67" s="98"/>
      <c r="SXB67" s="98"/>
      <c r="SXC67" s="98"/>
      <c r="SXD67" s="98"/>
      <c r="SXE67" s="98"/>
      <c r="SXF67" s="98"/>
      <c r="SXG67" s="98"/>
      <c r="SXH67" s="98"/>
      <c r="SXI67" s="98"/>
      <c r="SXJ67" s="98"/>
      <c r="SXK67" s="98"/>
      <c r="SXL67" s="98"/>
      <c r="SXM67" s="98"/>
      <c r="SXN67" s="98"/>
      <c r="SXO67" s="98"/>
      <c r="SXP67" s="98"/>
      <c r="SXQ67" s="98"/>
      <c r="SXR67" s="98"/>
      <c r="SXS67" s="98"/>
      <c r="SXT67" s="98"/>
      <c r="SXU67" s="98"/>
      <c r="SXV67" s="98"/>
      <c r="SXW67" s="98"/>
      <c r="SXX67" s="98"/>
      <c r="SXY67" s="98"/>
      <c r="SXZ67" s="98"/>
      <c r="SYA67" s="98"/>
      <c r="SYB67" s="98"/>
      <c r="SYC67" s="98"/>
      <c r="SYD67" s="98"/>
      <c r="SYE67" s="98"/>
      <c r="SYF67" s="98"/>
      <c r="SYG67" s="98"/>
      <c r="SYH67" s="98"/>
      <c r="SYI67" s="98"/>
      <c r="SYJ67" s="98"/>
      <c r="SYK67" s="98"/>
      <c r="SYL67" s="98"/>
      <c r="SYM67" s="98"/>
      <c r="SYN67" s="98"/>
      <c r="SYO67" s="98"/>
      <c r="SYP67" s="98"/>
      <c r="SYQ67" s="98"/>
      <c r="SYR67" s="98"/>
      <c r="SYS67" s="98"/>
      <c r="SYT67" s="98"/>
      <c r="SYU67" s="98"/>
      <c r="SYV67" s="98"/>
      <c r="SYW67" s="98"/>
      <c r="SYX67" s="98"/>
      <c r="SYY67" s="98"/>
      <c r="SYZ67" s="98"/>
      <c r="SZA67" s="98"/>
      <c r="SZB67" s="98"/>
      <c r="SZC67" s="98"/>
      <c r="SZD67" s="98"/>
      <c r="SZE67" s="98"/>
      <c r="SZF67" s="98"/>
      <c r="SZG67" s="98"/>
      <c r="SZH67" s="98"/>
      <c r="SZI67" s="98"/>
      <c r="SZJ67" s="98"/>
      <c r="SZK67" s="98"/>
      <c r="SZL67" s="98"/>
      <c r="SZM67" s="98"/>
      <c r="SZN67" s="98"/>
      <c r="SZO67" s="98"/>
      <c r="SZP67" s="98"/>
      <c r="SZQ67" s="98"/>
      <c r="SZR67" s="98"/>
      <c r="SZS67" s="98"/>
      <c r="SZT67" s="98"/>
      <c r="SZU67" s="98"/>
      <c r="SZV67" s="98"/>
      <c r="SZW67" s="98"/>
      <c r="SZX67" s="98"/>
      <c r="SZY67" s="98"/>
      <c r="SZZ67" s="98"/>
      <c r="TAA67" s="98"/>
      <c r="TAB67" s="98"/>
      <c r="TAC67" s="98"/>
      <c r="TAD67" s="98"/>
      <c r="TAE67" s="98"/>
      <c r="TAF67" s="98"/>
      <c r="TAG67" s="98"/>
      <c r="TAH67" s="98"/>
      <c r="TAI67" s="98"/>
      <c r="TAJ67" s="98"/>
      <c r="TAK67" s="98"/>
      <c r="TAL67" s="98"/>
      <c r="TAM67" s="98"/>
      <c r="TAN67" s="98"/>
      <c r="TAO67" s="98"/>
      <c r="TAP67" s="98"/>
      <c r="TAQ67" s="98"/>
      <c r="TAR67" s="98"/>
      <c r="TAS67" s="98"/>
      <c r="TAT67" s="98"/>
      <c r="TAU67" s="98"/>
      <c r="TAV67" s="98"/>
      <c r="TAW67" s="98"/>
      <c r="TAX67" s="98"/>
      <c r="TAY67" s="98"/>
      <c r="TAZ67" s="98"/>
      <c r="TBA67" s="98"/>
      <c r="TBB67" s="98"/>
      <c r="TBC67" s="98"/>
      <c r="TBD67" s="98"/>
      <c r="TBE67" s="98"/>
      <c r="TBF67" s="98"/>
      <c r="TBG67" s="98"/>
      <c r="TBH67" s="98"/>
      <c r="TBI67" s="98"/>
      <c r="TBJ67" s="98"/>
      <c r="TBK67" s="98"/>
      <c r="TBL67" s="98"/>
      <c r="TBM67" s="98"/>
      <c r="TBN67" s="98"/>
      <c r="TBO67" s="98"/>
      <c r="TBP67" s="98"/>
      <c r="TBQ67" s="98"/>
      <c r="TBR67" s="98"/>
      <c r="TBS67" s="98"/>
      <c r="TBT67" s="98"/>
      <c r="TBU67" s="98"/>
      <c r="TBV67" s="98"/>
      <c r="TBW67" s="98"/>
      <c r="TBX67" s="98"/>
      <c r="TBY67" s="98"/>
      <c r="TBZ67" s="98"/>
      <c r="TCA67" s="98"/>
      <c r="TCB67" s="98"/>
      <c r="TCC67" s="98"/>
      <c r="TCD67" s="98"/>
      <c r="TCE67" s="98"/>
      <c r="TCF67" s="98"/>
      <c r="TCG67" s="98"/>
      <c r="TCH67" s="98"/>
      <c r="TCI67" s="98"/>
      <c r="TCJ67" s="98"/>
      <c r="TCK67" s="98"/>
      <c r="TCL67" s="98"/>
      <c r="TCM67" s="98"/>
      <c r="TCN67" s="98"/>
      <c r="TCO67" s="98"/>
      <c r="TCP67" s="98"/>
      <c r="TCQ67" s="98"/>
      <c r="TCR67" s="98"/>
      <c r="TCS67" s="98"/>
      <c r="TCT67" s="98"/>
      <c r="TCU67" s="98"/>
      <c r="TCV67" s="98"/>
      <c r="TCW67" s="98"/>
      <c r="TCX67" s="98"/>
      <c r="TCY67" s="98"/>
      <c r="TCZ67" s="98"/>
      <c r="TDA67" s="98"/>
      <c r="TDB67" s="98"/>
      <c r="TDC67" s="98"/>
      <c r="TDD67" s="98"/>
      <c r="TDE67" s="98"/>
      <c r="TDF67" s="98"/>
      <c r="TDG67" s="98"/>
      <c r="TDH67" s="98"/>
      <c r="TDI67" s="98"/>
      <c r="TDJ67" s="98"/>
      <c r="TDK67" s="98"/>
      <c r="TDL67" s="98"/>
      <c r="TDM67" s="98"/>
      <c r="TDN67" s="98"/>
      <c r="TDO67" s="98"/>
      <c r="TDP67" s="98"/>
      <c r="TDQ67" s="98"/>
      <c r="TDR67" s="98"/>
      <c r="TDS67" s="98"/>
      <c r="TDT67" s="98"/>
      <c r="TDU67" s="98"/>
      <c r="TDV67" s="98"/>
      <c r="TDW67" s="98"/>
      <c r="TDX67" s="98"/>
      <c r="TDY67" s="98"/>
      <c r="TDZ67" s="98"/>
      <c r="TEA67" s="98"/>
      <c r="TEB67" s="98"/>
      <c r="TEC67" s="98"/>
      <c r="TED67" s="98"/>
      <c r="TEE67" s="98"/>
      <c r="TEF67" s="98"/>
      <c r="TEG67" s="98"/>
      <c r="TEH67" s="98"/>
      <c r="TEI67" s="98"/>
      <c r="TEJ67" s="98"/>
      <c r="TEK67" s="98"/>
      <c r="TEL67" s="98"/>
      <c r="TEM67" s="98"/>
      <c r="TEN67" s="98"/>
      <c r="TEO67" s="98"/>
      <c r="TEP67" s="98"/>
      <c r="TEQ67" s="98"/>
      <c r="TER67" s="98"/>
      <c r="TES67" s="98"/>
      <c r="TET67" s="98"/>
      <c r="TEU67" s="98"/>
      <c r="TEV67" s="98"/>
      <c r="TEW67" s="98"/>
      <c r="TEX67" s="98"/>
      <c r="TEY67" s="98"/>
      <c r="TEZ67" s="98"/>
      <c r="TFA67" s="98"/>
      <c r="TFB67" s="98"/>
      <c r="TFC67" s="98"/>
      <c r="TFD67" s="98"/>
      <c r="TFE67" s="98"/>
      <c r="TFF67" s="98"/>
      <c r="TFG67" s="98"/>
      <c r="TFH67" s="98"/>
      <c r="TFI67" s="98"/>
      <c r="TFJ67" s="98"/>
      <c r="TFK67" s="98"/>
      <c r="TFL67" s="98"/>
      <c r="TFM67" s="98"/>
      <c r="TFN67" s="98"/>
      <c r="TFO67" s="98"/>
      <c r="TFP67" s="98"/>
      <c r="TFQ67" s="98"/>
      <c r="TFR67" s="98"/>
      <c r="TFS67" s="98"/>
      <c r="TFT67" s="98"/>
      <c r="TFU67" s="98"/>
      <c r="TFV67" s="98"/>
      <c r="TFW67" s="98"/>
      <c r="TFX67" s="98"/>
      <c r="TFY67" s="98"/>
      <c r="TFZ67" s="98"/>
      <c r="TGA67" s="98"/>
      <c r="TGB67" s="98"/>
      <c r="TGC67" s="98"/>
      <c r="TGD67" s="98"/>
      <c r="TGE67" s="98"/>
      <c r="TGF67" s="98"/>
      <c r="TGG67" s="98"/>
      <c r="TGH67" s="98"/>
      <c r="TGI67" s="98"/>
      <c r="TGJ67" s="98"/>
      <c r="TGK67" s="98"/>
      <c r="TGL67" s="98"/>
      <c r="TGM67" s="98"/>
      <c r="TGN67" s="98"/>
      <c r="TGO67" s="98"/>
      <c r="TGP67" s="98"/>
      <c r="TGQ67" s="98"/>
      <c r="TGR67" s="98"/>
      <c r="TGS67" s="98"/>
      <c r="TGT67" s="98"/>
      <c r="TGU67" s="98"/>
      <c r="TGV67" s="98"/>
      <c r="TGW67" s="98"/>
      <c r="TGX67" s="98"/>
      <c r="TGY67" s="98"/>
      <c r="TGZ67" s="98"/>
      <c r="THA67" s="98"/>
      <c r="THB67" s="98"/>
      <c r="THC67" s="98"/>
      <c r="THD67" s="98"/>
      <c r="THE67" s="98"/>
      <c r="THF67" s="98"/>
      <c r="THG67" s="98"/>
      <c r="THH67" s="98"/>
      <c r="THI67" s="98"/>
      <c r="THJ67" s="98"/>
      <c r="THK67" s="98"/>
      <c r="THL67" s="98"/>
      <c r="THM67" s="98"/>
      <c r="THN67" s="98"/>
      <c r="THO67" s="98"/>
      <c r="THP67" s="98"/>
      <c r="THQ67" s="98"/>
      <c r="THR67" s="98"/>
      <c r="THS67" s="98"/>
      <c r="THT67" s="98"/>
      <c r="THU67" s="98"/>
      <c r="THV67" s="98"/>
      <c r="THW67" s="98"/>
      <c r="THX67" s="98"/>
      <c r="THY67" s="98"/>
      <c r="THZ67" s="98"/>
      <c r="TIA67" s="98"/>
      <c r="TIB67" s="98"/>
      <c r="TIC67" s="98"/>
      <c r="TID67" s="98"/>
      <c r="TIE67" s="98"/>
      <c r="TIF67" s="98"/>
      <c r="TIG67" s="98"/>
      <c r="TIH67" s="98"/>
      <c r="TII67" s="98"/>
      <c r="TIJ67" s="98"/>
      <c r="TIK67" s="98"/>
      <c r="TIL67" s="98"/>
      <c r="TIM67" s="98"/>
      <c r="TIN67" s="98"/>
      <c r="TIO67" s="98"/>
      <c r="TIP67" s="98"/>
      <c r="TIQ67" s="98"/>
      <c r="TIR67" s="98"/>
      <c r="TIS67" s="98"/>
      <c r="TIT67" s="98"/>
      <c r="TIU67" s="98"/>
      <c r="TIV67" s="98"/>
      <c r="TIW67" s="98"/>
      <c r="TIX67" s="98"/>
      <c r="TIY67" s="98"/>
      <c r="TIZ67" s="98"/>
      <c r="TJA67" s="98"/>
      <c r="TJB67" s="98"/>
      <c r="TJC67" s="98"/>
      <c r="TJD67" s="98"/>
      <c r="TJE67" s="98"/>
      <c r="TJF67" s="98"/>
      <c r="TJG67" s="98"/>
      <c r="TJH67" s="98"/>
      <c r="TJI67" s="98"/>
      <c r="TJJ67" s="98"/>
      <c r="TJK67" s="98"/>
      <c r="TJL67" s="98"/>
      <c r="TJM67" s="98"/>
      <c r="TJN67" s="98"/>
      <c r="TJO67" s="98"/>
      <c r="TJP67" s="98"/>
      <c r="TJQ67" s="98"/>
      <c r="TJR67" s="98"/>
      <c r="TJS67" s="98"/>
      <c r="TJT67" s="98"/>
      <c r="TJU67" s="98"/>
      <c r="TJV67" s="98"/>
      <c r="TJW67" s="98"/>
      <c r="TJX67" s="98"/>
      <c r="TJY67" s="98"/>
      <c r="TJZ67" s="98"/>
      <c r="TKA67" s="98"/>
      <c r="TKB67" s="98"/>
      <c r="TKC67" s="98"/>
      <c r="TKD67" s="98"/>
      <c r="TKE67" s="98"/>
      <c r="TKF67" s="98"/>
      <c r="TKG67" s="98"/>
      <c r="TKH67" s="98"/>
      <c r="TKI67" s="98"/>
      <c r="TKJ67" s="98"/>
      <c r="TKK67" s="98"/>
      <c r="TKL67" s="98"/>
      <c r="TKM67" s="98"/>
      <c r="TKN67" s="98"/>
      <c r="TKO67" s="98"/>
      <c r="TKP67" s="98"/>
      <c r="TKQ67" s="98"/>
      <c r="TKR67" s="98"/>
      <c r="TKS67" s="98"/>
      <c r="TKT67" s="98"/>
      <c r="TKU67" s="98"/>
      <c r="TKV67" s="98"/>
      <c r="TKW67" s="98"/>
      <c r="TKX67" s="98"/>
      <c r="TKY67" s="98"/>
      <c r="TKZ67" s="98"/>
      <c r="TLA67" s="98"/>
      <c r="TLB67" s="98"/>
      <c r="TLC67" s="98"/>
      <c r="TLD67" s="98"/>
      <c r="TLE67" s="98"/>
      <c r="TLF67" s="98"/>
      <c r="TLG67" s="98"/>
      <c r="TLH67" s="98"/>
      <c r="TLI67" s="98"/>
      <c r="TLJ67" s="98"/>
      <c r="TLK67" s="98"/>
      <c r="TLL67" s="98"/>
      <c r="TLM67" s="98"/>
      <c r="TLN67" s="98"/>
      <c r="TLO67" s="98"/>
      <c r="TLP67" s="98"/>
      <c r="TLQ67" s="98"/>
      <c r="TLR67" s="98"/>
      <c r="TLS67" s="98"/>
      <c r="TLT67" s="98"/>
      <c r="TLU67" s="98"/>
      <c r="TLV67" s="98"/>
      <c r="TLW67" s="98"/>
      <c r="TLX67" s="98"/>
      <c r="TLY67" s="98"/>
      <c r="TLZ67" s="98"/>
      <c r="TMA67" s="98"/>
      <c r="TMB67" s="98"/>
      <c r="TMC67" s="98"/>
      <c r="TMD67" s="98"/>
      <c r="TME67" s="98"/>
      <c r="TMF67" s="98"/>
      <c r="TMG67" s="98"/>
      <c r="TMH67" s="98"/>
      <c r="TMI67" s="98"/>
      <c r="TMJ67" s="98"/>
      <c r="TMK67" s="98"/>
      <c r="TML67" s="98"/>
      <c r="TMM67" s="98"/>
      <c r="TMN67" s="98"/>
      <c r="TMO67" s="98"/>
      <c r="TMP67" s="98"/>
      <c r="TMQ67" s="98"/>
      <c r="TMR67" s="98"/>
      <c r="TMS67" s="98"/>
      <c r="TMT67" s="98"/>
      <c r="TMU67" s="98"/>
      <c r="TMV67" s="98"/>
      <c r="TMW67" s="98"/>
      <c r="TMX67" s="98"/>
      <c r="TMY67" s="98"/>
      <c r="TMZ67" s="98"/>
      <c r="TNA67" s="98"/>
      <c r="TNB67" s="98"/>
      <c r="TNC67" s="98"/>
      <c r="TND67" s="98"/>
      <c r="TNE67" s="98"/>
      <c r="TNF67" s="98"/>
      <c r="TNG67" s="98"/>
      <c r="TNH67" s="98"/>
      <c r="TNI67" s="98"/>
      <c r="TNJ67" s="98"/>
      <c r="TNK67" s="98"/>
      <c r="TNL67" s="98"/>
      <c r="TNM67" s="98"/>
      <c r="TNN67" s="98"/>
      <c r="TNO67" s="98"/>
      <c r="TNP67" s="98"/>
      <c r="TNQ67" s="98"/>
      <c r="TNR67" s="98"/>
      <c r="TNS67" s="98"/>
      <c r="TNT67" s="98"/>
      <c r="TNU67" s="98"/>
      <c r="TNV67" s="98"/>
      <c r="TNW67" s="98"/>
      <c r="TNX67" s="98"/>
      <c r="TNY67" s="98"/>
      <c r="TNZ67" s="98"/>
      <c r="TOA67" s="98"/>
      <c r="TOB67" s="98"/>
      <c r="TOC67" s="98"/>
      <c r="TOD67" s="98"/>
      <c r="TOE67" s="98"/>
      <c r="TOF67" s="98"/>
      <c r="TOG67" s="98"/>
      <c r="TOH67" s="98"/>
      <c r="TOI67" s="98"/>
      <c r="TOJ67" s="98"/>
      <c r="TOK67" s="98"/>
      <c r="TOL67" s="98"/>
      <c r="TOM67" s="98"/>
      <c r="TON67" s="98"/>
      <c r="TOO67" s="98"/>
      <c r="TOP67" s="98"/>
      <c r="TOQ67" s="98"/>
      <c r="TOR67" s="98"/>
      <c r="TOS67" s="98"/>
      <c r="TOT67" s="98"/>
      <c r="TOU67" s="98"/>
      <c r="TOV67" s="98"/>
      <c r="TOW67" s="98"/>
      <c r="TOX67" s="98"/>
      <c r="TOY67" s="98"/>
      <c r="TOZ67" s="98"/>
      <c r="TPA67" s="98"/>
      <c r="TPB67" s="98"/>
      <c r="TPC67" s="98"/>
      <c r="TPD67" s="98"/>
      <c r="TPE67" s="98"/>
      <c r="TPF67" s="98"/>
      <c r="TPG67" s="98"/>
      <c r="TPH67" s="98"/>
      <c r="TPI67" s="98"/>
      <c r="TPJ67" s="98"/>
      <c r="TPK67" s="98"/>
      <c r="TPL67" s="98"/>
      <c r="TPM67" s="98"/>
      <c r="TPN67" s="98"/>
      <c r="TPO67" s="98"/>
      <c r="TPP67" s="98"/>
      <c r="TPQ67" s="98"/>
      <c r="TPR67" s="98"/>
      <c r="TPS67" s="98"/>
      <c r="TPT67" s="98"/>
      <c r="TPU67" s="98"/>
      <c r="TPV67" s="98"/>
      <c r="TPW67" s="98"/>
      <c r="TPX67" s="98"/>
      <c r="TPY67" s="98"/>
      <c r="TPZ67" s="98"/>
      <c r="TQA67" s="98"/>
      <c r="TQB67" s="98"/>
      <c r="TQC67" s="98"/>
      <c r="TQD67" s="98"/>
      <c r="TQE67" s="98"/>
      <c r="TQF67" s="98"/>
      <c r="TQG67" s="98"/>
      <c r="TQH67" s="98"/>
      <c r="TQI67" s="98"/>
      <c r="TQJ67" s="98"/>
      <c r="TQK67" s="98"/>
      <c r="TQL67" s="98"/>
      <c r="TQM67" s="98"/>
      <c r="TQN67" s="98"/>
      <c r="TQO67" s="98"/>
      <c r="TQP67" s="98"/>
      <c r="TQQ67" s="98"/>
      <c r="TQR67" s="98"/>
      <c r="TQS67" s="98"/>
      <c r="TQT67" s="98"/>
      <c r="TQU67" s="98"/>
      <c r="TQV67" s="98"/>
      <c r="TQW67" s="98"/>
      <c r="TQX67" s="98"/>
      <c r="TQY67" s="98"/>
      <c r="TQZ67" s="98"/>
      <c r="TRA67" s="98"/>
      <c r="TRB67" s="98"/>
      <c r="TRC67" s="98"/>
      <c r="TRD67" s="98"/>
      <c r="TRE67" s="98"/>
      <c r="TRF67" s="98"/>
      <c r="TRG67" s="98"/>
      <c r="TRH67" s="98"/>
      <c r="TRI67" s="98"/>
      <c r="TRJ67" s="98"/>
      <c r="TRK67" s="98"/>
      <c r="TRL67" s="98"/>
      <c r="TRM67" s="98"/>
      <c r="TRN67" s="98"/>
      <c r="TRO67" s="98"/>
      <c r="TRP67" s="98"/>
      <c r="TRQ67" s="98"/>
      <c r="TRR67" s="98"/>
      <c r="TRS67" s="98"/>
      <c r="TRT67" s="98"/>
      <c r="TRU67" s="98"/>
      <c r="TRV67" s="98"/>
      <c r="TRW67" s="98"/>
      <c r="TRX67" s="98"/>
      <c r="TRY67" s="98"/>
      <c r="TRZ67" s="98"/>
      <c r="TSA67" s="98"/>
      <c r="TSB67" s="98"/>
      <c r="TSC67" s="98"/>
      <c r="TSD67" s="98"/>
      <c r="TSE67" s="98"/>
      <c r="TSF67" s="98"/>
      <c r="TSG67" s="98"/>
      <c r="TSH67" s="98"/>
      <c r="TSI67" s="98"/>
      <c r="TSJ67" s="98"/>
      <c r="TSK67" s="98"/>
      <c r="TSL67" s="98"/>
      <c r="TSM67" s="98"/>
      <c r="TSN67" s="98"/>
      <c r="TSO67" s="98"/>
      <c r="TSP67" s="98"/>
      <c r="TSQ67" s="98"/>
      <c r="TSR67" s="98"/>
      <c r="TSS67" s="98"/>
      <c r="TST67" s="98"/>
      <c r="TSU67" s="98"/>
      <c r="TSV67" s="98"/>
      <c r="TSW67" s="98"/>
      <c r="TSX67" s="98"/>
      <c r="TSY67" s="98"/>
      <c r="TSZ67" s="98"/>
      <c r="TTA67" s="98"/>
      <c r="TTB67" s="98"/>
      <c r="TTC67" s="98"/>
      <c r="TTD67" s="98"/>
      <c r="TTE67" s="98"/>
      <c r="TTF67" s="98"/>
      <c r="TTG67" s="98"/>
      <c r="TTH67" s="98"/>
      <c r="TTI67" s="98"/>
      <c r="TTJ67" s="98"/>
      <c r="TTK67" s="98"/>
      <c r="TTL67" s="98"/>
      <c r="TTM67" s="98"/>
      <c r="TTN67" s="98"/>
      <c r="TTO67" s="98"/>
      <c r="TTP67" s="98"/>
      <c r="TTQ67" s="98"/>
      <c r="TTR67" s="98"/>
      <c r="TTS67" s="98"/>
      <c r="TTT67" s="98"/>
      <c r="TTU67" s="98"/>
      <c r="TTV67" s="98"/>
      <c r="TTW67" s="98"/>
      <c r="TTX67" s="98"/>
      <c r="TTY67" s="98"/>
      <c r="TTZ67" s="98"/>
      <c r="TUA67" s="98"/>
      <c r="TUB67" s="98"/>
      <c r="TUC67" s="98"/>
      <c r="TUD67" s="98"/>
      <c r="TUE67" s="98"/>
      <c r="TUF67" s="98"/>
      <c r="TUG67" s="98"/>
      <c r="TUH67" s="98"/>
      <c r="TUI67" s="98"/>
      <c r="TUJ67" s="98"/>
      <c r="TUK67" s="98"/>
      <c r="TUL67" s="98"/>
      <c r="TUM67" s="98"/>
      <c r="TUN67" s="98"/>
      <c r="TUO67" s="98"/>
      <c r="TUP67" s="98"/>
      <c r="TUQ67" s="98"/>
      <c r="TUR67" s="98"/>
      <c r="TUS67" s="98"/>
      <c r="TUT67" s="98"/>
      <c r="TUU67" s="98"/>
      <c r="TUV67" s="98"/>
      <c r="TUW67" s="98"/>
      <c r="TUX67" s="98"/>
      <c r="TUY67" s="98"/>
      <c r="TUZ67" s="98"/>
      <c r="TVA67" s="98"/>
      <c r="TVB67" s="98"/>
      <c r="TVC67" s="98"/>
      <c r="TVD67" s="98"/>
      <c r="TVE67" s="98"/>
      <c r="TVF67" s="98"/>
      <c r="TVG67" s="98"/>
      <c r="TVH67" s="98"/>
      <c r="TVI67" s="98"/>
      <c r="TVJ67" s="98"/>
      <c r="TVK67" s="98"/>
      <c r="TVL67" s="98"/>
      <c r="TVM67" s="98"/>
      <c r="TVN67" s="98"/>
      <c r="TVO67" s="98"/>
      <c r="TVP67" s="98"/>
      <c r="TVQ67" s="98"/>
      <c r="TVR67" s="98"/>
      <c r="TVS67" s="98"/>
      <c r="TVT67" s="98"/>
      <c r="TVU67" s="98"/>
      <c r="TVV67" s="98"/>
      <c r="TVW67" s="98"/>
      <c r="TVX67" s="98"/>
      <c r="TVY67" s="98"/>
      <c r="TVZ67" s="98"/>
      <c r="TWA67" s="98"/>
      <c r="TWB67" s="98"/>
      <c r="TWC67" s="98"/>
      <c r="TWD67" s="98"/>
      <c r="TWE67" s="98"/>
      <c r="TWF67" s="98"/>
      <c r="TWG67" s="98"/>
      <c r="TWH67" s="98"/>
      <c r="TWI67" s="98"/>
      <c r="TWJ67" s="98"/>
      <c r="TWK67" s="98"/>
      <c r="TWL67" s="98"/>
      <c r="TWM67" s="98"/>
      <c r="TWN67" s="98"/>
      <c r="TWO67" s="98"/>
      <c r="TWP67" s="98"/>
      <c r="TWQ67" s="98"/>
      <c r="TWR67" s="98"/>
      <c r="TWS67" s="98"/>
      <c r="TWT67" s="98"/>
      <c r="TWU67" s="98"/>
      <c r="TWV67" s="98"/>
      <c r="TWW67" s="98"/>
      <c r="TWX67" s="98"/>
      <c r="TWY67" s="98"/>
      <c r="TWZ67" s="98"/>
      <c r="TXA67" s="98"/>
      <c r="TXB67" s="98"/>
      <c r="TXC67" s="98"/>
      <c r="TXD67" s="98"/>
      <c r="TXE67" s="98"/>
      <c r="TXF67" s="98"/>
      <c r="TXG67" s="98"/>
      <c r="TXH67" s="98"/>
      <c r="TXI67" s="98"/>
      <c r="TXJ67" s="98"/>
      <c r="TXK67" s="98"/>
      <c r="TXL67" s="98"/>
      <c r="TXM67" s="98"/>
      <c r="TXN67" s="98"/>
      <c r="TXO67" s="98"/>
      <c r="TXP67" s="98"/>
      <c r="TXQ67" s="98"/>
      <c r="TXR67" s="98"/>
      <c r="TXS67" s="98"/>
      <c r="TXT67" s="98"/>
      <c r="TXU67" s="98"/>
      <c r="TXV67" s="98"/>
      <c r="TXW67" s="98"/>
      <c r="TXX67" s="98"/>
      <c r="TXY67" s="98"/>
      <c r="TXZ67" s="98"/>
      <c r="TYA67" s="98"/>
      <c r="TYB67" s="98"/>
      <c r="TYC67" s="98"/>
      <c r="TYD67" s="98"/>
      <c r="TYE67" s="98"/>
      <c r="TYF67" s="98"/>
      <c r="TYG67" s="98"/>
      <c r="TYH67" s="98"/>
      <c r="TYI67" s="98"/>
      <c r="TYJ67" s="98"/>
      <c r="TYK67" s="98"/>
      <c r="TYL67" s="98"/>
      <c r="TYM67" s="98"/>
      <c r="TYN67" s="98"/>
      <c r="TYO67" s="98"/>
      <c r="TYP67" s="98"/>
      <c r="TYQ67" s="98"/>
      <c r="TYR67" s="98"/>
      <c r="TYS67" s="98"/>
      <c r="TYT67" s="98"/>
      <c r="TYU67" s="98"/>
      <c r="TYV67" s="98"/>
      <c r="TYW67" s="98"/>
      <c r="TYX67" s="98"/>
      <c r="TYY67" s="98"/>
      <c r="TYZ67" s="98"/>
      <c r="TZA67" s="98"/>
      <c r="TZB67" s="98"/>
      <c r="TZC67" s="98"/>
      <c r="TZD67" s="98"/>
      <c r="TZE67" s="98"/>
      <c r="TZF67" s="98"/>
      <c r="TZG67" s="98"/>
      <c r="TZH67" s="98"/>
      <c r="TZI67" s="98"/>
      <c r="TZJ67" s="98"/>
      <c r="TZK67" s="98"/>
      <c r="TZL67" s="98"/>
      <c r="TZM67" s="98"/>
      <c r="TZN67" s="98"/>
      <c r="TZO67" s="98"/>
      <c r="TZP67" s="98"/>
      <c r="TZQ67" s="98"/>
      <c r="TZR67" s="98"/>
      <c r="TZS67" s="98"/>
      <c r="TZT67" s="98"/>
      <c r="TZU67" s="98"/>
      <c r="TZV67" s="98"/>
      <c r="TZW67" s="98"/>
      <c r="TZX67" s="98"/>
      <c r="TZY67" s="98"/>
      <c r="TZZ67" s="98"/>
      <c r="UAA67" s="98"/>
      <c r="UAB67" s="98"/>
      <c r="UAC67" s="98"/>
      <c r="UAD67" s="98"/>
      <c r="UAE67" s="98"/>
      <c r="UAF67" s="98"/>
      <c r="UAG67" s="98"/>
      <c r="UAH67" s="98"/>
      <c r="UAI67" s="98"/>
      <c r="UAJ67" s="98"/>
      <c r="UAK67" s="98"/>
      <c r="UAL67" s="98"/>
      <c r="UAM67" s="98"/>
      <c r="UAN67" s="98"/>
      <c r="UAO67" s="98"/>
      <c r="UAP67" s="98"/>
      <c r="UAQ67" s="98"/>
      <c r="UAR67" s="98"/>
      <c r="UAS67" s="98"/>
      <c r="UAT67" s="98"/>
      <c r="UAU67" s="98"/>
      <c r="UAV67" s="98"/>
      <c r="UAW67" s="98"/>
      <c r="UAX67" s="98"/>
      <c r="UAY67" s="98"/>
      <c r="UAZ67" s="98"/>
      <c r="UBA67" s="98"/>
      <c r="UBB67" s="98"/>
      <c r="UBC67" s="98"/>
      <c r="UBD67" s="98"/>
      <c r="UBE67" s="98"/>
      <c r="UBF67" s="98"/>
      <c r="UBG67" s="98"/>
      <c r="UBH67" s="98"/>
      <c r="UBI67" s="98"/>
      <c r="UBJ67" s="98"/>
      <c r="UBK67" s="98"/>
      <c r="UBL67" s="98"/>
      <c r="UBM67" s="98"/>
      <c r="UBN67" s="98"/>
      <c r="UBO67" s="98"/>
      <c r="UBP67" s="98"/>
      <c r="UBQ67" s="98"/>
      <c r="UBR67" s="98"/>
      <c r="UBS67" s="98"/>
      <c r="UBT67" s="98"/>
      <c r="UBU67" s="98"/>
      <c r="UBV67" s="98"/>
      <c r="UBW67" s="98"/>
      <c r="UBX67" s="98"/>
      <c r="UBY67" s="98"/>
      <c r="UBZ67" s="98"/>
      <c r="UCA67" s="98"/>
      <c r="UCB67" s="98"/>
      <c r="UCC67" s="98"/>
      <c r="UCD67" s="98"/>
      <c r="UCE67" s="98"/>
      <c r="UCF67" s="98"/>
      <c r="UCG67" s="98"/>
      <c r="UCH67" s="98"/>
      <c r="UCI67" s="98"/>
      <c r="UCJ67" s="98"/>
      <c r="UCK67" s="98"/>
      <c r="UCL67" s="98"/>
      <c r="UCM67" s="98"/>
      <c r="UCN67" s="98"/>
      <c r="UCO67" s="98"/>
      <c r="UCP67" s="98"/>
      <c r="UCQ67" s="98"/>
      <c r="UCR67" s="98"/>
      <c r="UCS67" s="98"/>
      <c r="UCT67" s="98"/>
      <c r="UCU67" s="98"/>
      <c r="UCV67" s="98"/>
      <c r="UCW67" s="98"/>
      <c r="UCX67" s="98"/>
      <c r="UCY67" s="98"/>
      <c r="UCZ67" s="98"/>
      <c r="UDA67" s="98"/>
      <c r="UDB67" s="98"/>
      <c r="UDC67" s="98"/>
      <c r="UDD67" s="98"/>
      <c r="UDE67" s="98"/>
      <c r="UDF67" s="98"/>
      <c r="UDG67" s="98"/>
      <c r="UDH67" s="98"/>
      <c r="UDI67" s="98"/>
      <c r="UDJ67" s="98"/>
      <c r="UDK67" s="98"/>
      <c r="UDL67" s="98"/>
      <c r="UDM67" s="98"/>
      <c r="UDN67" s="98"/>
      <c r="UDO67" s="98"/>
      <c r="UDP67" s="98"/>
      <c r="UDQ67" s="98"/>
      <c r="UDR67" s="98"/>
      <c r="UDS67" s="98"/>
      <c r="UDT67" s="98"/>
      <c r="UDU67" s="98"/>
      <c r="UDV67" s="98"/>
      <c r="UDW67" s="98"/>
      <c r="UDX67" s="98"/>
      <c r="UDY67" s="98"/>
      <c r="UDZ67" s="98"/>
      <c r="UEA67" s="98"/>
      <c r="UEB67" s="98"/>
      <c r="UEC67" s="98"/>
      <c r="UED67" s="98"/>
      <c r="UEE67" s="98"/>
      <c r="UEF67" s="98"/>
      <c r="UEG67" s="98"/>
      <c r="UEH67" s="98"/>
      <c r="UEI67" s="98"/>
      <c r="UEJ67" s="98"/>
      <c r="UEK67" s="98"/>
      <c r="UEL67" s="98"/>
      <c r="UEM67" s="98"/>
      <c r="UEN67" s="98"/>
      <c r="UEO67" s="98"/>
      <c r="UEP67" s="98"/>
      <c r="UEQ67" s="98"/>
      <c r="UER67" s="98"/>
      <c r="UES67" s="98"/>
      <c r="UET67" s="98"/>
      <c r="UEU67" s="98"/>
      <c r="UEV67" s="98"/>
      <c r="UEW67" s="98"/>
      <c r="UEX67" s="98"/>
      <c r="UEY67" s="98"/>
      <c r="UEZ67" s="98"/>
      <c r="UFA67" s="98"/>
      <c r="UFB67" s="98"/>
      <c r="UFC67" s="98"/>
      <c r="UFD67" s="98"/>
      <c r="UFE67" s="98"/>
      <c r="UFF67" s="98"/>
      <c r="UFG67" s="98"/>
      <c r="UFH67" s="98"/>
      <c r="UFI67" s="98"/>
      <c r="UFJ67" s="98"/>
      <c r="UFK67" s="98"/>
      <c r="UFL67" s="98"/>
      <c r="UFM67" s="98"/>
      <c r="UFN67" s="98"/>
      <c r="UFO67" s="98"/>
      <c r="UFP67" s="98"/>
      <c r="UFQ67" s="98"/>
      <c r="UFR67" s="98"/>
      <c r="UFS67" s="98"/>
      <c r="UFT67" s="98"/>
      <c r="UFU67" s="98"/>
      <c r="UFV67" s="98"/>
      <c r="UFW67" s="98"/>
      <c r="UFX67" s="98"/>
      <c r="UFY67" s="98"/>
      <c r="UFZ67" s="98"/>
      <c r="UGA67" s="98"/>
      <c r="UGB67" s="98"/>
      <c r="UGC67" s="98"/>
      <c r="UGD67" s="98"/>
      <c r="UGE67" s="98"/>
      <c r="UGF67" s="98"/>
      <c r="UGG67" s="98"/>
      <c r="UGH67" s="98"/>
      <c r="UGI67" s="98"/>
      <c r="UGJ67" s="98"/>
      <c r="UGK67" s="98"/>
      <c r="UGL67" s="98"/>
      <c r="UGM67" s="98"/>
      <c r="UGN67" s="98"/>
      <c r="UGO67" s="98"/>
      <c r="UGP67" s="98"/>
      <c r="UGQ67" s="98"/>
      <c r="UGR67" s="98"/>
      <c r="UGS67" s="98"/>
      <c r="UGT67" s="98"/>
      <c r="UGU67" s="98"/>
      <c r="UGV67" s="98"/>
      <c r="UGW67" s="98"/>
      <c r="UGX67" s="98"/>
      <c r="UGY67" s="98"/>
      <c r="UGZ67" s="98"/>
      <c r="UHA67" s="98"/>
      <c r="UHB67" s="98"/>
      <c r="UHC67" s="98"/>
      <c r="UHD67" s="98"/>
      <c r="UHE67" s="98"/>
      <c r="UHF67" s="98"/>
      <c r="UHG67" s="98"/>
      <c r="UHH67" s="98"/>
      <c r="UHI67" s="98"/>
      <c r="UHJ67" s="98"/>
      <c r="UHK67" s="98"/>
      <c r="UHL67" s="98"/>
      <c r="UHM67" s="98"/>
      <c r="UHN67" s="98"/>
      <c r="UHO67" s="98"/>
      <c r="UHP67" s="98"/>
      <c r="UHQ67" s="98"/>
      <c r="UHR67" s="98"/>
      <c r="UHS67" s="98"/>
      <c r="UHT67" s="98"/>
      <c r="UHU67" s="98"/>
      <c r="UHV67" s="98"/>
      <c r="UHW67" s="98"/>
      <c r="UHX67" s="98"/>
      <c r="UHY67" s="98"/>
      <c r="UHZ67" s="98"/>
      <c r="UIA67" s="98"/>
      <c r="UIB67" s="98"/>
      <c r="UIC67" s="98"/>
      <c r="UID67" s="98"/>
      <c r="UIE67" s="98"/>
      <c r="UIF67" s="98"/>
      <c r="UIG67" s="98"/>
      <c r="UIH67" s="98"/>
      <c r="UII67" s="98"/>
      <c r="UIJ67" s="98"/>
      <c r="UIK67" s="98"/>
      <c r="UIL67" s="98"/>
      <c r="UIM67" s="98"/>
      <c r="UIN67" s="98"/>
      <c r="UIO67" s="98"/>
      <c r="UIP67" s="98"/>
      <c r="UIQ67" s="98"/>
      <c r="UIR67" s="98"/>
      <c r="UIS67" s="98"/>
      <c r="UIT67" s="98"/>
      <c r="UIU67" s="98"/>
      <c r="UIV67" s="98"/>
      <c r="UIW67" s="98"/>
      <c r="UIX67" s="98"/>
      <c r="UIY67" s="98"/>
      <c r="UIZ67" s="98"/>
      <c r="UJA67" s="98"/>
      <c r="UJB67" s="98"/>
      <c r="UJC67" s="98"/>
      <c r="UJD67" s="98"/>
      <c r="UJE67" s="98"/>
      <c r="UJF67" s="98"/>
      <c r="UJG67" s="98"/>
      <c r="UJH67" s="98"/>
      <c r="UJI67" s="98"/>
      <c r="UJJ67" s="98"/>
      <c r="UJK67" s="98"/>
      <c r="UJL67" s="98"/>
      <c r="UJM67" s="98"/>
      <c r="UJN67" s="98"/>
      <c r="UJO67" s="98"/>
      <c r="UJP67" s="98"/>
      <c r="UJQ67" s="98"/>
      <c r="UJR67" s="98"/>
      <c r="UJS67" s="98"/>
      <c r="UJT67" s="98"/>
      <c r="UJU67" s="98"/>
      <c r="UJV67" s="98"/>
      <c r="UJW67" s="98"/>
      <c r="UJX67" s="98"/>
      <c r="UJY67" s="98"/>
      <c r="UJZ67" s="98"/>
      <c r="UKA67" s="98"/>
      <c r="UKB67" s="98"/>
      <c r="UKC67" s="98"/>
      <c r="UKD67" s="98"/>
      <c r="UKE67" s="98"/>
      <c r="UKF67" s="98"/>
      <c r="UKG67" s="98"/>
      <c r="UKH67" s="98"/>
      <c r="UKI67" s="98"/>
      <c r="UKJ67" s="98"/>
      <c r="UKK67" s="98"/>
      <c r="UKL67" s="98"/>
      <c r="UKM67" s="98"/>
      <c r="UKN67" s="98"/>
      <c r="UKO67" s="98"/>
      <c r="UKP67" s="98"/>
      <c r="UKQ67" s="98"/>
      <c r="UKR67" s="98"/>
      <c r="UKS67" s="98"/>
      <c r="UKT67" s="98"/>
      <c r="UKU67" s="98"/>
      <c r="UKV67" s="98"/>
      <c r="UKW67" s="98"/>
      <c r="UKX67" s="98"/>
      <c r="UKY67" s="98"/>
      <c r="UKZ67" s="98"/>
      <c r="ULA67" s="98"/>
      <c r="ULB67" s="98"/>
      <c r="ULC67" s="98"/>
      <c r="ULD67" s="98"/>
      <c r="ULE67" s="98"/>
      <c r="ULF67" s="98"/>
      <c r="ULG67" s="98"/>
      <c r="ULH67" s="98"/>
      <c r="ULI67" s="98"/>
      <c r="ULJ67" s="98"/>
      <c r="ULK67" s="98"/>
      <c r="ULL67" s="98"/>
      <c r="ULM67" s="98"/>
      <c r="ULN67" s="98"/>
      <c r="ULO67" s="98"/>
      <c r="ULP67" s="98"/>
      <c r="ULQ67" s="98"/>
      <c r="ULR67" s="98"/>
      <c r="ULS67" s="98"/>
      <c r="ULT67" s="98"/>
      <c r="ULU67" s="98"/>
      <c r="ULV67" s="98"/>
      <c r="ULW67" s="98"/>
      <c r="ULX67" s="98"/>
      <c r="ULY67" s="98"/>
      <c r="ULZ67" s="98"/>
      <c r="UMA67" s="98"/>
      <c r="UMB67" s="98"/>
      <c r="UMC67" s="98"/>
      <c r="UMD67" s="98"/>
      <c r="UME67" s="98"/>
      <c r="UMF67" s="98"/>
      <c r="UMG67" s="98"/>
      <c r="UMH67" s="98"/>
      <c r="UMI67" s="98"/>
      <c r="UMJ67" s="98"/>
      <c r="UMK67" s="98"/>
      <c r="UML67" s="98"/>
      <c r="UMM67" s="98"/>
      <c r="UMN67" s="98"/>
      <c r="UMO67" s="98"/>
      <c r="UMP67" s="98"/>
      <c r="UMQ67" s="98"/>
      <c r="UMR67" s="98"/>
      <c r="UMS67" s="98"/>
      <c r="UMT67" s="98"/>
      <c r="UMU67" s="98"/>
      <c r="UMV67" s="98"/>
      <c r="UMW67" s="98"/>
      <c r="UMX67" s="98"/>
      <c r="UMY67" s="98"/>
      <c r="UMZ67" s="98"/>
      <c r="UNA67" s="98"/>
      <c r="UNB67" s="98"/>
      <c r="UNC67" s="98"/>
      <c r="UND67" s="98"/>
      <c r="UNE67" s="98"/>
      <c r="UNF67" s="98"/>
      <c r="UNG67" s="98"/>
      <c r="UNH67" s="98"/>
      <c r="UNI67" s="98"/>
      <c r="UNJ67" s="98"/>
      <c r="UNK67" s="98"/>
      <c r="UNL67" s="98"/>
      <c r="UNM67" s="98"/>
      <c r="UNN67" s="98"/>
      <c r="UNO67" s="98"/>
      <c r="UNP67" s="98"/>
      <c r="UNQ67" s="98"/>
      <c r="UNR67" s="98"/>
      <c r="UNS67" s="98"/>
      <c r="UNT67" s="98"/>
      <c r="UNU67" s="98"/>
      <c r="UNV67" s="98"/>
      <c r="UNW67" s="98"/>
      <c r="UNX67" s="98"/>
      <c r="UNY67" s="98"/>
      <c r="UNZ67" s="98"/>
      <c r="UOA67" s="98"/>
      <c r="UOB67" s="98"/>
      <c r="UOC67" s="98"/>
      <c r="UOD67" s="98"/>
      <c r="UOE67" s="98"/>
      <c r="UOF67" s="98"/>
      <c r="UOG67" s="98"/>
      <c r="UOH67" s="98"/>
      <c r="UOI67" s="98"/>
      <c r="UOJ67" s="98"/>
      <c r="UOK67" s="98"/>
      <c r="UOL67" s="98"/>
      <c r="UOM67" s="98"/>
      <c r="UON67" s="98"/>
      <c r="UOO67" s="98"/>
      <c r="UOP67" s="98"/>
      <c r="UOQ67" s="98"/>
      <c r="UOR67" s="98"/>
      <c r="UOS67" s="98"/>
      <c r="UOT67" s="98"/>
      <c r="UOU67" s="98"/>
      <c r="UOV67" s="98"/>
      <c r="UOW67" s="98"/>
      <c r="UOX67" s="98"/>
      <c r="UOY67" s="98"/>
      <c r="UOZ67" s="98"/>
      <c r="UPA67" s="98"/>
      <c r="UPB67" s="98"/>
      <c r="UPC67" s="98"/>
      <c r="UPD67" s="98"/>
      <c r="UPE67" s="98"/>
      <c r="UPF67" s="98"/>
      <c r="UPG67" s="98"/>
      <c r="UPH67" s="98"/>
      <c r="UPI67" s="98"/>
      <c r="UPJ67" s="98"/>
      <c r="UPK67" s="98"/>
      <c r="UPL67" s="98"/>
      <c r="UPM67" s="98"/>
      <c r="UPN67" s="98"/>
      <c r="UPO67" s="98"/>
      <c r="UPP67" s="98"/>
      <c r="UPQ67" s="98"/>
      <c r="UPR67" s="98"/>
      <c r="UPS67" s="98"/>
      <c r="UPT67" s="98"/>
      <c r="UPU67" s="98"/>
      <c r="UPV67" s="98"/>
      <c r="UPW67" s="98"/>
      <c r="UPX67" s="98"/>
      <c r="UPY67" s="98"/>
      <c r="UPZ67" s="98"/>
      <c r="UQA67" s="98"/>
      <c r="UQB67" s="98"/>
      <c r="UQC67" s="98"/>
      <c r="UQD67" s="98"/>
      <c r="UQE67" s="98"/>
      <c r="UQF67" s="98"/>
      <c r="UQG67" s="98"/>
      <c r="UQH67" s="98"/>
      <c r="UQI67" s="98"/>
      <c r="UQJ67" s="98"/>
      <c r="UQK67" s="98"/>
      <c r="UQL67" s="98"/>
      <c r="UQM67" s="98"/>
      <c r="UQN67" s="98"/>
      <c r="UQO67" s="98"/>
      <c r="UQP67" s="98"/>
      <c r="UQQ67" s="98"/>
      <c r="UQR67" s="98"/>
      <c r="UQS67" s="98"/>
      <c r="UQT67" s="98"/>
      <c r="UQU67" s="98"/>
      <c r="UQV67" s="98"/>
      <c r="UQW67" s="98"/>
      <c r="UQX67" s="98"/>
      <c r="UQY67" s="98"/>
      <c r="UQZ67" s="98"/>
      <c r="URA67" s="98"/>
      <c r="URB67" s="98"/>
      <c r="URC67" s="98"/>
      <c r="URD67" s="98"/>
      <c r="URE67" s="98"/>
      <c r="URF67" s="98"/>
      <c r="URG67" s="98"/>
      <c r="URH67" s="98"/>
      <c r="URI67" s="98"/>
      <c r="URJ67" s="98"/>
      <c r="URK67" s="98"/>
      <c r="URL67" s="98"/>
      <c r="URM67" s="98"/>
      <c r="URN67" s="98"/>
      <c r="URO67" s="98"/>
      <c r="URP67" s="98"/>
      <c r="URQ67" s="98"/>
      <c r="URR67" s="98"/>
      <c r="URS67" s="98"/>
      <c r="URT67" s="98"/>
      <c r="URU67" s="98"/>
      <c r="URV67" s="98"/>
      <c r="URW67" s="98"/>
      <c r="URX67" s="98"/>
      <c r="URY67" s="98"/>
      <c r="URZ67" s="98"/>
      <c r="USA67" s="98"/>
      <c r="USB67" s="98"/>
      <c r="USC67" s="98"/>
      <c r="USD67" s="98"/>
      <c r="USE67" s="98"/>
      <c r="USF67" s="98"/>
      <c r="USG67" s="98"/>
      <c r="USH67" s="98"/>
      <c r="USI67" s="98"/>
      <c r="USJ67" s="98"/>
      <c r="USK67" s="98"/>
      <c r="USL67" s="98"/>
      <c r="USM67" s="98"/>
      <c r="USN67" s="98"/>
      <c r="USO67" s="98"/>
      <c r="USP67" s="98"/>
      <c r="USQ67" s="98"/>
      <c r="USR67" s="98"/>
      <c r="USS67" s="98"/>
      <c r="UST67" s="98"/>
      <c r="USU67" s="98"/>
      <c r="USV67" s="98"/>
      <c r="USW67" s="98"/>
      <c r="USX67" s="98"/>
      <c r="USY67" s="98"/>
      <c r="USZ67" s="98"/>
      <c r="UTA67" s="98"/>
      <c r="UTB67" s="98"/>
      <c r="UTC67" s="98"/>
      <c r="UTD67" s="98"/>
      <c r="UTE67" s="98"/>
      <c r="UTF67" s="98"/>
      <c r="UTG67" s="98"/>
      <c r="UTH67" s="98"/>
      <c r="UTI67" s="98"/>
      <c r="UTJ67" s="98"/>
      <c r="UTK67" s="98"/>
      <c r="UTL67" s="98"/>
      <c r="UTM67" s="98"/>
      <c r="UTN67" s="98"/>
      <c r="UTO67" s="98"/>
      <c r="UTP67" s="98"/>
      <c r="UTQ67" s="98"/>
      <c r="UTR67" s="98"/>
      <c r="UTS67" s="98"/>
      <c r="UTT67" s="98"/>
      <c r="UTU67" s="98"/>
      <c r="UTV67" s="98"/>
      <c r="UTW67" s="98"/>
      <c r="UTX67" s="98"/>
      <c r="UTY67" s="98"/>
      <c r="UTZ67" s="98"/>
      <c r="UUA67" s="98"/>
      <c r="UUB67" s="98"/>
      <c r="UUC67" s="98"/>
      <c r="UUD67" s="98"/>
      <c r="UUE67" s="98"/>
      <c r="UUF67" s="98"/>
      <c r="UUG67" s="98"/>
      <c r="UUH67" s="98"/>
      <c r="UUI67" s="98"/>
      <c r="UUJ67" s="98"/>
      <c r="UUK67" s="98"/>
      <c r="UUL67" s="98"/>
      <c r="UUM67" s="98"/>
      <c r="UUN67" s="98"/>
      <c r="UUO67" s="98"/>
      <c r="UUP67" s="98"/>
      <c r="UUQ67" s="98"/>
      <c r="UUR67" s="98"/>
      <c r="UUS67" s="98"/>
      <c r="UUT67" s="98"/>
      <c r="UUU67" s="98"/>
      <c r="UUV67" s="98"/>
      <c r="UUW67" s="98"/>
      <c r="UUX67" s="98"/>
      <c r="UUY67" s="98"/>
      <c r="UUZ67" s="98"/>
      <c r="UVA67" s="98"/>
      <c r="UVB67" s="98"/>
      <c r="UVC67" s="98"/>
      <c r="UVD67" s="98"/>
      <c r="UVE67" s="98"/>
      <c r="UVF67" s="98"/>
      <c r="UVG67" s="98"/>
      <c r="UVH67" s="98"/>
      <c r="UVI67" s="98"/>
      <c r="UVJ67" s="98"/>
      <c r="UVK67" s="98"/>
      <c r="UVL67" s="98"/>
      <c r="UVM67" s="98"/>
      <c r="UVN67" s="98"/>
      <c r="UVO67" s="98"/>
      <c r="UVP67" s="98"/>
      <c r="UVQ67" s="98"/>
      <c r="UVR67" s="98"/>
      <c r="UVS67" s="98"/>
      <c r="UVT67" s="98"/>
      <c r="UVU67" s="98"/>
      <c r="UVV67" s="98"/>
      <c r="UVW67" s="98"/>
      <c r="UVX67" s="98"/>
      <c r="UVY67" s="98"/>
      <c r="UVZ67" s="98"/>
      <c r="UWA67" s="98"/>
      <c r="UWB67" s="98"/>
      <c r="UWC67" s="98"/>
      <c r="UWD67" s="98"/>
      <c r="UWE67" s="98"/>
      <c r="UWF67" s="98"/>
      <c r="UWG67" s="98"/>
      <c r="UWH67" s="98"/>
      <c r="UWI67" s="98"/>
      <c r="UWJ67" s="98"/>
      <c r="UWK67" s="98"/>
      <c r="UWL67" s="98"/>
      <c r="UWM67" s="98"/>
      <c r="UWN67" s="98"/>
      <c r="UWO67" s="98"/>
      <c r="UWP67" s="98"/>
      <c r="UWQ67" s="98"/>
      <c r="UWR67" s="98"/>
      <c r="UWS67" s="98"/>
      <c r="UWT67" s="98"/>
      <c r="UWU67" s="98"/>
      <c r="UWV67" s="98"/>
      <c r="UWW67" s="98"/>
      <c r="UWX67" s="98"/>
      <c r="UWY67" s="98"/>
      <c r="UWZ67" s="98"/>
      <c r="UXA67" s="98"/>
      <c r="UXB67" s="98"/>
      <c r="UXC67" s="98"/>
      <c r="UXD67" s="98"/>
      <c r="UXE67" s="98"/>
      <c r="UXF67" s="98"/>
      <c r="UXG67" s="98"/>
      <c r="UXH67" s="98"/>
      <c r="UXI67" s="98"/>
      <c r="UXJ67" s="98"/>
      <c r="UXK67" s="98"/>
      <c r="UXL67" s="98"/>
      <c r="UXM67" s="98"/>
      <c r="UXN67" s="98"/>
      <c r="UXO67" s="98"/>
      <c r="UXP67" s="98"/>
      <c r="UXQ67" s="98"/>
      <c r="UXR67" s="98"/>
      <c r="UXS67" s="98"/>
      <c r="UXT67" s="98"/>
      <c r="UXU67" s="98"/>
      <c r="UXV67" s="98"/>
      <c r="UXW67" s="98"/>
      <c r="UXX67" s="98"/>
      <c r="UXY67" s="98"/>
      <c r="UXZ67" s="98"/>
      <c r="UYA67" s="98"/>
      <c r="UYB67" s="98"/>
      <c r="UYC67" s="98"/>
      <c r="UYD67" s="98"/>
      <c r="UYE67" s="98"/>
      <c r="UYF67" s="98"/>
      <c r="UYG67" s="98"/>
      <c r="UYH67" s="98"/>
      <c r="UYI67" s="98"/>
      <c r="UYJ67" s="98"/>
      <c r="UYK67" s="98"/>
      <c r="UYL67" s="98"/>
      <c r="UYM67" s="98"/>
      <c r="UYN67" s="98"/>
      <c r="UYO67" s="98"/>
      <c r="UYP67" s="98"/>
      <c r="UYQ67" s="98"/>
      <c r="UYR67" s="98"/>
      <c r="UYS67" s="98"/>
      <c r="UYT67" s="98"/>
      <c r="UYU67" s="98"/>
      <c r="UYV67" s="98"/>
      <c r="UYW67" s="98"/>
      <c r="UYX67" s="98"/>
      <c r="UYY67" s="98"/>
      <c r="UYZ67" s="98"/>
      <c r="UZA67" s="98"/>
      <c r="UZB67" s="98"/>
      <c r="UZC67" s="98"/>
      <c r="UZD67" s="98"/>
      <c r="UZE67" s="98"/>
      <c r="UZF67" s="98"/>
      <c r="UZG67" s="98"/>
      <c r="UZH67" s="98"/>
      <c r="UZI67" s="98"/>
      <c r="UZJ67" s="98"/>
      <c r="UZK67" s="98"/>
      <c r="UZL67" s="98"/>
      <c r="UZM67" s="98"/>
      <c r="UZN67" s="98"/>
      <c r="UZO67" s="98"/>
      <c r="UZP67" s="98"/>
      <c r="UZQ67" s="98"/>
      <c r="UZR67" s="98"/>
      <c r="UZS67" s="98"/>
      <c r="UZT67" s="98"/>
      <c r="UZU67" s="98"/>
      <c r="UZV67" s="98"/>
      <c r="UZW67" s="98"/>
      <c r="UZX67" s="98"/>
      <c r="UZY67" s="98"/>
      <c r="UZZ67" s="98"/>
      <c r="VAA67" s="98"/>
      <c r="VAB67" s="98"/>
      <c r="VAC67" s="98"/>
      <c r="VAD67" s="98"/>
      <c r="VAE67" s="98"/>
      <c r="VAF67" s="98"/>
      <c r="VAG67" s="98"/>
      <c r="VAH67" s="98"/>
      <c r="VAI67" s="98"/>
      <c r="VAJ67" s="98"/>
      <c r="VAK67" s="98"/>
      <c r="VAL67" s="98"/>
      <c r="VAM67" s="98"/>
      <c r="VAN67" s="98"/>
      <c r="VAO67" s="98"/>
      <c r="VAP67" s="98"/>
      <c r="VAQ67" s="98"/>
      <c r="VAR67" s="98"/>
      <c r="VAS67" s="98"/>
      <c r="VAT67" s="98"/>
      <c r="VAU67" s="98"/>
      <c r="VAV67" s="98"/>
      <c r="VAW67" s="98"/>
      <c r="VAX67" s="98"/>
      <c r="VAY67" s="98"/>
      <c r="VAZ67" s="98"/>
      <c r="VBA67" s="98"/>
      <c r="VBB67" s="98"/>
      <c r="VBC67" s="98"/>
      <c r="VBD67" s="98"/>
      <c r="VBE67" s="98"/>
      <c r="VBF67" s="98"/>
      <c r="VBG67" s="98"/>
      <c r="VBH67" s="98"/>
      <c r="VBI67" s="98"/>
      <c r="VBJ67" s="98"/>
      <c r="VBK67" s="98"/>
      <c r="VBL67" s="98"/>
      <c r="VBM67" s="98"/>
      <c r="VBN67" s="98"/>
      <c r="VBO67" s="98"/>
      <c r="VBP67" s="98"/>
      <c r="VBQ67" s="98"/>
      <c r="VBR67" s="98"/>
      <c r="VBS67" s="98"/>
      <c r="VBT67" s="98"/>
      <c r="VBU67" s="98"/>
      <c r="VBV67" s="98"/>
      <c r="VBW67" s="98"/>
      <c r="VBX67" s="98"/>
      <c r="VBY67" s="98"/>
      <c r="VBZ67" s="98"/>
      <c r="VCA67" s="98"/>
      <c r="VCB67" s="98"/>
      <c r="VCC67" s="98"/>
      <c r="VCD67" s="98"/>
      <c r="VCE67" s="98"/>
      <c r="VCF67" s="98"/>
      <c r="VCG67" s="98"/>
      <c r="VCH67" s="98"/>
      <c r="VCI67" s="98"/>
      <c r="VCJ67" s="98"/>
      <c r="VCK67" s="98"/>
      <c r="VCL67" s="98"/>
      <c r="VCM67" s="98"/>
      <c r="VCN67" s="98"/>
      <c r="VCO67" s="98"/>
      <c r="VCP67" s="98"/>
      <c r="VCQ67" s="98"/>
      <c r="VCR67" s="98"/>
      <c r="VCS67" s="98"/>
      <c r="VCT67" s="98"/>
      <c r="VCU67" s="98"/>
      <c r="VCV67" s="98"/>
      <c r="VCW67" s="98"/>
      <c r="VCX67" s="98"/>
      <c r="VCY67" s="98"/>
      <c r="VCZ67" s="98"/>
      <c r="VDA67" s="98"/>
      <c r="VDB67" s="98"/>
      <c r="VDC67" s="98"/>
      <c r="VDD67" s="98"/>
      <c r="VDE67" s="98"/>
      <c r="VDF67" s="98"/>
      <c r="VDG67" s="98"/>
      <c r="VDH67" s="98"/>
      <c r="VDI67" s="98"/>
      <c r="VDJ67" s="98"/>
      <c r="VDK67" s="98"/>
      <c r="VDL67" s="98"/>
      <c r="VDM67" s="98"/>
      <c r="VDN67" s="98"/>
      <c r="VDO67" s="98"/>
      <c r="VDP67" s="98"/>
      <c r="VDQ67" s="98"/>
      <c r="VDR67" s="98"/>
      <c r="VDS67" s="98"/>
      <c r="VDT67" s="98"/>
      <c r="VDU67" s="98"/>
      <c r="VDV67" s="98"/>
      <c r="VDW67" s="98"/>
      <c r="VDX67" s="98"/>
      <c r="VDY67" s="98"/>
      <c r="VDZ67" s="98"/>
      <c r="VEA67" s="98"/>
      <c r="VEB67" s="98"/>
      <c r="VEC67" s="98"/>
      <c r="VED67" s="98"/>
      <c r="VEE67" s="98"/>
      <c r="VEF67" s="98"/>
      <c r="VEG67" s="98"/>
      <c r="VEH67" s="98"/>
      <c r="VEI67" s="98"/>
      <c r="VEJ67" s="98"/>
      <c r="VEK67" s="98"/>
      <c r="VEL67" s="98"/>
      <c r="VEM67" s="98"/>
      <c r="VEN67" s="98"/>
      <c r="VEO67" s="98"/>
      <c r="VEP67" s="98"/>
      <c r="VEQ67" s="98"/>
      <c r="VER67" s="98"/>
      <c r="VES67" s="98"/>
      <c r="VET67" s="98"/>
      <c r="VEU67" s="98"/>
      <c r="VEV67" s="98"/>
      <c r="VEW67" s="98"/>
      <c r="VEX67" s="98"/>
      <c r="VEY67" s="98"/>
      <c r="VEZ67" s="98"/>
      <c r="VFA67" s="98"/>
      <c r="VFB67" s="98"/>
      <c r="VFC67" s="98"/>
      <c r="VFD67" s="98"/>
      <c r="VFE67" s="98"/>
      <c r="VFF67" s="98"/>
      <c r="VFG67" s="98"/>
      <c r="VFH67" s="98"/>
      <c r="VFI67" s="98"/>
      <c r="VFJ67" s="98"/>
      <c r="VFK67" s="98"/>
      <c r="VFL67" s="98"/>
      <c r="VFM67" s="98"/>
      <c r="VFN67" s="98"/>
      <c r="VFO67" s="98"/>
      <c r="VFP67" s="98"/>
      <c r="VFQ67" s="98"/>
      <c r="VFR67" s="98"/>
      <c r="VFS67" s="98"/>
      <c r="VFT67" s="98"/>
      <c r="VFU67" s="98"/>
      <c r="VFV67" s="98"/>
      <c r="VFW67" s="98"/>
      <c r="VFX67" s="98"/>
      <c r="VFY67" s="98"/>
      <c r="VFZ67" s="98"/>
      <c r="VGA67" s="98"/>
      <c r="VGB67" s="98"/>
      <c r="VGC67" s="98"/>
      <c r="VGD67" s="98"/>
      <c r="VGE67" s="98"/>
      <c r="VGF67" s="98"/>
      <c r="VGG67" s="98"/>
      <c r="VGH67" s="98"/>
      <c r="VGI67" s="98"/>
      <c r="VGJ67" s="98"/>
      <c r="VGK67" s="98"/>
      <c r="VGL67" s="98"/>
      <c r="VGM67" s="98"/>
      <c r="VGN67" s="98"/>
      <c r="VGO67" s="98"/>
      <c r="VGP67" s="98"/>
      <c r="VGQ67" s="98"/>
      <c r="VGR67" s="98"/>
      <c r="VGS67" s="98"/>
      <c r="VGT67" s="98"/>
      <c r="VGU67" s="98"/>
      <c r="VGV67" s="98"/>
      <c r="VGW67" s="98"/>
      <c r="VGX67" s="98"/>
      <c r="VGY67" s="98"/>
      <c r="VGZ67" s="98"/>
      <c r="VHA67" s="98"/>
      <c r="VHB67" s="98"/>
      <c r="VHC67" s="98"/>
      <c r="VHD67" s="98"/>
      <c r="VHE67" s="98"/>
      <c r="VHF67" s="98"/>
      <c r="VHG67" s="98"/>
      <c r="VHH67" s="98"/>
      <c r="VHI67" s="98"/>
      <c r="VHJ67" s="98"/>
      <c r="VHK67" s="98"/>
      <c r="VHL67" s="98"/>
      <c r="VHM67" s="98"/>
      <c r="VHN67" s="98"/>
      <c r="VHO67" s="98"/>
      <c r="VHP67" s="98"/>
      <c r="VHQ67" s="98"/>
      <c r="VHR67" s="98"/>
      <c r="VHS67" s="98"/>
      <c r="VHT67" s="98"/>
      <c r="VHU67" s="98"/>
      <c r="VHV67" s="98"/>
      <c r="VHW67" s="98"/>
      <c r="VHX67" s="98"/>
      <c r="VHY67" s="98"/>
      <c r="VHZ67" s="98"/>
      <c r="VIA67" s="98"/>
      <c r="VIB67" s="98"/>
      <c r="VIC67" s="98"/>
      <c r="VID67" s="98"/>
      <c r="VIE67" s="98"/>
      <c r="VIF67" s="98"/>
      <c r="VIG67" s="98"/>
      <c r="VIH67" s="98"/>
      <c r="VII67" s="98"/>
      <c r="VIJ67" s="98"/>
      <c r="VIK67" s="98"/>
      <c r="VIL67" s="98"/>
      <c r="VIM67" s="98"/>
      <c r="VIN67" s="98"/>
      <c r="VIO67" s="98"/>
      <c r="VIP67" s="98"/>
      <c r="VIQ67" s="98"/>
      <c r="VIR67" s="98"/>
      <c r="VIS67" s="98"/>
      <c r="VIT67" s="98"/>
      <c r="VIU67" s="98"/>
      <c r="VIV67" s="98"/>
      <c r="VIW67" s="98"/>
      <c r="VIX67" s="98"/>
      <c r="VIY67" s="98"/>
      <c r="VIZ67" s="98"/>
      <c r="VJA67" s="98"/>
      <c r="VJB67" s="98"/>
      <c r="VJC67" s="98"/>
      <c r="VJD67" s="98"/>
      <c r="VJE67" s="98"/>
      <c r="VJF67" s="98"/>
      <c r="VJG67" s="98"/>
      <c r="VJH67" s="98"/>
      <c r="VJI67" s="98"/>
      <c r="VJJ67" s="98"/>
      <c r="VJK67" s="98"/>
      <c r="VJL67" s="98"/>
      <c r="VJM67" s="98"/>
      <c r="VJN67" s="98"/>
      <c r="VJO67" s="98"/>
      <c r="VJP67" s="98"/>
      <c r="VJQ67" s="98"/>
      <c r="VJR67" s="98"/>
      <c r="VJS67" s="98"/>
      <c r="VJT67" s="98"/>
      <c r="VJU67" s="98"/>
      <c r="VJV67" s="98"/>
      <c r="VJW67" s="98"/>
      <c r="VJX67" s="98"/>
      <c r="VJY67" s="98"/>
      <c r="VJZ67" s="98"/>
      <c r="VKA67" s="98"/>
      <c r="VKB67" s="98"/>
      <c r="VKC67" s="98"/>
      <c r="VKD67" s="98"/>
      <c r="VKE67" s="98"/>
      <c r="VKF67" s="98"/>
      <c r="VKG67" s="98"/>
      <c r="VKH67" s="98"/>
      <c r="VKI67" s="98"/>
      <c r="VKJ67" s="98"/>
      <c r="VKK67" s="98"/>
      <c r="VKL67" s="98"/>
      <c r="VKM67" s="98"/>
      <c r="VKN67" s="98"/>
      <c r="VKO67" s="98"/>
      <c r="VKP67" s="98"/>
      <c r="VKQ67" s="98"/>
      <c r="VKR67" s="98"/>
      <c r="VKS67" s="98"/>
      <c r="VKT67" s="98"/>
      <c r="VKU67" s="98"/>
      <c r="VKV67" s="98"/>
      <c r="VKW67" s="98"/>
      <c r="VKX67" s="98"/>
      <c r="VKY67" s="98"/>
      <c r="VKZ67" s="98"/>
      <c r="VLA67" s="98"/>
      <c r="VLB67" s="98"/>
      <c r="VLC67" s="98"/>
      <c r="VLD67" s="98"/>
      <c r="VLE67" s="98"/>
      <c r="VLF67" s="98"/>
      <c r="VLG67" s="98"/>
      <c r="VLH67" s="98"/>
      <c r="VLI67" s="98"/>
      <c r="VLJ67" s="98"/>
      <c r="VLK67" s="98"/>
      <c r="VLL67" s="98"/>
      <c r="VLM67" s="98"/>
      <c r="VLN67" s="98"/>
      <c r="VLO67" s="98"/>
      <c r="VLP67" s="98"/>
      <c r="VLQ67" s="98"/>
      <c r="VLR67" s="98"/>
      <c r="VLS67" s="98"/>
      <c r="VLT67" s="98"/>
      <c r="VLU67" s="98"/>
      <c r="VLV67" s="98"/>
      <c r="VLW67" s="98"/>
      <c r="VLX67" s="98"/>
      <c r="VLY67" s="98"/>
      <c r="VLZ67" s="98"/>
      <c r="VMA67" s="98"/>
      <c r="VMB67" s="98"/>
      <c r="VMC67" s="98"/>
      <c r="VMD67" s="98"/>
      <c r="VME67" s="98"/>
      <c r="VMF67" s="98"/>
      <c r="VMG67" s="98"/>
      <c r="VMH67" s="98"/>
      <c r="VMI67" s="98"/>
      <c r="VMJ67" s="98"/>
      <c r="VMK67" s="98"/>
      <c r="VML67" s="98"/>
      <c r="VMM67" s="98"/>
      <c r="VMN67" s="98"/>
      <c r="VMO67" s="98"/>
      <c r="VMP67" s="98"/>
      <c r="VMQ67" s="98"/>
      <c r="VMR67" s="98"/>
      <c r="VMS67" s="98"/>
      <c r="VMT67" s="98"/>
      <c r="VMU67" s="98"/>
      <c r="VMV67" s="98"/>
      <c r="VMW67" s="98"/>
      <c r="VMX67" s="98"/>
      <c r="VMY67" s="98"/>
      <c r="VMZ67" s="98"/>
      <c r="VNA67" s="98"/>
      <c r="VNB67" s="98"/>
      <c r="VNC67" s="98"/>
      <c r="VND67" s="98"/>
      <c r="VNE67" s="98"/>
      <c r="VNF67" s="98"/>
      <c r="VNG67" s="98"/>
      <c r="VNH67" s="98"/>
      <c r="VNI67" s="98"/>
      <c r="VNJ67" s="98"/>
      <c r="VNK67" s="98"/>
      <c r="VNL67" s="98"/>
      <c r="VNM67" s="98"/>
      <c r="VNN67" s="98"/>
      <c r="VNO67" s="98"/>
      <c r="VNP67" s="98"/>
      <c r="VNQ67" s="98"/>
      <c r="VNR67" s="98"/>
      <c r="VNS67" s="98"/>
      <c r="VNT67" s="98"/>
      <c r="VNU67" s="98"/>
      <c r="VNV67" s="98"/>
      <c r="VNW67" s="98"/>
      <c r="VNX67" s="98"/>
      <c r="VNY67" s="98"/>
      <c r="VNZ67" s="98"/>
      <c r="VOA67" s="98"/>
      <c r="VOB67" s="98"/>
      <c r="VOC67" s="98"/>
      <c r="VOD67" s="98"/>
      <c r="VOE67" s="98"/>
      <c r="VOF67" s="98"/>
      <c r="VOG67" s="98"/>
      <c r="VOH67" s="98"/>
      <c r="VOI67" s="98"/>
      <c r="VOJ67" s="98"/>
      <c r="VOK67" s="98"/>
      <c r="VOL67" s="98"/>
      <c r="VOM67" s="98"/>
      <c r="VON67" s="98"/>
      <c r="VOO67" s="98"/>
      <c r="VOP67" s="98"/>
      <c r="VOQ67" s="98"/>
      <c r="VOR67" s="98"/>
      <c r="VOS67" s="98"/>
      <c r="VOT67" s="98"/>
      <c r="VOU67" s="98"/>
      <c r="VOV67" s="98"/>
      <c r="VOW67" s="98"/>
      <c r="VOX67" s="98"/>
      <c r="VOY67" s="98"/>
      <c r="VOZ67" s="98"/>
      <c r="VPA67" s="98"/>
      <c r="VPB67" s="98"/>
      <c r="VPC67" s="98"/>
      <c r="VPD67" s="98"/>
      <c r="VPE67" s="98"/>
      <c r="VPF67" s="98"/>
      <c r="VPG67" s="98"/>
      <c r="VPH67" s="98"/>
      <c r="VPI67" s="98"/>
      <c r="VPJ67" s="98"/>
      <c r="VPK67" s="98"/>
      <c r="VPL67" s="98"/>
      <c r="VPM67" s="98"/>
      <c r="VPN67" s="98"/>
      <c r="VPO67" s="98"/>
      <c r="VPP67" s="98"/>
      <c r="VPQ67" s="98"/>
      <c r="VPR67" s="98"/>
      <c r="VPS67" s="98"/>
      <c r="VPT67" s="98"/>
      <c r="VPU67" s="98"/>
      <c r="VPV67" s="98"/>
      <c r="VPW67" s="98"/>
      <c r="VPX67" s="98"/>
      <c r="VPY67" s="98"/>
      <c r="VPZ67" s="98"/>
      <c r="VQA67" s="98"/>
      <c r="VQB67" s="98"/>
      <c r="VQC67" s="98"/>
      <c r="VQD67" s="98"/>
      <c r="VQE67" s="98"/>
      <c r="VQF67" s="98"/>
      <c r="VQG67" s="98"/>
      <c r="VQH67" s="98"/>
      <c r="VQI67" s="98"/>
      <c r="VQJ67" s="98"/>
      <c r="VQK67" s="98"/>
      <c r="VQL67" s="98"/>
      <c r="VQM67" s="98"/>
      <c r="VQN67" s="98"/>
      <c r="VQO67" s="98"/>
      <c r="VQP67" s="98"/>
      <c r="VQQ67" s="98"/>
      <c r="VQR67" s="98"/>
      <c r="VQS67" s="98"/>
      <c r="VQT67" s="98"/>
      <c r="VQU67" s="98"/>
      <c r="VQV67" s="98"/>
      <c r="VQW67" s="98"/>
      <c r="VQX67" s="98"/>
      <c r="VQY67" s="98"/>
      <c r="VQZ67" s="98"/>
      <c r="VRA67" s="98"/>
      <c r="VRB67" s="98"/>
      <c r="VRC67" s="98"/>
      <c r="VRD67" s="98"/>
      <c r="VRE67" s="98"/>
      <c r="VRF67" s="98"/>
      <c r="VRG67" s="98"/>
      <c r="VRH67" s="98"/>
      <c r="VRI67" s="98"/>
      <c r="VRJ67" s="98"/>
      <c r="VRK67" s="98"/>
      <c r="VRL67" s="98"/>
      <c r="VRM67" s="98"/>
      <c r="VRN67" s="98"/>
      <c r="VRO67" s="98"/>
      <c r="VRP67" s="98"/>
      <c r="VRQ67" s="98"/>
      <c r="VRR67" s="98"/>
      <c r="VRS67" s="98"/>
      <c r="VRT67" s="98"/>
      <c r="VRU67" s="98"/>
      <c r="VRV67" s="98"/>
      <c r="VRW67" s="98"/>
      <c r="VRX67" s="98"/>
      <c r="VRY67" s="98"/>
      <c r="VRZ67" s="98"/>
      <c r="VSA67" s="98"/>
      <c r="VSB67" s="98"/>
      <c r="VSC67" s="98"/>
      <c r="VSD67" s="98"/>
      <c r="VSE67" s="98"/>
      <c r="VSF67" s="98"/>
      <c r="VSG67" s="98"/>
      <c r="VSH67" s="98"/>
      <c r="VSI67" s="98"/>
      <c r="VSJ67" s="98"/>
      <c r="VSK67" s="98"/>
      <c r="VSL67" s="98"/>
      <c r="VSM67" s="98"/>
      <c r="VSN67" s="98"/>
      <c r="VSO67" s="98"/>
      <c r="VSP67" s="98"/>
      <c r="VSQ67" s="98"/>
      <c r="VSR67" s="98"/>
      <c r="VSS67" s="98"/>
      <c r="VST67" s="98"/>
      <c r="VSU67" s="98"/>
      <c r="VSV67" s="98"/>
      <c r="VSW67" s="98"/>
      <c r="VSX67" s="98"/>
      <c r="VSY67" s="98"/>
      <c r="VSZ67" s="98"/>
      <c r="VTA67" s="98"/>
      <c r="VTB67" s="98"/>
      <c r="VTC67" s="98"/>
      <c r="VTD67" s="98"/>
      <c r="VTE67" s="98"/>
      <c r="VTF67" s="98"/>
      <c r="VTG67" s="98"/>
      <c r="VTH67" s="98"/>
      <c r="VTI67" s="98"/>
      <c r="VTJ67" s="98"/>
      <c r="VTK67" s="98"/>
      <c r="VTL67" s="98"/>
      <c r="VTM67" s="98"/>
      <c r="VTN67" s="98"/>
      <c r="VTO67" s="98"/>
      <c r="VTP67" s="98"/>
      <c r="VTQ67" s="98"/>
      <c r="VTR67" s="98"/>
      <c r="VTS67" s="98"/>
      <c r="VTT67" s="98"/>
      <c r="VTU67" s="98"/>
      <c r="VTV67" s="98"/>
      <c r="VTW67" s="98"/>
      <c r="VTX67" s="98"/>
      <c r="VTY67" s="98"/>
      <c r="VTZ67" s="98"/>
      <c r="VUA67" s="98"/>
      <c r="VUB67" s="98"/>
      <c r="VUC67" s="98"/>
      <c r="VUD67" s="98"/>
      <c r="VUE67" s="98"/>
      <c r="VUF67" s="98"/>
      <c r="VUG67" s="98"/>
      <c r="VUH67" s="98"/>
      <c r="VUI67" s="98"/>
      <c r="VUJ67" s="98"/>
      <c r="VUK67" s="98"/>
      <c r="VUL67" s="98"/>
      <c r="VUM67" s="98"/>
      <c r="VUN67" s="98"/>
      <c r="VUO67" s="98"/>
      <c r="VUP67" s="98"/>
      <c r="VUQ67" s="98"/>
      <c r="VUR67" s="98"/>
      <c r="VUS67" s="98"/>
      <c r="VUT67" s="98"/>
      <c r="VUU67" s="98"/>
      <c r="VUV67" s="98"/>
      <c r="VUW67" s="98"/>
      <c r="VUX67" s="98"/>
      <c r="VUY67" s="98"/>
      <c r="VUZ67" s="98"/>
      <c r="VVA67" s="98"/>
      <c r="VVB67" s="98"/>
      <c r="VVC67" s="98"/>
      <c r="VVD67" s="98"/>
      <c r="VVE67" s="98"/>
      <c r="VVF67" s="98"/>
      <c r="VVG67" s="98"/>
      <c r="VVH67" s="98"/>
      <c r="VVI67" s="98"/>
      <c r="VVJ67" s="98"/>
      <c r="VVK67" s="98"/>
      <c r="VVL67" s="98"/>
      <c r="VVM67" s="98"/>
      <c r="VVN67" s="98"/>
      <c r="VVO67" s="98"/>
      <c r="VVP67" s="98"/>
      <c r="VVQ67" s="98"/>
      <c r="VVR67" s="98"/>
      <c r="VVS67" s="98"/>
      <c r="VVT67" s="98"/>
      <c r="VVU67" s="98"/>
      <c r="VVV67" s="98"/>
      <c r="VVW67" s="98"/>
      <c r="VVX67" s="98"/>
      <c r="VVY67" s="98"/>
      <c r="VVZ67" s="98"/>
      <c r="VWA67" s="98"/>
      <c r="VWB67" s="98"/>
      <c r="VWC67" s="98"/>
      <c r="VWD67" s="98"/>
      <c r="VWE67" s="98"/>
      <c r="VWF67" s="98"/>
      <c r="VWG67" s="98"/>
      <c r="VWH67" s="98"/>
      <c r="VWI67" s="98"/>
      <c r="VWJ67" s="98"/>
      <c r="VWK67" s="98"/>
      <c r="VWL67" s="98"/>
      <c r="VWM67" s="98"/>
      <c r="VWN67" s="98"/>
      <c r="VWO67" s="98"/>
      <c r="VWP67" s="98"/>
      <c r="VWQ67" s="98"/>
      <c r="VWR67" s="98"/>
      <c r="VWS67" s="98"/>
      <c r="VWT67" s="98"/>
      <c r="VWU67" s="98"/>
      <c r="VWV67" s="98"/>
      <c r="VWW67" s="98"/>
      <c r="VWX67" s="98"/>
      <c r="VWY67" s="98"/>
      <c r="VWZ67" s="98"/>
      <c r="VXA67" s="98"/>
      <c r="VXB67" s="98"/>
      <c r="VXC67" s="98"/>
      <c r="VXD67" s="98"/>
      <c r="VXE67" s="98"/>
      <c r="VXF67" s="98"/>
      <c r="VXG67" s="98"/>
      <c r="VXH67" s="98"/>
      <c r="VXI67" s="98"/>
      <c r="VXJ67" s="98"/>
      <c r="VXK67" s="98"/>
      <c r="VXL67" s="98"/>
      <c r="VXM67" s="98"/>
      <c r="VXN67" s="98"/>
      <c r="VXO67" s="98"/>
      <c r="VXP67" s="98"/>
      <c r="VXQ67" s="98"/>
      <c r="VXR67" s="98"/>
      <c r="VXS67" s="98"/>
      <c r="VXT67" s="98"/>
      <c r="VXU67" s="98"/>
      <c r="VXV67" s="98"/>
      <c r="VXW67" s="98"/>
      <c r="VXX67" s="98"/>
      <c r="VXY67" s="98"/>
      <c r="VXZ67" s="98"/>
      <c r="VYA67" s="98"/>
      <c r="VYB67" s="98"/>
      <c r="VYC67" s="98"/>
      <c r="VYD67" s="98"/>
      <c r="VYE67" s="98"/>
      <c r="VYF67" s="98"/>
      <c r="VYG67" s="98"/>
      <c r="VYH67" s="98"/>
      <c r="VYI67" s="98"/>
      <c r="VYJ67" s="98"/>
      <c r="VYK67" s="98"/>
      <c r="VYL67" s="98"/>
      <c r="VYM67" s="98"/>
      <c r="VYN67" s="98"/>
      <c r="VYO67" s="98"/>
      <c r="VYP67" s="98"/>
      <c r="VYQ67" s="98"/>
      <c r="VYR67" s="98"/>
      <c r="VYS67" s="98"/>
      <c r="VYT67" s="98"/>
      <c r="VYU67" s="98"/>
      <c r="VYV67" s="98"/>
      <c r="VYW67" s="98"/>
      <c r="VYX67" s="98"/>
      <c r="VYY67" s="98"/>
      <c r="VYZ67" s="98"/>
      <c r="VZA67" s="98"/>
      <c r="VZB67" s="98"/>
      <c r="VZC67" s="98"/>
      <c r="VZD67" s="98"/>
      <c r="VZE67" s="98"/>
      <c r="VZF67" s="98"/>
      <c r="VZG67" s="98"/>
      <c r="VZH67" s="98"/>
      <c r="VZI67" s="98"/>
      <c r="VZJ67" s="98"/>
      <c r="VZK67" s="98"/>
      <c r="VZL67" s="98"/>
      <c r="VZM67" s="98"/>
      <c r="VZN67" s="98"/>
      <c r="VZO67" s="98"/>
      <c r="VZP67" s="98"/>
      <c r="VZQ67" s="98"/>
      <c r="VZR67" s="98"/>
      <c r="VZS67" s="98"/>
      <c r="VZT67" s="98"/>
      <c r="VZU67" s="98"/>
      <c r="VZV67" s="98"/>
      <c r="VZW67" s="98"/>
      <c r="VZX67" s="98"/>
      <c r="VZY67" s="98"/>
      <c r="VZZ67" s="98"/>
      <c r="WAA67" s="98"/>
      <c r="WAB67" s="98"/>
      <c r="WAC67" s="98"/>
      <c r="WAD67" s="98"/>
      <c r="WAE67" s="98"/>
      <c r="WAF67" s="98"/>
      <c r="WAG67" s="98"/>
      <c r="WAH67" s="98"/>
      <c r="WAI67" s="98"/>
      <c r="WAJ67" s="98"/>
      <c r="WAK67" s="98"/>
      <c r="WAL67" s="98"/>
      <c r="WAM67" s="98"/>
      <c r="WAN67" s="98"/>
      <c r="WAO67" s="98"/>
      <c r="WAP67" s="98"/>
      <c r="WAQ67" s="98"/>
      <c r="WAR67" s="98"/>
      <c r="WAS67" s="98"/>
      <c r="WAT67" s="98"/>
      <c r="WAU67" s="98"/>
      <c r="WAV67" s="98"/>
      <c r="WAW67" s="98"/>
      <c r="WAX67" s="98"/>
      <c r="WAY67" s="98"/>
      <c r="WAZ67" s="98"/>
      <c r="WBA67" s="98"/>
      <c r="WBB67" s="98"/>
      <c r="WBC67" s="98"/>
      <c r="WBD67" s="98"/>
      <c r="WBE67" s="98"/>
      <c r="WBF67" s="98"/>
      <c r="WBG67" s="98"/>
      <c r="WBH67" s="98"/>
      <c r="WBI67" s="98"/>
      <c r="WBJ67" s="98"/>
      <c r="WBK67" s="98"/>
      <c r="WBL67" s="98"/>
      <c r="WBM67" s="98"/>
      <c r="WBN67" s="98"/>
      <c r="WBO67" s="98"/>
      <c r="WBP67" s="98"/>
      <c r="WBQ67" s="98"/>
      <c r="WBR67" s="98"/>
      <c r="WBS67" s="98"/>
      <c r="WBT67" s="98"/>
      <c r="WBU67" s="98"/>
      <c r="WBV67" s="98"/>
      <c r="WBW67" s="98"/>
      <c r="WBX67" s="98"/>
      <c r="WBY67" s="98"/>
      <c r="WBZ67" s="98"/>
      <c r="WCA67" s="98"/>
      <c r="WCB67" s="98"/>
      <c r="WCC67" s="98"/>
      <c r="WCD67" s="98"/>
      <c r="WCE67" s="98"/>
      <c r="WCF67" s="98"/>
      <c r="WCG67" s="98"/>
      <c r="WCH67" s="98"/>
      <c r="WCI67" s="98"/>
      <c r="WCJ67" s="98"/>
      <c r="WCK67" s="98"/>
      <c r="WCL67" s="98"/>
      <c r="WCM67" s="98"/>
      <c r="WCN67" s="98"/>
      <c r="WCO67" s="98"/>
      <c r="WCP67" s="98"/>
      <c r="WCQ67" s="98"/>
      <c r="WCR67" s="98"/>
      <c r="WCS67" s="98"/>
      <c r="WCT67" s="98"/>
      <c r="WCU67" s="98"/>
      <c r="WCV67" s="98"/>
      <c r="WCW67" s="98"/>
      <c r="WCX67" s="98"/>
      <c r="WCY67" s="98"/>
      <c r="WCZ67" s="98"/>
      <c r="WDA67" s="98"/>
      <c r="WDB67" s="98"/>
      <c r="WDC67" s="98"/>
      <c r="WDD67" s="98"/>
      <c r="WDE67" s="98"/>
      <c r="WDF67" s="98"/>
      <c r="WDG67" s="98"/>
      <c r="WDH67" s="98"/>
      <c r="WDI67" s="98"/>
      <c r="WDJ67" s="98"/>
      <c r="WDK67" s="98"/>
      <c r="WDL67" s="98"/>
      <c r="WDM67" s="98"/>
      <c r="WDN67" s="98"/>
      <c r="WDO67" s="98"/>
      <c r="WDP67" s="98"/>
      <c r="WDQ67" s="98"/>
      <c r="WDR67" s="98"/>
      <c r="WDS67" s="98"/>
      <c r="WDT67" s="98"/>
      <c r="WDU67" s="98"/>
      <c r="WDV67" s="98"/>
      <c r="WDW67" s="98"/>
      <c r="WDX67" s="98"/>
      <c r="WDY67" s="98"/>
      <c r="WDZ67" s="98"/>
      <c r="WEA67" s="98"/>
      <c r="WEB67" s="98"/>
      <c r="WEC67" s="98"/>
      <c r="WED67" s="98"/>
      <c r="WEE67" s="98"/>
      <c r="WEF67" s="98"/>
      <c r="WEG67" s="98"/>
      <c r="WEH67" s="98"/>
      <c r="WEI67" s="98"/>
      <c r="WEJ67" s="98"/>
      <c r="WEK67" s="98"/>
      <c r="WEL67" s="98"/>
      <c r="WEM67" s="98"/>
      <c r="WEN67" s="98"/>
      <c r="WEO67" s="98"/>
      <c r="WEP67" s="98"/>
      <c r="WEQ67" s="98"/>
      <c r="WER67" s="98"/>
      <c r="WES67" s="98"/>
      <c r="WET67" s="98"/>
      <c r="WEU67" s="98"/>
      <c r="WEV67" s="98"/>
      <c r="WEW67" s="98"/>
      <c r="WEX67" s="98"/>
      <c r="WEY67" s="98"/>
      <c r="WEZ67" s="98"/>
      <c r="WFA67" s="98"/>
      <c r="WFB67" s="98"/>
      <c r="WFC67" s="98"/>
      <c r="WFD67" s="98"/>
      <c r="WFE67" s="98"/>
      <c r="WFF67" s="98"/>
      <c r="WFG67" s="98"/>
      <c r="WFH67" s="98"/>
      <c r="WFI67" s="98"/>
      <c r="WFJ67" s="98"/>
      <c r="WFK67" s="98"/>
      <c r="WFL67" s="98"/>
      <c r="WFM67" s="98"/>
      <c r="WFN67" s="98"/>
      <c r="WFO67" s="98"/>
      <c r="WFP67" s="98"/>
      <c r="WFQ67" s="98"/>
      <c r="WFR67" s="98"/>
      <c r="WFS67" s="98"/>
      <c r="WFT67" s="98"/>
      <c r="WFU67" s="98"/>
      <c r="WFV67" s="98"/>
      <c r="WFW67" s="98"/>
      <c r="WFX67" s="98"/>
      <c r="WFY67" s="98"/>
      <c r="WFZ67" s="98"/>
      <c r="WGA67" s="98"/>
      <c r="WGB67" s="98"/>
      <c r="WGC67" s="98"/>
      <c r="WGD67" s="98"/>
      <c r="WGE67" s="98"/>
      <c r="WGF67" s="98"/>
      <c r="WGG67" s="98"/>
      <c r="WGH67" s="98"/>
      <c r="WGI67" s="98"/>
      <c r="WGJ67" s="98"/>
      <c r="WGK67" s="98"/>
      <c r="WGL67" s="98"/>
      <c r="WGM67" s="98"/>
      <c r="WGN67" s="98"/>
      <c r="WGO67" s="98"/>
      <c r="WGP67" s="98"/>
      <c r="WGQ67" s="98"/>
      <c r="WGR67" s="98"/>
      <c r="WGS67" s="98"/>
      <c r="WGT67" s="98"/>
      <c r="WGU67" s="98"/>
      <c r="WGV67" s="98"/>
      <c r="WGW67" s="98"/>
      <c r="WGX67" s="98"/>
      <c r="WGY67" s="98"/>
      <c r="WGZ67" s="98"/>
      <c r="WHA67" s="98"/>
      <c r="WHB67" s="98"/>
      <c r="WHC67" s="98"/>
      <c r="WHD67" s="98"/>
      <c r="WHE67" s="98"/>
      <c r="WHF67" s="98"/>
      <c r="WHG67" s="98"/>
      <c r="WHH67" s="98"/>
      <c r="WHI67" s="98"/>
      <c r="WHJ67" s="98"/>
      <c r="WHK67" s="98"/>
      <c r="WHL67" s="98"/>
      <c r="WHM67" s="98"/>
      <c r="WHN67" s="98"/>
      <c r="WHO67" s="98"/>
      <c r="WHP67" s="98"/>
      <c r="WHQ67" s="98"/>
      <c r="WHR67" s="98"/>
      <c r="WHS67" s="98"/>
      <c r="WHT67" s="98"/>
      <c r="WHU67" s="98"/>
      <c r="WHV67" s="98"/>
      <c r="WHW67" s="98"/>
      <c r="WHX67" s="98"/>
      <c r="WHY67" s="98"/>
      <c r="WHZ67" s="98"/>
      <c r="WIA67" s="98"/>
      <c r="WIB67" s="98"/>
      <c r="WIC67" s="98"/>
      <c r="WID67" s="98"/>
      <c r="WIE67" s="98"/>
      <c r="WIF67" s="98"/>
      <c r="WIG67" s="98"/>
      <c r="WIH67" s="98"/>
      <c r="WII67" s="98"/>
      <c r="WIJ67" s="98"/>
      <c r="WIK67" s="98"/>
      <c r="WIL67" s="98"/>
      <c r="WIM67" s="98"/>
      <c r="WIN67" s="98"/>
      <c r="WIO67" s="98"/>
      <c r="WIP67" s="98"/>
      <c r="WIQ67" s="98"/>
      <c r="WIR67" s="98"/>
      <c r="WIS67" s="98"/>
      <c r="WIT67" s="98"/>
      <c r="WIU67" s="98"/>
      <c r="WIV67" s="98"/>
      <c r="WIW67" s="98"/>
      <c r="WIX67" s="98"/>
      <c r="WIY67" s="98"/>
      <c r="WIZ67" s="98"/>
      <c r="WJA67" s="98"/>
      <c r="WJB67" s="98"/>
      <c r="WJC67" s="98"/>
      <c r="WJD67" s="98"/>
      <c r="WJE67" s="98"/>
      <c r="WJF67" s="98"/>
      <c r="WJG67" s="98"/>
      <c r="WJH67" s="98"/>
      <c r="WJI67" s="98"/>
      <c r="WJJ67" s="98"/>
      <c r="WJK67" s="98"/>
      <c r="WJL67" s="98"/>
      <c r="WJM67" s="98"/>
      <c r="WJN67" s="98"/>
      <c r="WJO67" s="98"/>
      <c r="WJP67" s="98"/>
      <c r="WJQ67" s="98"/>
      <c r="WJR67" s="98"/>
      <c r="WJS67" s="98"/>
      <c r="WJT67" s="98"/>
      <c r="WJU67" s="98"/>
      <c r="WJV67" s="98"/>
      <c r="WJW67" s="98"/>
      <c r="WJX67" s="98"/>
      <c r="WJY67" s="98"/>
      <c r="WJZ67" s="98"/>
      <c r="WKA67" s="98"/>
      <c r="WKB67" s="98"/>
      <c r="WKC67" s="98"/>
      <c r="WKD67" s="98"/>
      <c r="WKE67" s="98"/>
      <c r="WKF67" s="98"/>
      <c r="WKG67" s="98"/>
      <c r="WKH67" s="98"/>
      <c r="WKI67" s="98"/>
      <c r="WKJ67" s="98"/>
      <c r="WKK67" s="98"/>
      <c r="WKL67" s="98"/>
      <c r="WKM67" s="98"/>
      <c r="WKN67" s="98"/>
      <c r="WKO67" s="98"/>
      <c r="WKP67" s="98"/>
      <c r="WKQ67" s="98"/>
      <c r="WKR67" s="98"/>
      <c r="WKS67" s="98"/>
      <c r="WKT67" s="98"/>
      <c r="WKU67" s="98"/>
      <c r="WKV67" s="98"/>
      <c r="WKW67" s="98"/>
      <c r="WKX67" s="98"/>
      <c r="WKY67" s="98"/>
      <c r="WKZ67" s="98"/>
      <c r="WLA67" s="98"/>
      <c r="WLB67" s="98"/>
      <c r="WLC67" s="98"/>
      <c r="WLD67" s="98"/>
      <c r="WLE67" s="98"/>
      <c r="WLF67" s="98"/>
      <c r="WLG67" s="98"/>
      <c r="WLH67" s="98"/>
      <c r="WLI67" s="98"/>
      <c r="WLJ67" s="98"/>
      <c r="WLK67" s="98"/>
      <c r="WLL67" s="98"/>
      <c r="WLM67" s="98"/>
      <c r="WLN67" s="98"/>
      <c r="WLO67" s="98"/>
      <c r="WLP67" s="98"/>
      <c r="WLQ67" s="98"/>
      <c r="WLR67" s="98"/>
      <c r="WLS67" s="98"/>
      <c r="WLT67" s="98"/>
      <c r="WLU67" s="98"/>
      <c r="WLV67" s="98"/>
      <c r="WLW67" s="98"/>
      <c r="WLX67" s="98"/>
      <c r="WLY67" s="98"/>
      <c r="WLZ67" s="98"/>
      <c r="WMA67" s="98"/>
      <c r="WMB67" s="98"/>
      <c r="WMC67" s="98"/>
      <c r="WMD67" s="98"/>
      <c r="WME67" s="98"/>
      <c r="WMF67" s="98"/>
      <c r="WMG67" s="98"/>
      <c r="WMH67" s="98"/>
      <c r="WMI67" s="98"/>
      <c r="WMJ67" s="98"/>
      <c r="WMK67" s="98"/>
      <c r="WML67" s="98"/>
      <c r="WMM67" s="98"/>
      <c r="WMN67" s="98"/>
      <c r="WMO67" s="98"/>
      <c r="WMP67" s="98"/>
      <c r="WMQ67" s="98"/>
      <c r="WMR67" s="98"/>
      <c r="WMS67" s="98"/>
      <c r="WMT67" s="98"/>
      <c r="WMU67" s="98"/>
      <c r="WMV67" s="98"/>
      <c r="WMW67" s="98"/>
      <c r="WMX67" s="98"/>
      <c r="WMY67" s="98"/>
      <c r="WMZ67" s="98"/>
      <c r="WNA67" s="98"/>
      <c r="WNB67" s="98"/>
      <c r="WNC67" s="98"/>
      <c r="WND67" s="98"/>
      <c r="WNE67" s="98"/>
      <c r="WNF67" s="98"/>
      <c r="WNG67" s="98"/>
      <c r="WNH67" s="98"/>
      <c r="WNI67" s="98"/>
      <c r="WNJ67" s="98"/>
      <c r="WNK67" s="98"/>
      <c r="WNL67" s="98"/>
      <c r="WNM67" s="98"/>
      <c r="WNN67" s="98"/>
      <c r="WNO67" s="98"/>
      <c r="WNP67" s="98"/>
      <c r="WNQ67" s="98"/>
      <c r="WNR67" s="98"/>
      <c r="WNS67" s="98"/>
      <c r="WNT67" s="98"/>
      <c r="WNU67" s="98"/>
      <c r="WNV67" s="98"/>
      <c r="WNW67" s="98"/>
      <c r="WNX67" s="98"/>
      <c r="WNY67" s="98"/>
      <c r="WNZ67" s="98"/>
      <c r="WOA67" s="98"/>
      <c r="WOB67" s="98"/>
      <c r="WOC67" s="98"/>
      <c r="WOD67" s="98"/>
      <c r="WOE67" s="98"/>
      <c r="WOF67" s="98"/>
      <c r="WOG67" s="98"/>
      <c r="WOH67" s="98"/>
      <c r="WOI67" s="98"/>
      <c r="WOJ67" s="98"/>
      <c r="WOK67" s="98"/>
      <c r="WOL67" s="98"/>
      <c r="WOM67" s="98"/>
      <c r="WON67" s="98"/>
      <c r="WOO67" s="98"/>
      <c r="WOP67" s="98"/>
      <c r="WOQ67" s="98"/>
      <c r="WOR67" s="98"/>
      <c r="WOS67" s="98"/>
      <c r="WOT67" s="98"/>
      <c r="WOU67" s="98"/>
      <c r="WOV67" s="98"/>
      <c r="WOW67" s="98"/>
      <c r="WOX67" s="98"/>
      <c r="WOY67" s="98"/>
      <c r="WOZ67" s="98"/>
      <c r="WPA67" s="98"/>
      <c r="WPB67" s="98"/>
      <c r="WPC67" s="98"/>
      <c r="WPD67" s="98"/>
      <c r="WPE67" s="98"/>
      <c r="WPF67" s="98"/>
      <c r="WPG67" s="98"/>
      <c r="WPH67" s="98"/>
      <c r="WPI67" s="98"/>
      <c r="WPJ67" s="98"/>
      <c r="WPK67" s="98"/>
      <c r="WPL67" s="98"/>
      <c r="WPM67" s="98"/>
      <c r="WPN67" s="98"/>
      <c r="WPO67" s="98"/>
      <c r="WPP67" s="98"/>
      <c r="WPQ67" s="98"/>
      <c r="WPR67" s="98"/>
      <c r="WPS67" s="98"/>
      <c r="WPT67" s="98"/>
      <c r="WPU67" s="98"/>
      <c r="WPV67" s="98"/>
      <c r="WPW67" s="98"/>
      <c r="WPX67" s="98"/>
      <c r="WPY67" s="98"/>
      <c r="WPZ67" s="98"/>
      <c r="WQA67" s="98"/>
      <c r="WQB67" s="98"/>
      <c r="WQC67" s="98"/>
      <c r="WQD67" s="98"/>
      <c r="WQE67" s="98"/>
      <c r="WQF67" s="98"/>
      <c r="WQG67" s="98"/>
      <c r="WQH67" s="98"/>
      <c r="WQI67" s="98"/>
      <c r="WQJ67" s="98"/>
      <c r="WQK67" s="98"/>
      <c r="WQL67" s="98"/>
      <c r="WQM67" s="98"/>
      <c r="WQN67" s="98"/>
      <c r="WQO67" s="98"/>
      <c r="WQP67" s="98"/>
      <c r="WQQ67" s="98"/>
      <c r="WQR67" s="98"/>
      <c r="WQS67" s="98"/>
      <c r="WQT67" s="98"/>
      <c r="WQU67" s="98"/>
      <c r="WQV67" s="98"/>
      <c r="WQW67" s="98"/>
      <c r="WQX67" s="98"/>
      <c r="WQY67" s="98"/>
      <c r="WQZ67" s="98"/>
      <c r="WRA67" s="98"/>
      <c r="WRB67" s="98"/>
      <c r="WRC67" s="98"/>
      <c r="WRD67" s="98"/>
      <c r="WRE67" s="98"/>
      <c r="WRF67" s="98"/>
      <c r="WRG67" s="98"/>
      <c r="WRH67" s="98"/>
      <c r="WRI67" s="98"/>
      <c r="WRJ67" s="98"/>
      <c r="WRK67" s="98"/>
      <c r="WRL67" s="98"/>
      <c r="WRM67" s="98"/>
      <c r="WRN67" s="98"/>
      <c r="WRO67" s="98"/>
      <c r="WRP67" s="98"/>
      <c r="WRQ67" s="98"/>
      <c r="WRR67" s="98"/>
      <c r="WRS67" s="98"/>
      <c r="WRT67" s="98"/>
      <c r="WRU67" s="98"/>
      <c r="WRV67" s="98"/>
      <c r="WRW67" s="98"/>
      <c r="WRX67" s="98"/>
      <c r="WRY67" s="98"/>
      <c r="WRZ67" s="98"/>
      <c r="WSA67" s="98"/>
      <c r="WSB67" s="98"/>
      <c r="WSC67" s="98"/>
      <c r="WSD67" s="98"/>
      <c r="WSE67" s="98"/>
      <c r="WSF67" s="98"/>
      <c r="WSG67" s="98"/>
      <c r="WSH67" s="98"/>
      <c r="WSI67" s="98"/>
      <c r="WSJ67" s="98"/>
      <c r="WSK67" s="98"/>
      <c r="WSL67" s="98"/>
      <c r="WSM67" s="98"/>
      <c r="WSN67" s="98"/>
      <c r="WSO67" s="98"/>
      <c r="WSP67" s="98"/>
      <c r="WSQ67" s="98"/>
      <c r="WSR67" s="98"/>
      <c r="WSS67" s="98"/>
      <c r="WST67" s="98"/>
      <c r="WSU67" s="98"/>
      <c r="WSV67" s="98"/>
      <c r="WSW67" s="98"/>
      <c r="WSX67" s="98"/>
      <c r="WSY67" s="98"/>
      <c r="WSZ67" s="98"/>
      <c r="WTA67" s="98"/>
      <c r="WTB67" s="98"/>
      <c r="WTC67" s="98"/>
      <c r="WTD67" s="98"/>
      <c r="WTE67" s="98"/>
      <c r="WTF67" s="98"/>
      <c r="WTG67" s="98"/>
      <c r="WTH67" s="98"/>
      <c r="WTI67" s="98"/>
      <c r="WTJ67" s="98"/>
      <c r="WTK67" s="98"/>
      <c r="WTL67" s="98"/>
      <c r="WTM67" s="98"/>
      <c r="WTN67" s="98"/>
      <c r="WTO67" s="98"/>
      <c r="WTP67" s="98"/>
      <c r="WTQ67" s="98"/>
      <c r="WTR67" s="98"/>
      <c r="WTS67" s="98"/>
      <c r="WTT67" s="98"/>
      <c r="WTU67" s="98"/>
      <c r="WTV67" s="98"/>
      <c r="WTW67" s="98"/>
      <c r="WTX67" s="98"/>
      <c r="WTY67" s="98"/>
      <c r="WTZ67" s="98"/>
      <c r="WUA67" s="98"/>
      <c r="WUB67" s="98"/>
      <c r="WUC67" s="98"/>
      <c r="WUD67" s="98"/>
      <c r="WUE67" s="98"/>
      <c r="WUF67" s="98"/>
      <c r="WUG67" s="98"/>
      <c r="WUH67" s="98"/>
      <c r="WUI67" s="98"/>
      <c r="WUJ67" s="98"/>
      <c r="WUK67" s="98"/>
      <c r="WUL67" s="98"/>
      <c r="WUM67" s="98"/>
      <c r="WUN67" s="98"/>
      <c r="WUO67" s="98"/>
      <c r="WUP67" s="98"/>
      <c r="WUQ67" s="98"/>
      <c r="WUR67" s="98"/>
      <c r="WUS67" s="98"/>
      <c r="WUT67" s="98"/>
      <c r="WUU67" s="98"/>
      <c r="WUV67" s="98"/>
      <c r="WUW67" s="98"/>
      <c r="WUX67" s="98"/>
      <c r="WUY67" s="98"/>
      <c r="WUZ67" s="98"/>
      <c r="WVA67" s="98"/>
      <c r="WVB67" s="98"/>
      <c r="WVC67" s="98"/>
      <c r="WVD67" s="98"/>
      <c r="WVE67" s="98"/>
      <c r="WVF67" s="98"/>
      <c r="WVG67" s="98"/>
      <c r="WVH67" s="98"/>
      <c r="WVI67" s="98"/>
      <c r="WVJ67" s="98"/>
      <c r="WVK67" s="98"/>
      <c r="WVL67" s="98"/>
      <c r="WVM67" s="98"/>
      <c r="WVN67" s="98"/>
      <c r="WVO67" s="98"/>
      <c r="WVP67" s="98"/>
      <c r="WVQ67" s="98"/>
      <c r="WVR67" s="98"/>
      <c r="WVS67" s="98"/>
      <c r="WVT67" s="98"/>
      <c r="WVU67" s="98"/>
      <c r="WVV67" s="98"/>
      <c r="WVW67" s="98"/>
      <c r="WVX67" s="98"/>
      <c r="WVY67" s="98"/>
      <c r="WVZ67" s="98"/>
      <c r="WWA67" s="98"/>
      <c r="WWB67" s="98"/>
      <c r="WWC67" s="98"/>
      <c r="WWD67" s="98"/>
      <c r="WWE67" s="98"/>
      <c r="WWF67" s="98"/>
      <c r="WWG67" s="98"/>
      <c r="WWH67" s="98"/>
      <c r="WWI67" s="98"/>
      <c r="WWJ67" s="98"/>
      <c r="WWK67" s="98"/>
      <c r="WWL67" s="98"/>
      <c r="WWM67" s="98"/>
      <c r="WWN67" s="98"/>
      <c r="WWO67" s="98"/>
      <c r="WWP67" s="98"/>
      <c r="WWQ67" s="98"/>
      <c r="WWR67" s="98"/>
      <c r="WWS67" s="98"/>
      <c r="WWT67" s="98"/>
      <c r="WWU67" s="98"/>
      <c r="WWV67" s="98"/>
      <c r="WWW67" s="98"/>
      <c r="WWX67" s="98"/>
      <c r="WWY67" s="98"/>
      <c r="WWZ67" s="98"/>
      <c r="WXA67" s="98"/>
      <c r="WXB67" s="98"/>
      <c r="WXC67" s="98"/>
      <c r="WXD67" s="98"/>
      <c r="WXE67" s="98"/>
      <c r="WXF67" s="98"/>
      <c r="WXG67" s="98"/>
      <c r="WXH67" s="98"/>
      <c r="WXI67" s="98"/>
      <c r="WXJ67" s="98"/>
      <c r="WXK67" s="98"/>
      <c r="WXL67" s="98"/>
      <c r="WXM67" s="98"/>
      <c r="WXN67" s="98"/>
      <c r="WXO67" s="98"/>
      <c r="WXP67" s="98"/>
      <c r="WXQ67" s="98"/>
      <c r="WXR67" s="98"/>
      <c r="WXS67" s="98"/>
      <c r="WXT67" s="98"/>
      <c r="WXU67" s="98"/>
      <c r="WXV67" s="98"/>
      <c r="WXW67" s="98"/>
      <c r="WXX67" s="98"/>
      <c r="WXY67" s="98"/>
      <c r="WXZ67" s="98"/>
      <c r="WYA67" s="98"/>
      <c r="WYB67" s="98"/>
      <c r="WYC67" s="98"/>
      <c r="WYD67" s="98"/>
      <c r="WYE67" s="98"/>
      <c r="WYF67" s="98"/>
      <c r="WYG67" s="98"/>
      <c r="WYH67" s="98"/>
      <c r="WYI67" s="98"/>
      <c r="WYJ67" s="98"/>
      <c r="WYK67" s="98"/>
      <c r="WYL67" s="98"/>
      <c r="WYM67" s="98"/>
      <c r="WYN67" s="98"/>
      <c r="WYO67" s="98"/>
      <c r="WYP67" s="98"/>
      <c r="WYQ67" s="98"/>
      <c r="WYR67" s="98"/>
      <c r="WYS67" s="98"/>
      <c r="WYT67" s="98"/>
      <c r="WYU67" s="98"/>
      <c r="WYV67" s="98"/>
      <c r="WYW67" s="98"/>
      <c r="WYX67" s="98"/>
      <c r="WYY67" s="98"/>
      <c r="WYZ67" s="98"/>
      <c r="WZA67" s="98"/>
      <c r="WZB67" s="98"/>
      <c r="WZC67" s="98"/>
      <c r="WZD67" s="98"/>
      <c r="WZE67" s="98"/>
      <c r="WZF67" s="98"/>
      <c r="WZG67" s="98"/>
      <c r="WZH67" s="98"/>
      <c r="WZI67" s="98"/>
      <c r="WZJ67" s="98"/>
      <c r="WZK67" s="98"/>
      <c r="WZL67" s="98"/>
      <c r="WZM67" s="98"/>
      <c r="WZN67" s="98"/>
      <c r="WZO67" s="98"/>
      <c r="WZP67" s="98"/>
      <c r="WZQ67" s="98"/>
      <c r="WZR67" s="98"/>
      <c r="WZS67" s="98"/>
      <c r="WZT67" s="98"/>
      <c r="WZU67" s="98"/>
      <c r="WZV67" s="98"/>
      <c r="WZW67" s="98"/>
      <c r="WZX67" s="98"/>
      <c r="WZY67" s="98"/>
      <c r="WZZ67" s="98"/>
      <c r="XAA67" s="98"/>
      <c r="XAB67" s="98"/>
      <c r="XAC67" s="98"/>
      <c r="XAD67" s="98"/>
      <c r="XAE67" s="98"/>
      <c r="XAF67" s="98"/>
      <c r="XAG67" s="98"/>
      <c r="XAH67" s="98"/>
      <c r="XAI67" s="98"/>
      <c r="XAJ67" s="98"/>
      <c r="XAK67" s="98"/>
      <c r="XAL67" s="98"/>
      <c r="XAM67" s="98"/>
      <c r="XAN67" s="98"/>
      <c r="XAO67" s="98"/>
      <c r="XAP67" s="98"/>
      <c r="XAQ67" s="98"/>
      <c r="XAR67" s="98"/>
      <c r="XAS67" s="98"/>
      <c r="XAT67" s="98"/>
      <c r="XAU67" s="98"/>
      <c r="XAV67" s="98"/>
      <c r="XAW67" s="98"/>
      <c r="XAX67" s="98"/>
      <c r="XAY67" s="98"/>
      <c r="XAZ67" s="98"/>
      <c r="XBA67" s="98"/>
      <c r="XBB67" s="98"/>
      <c r="XBC67" s="98"/>
      <c r="XBD67" s="98"/>
      <c r="XBE67" s="98"/>
      <c r="XBF67" s="98"/>
      <c r="XBG67" s="98"/>
      <c r="XBH67" s="98"/>
      <c r="XBI67" s="98"/>
      <c r="XBJ67" s="98"/>
      <c r="XBK67" s="98"/>
      <c r="XBL67" s="98"/>
      <c r="XBM67" s="98"/>
      <c r="XBN67" s="98"/>
      <c r="XBO67" s="98"/>
      <c r="XBP67" s="98"/>
      <c r="XBQ67" s="98"/>
      <c r="XBR67" s="98"/>
      <c r="XBS67" s="98"/>
      <c r="XBT67" s="98"/>
      <c r="XBU67" s="98"/>
      <c r="XBV67" s="98"/>
      <c r="XBW67" s="98"/>
      <c r="XBX67" s="98"/>
      <c r="XBY67" s="98"/>
      <c r="XBZ67" s="98"/>
      <c r="XCA67" s="98"/>
      <c r="XCB67" s="98"/>
      <c r="XCC67" s="98"/>
      <c r="XCD67" s="98"/>
      <c r="XCE67" s="98"/>
      <c r="XCF67" s="98"/>
      <c r="XCG67" s="98"/>
      <c r="XCH67" s="98"/>
      <c r="XCI67" s="98"/>
      <c r="XCJ67" s="98"/>
      <c r="XCK67" s="98"/>
      <c r="XCL67" s="98"/>
      <c r="XCM67" s="98"/>
      <c r="XCN67" s="98"/>
      <c r="XCO67" s="98"/>
      <c r="XCP67" s="98"/>
      <c r="XCQ67" s="98"/>
      <c r="XCR67" s="98"/>
      <c r="XCS67" s="98"/>
      <c r="XCT67" s="98"/>
      <c r="XCU67" s="98"/>
      <c r="XCV67" s="98"/>
      <c r="XCW67" s="98"/>
      <c r="XCX67" s="98"/>
      <c r="XCY67" s="98"/>
      <c r="XCZ67" s="98"/>
      <c r="XDA67" s="98"/>
      <c r="XDB67" s="98"/>
      <c r="XDC67" s="98"/>
      <c r="XDD67" s="98"/>
      <c r="XDE67" s="98"/>
      <c r="XDF67" s="98"/>
      <c r="XDG67" s="98"/>
      <c r="XDH67" s="98"/>
      <c r="XDI67" s="98"/>
      <c r="XDJ67" s="98"/>
      <c r="XDK67" s="98"/>
      <c r="XDL67" s="98"/>
      <c r="XDM67" s="98"/>
      <c r="XDN67" s="98"/>
      <c r="XDO67" s="98"/>
      <c r="XDP67" s="98"/>
      <c r="XDQ67" s="98"/>
      <c r="XDR67" s="98"/>
      <c r="XDS67" s="98"/>
      <c r="XDT67" s="98"/>
      <c r="XDU67" s="98"/>
      <c r="XDV67" s="98"/>
      <c r="XDW67" s="98"/>
      <c r="XDX67" s="98"/>
      <c r="XDY67" s="98"/>
      <c r="XDZ67" s="98"/>
      <c r="XEA67" s="98"/>
      <c r="XEB67" s="98"/>
      <c r="XEC67" s="98"/>
      <c r="XED67" s="98"/>
      <c r="XEE67" s="98"/>
      <c r="XEF67" s="98"/>
      <c r="XEG67" s="98"/>
      <c r="XEH67" s="98"/>
      <c r="XEI67" s="98"/>
      <c r="XEJ67" s="98"/>
      <c r="XEK67" s="98"/>
      <c r="XEL67" s="98"/>
      <c r="XEM67" s="98"/>
      <c r="XEN67" s="98"/>
      <c r="XEO67" s="98"/>
      <c r="XEP67" s="98"/>
      <c r="XEQ67" s="98"/>
      <c r="XER67" s="98"/>
      <c r="XES67" s="98"/>
      <c r="XET67" s="98"/>
      <c r="XEU67" s="98"/>
      <c r="XEV67" s="98"/>
      <c r="XEW67" s="98"/>
    </row>
    <row r="68" spans="1:16377" s="99" customFormat="1" ht="15.6" customHeight="1" x14ac:dyDescent="0.3">
      <c r="A68" s="88">
        <v>4</v>
      </c>
      <c r="B68" s="100" t="s">
        <v>88</v>
      </c>
      <c r="C68" s="90">
        <v>12.96</v>
      </c>
      <c r="D68" s="90">
        <f t="shared" si="2"/>
        <v>3.7713600000000009</v>
      </c>
      <c r="E68" s="91">
        <f>VLOOKUP(B68,'[1]TH KK 2025'!B$7:P$167,15,0)</f>
        <v>111</v>
      </c>
      <c r="F68" s="92">
        <f t="shared" si="1"/>
        <v>33.299999999999997</v>
      </c>
      <c r="G68" s="92">
        <f>VLOOKUP(B68,'[2]TH KK 2025'!B$48:C$64,2,0)</f>
        <v>2</v>
      </c>
      <c r="H68" s="123"/>
      <c r="I68" s="90" t="s">
        <v>20</v>
      </c>
      <c r="J68" s="93" t="s">
        <v>170</v>
      </c>
      <c r="K68" s="126"/>
      <c r="L68" s="95"/>
      <c r="M68" s="96"/>
      <c r="N68" s="96"/>
      <c r="O68" s="97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98"/>
      <c r="CE68" s="98"/>
      <c r="CF68" s="98"/>
      <c r="CG68" s="98"/>
      <c r="CH68" s="98"/>
      <c r="CI68" s="98"/>
      <c r="CJ68" s="98"/>
      <c r="CK68" s="98"/>
      <c r="CL68" s="98"/>
      <c r="CM68" s="98"/>
      <c r="CN68" s="98"/>
      <c r="CO68" s="98"/>
      <c r="CP68" s="98"/>
      <c r="CQ68" s="98"/>
      <c r="CR68" s="98"/>
      <c r="CS68" s="98"/>
      <c r="CT68" s="98"/>
      <c r="CU68" s="98"/>
      <c r="CV68" s="98"/>
      <c r="CW68" s="98"/>
      <c r="CX68" s="98"/>
      <c r="CY68" s="98"/>
      <c r="CZ68" s="98"/>
      <c r="DA68" s="98"/>
      <c r="DB68" s="98"/>
      <c r="DC68" s="98"/>
      <c r="DD68" s="98"/>
      <c r="DE68" s="98"/>
      <c r="DF68" s="98"/>
      <c r="DG68" s="98"/>
      <c r="DH68" s="98"/>
      <c r="DI68" s="98"/>
      <c r="DJ68" s="98"/>
      <c r="DK68" s="98"/>
      <c r="DL68" s="98"/>
      <c r="DM68" s="98"/>
      <c r="DN68" s="98"/>
      <c r="DO68" s="98"/>
      <c r="DP68" s="98"/>
      <c r="DQ68" s="98"/>
      <c r="DR68" s="98"/>
      <c r="DS68" s="98"/>
      <c r="DT68" s="98"/>
      <c r="DU68" s="98"/>
      <c r="DV68" s="98"/>
      <c r="DW68" s="98"/>
      <c r="DX68" s="98"/>
      <c r="DY68" s="98"/>
      <c r="DZ68" s="98"/>
      <c r="EA68" s="98"/>
      <c r="EB68" s="98"/>
      <c r="EC68" s="98"/>
      <c r="ED68" s="98"/>
      <c r="EE68" s="98"/>
      <c r="EF68" s="98"/>
      <c r="EG68" s="98"/>
      <c r="EH68" s="98"/>
      <c r="EI68" s="98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8"/>
      <c r="FN68" s="98"/>
      <c r="FO68" s="98"/>
      <c r="FP68" s="98"/>
      <c r="FQ68" s="98"/>
      <c r="FR68" s="98"/>
      <c r="FS68" s="98"/>
      <c r="FT68" s="98"/>
      <c r="FU68" s="98"/>
      <c r="FV68" s="98"/>
      <c r="FW68" s="98"/>
      <c r="FX68" s="98"/>
      <c r="FY68" s="98"/>
      <c r="FZ68" s="98"/>
      <c r="GA68" s="98"/>
      <c r="GB68" s="98"/>
      <c r="GC68" s="98"/>
      <c r="GD68" s="98"/>
      <c r="GE68" s="98"/>
      <c r="GF68" s="98"/>
      <c r="GG68" s="98"/>
      <c r="GH68" s="98"/>
      <c r="GI68" s="98"/>
      <c r="GJ68" s="98"/>
      <c r="GK68" s="98"/>
      <c r="GL68" s="98"/>
      <c r="GM68" s="98"/>
      <c r="GN68" s="98"/>
      <c r="GO68" s="98"/>
      <c r="GP68" s="98"/>
      <c r="GQ68" s="98"/>
      <c r="GR68" s="98"/>
      <c r="GS68" s="98"/>
      <c r="GT68" s="98"/>
      <c r="GU68" s="98"/>
      <c r="GV68" s="98"/>
      <c r="GW68" s="98"/>
      <c r="GX68" s="98"/>
      <c r="GY68" s="98"/>
      <c r="GZ68" s="98"/>
      <c r="HA68" s="98"/>
      <c r="HB68" s="98"/>
      <c r="HC68" s="98"/>
      <c r="HD68" s="98"/>
      <c r="HE68" s="98"/>
      <c r="HF68" s="98"/>
      <c r="HG68" s="98"/>
      <c r="HH68" s="98"/>
      <c r="HI68" s="98"/>
      <c r="HJ68" s="98"/>
      <c r="HK68" s="98"/>
      <c r="HL68" s="98"/>
      <c r="HM68" s="98"/>
      <c r="HN68" s="98"/>
      <c r="HO68" s="98"/>
      <c r="HP68" s="98"/>
      <c r="HQ68" s="98"/>
      <c r="HR68" s="98"/>
      <c r="HS68" s="98"/>
      <c r="HT68" s="98"/>
      <c r="HU68" s="98"/>
      <c r="HV68" s="98"/>
      <c r="HW68" s="98"/>
      <c r="HX68" s="98"/>
      <c r="HY68" s="98"/>
      <c r="HZ68" s="98"/>
      <c r="IA68" s="98"/>
      <c r="IB68" s="98"/>
      <c r="IC68" s="98"/>
      <c r="ID68" s="98"/>
      <c r="IE68" s="98"/>
      <c r="IF68" s="98"/>
      <c r="IG68" s="98"/>
      <c r="IH68" s="98"/>
      <c r="II68" s="98"/>
      <c r="IJ68" s="98"/>
      <c r="IK68" s="98"/>
      <c r="IL68" s="98"/>
      <c r="IM68" s="98"/>
      <c r="IN68" s="98"/>
      <c r="IO68" s="98"/>
      <c r="IP68" s="98"/>
      <c r="IQ68" s="98"/>
      <c r="IR68" s="98"/>
      <c r="IS68" s="98"/>
      <c r="IT68" s="98"/>
      <c r="IU68" s="98"/>
      <c r="IV68" s="98"/>
      <c r="IW68" s="98"/>
      <c r="IX68" s="98"/>
      <c r="IY68" s="98"/>
      <c r="IZ68" s="98"/>
      <c r="JA68" s="98"/>
      <c r="JB68" s="98"/>
      <c r="JC68" s="98"/>
      <c r="JD68" s="98"/>
      <c r="JE68" s="98"/>
      <c r="JF68" s="98"/>
      <c r="JG68" s="98"/>
      <c r="JH68" s="98"/>
      <c r="JI68" s="98"/>
      <c r="JJ68" s="98"/>
      <c r="JK68" s="98"/>
      <c r="JL68" s="98"/>
      <c r="JM68" s="98"/>
      <c r="JN68" s="98"/>
      <c r="JO68" s="98"/>
      <c r="JP68" s="98"/>
      <c r="JQ68" s="98"/>
      <c r="JR68" s="98"/>
      <c r="JS68" s="98"/>
      <c r="JT68" s="98"/>
      <c r="JU68" s="98"/>
      <c r="JV68" s="98"/>
      <c r="JW68" s="98"/>
      <c r="JX68" s="98"/>
      <c r="JY68" s="98"/>
      <c r="JZ68" s="98"/>
      <c r="KA68" s="98"/>
      <c r="KB68" s="98"/>
      <c r="KC68" s="98"/>
      <c r="KD68" s="98"/>
      <c r="KE68" s="98"/>
      <c r="KF68" s="98"/>
      <c r="KG68" s="98"/>
      <c r="KH68" s="98"/>
      <c r="KI68" s="98"/>
      <c r="KJ68" s="98"/>
      <c r="KK68" s="98"/>
      <c r="KL68" s="98"/>
      <c r="KM68" s="98"/>
      <c r="KN68" s="98"/>
      <c r="KO68" s="98"/>
      <c r="KP68" s="98"/>
      <c r="KQ68" s="98"/>
      <c r="KR68" s="98"/>
      <c r="KS68" s="98"/>
      <c r="KT68" s="98"/>
      <c r="KU68" s="98"/>
      <c r="KV68" s="98"/>
      <c r="KW68" s="98"/>
      <c r="KX68" s="98"/>
      <c r="KY68" s="98"/>
      <c r="KZ68" s="98"/>
      <c r="LA68" s="98"/>
      <c r="LB68" s="98"/>
      <c r="LC68" s="98"/>
      <c r="LD68" s="98"/>
      <c r="LE68" s="98"/>
      <c r="LF68" s="98"/>
      <c r="LG68" s="98"/>
      <c r="LH68" s="98"/>
      <c r="LI68" s="98"/>
      <c r="LJ68" s="98"/>
      <c r="LK68" s="98"/>
      <c r="LL68" s="98"/>
      <c r="LM68" s="98"/>
      <c r="LN68" s="98"/>
      <c r="LO68" s="98"/>
      <c r="LP68" s="98"/>
      <c r="LQ68" s="98"/>
      <c r="LR68" s="98"/>
      <c r="LS68" s="98"/>
      <c r="LT68" s="98"/>
      <c r="LU68" s="98"/>
      <c r="LV68" s="98"/>
      <c r="LW68" s="98"/>
      <c r="LX68" s="98"/>
      <c r="LY68" s="98"/>
      <c r="LZ68" s="98"/>
      <c r="MA68" s="98"/>
      <c r="MB68" s="98"/>
      <c r="MC68" s="98"/>
      <c r="MD68" s="98"/>
      <c r="ME68" s="98"/>
      <c r="MF68" s="98"/>
      <c r="MG68" s="98"/>
      <c r="MH68" s="98"/>
      <c r="MI68" s="98"/>
      <c r="MJ68" s="98"/>
      <c r="MK68" s="98"/>
      <c r="ML68" s="98"/>
      <c r="MM68" s="98"/>
      <c r="MN68" s="98"/>
      <c r="MO68" s="98"/>
      <c r="MP68" s="98"/>
      <c r="MQ68" s="98"/>
      <c r="MR68" s="98"/>
      <c r="MS68" s="98"/>
      <c r="MT68" s="98"/>
      <c r="MU68" s="98"/>
      <c r="MV68" s="98"/>
      <c r="MW68" s="98"/>
      <c r="MX68" s="98"/>
      <c r="MY68" s="98"/>
      <c r="MZ68" s="98"/>
      <c r="NA68" s="98"/>
      <c r="NB68" s="98"/>
      <c r="NC68" s="98"/>
      <c r="ND68" s="98"/>
      <c r="NE68" s="98"/>
      <c r="NF68" s="98"/>
      <c r="NG68" s="98"/>
      <c r="NH68" s="98"/>
      <c r="NI68" s="98"/>
      <c r="NJ68" s="98"/>
      <c r="NK68" s="98"/>
      <c r="NL68" s="98"/>
      <c r="NM68" s="98"/>
      <c r="NN68" s="98"/>
      <c r="NO68" s="98"/>
      <c r="NP68" s="98"/>
      <c r="NQ68" s="98"/>
      <c r="NR68" s="98"/>
      <c r="NS68" s="98"/>
      <c r="NT68" s="98"/>
      <c r="NU68" s="98"/>
      <c r="NV68" s="98"/>
      <c r="NW68" s="98"/>
      <c r="NX68" s="98"/>
      <c r="NY68" s="98"/>
      <c r="NZ68" s="98"/>
      <c r="OA68" s="98"/>
      <c r="OB68" s="98"/>
      <c r="OC68" s="98"/>
      <c r="OD68" s="98"/>
      <c r="OE68" s="98"/>
      <c r="OF68" s="98"/>
      <c r="OG68" s="98"/>
      <c r="OH68" s="98"/>
      <c r="OI68" s="98"/>
      <c r="OJ68" s="98"/>
      <c r="OK68" s="98"/>
      <c r="OL68" s="98"/>
      <c r="OM68" s="98"/>
      <c r="ON68" s="98"/>
      <c r="OO68" s="98"/>
      <c r="OP68" s="98"/>
      <c r="OQ68" s="98"/>
      <c r="OR68" s="98"/>
      <c r="OS68" s="98"/>
      <c r="OT68" s="98"/>
      <c r="OU68" s="98"/>
      <c r="OV68" s="98"/>
      <c r="OW68" s="98"/>
      <c r="OX68" s="98"/>
      <c r="OY68" s="98"/>
      <c r="OZ68" s="98"/>
      <c r="PA68" s="98"/>
      <c r="PB68" s="98"/>
      <c r="PC68" s="98"/>
      <c r="PD68" s="98"/>
      <c r="PE68" s="98"/>
      <c r="PF68" s="98"/>
      <c r="PG68" s="98"/>
      <c r="PH68" s="98"/>
      <c r="PI68" s="98"/>
      <c r="PJ68" s="98"/>
      <c r="PK68" s="98"/>
      <c r="PL68" s="98"/>
      <c r="PM68" s="98"/>
      <c r="PN68" s="98"/>
      <c r="PO68" s="98"/>
      <c r="PP68" s="98"/>
      <c r="PQ68" s="98"/>
      <c r="PR68" s="98"/>
      <c r="PS68" s="98"/>
      <c r="PT68" s="98"/>
      <c r="PU68" s="98"/>
      <c r="PV68" s="98"/>
      <c r="PW68" s="98"/>
      <c r="PX68" s="98"/>
      <c r="PY68" s="98"/>
      <c r="PZ68" s="98"/>
      <c r="QA68" s="98"/>
      <c r="QB68" s="98"/>
      <c r="QC68" s="98"/>
      <c r="QD68" s="98"/>
      <c r="QE68" s="98"/>
      <c r="QF68" s="98"/>
      <c r="QG68" s="98"/>
      <c r="QH68" s="98"/>
      <c r="QI68" s="98"/>
      <c r="QJ68" s="98"/>
      <c r="QK68" s="98"/>
      <c r="QL68" s="98"/>
      <c r="QM68" s="98"/>
      <c r="QN68" s="98"/>
      <c r="QO68" s="98"/>
      <c r="QP68" s="98"/>
      <c r="QQ68" s="98"/>
      <c r="QR68" s="98"/>
      <c r="QS68" s="98"/>
      <c r="QT68" s="98"/>
      <c r="QU68" s="98"/>
      <c r="QV68" s="98"/>
      <c r="QW68" s="98"/>
      <c r="QX68" s="98"/>
      <c r="QY68" s="98"/>
      <c r="QZ68" s="98"/>
      <c r="RA68" s="98"/>
      <c r="RB68" s="98"/>
      <c r="RC68" s="98"/>
      <c r="RD68" s="98"/>
      <c r="RE68" s="98"/>
      <c r="RF68" s="98"/>
      <c r="RG68" s="98"/>
      <c r="RH68" s="98"/>
      <c r="RI68" s="98"/>
      <c r="RJ68" s="98"/>
      <c r="RK68" s="98"/>
      <c r="RL68" s="98"/>
      <c r="RM68" s="98"/>
      <c r="RN68" s="98"/>
      <c r="RO68" s="98"/>
      <c r="RP68" s="98"/>
      <c r="RQ68" s="98"/>
      <c r="RR68" s="98"/>
      <c r="RS68" s="98"/>
      <c r="RT68" s="98"/>
      <c r="RU68" s="98"/>
      <c r="RV68" s="98"/>
      <c r="RW68" s="98"/>
      <c r="RX68" s="98"/>
      <c r="RY68" s="98"/>
      <c r="RZ68" s="98"/>
      <c r="SA68" s="98"/>
      <c r="SB68" s="98"/>
      <c r="SC68" s="98"/>
      <c r="SD68" s="98"/>
      <c r="SE68" s="98"/>
      <c r="SF68" s="98"/>
      <c r="SG68" s="98"/>
      <c r="SH68" s="98"/>
      <c r="SI68" s="98"/>
      <c r="SJ68" s="98"/>
      <c r="SK68" s="98"/>
      <c r="SL68" s="98"/>
      <c r="SM68" s="98"/>
      <c r="SN68" s="98"/>
      <c r="SO68" s="98"/>
      <c r="SP68" s="98"/>
      <c r="SQ68" s="98"/>
      <c r="SR68" s="98"/>
      <c r="SS68" s="98"/>
      <c r="ST68" s="98"/>
      <c r="SU68" s="98"/>
      <c r="SV68" s="98"/>
      <c r="SW68" s="98"/>
      <c r="SX68" s="98"/>
      <c r="SY68" s="98"/>
      <c r="SZ68" s="98"/>
      <c r="TA68" s="98"/>
      <c r="TB68" s="98"/>
      <c r="TC68" s="98"/>
      <c r="TD68" s="98"/>
      <c r="TE68" s="98"/>
      <c r="TF68" s="98"/>
      <c r="TG68" s="98"/>
      <c r="TH68" s="98"/>
      <c r="TI68" s="98"/>
      <c r="TJ68" s="98"/>
      <c r="TK68" s="98"/>
      <c r="TL68" s="98"/>
      <c r="TM68" s="98"/>
      <c r="TN68" s="98"/>
      <c r="TO68" s="98"/>
      <c r="TP68" s="98"/>
      <c r="TQ68" s="98"/>
      <c r="TR68" s="98"/>
      <c r="TS68" s="98"/>
      <c r="TT68" s="98"/>
      <c r="TU68" s="98"/>
      <c r="TV68" s="98"/>
      <c r="TW68" s="98"/>
      <c r="TX68" s="98"/>
      <c r="TY68" s="98"/>
      <c r="TZ68" s="98"/>
      <c r="UA68" s="98"/>
      <c r="UB68" s="98"/>
      <c r="UC68" s="98"/>
      <c r="UD68" s="98"/>
      <c r="UE68" s="98"/>
      <c r="UF68" s="98"/>
      <c r="UG68" s="98"/>
      <c r="UH68" s="98"/>
      <c r="UI68" s="98"/>
      <c r="UJ68" s="98"/>
      <c r="UK68" s="98"/>
      <c r="UL68" s="98"/>
      <c r="UM68" s="98"/>
      <c r="UN68" s="98"/>
      <c r="UO68" s="98"/>
      <c r="UP68" s="98"/>
      <c r="UQ68" s="98"/>
      <c r="UR68" s="98"/>
      <c r="US68" s="98"/>
      <c r="UT68" s="98"/>
      <c r="UU68" s="98"/>
      <c r="UV68" s="98"/>
      <c r="UW68" s="98"/>
      <c r="UX68" s="98"/>
      <c r="UY68" s="98"/>
      <c r="UZ68" s="98"/>
      <c r="VA68" s="98"/>
      <c r="VB68" s="98"/>
      <c r="VC68" s="98"/>
      <c r="VD68" s="98"/>
      <c r="VE68" s="98"/>
      <c r="VF68" s="98"/>
      <c r="VG68" s="98"/>
      <c r="VH68" s="98"/>
      <c r="VI68" s="98"/>
      <c r="VJ68" s="98"/>
      <c r="VK68" s="98"/>
      <c r="VL68" s="98"/>
      <c r="VM68" s="98"/>
      <c r="VN68" s="98"/>
      <c r="VO68" s="98"/>
      <c r="VP68" s="98"/>
      <c r="VQ68" s="98"/>
      <c r="VR68" s="98"/>
      <c r="VS68" s="98"/>
      <c r="VT68" s="98"/>
      <c r="VU68" s="98"/>
      <c r="VV68" s="98"/>
      <c r="VW68" s="98"/>
      <c r="VX68" s="98"/>
      <c r="VY68" s="98"/>
      <c r="VZ68" s="98"/>
      <c r="WA68" s="98"/>
      <c r="WB68" s="98"/>
      <c r="WC68" s="98"/>
      <c r="WD68" s="98"/>
      <c r="WE68" s="98"/>
      <c r="WF68" s="98"/>
      <c r="WG68" s="98"/>
      <c r="WH68" s="98"/>
      <c r="WI68" s="98"/>
      <c r="WJ68" s="98"/>
      <c r="WK68" s="98"/>
      <c r="WL68" s="98"/>
      <c r="WM68" s="98"/>
      <c r="WN68" s="98"/>
      <c r="WO68" s="98"/>
      <c r="WP68" s="98"/>
      <c r="WQ68" s="98"/>
      <c r="WR68" s="98"/>
      <c r="WS68" s="98"/>
      <c r="WT68" s="98"/>
      <c r="WU68" s="98"/>
      <c r="WV68" s="98"/>
      <c r="WW68" s="98"/>
      <c r="WX68" s="98"/>
      <c r="WY68" s="98"/>
      <c r="WZ68" s="98"/>
      <c r="XA68" s="98"/>
      <c r="XB68" s="98"/>
      <c r="XC68" s="98"/>
      <c r="XD68" s="98"/>
      <c r="XE68" s="98"/>
      <c r="XF68" s="98"/>
      <c r="XG68" s="98"/>
      <c r="XH68" s="98"/>
      <c r="XI68" s="98"/>
      <c r="XJ68" s="98"/>
      <c r="XK68" s="98"/>
      <c r="XL68" s="98"/>
      <c r="XM68" s="98"/>
      <c r="XN68" s="98"/>
      <c r="XO68" s="98"/>
      <c r="XP68" s="98"/>
      <c r="XQ68" s="98"/>
      <c r="XR68" s="98"/>
      <c r="XS68" s="98"/>
      <c r="XT68" s="98"/>
      <c r="XU68" s="98"/>
      <c r="XV68" s="98"/>
      <c r="XW68" s="98"/>
      <c r="XX68" s="98"/>
      <c r="XY68" s="98"/>
      <c r="XZ68" s="98"/>
      <c r="YA68" s="98"/>
      <c r="YB68" s="98"/>
      <c r="YC68" s="98"/>
      <c r="YD68" s="98"/>
      <c r="YE68" s="98"/>
      <c r="YF68" s="98"/>
      <c r="YG68" s="98"/>
      <c r="YH68" s="98"/>
      <c r="YI68" s="98"/>
      <c r="YJ68" s="98"/>
      <c r="YK68" s="98"/>
      <c r="YL68" s="98"/>
      <c r="YM68" s="98"/>
      <c r="YN68" s="98"/>
      <c r="YO68" s="98"/>
      <c r="YP68" s="98"/>
      <c r="YQ68" s="98"/>
      <c r="YR68" s="98"/>
      <c r="YS68" s="98"/>
      <c r="YT68" s="98"/>
      <c r="YU68" s="98"/>
      <c r="YV68" s="98"/>
      <c r="YW68" s="98"/>
      <c r="YX68" s="98"/>
      <c r="YY68" s="98"/>
      <c r="YZ68" s="98"/>
      <c r="ZA68" s="98"/>
      <c r="ZB68" s="98"/>
      <c r="ZC68" s="98"/>
      <c r="ZD68" s="98"/>
      <c r="ZE68" s="98"/>
      <c r="ZF68" s="98"/>
      <c r="ZG68" s="98"/>
      <c r="ZH68" s="98"/>
      <c r="ZI68" s="98"/>
      <c r="ZJ68" s="98"/>
      <c r="ZK68" s="98"/>
      <c r="ZL68" s="98"/>
      <c r="ZM68" s="98"/>
      <c r="ZN68" s="98"/>
      <c r="ZO68" s="98"/>
      <c r="ZP68" s="98"/>
      <c r="ZQ68" s="98"/>
      <c r="ZR68" s="98"/>
      <c r="ZS68" s="98"/>
      <c r="ZT68" s="98"/>
      <c r="ZU68" s="98"/>
      <c r="ZV68" s="98"/>
      <c r="ZW68" s="98"/>
      <c r="ZX68" s="98"/>
      <c r="ZY68" s="98"/>
      <c r="ZZ68" s="98"/>
      <c r="AAA68" s="98"/>
      <c r="AAB68" s="98"/>
      <c r="AAC68" s="98"/>
      <c r="AAD68" s="98"/>
      <c r="AAE68" s="98"/>
      <c r="AAF68" s="98"/>
      <c r="AAG68" s="98"/>
      <c r="AAH68" s="98"/>
      <c r="AAI68" s="98"/>
      <c r="AAJ68" s="98"/>
      <c r="AAK68" s="98"/>
      <c r="AAL68" s="98"/>
      <c r="AAM68" s="98"/>
      <c r="AAN68" s="98"/>
      <c r="AAO68" s="98"/>
      <c r="AAP68" s="98"/>
      <c r="AAQ68" s="98"/>
      <c r="AAR68" s="98"/>
      <c r="AAS68" s="98"/>
      <c r="AAT68" s="98"/>
      <c r="AAU68" s="98"/>
      <c r="AAV68" s="98"/>
      <c r="AAW68" s="98"/>
      <c r="AAX68" s="98"/>
      <c r="AAY68" s="98"/>
      <c r="AAZ68" s="98"/>
      <c r="ABA68" s="98"/>
      <c r="ABB68" s="98"/>
      <c r="ABC68" s="98"/>
      <c r="ABD68" s="98"/>
      <c r="ABE68" s="98"/>
      <c r="ABF68" s="98"/>
      <c r="ABG68" s="98"/>
      <c r="ABH68" s="98"/>
      <c r="ABI68" s="98"/>
      <c r="ABJ68" s="98"/>
      <c r="ABK68" s="98"/>
      <c r="ABL68" s="98"/>
      <c r="ABM68" s="98"/>
      <c r="ABN68" s="98"/>
      <c r="ABO68" s="98"/>
      <c r="ABP68" s="98"/>
      <c r="ABQ68" s="98"/>
      <c r="ABR68" s="98"/>
      <c r="ABS68" s="98"/>
      <c r="ABT68" s="98"/>
      <c r="ABU68" s="98"/>
      <c r="ABV68" s="98"/>
      <c r="ABW68" s="98"/>
      <c r="ABX68" s="98"/>
      <c r="ABY68" s="98"/>
      <c r="ABZ68" s="98"/>
      <c r="ACA68" s="98"/>
      <c r="ACB68" s="98"/>
      <c r="ACC68" s="98"/>
      <c r="ACD68" s="98"/>
      <c r="ACE68" s="98"/>
      <c r="ACF68" s="98"/>
      <c r="ACG68" s="98"/>
      <c r="ACH68" s="98"/>
      <c r="ACI68" s="98"/>
      <c r="ACJ68" s="98"/>
      <c r="ACK68" s="98"/>
      <c r="ACL68" s="98"/>
      <c r="ACM68" s="98"/>
      <c r="ACN68" s="98"/>
      <c r="ACO68" s="98"/>
      <c r="ACP68" s="98"/>
      <c r="ACQ68" s="98"/>
      <c r="ACR68" s="98"/>
      <c r="ACS68" s="98"/>
      <c r="ACT68" s="98"/>
      <c r="ACU68" s="98"/>
      <c r="ACV68" s="98"/>
      <c r="ACW68" s="98"/>
      <c r="ACX68" s="98"/>
      <c r="ACY68" s="98"/>
      <c r="ACZ68" s="98"/>
      <c r="ADA68" s="98"/>
      <c r="ADB68" s="98"/>
      <c r="ADC68" s="98"/>
      <c r="ADD68" s="98"/>
      <c r="ADE68" s="98"/>
      <c r="ADF68" s="98"/>
      <c r="ADG68" s="98"/>
      <c r="ADH68" s="98"/>
      <c r="ADI68" s="98"/>
      <c r="ADJ68" s="98"/>
      <c r="ADK68" s="98"/>
      <c r="ADL68" s="98"/>
      <c r="ADM68" s="98"/>
      <c r="ADN68" s="98"/>
      <c r="ADO68" s="98"/>
      <c r="ADP68" s="98"/>
      <c r="ADQ68" s="98"/>
      <c r="ADR68" s="98"/>
      <c r="ADS68" s="98"/>
      <c r="ADT68" s="98"/>
      <c r="ADU68" s="98"/>
      <c r="ADV68" s="98"/>
      <c r="ADW68" s="98"/>
      <c r="ADX68" s="98"/>
      <c r="ADY68" s="98"/>
      <c r="ADZ68" s="98"/>
      <c r="AEA68" s="98"/>
      <c r="AEB68" s="98"/>
      <c r="AEC68" s="98"/>
      <c r="AED68" s="98"/>
      <c r="AEE68" s="98"/>
      <c r="AEF68" s="98"/>
      <c r="AEG68" s="98"/>
      <c r="AEH68" s="98"/>
      <c r="AEI68" s="98"/>
      <c r="AEJ68" s="98"/>
      <c r="AEK68" s="98"/>
      <c r="AEL68" s="98"/>
      <c r="AEM68" s="98"/>
      <c r="AEN68" s="98"/>
      <c r="AEO68" s="98"/>
      <c r="AEP68" s="98"/>
      <c r="AEQ68" s="98"/>
      <c r="AER68" s="98"/>
      <c r="AES68" s="98"/>
      <c r="AET68" s="98"/>
      <c r="AEU68" s="98"/>
      <c r="AEV68" s="98"/>
      <c r="AEW68" s="98"/>
      <c r="AEX68" s="98"/>
      <c r="AEY68" s="98"/>
      <c r="AEZ68" s="98"/>
      <c r="AFA68" s="98"/>
      <c r="AFB68" s="98"/>
      <c r="AFC68" s="98"/>
      <c r="AFD68" s="98"/>
      <c r="AFE68" s="98"/>
      <c r="AFF68" s="98"/>
      <c r="AFG68" s="98"/>
      <c r="AFH68" s="98"/>
      <c r="AFI68" s="98"/>
      <c r="AFJ68" s="98"/>
      <c r="AFK68" s="98"/>
      <c r="AFL68" s="98"/>
      <c r="AFM68" s="98"/>
      <c r="AFN68" s="98"/>
      <c r="AFO68" s="98"/>
      <c r="AFP68" s="98"/>
      <c r="AFQ68" s="98"/>
      <c r="AFR68" s="98"/>
      <c r="AFS68" s="98"/>
      <c r="AFT68" s="98"/>
      <c r="AFU68" s="98"/>
      <c r="AFV68" s="98"/>
      <c r="AFW68" s="98"/>
      <c r="AFX68" s="98"/>
      <c r="AFY68" s="98"/>
      <c r="AFZ68" s="98"/>
      <c r="AGA68" s="98"/>
      <c r="AGB68" s="98"/>
      <c r="AGC68" s="98"/>
      <c r="AGD68" s="98"/>
      <c r="AGE68" s="98"/>
      <c r="AGF68" s="98"/>
      <c r="AGG68" s="98"/>
      <c r="AGH68" s="98"/>
      <c r="AGI68" s="98"/>
      <c r="AGJ68" s="98"/>
      <c r="AGK68" s="98"/>
      <c r="AGL68" s="98"/>
      <c r="AGM68" s="98"/>
      <c r="AGN68" s="98"/>
      <c r="AGO68" s="98"/>
      <c r="AGP68" s="98"/>
      <c r="AGQ68" s="98"/>
      <c r="AGR68" s="98"/>
      <c r="AGS68" s="98"/>
      <c r="AGT68" s="98"/>
      <c r="AGU68" s="98"/>
      <c r="AGV68" s="98"/>
      <c r="AGW68" s="98"/>
      <c r="AGX68" s="98"/>
      <c r="AGY68" s="98"/>
      <c r="AGZ68" s="98"/>
      <c r="AHA68" s="98"/>
      <c r="AHB68" s="98"/>
      <c r="AHC68" s="98"/>
      <c r="AHD68" s="98"/>
      <c r="AHE68" s="98"/>
      <c r="AHF68" s="98"/>
      <c r="AHG68" s="98"/>
      <c r="AHH68" s="98"/>
      <c r="AHI68" s="98"/>
      <c r="AHJ68" s="98"/>
      <c r="AHK68" s="98"/>
      <c r="AHL68" s="98"/>
      <c r="AHM68" s="98"/>
      <c r="AHN68" s="98"/>
      <c r="AHO68" s="98"/>
      <c r="AHP68" s="98"/>
      <c r="AHQ68" s="98"/>
      <c r="AHR68" s="98"/>
      <c r="AHS68" s="98"/>
      <c r="AHT68" s="98"/>
      <c r="AHU68" s="98"/>
      <c r="AHV68" s="98"/>
      <c r="AHW68" s="98"/>
      <c r="AHX68" s="98"/>
      <c r="AHY68" s="98"/>
      <c r="AHZ68" s="98"/>
      <c r="AIA68" s="98"/>
      <c r="AIB68" s="98"/>
      <c r="AIC68" s="98"/>
      <c r="AID68" s="98"/>
      <c r="AIE68" s="98"/>
      <c r="AIF68" s="98"/>
      <c r="AIG68" s="98"/>
      <c r="AIH68" s="98"/>
      <c r="AII68" s="98"/>
      <c r="AIJ68" s="98"/>
      <c r="AIK68" s="98"/>
      <c r="AIL68" s="98"/>
      <c r="AIM68" s="98"/>
      <c r="AIN68" s="98"/>
      <c r="AIO68" s="98"/>
      <c r="AIP68" s="98"/>
      <c r="AIQ68" s="98"/>
      <c r="AIR68" s="98"/>
      <c r="AIS68" s="98"/>
      <c r="AIT68" s="98"/>
      <c r="AIU68" s="98"/>
      <c r="AIV68" s="98"/>
      <c r="AIW68" s="98"/>
      <c r="AIX68" s="98"/>
      <c r="AIY68" s="98"/>
      <c r="AIZ68" s="98"/>
      <c r="AJA68" s="98"/>
      <c r="AJB68" s="98"/>
      <c r="AJC68" s="98"/>
      <c r="AJD68" s="98"/>
      <c r="AJE68" s="98"/>
      <c r="AJF68" s="98"/>
      <c r="AJG68" s="98"/>
      <c r="AJH68" s="98"/>
      <c r="AJI68" s="98"/>
      <c r="AJJ68" s="98"/>
      <c r="AJK68" s="98"/>
      <c r="AJL68" s="98"/>
      <c r="AJM68" s="98"/>
      <c r="AJN68" s="98"/>
      <c r="AJO68" s="98"/>
      <c r="AJP68" s="98"/>
      <c r="AJQ68" s="98"/>
      <c r="AJR68" s="98"/>
      <c r="AJS68" s="98"/>
      <c r="AJT68" s="98"/>
      <c r="AJU68" s="98"/>
      <c r="AJV68" s="98"/>
      <c r="AJW68" s="98"/>
      <c r="AJX68" s="98"/>
      <c r="AJY68" s="98"/>
      <c r="AJZ68" s="98"/>
      <c r="AKA68" s="98"/>
      <c r="AKB68" s="98"/>
      <c r="AKC68" s="98"/>
      <c r="AKD68" s="98"/>
      <c r="AKE68" s="98"/>
      <c r="AKF68" s="98"/>
      <c r="AKG68" s="98"/>
      <c r="AKH68" s="98"/>
      <c r="AKI68" s="98"/>
      <c r="AKJ68" s="98"/>
      <c r="AKK68" s="98"/>
      <c r="AKL68" s="98"/>
      <c r="AKM68" s="98"/>
      <c r="AKN68" s="98"/>
      <c r="AKO68" s="98"/>
      <c r="AKP68" s="98"/>
      <c r="AKQ68" s="98"/>
      <c r="AKR68" s="98"/>
      <c r="AKS68" s="98"/>
      <c r="AKT68" s="98"/>
      <c r="AKU68" s="98"/>
      <c r="AKV68" s="98"/>
      <c r="AKW68" s="98"/>
      <c r="AKX68" s="98"/>
      <c r="AKY68" s="98"/>
      <c r="AKZ68" s="98"/>
      <c r="ALA68" s="98"/>
      <c r="ALB68" s="98"/>
      <c r="ALC68" s="98"/>
      <c r="ALD68" s="98"/>
      <c r="ALE68" s="98"/>
      <c r="ALF68" s="98"/>
      <c r="ALG68" s="98"/>
      <c r="ALH68" s="98"/>
      <c r="ALI68" s="98"/>
      <c r="ALJ68" s="98"/>
      <c r="ALK68" s="98"/>
      <c r="ALL68" s="98"/>
      <c r="ALM68" s="98"/>
      <c r="ALN68" s="98"/>
      <c r="ALO68" s="98"/>
      <c r="ALP68" s="98"/>
      <c r="ALQ68" s="98"/>
      <c r="ALR68" s="98"/>
      <c r="ALS68" s="98"/>
      <c r="ALT68" s="98"/>
      <c r="ALU68" s="98"/>
      <c r="ALV68" s="98"/>
      <c r="ALW68" s="98"/>
      <c r="ALX68" s="98"/>
      <c r="ALY68" s="98"/>
      <c r="ALZ68" s="98"/>
      <c r="AMA68" s="98"/>
      <c r="AMB68" s="98"/>
      <c r="AMC68" s="98"/>
      <c r="AMD68" s="98"/>
      <c r="AME68" s="98"/>
      <c r="AMF68" s="98"/>
      <c r="AMG68" s="98"/>
      <c r="AMH68" s="98"/>
      <c r="AMI68" s="98"/>
      <c r="AMJ68" s="98"/>
      <c r="AMK68" s="98"/>
      <c r="AML68" s="98"/>
      <c r="AMM68" s="98"/>
      <c r="AMN68" s="98"/>
      <c r="AMO68" s="98"/>
      <c r="AMP68" s="98"/>
      <c r="AMQ68" s="98"/>
      <c r="AMR68" s="98"/>
      <c r="AMS68" s="98"/>
      <c r="AMT68" s="98"/>
      <c r="AMU68" s="98"/>
      <c r="AMV68" s="98"/>
      <c r="AMW68" s="98"/>
      <c r="AMX68" s="98"/>
      <c r="AMY68" s="98"/>
      <c r="AMZ68" s="98"/>
      <c r="ANA68" s="98"/>
      <c r="ANB68" s="98"/>
      <c r="ANC68" s="98"/>
      <c r="AND68" s="98"/>
      <c r="ANE68" s="98"/>
      <c r="ANF68" s="98"/>
      <c r="ANG68" s="98"/>
      <c r="ANH68" s="98"/>
      <c r="ANI68" s="98"/>
      <c r="ANJ68" s="98"/>
      <c r="ANK68" s="98"/>
      <c r="ANL68" s="98"/>
      <c r="ANM68" s="98"/>
      <c r="ANN68" s="98"/>
      <c r="ANO68" s="98"/>
      <c r="ANP68" s="98"/>
      <c r="ANQ68" s="98"/>
      <c r="ANR68" s="98"/>
      <c r="ANS68" s="98"/>
      <c r="ANT68" s="98"/>
      <c r="ANU68" s="98"/>
      <c r="ANV68" s="98"/>
      <c r="ANW68" s="98"/>
      <c r="ANX68" s="98"/>
      <c r="ANY68" s="98"/>
      <c r="ANZ68" s="98"/>
      <c r="AOA68" s="98"/>
      <c r="AOB68" s="98"/>
      <c r="AOC68" s="98"/>
      <c r="AOD68" s="98"/>
      <c r="AOE68" s="98"/>
      <c r="AOF68" s="98"/>
      <c r="AOG68" s="98"/>
      <c r="AOH68" s="98"/>
      <c r="AOI68" s="98"/>
      <c r="AOJ68" s="98"/>
      <c r="AOK68" s="98"/>
      <c r="AOL68" s="98"/>
      <c r="AOM68" s="98"/>
      <c r="AON68" s="98"/>
      <c r="AOO68" s="98"/>
      <c r="AOP68" s="98"/>
      <c r="AOQ68" s="98"/>
      <c r="AOR68" s="98"/>
      <c r="AOS68" s="98"/>
      <c r="AOT68" s="98"/>
      <c r="AOU68" s="98"/>
      <c r="AOV68" s="98"/>
      <c r="AOW68" s="98"/>
      <c r="AOX68" s="98"/>
      <c r="AOY68" s="98"/>
      <c r="AOZ68" s="98"/>
      <c r="APA68" s="98"/>
      <c r="APB68" s="98"/>
      <c r="APC68" s="98"/>
      <c r="APD68" s="98"/>
      <c r="APE68" s="98"/>
      <c r="APF68" s="98"/>
      <c r="APG68" s="98"/>
      <c r="APH68" s="98"/>
      <c r="API68" s="98"/>
      <c r="APJ68" s="98"/>
      <c r="APK68" s="98"/>
      <c r="APL68" s="98"/>
      <c r="APM68" s="98"/>
      <c r="APN68" s="98"/>
      <c r="APO68" s="98"/>
      <c r="APP68" s="98"/>
      <c r="APQ68" s="98"/>
      <c r="APR68" s="98"/>
      <c r="APS68" s="98"/>
      <c r="APT68" s="98"/>
      <c r="APU68" s="98"/>
      <c r="APV68" s="98"/>
      <c r="APW68" s="98"/>
      <c r="APX68" s="98"/>
      <c r="APY68" s="98"/>
      <c r="APZ68" s="98"/>
      <c r="AQA68" s="98"/>
      <c r="AQB68" s="98"/>
      <c r="AQC68" s="98"/>
      <c r="AQD68" s="98"/>
      <c r="AQE68" s="98"/>
      <c r="AQF68" s="98"/>
      <c r="AQG68" s="98"/>
      <c r="AQH68" s="98"/>
      <c r="AQI68" s="98"/>
      <c r="AQJ68" s="98"/>
      <c r="AQK68" s="98"/>
      <c r="AQL68" s="98"/>
      <c r="AQM68" s="98"/>
      <c r="AQN68" s="98"/>
      <c r="AQO68" s="98"/>
      <c r="AQP68" s="98"/>
      <c r="AQQ68" s="98"/>
      <c r="AQR68" s="98"/>
      <c r="AQS68" s="98"/>
      <c r="AQT68" s="98"/>
      <c r="AQU68" s="98"/>
      <c r="AQV68" s="98"/>
      <c r="AQW68" s="98"/>
      <c r="AQX68" s="98"/>
      <c r="AQY68" s="98"/>
      <c r="AQZ68" s="98"/>
      <c r="ARA68" s="98"/>
      <c r="ARB68" s="98"/>
      <c r="ARC68" s="98"/>
      <c r="ARD68" s="98"/>
      <c r="ARE68" s="98"/>
      <c r="ARF68" s="98"/>
      <c r="ARG68" s="98"/>
      <c r="ARH68" s="98"/>
      <c r="ARI68" s="98"/>
      <c r="ARJ68" s="98"/>
      <c r="ARK68" s="98"/>
      <c r="ARL68" s="98"/>
      <c r="ARM68" s="98"/>
      <c r="ARN68" s="98"/>
      <c r="ARO68" s="98"/>
      <c r="ARP68" s="98"/>
      <c r="ARQ68" s="98"/>
      <c r="ARR68" s="98"/>
      <c r="ARS68" s="98"/>
      <c r="ART68" s="98"/>
      <c r="ARU68" s="98"/>
      <c r="ARV68" s="98"/>
      <c r="ARW68" s="98"/>
      <c r="ARX68" s="98"/>
      <c r="ARY68" s="98"/>
      <c r="ARZ68" s="98"/>
      <c r="ASA68" s="98"/>
      <c r="ASB68" s="98"/>
      <c r="ASC68" s="98"/>
      <c r="ASD68" s="98"/>
      <c r="ASE68" s="98"/>
      <c r="ASF68" s="98"/>
      <c r="ASG68" s="98"/>
      <c r="ASH68" s="98"/>
      <c r="ASI68" s="98"/>
      <c r="ASJ68" s="98"/>
      <c r="ASK68" s="98"/>
      <c r="ASL68" s="98"/>
      <c r="ASM68" s="98"/>
      <c r="ASN68" s="98"/>
      <c r="ASO68" s="98"/>
      <c r="ASP68" s="98"/>
      <c r="ASQ68" s="98"/>
      <c r="ASR68" s="98"/>
      <c r="ASS68" s="98"/>
      <c r="AST68" s="98"/>
      <c r="ASU68" s="98"/>
      <c r="ASV68" s="98"/>
      <c r="ASW68" s="98"/>
      <c r="ASX68" s="98"/>
      <c r="ASY68" s="98"/>
      <c r="ASZ68" s="98"/>
      <c r="ATA68" s="98"/>
      <c r="ATB68" s="98"/>
      <c r="ATC68" s="98"/>
      <c r="ATD68" s="98"/>
      <c r="ATE68" s="98"/>
      <c r="ATF68" s="98"/>
      <c r="ATG68" s="98"/>
      <c r="ATH68" s="98"/>
      <c r="ATI68" s="98"/>
      <c r="ATJ68" s="98"/>
      <c r="ATK68" s="98"/>
      <c r="ATL68" s="98"/>
      <c r="ATM68" s="98"/>
      <c r="ATN68" s="98"/>
      <c r="ATO68" s="98"/>
      <c r="ATP68" s="98"/>
      <c r="ATQ68" s="98"/>
      <c r="ATR68" s="98"/>
      <c r="ATS68" s="98"/>
      <c r="ATT68" s="98"/>
      <c r="ATU68" s="98"/>
      <c r="ATV68" s="98"/>
      <c r="ATW68" s="98"/>
      <c r="ATX68" s="98"/>
      <c r="ATY68" s="98"/>
      <c r="ATZ68" s="98"/>
      <c r="AUA68" s="98"/>
      <c r="AUB68" s="98"/>
      <c r="AUC68" s="98"/>
      <c r="AUD68" s="98"/>
      <c r="AUE68" s="98"/>
      <c r="AUF68" s="98"/>
      <c r="AUG68" s="98"/>
      <c r="AUH68" s="98"/>
      <c r="AUI68" s="98"/>
      <c r="AUJ68" s="98"/>
      <c r="AUK68" s="98"/>
      <c r="AUL68" s="98"/>
      <c r="AUM68" s="98"/>
      <c r="AUN68" s="98"/>
      <c r="AUO68" s="98"/>
      <c r="AUP68" s="98"/>
      <c r="AUQ68" s="98"/>
      <c r="AUR68" s="98"/>
      <c r="AUS68" s="98"/>
      <c r="AUT68" s="98"/>
      <c r="AUU68" s="98"/>
      <c r="AUV68" s="98"/>
      <c r="AUW68" s="98"/>
      <c r="AUX68" s="98"/>
      <c r="AUY68" s="98"/>
      <c r="AUZ68" s="98"/>
      <c r="AVA68" s="98"/>
      <c r="AVB68" s="98"/>
      <c r="AVC68" s="98"/>
      <c r="AVD68" s="98"/>
      <c r="AVE68" s="98"/>
      <c r="AVF68" s="98"/>
      <c r="AVG68" s="98"/>
      <c r="AVH68" s="98"/>
      <c r="AVI68" s="98"/>
      <c r="AVJ68" s="98"/>
      <c r="AVK68" s="98"/>
      <c r="AVL68" s="98"/>
      <c r="AVM68" s="98"/>
      <c r="AVN68" s="98"/>
      <c r="AVO68" s="98"/>
      <c r="AVP68" s="98"/>
      <c r="AVQ68" s="98"/>
      <c r="AVR68" s="98"/>
      <c r="AVS68" s="98"/>
      <c r="AVT68" s="98"/>
      <c r="AVU68" s="98"/>
      <c r="AVV68" s="98"/>
      <c r="AVW68" s="98"/>
      <c r="AVX68" s="98"/>
      <c r="AVY68" s="98"/>
      <c r="AVZ68" s="98"/>
      <c r="AWA68" s="98"/>
      <c r="AWB68" s="98"/>
      <c r="AWC68" s="98"/>
      <c r="AWD68" s="98"/>
      <c r="AWE68" s="98"/>
      <c r="AWF68" s="98"/>
      <c r="AWG68" s="98"/>
      <c r="AWH68" s="98"/>
      <c r="AWI68" s="98"/>
      <c r="AWJ68" s="98"/>
      <c r="AWK68" s="98"/>
      <c r="AWL68" s="98"/>
      <c r="AWM68" s="98"/>
      <c r="AWN68" s="98"/>
      <c r="AWO68" s="98"/>
      <c r="AWP68" s="98"/>
      <c r="AWQ68" s="98"/>
      <c r="AWR68" s="98"/>
      <c r="AWS68" s="98"/>
      <c r="AWT68" s="98"/>
      <c r="AWU68" s="98"/>
      <c r="AWV68" s="98"/>
      <c r="AWW68" s="98"/>
      <c r="AWX68" s="98"/>
      <c r="AWY68" s="98"/>
      <c r="AWZ68" s="98"/>
      <c r="AXA68" s="98"/>
      <c r="AXB68" s="98"/>
      <c r="AXC68" s="98"/>
      <c r="AXD68" s="98"/>
      <c r="AXE68" s="98"/>
      <c r="AXF68" s="98"/>
      <c r="AXG68" s="98"/>
      <c r="AXH68" s="98"/>
      <c r="AXI68" s="98"/>
      <c r="AXJ68" s="98"/>
      <c r="AXK68" s="98"/>
      <c r="AXL68" s="98"/>
      <c r="AXM68" s="98"/>
      <c r="AXN68" s="98"/>
      <c r="AXO68" s="98"/>
      <c r="AXP68" s="98"/>
      <c r="AXQ68" s="98"/>
      <c r="AXR68" s="98"/>
      <c r="AXS68" s="98"/>
      <c r="AXT68" s="98"/>
      <c r="AXU68" s="98"/>
      <c r="AXV68" s="98"/>
      <c r="AXW68" s="98"/>
      <c r="AXX68" s="98"/>
      <c r="AXY68" s="98"/>
      <c r="AXZ68" s="98"/>
      <c r="AYA68" s="98"/>
      <c r="AYB68" s="98"/>
      <c r="AYC68" s="98"/>
      <c r="AYD68" s="98"/>
      <c r="AYE68" s="98"/>
      <c r="AYF68" s="98"/>
      <c r="AYG68" s="98"/>
      <c r="AYH68" s="98"/>
      <c r="AYI68" s="98"/>
      <c r="AYJ68" s="98"/>
      <c r="AYK68" s="98"/>
      <c r="AYL68" s="98"/>
      <c r="AYM68" s="98"/>
      <c r="AYN68" s="98"/>
      <c r="AYO68" s="98"/>
      <c r="AYP68" s="98"/>
      <c r="AYQ68" s="98"/>
      <c r="AYR68" s="98"/>
      <c r="AYS68" s="98"/>
      <c r="AYT68" s="98"/>
      <c r="AYU68" s="98"/>
      <c r="AYV68" s="98"/>
      <c r="AYW68" s="98"/>
      <c r="AYX68" s="98"/>
      <c r="AYY68" s="98"/>
      <c r="AYZ68" s="98"/>
      <c r="AZA68" s="98"/>
      <c r="AZB68" s="98"/>
      <c r="AZC68" s="98"/>
      <c r="AZD68" s="98"/>
      <c r="AZE68" s="98"/>
      <c r="AZF68" s="98"/>
      <c r="AZG68" s="98"/>
      <c r="AZH68" s="98"/>
      <c r="AZI68" s="98"/>
      <c r="AZJ68" s="98"/>
      <c r="AZK68" s="98"/>
      <c r="AZL68" s="98"/>
      <c r="AZM68" s="98"/>
      <c r="AZN68" s="98"/>
      <c r="AZO68" s="98"/>
      <c r="AZP68" s="98"/>
      <c r="AZQ68" s="98"/>
      <c r="AZR68" s="98"/>
      <c r="AZS68" s="98"/>
      <c r="AZT68" s="98"/>
      <c r="AZU68" s="98"/>
      <c r="AZV68" s="98"/>
      <c r="AZW68" s="98"/>
      <c r="AZX68" s="98"/>
      <c r="AZY68" s="98"/>
      <c r="AZZ68" s="98"/>
      <c r="BAA68" s="98"/>
      <c r="BAB68" s="98"/>
      <c r="BAC68" s="98"/>
      <c r="BAD68" s="98"/>
      <c r="BAE68" s="98"/>
      <c r="BAF68" s="98"/>
      <c r="BAG68" s="98"/>
      <c r="BAH68" s="98"/>
      <c r="BAI68" s="98"/>
      <c r="BAJ68" s="98"/>
      <c r="BAK68" s="98"/>
      <c r="BAL68" s="98"/>
      <c r="BAM68" s="98"/>
      <c r="BAN68" s="98"/>
      <c r="BAO68" s="98"/>
      <c r="BAP68" s="98"/>
      <c r="BAQ68" s="98"/>
      <c r="BAR68" s="98"/>
      <c r="BAS68" s="98"/>
      <c r="BAT68" s="98"/>
      <c r="BAU68" s="98"/>
      <c r="BAV68" s="98"/>
      <c r="BAW68" s="98"/>
      <c r="BAX68" s="98"/>
      <c r="BAY68" s="98"/>
      <c r="BAZ68" s="98"/>
      <c r="BBA68" s="98"/>
      <c r="BBB68" s="98"/>
      <c r="BBC68" s="98"/>
      <c r="BBD68" s="98"/>
      <c r="BBE68" s="98"/>
      <c r="BBF68" s="98"/>
      <c r="BBG68" s="98"/>
      <c r="BBH68" s="98"/>
      <c r="BBI68" s="98"/>
      <c r="BBJ68" s="98"/>
      <c r="BBK68" s="98"/>
      <c r="BBL68" s="98"/>
      <c r="BBM68" s="98"/>
      <c r="BBN68" s="98"/>
      <c r="BBO68" s="98"/>
      <c r="BBP68" s="98"/>
      <c r="BBQ68" s="98"/>
      <c r="BBR68" s="98"/>
      <c r="BBS68" s="98"/>
      <c r="BBT68" s="98"/>
      <c r="BBU68" s="98"/>
      <c r="BBV68" s="98"/>
      <c r="BBW68" s="98"/>
      <c r="BBX68" s="98"/>
      <c r="BBY68" s="98"/>
      <c r="BBZ68" s="98"/>
      <c r="BCA68" s="98"/>
      <c r="BCB68" s="98"/>
      <c r="BCC68" s="98"/>
      <c r="BCD68" s="98"/>
      <c r="BCE68" s="98"/>
      <c r="BCF68" s="98"/>
      <c r="BCG68" s="98"/>
      <c r="BCH68" s="98"/>
      <c r="BCI68" s="98"/>
      <c r="BCJ68" s="98"/>
      <c r="BCK68" s="98"/>
      <c r="BCL68" s="98"/>
      <c r="BCM68" s="98"/>
      <c r="BCN68" s="98"/>
      <c r="BCO68" s="98"/>
      <c r="BCP68" s="98"/>
      <c r="BCQ68" s="98"/>
      <c r="BCR68" s="98"/>
      <c r="BCS68" s="98"/>
      <c r="BCT68" s="98"/>
      <c r="BCU68" s="98"/>
      <c r="BCV68" s="98"/>
      <c r="BCW68" s="98"/>
      <c r="BCX68" s="98"/>
      <c r="BCY68" s="98"/>
      <c r="BCZ68" s="98"/>
      <c r="BDA68" s="98"/>
      <c r="BDB68" s="98"/>
      <c r="BDC68" s="98"/>
      <c r="BDD68" s="98"/>
      <c r="BDE68" s="98"/>
      <c r="BDF68" s="98"/>
      <c r="BDG68" s="98"/>
      <c r="BDH68" s="98"/>
      <c r="BDI68" s="98"/>
      <c r="BDJ68" s="98"/>
      <c r="BDK68" s="98"/>
      <c r="BDL68" s="98"/>
      <c r="BDM68" s="98"/>
      <c r="BDN68" s="98"/>
      <c r="BDO68" s="98"/>
      <c r="BDP68" s="98"/>
      <c r="BDQ68" s="98"/>
      <c r="BDR68" s="98"/>
      <c r="BDS68" s="98"/>
      <c r="BDT68" s="98"/>
      <c r="BDU68" s="98"/>
      <c r="BDV68" s="98"/>
      <c r="BDW68" s="98"/>
      <c r="BDX68" s="98"/>
      <c r="BDY68" s="98"/>
      <c r="BDZ68" s="98"/>
      <c r="BEA68" s="98"/>
      <c r="BEB68" s="98"/>
      <c r="BEC68" s="98"/>
      <c r="BED68" s="98"/>
      <c r="BEE68" s="98"/>
      <c r="BEF68" s="98"/>
      <c r="BEG68" s="98"/>
      <c r="BEH68" s="98"/>
      <c r="BEI68" s="98"/>
      <c r="BEJ68" s="98"/>
      <c r="BEK68" s="98"/>
      <c r="BEL68" s="98"/>
      <c r="BEM68" s="98"/>
      <c r="BEN68" s="98"/>
      <c r="BEO68" s="98"/>
      <c r="BEP68" s="98"/>
      <c r="BEQ68" s="98"/>
      <c r="BER68" s="98"/>
      <c r="BES68" s="98"/>
      <c r="BET68" s="98"/>
      <c r="BEU68" s="98"/>
      <c r="BEV68" s="98"/>
      <c r="BEW68" s="98"/>
      <c r="BEX68" s="98"/>
      <c r="BEY68" s="98"/>
      <c r="BEZ68" s="98"/>
      <c r="BFA68" s="98"/>
      <c r="BFB68" s="98"/>
      <c r="BFC68" s="98"/>
      <c r="BFD68" s="98"/>
      <c r="BFE68" s="98"/>
      <c r="BFF68" s="98"/>
      <c r="BFG68" s="98"/>
      <c r="BFH68" s="98"/>
      <c r="BFI68" s="98"/>
      <c r="BFJ68" s="98"/>
      <c r="BFK68" s="98"/>
      <c r="BFL68" s="98"/>
      <c r="BFM68" s="98"/>
      <c r="BFN68" s="98"/>
      <c r="BFO68" s="98"/>
      <c r="BFP68" s="98"/>
      <c r="BFQ68" s="98"/>
      <c r="BFR68" s="98"/>
      <c r="BFS68" s="98"/>
      <c r="BFT68" s="98"/>
      <c r="BFU68" s="98"/>
      <c r="BFV68" s="98"/>
      <c r="BFW68" s="98"/>
      <c r="BFX68" s="98"/>
      <c r="BFY68" s="98"/>
      <c r="BFZ68" s="98"/>
      <c r="BGA68" s="98"/>
      <c r="BGB68" s="98"/>
      <c r="BGC68" s="98"/>
      <c r="BGD68" s="98"/>
      <c r="BGE68" s="98"/>
      <c r="BGF68" s="98"/>
      <c r="BGG68" s="98"/>
      <c r="BGH68" s="98"/>
      <c r="BGI68" s="98"/>
      <c r="BGJ68" s="98"/>
      <c r="BGK68" s="98"/>
      <c r="BGL68" s="98"/>
      <c r="BGM68" s="98"/>
      <c r="BGN68" s="98"/>
      <c r="BGO68" s="98"/>
      <c r="BGP68" s="98"/>
      <c r="BGQ68" s="98"/>
      <c r="BGR68" s="98"/>
      <c r="BGS68" s="98"/>
      <c r="BGT68" s="98"/>
      <c r="BGU68" s="98"/>
      <c r="BGV68" s="98"/>
      <c r="BGW68" s="98"/>
      <c r="BGX68" s="98"/>
      <c r="BGY68" s="98"/>
      <c r="BGZ68" s="98"/>
      <c r="BHA68" s="98"/>
      <c r="BHB68" s="98"/>
      <c r="BHC68" s="98"/>
      <c r="BHD68" s="98"/>
      <c r="BHE68" s="98"/>
      <c r="BHF68" s="98"/>
      <c r="BHG68" s="98"/>
      <c r="BHH68" s="98"/>
      <c r="BHI68" s="98"/>
      <c r="BHJ68" s="98"/>
      <c r="BHK68" s="98"/>
      <c r="BHL68" s="98"/>
      <c r="BHM68" s="98"/>
      <c r="BHN68" s="98"/>
      <c r="BHO68" s="98"/>
      <c r="BHP68" s="98"/>
      <c r="BHQ68" s="98"/>
      <c r="BHR68" s="98"/>
      <c r="BHS68" s="98"/>
      <c r="BHT68" s="98"/>
      <c r="BHU68" s="98"/>
      <c r="BHV68" s="98"/>
      <c r="BHW68" s="98"/>
      <c r="BHX68" s="98"/>
      <c r="BHY68" s="98"/>
      <c r="BHZ68" s="98"/>
      <c r="BIA68" s="98"/>
      <c r="BIB68" s="98"/>
      <c r="BIC68" s="98"/>
      <c r="BID68" s="98"/>
      <c r="BIE68" s="98"/>
      <c r="BIF68" s="98"/>
      <c r="BIG68" s="98"/>
      <c r="BIH68" s="98"/>
      <c r="BII68" s="98"/>
      <c r="BIJ68" s="98"/>
      <c r="BIK68" s="98"/>
      <c r="BIL68" s="98"/>
      <c r="BIM68" s="98"/>
      <c r="BIN68" s="98"/>
      <c r="BIO68" s="98"/>
      <c r="BIP68" s="98"/>
      <c r="BIQ68" s="98"/>
      <c r="BIR68" s="98"/>
      <c r="BIS68" s="98"/>
      <c r="BIT68" s="98"/>
      <c r="BIU68" s="98"/>
      <c r="BIV68" s="98"/>
      <c r="BIW68" s="98"/>
      <c r="BIX68" s="98"/>
      <c r="BIY68" s="98"/>
      <c r="BIZ68" s="98"/>
      <c r="BJA68" s="98"/>
      <c r="BJB68" s="98"/>
      <c r="BJC68" s="98"/>
      <c r="BJD68" s="98"/>
      <c r="BJE68" s="98"/>
      <c r="BJF68" s="98"/>
      <c r="BJG68" s="98"/>
      <c r="BJH68" s="98"/>
      <c r="BJI68" s="98"/>
      <c r="BJJ68" s="98"/>
      <c r="BJK68" s="98"/>
      <c r="BJL68" s="98"/>
      <c r="BJM68" s="98"/>
      <c r="BJN68" s="98"/>
      <c r="BJO68" s="98"/>
      <c r="BJP68" s="98"/>
      <c r="BJQ68" s="98"/>
      <c r="BJR68" s="98"/>
      <c r="BJS68" s="98"/>
      <c r="BJT68" s="98"/>
      <c r="BJU68" s="98"/>
      <c r="BJV68" s="98"/>
      <c r="BJW68" s="98"/>
      <c r="BJX68" s="98"/>
      <c r="BJY68" s="98"/>
      <c r="BJZ68" s="98"/>
      <c r="BKA68" s="98"/>
      <c r="BKB68" s="98"/>
      <c r="BKC68" s="98"/>
      <c r="BKD68" s="98"/>
      <c r="BKE68" s="98"/>
      <c r="BKF68" s="98"/>
      <c r="BKG68" s="98"/>
      <c r="BKH68" s="98"/>
      <c r="BKI68" s="98"/>
      <c r="BKJ68" s="98"/>
      <c r="BKK68" s="98"/>
      <c r="BKL68" s="98"/>
      <c r="BKM68" s="98"/>
      <c r="BKN68" s="98"/>
      <c r="BKO68" s="98"/>
      <c r="BKP68" s="98"/>
      <c r="BKQ68" s="98"/>
      <c r="BKR68" s="98"/>
      <c r="BKS68" s="98"/>
      <c r="BKT68" s="98"/>
      <c r="BKU68" s="98"/>
      <c r="BKV68" s="98"/>
      <c r="BKW68" s="98"/>
      <c r="BKX68" s="98"/>
      <c r="BKY68" s="98"/>
      <c r="BKZ68" s="98"/>
      <c r="BLA68" s="98"/>
      <c r="BLB68" s="98"/>
      <c r="BLC68" s="98"/>
      <c r="BLD68" s="98"/>
      <c r="BLE68" s="98"/>
      <c r="BLF68" s="98"/>
      <c r="BLG68" s="98"/>
      <c r="BLH68" s="98"/>
      <c r="BLI68" s="98"/>
      <c r="BLJ68" s="98"/>
      <c r="BLK68" s="98"/>
      <c r="BLL68" s="98"/>
      <c r="BLM68" s="98"/>
      <c r="BLN68" s="98"/>
      <c r="BLO68" s="98"/>
      <c r="BLP68" s="98"/>
      <c r="BLQ68" s="98"/>
      <c r="BLR68" s="98"/>
      <c r="BLS68" s="98"/>
      <c r="BLT68" s="98"/>
      <c r="BLU68" s="98"/>
      <c r="BLV68" s="98"/>
      <c r="BLW68" s="98"/>
      <c r="BLX68" s="98"/>
      <c r="BLY68" s="98"/>
      <c r="BLZ68" s="98"/>
      <c r="BMA68" s="98"/>
      <c r="BMB68" s="98"/>
      <c r="BMC68" s="98"/>
      <c r="BMD68" s="98"/>
      <c r="BME68" s="98"/>
      <c r="BMF68" s="98"/>
      <c r="BMG68" s="98"/>
      <c r="BMH68" s="98"/>
      <c r="BMI68" s="98"/>
      <c r="BMJ68" s="98"/>
      <c r="BMK68" s="98"/>
      <c r="BML68" s="98"/>
      <c r="BMM68" s="98"/>
      <c r="BMN68" s="98"/>
      <c r="BMO68" s="98"/>
      <c r="BMP68" s="98"/>
      <c r="BMQ68" s="98"/>
      <c r="BMR68" s="98"/>
      <c r="BMS68" s="98"/>
      <c r="BMT68" s="98"/>
      <c r="BMU68" s="98"/>
      <c r="BMV68" s="98"/>
      <c r="BMW68" s="98"/>
      <c r="BMX68" s="98"/>
      <c r="BMY68" s="98"/>
      <c r="BMZ68" s="98"/>
      <c r="BNA68" s="98"/>
      <c r="BNB68" s="98"/>
      <c r="BNC68" s="98"/>
      <c r="BND68" s="98"/>
      <c r="BNE68" s="98"/>
      <c r="BNF68" s="98"/>
      <c r="BNG68" s="98"/>
      <c r="BNH68" s="98"/>
      <c r="BNI68" s="98"/>
      <c r="BNJ68" s="98"/>
      <c r="BNK68" s="98"/>
      <c r="BNL68" s="98"/>
      <c r="BNM68" s="98"/>
      <c r="BNN68" s="98"/>
      <c r="BNO68" s="98"/>
      <c r="BNP68" s="98"/>
      <c r="BNQ68" s="98"/>
      <c r="BNR68" s="98"/>
      <c r="BNS68" s="98"/>
      <c r="BNT68" s="98"/>
      <c r="BNU68" s="98"/>
      <c r="BNV68" s="98"/>
      <c r="BNW68" s="98"/>
      <c r="BNX68" s="98"/>
      <c r="BNY68" s="98"/>
      <c r="BNZ68" s="98"/>
      <c r="BOA68" s="98"/>
      <c r="BOB68" s="98"/>
      <c r="BOC68" s="98"/>
      <c r="BOD68" s="98"/>
      <c r="BOE68" s="98"/>
      <c r="BOF68" s="98"/>
      <c r="BOG68" s="98"/>
      <c r="BOH68" s="98"/>
      <c r="BOI68" s="98"/>
      <c r="BOJ68" s="98"/>
      <c r="BOK68" s="98"/>
      <c r="BOL68" s="98"/>
      <c r="BOM68" s="98"/>
      <c r="BON68" s="98"/>
      <c r="BOO68" s="98"/>
      <c r="BOP68" s="98"/>
      <c r="BOQ68" s="98"/>
      <c r="BOR68" s="98"/>
      <c r="BOS68" s="98"/>
      <c r="BOT68" s="98"/>
      <c r="BOU68" s="98"/>
      <c r="BOV68" s="98"/>
      <c r="BOW68" s="98"/>
      <c r="BOX68" s="98"/>
      <c r="BOY68" s="98"/>
      <c r="BOZ68" s="98"/>
      <c r="BPA68" s="98"/>
      <c r="BPB68" s="98"/>
      <c r="BPC68" s="98"/>
      <c r="BPD68" s="98"/>
      <c r="BPE68" s="98"/>
      <c r="BPF68" s="98"/>
      <c r="BPG68" s="98"/>
      <c r="BPH68" s="98"/>
      <c r="BPI68" s="98"/>
      <c r="BPJ68" s="98"/>
      <c r="BPK68" s="98"/>
      <c r="BPL68" s="98"/>
      <c r="BPM68" s="98"/>
      <c r="BPN68" s="98"/>
      <c r="BPO68" s="98"/>
      <c r="BPP68" s="98"/>
      <c r="BPQ68" s="98"/>
      <c r="BPR68" s="98"/>
      <c r="BPS68" s="98"/>
      <c r="BPT68" s="98"/>
      <c r="BPU68" s="98"/>
      <c r="BPV68" s="98"/>
      <c r="BPW68" s="98"/>
      <c r="BPX68" s="98"/>
      <c r="BPY68" s="98"/>
      <c r="BPZ68" s="98"/>
      <c r="BQA68" s="98"/>
      <c r="BQB68" s="98"/>
      <c r="BQC68" s="98"/>
      <c r="BQD68" s="98"/>
      <c r="BQE68" s="98"/>
      <c r="BQF68" s="98"/>
      <c r="BQG68" s="98"/>
      <c r="BQH68" s="98"/>
      <c r="BQI68" s="98"/>
      <c r="BQJ68" s="98"/>
      <c r="BQK68" s="98"/>
      <c r="BQL68" s="98"/>
      <c r="BQM68" s="98"/>
      <c r="BQN68" s="98"/>
      <c r="BQO68" s="98"/>
      <c r="BQP68" s="98"/>
      <c r="BQQ68" s="98"/>
      <c r="BQR68" s="98"/>
      <c r="BQS68" s="98"/>
      <c r="BQT68" s="98"/>
      <c r="BQU68" s="98"/>
      <c r="BQV68" s="98"/>
      <c r="BQW68" s="98"/>
      <c r="BQX68" s="98"/>
      <c r="BQY68" s="98"/>
      <c r="BQZ68" s="98"/>
      <c r="BRA68" s="98"/>
      <c r="BRB68" s="98"/>
      <c r="BRC68" s="98"/>
      <c r="BRD68" s="98"/>
      <c r="BRE68" s="98"/>
      <c r="BRF68" s="98"/>
      <c r="BRG68" s="98"/>
      <c r="BRH68" s="98"/>
      <c r="BRI68" s="98"/>
      <c r="BRJ68" s="98"/>
      <c r="BRK68" s="98"/>
      <c r="BRL68" s="98"/>
      <c r="BRM68" s="98"/>
      <c r="BRN68" s="98"/>
      <c r="BRO68" s="98"/>
      <c r="BRP68" s="98"/>
      <c r="BRQ68" s="98"/>
      <c r="BRR68" s="98"/>
      <c r="BRS68" s="98"/>
      <c r="BRT68" s="98"/>
      <c r="BRU68" s="98"/>
      <c r="BRV68" s="98"/>
      <c r="BRW68" s="98"/>
      <c r="BRX68" s="98"/>
      <c r="BRY68" s="98"/>
      <c r="BRZ68" s="98"/>
      <c r="BSA68" s="98"/>
      <c r="BSB68" s="98"/>
      <c r="BSC68" s="98"/>
      <c r="BSD68" s="98"/>
      <c r="BSE68" s="98"/>
      <c r="BSF68" s="98"/>
      <c r="BSG68" s="98"/>
      <c r="BSH68" s="98"/>
      <c r="BSI68" s="98"/>
      <c r="BSJ68" s="98"/>
      <c r="BSK68" s="98"/>
      <c r="BSL68" s="98"/>
      <c r="BSM68" s="98"/>
      <c r="BSN68" s="98"/>
      <c r="BSO68" s="98"/>
      <c r="BSP68" s="98"/>
      <c r="BSQ68" s="98"/>
      <c r="BSR68" s="98"/>
      <c r="BSS68" s="98"/>
      <c r="BST68" s="98"/>
      <c r="BSU68" s="98"/>
      <c r="BSV68" s="98"/>
      <c r="BSW68" s="98"/>
      <c r="BSX68" s="98"/>
      <c r="BSY68" s="98"/>
      <c r="BSZ68" s="98"/>
      <c r="BTA68" s="98"/>
      <c r="BTB68" s="98"/>
      <c r="BTC68" s="98"/>
      <c r="BTD68" s="98"/>
      <c r="BTE68" s="98"/>
      <c r="BTF68" s="98"/>
      <c r="BTG68" s="98"/>
      <c r="BTH68" s="98"/>
      <c r="BTI68" s="98"/>
      <c r="BTJ68" s="98"/>
      <c r="BTK68" s="98"/>
      <c r="BTL68" s="98"/>
      <c r="BTM68" s="98"/>
      <c r="BTN68" s="98"/>
      <c r="BTO68" s="98"/>
      <c r="BTP68" s="98"/>
      <c r="BTQ68" s="98"/>
      <c r="BTR68" s="98"/>
      <c r="BTS68" s="98"/>
      <c r="BTT68" s="98"/>
      <c r="BTU68" s="98"/>
      <c r="BTV68" s="98"/>
      <c r="BTW68" s="98"/>
      <c r="BTX68" s="98"/>
      <c r="BTY68" s="98"/>
      <c r="BTZ68" s="98"/>
      <c r="BUA68" s="98"/>
      <c r="BUB68" s="98"/>
      <c r="BUC68" s="98"/>
      <c r="BUD68" s="98"/>
      <c r="BUE68" s="98"/>
      <c r="BUF68" s="98"/>
      <c r="BUG68" s="98"/>
      <c r="BUH68" s="98"/>
      <c r="BUI68" s="98"/>
      <c r="BUJ68" s="98"/>
      <c r="BUK68" s="98"/>
      <c r="BUL68" s="98"/>
      <c r="BUM68" s="98"/>
      <c r="BUN68" s="98"/>
      <c r="BUO68" s="98"/>
      <c r="BUP68" s="98"/>
      <c r="BUQ68" s="98"/>
      <c r="BUR68" s="98"/>
      <c r="BUS68" s="98"/>
      <c r="BUT68" s="98"/>
      <c r="BUU68" s="98"/>
      <c r="BUV68" s="98"/>
      <c r="BUW68" s="98"/>
      <c r="BUX68" s="98"/>
      <c r="BUY68" s="98"/>
      <c r="BUZ68" s="98"/>
      <c r="BVA68" s="98"/>
      <c r="BVB68" s="98"/>
      <c r="BVC68" s="98"/>
      <c r="BVD68" s="98"/>
      <c r="BVE68" s="98"/>
      <c r="BVF68" s="98"/>
      <c r="BVG68" s="98"/>
      <c r="BVH68" s="98"/>
      <c r="BVI68" s="98"/>
      <c r="BVJ68" s="98"/>
      <c r="BVK68" s="98"/>
      <c r="BVL68" s="98"/>
      <c r="BVM68" s="98"/>
      <c r="BVN68" s="98"/>
      <c r="BVO68" s="98"/>
      <c r="BVP68" s="98"/>
      <c r="BVQ68" s="98"/>
      <c r="BVR68" s="98"/>
      <c r="BVS68" s="98"/>
      <c r="BVT68" s="98"/>
      <c r="BVU68" s="98"/>
      <c r="BVV68" s="98"/>
      <c r="BVW68" s="98"/>
      <c r="BVX68" s="98"/>
      <c r="BVY68" s="98"/>
      <c r="BVZ68" s="98"/>
      <c r="BWA68" s="98"/>
      <c r="BWB68" s="98"/>
      <c r="BWC68" s="98"/>
      <c r="BWD68" s="98"/>
      <c r="BWE68" s="98"/>
      <c r="BWF68" s="98"/>
      <c r="BWG68" s="98"/>
      <c r="BWH68" s="98"/>
      <c r="BWI68" s="98"/>
      <c r="BWJ68" s="98"/>
      <c r="BWK68" s="98"/>
      <c r="BWL68" s="98"/>
      <c r="BWM68" s="98"/>
      <c r="BWN68" s="98"/>
      <c r="BWO68" s="98"/>
      <c r="BWP68" s="98"/>
      <c r="BWQ68" s="98"/>
      <c r="BWR68" s="98"/>
      <c r="BWS68" s="98"/>
      <c r="BWT68" s="98"/>
      <c r="BWU68" s="98"/>
      <c r="BWV68" s="98"/>
      <c r="BWW68" s="98"/>
      <c r="BWX68" s="98"/>
      <c r="BWY68" s="98"/>
      <c r="BWZ68" s="98"/>
      <c r="BXA68" s="98"/>
      <c r="BXB68" s="98"/>
      <c r="BXC68" s="98"/>
      <c r="BXD68" s="98"/>
      <c r="BXE68" s="98"/>
      <c r="BXF68" s="98"/>
      <c r="BXG68" s="98"/>
      <c r="BXH68" s="98"/>
      <c r="BXI68" s="98"/>
      <c r="BXJ68" s="98"/>
      <c r="BXK68" s="98"/>
      <c r="BXL68" s="98"/>
      <c r="BXM68" s="98"/>
      <c r="BXN68" s="98"/>
      <c r="BXO68" s="98"/>
      <c r="BXP68" s="98"/>
      <c r="BXQ68" s="98"/>
      <c r="BXR68" s="98"/>
      <c r="BXS68" s="98"/>
      <c r="BXT68" s="98"/>
      <c r="BXU68" s="98"/>
      <c r="BXV68" s="98"/>
      <c r="BXW68" s="98"/>
      <c r="BXX68" s="98"/>
      <c r="BXY68" s="98"/>
      <c r="BXZ68" s="98"/>
      <c r="BYA68" s="98"/>
      <c r="BYB68" s="98"/>
      <c r="BYC68" s="98"/>
      <c r="BYD68" s="98"/>
      <c r="BYE68" s="98"/>
      <c r="BYF68" s="98"/>
      <c r="BYG68" s="98"/>
      <c r="BYH68" s="98"/>
      <c r="BYI68" s="98"/>
      <c r="BYJ68" s="98"/>
      <c r="BYK68" s="98"/>
      <c r="BYL68" s="98"/>
      <c r="BYM68" s="98"/>
      <c r="BYN68" s="98"/>
      <c r="BYO68" s="98"/>
      <c r="BYP68" s="98"/>
      <c r="BYQ68" s="98"/>
      <c r="BYR68" s="98"/>
      <c r="BYS68" s="98"/>
      <c r="BYT68" s="98"/>
      <c r="BYU68" s="98"/>
      <c r="BYV68" s="98"/>
      <c r="BYW68" s="98"/>
      <c r="BYX68" s="98"/>
      <c r="BYY68" s="98"/>
      <c r="BYZ68" s="98"/>
      <c r="BZA68" s="98"/>
      <c r="BZB68" s="98"/>
      <c r="BZC68" s="98"/>
      <c r="BZD68" s="98"/>
      <c r="BZE68" s="98"/>
      <c r="BZF68" s="98"/>
      <c r="BZG68" s="98"/>
      <c r="BZH68" s="98"/>
      <c r="BZI68" s="98"/>
      <c r="BZJ68" s="98"/>
      <c r="BZK68" s="98"/>
      <c r="BZL68" s="98"/>
      <c r="BZM68" s="98"/>
      <c r="BZN68" s="98"/>
      <c r="BZO68" s="98"/>
      <c r="BZP68" s="98"/>
      <c r="BZQ68" s="98"/>
      <c r="BZR68" s="98"/>
      <c r="BZS68" s="98"/>
      <c r="BZT68" s="98"/>
      <c r="BZU68" s="98"/>
      <c r="BZV68" s="98"/>
      <c r="BZW68" s="98"/>
      <c r="BZX68" s="98"/>
      <c r="BZY68" s="98"/>
      <c r="BZZ68" s="98"/>
      <c r="CAA68" s="98"/>
      <c r="CAB68" s="98"/>
      <c r="CAC68" s="98"/>
      <c r="CAD68" s="98"/>
      <c r="CAE68" s="98"/>
      <c r="CAF68" s="98"/>
      <c r="CAG68" s="98"/>
      <c r="CAH68" s="98"/>
      <c r="CAI68" s="98"/>
      <c r="CAJ68" s="98"/>
      <c r="CAK68" s="98"/>
      <c r="CAL68" s="98"/>
      <c r="CAM68" s="98"/>
      <c r="CAN68" s="98"/>
      <c r="CAO68" s="98"/>
      <c r="CAP68" s="98"/>
      <c r="CAQ68" s="98"/>
      <c r="CAR68" s="98"/>
      <c r="CAS68" s="98"/>
      <c r="CAT68" s="98"/>
      <c r="CAU68" s="98"/>
      <c r="CAV68" s="98"/>
      <c r="CAW68" s="98"/>
      <c r="CAX68" s="98"/>
      <c r="CAY68" s="98"/>
      <c r="CAZ68" s="98"/>
      <c r="CBA68" s="98"/>
      <c r="CBB68" s="98"/>
      <c r="CBC68" s="98"/>
      <c r="CBD68" s="98"/>
      <c r="CBE68" s="98"/>
      <c r="CBF68" s="98"/>
      <c r="CBG68" s="98"/>
      <c r="CBH68" s="98"/>
      <c r="CBI68" s="98"/>
      <c r="CBJ68" s="98"/>
      <c r="CBK68" s="98"/>
      <c r="CBL68" s="98"/>
      <c r="CBM68" s="98"/>
      <c r="CBN68" s="98"/>
      <c r="CBO68" s="98"/>
      <c r="CBP68" s="98"/>
      <c r="CBQ68" s="98"/>
      <c r="CBR68" s="98"/>
      <c r="CBS68" s="98"/>
      <c r="CBT68" s="98"/>
      <c r="CBU68" s="98"/>
      <c r="CBV68" s="98"/>
      <c r="CBW68" s="98"/>
      <c r="CBX68" s="98"/>
      <c r="CBY68" s="98"/>
      <c r="CBZ68" s="98"/>
      <c r="CCA68" s="98"/>
      <c r="CCB68" s="98"/>
      <c r="CCC68" s="98"/>
      <c r="CCD68" s="98"/>
      <c r="CCE68" s="98"/>
      <c r="CCF68" s="98"/>
      <c r="CCG68" s="98"/>
      <c r="CCH68" s="98"/>
      <c r="CCI68" s="98"/>
      <c r="CCJ68" s="98"/>
      <c r="CCK68" s="98"/>
      <c r="CCL68" s="98"/>
      <c r="CCM68" s="98"/>
      <c r="CCN68" s="98"/>
      <c r="CCO68" s="98"/>
      <c r="CCP68" s="98"/>
      <c r="CCQ68" s="98"/>
      <c r="CCR68" s="98"/>
      <c r="CCS68" s="98"/>
      <c r="CCT68" s="98"/>
      <c r="CCU68" s="98"/>
      <c r="CCV68" s="98"/>
      <c r="CCW68" s="98"/>
      <c r="CCX68" s="98"/>
      <c r="CCY68" s="98"/>
      <c r="CCZ68" s="98"/>
      <c r="CDA68" s="98"/>
      <c r="CDB68" s="98"/>
      <c r="CDC68" s="98"/>
      <c r="CDD68" s="98"/>
      <c r="CDE68" s="98"/>
      <c r="CDF68" s="98"/>
      <c r="CDG68" s="98"/>
      <c r="CDH68" s="98"/>
      <c r="CDI68" s="98"/>
      <c r="CDJ68" s="98"/>
      <c r="CDK68" s="98"/>
      <c r="CDL68" s="98"/>
      <c r="CDM68" s="98"/>
      <c r="CDN68" s="98"/>
      <c r="CDO68" s="98"/>
      <c r="CDP68" s="98"/>
      <c r="CDQ68" s="98"/>
      <c r="CDR68" s="98"/>
      <c r="CDS68" s="98"/>
      <c r="CDT68" s="98"/>
      <c r="CDU68" s="98"/>
      <c r="CDV68" s="98"/>
      <c r="CDW68" s="98"/>
      <c r="CDX68" s="98"/>
      <c r="CDY68" s="98"/>
      <c r="CDZ68" s="98"/>
      <c r="CEA68" s="98"/>
      <c r="CEB68" s="98"/>
      <c r="CEC68" s="98"/>
      <c r="CED68" s="98"/>
      <c r="CEE68" s="98"/>
      <c r="CEF68" s="98"/>
      <c r="CEG68" s="98"/>
      <c r="CEH68" s="98"/>
      <c r="CEI68" s="98"/>
      <c r="CEJ68" s="98"/>
      <c r="CEK68" s="98"/>
      <c r="CEL68" s="98"/>
      <c r="CEM68" s="98"/>
      <c r="CEN68" s="98"/>
      <c r="CEO68" s="98"/>
      <c r="CEP68" s="98"/>
      <c r="CEQ68" s="98"/>
      <c r="CER68" s="98"/>
      <c r="CES68" s="98"/>
      <c r="CET68" s="98"/>
      <c r="CEU68" s="98"/>
      <c r="CEV68" s="98"/>
      <c r="CEW68" s="98"/>
      <c r="CEX68" s="98"/>
      <c r="CEY68" s="98"/>
      <c r="CEZ68" s="98"/>
      <c r="CFA68" s="98"/>
      <c r="CFB68" s="98"/>
      <c r="CFC68" s="98"/>
      <c r="CFD68" s="98"/>
      <c r="CFE68" s="98"/>
      <c r="CFF68" s="98"/>
      <c r="CFG68" s="98"/>
      <c r="CFH68" s="98"/>
      <c r="CFI68" s="98"/>
      <c r="CFJ68" s="98"/>
      <c r="CFK68" s="98"/>
      <c r="CFL68" s="98"/>
      <c r="CFM68" s="98"/>
      <c r="CFN68" s="98"/>
      <c r="CFO68" s="98"/>
      <c r="CFP68" s="98"/>
      <c r="CFQ68" s="98"/>
      <c r="CFR68" s="98"/>
      <c r="CFS68" s="98"/>
      <c r="CFT68" s="98"/>
      <c r="CFU68" s="98"/>
      <c r="CFV68" s="98"/>
      <c r="CFW68" s="98"/>
      <c r="CFX68" s="98"/>
      <c r="CFY68" s="98"/>
      <c r="CFZ68" s="98"/>
      <c r="CGA68" s="98"/>
      <c r="CGB68" s="98"/>
      <c r="CGC68" s="98"/>
      <c r="CGD68" s="98"/>
      <c r="CGE68" s="98"/>
      <c r="CGF68" s="98"/>
      <c r="CGG68" s="98"/>
      <c r="CGH68" s="98"/>
      <c r="CGI68" s="98"/>
      <c r="CGJ68" s="98"/>
      <c r="CGK68" s="98"/>
      <c r="CGL68" s="98"/>
      <c r="CGM68" s="98"/>
      <c r="CGN68" s="98"/>
      <c r="CGO68" s="98"/>
      <c r="CGP68" s="98"/>
      <c r="CGQ68" s="98"/>
      <c r="CGR68" s="98"/>
      <c r="CGS68" s="98"/>
      <c r="CGT68" s="98"/>
      <c r="CGU68" s="98"/>
      <c r="CGV68" s="98"/>
      <c r="CGW68" s="98"/>
      <c r="CGX68" s="98"/>
      <c r="CGY68" s="98"/>
      <c r="CGZ68" s="98"/>
      <c r="CHA68" s="98"/>
      <c r="CHB68" s="98"/>
      <c r="CHC68" s="98"/>
      <c r="CHD68" s="98"/>
      <c r="CHE68" s="98"/>
      <c r="CHF68" s="98"/>
      <c r="CHG68" s="98"/>
      <c r="CHH68" s="98"/>
      <c r="CHI68" s="98"/>
      <c r="CHJ68" s="98"/>
      <c r="CHK68" s="98"/>
      <c r="CHL68" s="98"/>
      <c r="CHM68" s="98"/>
      <c r="CHN68" s="98"/>
      <c r="CHO68" s="98"/>
      <c r="CHP68" s="98"/>
      <c r="CHQ68" s="98"/>
      <c r="CHR68" s="98"/>
      <c r="CHS68" s="98"/>
      <c r="CHT68" s="98"/>
      <c r="CHU68" s="98"/>
      <c r="CHV68" s="98"/>
      <c r="CHW68" s="98"/>
      <c r="CHX68" s="98"/>
      <c r="CHY68" s="98"/>
      <c r="CHZ68" s="98"/>
      <c r="CIA68" s="98"/>
      <c r="CIB68" s="98"/>
      <c r="CIC68" s="98"/>
      <c r="CID68" s="98"/>
      <c r="CIE68" s="98"/>
      <c r="CIF68" s="98"/>
      <c r="CIG68" s="98"/>
      <c r="CIH68" s="98"/>
      <c r="CII68" s="98"/>
      <c r="CIJ68" s="98"/>
      <c r="CIK68" s="98"/>
      <c r="CIL68" s="98"/>
      <c r="CIM68" s="98"/>
      <c r="CIN68" s="98"/>
      <c r="CIO68" s="98"/>
      <c r="CIP68" s="98"/>
      <c r="CIQ68" s="98"/>
      <c r="CIR68" s="98"/>
      <c r="CIS68" s="98"/>
      <c r="CIT68" s="98"/>
      <c r="CIU68" s="98"/>
      <c r="CIV68" s="98"/>
      <c r="CIW68" s="98"/>
      <c r="CIX68" s="98"/>
      <c r="CIY68" s="98"/>
      <c r="CIZ68" s="98"/>
      <c r="CJA68" s="98"/>
      <c r="CJB68" s="98"/>
      <c r="CJC68" s="98"/>
      <c r="CJD68" s="98"/>
      <c r="CJE68" s="98"/>
      <c r="CJF68" s="98"/>
      <c r="CJG68" s="98"/>
      <c r="CJH68" s="98"/>
      <c r="CJI68" s="98"/>
      <c r="CJJ68" s="98"/>
      <c r="CJK68" s="98"/>
      <c r="CJL68" s="98"/>
      <c r="CJM68" s="98"/>
      <c r="CJN68" s="98"/>
      <c r="CJO68" s="98"/>
      <c r="CJP68" s="98"/>
      <c r="CJQ68" s="98"/>
      <c r="CJR68" s="98"/>
      <c r="CJS68" s="98"/>
      <c r="CJT68" s="98"/>
      <c r="CJU68" s="98"/>
      <c r="CJV68" s="98"/>
      <c r="CJW68" s="98"/>
      <c r="CJX68" s="98"/>
      <c r="CJY68" s="98"/>
      <c r="CJZ68" s="98"/>
      <c r="CKA68" s="98"/>
      <c r="CKB68" s="98"/>
      <c r="CKC68" s="98"/>
      <c r="CKD68" s="98"/>
      <c r="CKE68" s="98"/>
      <c r="CKF68" s="98"/>
      <c r="CKG68" s="98"/>
      <c r="CKH68" s="98"/>
      <c r="CKI68" s="98"/>
      <c r="CKJ68" s="98"/>
      <c r="CKK68" s="98"/>
      <c r="CKL68" s="98"/>
      <c r="CKM68" s="98"/>
      <c r="CKN68" s="98"/>
      <c r="CKO68" s="98"/>
      <c r="CKP68" s="98"/>
      <c r="CKQ68" s="98"/>
      <c r="CKR68" s="98"/>
      <c r="CKS68" s="98"/>
      <c r="CKT68" s="98"/>
      <c r="CKU68" s="98"/>
      <c r="CKV68" s="98"/>
      <c r="CKW68" s="98"/>
      <c r="CKX68" s="98"/>
      <c r="CKY68" s="98"/>
      <c r="CKZ68" s="98"/>
      <c r="CLA68" s="98"/>
      <c r="CLB68" s="98"/>
      <c r="CLC68" s="98"/>
      <c r="CLD68" s="98"/>
      <c r="CLE68" s="98"/>
      <c r="CLF68" s="98"/>
      <c r="CLG68" s="98"/>
      <c r="CLH68" s="98"/>
      <c r="CLI68" s="98"/>
      <c r="CLJ68" s="98"/>
      <c r="CLK68" s="98"/>
      <c r="CLL68" s="98"/>
      <c r="CLM68" s="98"/>
      <c r="CLN68" s="98"/>
      <c r="CLO68" s="98"/>
      <c r="CLP68" s="98"/>
      <c r="CLQ68" s="98"/>
      <c r="CLR68" s="98"/>
      <c r="CLS68" s="98"/>
      <c r="CLT68" s="98"/>
      <c r="CLU68" s="98"/>
      <c r="CLV68" s="98"/>
      <c r="CLW68" s="98"/>
      <c r="CLX68" s="98"/>
      <c r="CLY68" s="98"/>
      <c r="CLZ68" s="98"/>
      <c r="CMA68" s="98"/>
      <c r="CMB68" s="98"/>
      <c r="CMC68" s="98"/>
      <c r="CMD68" s="98"/>
      <c r="CME68" s="98"/>
      <c r="CMF68" s="98"/>
      <c r="CMG68" s="98"/>
      <c r="CMH68" s="98"/>
      <c r="CMI68" s="98"/>
      <c r="CMJ68" s="98"/>
      <c r="CMK68" s="98"/>
      <c r="CML68" s="98"/>
      <c r="CMM68" s="98"/>
      <c r="CMN68" s="98"/>
      <c r="CMO68" s="98"/>
      <c r="CMP68" s="98"/>
      <c r="CMQ68" s="98"/>
      <c r="CMR68" s="98"/>
      <c r="CMS68" s="98"/>
      <c r="CMT68" s="98"/>
      <c r="CMU68" s="98"/>
      <c r="CMV68" s="98"/>
      <c r="CMW68" s="98"/>
      <c r="CMX68" s="98"/>
      <c r="CMY68" s="98"/>
      <c r="CMZ68" s="98"/>
      <c r="CNA68" s="98"/>
      <c r="CNB68" s="98"/>
      <c r="CNC68" s="98"/>
      <c r="CND68" s="98"/>
      <c r="CNE68" s="98"/>
      <c r="CNF68" s="98"/>
      <c r="CNG68" s="98"/>
      <c r="CNH68" s="98"/>
      <c r="CNI68" s="98"/>
      <c r="CNJ68" s="98"/>
      <c r="CNK68" s="98"/>
      <c r="CNL68" s="98"/>
      <c r="CNM68" s="98"/>
      <c r="CNN68" s="98"/>
      <c r="CNO68" s="98"/>
      <c r="CNP68" s="98"/>
      <c r="CNQ68" s="98"/>
      <c r="CNR68" s="98"/>
      <c r="CNS68" s="98"/>
      <c r="CNT68" s="98"/>
      <c r="CNU68" s="98"/>
      <c r="CNV68" s="98"/>
      <c r="CNW68" s="98"/>
      <c r="CNX68" s="98"/>
      <c r="CNY68" s="98"/>
      <c r="CNZ68" s="98"/>
      <c r="COA68" s="98"/>
      <c r="COB68" s="98"/>
      <c r="COC68" s="98"/>
      <c r="COD68" s="98"/>
      <c r="COE68" s="98"/>
      <c r="COF68" s="98"/>
      <c r="COG68" s="98"/>
      <c r="COH68" s="98"/>
      <c r="COI68" s="98"/>
      <c r="COJ68" s="98"/>
      <c r="COK68" s="98"/>
      <c r="COL68" s="98"/>
      <c r="COM68" s="98"/>
      <c r="CON68" s="98"/>
      <c r="COO68" s="98"/>
      <c r="COP68" s="98"/>
      <c r="COQ68" s="98"/>
      <c r="COR68" s="98"/>
      <c r="COS68" s="98"/>
      <c r="COT68" s="98"/>
      <c r="COU68" s="98"/>
      <c r="COV68" s="98"/>
      <c r="COW68" s="98"/>
      <c r="COX68" s="98"/>
      <c r="COY68" s="98"/>
      <c r="COZ68" s="98"/>
      <c r="CPA68" s="98"/>
      <c r="CPB68" s="98"/>
      <c r="CPC68" s="98"/>
      <c r="CPD68" s="98"/>
      <c r="CPE68" s="98"/>
      <c r="CPF68" s="98"/>
      <c r="CPG68" s="98"/>
      <c r="CPH68" s="98"/>
      <c r="CPI68" s="98"/>
      <c r="CPJ68" s="98"/>
      <c r="CPK68" s="98"/>
      <c r="CPL68" s="98"/>
      <c r="CPM68" s="98"/>
      <c r="CPN68" s="98"/>
      <c r="CPO68" s="98"/>
      <c r="CPP68" s="98"/>
      <c r="CPQ68" s="98"/>
      <c r="CPR68" s="98"/>
      <c r="CPS68" s="98"/>
      <c r="CPT68" s="98"/>
      <c r="CPU68" s="98"/>
      <c r="CPV68" s="98"/>
      <c r="CPW68" s="98"/>
      <c r="CPX68" s="98"/>
      <c r="CPY68" s="98"/>
      <c r="CPZ68" s="98"/>
      <c r="CQA68" s="98"/>
      <c r="CQB68" s="98"/>
      <c r="CQC68" s="98"/>
      <c r="CQD68" s="98"/>
      <c r="CQE68" s="98"/>
      <c r="CQF68" s="98"/>
      <c r="CQG68" s="98"/>
      <c r="CQH68" s="98"/>
      <c r="CQI68" s="98"/>
      <c r="CQJ68" s="98"/>
      <c r="CQK68" s="98"/>
      <c r="CQL68" s="98"/>
      <c r="CQM68" s="98"/>
      <c r="CQN68" s="98"/>
      <c r="CQO68" s="98"/>
      <c r="CQP68" s="98"/>
      <c r="CQQ68" s="98"/>
      <c r="CQR68" s="98"/>
      <c r="CQS68" s="98"/>
      <c r="CQT68" s="98"/>
      <c r="CQU68" s="98"/>
      <c r="CQV68" s="98"/>
      <c r="CQW68" s="98"/>
      <c r="CQX68" s="98"/>
      <c r="CQY68" s="98"/>
      <c r="CQZ68" s="98"/>
      <c r="CRA68" s="98"/>
      <c r="CRB68" s="98"/>
      <c r="CRC68" s="98"/>
      <c r="CRD68" s="98"/>
      <c r="CRE68" s="98"/>
      <c r="CRF68" s="98"/>
      <c r="CRG68" s="98"/>
      <c r="CRH68" s="98"/>
      <c r="CRI68" s="98"/>
      <c r="CRJ68" s="98"/>
      <c r="CRK68" s="98"/>
      <c r="CRL68" s="98"/>
      <c r="CRM68" s="98"/>
      <c r="CRN68" s="98"/>
      <c r="CRO68" s="98"/>
      <c r="CRP68" s="98"/>
      <c r="CRQ68" s="98"/>
      <c r="CRR68" s="98"/>
      <c r="CRS68" s="98"/>
      <c r="CRT68" s="98"/>
      <c r="CRU68" s="98"/>
      <c r="CRV68" s="98"/>
      <c r="CRW68" s="98"/>
      <c r="CRX68" s="98"/>
      <c r="CRY68" s="98"/>
      <c r="CRZ68" s="98"/>
      <c r="CSA68" s="98"/>
      <c r="CSB68" s="98"/>
      <c r="CSC68" s="98"/>
      <c r="CSD68" s="98"/>
      <c r="CSE68" s="98"/>
      <c r="CSF68" s="98"/>
      <c r="CSG68" s="98"/>
      <c r="CSH68" s="98"/>
      <c r="CSI68" s="98"/>
      <c r="CSJ68" s="98"/>
      <c r="CSK68" s="98"/>
      <c r="CSL68" s="98"/>
      <c r="CSM68" s="98"/>
      <c r="CSN68" s="98"/>
      <c r="CSO68" s="98"/>
      <c r="CSP68" s="98"/>
      <c r="CSQ68" s="98"/>
      <c r="CSR68" s="98"/>
      <c r="CSS68" s="98"/>
      <c r="CST68" s="98"/>
      <c r="CSU68" s="98"/>
      <c r="CSV68" s="98"/>
      <c r="CSW68" s="98"/>
      <c r="CSX68" s="98"/>
      <c r="CSY68" s="98"/>
      <c r="CSZ68" s="98"/>
      <c r="CTA68" s="98"/>
      <c r="CTB68" s="98"/>
      <c r="CTC68" s="98"/>
      <c r="CTD68" s="98"/>
      <c r="CTE68" s="98"/>
      <c r="CTF68" s="98"/>
      <c r="CTG68" s="98"/>
      <c r="CTH68" s="98"/>
      <c r="CTI68" s="98"/>
      <c r="CTJ68" s="98"/>
      <c r="CTK68" s="98"/>
      <c r="CTL68" s="98"/>
      <c r="CTM68" s="98"/>
      <c r="CTN68" s="98"/>
      <c r="CTO68" s="98"/>
      <c r="CTP68" s="98"/>
      <c r="CTQ68" s="98"/>
      <c r="CTR68" s="98"/>
      <c r="CTS68" s="98"/>
      <c r="CTT68" s="98"/>
      <c r="CTU68" s="98"/>
      <c r="CTV68" s="98"/>
      <c r="CTW68" s="98"/>
      <c r="CTX68" s="98"/>
      <c r="CTY68" s="98"/>
      <c r="CTZ68" s="98"/>
      <c r="CUA68" s="98"/>
      <c r="CUB68" s="98"/>
      <c r="CUC68" s="98"/>
      <c r="CUD68" s="98"/>
      <c r="CUE68" s="98"/>
      <c r="CUF68" s="98"/>
      <c r="CUG68" s="98"/>
      <c r="CUH68" s="98"/>
      <c r="CUI68" s="98"/>
      <c r="CUJ68" s="98"/>
      <c r="CUK68" s="98"/>
      <c r="CUL68" s="98"/>
      <c r="CUM68" s="98"/>
      <c r="CUN68" s="98"/>
      <c r="CUO68" s="98"/>
      <c r="CUP68" s="98"/>
      <c r="CUQ68" s="98"/>
      <c r="CUR68" s="98"/>
      <c r="CUS68" s="98"/>
      <c r="CUT68" s="98"/>
      <c r="CUU68" s="98"/>
      <c r="CUV68" s="98"/>
      <c r="CUW68" s="98"/>
      <c r="CUX68" s="98"/>
      <c r="CUY68" s="98"/>
      <c r="CUZ68" s="98"/>
      <c r="CVA68" s="98"/>
      <c r="CVB68" s="98"/>
      <c r="CVC68" s="98"/>
      <c r="CVD68" s="98"/>
      <c r="CVE68" s="98"/>
      <c r="CVF68" s="98"/>
      <c r="CVG68" s="98"/>
      <c r="CVH68" s="98"/>
      <c r="CVI68" s="98"/>
      <c r="CVJ68" s="98"/>
      <c r="CVK68" s="98"/>
      <c r="CVL68" s="98"/>
      <c r="CVM68" s="98"/>
      <c r="CVN68" s="98"/>
      <c r="CVO68" s="98"/>
      <c r="CVP68" s="98"/>
      <c r="CVQ68" s="98"/>
      <c r="CVR68" s="98"/>
      <c r="CVS68" s="98"/>
      <c r="CVT68" s="98"/>
      <c r="CVU68" s="98"/>
      <c r="CVV68" s="98"/>
      <c r="CVW68" s="98"/>
      <c r="CVX68" s="98"/>
      <c r="CVY68" s="98"/>
      <c r="CVZ68" s="98"/>
      <c r="CWA68" s="98"/>
      <c r="CWB68" s="98"/>
      <c r="CWC68" s="98"/>
      <c r="CWD68" s="98"/>
      <c r="CWE68" s="98"/>
      <c r="CWF68" s="98"/>
      <c r="CWG68" s="98"/>
      <c r="CWH68" s="98"/>
      <c r="CWI68" s="98"/>
      <c r="CWJ68" s="98"/>
      <c r="CWK68" s="98"/>
      <c r="CWL68" s="98"/>
      <c r="CWM68" s="98"/>
      <c r="CWN68" s="98"/>
      <c r="CWO68" s="98"/>
      <c r="CWP68" s="98"/>
      <c r="CWQ68" s="98"/>
      <c r="CWR68" s="98"/>
      <c r="CWS68" s="98"/>
      <c r="CWT68" s="98"/>
      <c r="CWU68" s="98"/>
      <c r="CWV68" s="98"/>
      <c r="CWW68" s="98"/>
      <c r="CWX68" s="98"/>
      <c r="CWY68" s="98"/>
      <c r="CWZ68" s="98"/>
      <c r="CXA68" s="98"/>
      <c r="CXB68" s="98"/>
      <c r="CXC68" s="98"/>
      <c r="CXD68" s="98"/>
      <c r="CXE68" s="98"/>
      <c r="CXF68" s="98"/>
      <c r="CXG68" s="98"/>
      <c r="CXH68" s="98"/>
      <c r="CXI68" s="98"/>
      <c r="CXJ68" s="98"/>
      <c r="CXK68" s="98"/>
      <c r="CXL68" s="98"/>
      <c r="CXM68" s="98"/>
      <c r="CXN68" s="98"/>
      <c r="CXO68" s="98"/>
      <c r="CXP68" s="98"/>
      <c r="CXQ68" s="98"/>
      <c r="CXR68" s="98"/>
      <c r="CXS68" s="98"/>
      <c r="CXT68" s="98"/>
      <c r="CXU68" s="98"/>
      <c r="CXV68" s="98"/>
      <c r="CXW68" s="98"/>
      <c r="CXX68" s="98"/>
      <c r="CXY68" s="98"/>
      <c r="CXZ68" s="98"/>
      <c r="CYA68" s="98"/>
      <c r="CYB68" s="98"/>
      <c r="CYC68" s="98"/>
      <c r="CYD68" s="98"/>
      <c r="CYE68" s="98"/>
      <c r="CYF68" s="98"/>
      <c r="CYG68" s="98"/>
      <c r="CYH68" s="98"/>
      <c r="CYI68" s="98"/>
      <c r="CYJ68" s="98"/>
      <c r="CYK68" s="98"/>
      <c r="CYL68" s="98"/>
      <c r="CYM68" s="98"/>
      <c r="CYN68" s="98"/>
      <c r="CYO68" s="98"/>
      <c r="CYP68" s="98"/>
      <c r="CYQ68" s="98"/>
      <c r="CYR68" s="98"/>
      <c r="CYS68" s="98"/>
      <c r="CYT68" s="98"/>
      <c r="CYU68" s="98"/>
      <c r="CYV68" s="98"/>
      <c r="CYW68" s="98"/>
      <c r="CYX68" s="98"/>
      <c r="CYY68" s="98"/>
      <c r="CYZ68" s="98"/>
      <c r="CZA68" s="98"/>
      <c r="CZB68" s="98"/>
      <c r="CZC68" s="98"/>
      <c r="CZD68" s="98"/>
      <c r="CZE68" s="98"/>
      <c r="CZF68" s="98"/>
      <c r="CZG68" s="98"/>
      <c r="CZH68" s="98"/>
      <c r="CZI68" s="98"/>
      <c r="CZJ68" s="98"/>
      <c r="CZK68" s="98"/>
      <c r="CZL68" s="98"/>
      <c r="CZM68" s="98"/>
      <c r="CZN68" s="98"/>
      <c r="CZO68" s="98"/>
      <c r="CZP68" s="98"/>
      <c r="CZQ68" s="98"/>
      <c r="CZR68" s="98"/>
      <c r="CZS68" s="98"/>
      <c r="CZT68" s="98"/>
      <c r="CZU68" s="98"/>
      <c r="CZV68" s="98"/>
      <c r="CZW68" s="98"/>
      <c r="CZX68" s="98"/>
      <c r="CZY68" s="98"/>
      <c r="CZZ68" s="98"/>
      <c r="DAA68" s="98"/>
      <c r="DAB68" s="98"/>
      <c r="DAC68" s="98"/>
      <c r="DAD68" s="98"/>
      <c r="DAE68" s="98"/>
      <c r="DAF68" s="98"/>
      <c r="DAG68" s="98"/>
      <c r="DAH68" s="98"/>
      <c r="DAI68" s="98"/>
      <c r="DAJ68" s="98"/>
      <c r="DAK68" s="98"/>
      <c r="DAL68" s="98"/>
      <c r="DAM68" s="98"/>
      <c r="DAN68" s="98"/>
      <c r="DAO68" s="98"/>
      <c r="DAP68" s="98"/>
      <c r="DAQ68" s="98"/>
      <c r="DAR68" s="98"/>
      <c r="DAS68" s="98"/>
      <c r="DAT68" s="98"/>
      <c r="DAU68" s="98"/>
      <c r="DAV68" s="98"/>
      <c r="DAW68" s="98"/>
      <c r="DAX68" s="98"/>
      <c r="DAY68" s="98"/>
      <c r="DAZ68" s="98"/>
      <c r="DBA68" s="98"/>
      <c r="DBB68" s="98"/>
      <c r="DBC68" s="98"/>
      <c r="DBD68" s="98"/>
      <c r="DBE68" s="98"/>
      <c r="DBF68" s="98"/>
      <c r="DBG68" s="98"/>
      <c r="DBH68" s="98"/>
      <c r="DBI68" s="98"/>
      <c r="DBJ68" s="98"/>
      <c r="DBK68" s="98"/>
      <c r="DBL68" s="98"/>
      <c r="DBM68" s="98"/>
      <c r="DBN68" s="98"/>
      <c r="DBO68" s="98"/>
      <c r="DBP68" s="98"/>
      <c r="DBQ68" s="98"/>
      <c r="DBR68" s="98"/>
      <c r="DBS68" s="98"/>
      <c r="DBT68" s="98"/>
      <c r="DBU68" s="98"/>
      <c r="DBV68" s="98"/>
      <c r="DBW68" s="98"/>
      <c r="DBX68" s="98"/>
      <c r="DBY68" s="98"/>
      <c r="DBZ68" s="98"/>
      <c r="DCA68" s="98"/>
      <c r="DCB68" s="98"/>
      <c r="DCC68" s="98"/>
      <c r="DCD68" s="98"/>
      <c r="DCE68" s="98"/>
      <c r="DCF68" s="98"/>
      <c r="DCG68" s="98"/>
      <c r="DCH68" s="98"/>
      <c r="DCI68" s="98"/>
      <c r="DCJ68" s="98"/>
      <c r="DCK68" s="98"/>
      <c r="DCL68" s="98"/>
      <c r="DCM68" s="98"/>
      <c r="DCN68" s="98"/>
      <c r="DCO68" s="98"/>
      <c r="DCP68" s="98"/>
      <c r="DCQ68" s="98"/>
      <c r="DCR68" s="98"/>
      <c r="DCS68" s="98"/>
      <c r="DCT68" s="98"/>
      <c r="DCU68" s="98"/>
      <c r="DCV68" s="98"/>
      <c r="DCW68" s="98"/>
      <c r="DCX68" s="98"/>
      <c r="DCY68" s="98"/>
      <c r="DCZ68" s="98"/>
      <c r="DDA68" s="98"/>
      <c r="DDB68" s="98"/>
      <c r="DDC68" s="98"/>
      <c r="DDD68" s="98"/>
      <c r="DDE68" s="98"/>
      <c r="DDF68" s="98"/>
      <c r="DDG68" s="98"/>
      <c r="DDH68" s="98"/>
      <c r="DDI68" s="98"/>
      <c r="DDJ68" s="98"/>
      <c r="DDK68" s="98"/>
      <c r="DDL68" s="98"/>
      <c r="DDM68" s="98"/>
      <c r="DDN68" s="98"/>
      <c r="DDO68" s="98"/>
      <c r="DDP68" s="98"/>
      <c r="DDQ68" s="98"/>
      <c r="DDR68" s="98"/>
      <c r="DDS68" s="98"/>
      <c r="DDT68" s="98"/>
      <c r="DDU68" s="98"/>
      <c r="DDV68" s="98"/>
      <c r="DDW68" s="98"/>
      <c r="DDX68" s="98"/>
      <c r="DDY68" s="98"/>
      <c r="DDZ68" s="98"/>
      <c r="DEA68" s="98"/>
      <c r="DEB68" s="98"/>
      <c r="DEC68" s="98"/>
      <c r="DED68" s="98"/>
      <c r="DEE68" s="98"/>
      <c r="DEF68" s="98"/>
      <c r="DEG68" s="98"/>
      <c r="DEH68" s="98"/>
      <c r="DEI68" s="98"/>
      <c r="DEJ68" s="98"/>
      <c r="DEK68" s="98"/>
      <c r="DEL68" s="98"/>
      <c r="DEM68" s="98"/>
      <c r="DEN68" s="98"/>
      <c r="DEO68" s="98"/>
      <c r="DEP68" s="98"/>
      <c r="DEQ68" s="98"/>
      <c r="DER68" s="98"/>
      <c r="DES68" s="98"/>
      <c r="DET68" s="98"/>
      <c r="DEU68" s="98"/>
      <c r="DEV68" s="98"/>
      <c r="DEW68" s="98"/>
      <c r="DEX68" s="98"/>
      <c r="DEY68" s="98"/>
      <c r="DEZ68" s="98"/>
      <c r="DFA68" s="98"/>
      <c r="DFB68" s="98"/>
      <c r="DFC68" s="98"/>
      <c r="DFD68" s="98"/>
      <c r="DFE68" s="98"/>
      <c r="DFF68" s="98"/>
      <c r="DFG68" s="98"/>
      <c r="DFH68" s="98"/>
      <c r="DFI68" s="98"/>
      <c r="DFJ68" s="98"/>
      <c r="DFK68" s="98"/>
      <c r="DFL68" s="98"/>
      <c r="DFM68" s="98"/>
      <c r="DFN68" s="98"/>
      <c r="DFO68" s="98"/>
      <c r="DFP68" s="98"/>
      <c r="DFQ68" s="98"/>
      <c r="DFR68" s="98"/>
      <c r="DFS68" s="98"/>
      <c r="DFT68" s="98"/>
      <c r="DFU68" s="98"/>
      <c r="DFV68" s="98"/>
      <c r="DFW68" s="98"/>
      <c r="DFX68" s="98"/>
      <c r="DFY68" s="98"/>
      <c r="DFZ68" s="98"/>
      <c r="DGA68" s="98"/>
      <c r="DGB68" s="98"/>
      <c r="DGC68" s="98"/>
      <c r="DGD68" s="98"/>
      <c r="DGE68" s="98"/>
      <c r="DGF68" s="98"/>
      <c r="DGG68" s="98"/>
      <c r="DGH68" s="98"/>
      <c r="DGI68" s="98"/>
      <c r="DGJ68" s="98"/>
      <c r="DGK68" s="98"/>
      <c r="DGL68" s="98"/>
      <c r="DGM68" s="98"/>
      <c r="DGN68" s="98"/>
      <c r="DGO68" s="98"/>
      <c r="DGP68" s="98"/>
      <c r="DGQ68" s="98"/>
      <c r="DGR68" s="98"/>
      <c r="DGS68" s="98"/>
      <c r="DGT68" s="98"/>
      <c r="DGU68" s="98"/>
      <c r="DGV68" s="98"/>
      <c r="DGW68" s="98"/>
      <c r="DGX68" s="98"/>
      <c r="DGY68" s="98"/>
      <c r="DGZ68" s="98"/>
      <c r="DHA68" s="98"/>
      <c r="DHB68" s="98"/>
      <c r="DHC68" s="98"/>
      <c r="DHD68" s="98"/>
      <c r="DHE68" s="98"/>
      <c r="DHF68" s="98"/>
      <c r="DHG68" s="98"/>
      <c r="DHH68" s="98"/>
      <c r="DHI68" s="98"/>
      <c r="DHJ68" s="98"/>
      <c r="DHK68" s="98"/>
      <c r="DHL68" s="98"/>
      <c r="DHM68" s="98"/>
      <c r="DHN68" s="98"/>
      <c r="DHO68" s="98"/>
      <c r="DHP68" s="98"/>
      <c r="DHQ68" s="98"/>
      <c r="DHR68" s="98"/>
      <c r="DHS68" s="98"/>
      <c r="DHT68" s="98"/>
      <c r="DHU68" s="98"/>
      <c r="DHV68" s="98"/>
      <c r="DHW68" s="98"/>
      <c r="DHX68" s="98"/>
      <c r="DHY68" s="98"/>
      <c r="DHZ68" s="98"/>
      <c r="DIA68" s="98"/>
      <c r="DIB68" s="98"/>
      <c r="DIC68" s="98"/>
      <c r="DID68" s="98"/>
      <c r="DIE68" s="98"/>
      <c r="DIF68" s="98"/>
      <c r="DIG68" s="98"/>
      <c r="DIH68" s="98"/>
      <c r="DII68" s="98"/>
      <c r="DIJ68" s="98"/>
      <c r="DIK68" s="98"/>
      <c r="DIL68" s="98"/>
      <c r="DIM68" s="98"/>
      <c r="DIN68" s="98"/>
      <c r="DIO68" s="98"/>
      <c r="DIP68" s="98"/>
      <c r="DIQ68" s="98"/>
      <c r="DIR68" s="98"/>
      <c r="DIS68" s="98"/>
      <c r="DIT68" s="98"/>
      <c r="DIU68" s="98"/>
      <c r="DIV68" s="98"/>
      <c r="DIW68" s="98"/>
      <c r="DIX68" s="98"/>
      <c r="DIY68" s="98"/>
      <c r="DIZ68" s="98"/>
      <c r="DJA68" s="98"/>
      <c r="DJB68" s="98"/>
      <c r="DJC68" s="98"/>
      <c r="DJD68" s="98"/>
      <c r="DJE68" s="98"/>
      <c r="DJF68" s="98"/>
      <c r="DJG68" s="98"/>
      <c r="DJH68" s="98"/>
      <c r="DJI68" s="98"/>
      <c r="DJJ68" s="98"/>
      <c r="DJK68" s="98"/>
      <c r="DJL68" s="98"/>
      <c r="DJM68" s="98"/>
      <c r="DJN68" s="98"/>
      <c r="DJO68" s="98"/>
      <c r="DJP68" s="98"/>
      <c r="DJQ68" s="98"/>
      <c r="DJR68" s="98"/>
      <c r="DJS68" s="98"/>
      <c r="DJT68" s="98"/>
      <c r="DJU68" s="98"/>
      <c r="DJV68" s="98"/>
      <c r="DJW68" s="98"/>
      <c r="DJX68" s="98"/>
      <c r="DJY68" s="98"/>
      <c r="DJZ68" s="98"/>
      <c r="DKA68" s="98"/>
      <c r="DKB68" s="98"/>
      <c r="DKC68" s="98"/>
      <c r="DKD68" s="98"/>
      <c r="DKE68" s="98"/>
      <c r="DKF68" s="98"/>
      <c r="DKG68" s="98"/>
      <c r="DKH68" s="98"/>
      <c r="DKI68" s="98"/>
      <c r="DKJ68" s="98"/>
      <c r="DKK68" s="98"/>
      <c r="DKL68" s="98"/>
      <c r="DKM68" s="98"/>
      <c r="DKN68" s="98"/>
      <c r="DKO68" s="98"/>
      <c r="DKP68" s="98"/>
      <c r="DKQ68" s="98"/>
      <c r="DKR68" s="98"/>
      <c r="DKS68" s="98"/>
      <c r="DKT68" s="98"/>
      <c r="DKU68" s="98"/>
      <c r="DKV68" s="98"/>
      <c r="DKW68" s="98"/>
      <c r="DKX68" s="98"/>
      <c r="DKY68" s="98"/>
      <c r="DKZ68" s="98"/>
      <c r="DLA68" s="98"/>
      <c r="DLB68" s="98"/>
      <c r="DLC68" s="98"/>
      <c r="DLD68" s="98"/>
      <c r="DLE68" s="98"/>
      <c r="DLF68" s="98"/>
      <c r="DLG68" s="98"/>
      <c r="DLH68" s="98"/>
      <c r="DLI68" s="98"/>
      <c r="DLJ68" s="98"/>
      <c r="DLK68" s="98"/>
      <c r="DLL68" s="98"/>
      <c r="DLM68" s="98"/>
      <c r="DLN68" s="98"/>
      <c r="DLO68" s="98"/>
      <c r="DLP68" s="98"/>
      <c r="DLQ68" s="98"/>
      <c r="DLR68" s="98"/>
      <c r="DLS68" s="98"/>
      <c r="DLT68" s="98"/>
      <c r="DLU68" s="98"/>
      <c r="DLV68" s="98"/>
      <c r="DLW68" s="98"/>
      <c r="DLX68" s="98"/>
      <c r="DLY68" s="98"/>
      <c r="DLZ68" s="98"/>
      <c r="DMA68" s="98"/>
      <c r="DMB68" s="98"/>
      <c r="DMC68" s="98"/>
      <c r="DMD68" s="98"/>
      <c r="DME68" s="98"/>
      <c r="DMF68" s="98"/>
      <c r="DMG68" s="98"/>
      <c r="DMH68" s="98"/>
      <c r="DMI68" s="98"/>
      <c r="DMJ68" s="98"/>
      <c r="DMK68" s="98"/>
      <c r="DML68" s="98"/>
      <c r="DMM68" s="98"/>
      <c r="DMN68" s="98"/>
      <c r="DMO68" s="98"/>
      <c r="DMP68" s="98"/>
      <c r="DMQ68" s="98"/>
      <c r="DMR68" s="98"/>
      <c r="DMS68" s="98"/>
      <c r="DMT68" s="98"/>
      <c r="DMU68" s="98"/>
      <c r="DMV68" s="98"/>
      <c r="DMW68" s="98"/>
      <c r="DMX68" s="98"/>
      <c r="DMY68" s="98"/>
      <c r="DMZ68" s="98"/>
      <c r="DNA68" s="98"/>
      <c r="DNB68" s="98"/>
      <c r="DNC68" s="98"/>
      <c r="DND68" s="98"/>
      <c r="DNE68" s="98"/>
      <c r="DNF68" s="98"/>
      <c r="DNG68" s="98"/>
      <c r="DNH68" s="98"/>
      <c r="DNI68" s="98"/>
      <c r="DNJ68" s="98"/>
      <c r="DNK68" s="98"/>
      <c r="DNL68" s="98"/>
      <c r="DNM68" s="98"/>
      <c r="DNN68" s="98"/>
      <c r="DNO68" s="98"/>
      <c r="DNP68" s="98"/>
      <c r="DNQ68" s="98"/>
      <c r="DNR68" s="98"/>
      <c r="DNS68" s="98"/>
      <c r="DNT68" s="98"/>
      <c r="DNU68" s="98"/>
      <c r="DNV68" s="98"/>
      <c r="DNW68" s="98"/>
      <c r="DNX68" s="98"/>
      <c r="DNY68" s="98"/>
      <c r="DNZ68" s="98"/>
      <c r="DOA68" s="98"/>
      <c r="DOB68" s="98"/>
      <c r="DOC68" s="98"/>
      <c r="DOD68" s="98"/>
      <c r="DOE68" s="98"/>
      <c r="DOF68" s="98"/>
      <c r="DOG68" s="98"/>
      <c r="DOH68" s="98"/>
      <c r="DOI68" s="98"/>
      <c r="DOJ68" s="98"/>
      <c r="DOK68" s="98"/>
      <c r="DOL68" s="98"/>
      <c r="DOM68" s="98"/>
      <c r="DON68" s="98"/>
      <c r="DOO68" s="98"/>
      <c r="DOP68" s="98"/>
      <c r="DOQ68" s="98"/>
      <c r="DOR68" s="98"/>
      <c r="DOS68" s="98"/>
      <c r="DOT68" s="98"/>
      <c r="DOU68" s="98"/>
      <c r="DOV68" s="98"/>
      <c r="DOW68" s="98"/>
      <c r="DOX68" s="98"/>
      <c r="DOY68" s="98"/>
      <c r="DOZ68" s="98"/>
      <c r="DPA68" s="98"/>
      <c r="DPB68" s="98"/>
      <c r="DPC68" s="98"/>
      <c r="DPD68" s="98"/>
      <c r="DPE68" s="98"/>
      <c r="DPF68" s="98"/>
      <c r="DPG68" s="98"/>
      <c r="DPH68" s="98"/>
      <c r="DPI68" s="98"/>
      <c r="DPJ68" s="98"/>
      <c r="DPK68" s="98"/>
      <c r="DPL68" s="98"/>
      <c r="DPM68" s="98"/>
      <c r="DPN68" s="98"/>
      <c r="DPO68" s="98"/>
      <c r="DPP68" s="98"/>
      <c r="DPQ68" s="98"/>
      <c r="DPR68" s="98"/>
      <c r="DPS68" s="98"/>
      <c r="DPT68" s="98"/>
      <c r="DPU68" s="98"/>
      <c r="DPV68" s="98"/>
      <c r="DPW68" s="98"/>
      <c r="DPX68" s="98"/>
      <c r="DPY68" s="98"/>
      <c r="DPZ68" s="98"/>
      <c r="DQA68" s="98"/>
      <c r="DQB68" s="98"/>
      <c r="DQC68" s="98"/>
      <c r="DQD68" s="98"/>
      <c r="DQE68" s="98"/>
      <c r="DQF68" s="98"/>
      <c r="DQG68" s="98"/>
      <c r="DQH68" s="98"/>
      <c r="DQI68" s="98"/>
      <c r="DQJ68" s="98"/>
      <c r="DQK68" s="98"/>
      <c r="DQL68" s="98"/>
      <c r="DQM68" s="98"/>
      <c r="DQN68" s="98"/>
      <c r="DQO68" s="98"/>
      <c r="DQP68" s="98"/>
      <c r="DQQ68" s="98"/>
      <c r="DQR68" s="98"/>
      <c r="DQS68" s="98"/>
      <c r="DQT68" s="98"/>
      <c r="DQU68" s="98"/>
      <c r="DQV68" s="98"/>
      <c r="DQW68" s="98"/>
      <c r="DQX68" s="98"/>
      <c r="DQY68" s="98"/>
      <c r="DQZ68" s="98"/>
      <c r="DRA68" s="98"/>
      <c r="DRB68" s="98"/>
      <c r="DRC68" s="98"/>
      <c r="DRD68" s="98"/>
      <c r="DRE68" s="98"/>
      <c r="DRF68" s="98"/>
      <c r="DRG68" s="98"/>
      <c r="DRH68" s="98"/>
      <c r="DRI68" s="98"/>
      <c r="DRJ68" s="98"/>
      <c r="DRK68" s="98"/>
      <c r="DRL68" s="98"/>
      <c r="DRM68" s="98"/>
      <c r="DRN68" s="98"/>
      <c r="DRO68" s="98"/>
      <c r="DRP68" s="98"/>
      <c r="DRQ68" s="98"/>
      <c r="DRR68" s="98"/>
      <c r="DRS68" s="98"/>
      <c r="DRT68" s="98"/>
      <c r="DRU68" s="98"/>
      <c r="DRV68" s="98"/>
      <c r="DRW68" s="98"/>
      <c r="DRX68" s="98"/>
      <c r="DRY68" s="98"/>
      <c r="DRZ68" s="98"/>
      <c r="DSA68" s="98"/>
      <c r="DSB68" s="98"/>
      <c r="DSC68" s="98"/>
      <c r="DSD68" s="98"/>
      <c r="DSE68" s="98"/>
      <c r="DSF68" s="98"/>
      <c r="DSG68" s="98"/>
      <c r="DSH68" s="98"/>
      <c r="DSI68" s="98"/>
      <c r="DSJ68" s="98"/>
      <c r="DSK68" s="98"/>
      <c r="DSL68" s="98"/>
      <c r="DSM68" s="98"/>
      <c r="DSN68" s="98"/>
      <c r="DSO68" s="98"/>
      <c r="DSP68" s="98"/>
      <c r="DSQ68" s="98"/>
      <c r="DSR68" s="98"/>
      <c r="DSS68" s="98"/>
      <c r="DST68" s="98"/>
      <c r="DSU68" s="98"/>
      <c r="DSV68" s="98"/>
      <c r="DSW68" s="98"/>
      <c r="DSX68" s="98"/>
      <c r="DSY68" s="98"/>
      <c r="DSZ68" s="98"/>
      <c r="DTA68" s="98"/>
      <c r="DTB68" s="98"/>
      <c r="DTC68" s="98"/>
      <c r="DTD68" s="98"/>
      <c r="DTE68" s="98"/>
      <c r="DTF68" s="98"/>
      <c r="DTG68" s="98"/>
      <c r="DTH68" s="98"/>
      <c r="DTI68" s="98"/>
      <c r="DTJ68" s="98"/>
      <c r="DTK68" s="98"/>
      <c r="DTL68" s="98"/>
      <c r="DTM68" s="98"/>
      <c r="DTN68" s="98"/>
      <c r="DTO68" s="98"/>
      <c r="DTP68" s="98"/>
      <c r="DTQ68" s="98"/>
      <c r="DTR68" s="98"/>
      <c r="DTS68" s="98"/>
      <c r="DTT68" s="98"/>
      <c r="DTU68" s="98"/>
      <c r="DTV68" s="98"/>
      <c r="DTW68" s="98"/>
      <c r="DTX68" s="98"/>
      <c r="DTY68" s="98"/>
      <c r="DTZ68" s="98"/>
      <c r="DUA68" s="98"/>
      <c r="DUB68" s="98"/>
      <c r="DUC68" s="98"/>
      <c r="DUD68" s="98"/>
      <c r="DUE68" s="98"/>
      <c r="DUF68" s="98"/>
      <c r="DUG68" s="98"/>
      <c r="DUH68" s="98"/>
      <c r="DUI68" s="98"/>
      <c r="DUJ68" s="98"/>
      <c r="DUK68" s="98"/>
      <c r="DUL68" s="98"/>
      <c r="DUM68" s="98"/>
      <c r="DUN68" s="98"/>
      <c r="DUO68" s="98"/>
      <c r="DUP68" s="98"/>
      <c r="DUQ68" s="98"/>
      <c r="DUR68" s="98"/>
      <c r="DUS68" s="98"/>
      <c r="DUT68" s="98"/>
      <c r="DUU68" s="98"/>
      <c r="DUV68" s="98"/>
      <c r="DUW68" s="98"/>
      <c r="DUX68" s="98"/>
      <c r="DUY68" s="98"/>
      <c r="DUZ68" s="98"/>
      <c r="DVA68" s="98"/>
      <c r="DVB68" s="98"/>
      <c r="DVC68" s="98"/>
      <c r="DVD68" s="98"/>
      <c r="DVE68" s="98"/>
      <c r="DVF68" s="98"/>
      <c r="DVG68" s="98"/>
      <c r="DVH68" s="98"/>
      <c r="DVI68" s="98"/>
      <c r="DVJ68" s="98"/>
      <c r="DVK68" s="98"/>
      <c r="DVL68" s="98"/>
      <c r="DVM68" s="98"/>
      <c r="DVN68" s="98"/>
      <c r="DVO68" s="98"/>
      <c r="DVP68" s="98"/>
      <c r="DVQ68" s="98"/>
      <c r="DVR68" s="98"/>
      <c r="DVS68" s="98"/>
      <c r="DVT68" s="98"/>
      <c r="DVU68" s="98"/>
      <c r="DVV68" s="98"/>
      <c r="DVW68" s="98"/>
      <c r="DVX68" s="98"/>
      <c r="DVY68" s="98"/>
      <c r="DVZ68" s="98"/>
      <c r="DWA68" s="98"/>
      <c r="DWB68" s="98"/>
      <c r="DWC68" s="98"/>
      <c r="DWD68" s="98"/>
      <c r="DWE68" s="98"/>
      <c r="DWF68" s="98"/>
      <c r="DWG68" s="98"/>
      <c r="DWH68" s="98"/>
      <c r="DWI68" s="98"/>
      <c r="DWJ68" s="98"/>
      <c r="DWK68" s="98"/>
      <c r="DWL68" s="98"/>
      <c r="DWM68" s="98"/>
      <c r="DWN68" s="98"/>
      <c r="DWO68" s="98"/>
      <c r="DWP68" s="98"/>
      <c r="DWQ68" s="98"/>
      <c r="DWR68" s="98"/>
      <c r="DWS68" s="98"/>
      <c r="DWT68" s="98"/>
      <c r="DWU68" s="98"/>
      <c r="DWV68" s="98"/>
      <c r="DWW68" s="98"/>
      <c r="DWX68" s="98"/>
      <c r="DWY68" s="98"/>
      <c r="DWZ68" s="98"/>
      <c r="DXA68" s="98"/>
      <c r="DXB68" s="98"/>
      <c r="DXC68" s="98"/>
      <c r="DXD68" s="98"/>
      <c r="DXE68" s="98"/>
      <c r="DXF68" s="98"/>
      <c r="DXG68" s="98"/>
      <c r="DXH68" s="98"/>
      <c r="DXI68" s="98"/>
      <c r="DXJ68" s="98"/>
      <c r="DXK68" s="98"/>
      <c r="DXL68" s="98"/>
      <c r="DXM68" s="98"/>
      <c r="DXN68" s="98"/>
      <c r="DXO68" s="98"/>
      <c r="DXP68" s="98"/>
      <c r="DXQ68" s="98"/>
      <c r="DXR68" s="98"/>
      <c r="DXS68" s="98"/>
      <c r="DXT68" s="98"/>
      <c r="DXU68" s="98"/>
      <c r="DXV68" s="98"/>
      <c r="DXW68" s="98"/>
      <c r="DXX68" s="98"/>
      <c r="DXY68" s="98"/>
      <c r="DXZ68" s="98"/>
      <c r="DYA68" s="98"/>
      <c r="DYB68" s="98"/>
      <c r="DYC68" s="98"/>
      <c r="DYD68" s="98"/>
      <c r="DYE68" s="98"/>
      <c r="DYF68" s="98"/>
      <c r="DYG68" s="98"/>
      <c r="DYH68" s="98"/>
      <c r="DYI68" s="98"/>
      <c r="DYJ68" s="98"/>
      <c r="DYK68" s="98"/>
      <c r="DYL68" s="98"/>
      <c r="DYM68" s="98"/>
      <c r="DYN68" s="98"/>
      <c r="DYO68" s="98"/>
      <c r="DYP68" s="98"/>
      <c r="DYQ68" s="98"/>
      <c r="DYR68" s="98"/>
      <c r="DYS68" s="98"/>
      <c r="DYT68" s="98"/>
      <c r="DYU68" s="98"/>
      <c r="DYV68" s="98"/>
      <c r="DYW68" s="98"/>
      <c r="DYX68" s="98"/>
      <c r="DYY68" s="98"/>
      <c r="DYZ68" s="98"/>
      <c r="DZA68" s="98"/>
      <c r="DZB68" s="98"/>
      <c r="DZC68" s="98"/>
      <c r="DZD68" s="98"/>
      <c r="DZE68" s="98"/>
      <c r="DZF68" s="98"/>
      <c r="DZG68" s="98"/>
      <c r="DZH68" s="98"/>
      <c r="DZI68" s="98"/>
      <c r="DZJ68" s="98"/>
      <c r="DZK68" s="98"/>
      <c r="DZL68" s="98"/>
      <c r="DZM68" s="98"/>
      <c r="DZN68" s="98"/>
      <c r="DZO68" s="98"/>
      <c r="DZP68" s="98"/>
      <c r="DZQ68" s="98"/>
      <c r="DZR68" s="98"/>
      <c r="DZS68" s="98"/>
      <c r="DZT68" s="98"/>
      <c r="DZU68" s="98"/>
      <c r="DZV68" s="98"/>
      <c r="DZW68" s="98"/>
      <c r="DZX68" s="98"/>
      <c r="DZY68" s="98"/>
      <c r="DZZ68" s="98"/>
      <c r="EAA68" s="98"/>
      <c r="EAB68" s="98"/>
      <c r="EAC68" s="98"/>
      <c r="EAD68" s="98"/>
      <c r="EAE68" s="98"/>
      <c r="EAF68" s="98"/>
      <c r="EAG68" s="98"/>
      <c r="EAH68" s="98"/>
      <c r="EAI68" s="98"/>
      <c r="EAJ68" s="98"/>
      <c r="EAK68" s="98"/>
      <c r="EAL68" s="98"/>
      <c r="EAM68" s="98"/>
      <c r="EAN68" s="98"/>
      <c r="EAO68" s="98"/>
      <c r="EAP68" s="98"/>
      <c r="EAQ68" s="98"/>
      <c r="EAR68" s="98"/>
      <c r="EAS68" s="98"/>
      <c r="EAT68" s="98"/>
      <c r="EAU68" s="98"/>
      <c r="EAV68" s="98"/>
      <c r="EAW68" s="98"/>
      <c r="EAX68" s="98"/>
      <c r="EAY68" s="98"/>
      <c r="EAZ68" s="98"/>
      <c r="EBA68" s="98"/>
      <c r="EBB68" s="98"/>
      <c r="EBC68" s="98"/>
      <c r="EBD68" s="98"/>
      <c r="EBE68" s="98"/>
      <c r="EBF68" s="98"/>
      <c r="EBG68" s="98"/>
      <c r="EBH68" s="98"/>
      <c r="EBI68" s="98"/>
      <c r="EBJ68" s="98"/>
      <c r="EBK68" s="98"/>
      <c r="EBL68" s="98"/>
      <c r="EBM68" s="98"/>
      <c r="EBN68" s="98"/>
      <c r="EBO68" s="98"/>
      <c r="EBP68" s="98"/>
      <c r="EBQ68" s="98"/>
      <c r="EBR68" s="98"/>
      <c r="EBS68" s="98"/>
      <c r="EBT68" s="98"/>
      <c r="EBU68" s="98"/>
      <c r="EBV68" s="98"/>
      <c r="EBW68" s="98"/>
      <c r="EBX68" s="98"/>
      <c r="EBY68" s="98"/>
      <c r="EBZ68" s="98"/>
      <c r="ECA68" s="98"/>
      <c r="ECB68" s="98"/>
      <c r="ECC68" s="98"/>
      <c r="ECD68" s="98"/>
      <c r="ECE68" s="98"/>
      <c r="ECF68" s="98"/>
      <c r="ECG68" s="98"/>
      <c r="ECH68" s="98"/>
      <c r="ECI68" s="98"/>
      <c r="ECJ68" s="98"/>
      <c r="ECK68" s="98"/>
      <c r="ECL68" s="98"/>
      <c r="ECM68" s="98"/>
      <c r="ECN68" s="98"/>
      <c r="ECO68" s="98"/>
      <c r="ECP68" s="98"/>
      <c r="ECQ68" s="98"/>
      <c r="ECR68" s="98"/>
      <c r="ECS68" s="98"/>
      <c r="ECT68" s="98"/>
      <c r="ECU68" s="98"/>
      <c r="ECV68" s="98"/>
      <c r="ECW68" s="98"/>
      <c r="ECX68" s="98"/>
      <c r="ECY68" s="98"/>
      <c r="ECZ68" s="98"/>
      <c r="EDA68" s="98"/>
      <c r="EDB68" s="98"/>
      <c r="EDC68" s="98"/>
      <c r="EDD68" s="98"/>
      <c r="EDE68" s="98"/>
      <c r="EDF68" s="98"/>
      <c r="EDG68" s="98"/>
      <c r="EDH68" s="98"/>
      <c r="EDI68" s="98"/>
      <c r="EDJ68" s="98"/>
      <c r="EDK68" s="98"/>
      <c r="EDL68" s="98"/>
      <c r="EDM68" s="98"/>
      <c r="EDN68" s="98"/>
      <c r="EDO68" s="98"/>
      <c r="EDP68" s="98"/>
      <c r="EDQ68" s="98"/>
      <c r="EDR68" s="98"/>
      <c r="EDS68" s="98"/>
      <c r="EDT68" s="98"/>
      <c r="EDU68" s="98"/>
      <c r="EDV68" s="98"/>
      <c r="EDW68" s="98"/>
      <c r="EDX68" s="98"/>
      <c r="EDY68" s="98"/>
      <c r="EDZ68" s="98"/>
      <c r="EEA68" s="98"/>
      <c r="EEB68" s="98"/>
      <c r="EEC68" s="98"/>
      <c r="EED68" s="98"/>
      <c r="EEE68" s="98"/>
      <c r="EEF68" s="98"/>
      <c r="EEG68" s="98"/>
      <c r="EEH68" s="98"/>
      <c r="EEI68" s="98"/>
      <c r="EEJ68" s="98"/>
      <c r="EEK68" s="98"/>
      <c r="EEL68" s="98"/>
      <c r="EEM68" s="98"/>
      <c r="EEN68" s="98"/>
      <c r="EEO68" s="98"/>
      <c r="EEP68" s="98"/>
      <c r="EEQ68" s="98"/>
      <c r="EER68" s="98"/>
      <c r="EES68" s="98"/>
      <c r="EET68" s="98"/>
      <c r="EEU68" s="98"/>
      <c r="EEV68" s="98"/>
      <c r="EEW68" s="98"/>
      <c r="EEX68" s="98"/>
      <c r="EEY68" s="98"/>
      <c r="EEZ68" s="98"/>
      <c r="EFA68" s="98"/>
      <c r="EFB68" s="98"/>
      <c r="EFC68" s="98"/>
      <c r="EFD68" s="98"/>
      <c r="EFE68" s="98"/>
      <c r="EFF68" s="98"/>
      <c r="EFG68" s="98"/>
      <c r="EFH68" s="98"/>
      <c r="EFI68" s="98"/>
      <c r="EFJ68" s="98"/>
      <c r="EFK68" s="98"/>
      <c r="EFL68" s="98"/>
      <c r="EFM68" s="98"/>
      <c r="EFN68" s="98"/>
      <c r="EFO68" s="98"/>
      <c r="EFP68" s="98"/>
      <c r="EFQ68" s="98"/>
      <c r="EFR68" s="98"/>
      <c r="EFS68" s="98"/>
      <c r="EFT68" s="98"/>
      <c r="EFU68" s="98"/>
      <c r="EFV68" s="98"/>
      <c r="EFW68" s="98"/>
      <c r="EFX68" s="98"/>
      <c r="EFY68" s="98"/>
      <c r="EFZ68" s="98"/>
      <c r="EGA68" s="98"/>
      <c r="EGB68" s="98"/>
      <c r="EGC68" s="98"/>
      <c r="EGD68" s="98"/>
      <c r="EGE68" s="98"/>
      <c r="EGF68" s="98"/>
      <c r="EGG68" s="98"/>
      <c r="EGH68" s="98"/>
      <c r="EGI68" s="98"/>
      <c r="EGJ68" s="98"/>
      <c r="EGK68" s="98"/>
      <c r="EGL68" s="98"/>
      <c r="EGM68" s="98"/>
      <c r="EGN68" s="98"/>
      <c r="EGO68" s="98"/>
      <c r="EGP68" s="98"/>
      <c r="EGQ68" s="98"/>
      <c r="EGR68" s="98"/>
      <c r="EGS68" s="98"/>
      <c r="EGT68" s="98"/>
      <c r="EGU68" s="98"/>
      <c r="EGV68" s="98"/>
      <c r="EGW68" s="98"/>
      <c r="EGX68" s="98"/>
      <c r="EGY68" s="98"/>
      <c r="EGZ68" s="98"/>
      <c r="EHA68" s="98"/>
      <c r="EHB68" s="98"/>
      <c r="EHC68" s="98"/>
      <c r="EHD68" s="98"/>
      <c r="EHE68" s="98"/>
      <c r="EHF68" s="98"/>
      <c r="EHG68" s="98"/>
      <c r="EHH68" s="98"/>
      <c r="EHI68" s="98"/>
      <c r="EHJ68" s="98"/>
      <c r="EHK68" s="98"/>
      <c r="EHL68" s="98"/>
      <c r="EHM68" s="98"/>
      <c r="EHN68" s="98"/>
      <c r="EHO68" s="98"/>
      <c r="EHP68" s="98"/>
      <c r="EHQ68" s="98"/>
      <c r="EHR68" s="98"/>
      <c r="EHS68" s="98"/>
      <c r="EHT68" s="98"/>
      <c r="EHU68" s="98"/>
      <c r="EHV68" s="98"/>
      <c r="EHW68" s="98"/>
      <c r="EHX68" s="98"/>
      <c r="EHY68" s="98"/>
      <c r="EHZ68" s="98"/>
      <c r="EIA68" s="98"/>
      <c r="EIB68" s="98"/>
      <c r="EIC68" s="98"/>
      <c r="EID68" s="98"/>
      <c r="EIE68" s="98"/>
      <c r="EIF68" s="98"/>
      <c r="EIG68" s="98"/>
      <c r="EIH68" s="98"/>
      <c r="EII68" s="98"/>
      <c r="EIJ68" s="98"/>
      <c r="EIK68" s="98"/>
      <c r="EIL68" s="98"/>
      <c r="EIM68" s="98"/>
      <c r="EIN68" s="98"/>
      <c r="EIO68" s="98"/>
      <c r="EIP68" s="98"/>
      <c r="EIQ68" s="98"/>
      <c r="EIR68" s="98"/>
      <c r="EIS68" s="98"/>
      <c r="EIT68" s="98"/>
      <c r="EIU68" s="98"/>
      <c r="EIV68" s="98"/>
      <c r="EIW68" s="98"/>
      <c r="EIX68" s="98"/>
      <c r="EIY68" s="98"/>
      <c r="EIZ68" s="98"/>
      <c r="EJA68" s="98"/>
      <c r="EJB68" s="98"/>
      <c r="EJC68" s="98"/>
      <c r="EJD68" s="98"/>
      <c r="EJE68" s="98"/>
      <c r="EJF68" s="98"/>
      <c r="EJG68" s="98"/>
      <c r="EJH68" s="98"/>
      <c r="EJI68" s="98"/>
      <c r="EJJ68" s="98"/>
      <c r="EJK68" s="98"/>
      <c r="EJL68" s="98"/>
      <c r="EJM68" s="98"/>
      <c r="EJN68" s="98"/>
      <c r="EJO68" s="98"/>
      <c r="EJP68" s="98"/>
      <c r="EJQ68" s="98"/>
      <c r="EJR68" s="98"/>
      <c r="EJS68" s="98"/>
      <c r="EJT68" s="98"/>
      <c r="EJU68" s="98"/>
      <c r="EJV68" s="98"/>
      <c r="EJW68" s="98"/>
      <c r="EJX68" s="98"/>
      <c r="EJY68" s="98"/>
      <c r="EJZ68" s="98"/>
      <c r="EKA68" s="98"/>
      <c r="EKB68" s="98"/>
      <c r="EKC68" s="98"/>
      <c r="EKD68" s="98"/>
      <c r="EKE68" s="98"/>
      <c r="EKF68" s="98"/>
      <c r="EKG68" s="98"/>
      <c r="EKH68" s="98"/>
      <c r="EKI68" s="98"/>
      <c r="EKJ68" s="98"/>
      <c r="EKK68" s="98"/>
      <c r="EKL68" s="98"/>
      <c r="EKM68" s="98"/>
      <c r="EKN68" s="98"/>
      <c r="EKO68" s="98"/>
      <c r="EKP68" s="98"/>
      <c r="EKQ68" s="98"/>
      <c r="EKR68" s="98"/>
      <c r="EKS68" s="98"/>
      <c r="EKT68" s="98"/>
      <c r="EKU68" s="98"/>
      <c r="EKV68" s="98"/>
      <c r="EKW68" s="98"/>
      <c r="EKX68" s="98"/>
      <c r="EKY68" s="98"/>
      <c r="EKZ68" s="98"/>
      <c r="ELA68" s="98"/>
      <c r="ELB68" s="98"/>
      <c r="ELC68" s="98"/>
      <c r="ELD68" s="98"/>
      <c r="ELE68" s="98"/>
      <c r="ELF68" s="98"/>
      <c r="ELG68" s="98"/>
      <c r="ELH68" s="98"/>
      <c r="ELI68" s="98"/>
      <c r="ELJ68" s="98"/>
      <c r="ELK68" s="98"/>
      <c r="ELL68" s="98"/>
      <c r="ELM68" s="98"/>
      <c r="ELN68" s="98"/>
      <c r="ELO68" s="98"/>
      <c r="ELP68" s="98"/>
      <c r="ELQ68" s="98"/>
      <c r="ELR68" s="98"/>
      <c r="ELS68" s="98"/>
      <c r="ELT68" s="98"/>
      <c r="ELU68" s="98"/>
      <c r="ELV68" s="98"/>
      <c r="ELW68" s="98"/>
      <c r="ELX68" s="98"/>
      <c r="ELY68" s="98"/>
      <c r="ELZ68" s="98"/>
      <c r="EMA68" s="98"/>
      <c r="EMB68" s="98"/>
      <c r="EMC68" s="98"/>
      <c r="EMD68" s="98"/>
      <c r="EME68" s="98"/>
      <c r="EMF68" s="98"/>
      <c r="EMG68" s="98"/>
      <c r="EMH68" s="98"/>
      <c r="EMI68" s="98"/>
      <c r="EMJ68" s="98"/>
      <c r="EMK68" s="98"/>
      <c r="EML68" s="98"/>
      <c r="EMM68" s="98"/>
      <c r="EMN68" s="98"/>
      <c r="EMO68" s="98"/>
      <c r="EMP68" s="98"/>
      <c r="EMQ68" s="98"/>
      <c r="EMR68" s="98"/>
      <c r="EMS68" s="98"/>
      <c r="EMT68" s="98"/>
      <c r="EMU68" s="98"/>
      <c r="EMV68" s="98"/>
      <c r="EMW68" s="98"/>
      <c r="EMX68" s="98"/>
      <c r="EMY68" s="98"/>
      <c r="EMZ68" s="98"/>
      <c r="ENA68" s="98"/>
      <c r="ENB68" s="98"/>
      <c r="ENC68" s="98"/>
      <c r="END68" s="98"/>
      <c r="ENE68" s="98"/>
      <c r="ENF68" s="98"/>
      <c r="ENG68" s="98"/>
      <c r="ENH68" s="98"/>
      <c r="ENI68" s="98"/>
      <c r="ENJ68" s="98"/>
      <c r="ENK68" s="98"/>
      <c r="ENL68" s="98"/>
      <c r="ENM68" s="98"/>
      <c r="ENN68" s="98"/>
      <c r="ENO68" s="98"/>
      <c r="ENP68" s="98"/>
      <c r="ENQ68" s="98"/>
      <c r="ENR68" s="98"/>
      <c r="ENS68" s="98"/>
      <c r="ENT68" s="98"/>
      <c r="ENU68" s="98"/>
      <c r="ENV68" s="98"/>
      <c r="ENW68" s="98"/>
      <c r="ENX68" s="98"/>
      <c r="ENY68" s="98"/>
      <c r="ENZ68" s="98"/>
      <c r="EOA68" s="98"/>
      <c r="EOB68" s="98"/>
      <c r="EOC68" s="98"/>
      <c r="EOD68" s="98"/>
      <c r="EOE68" s="98"/>
      <c r="EOF68" s="98"/>
      <c r="EOG68" s="98"/>
      <c r="EOH68" s="98"/>
      <c r="EOI68" s="98"/>
      <c r="EOJ68" s="98"/>
      <c r="EOK68" s="98"/>
      <c r="EOL68" s="98"/>
      <c r="EOM68" s="98"/>
      <c r="EON68" s="98"/>
      <c r="EOO68" s="98"/>
      <c r="EOP68" s="98"/>
      <c r="EOQ68" s="98"/>
      <c r="EOR68" s="98"/>
      <c r="EOS68" s="98"/>
      <c r="EOT68" s="98"/>
      <c r="EOU68" s="98"/>
      <c r="EOV68" s="98"/>
      <c r="EOW68" s="98"/>
      <c r="EOX68" s="98"/>
      <c r="EOY68" s="98"/>
      <c r="EOZ68" s="98"/>
      <c r="EPA68" s="98"/>
      <c r="EPB68" s="98"/>
      <c r="EPC68" s="98"/>
      <c r="EPD68" s="98"/>
      <c r="EPE68" s="98"/>
      <c r="EPF68" s="98"/>
      <c r="EPG68" s="98"/>
      <c r="EPH68" s="98"/>
      <c r="EPI68" s="98"/>
      <c r="EPJ68" s="98"/>
      <c r="EPK68" s="98"/>
      <c r="EPL68" s="98"/>
      <c r="EPM68" s="98"/>
      <c r="EPN68" s="98"/>
      <c r="EPO68" s="98"/>
      <c r="EPP68" s="98"/>
      <c r="EPQ68" s="98"/>
      <c r="EPR68" s="98"/>
      <c r="EPS68" s="98"/>
      <c r="EPT68" s="98"/>
      <c r="EPU68" s="98"/>
      <c r="EPV68" s="98"/>
      <c r="EPW68" s="98"/>
      <c r="EPX68" s="98"/>
      <c r="EPY68" s="98"/>
      <c r="EPZ68" s="98"/>
      <c r="EQA68" s="98"/>
      <c r="EQB68" s="98"/>
      <c r="EQC68" s="98"/>
      <c r="EQD68" s="98"/>
      <c r="EQE68" s="98"/>
      <c r="EQF68" s="98"/>
      <c r="EQG68" s="98"/>
      <c r="EQH68" s="98"/>
      <c r="EQI68" s="98"/>
      <c r="EQJ68" s="98"/>
      <c r="EQK68" s="98"/>
      <c r="EQL68" s="98"/>
      <c r="EQM68" s="98"/>
      <c r="EQN68" s="98"/>
      <c r="EQO68" s="98"/>
      <c r="EQP68" s="98"/>
      <c r="EQQ68" s="98"/>
      <c r="EQR68" s="98"/>
      <c r="EQS68" s="98"/>
      <c r="EQT68" s="98"/>
      <c r="EQU68" s="98"/>
      <c r="EQV68" s="98"/>
      <c r="EQW68" s="98"/>
      <c r="EQX68" s="98"/>
      <c r="EQY68" s="98"/>
      <c r="EQZ68" s="98"/>
      <c r="ERA68" s="98"/>
      <c r="ERB68" s="98"/>
      <c r="ERC68" s="98"/>
      <c r="ERD68" s="98"/>
      <c r="ERE68" s="98"/>
      <c r="ERF68" s="98"/>
      <c r="ERG68" s="98"/>
      <c r="ERH68" s="98"/>
      <c r="ERI68" s="98"/>
      <c r="ERJ68" s="98"/>
      <c r="ERK68" s="98"/>
      <c r="ERL68" s="98"/>
      <c r="ERM68" s="98"/>
      <c r="ERN68" s="98"/>
      <c r="ERO68" s="98"/>
      <c r="ERP68" s="98"/>
      <c r="ERQ68" s="98"/>
      <c r="ERR68" s="98"/>
      <c r="ERS68" s="98"/>
      <c r="ERT68" s="98"/>
      <c r="ERU68" s="98"/>
      <c r="ERV68" s="98"/>
      <c r="ERW68" s="98"/>
      <c r="ERX68" s="98"/>
      <c r="ERY68" s="98"/>
      <c r="ERZ68" s="98"/>
      <c r="ESA68" s="98"/>
      <c r="ESB68" s="98"/>
      <c r="ESC68" s="98"/>
      <c r="ESD68" s="98"/>
      <c r="ESE68" s="98"/>
      <c r="ESF68" s="98"/>
      <c r="ESG68" s="98"/>
      <c r="ESH68" s="98"/>
      <c r="ESI68" s="98"/>
      <c r="ESJ68" s="98"/>
      <c r="ESK68" s="98"/>
      <c r="ESL68" s="98"/>
      <c r="ESM68" s="98"/>
      <c r="ESN68" s="98"/>
      <c r="ESO68" s="98"/>
      <c r="ESP68" s="98"/>
      <c r="ESQ68" s="98"/>
      <c r="ESR68" s="98"/>
      <c r="ESS68" s="98"/>
      <c r="EST68" s="98"/>
      <c r="ESU68" s="98"/>
      <c r="ESV68" s="98"/>
      <c r="ESW68" s="98"/>
      <c r="ESX68" s="98"/>
      <c r="ESY68" s="98"/>
      <c r="ESZ68" s="98"/>
      <c r="ETA68" s="98"/>
      <c r="ETB68" s="98"/>
      <c r="ETC68" s="98"/>
      <c r="ETD68" s="98"/>
      <c r="ETE68" s="98"/>
      <c r="ETF68" s="98"/>
      <c r="ETG68" s="98"/>
      <c r="ETH68" s="98"/>
      <c r="ETI68" s="98"/>
      <c r="ETJ68" s="98"/>
      <c r="ETK68" s="98"/>
      <c r="ETL68" s="98"/>
      <c r="ETM68" s="98"/>
      <c r="ETN68" s="98"/>
      <c r="ETO68" s="98"/>
      <c r="ETP68" s="98"/>
      <c r="ETQ68" s="98"/>
      <c r="ETR68" s="98"/>
      <c r="ETS68" s="98"/>
      <c r="ETT68" s="98"/>
      <c r="ETU68" s="98"/>
      <c r="ETV68" s="98"/>
      <c r="ETW68" s="98"/>
      <c r="ETX68" s="98"/>
      <c r="ETY68" s="98"/>
      <c r="ETZ68" s="98"/>
      <c r="EUA68" s="98"/>
      <c r="EUB68" s="98"/>
      <c r="EUC68" s="98"/>
      <c r="EUD68" s="98"/>
      <c r="EUE68" s="98"/>
      <c r="EUF68" s="98"/>
      <c r="EUG68" s="98"/>
      <c r="EUH68" s="98"/>
      <c r="EUI68" s="98"/>
      <c r="EUJ68" s="98"/>
      <c r="EUK68" s="98"/>
      <c r="EUL68" s="98"/>
      <c r="EUM68" s="98"/>
      <c r="EUN68" s="98"/>
      <c r="EUO68" s="98"/>
      <c r="EUP68" s="98"/>
      <c r="EUQ68" s="98"/>
      <c r="EUR68" s="98"/>
      <c r="EUS68" s="98"/>
      <c r="EUT68" s="98"/>
      <c r="EUU68" s="98"/>
      <c r="EUV68" s="98"/>
      <c r="EUW68" s="98"/>
      <c r="EUX68" s="98"/>
      <c r="EUY68" s="98"/>
      <c r="EUZ68" s="98"/>
      <c r="EVA68" s="98"/>
      <c r="EVB68" s="98"/>
      <c r="EVC68" s="98"/>
      <c r="EVD68" s="98"/>
      <c r="EVE68" s="98"/>
      <c r="EVF68" s="98"/>
      <c r="EVG68" s="98"/>
      <c r="EVH68" s="98"/>
      <c r="EVI68" s="98"/>
      <c r="EVJ68" s="98"/>
      <c r="EVK68" s="98"/>
      <c r="EVL68" s="98"/>
      <c r="EVM68" s="98"/>
      <c r="EVN68" s="98"/>
      <c r="EVO68" s="98"/>
      <c r="EVP68" s="98"/>
      <c r="EVQ68" s="98"/>
      <c r="EVR68" s="98"/>
      <c r="EVS68" s="98"/>
      <c r="EVT68" s="98"/>
      <c r="EVU68" s="98"/>
      <c r="EVV68" s="98"/>
      <c r="EVW68" s="98"/>
      <c r="EVX68" s="98"/>
      <c r="EVY68" s="98"/>
      <c r="EVZ68" s="98"/>
      <c r="EWA68" s="98"/>
      <c r="EWB68" s="98"/>
      <c r="EWC68" s="98"/>
      <c r="EWD68" s="98"/>
      <c r="EWE68" s="98"/>
      <c r="EWF68" s="98"/>
      <c r="EWG68" s="98"/>
      <c r="EWH68" s="98"/>
      <c r="EWI68" s="98"/>
      <c r="EWJ68" s="98"/>
      <c r="EWK68" s="98"/>
      <c r="EWL68" s="98"/>
      <c r="EWM68" s="98"/>
      <c r="EWN68" s="98"/>
      <c r="EWO68" s="98"/>
      <c r="EWP68" s="98"/>
      <c r="EWQ68" s="98"/>
      <c r="EWR68" s="98"/>
      <c r="EWS68" s="98"/>
      <c r="EWT68" s="98"/>
      <c r="EWU68" s="98"/>
      <c r="EWV68" s="98"/>
      <c r="EWW68" s="98"/>
      <c r="EWX68" s="98"/>
      <c r="EWY68" s="98"/>
      <c r="EWZ68" s="98"/>
      <c r="EXA68" s="98"/>
      <c r="EXB68" s="98"/>
      <c r="EXC68" s="98"/>
      <c r="EXD68" s="98"/>
      <c r="EXE68" s="98"/>
      <c r="EXF68" s="98"/>
      <c r="EXG68" s="98"/>
      <c r="EXH68" s="98"/>
      <c r="EXI68" s="98"/>
      <c r="EXJ68" s="98"/>
      <c r="EXK68" s="98"/>
      <c r="EXL68" s="98"/>
      <c r="EXM68" s="98"/>
      <c r="EXN68" s="98"/>
      <c r="EXO68" s="98"/>
      <c r="EXP68" s="98"/>
      <c r="EXQ68" s="98"/>
      <c r="EXR68" s="98"/>
      <c r="EXS68" s="98"/>
      <c r="EXT68" s="98"/>
      <c r="EXU68" s="98"/>
      <c r="EXV68" s="98"/>
      <c r="EXW68" s="98"/>
      <c r="EXX68" s="98"/>
      <c r="EXY68" s="98"/>
      <c r="EXZ68" s="98"/>
      <c r="EYA68" s="98"/>
      <c r="EYB68" s="98"/>
      <c r="EYC68" s="98"/>
      <c r="EYD68" s="98"/>
      <c r="EYE68" s="98"/>
      <c r="EYF68" s="98"/>
      <c r="EYG68" s="98"/>
      <c r="EYH68" s="98"/>
      <c r="EYI68" s="98"/>
      <c r="EYJ68" s="98"/>
      <c r="EYK68" s="98"/>
      <c r="EYL68" s="98"/>
      <c r="EYM68" s="98"/>
      <c r="EYN68" s="98"/>
      <c r="EYO68" s="98"/>
      <c r="EYP68" s="98"/>
      <c r="EYQ68" s="98"/>
      <c r="EYR68" s="98"/>
      <c r="EYS68" s="98"/>
      <c r="EYT68" s="98"/>
      <c r="EYU68" s="98"/>
      <c r="EYV68" s="98"/>
      <c r="EYW68" s="98"/>
      <c r="EYX68" s="98"/>
      <c r="EYY68" s="98"/>
      <c r="EYZ68" s="98"/>
      <c r="EZA68" s="98"/>
      <c r="EZB68" s="98"/>
      <c r="EZC68" s="98"/>
      <c r="EZD68" s="98"/>
      <c r="EZE68" s="98"/>
      <c r="EZF68" s="98"/>
      <c r="EZG68" s="98"/>
      <c r="EZH68" s="98"/>
      <c r="EZI68" s="98"/>
      <c r="EZJ68" s="98"/>
      <c r="EZK68" s="98"/>
      <c r="EZL68" s="98"/>
      <c r="EZM68" s="98"/>
      <c r="EZN68" s="98"/>
      <c r="EZO68" s="98"/>
      <c r="EZP68" s="98"/>
      <c r="EZQ68" s="98"/>
      <c r="EZR68" s="98"/>
      <c r="EZS68" s="98"/>
      <c r="EZT68" s="98"/>
      <c r="EZU68" s="98"/>
      <c r="EZV68" s="98"/>
      <c r="EZW68" s="98"/>
      <c r="EZX68" s="98"/>
      <c r="EZY68" s="98"/>
      <c r="EZZ68" s="98"/>
      <c r="FAA68" s="98"/>
      <c r="FAB68" s="98"/>
      <c r="FAC68" s="98"/>
      <c r="FAD68" s="98"/>
      <c r="FAE68" s="98"/>
      <c r="FAF68" s="98"/>
      <c r="FAG68" s="98"/>
      <c r="FAH68" s="98"/>
      <c r="FAI68" s="98"/>
      <c r="FAJ68" s="98"/>
      <c r="FAK68" s="98"/>
      <c r="FAL68" s="98"/>
      <c r="FAM68" s="98"/>
      <c r="FAN68" s="98"/>
      <c r="FAO68" s="98"/>
      <c r="FAP68" s="98"/>
      <c r="FAQ68" s="98"/>
      <c r="FAR68" s="98"/>
      <c r="FAS68" s="98"/>
      <c r="FAT68" s="98"/>
      <c r="FAU68" s="98"/>
      <c r="FAV68" s="98"/>
      <c r="FAW68" s="98"/>
      <c r="FAX68" s="98"/>
      <c r="FAY68" s="98"/>
      <c r="FAZ68" s="98"/>
      <c r="FBA68" s="98"/>
      <c r="FBB68" s="98"/>
      <c r="FBC68" s="98"/>
      <c r="FBD68" s="98"/>
      <c r="FBE68" s="98"/>
      <c r="FBF68" s="98"/>
      <c r="FBG68" s="98"/>
      <c r="FBH68" s="98"/>
      <c r="FBI68" s="98"/>
      <c r="FBJ68" s="98"/>
      <c r="FBK68" s="98"/>
      <c r="FBL68" s="98"/>
      <c r="FBM68" s="98"/>
      <c r="FBN68" s="98"/>
      <c r="FBO68" s="98"/>
      <c r="FBP68" s="98"/>
      <c r="FBQ68" s="98"/>
      <c r="FBR68" s="98"/>
      <c r="FBS68" s="98"/>
      <c r="FBT68" s="98"/>
      <c r="FBU68" s="98"/>
      <c r="FBV68" s="98"/>
      <c r="FBW68" s="98"/>
      <c r="FBX68" s="98"/>
      <c r="FBY68" s="98"/>
      <c r="FBZ68" s="98"/>
      <c r="FCA68" s="98"/>
      <c r="FCB68" s="98"/>
      <c r="FCC68" s="98"/>
      <c r="FCD68" s="98"/>
      <c r="FCE68" s="98"/>
      <c r="FCF68" s="98"/>
      <c r="FCG68" s="98"/>
      <c r="FCH68" s="98"/>
      <c r="FCI68" s="98"/>
      <c r="FCJ68" s="98"/>
      <c r="FCK68" s="98"/>
      <c r="FCL68" s="98"/>
      <c r="FCM68" s="98"/>
      <c r="FCN68" s="98"/>
      <c r="FCO68" s="98"/>
      <c r="FCP68" s="98"/>
      <c r="FCQ68" s="98"/>
      <c r="FCR68" s="98"/>
      <c r="FCS68" s="98"/>
      <c r="FCT68" s="98"/>
      <c r="FCU68" s="98"/>
      <c r="FCV68" s="98"/>
      <c r="FCW68" s="98"/>
      <c r="FCX68" s="98"/>
      <c r="FCY68" s="98"/>
      <c r="FCZ68" s="98"/>
      <c r="FDA68" s="98"/>
      <c r="FDB68" s="98"/>
      <c r="FDC68" s="98"/>
      <c r="FDD68" s="98"/>
      <c r="FDE68" s="98"/>
      <c r="FDF68" s="98"/>
      <c r="FDG68" s="98"/>
      <c r="FDH68" s="98"/>
      <c r="FDI68" s="98"/>
      <c r="FDJ68" s="98"/>
      <c r="FDK68" s="98"/>
      <c r="FDL68" s="98"/>
      <c r="FDM68" s="98"/>
      <c r="FDN68" s="98"/>
      <c r="FDO68" s="98"/>
      <c r="FDP68" s="98"/>
      <c r="FDQ68" s="98"/>
      <c r="FDR68" s="98"/>
      <c r="FDS68" s="98"/>
      <c r="FDT68" s="98"/>
      <c r="FDU68" s="98"/>
      <c r="FDV68" s="98"/>
      <c r="FDW68" s="98"/>
      <c r="FDX68" s="98"/>
      <c r="FDY68" s="98"/>
      <c r="FDZ68" s="98"/>
      <c r="FEA68" s="98"/>
      <c r="FEB68" s="98"/>
      <c r="FEC68" s="98"/>
      <c r="FED68" s="98"/>
      <c r="FEE68" s="98"/>
      <c r="FEF68" s="98"/>
      <c r="FEG68" s="98"/>
      <c r="FEH68" s="98"/>
      <c r="FEI68" s="98"/>
      <c r="FEJ68" s="98"/>
      <c r="FEK68" s="98"/>
      <c r="FEL68" s="98"/>
      <c r="FEM68" s="98"/>
      <c r="FEN68" s="98"/>
      <c r="FEO68" s="98"/>
      <c r="FEP68" s="98"/>
      <c r="FEQ68" s="98"/>
      <c r="FER68" s="98"/>
      <c r="FES68" s="98"/>
      <c r="FET68" s="98"/>
      <c r="FEU68" s="98"/>
      <c r="FEV68" s="98"/>
      <c r="FEW68" s="98"/>
      <c r="FEX68" s="98"/>
      <c r="FEY68" s="98"/>
      <c r="FEZ68" s="98"/>
      <c r="FFA68" s="98"/>
      <c r="FFB68" s="98"/>
      <c r="FFC68" s="98"/>
      <c r="FFD68" s="98"/>
      <c r="FFE68" s="98"/>
      <c r="FFF68" s="98"/>
      <c r="FFG68" s="98"/>
      <c r="FFH68" s="98"/>
      <c r="FFI68" s="98"/>
      <c r="FFJ68" s="98"/>
      <c r="FFK68" s="98"/>
      <c r="FFL68" s="98"/>
      <c r="FFM68" s="98"/>
      <c r="FFN68" s="98"/>
      <c r="FFO68" s="98"/>
      <c r="FFP68" s="98"/>
      <c r="FFQ68" s="98"/>
      <c r="FFR68" s="98"/>
      <c r="FFS68" s="98"/>
      <c r="FFT68" s="98"/>
      <c r="FFU68" s="98"/>
      <c r="FFV68" s="98"/>
      <c r="FFW68" s="98"/>
      <c r="FFX68" s="98"/>
      <c r="FFY68" s="98"/>
      <c r="FFZ68" s="98"/>
      <c r="FGA68" s="98"/>
      <c r="FGB68" s="98"/>
      <c r="FGC68" s="98"/>
      <c r="FGD68" s="98"/>
      <c r="FGE68" s="98"/>
      <c r="FGF68" s="98"/>
      <c r="FGG68" s="98"/>
      <c r="FGH68" s="98"/>
      <c r="FGI68" s="98"/>
      <c r="FGJ68" s="98"/>
      <c r="FGK68" s="98"/>
      <c r="FGL68" s="98"/>
      <c r="FGM68" s="98"/>
      <c r="FGN68" s="98"/>
      <c r="FGO68" s="98"/>
      <c r="FGP68" s="98"/>
      <c r="FGQ68" s="98"/>
      <c r="FGR68" s="98"/>
      <c r="FGS68" s="98"/>
      <c r="FGT68" s="98"/>
      <c r="FGU68" s="98"/>
      <c r="FGV68" s="98"/>
      <c r="FGW68" s="98"/>
      <c r="FGX68" s="98"/>
      <c r="FGY68" s="98"/>
      <c r="FGZ68" s="98"/>
      <c r="FHA68" s="98"/>
      <c r="FHB68" s="98"/>
      <c r="FHC68" s="98"/>
      <c r="FHD68" s="98"/>
      <c r="FHE68" s="98"/>
      <c r="FHF68" s="98"/>
      <c r="FHG68" s="98"/>
      <c r="FHH68" s="98"/>
      <c r="FHI68" s="98"/>
      <c r="FHJ68" s="98"/>
      <c r="FHK68" s="98"/>
      <c r="FHL68" s="98"/>
      <c r="FHM68" s="98"/>
      <c r="FHN68" s="98"/>
      <c r="FHO68" s="98"/>
      <c r="FHP68" s="98"/>
      <c r="FHQ68" s="98"/>
      <c r="FHR68" s="98"/>
      <c r="FHS68" s="98"/>
      <c r="FHT68" s="98"/>
      <c r="FHU68" s="98"/>
      <c r="FHV68" s="98"/>
      <c r="FHW68" s="98"/>
      <c r="FHX68" s="98"/>
      <c r="FHY68" s="98"/>
      <c r="FHZ68" s="98"/>
      <c r="FIA68" s="98"/>
      <c r="FIB68" s="98"/>
      <c r="FIC68" s="98"/>
      <c r="FID68" s="98"/>
      <c r="FIE68" s="98"/>
      <c r="FIF68" s="98"/>
      <c r="FIG68" s="98"/>
      <c r="FIH68" s="98"/>
      <c r="FII68" s="98"/>
      <c r="FIJ68" s="98"/>
      <c r="FIK68" s="98"/>
      <c r="FIL68" s="98"/>
      <c r="FIM68" s="98"/>
      <c r="FIN68" s="98"/>
      <c r="FIO68" s="98"/>
      <c r="FIP68" s="98"/>
      <c r="FIQ68" s="98"/>
      <c r="FIR68" s="98"/>
      <c r="FIS68" s="98"/>
      <c r="FIT68" s="98"/>
      <c r="FIU68" s="98"/>
      <c r="FIV68" s="98"/>
      <c r="FIW68" s="98"/>
      <c r="FIX68" s="98"/>
      <c r="FIY68" s="98"/>
      <c r="FIZ68" s="98"/>
      <c r="FJA68" s="98"/>
      <c r="FJB68" s="98"/>
      <c r="FJC68" s="98"/>
      <c r="FJD68" s="98"/>
      <c r="FJE68" s="98"/>
      <c r="FJF68" s="98"/>
      <c r="FJG68" s="98"/>
      <c r="FJH68" s="98"/>
      <c r="FJI68" s="98"/>
      <c r="FJJ68" s="98"/>
      <c r="FJK68" s="98"/>
      <c r="FJL68" s="98"/>
      <c r="FJM68" s="98"/>
      <c r="FJN68" s="98"/>
      <c r="FJO68" s="98"/>
      <c r="FJP68" s="98"/>
      <c r="FJQ68" s="98"/>
      <c r="FJR68" s="98"/>
      <c r="FJS68" s="98"/>
      <c r="FJT68" s="98"/>
      <c r="FJU68" s="98"/>
      <c r="FJV68" s="98"/>
      <c r="FJW68" s="98"/>
      <c r="FJX68" s="98"/>
      <c r="FJY68" s="98"/>
      <c r="FJZ68" s="98"/>
      <c r="FKA68" s="98"/>
      <c r="FKB68" s="98"/>
      <c r="FKC68" s="98"/>
      <c r="FKD68" s="98"/>
      <c r="FKE68" s="98"/>
      <c r="FKF68" s="98"/>
      <c r="FKG68" s="98"/>
      <c r="FKH68" s="98"/>
      <c r="FKI68" s="98"/>
      <c r="FKJ68" s="98"/>
      <c r="FKK68" s="98"/>
      <c r="FKL68" s="98"/>
      <c r="FKM68" s="98"/>
      <c r="FKN68" s="98"/>
      <c r="FKO68" s="98"/>
      <c r="FKP68" s="98"/>
      <c r="FKQ68" s="98"/>
      <c r="FKR68" s="98"/>
      <c r="FKS68" s="98"/>
      <c r="FKT68" s="98"/>
      <c r="FKU68" s="98"/>
      <c r="FKV68" s="98"/>
      <c r="FKW68" s="98"/>
      <c r="FKX68" s="98"/>
      <c r="FKY68" s="98"/>
      <c r="FKZ68" s="98"/>
      <c r="FLA68" s="98"/>
      <c r="FLB68" s="98"/>
      <c r="FLC68" s="98"/>
      <c r="FLD68" s="98"/>
      <c r="FLE68" s="98"/>
      <c r="FLF68" s="98"/>
      <c r="FLG68" s="98"/>
      <c r="FLH68" s="98"/>
      <c r="FLI68" s="98"/>
      <c r="FLJ68" s="98"/>
      <c r="FLK68" s="98"/>
      <c r="FLL68" s="98"/>
      <c r="FLM68" s="98"/>
      <c r="FLN68" s="98"/>
      <c r="FLO68" s="98"/>
      <c r="FLP68" s="98"/>
      <c r="FLQ68" s="98"/>
      <c r="FLR68" s="98"/>
      <c r="FLS68" s="98"/>
      <c r="FLT68" s="98"/>
      <c r="FLU68" s="98"/>
      <c r="FLV68" s="98"/>
      <c r="FLW68" s="98"/>
      <c r="FLX68" s="98"/>
      <c r="FLY68" s="98"/>
      <c r="FLZ68" s="98"/>
      <c r="FMA68" s="98"/>
      <c r="FMB68" s="98"/>
      <c r="FMC68" s="98"/>
      <c r="FMD68" s="98"/>
      <c r="FME68" s="98"/>
      <c r="FMF68" s="98"/>
      <c r="FMG68" s="98"/>
      <c r="FMH68" s="98"/>
      <c r="FMI68" s="98"/>
      <c r="FMJ68" s="98"/>
      <c r="FMK68" s="98"/>
      <c r="FML68" s="98"/>
      <c r="FMM68" s="98"/>
      <c r="FMN68" s="98"/>
      <c r="FMO68" s="98"/>
      <c r="FMP68" s="98"/>
      <c r="FMQ68" s="98"/>
      <c r="FMR68" s="98"/>
      <c r="FMS68" s="98"/>
      <c r="FMT68" s="98"/>
      <c r="FMU68" s="98"/>
      <c r="FMV68" s="98"/>
      <c r="FMW68" s="98"/>
      <c r="FMX68" s="98"/>
      <c r="FMY68" s="98"/>
      <c r="FMZ68" s="98"/>
      <c r="FNA68" s="98"/>
      <c r="FNB68" s="98"/>
      <c r="FNC68" s="98"/>
      <c r="FND68" s="98"/>
      <c r="FNE68" s="98"/>
      <c r="FNF68" s="98"/>
      <c r="FNG68" s="98"/>
      <c r="FNH68" s="98"/>
      <c r="FNI68" s="98"/>
      <c r="FNJ68" s="98"/>
      <c r="FNK68" s="98"/>
      <c r="FNL68" s="98"/>
      <c r="FNM68" s="98"/>
      <c r="FNN68" s="98"/>
      <c r="FNO68" s="98"/>
      <c r="FNP68" s="98"/>
      <c r="FNQ68" s="98"/>
      <c r="FNR68" s="98"/>
      <c r="FNS68" s="98"/>
      <c r="FNT68" s="98"/>
      <c r="FNU68" s="98"/>
      <c r="FNV68" s="98"/>
      <c r="FNW68" s="98"/>
      <c r="FNX68" s="98"/>
      <c r="FNY68" s="98"/>
      <c r="FNZ68" s="98"/>
      <c r="FOA68" s="98"/>
      <c r="FOB68" s="98"/>
      <c r="FOC68" s="98"/>
      <c r="FOD68" s="98"/>
      <c r="FOE68" s="98"/>
      <c r="FOF68" s="98"/>
      <c r="FOG68" s="98"/>
      <c r="FOH68" s="98"/>
      <c r="FOI68" s="98"/>
      <c r="FOJ68" s="98"/>
      <c r="FOK68" s="98"/>
      <c r="FOL68" s="98"/>
      <c r="FOM68" s="98"/>
      <c r="FON68" s="98"/>
      <c r="FOO68" s="98"/>
      <c r="FOP68" s="98"/>
      <c r="FOQ68" s="98"/>
      <c r="FOR68" s="98"/>
      <c r="FOS68" s="98"/>
      <c r="FOT68" s="98"/>
      <c r="FOU68" s="98"/>
      <c r="FOV68" s="98"/>
      <c r="FOW68" s="98"/>
      <c r="FOX68" s="98"/>
      <c r="FOY68" s="98"/>
      <c r="FOZ68" s="98"/>
      <c r="FPA68" s="98"/>
      <c r="FPB68" s="98"/>
      <c r="FPC68" s="98"/>
      <c r="FPD68" s="98"/>
      <c r="FPE68" s="98"/>
      <c r="FPF68" s="98"/>
      <c r="FPG68" s="98"/>
      <c r="FPH68" s="98"/>
      <c r="FPI68" s="98"/>
      <c r="FPJ68" s="98"/>
      <c r="FPK68" s="98"/>
      <c r="FPL68" s="98"/>
      <c r="FPM68" s="98"/>
      <c r="FPN68" s="98"/>
      <c r="FPO68" s="98"/>
      <c r="FPP68" s="98"/>
      <c r="FPQ68" s="98"/>
      <c r="FPR68" s="98"/>
      <c r="FPS68" s="98"/>
      <c r="FPT68" s="98"/>
      <c r="FPU68" s="98"/>
      <c r="FPV68" s="98"/>
      <c r="FPW68" s="98"/>
      <c r="FPX68" s="98"/>
      <c r="FPY68" s="98"/>
      <c r="FPZ68" s="98"/>
      <c r="FQA68" s="98"/>
      <c r="FQB68" s="98"/>
      <c r="FQC68" s="98"/>
      <c r="FQD68" s="98"/>
      <c r="FQE68" s="98"/>
      <c r="FQF68" s="98"/>
      <c r="FQG68" s="98"/>
      <c r="FQH68" s="98"/>
      <c r="FQI68" s="98"/>
      <c r="FQJ68" s="98"/>
      <c r="FQK68" s="98"/>
      <c r="FQL68" s="98"/>
      <c r="FQM68" s="98"/>
      <c r="FQN68" s="98"/>
      <c r="FQO68" s="98"/>
      <c r="FQP68" s="98"/>
      <c r="FQQ68" s="98"/>
      <c r="FQR68" s="98"/>
      <c r="FQS68" s="98"/>
      <c r="FQT68" s="98"/>
      <c r="FQU68" s="98"/>
      <c r="FQV68" s="98"/>
      <c r="FQW68" s="98"/>
      <c r="FQX68" s="98"/>
      <c r="FQY68" s="98"/>
      <c r="FQZ68" s="98"/>
      <c r="FRA68" s="98"/>
      <c r="FRB68" s="98"/>
      <c r="FRC68" s="98"/>
      <c r="FRD68" s="98"/>
      <c r="FRE68" s="98"/>
      <c r="FRF68" s="98"/>
      <c r="FRG68" s="98"/>
      <c r="FRH68" s="98"/>
      <c r="FRI68" s="98"/>
      <c r="FRJ68" s="98"/>
      <c r="FRK68" s="98"/>
      <c r="FRL68" s="98"/>
      <c r="FRM68" s="98"/>
      <c r="FRN68" s="98"/>
      <c r="FRO68" s="98"/>
      <c r="FRP68" s="98"/>
      <c r="FRQ68" s="98"/>
      <c r="FRR68" s="98"/>
      <c r="FRS68" s="98"/>
      <c r="FRT68" s="98"/>
      <c r="FRU68" s="98"/>
      <c r="FRV68" s="98"/>
      <c r="FRW68" s="98"/>
      <c r="FRX68" s="98"/>
      <c r="FRY68" s="98"/>
      <c r="FRZ68" s="98"/>
      <c r="FSA68" s="98"/>
      <c r="FSB68" s="98"/>
      <c r="FSC68" s="98"/>
      <c r="FSD68" s="98"/>
      <c r="FSE68" s="98"/>
      <c r="FSF68" s="98"/>
      <c r="FSG68" s="98"/>
      <c r="FSH68" s="98"/>
      <c r="FSI68" s="98"/>
      <c r="FSJ68" s="98"/>
      <c r="FSK68" s="98"/>
      <c r="FSL68" s="98"/>
      <c r="FSM68" s="98"/>
      <c r="FSN68" s="98"/>
      <c r="FSO68" s="98"/>
      <c r="FSP68" s="98"/>
      <c r="FSQ68" s="98"/>
      <c r="FSR68" s="98"/>
      <c r="FSS68" s="98"/>
      <c r="FST68" s="98"/>
      <c r="FSU68" s="98"/>
      <c r="FSV68" s="98"/>
      <c r="FSW68" s="98"/>
      <c r="FSX68" s="98"/>
      <c r="FSY68" s="98"/>
      <c r="FSZ68" s="98"/>
      <c r="FTA68" s="98"/>
      <c r="FTB68" s="98"/>
      <c r="FTC68" s="98"/>
      <c r="FTD68" s="98"/>
      <c r="FTE68" s="98"/>
      <c r="FTF68" s="98"/>
      <c r="FTG68" s="98"/>
      <c r="FTH68" s="98"/>
      <c r="FTI68" s="98"/>
      <c r="FTJ68" s="98"/>
      <c r="FTK68" s="98"/>
      <c r="FTL68" s="98"/>
      <c r="FTM68" s="98"/>
      <c r="FTN68" s="98"/>
      <c r="FTO68" s="98"/>
      <c r="FTP68" s="98"/>
      <c r="FTQ68" s="98"/>
      <c r="FTR68" s="98"/>
      <c r="FTS68" s="98"/>
      <c r="FTT68" s="98"/>
      <c r="FTU68" s="98"/>
      <c r="FTV68" s="98"/>
      <c r="FTW68" s="98"/>
      <c r="FTX68" s="98"/>
      <c r="FTY68" s="98"/>
      <c r="FTZ68" s="98"/>
      <c r="FUA68" s="98"/>
      <c r="FUB68" s="98"/>
      <c r="FUC68" s="98"/>
      <c r="FUD68" s="98"/>
      <c r="FUE68" s="98"/>
      <c r="FUF68" s="98"/>
      <c r="FUG68" s="98"/>
      <c r="FUH68" s="98"/>
      <c r="FUI68" s="98"/>
      <c r="FUJ68" s="98"/>
      <c r="FUK68" s="98"/>
      <c r="FUL68" s="98"/>
      <c r="FUM68" s="98"/>
      <c r="FUN68" s="98"/>
      <c r="FUO68" s="98"/>
      <c r="FUP68" s="98"/>
      <c r="FUQ68" s="98"/>
      <c r="FUR68" s="98"/>
      <c r="FUS68" s="98"/>
      <c r="FUT68" s="98"/>
      <c r="FUU68" s="98"/>
      <c r="FUV68" s="98"/>
      <c r="FUW68" s="98"/>
      <c r="FUX68" s="98"/>
      <c r="FUY68" s="98"/>
      <c r="FUZ68" s="98"/>
      <c r="FVA68" s="98"/>
      <c r="FVB68" s="98"/>
      <c r="FVC68" s="98"/>
      <c r="FVD68" s="98"/>
      <c r="FVE68" s="98"/>
      <c r="FVF68" s="98"/>
      <c r="FVG68" s="98"/>
      <c r="FVH68" s="98"/>
      <c r="FVI68" s="98"/>
      <c r="FVJ68" s="98"/>
      <c r="FVK68" s="98"/>
      <c r="FVL68" s="98"/>
      <c r="FVM68" s="98"/>
      <c r="FVN68" s="98"/>
      <c r="FVO68" s="98"/>
      <c r="FVP68" s="98"/>
      <c r="FVQ68" s="98"/>
      <c r="FVR68" s="98"/>
      <c r="FVS68" s="98"/>
      <c r="FVT68" s="98"/>
      <c r="FVU68" s="98"/>
      <c r="FVV68" s="98"/>
      <c r="FVW68" s="98"/>
      <c r="FVX68" s="98"/>
      <c r="FVY68" s="98"/>
      <c r="FVZ68" s="98"/>
      <c r="FWA68" s="98"/>
      <c r="FWB68" s="98"/>
      <c r="FWC68" s="98"/>
      <c r="FWD68" s="98"/>
      <c r="FWE68" s="98"/>
      <c r="FWF68" s="98"/>
      <c r="FWG68" s="98"/>
      <c r="FWH68" s="98"/>
      <c r="FWI68" s="98"/>
      <c r="FWJ68" s="98"/>
      <c r="FWK68" s="98"/>
      <c r="FWL68" s="98"/>
      <c r="FWM68" s="98"/>
      <c r="FWN68" s="98"/>
      <c r="FWO68" s="98"/>
      <c r="FWP68" s="98"/>
      <c r="FWQ68" s="98"/>
      <c r="FWR68" s="98"/>
      <c r="FWS68" s="98"/>
      <c r="FWT68" s="98"/>
      <c r="FWU68" s="98"/>
      <c r="FWV68" s="98"/>
      <c r="FWW68" s="98"/>
      <c r="FWX68" s="98"/>
      <c r="FWY68" s="98"/>
      <c r="FWZ68" s="98"/>
      <c r="FXA68" s="98"/>
      <c r="FXB68" s="98"/>
      <c r="FXC68" s="98"/>
      <c r="FXD68" s="98"/>
      <c r="FXE68" s="98"/>
      <c r="FXF68" s="98"/>
      <c r="FXG68" s="98"/>
      <c r="FXH68" s="98"/>
      <c r="FXI68" s="98"/>
      <c r="FXJ68" s="98"/>
      <c r="FXK68" s="98"/>
      <c r="FXL68" s="98"/>
      <c r="FXM68" s="98"/>
      <c r="FXN68" s="98"/>
      <c r="FXO68" s="98"/>
      <c r="FXP68" s="98"/>
      <c r="FXQ68" s="98"/>
      <c r="FXR68" s="98"/>
      <c r="FXS68" s="98"/>
      <c r="FXT68" s="98"/>
      <c r="FXU68" s="98"/>
      <c r="FXV68" s="98"/>
      <c r="FXW68" s="98"/>
      <c r="FXX68" s="98"/>
      <c r="FXY68" s="98"/>
      <c r="FXZ68" s="98"/>
      <c r="FYA68" s="98"/>
      <c r="FYB68" s="98"/>
      <c r="FYC68" s="98"/>
      <c r="FYD68" s="98"/>
      <c r="FYE68" s="98"/>
      <c r="FYF68" s="98"/>
      <c r="FYG68" s="98"/>
      <c r="FYH68" s="98"/>
      <c r="FYI68" s="98"/>
      <c r="FYJ68" s="98"/>
      <c r="FYK68" s="98"/>
      <c r="FYL68" s="98"/>
      <c r="FYM68" s="98"/>
      <c r="FYN68" s="98"/>
      <c r="FYO68" s="98"/>
      <c r="FYP68" s="98"/>
      <c r="FYQ68" s="98"/>
      <c r="FYR68" s="98"/>
      <c r="FYS68" s="98"/>
      <c r="FYT68" s="98"/>
      <c r="FYU68" s="98"/>
      <c r="FYV68" s="98"/>
      <c r="FYW68" s="98"/>
      <c r="FYX68" s="98"/>
      <c r="FYY68" s="98"/>
      <c r="FYZ68" s="98"/>
      <c r="FZA68" s="98"/>
      <c r="FZB68" s="98"/>
      <c r="FZC68" s="98"/>
      <c r="FZD68" s="98"/>
      <c r="FZE68" s="98"/>
      <c r="FZF68" s="98"/>
      <c r="FZG68" s="98"/>
      <c r="FZH68" s="98"/>
      <c r="FZI68" s="98"/>
      <c r="FZJ68" s="98"/>
      <c r="FZK68" s="98"/>
      <c r="FZL68" s="98"/>
      <c r="FZM68" s="98"/>
      <c r="FZN68" s="98"/>
      <c r="FZO68" s="98"/>
      <c r="FZP68" s="98"/>
      <c r="FZQ68" s="98"/>
      <c r="FZR68" s="98"/>
      <c r="FZS68" s="98"/>
      <c r="FZT68" s="98"/>
      <c r="FZU68" s="98"/>
      <c r="FZV68" s="98"/>
      <c r="FZW68" s="98"/>
      <c r="FZX68" s="98"/>
      <c r="FZY68" s="98"/>
      <c r="FZZ68" s="98"/>
      <c r="GAA68" s="98"/>
      <c r="GAB68" s="98"/>
      <c r="GAC68" s="98"/>
      <c r="GAD68" s="98"/>
      <c r="GAE68" s="98"/>
      <c r="GAF68" s="98"/>
      <c r="GAG68" s="98"/>
      <c r="GAH68" s="98"/>
      <c r="GAI68" s="98"/>
      <c r="GAJ68" s="98"/>
      <c r="GAK68" s="98"/>
      <c r="GAL68" s="98"/>
      <c r="GAM68" s="98"/>
      <c r="GAN68" s="98"/>
      <c r="GAO68" s="98"/>
      <c r="GAP68" s="98"/>
      <c r="GAQ68" s="98"/>
      <c r="GAR68" s="98"/>
      <c r="GAS68" s="98"/>
      <c r="GAT68" s="98"/>
      <c r="GAU68" s="98"/>
      <c r="GAV68" s="98"/>
      <c r="GAW68" s="98"/>
      <c r="GAX68" s="98"/>
      <c r="GAY68" s="98"/>
      <c r="GAZ68" s="98"/>
      <c r="GBA68" s="98"/>
      <c r="GBB68" s="98"/>
      <c r="GBC68" s="98"/>
      <c r="GBD68" s="98"/>
      <c r="GBE68" s="98"/>
      <c r="GBF68" s="98"/>
      <c r="GBG68" s="98"/>
      <c r="GBH68" s="98"/>
      <c r="GBI68" s="98"/>
      <c r="GBJ68" s="98"/>
      <c r="GBK68" s="98"/>
      <c r="GBL68" s="98"/>
      <c r="GBM68" s="98"/>
      <c r="GBN68" s="98"/>
      <c r="GBO68" s="98"/>
      <c r="GBP68" s="98"/>
      <c r="GBQ68" s="98"/>
      <c r="GBR68" s="98"/>
      <c r="GBS68" s="98"/>
      <c r="GBT68" s="98"/>
      <c r="GBU68" s="98"/>
      <c r="GBV68" s="98"/>
      <c r="GBW68" s="98"/>
      <c r="GBX68" s="98"/>
      <c r="GBY68" s="98"/>
      <c r="GBZ68" s="98"/>
      <c r="GCA68" s="98"/>
      <c r="GCB68" s="98"/>
      <c r="GCC68" s="98"/>
      <c r="GCD68" s="98"/>
      <c r="GCE68" s="98"/>
      <c r="GCF68" s="98"/>
      <c r="GCG68" s="98"/>
      <c r="GCH68" s="98"/>
      <c r="GCI68" s="98"/>
      <c r="GCJ68" s="98"/>
      <c r="GCK68" s="98"/>
      <c r="GCL68" s="98"/>
      <c r="GCM68" s="98"/>
      <c r="GCN68" s="98"/>
      <c r="GCO68" s="98"/>
      <c r="GCP68" s="98"/>
      <c r="GCQ68" s="98"/>
      <c r="GCR68" s="98"/>
      <c r="GCS68" s="98"/>
      <c r="GCT68" s="98"/>
      <c r="GCU68" s="98"/>
      <c r="GCV68" s="98"/>
      <c r="GCW68" s="98"/>
      <c r="GCX68" s="98"/>
      <c r="GCY68" s="98"/>
      <c r="GCZ68" s="98"/>
      <c r="GDA68" s="98"/>
      <c r="GDB68" s="98"/>
      <c r="GDC68" s="98"/>
      <c r="GDD68" s="98"/>
      <c r="GDE68" s="98"/>
      <c r="GDF68" s="98"/>
      <c r="GDG68" s="98"/>
      <c r="GDH68" s="98"/>
      <c r="GDI68" s="98"/>
      <c r="GDJ68" s="98"/>
      <c r="GDK68" s="98"/>
      <c r="GDL68" s="98"/>
      <c r="GDM68" s="98"/>
      <c r="GDN68" s="98"/>
      <c r="GDO68" s="98"/>
      <c r="GDP68" s="98"/>
      <c r="GDQ68" s="98"/>
      <c r="GDR68" s="98"/>
      <c r="GDS68" s="98"/>
      <c r="GDT68" s="98"/>
      <c r="GDU68" s="98"/>
      <c r="GDV68" s="98"/>
      <c r="GDW68" s="98"/>
      <c r="GDX68" s="98"/>
      <c r="GDY68" s="98"/>
      <c r="GDZ68" s="98"/>
      <c r="GEA68" s="98"/>
      <c r="GEB68" s="98"/>
      <c r="GEC68" s="98"/>
      <c r="GED68" s="98"/>
      <c r="GEE68" s="98"/>
      <c r="GEF68" s="98"/>
      <c r="GEG68" s="98"/>
      <c r="GEH68" s="98"/>
      <c r="GEI68" s="98"/>
      <c r="GEJ68" s="98"/>
      <c r="GEK68" s="98"/>
      <c r="GEL68" s="98"/>
      <c r="GEM68" s="98"/>
      <c r="GEN68" s="98"/>
      <c r="GEO68" s="98"/>
      <c r="GEP68" s="98"/>
      <c r="GEQ68" s="98"/>
      <c r="GER68" s="98"/>
      <c r="GES68" s="98"/>
      <c r="GET68" s="98"/>
      <c r="GEU68" s="98"/>
      <c r="GEV68" s="98"/>
      <c r="GEW68" s="98"/>
      <c r="GEX68" s="98"/>
      <c r="GEY68" s="98"/>
      <c r="GEZ68" s="98"/>
      <c r="GFA68" s="98"/>
      <c r="GFB68" s="98"/>
      <c r="GFC68" s="98"/>
      <c r="GFD68" s="98"/>
      <c r="GFE68" s="98"/>
      <c r="GFF68" s="98"/>
      <c r="GFG68" s="98"/>
      <c r="GFH68" s="98"/>
      <c r="GFI68" s="98"/>
      <c r="GFJ68" s="98"/>
      <c r="GFK68" s="98"/>
      <c r="GFL68" s="98"/>
      <c r="GFM68" s="98"/>
      <c r="GFN68" s="98"/>
      <c r="GFO68" s="98"/>
      <c r="GFP68" s="98"/>
      <c r="GFQ68" s="98"/>
      <c r="GFR68" s="98"/>
      <c r="GFS68" s="98"/>
      <c r="GFT68" s="98"/>
      <c r="GFU68" s="98"/>
      <c r="GFV68" s="98"/>
      <c r="GFW68" s="98"/>
      <c r="GFX68" s="98"/>
      <c r="GFY68" s="98"/>
      <c r="GFZ68" s="98"/>
      <c r="GGA68" s="98"/>
      <c r="GGB68" s="98"/>
      <c r="GGC68" s="98"/>
      <c r="GGD68" s="98"/>
      <c r="GGE68" s="98"/>
      <c r="GGF68" s="98"/>
      <c r="GGG68" s="98"/>
      <c r="GGH68" s="98"/>
      <c r="GGI68" s="98"/>
      <c r="GGJ68" s="98"/>
      <c r="GGK68" s="98"/>
      <c r="GGL68" s="98"/>
      <c r="GGM68" s="98"/>
      <c r="GGN68" s="98"/>
      <c r="GGO68" s="98"/>
      <c r="GGP68" s="98"/>
      <c r="GGQ68" s="98"/>
      <c r="GGR68" s="98"/>
      <c r="GGS68" s="98"/>
      <c r="GGT68" s="98"/>
      <c r="GGU68" s="98"/>
      <c r="GGV68" s="98"/>
      <c r="GGW68" s="98"/>
      <c r="GGX68" s="98"/>
      <c r="GGY68" s="98"/>
      <c r="GGZ68" s="98"/>
      <c r="GHA68" s="98"/>
      <c r="GHB68" s="98"/>
      <c r="GHC68" s="98"/>
      <c r="GHD68" s="98"/>
      <c r="GHE68" s="98"/>
      <c r="GHF68" s="98"/>
      <c r="GHG68" s="98"/>
      <c r="GHH68" s="98"/>
      <c r="GHI68" s="98"/>
      <c r="GHJ68" s="98"/>
      <c r="GHK68" s="98"/>
      <c r="GHL68" s="98"/>
      <c r="GHM68" s="98"/>
      <c r="GHN68" s="98"/>
      <c r="GHO68" s="98"/>
      <c r="GHP68" s="98"/>
      <c r="GHQ68" s="98"/>
      <c r="GHR68" s="98"/>
      <c r="GHS68" s="98"/>
      <c r="GHT68" s="98"/>
      <c r="GHU68" s="98"/>
      <c r="GHV68" s="98"/>
      <c r="GHW68" s="98"/>
      <c r="GHX68" s="98"/>
      <c r="GHY68" s="98"/>
      <c r="GHZ68" s="98"/>
      <c r="GIA68" s="98"/>
      <c r="GIB68" s="98"/>
      <c r="GIC68" s="98"/>
      <c r="GID68" s="98"/>
      <c r="GIE68" s="98"/>
      <c r="GIF68" s="98"/>
      <c r="GIG68" s="98"/>
      <c r="GIH68" s="98"/>
      <c r="GII68" s="98"/>
      <c r="GIJ68" s="98"/>
      <c r="GIK68" s="98"/>
      <c r="GIL68" s="98"/>
      <c r="GIM68" s="98"/>
      <c r="GIN68" s="98"/>
      <c r="GIO68" s="98"/>
      <c r="GIP68" s="98"/>
      <c r="GIQ68" s="98"/>
      <c r="GIR68" s="98"/>
      <c r="GIS68" s="98"/>
      <c r="GIT68" s="98"/>
      <c r="GIU68" s="98"/>
      <c r="GIV68" s="98"/>
      <c r="GIW68" s="98"/>
      <c r="GIX68" s="98"/>
      <c r="GIY68" s="98"/>
      <c r="GIZ68" s="98"/>
      <c r="GJA68" s="98"/>
      <c r="GJB68" s="98"/>
      <c r="GJC68" s="98"/>
      <c r="GJD68" s="98"/>
      <c r="GJE68" s="98"/>
      <c r="GJF68" s="98"/>
      <c r="GJG68" s="98"/>
      <c r="GJH68" s="98"/>
      <c r="GJI68" s="98"/>
      <c r="GJJ68" s="98"/>
      <c r="GJK68" s="98"/>
      <c r="GJL68" s="98"/>
      <c r="GJM68" s="98"/>
      <c r="GJN68" s="98"/>
      <c r="GJO68" s="98"/>
      <c r="GJP68" s="98"/>
      <c r="GJQ68" s="98"/>
      <c r="GJR68" s="98"/>
      <c r="GJS68" s="98"/>
      <c r="GJT68" s="98"/>
      <c r="GJU68" s="98"/>
      <c r="GJV68" s="98"/>
      <c r="GJW68" s="98"/>
      <c r="GJX68" s="98"/>
      <c r="GJY68" s="98"/>
      <c r="GJZ68" s="98"/>
      <c r="GKA68" s="98"/>
      <c r="GKB68" s="98"/>
      <c r="GKC68" s="98"/>
      <c r="GKD68" s="98"/>
      <c r="GKE68" s="98"/>
      <c r="GKF68" s="98"/>
      <c r="GKG68" s="98"/>
      <c r="GKH68" s="98"/>
      <c r="GKI68" s="98"/>
      <c r="GKJ68" s="98"/>
      <c r="GKK68" s="98"/>
      <c r="GKL68" s="98"/>
      <c r="GKM68" s="98"/>
      <c r="GKN68" s="98"/>
      <c r="GKO68" s="98"/>
      <c r="GKP68" s="98"/>
      <c r="GKQ68" s="98"/>
      <c r="GKR68" s="98"/>
      <c r="GKS68" s="98"/>
      <c r="GKT68" s="98"/>
      <c r="GKU68" s="98"/>
      <c r="GKV68" s="98"/>
      <c r="GKW68" s="98"/>
      <c r="GKX68" s="98"/>
      <c r="GKY68" s="98"/>
      <c r="GKZ68" s="98"/>
      <c r="GLA68" s="98"/>
      <c r="GLB68" s="98"/>
      <c r="GLC68" s="98"/>
      <c r="GLD68" s="98"/>
      <c r="GLE68" s="98"/>
      <c r="GLF68" s="98"/>
      <c r="GLG68" s="98"/>
      <c r="GLH68" s="98"/>
      <c r="GLI68" s="98"/>
      <c r="GLJ68" s="98"/>
      <c r="GLK68" s="98"/>
      <c r="GLL68" s="98"/>
      <c r="GLM68" s="98"/>
      <c r="GLN68" s="98"/>
      <c r="GLO68" s="98"/>
      <c r="GLP68" s="98"/>
      <c r="GLQ68" s="98"/>
      <c r="GLR68" s="98"/>
      <c r="GLS68" s="98"/>
      <c r="GLT68" s="98"/>
      <c r="GLU68" s="98"/>
      <c r="GLV68" s="98"/>
      <c r="GLW68" s="98"/>
      <c r="GLX68" s="98"/>
      <c r="GLY68" s="98"/>
      <c r="GLZ68" s="98"/>
      <c r="GMA68" s="98"/>
      <c r="GMB68" s="98"/>
      <c r="GMC68" s="98"/>
      <c r="GMD68" s="98"/>
      <c r="GME68" s="98"/>
      <c r="GMF68" s="98"/>
      <c r="GMG68" s="98"/>
      <c r="GMH68" s="98"/>
      <c r="GMI68" s="98"/>
      <c r="GMJ68" s="98"/>
      <c r="GMK68" s="98"/>
      <c r="GML68" s="98"/>
      <c r="GMM68" s="98"/>
      <c r="GMN68" s="98"/>
      <c r="GMO68" s="98"/>
      <c r="GMP68" s="98"/>
      <c r="GMQ68" s="98"/>
      <c r="GMR68" s="98"/>
      <c r="GMS68" s="98"/>
      <c r="GMT68" s="98"/>
      <c r="GMU68" s="98"/>
      <c r="GMV68" s="98"/>
      <c r="GMW68" s="98"/>
      <c r="GMX68" s="98"/>
      <c r="GMY68" s="98"/>
      <c r="GMZ68" s="98"/>
      <c r="GNA68" s="98"/>
      <c r="GNB68" s="98"/>
      <c r="GNC68" s="98"/>
      <c r="GND68" s="98"/>
      <c r="GNE68" s="98"/>
      <c r="GNF68" s="98"/>
      <c r="GNG68" s="98"/>
      <c r="GNH68" s="98"/>
      <c r="GNI68" s="98"/>
      <c r="GNJ68" s="98"/>
      <c r="GNK68" s="98"/>
      <c r="GNL68" s="98"/>
      <c r="GNM68" s="98"/>
      <c r="GNN68" s="98"/>
      <c r="GNO68" s="98"/>
      <c r="GNP68" s="98"/>
      <c r="GNQ68" s="98"/>
      <c r="GNR68" s="98"/>
      <c r="GNS68" s="98"/>
      <c r="GNT68" s="98"/>
      <c r="GNU68" s="98"/>
      <c r="GNV68" s="98"/>
      <c r="GNW68" s="98"/>
      <c r="GNX68" s="98"/>
      <c r="GNY68" s="98"/>
      <c r="GNZ68" s="98"/>
      <c r="GOA68" s="98"/>
      <c r="GOB68" s="98"/>
      <c r="GOC68" s="98"/>
      <c r="GOD68" s="98"/>
      <c r="GOE68" s="98"/>
      <c r="GOF68" s="98"/>
      <c r="GOG68" s="98"/>
      <c r="GOH68" s="98"/>
      <c r="GOI68" s="98"/>
      <c r="GOJ68" s="98"/>
      <c r="GOK68" s="98"/>
      <c r="GOL68" s="98"/>
      <c r="GOM68" s="98"/>
      <c r="GON68" s="98"/>
      <c r="GOO68" s="98"/>
      <c r="GOP68" s="98"/>
      <c r="GOQ68" s="98"/>
      <c r="GOR68" s="98"/>
      <c r="GOS68" s="98"/>
      <c r="GOT68" s="98"/>
      <c r="GOU68" s="98"/>
      <c r="GOV68" s="98"/>
      <c r="GOW68" s="98"/>
      <c r="GOX68" s="98"/>
      <c r="GOY68" s="98"/>
      <c r="GOZ68" s="98"/>
      <c r="GPA68" s="98"/>
      <c r="GPB68" s="98"/>
      <c r="GPC68" s="98"/>
      <c r="GPD68" s="98"/>
      <c r="GPE68" s="98"/>
      <c r="GPF68" s="98"/>
      <c r="GPG68" s="98"/>
      <c r="GPH68" s="98"/>
      <c r="GPI68" s="98"/>
      <c r="GPJ68" s="98"/>
      <c r="GPK68" s="98"/>
      <c r="GPL68" s="98"/>
      <c r="GPM68" s="98"/>
      <c r="GPN68" s="98"/>
      <c r="GPO68" s="98"/>
      <c r="GPP68" s="98"/>
      <c r="GPQ68" s="98"/>
      <c r="GPR68" s="98"/>
      <c r="GPS68" s="98"/>
      <c r="GPT68" s="98"/>
      <c r="GPU68" s="98"/>
      <c r="GPV68" s="98"/>
      <c r="GPW68" s="98"/>
      <c r="GPX68" s="98"/>
      <c r="GPY68" s="98"/>
      <c r="GPZ68" s="98"/>
      <c r="GQA68" s="98"/>
      <c r="GQB68" s="98"/>
      <c r="GQC68" s="98"/>
      <c r="GQD68" s="98"/>
      <c r="GQE68" s="98"/>
      <c r="GQF68" s="98"/>
      <c r="GQG68" s="98"/>
      <c r="GQH68" s="98"/>
      <c r="GQI68" s="98"/>
      <c r="GQJ68" s="98"/>
      <c r="GQK68" s="98"/>
      <c r="GQL68" s="98"/>
      <c r="GQM68" s="98"/>
      <c r="GQN68" s="98"/>
      <c r="GQO68" s="98"/>
      <c r="GQP68" s="98"/>
      <c r="GQQ68" s="98"/>
      <c r="GQR68" s="98"/>
      <c r="GQS68" s="98"/>
      <c r="GQT68" s="98"/>
      <c r="GQU68" s="98"/>
      <c r="GQV68" s="98"/>
      <c r="GQW68" s="98"/>
      <c r="GQX68" s="98"/>
      <c r="GQY68" s="98"/>
      <c r="GQZ68" s="98"/>
      <c r="GRA68" s="98"/>
      <c r="GRB68" s="98"/>
      <c r="GRC68" s="98"/>
      <c r="GRD68" s="98"/>
      <c r="GRE68" s="98"/>
      <c r="GRF68" s="98"/>
      <c r="GRG68" s="98"/>
      <c r="GRH68" s="98"/>
      <c r="GRI68" s="98"/>
      <c r="GRJ68" s="98"/>
      <c r="GRK68" s="98"/>
      <c r="GRL68" s="98"/>
      <c r="GRM68" s="98"/>
      <c r="GRN68" s="98"/>
      <c r="GRO68" s="98"/>
      <c r="GRP68" s="98"/>
      <c r="GRQ68" s="98"/>
      <c r="GRR68" s="98"/>
      <c r="GRS68" s="98"/>
      <c r="GRT68" s="98"/>
      <c r="GRU68" s="98"/>
      <c r="GRV68" s="98"/>
      <c r="GRW68" s="98"/>
      <c r="GRX68" s="98"/>
      <c r="GRY68" s="98"/>
      <c r="GRZ68" s="98"/>
      <c r="GSA68" s="98"/>
      <c r="GSB68" s="98"/>
      <c r="GSC68" s="98"/>
      <c r="GSD68" s="98"/>
      <c r="GSE68" s="98"/>
      <c r="GSF68" s="98"/>
      <c r="GSG68" s="98"/>
      <c r="GSH68" s="98"/>
      <c r="GSI68" s="98"/>
      <c r="GSJ68" s="98"/>
      <c r="GSK68" s="98"/>
      <c r="GSL68" s="98"/>
      <c r="GSM68" s="98"/>
      <c r="GSN68" s="98"/>
      <c r="GSO68" s="98"/>
      <c r="GSP68" s="98"/>
      <c r="GSQ68" s="98"/>
      <c r="GSR68" s="98"/>
      <c r="GSS68" s="98"/>
      <c r="GST68" s="98"/>
      <c r="GSU68" s="98"/>
      <c r="GSV68" s="98"/>
      <c r="GSW68" s="98"/>
      <c r="GSX68" s="98"/>
      <c r="GSY68" s="98"/>
      <c r="GSZ68" s="98"/>
      <c r="GTA68" s="98"/>
      <c r="GTB68" s="98"/>
      <c r="GTC68" s="98"/>
      <c r="GTD68" s="98"/>
      <c r="GTE68" s="98"/>
      <c r="GTF68" s="98"/>
      <c r="GTG68" s="98"/>
      <c r="GTH68" s="98"/>
      <c r="GTI68" s="98"/>
      <c r="GTJ68" s="98"/>
      <c r="GTK68" s="98"/>
      <c r="GTL68" s="98"/>
      <c r="GTM68" s="98"/>
      <c r="GTN68" s="98"/>
      <c r="GTO68" s="98"/>
      <c r="GTP68" s="98"/>
      <c r="GTQ68" s="98"/>
      <c r="GTR68" s="98"/>
      <c r="GTS68" s="98"/>
      <c r="GTT68" s="98"/>
      <c r="GTU68" s="98"/>
      <c r="GTV68" s="98"/>
      <c r="GTW68" s="98"/>
      <c r="GTX68" s="98"/>
      <c r="GTY68" s="98"/>
      <c r="GTZ68" s="98"/>
      <c r="GUA68" s="98"/>
      <c r="GUB68" s="98"/>
      <c r="GUC68" s="98"/>
      <c r="GUD68" s="98"/>
      <c r="GUE68" s="98"/>
      <c r="GUF68" s="98"/>
      <c r="GUG68" s="98"/>
      <c r="GUH68" s="98"/>
      <c r="GUI68" s="98"/>
      <c r="GUJ68" s="98"/>
      <c r="GUK68" s="98"/>
      <c r="GUL68" s="98"/>
      <c r="GUM68" s="98"/>
      <c r="GUN68" s="98"/>
      <c r="GUO68" s="98"/>
      <c r="GUP68" s="98"/>
      <c r="GUQ68" s="98"/>
      <c r="GUR68" s="98"/>
      <c r="GUS68" s="98"/>
      <c r="GUT68" s="98"/>
      <c r="GUU68" s="98"/>
      <c r="GUV68" s="98"/>
      <c r="GUW68" s="98"/>
      <c r="GUX68" s="98"/>
      <c r="GUY68" s="98"/>
      <c r="GUZ68" s="98"/>
      <c r="GVA68" s="98"/>
      <c r="GVB68" s="98"/>
      <c r="GVC68" s="98"/>
      <c r="GVD68" s="98"/>
      <c r="GVE68" s="98"/>
      <c r="GVF68" s="98"/>
      <c r="GVG68" s="98"/>
      <c r="GVH68" s="98"/>
      <c r="GVI68" s="98"/>
      <c r="GVJ68" s="98"/>
      <c r="GVK68" s="98"/>
      <c r="GVL68" s="98"/>
      <c r="GVM68" s="98"/>
      <c r="GVN68" s="98"/>
      <c r="GVO68" s="98"/>
      <c r="GVP68" s="98"/>
      <c r="GVQ68" s="98"/>
      <c r="GVR68" s="98"/>
      <c r="GVS68" s="98"/>
      <c r="GVT68" s="98"/>
      <c r="GVU68" s="98"/>
      <c r="GVV68" s="98"/>
      <c r="GVW68" s="98"/>
      <c r="GVX68" s="98"/>
      <c r="GVY68" s="98"/>
      <c r="GVZ68" s="98"/>
      <c r="GWA68" s="98"/>
      <c r="GWB68" s="98"/>
      <c r="GWC68" s="98"/>
      <c r="GWD68" s="98"/>
      <c r="GWE68" s="98"/>
      <c r="GWF68" s="98"/>
      <c r="GWG68" s="98"/>
      <c r="GWH68" s="98"/>
      <c r="GWI68" s="98"/>
      <c r="GWJ68" s="98"/>
      <c r="GWK68" s="98"/>
      <c r="GWL68" s="98"/>
      <c r="GWM68" s="98"/>
      <c r="GWN68" s="98"/>
      <c r="GWO68" s="98"/>
      <c r="GWP68" s="98"/>
      <c r="GWQ68" s="98"/>
      <c r="GWR68" s="98"/>
      <c r="GWS68" s="98"/>
      <c r="GWT68" s="98"/>
      <c r="GWU68" s="98"/>
      <c r="GWV68" s="98"/>
      <c r="GWW68" s="98"/>
      <c r="GWX68" s="98"/>
      <c r="GWY68" s="98"/>
      <c r="GWZ68" s="98"/>
      <c r="GXA68" s="98"/>
      <c r="GXB68" s="98"/>
      <c r="GXC68" s="98"/>
      <c r="GXD68" s="98"/>
      <c r="GXE68" s="98"/>
      <c r="GXF68" s="98"/>
      <c r="GXG68" s="98"/>
      <c r="GXH68" s="98"/>
      <c r="GXI68" s="98"/>
      <c r="GXJ68" s="98"/>
      <c r="GXK68" s="98"/>
      <c r="GXL68" s="98"/>
      <c r="GXM68" s="98"/>
      <c r="GXN68" s="98"/>
      <c r="GXO68" s="98"/>
      <c r="GXP68" s="98"/>
      <c r="GXQ68" s="98"/>
      <c r="GXR68" s="98"/>
      <c r="GXS68" s="98"/>
      <c r="GXT68" s="98"/>
      <c r="GXU68" s="98"/>
      <c r="GXV68" s="98"/>
      <c r="GXW68" s="98"/>
      <c r="GXX68" s="98"/>
      <c r="GXY68" s="98"/>
      <c r="GXZ68" s="98"/>
      <c r="GYA68" s="98"/>
      <c r="GYB68" s="98"/>
      <c r="GYC68" s="98"/>
      <c r="GYD68" s="98"/>
      <c r="GYE68" s="98"/>
      <c r="GYF68" s="98"/>
      <c r="GYG68" s="98"/>
      <c r="GYH68" s="98"/>
      <c r="GYI68" s="98"/>
      <c r="GYJ68" s="98"/>
      <c r="GYK68" s="98"/>
      <c r="GYL68" s="98"/>
      <c r="GYM68" s="98"/>
      <c r="GYN68" s="98"/>
      <c r="GYO68" s="98"/>
      <c r="GYP68" s="98"/>
      <c r="GYQ68" s="98"/>
      <c r="GYR68" s="98"/>
      <c r="GYS68" s="98"/>
      <c r="GYT68" s="98"/>
      <c r="GYU68" s="98"/>
      <c r="GYV68" s="98"/>
      <c r="GYW68" s="98"/>
      <c r="GYX68" s="98"/>
      <c r="GYY68" s="98"/>
      <c r="GYZ68" s="98"/>
      <c r="GZA68" s="98"/>
      <c r="GZB68" s="98"/>
      <c r="GZC68" s="98"/>
      <c r="GZD68" s="98"/>
      <c r="GZE68" s="98"/>
      <c r="GZF68" s="98"/>
      <c r="GZG68" s="98"/>
      <c r="GZH68" s="98"/>
      <c r="GZI68" s="98"/>
      <c r="GZJ68" s="98"/>
      <c r="GZK68" s="98"/>
      <c r="GZL68" s="98"/>
      <c r="GZM68" s="98"/>
      <c r="GZN68" s="98"/>
      <c r="GZO68" s="98"/>
      <c r="GZP68" s="98"/>
      <c r="GZQ68" s="98"/>
      <c r="GZR68" s="98"/>
      <c r="GZS68" s="98"/>
      <c r="GZT68" s="98"/>
      <c r="GZU68" s="98"/>
      <c r="GZV68" s="98"/>
      <c r="GZW68" s="98"/>
      <c r="GZX68" s="98"/>
      <c r="GZY68" s="98"/>
      <c r="GZZ68" s="98"/>
      <c r="HAA68" s="98"/>
      <c r="HAB68" s="98"/>
      <c r="HAC68" s="98"/>
      <c r="HAD68" s="98"/>
      <c r="HAE68" s="98"/>
      <c r="HAF68" s="98"/>
      <c r="HAG68" s="98"/>
      <c r="HAH68" s="98"/>
      <c r="HAI68" s="98"/>
      <c r="HAJ68" s="98"/>
      <c r="HAK68" s="98"/>
      <c r="HAL68" s="98"/>
      <c r="HAM68" s="98"/>
      <c r="HAN68" s="98"/>
      <c r="HAO68" s="98"/>
      <c r="HAP68" s="98"/>
      <c r="HAQ68" s="98"/>
      <c r="HAR68" s="98"/>
      <c r="HAS68" s="98"/>
      <c r="HAT68" s="98"/>
      <c r="HAU68" s="98"/>
      <c r="HAV68" s="98"/>
      <c r="HAW68" s="98"/>
      <c r="HAX68" s="98"/>
      <c r="HAY68" s="98"/>
      <c r="HAZ68" s="98"/>
      <c r="HBA68" s="98"/>
      <c r="HBB68" s="98"/>
      <c r="HBC68" s="98"/>
      <c r="HBD68" s="98"/>
      <c r="HBE68" s="98"/>
      <c r="HBF68" s="98"/>
      <c r="HBG68" s="98"/>
      <c r="HBH68" s="98"/>
      <c r="HBI68" s="98"/>
      <c r="HBJ68" s="98"/>
      <c r="HBK68" s="98"/>
      <c r="HBL68" s="98"/>
      <c r="HBM68" s="98"/>
      <c r="HBN68" s="98"/>
      <c r="HBO68" s="98"/>
      <c r="HBP68" s="98"/>
      <c r="HBQ68" s="98"/>
      <c r="HBR68" s="98"/>
      <c r="HBS68" s="98"/>
      <c r="HBT68" s="98"/>
      <c r="HBU68" s="98"/>
      <c r="HBV68" s="98"/>
      <c r="HBW68" s="98"/>
      <c r="HBX68" s="98"/>
      <c r="HBY68" s="98"/>
      <c r="HBZ68" s="98"/>
      <c r="HCA68" s="98"/>
      <c r="HCB68" s="98"/>
      <c r="HCC68" s="98"/>
      <c r="HCD68" s="98"/>
      <c r="HCE68" s="98"/>
      <c r="HCF68" s="98"/>
      <c r="HCG68" s="98"/>
      <c r="HCH68" s="98"/>
      <c r="HCI68" s="98"/>
      <c r="HCJ68" s="98"/>
      <c r="HCK68" s="98"/>
      <c r="HCL68" s="98"/>
      <c r="HCM68" s="98"/>
      <c r="HCN68" s="98"/>
      <c r="HCO68" s="98"/>
      <c r="HCP68" s="98"/>
      <c r="HCQ68" s="98"/>
      <c r="HCR68" s="98"/>
      <c r="HCS68" s="98"/>
      <c r="HCT68" s="98"/>
      <c r="HCU68" s="98"/>
      <c r="HCV68" s="98"/>
      <c r="HCW68" s="98"/>
      <c r="HCX68" s="98"/>
      <c r="HCY68" s="98"/>
      <c r="HCZ68" s="98"/>
      <c r="HDA68" s="98"/>
      <c r="HDB68" s="98"/>
      <c r="HDC68" s="98"/>
      <c r="HDD68" s="98"/>
      <c r="HDE68" s="98"/>
      <c r="HDF68" s="98"/>
      <c r="HDG68" s="98"/>
      <c r="HDH68" s="98"/>
      <c r="HDI68" s="98"/>
      <c r="HDJ68" s="98"/>
      <c r="HDK68" s="98"/>
      <c r="HDL68" s="98"/>
      <c r="HDM68" s="98"/>
      <c r="HDN68" s="98"/>
      <c r="HDO68" s="98"/>
      <c r="HDP68" s="98"/>
      <c r="HDQ68" s="98"/>
      <c r="HDR68" s="98"/>
      <c r="HDS68" s="98"/>
      <c r="HDT68" s="98"/>
      <c r="HDU68" s="98"/>
      <c r="HDV68" s="98"/>
      <c r="HDW68" s="98"/>
      <c r="HDX68" s="98"/>
      <c r="HDY68" s="98"/>
      <c r="HDZ68" s="98"/>
      <c r="HEA68" s="98"/>
      <c r="HEB68" s="98"/>
      <c r="HEC68" s="98"/>
      <c r="HED68" s="98"/>
      <c r="HEE68" s="98"/>
      <c r="HEF68" s="98"/>
      <c r="HEG68" s="98"/>
      <c r="HEH68" s="98"/>
      <c r="HEI68" s="98"/>
      <c r="HEJ68" s="98"/>
      <c r="HEK68" s="98"/>
      <c r="HEL68" s="98"/>
      <c r="HEM68" s="98"/>
      <c r="HEN68" s="98"/>
      <c r="HEO68" s="98"/>
      <c r="HEP68" s="98"/>
      <c r="HEQ68" s="98"/>
      <c r="HER68" s="98"/>
      <c r="HES68" s="98"/>
      <c r="HET68" s="98"/>
      <c r="HEU68" s="98"/>
      <c r="HEV68" s="98"/>
      <c r="HEW68" s="98"/>
      <c r="HEX68" s="98"/>
      <c r="HEY68" s="98"/>
      <c r="HEZ68" s="98"/>
      <c r="HFA68" s="98"/>
      <c r="HFB68" s="98"/>
      <c r="HFC68" s="98"/>
      <c r="HFD68" s="98"/>
      <c r="HFE68" s="98"/>
      <c r="HFF68" s="98"/>
      <c r="HFG68" s="98"/>
      <c r="HFH68" s="98"/>
      <c r="HFI68" s="98"/>
      <c r="HFJ68" s="98"/>
      <c r="HFK68" s="98"/>
      <c r="HFL68" s="98"/>
      <c r="HFM68" s="98"/>
      <c r="HFN68" s="98"/>
      <c r="HFO68" s="98"/>
      <c r="HFP68" s="98"/>
      <c r="HFQ68" s="98"/>
      <c r="HFR68" s="98"/>
      <c r="HFS68" s="98"/>
      <c r="HFT68" s="98"/>
      <c r="HFU68" s="98"/>
      <c r="HFV68" s="98"/>
      <c r="HFW68" s="98"/>
      <c r="HFX68" s="98"/>
      <c r="HFY68" s="98"/>
      <c r="HFZ68" s="98"/>
      <c r="HGA68" s="98"/>
      <c r="HGB68" s="98"/>
      <c r="HGC68" s="98"/>
      <c r="HGD68" s="98"/>
      <c r="HGE68" s="98"/>
      <c r="HGF68" s="98"/>
      <c r="HGG68" s="98"/>
      <c r="HGH68" s="98"/>
      <c r="HGI68" s="98"/>
      <c r="HGJ68" s="98"/>
      <c r="HGK68" s="98"/>
      <c r="HGL68" s="98"/>
      <c r="HGM68" s="98"/>
      <c r="HGN68" s="98"/>
      <c r="HGO68" s="98"/>
      <c r="HGP68" s="98"/>
      <c r="HGQ68" s="98"/>
      <c r="HGR68" s="98"/>
      <c r="HGS68" s="98"/>
      <c r="HGT68" s="98"/>
      <c r="HGU68" s="98"/>
      <c r="HGV68" s="98"/>
      <c r="HGW68" s="98"/>
      <c r="HGX68" s="98"/>
      <c r="HGY68" s="98"/>
      <c r="HGZ68" s="98"/>
      <c r="HHA68" s="98"/>
      <c r="HHB68" s="98"/>
      <c r="HHC68" s="98"/>
      <c r="HHD68" s="98"/>
      <c r="HHE68" s="98"/>
      <c r="HHF68" s="98"/>
      <c r="HHG68" s="98"/>
      <c r="HHH68" s="98"/>
      <c r="HHI68" s="98"/>
      <c r="HHJ68" s="98"/>
      <c r="HHK68" s="98"/>
      <c r="HHL68" s="98"/>
      <c r="HHM68" s="98"/>
      <c r="HHN68" s="98"/>
      <c r="HHO68" s="98"/>
      <c r="HHP68" s="98"/>
      <c r="HHQ68" s="98"/>
      <c r="HHR68" s="98"/>
      <c r="HHS68" s="98"/>
      <c r="HHT68" s="98"/>
      <c r="HHU68" s="98"/>
      <c r="HHV68" s="98"/>
      <c r="HHW68" s="98"/>
      <c r="HHX68" s="98"/>
      <c r="HHY68" s="98"/>
      <c r="HHZ68" s="98"/>
      <c r="HIA68" s="98"/>
      <c r="HIB68" s="98"/>
      <c r="HIC68" s="98"/>
      <c r="HID68" s="98"/>
      <c r="HIE68" s="98"/>
      <c r="HIF68" s="98"/>
      <c r="HIG68" s="98"/>
      <c r="HIH68" s="98"/>
      <c r="HII68" s="98"/>
      <c r="HIJ68" s="98"/>
      <c r="HIK68" s="98"/>
      <c r="HIL68" s="98"/>
      <c r="HIM68" s="98"/>
      <c r="HIN68" s="98"/>
      <c r="HIO68" s="98"/>
      <c r="HIP68" s="98"/>
      <c r="HIQ68" s="98"/>
      <c r="HIR68" s="98"/>
      <c r="HIS68" s="98"/>
      <c r="HIT68" s="98"/>
      <c r="HIU68" s="98"/>
      <c r="HIV68" s="98"/>
      <c r="HIW68" s="98"/>
      <c r="HIX68" s="98"/>
      <c r="HIY68" s="98"/>
      <c r="HIZ68" s="98"/>
      <c r="HJA68" s="98"/>
      <c r="HJB68" s="98"/>
      <c r="HJC68" s="98"/>
      <c r="HJD68" s="98"/>
      <c r="HJE68" s="98"/>
      <c r="HJF68" s="98"/>
      <c r="HJG68" s="98"/>
      <c r="HJH68" s="98"/>
      <c r="HJI68" s="98"/>
      <c r="HJJ68" s="98"/>
      <c r="HJK68" s="98"/>
      <c r="HJL68" s="98"/>
      <c r="HJM68" s="98"/>
      <c r="HJN68" s="98"/>
      <c r="HJO68" s="98"/>
      <c r="HJP68" s="98"/>
      <c r="HJQ68" s="98"/>
      <c r="HJR68" s="98"/>
      <c r="HJS68" s="98"/>
      <c r="HJT68" s="98"/>
      <c r="HJU68" s="98"/>
      <c r="HJV68" s="98"/>
      <c r="HJW68" s="98"/>
      <c r="HJX68" s="98"/>
      <c r="HJY68" s="98"/>
      <c r="HJZ68" s="98"/>
      <c r="HKA68" s="98"/>
      <c r="HKB68" s="98"/>
      <c r="HKC68" s="98"/>
      <c r="HKD68" s="98"/>
      <c r="HKE68" s="98"/>
      <c r="HKF68" s="98"/>
      <c r="HKG68" s="98"/>
      <c r="HKH68" s="98"/>
      <c r="HKI68" s="98"/>
      <c r="HKJ68" s="98"/>
      <c r="HKK68" s="98"/>
      <c r="HKL68" s="98"/>
      <c r="HKM68" s="98"/>
      <c r="HKN68" s="98"/>
      <c r="HKO68" s="98"/>
      <c r="HKP68" s="98"/>
      <c r="HKQ68" s="98"/>
      <c r="HKR68" s="98"/>
      <c r="HKS68" s="98"/>
      <c r="HKT68" s="98"/>
      <c r="HKU68" s="98"/>
      <c r="HKV68" s="98"/>
      <c r="HKW68" s="98"/>
      <c r="HKX68" s="98"/>
      <c r="HKY68" s="98"/>
      <c r="HKZ68" s="98"/>
      <c r="HLA68" s="98"/>
      <c r="HLB68" s="98"/>
      <c r="HLC68" s="98"/>
      <c r="HLD68" s="98"/>
      <c r="HLE68" s="98"/>
      <c r="HLF68" s="98"/>
      <c r="HLG68" s="98"/>
      <c r="HLH68" s="98"/>
      <c r="HLI68" s="98"/>
      <c r="HLJ68" s="98"/>
      <c r="HLK68" s="98"/>
      <c r="HLL68" s="98"/>
      <c r="HLM68" s="98"/>
      <c r="HLN68" s="98"/>
      <c r="HLO68" s="98"/>
      <c r="HLP68" s="98"/>
      <c r="HLQ68" s="98"/>
      <c r="HLR68" s="98"/>
      <c r="HLS68" s="98"/>
      <c r="HLT68" s="98"/>
      <c r="HLU68" s="98"/>
      <c r="HLV68" s="98"/>
      <c r="HLW68" s="98"/>
      <c r="HLX68" s="98"/>
      <c r="HLY68" s="98"/>
      <c r="HLZ68" s="98"/>
      <c r="HMA68" s="98"/>
      <c r="HMB68" s="98"/>
      <c r="HMC68" s="98"/>
      <c r="HMD68" s="98"/>
      <c r="HME68" s="98"/>
      <c r="HMF68" s="98"/>
      <c r="HMG68" s="98"/>
      <c r="HMH68" s="98"/>
      <c r="HMI68" s="98"/>
      <c r="HMJ68" s="98"/>
      <c r="HMK68" s="98"/>
      <c r="HML68" s="98"/>
      <c r="HMM68" s="98"/>
      <c r="HMN68" s="98"/>
      <c r="HMO68" s="98"/>
      <c r="HMP68" s="98"/>
      <c r="HMQ68" s="98"/>
      <c r="HMR68" s="98"/>
      <c r="HMS68" s="98"/>
      <c r="HMT68" s="98"/>
      <c r="HMU68" s="98"/>
      <c r="HMV68" s="98"/>
      <c r="HMW68" s="98"/>
      <c r="HMX68" s="98"/>
      <c r="HMY68" s="98"/>
      <c r="HMZ68" s="98"/>
      <c r="HNA68" s="98"/>
      <c r="HNB68" s="98"/>
      <c r="HNC68" s="98"/>
      <c r="HND68" s="98"/>
      <c r="HNE68" s="98"/>
      <c r="HNF68" s="98"/>
      <c r="HNG68" s="98"/>
      <c r="HNH68" s="98"/>
      <c r="HNI68" s="98"/>
      <c r="HNJ68" s="98"/>
      <c r="HNK68" s="98"/>
      <c r="HNL68" s="98"/>
      <c r="HNM68" s="98"/>
      <c r="HNN68" s="98"/>
      <c r="HNO68" s="98"/>
      <c r="HNP68" s="98"/>
      <c r="HNQ68" s="98"/>
      <c r="HNR68" s="98"/>
      <c r="HNS68" s="98"/>
      <c r="HNT68" s="98"/>
      <c r="HNU68" s="98"/>
      <c r="HNV68" s="98"/>
      <c r="HNW68" s="98"/>
      <c r="HNX68" s="98"/>
      <c r="HNY68" s="98"/>
      <c r="HNZ68" s="98"/>
      <c r="HOA68" s="98"/>
      <c r="HOB68" s="98"/>
      <c r="HOC68" s="98"/>
      <c r="HOD68" s="98"/>
      <c r="HOE68" s="98"/>
      <c r="HOF68" s="98"/>
      <c r="HOG68" s="98"/>
      <c r="HOH68" s="98"/>
      <c r="HOI68" s="98"/>
      <c r="HOJ68" s="98"/>
      <c r="HOK68" s="98"/>
      <c r="HOL68" s="98"/>
      <c r="HOM68" s="98"/>
      <c r="HON68" s="98"/>
      <c r="HOO68" s="98"/>
      <c r="HOP68" s="98"/>
      <c r="HOQ68" s="98"/>
      <c r="HOR68" s="98"/>
      <c r="HOS68" s="98"/>
      <c r="HOT68" s="98"/>
      <c r="HOU68" s="98"/>
      <c r="HOV68" s="98"/>
      <c r="HOW68" s="98"/>
      <c r="HOX68" s="98"/>
      <c r="HOY68" s="98"/>
      <c r="HOZ68" s="98"/>
      <c r="HPA68" s="98"/>
      <c r="HPB68" s="98"/>
      <c r="HPC68" s="98"/>
      <c r="HPD68" s="98"/>
      <c r="HPE68" s="98"/>
      <c r="HPF68" s="98"/>
      <c r="HPG68" s="98"/>
      <c r="HPH68" s="98"/>
      <c r="HPI68" s="98"/>
      <c r="HPJ68" s="98"/>
      <c r="HPK68" s="98"/>
      <c r="HPL68" s="98"/>
      <c r="HPM68" s="98"/>
      <c r="HPN68" s="98"/>
      <c r="HPO68" s="98"/>
      <c r="HPP68" s="98"/>
      <c r="HPQ68" s="98"/>
      <c r="HPR68" s="98"/>
      <c r="HPS68" s="98"/>
      <c r="HPT68" s="98"/>
      <c r="HPU68" s="98"/>
      <c r="HPV68" s="98"/>
      <c r="HPW68" s="98"/>
      <c r="HPX68" s="98"/>
      <c r="HPY68" s="98"/>
      <c r="HPZ68" s="98"/>
      <c r="HQA68" s="98"/>
      <c r="HQB68" s="98"/>
      <c r="HQC68" s="98"/>
      <c r="HQD68" s="98"/>
      <c r="HQE68" s="98"/>
      <c r="HQF68" s="98"/>
      <c r="HQG68" s="98"/>
      <c r="HQH68" s="98"/>
      <c r="HQI68" s="98"/>
      <c r="HQJ68" s="98"/>
      <c r="HQK68" s="98"/>
      <c r="HQL68" s="98"/>
      <c r="HQM68" s="98"/>
      <c r="HQN68" s="98"/>
      <c r="HQO68" s="98"/>
      <c r="HQP68" s="98"/>
      <c r="HQQ68" s="98"/>
      <c r="HQR68" s="98"/>
      <c r="HQS68" s="98"/>
      <c r="HQT68" s="98"/>
      <c r="HQU68" s="98"/>
      <c r="HQV68" s="98"/>
      <c r="HQW68" s="98"/>
      <c r="HQX68" s="98"/>
      <c r="HQY68" s="98"/>
      <c r="HQZ68" s="98"/>
      <c r="HRA68" s="98"/>
      <c r="HRB68" s="98"/>
      <c r="HRC68" s="98"/>
      <c r="HRD68" s="98"/>
      <c r="HRE68" s="98"/>
      <c r="HRF68" s="98"/>
      <c r="HRG68" s="98"/>
      <c r="HRH68" s="98"/>
      <c r="HRI68" s="98"/>
      <c r="HRJ68" s="98"/>
      <c r="HRK68" s="98"/>
      <c r="HRL68" s="98"/>
      <c r="HRM68" s="98"/>
      <c r="HRN68" s="98"/>
      <c r="HRO68" s="98"/>
      <c r="HRP68" s="98"/>
      <c r="HRQ68" s="98"/>
      <c r="HRR68" s="98"/>
      <c r="HRS68" s="98"/>
      <c r="HRT68" s="98"/>
      <c r="HRU68" s="98"/>
      <c r="HRV68" s="98"/>
      <c r="HRW68" s="98"/>
      <c r="HRX68" s="98"/>
      <c r="HRY68" s="98"/>
      <c r="HRZ68" s="98"/>
      <c r="HSA68" s="98"/>
      <c r="HSB68" s="98"/>
      <c r="HSC68" s="98"/>
      <c r="HSD68" s="98"/>
      <c r="HSE68" s="98"/>
      <c r="HSF68" s="98"/>
      <c r="HSG68" s="98"/>
      <c r="HSH68" s="98"/>
      <c r="HSI68" s="98"/>
      <c r="HSJ68" s="98"/>
      <c r="HSK68" s="98"/>
      <c r="HSL68" s="98"/>
      <c r="HSM68" s="98"/>
      <c r="HSN68" s="98"/>
      <c r="HSO68" s="98"/>
      <c r="HSP68" s="98"/>
      <c r="HSQ68" s="98"/>
      <c r="HSR68" s="98"/>
      <c r="HSS68" s="98"/>
      <c r="HST68" s="98"/>
      <c r="HSU68" s="98"/>
      <c r="HSV68" s="98"/>
      <c r="HSW68" s="98"/>
      <c r="HSX68" s="98"/>
      <c r="HSY68" s="98"/>
      <c r="HSZ68" s="98"/>
      <c r="HTA68" s="98"/>
      <c r="HTB68" s="98"/>
      <c r="HTC68" s="98"/>
      <c r="HTD68" s="98"/>
      <c r="HTE68" s="98"/>
      <c r="HTF68" s="98"/>
      <c r="HTG68" s="98"/>
      <c r="HTH68" s="98"/>
      <c r="HTI68" s="98"/>
      <c r="HTJ68" s="98"/>
      <c r="HTK68" s="98"/>
      <c r="HTL68" s="98"/>
      <c r="HTM68" s="98"/>
      <c r="HTN68" s="98"/>
      <c r="HTO68" s="98"/>
      <c r="HTP68" s="98"/>
      <c r="HTQ68" s="98"/>
      <c r="HTR68" s="98"/>
      <c r="HTS68" s="98"/>
      <c r="HTT68" s="98"/>
      <c r="HTU68" s="98"/>
      <c r="HTV68" s="98"/>
      <c r="HTW68" s="98"/>
      <c r="HTX68" s="98"/>
      <c r="HTY68" s="98"/>
      <c r="HTZ68" s="98"/>
      <c r="HUA68" s="98"/>
      <c r="HUB68" s="98"/>
      <c r="HUC68" s="98"/>
      <c r="HUD68" s="98"/>
      <c r="HUE68" s="98"/>
      <c r="HUF68" s="98"/>
      <c r="HUG68" s="98"/>
      <c r="HUH68" s="98"/>
      <c r="HUI68" s="98"/>
      <c r="HUJ68" s="98"/>
      <c r="HUK68" s="98"/>
      <c r="HUL68" s="98"/>
      <c r="HUM68" s="98"/>
      <c r="HUN68" s="98"/>
      <c r="HUO68" s="98"/>
      <c r="HUP68" s="98"/>
      <c r="HUQ68" s="98"/>
      <c r="HUR68" s="98"/>
      <c r="HUS68" s="98"/>
      <c r="HUT68" s="98"/>
      <c r="HUU68" s="98"/>
      <c r="HUV68" s="98"/>
      <c r="HUW68" s="98"/>
      <c r="HUX68" s="98"/>
      <c r="HUY68" s="98"/>
      <c r="HUZ68" s="98"/>
      <c r="HVA68" s="98"/>
      <c r="HVB68" s="98"/>
      <c r="HVC68" s="98"/>
      <c r="HVD68" s="98"/>
      <c r="HVE68" s="98"/>
      <c r="HVF68" s="98"/>
      <c r="HVG68" s="98"/>
      <c r="HVH68" s="98"/>
      <c r="HVI68" s="98"/>
      <c r="HVJ68" s="98"/>
      <c r="HVK68" s="98"/>
      <c r="HVL68" s="98"/>
      <c r="HVM68" s="98"/>
      <c r="HVN68" s="98"/>
      <c r="HVO68" s="98"/>
      <c r="HVP68" s="98"/>
      <c r="HVQ68" s="98"/>
      <c r="HVR68" s="98"/>
      <c r="HVS68" s="98"/>
      <c r="HVT68" s="98"/>
      <c r="HVU68" s="98"/>
      <c r="HVV68" s="98"/>
      <c r="HVW68" s="98"/>
      <c r="HVX68" s="98"/>
      <c r="HVY68" s="98"/>
      <c r="HVZ68" s="98"/>
      <c r="HWA68" s="98"/>
      <c r="HWB68" s="98"/>
      <c r="HWC68" s="98"/>
      <c r="HWD68" s="98"/>
      <c r="HWE68" s="98"/>
      <c r="HWF68" s="98"/>
      <c r="HWG68" s="98"/>
      <c r="HWH68" s="98"/>
      <c r="HWI68" s="98"/>
      <c r="HWJ68" s="98"/>
      <c r="HWK68" s="98"/>
      <c r="HWL68" s="98"/>
      <c r="HWM68" s="98"/>
      <c r="HWN68" s="98"/>
      <c r="HWO68" s="98"/>
      <c r="HWP68" s="98"/>
      <c r="HWQ68" s="98"/>
      <c r="HWR68" s="98"/>
      <c r="HWS68" s="98"/>
      <c r="HWT68" s="98"/>
      <c r="HWU68" s="98"/>
      <c r="HWV68" s="98"/>
      <c r="HWW68" s="98"/>
      <c r="HWX68" s="98"/>
      <c r="HWY68" s="98"/>
      <c r="HWZ68" s="98"/>
      <c r="HXA68" s="98"/>
      <c r="HXB68" s="98"/>
      <c r="HXC68" s="98"/>
      <c r="HXD68" s="98"/>
      <c r="HXE68" s="98"/>
      <c r="HXF68" s="98"/>
      <c r="HXG68" s="98"/>
      <c r="HXH68" s="98"/>
      <c r="HXI68" s="98"/>
      <c r="HXJ68" s="98"/>
      <c r="HXK68" s="98"/>
      <c r="HXL68" s="98"/>
      <c r="HXM68" s="98"/>
      <c r="HXN68" s="98"/>
      <c r="HXO68" s="98"/>
      <c r="HXP68" s="98"/>
      <c r="HXQ68" s="98"/>
      <c r="HXR68" s="98"/>
      <c r="HXS68" s="98"/>
      <c r="HXT68" s="98"/>
      <c r="HXU68" s="98"/>
      <c r="HXV68" s="98"/>
      <c r="HXW68" s="98"/>
      <c r="HXX68" s="98"/>
      <c r="HXY68" s="98"/>
      <c r="HXZ68" s="98"/>
      <c r="HYA68" s="98"/>
      <c r="HYB68" s="98"/>
      <c r="HYC68" s="98"/>
      <c r="HYD68" s="98"/>
      <c r="HYE68" s="98"/>
      <c r="HYF68" s="98"/>
      <c r="HYG68" s="98"/>
      <c r="HYH68" s="98"/>
      <c r="HYI68" s="98"/>
      <c r="HYJ68" s="98"/>
      <c r="HYK68" s="98"/>
      <c r="HYL68" s="98"/>
      <c r="HYM68" s="98"/>
      <c r="HYN68" s="98"/>
      <c r="HYO68" s="98"/>
      <c r="HYP68" s="98"/>
      <c r="HYQ68" s="98"/>
      <c r="HYR68" s="98"/>
      <c r="HYS68" s="98"/>
      <c r="HYT68" s="98"/>
      <c r="HYU68" s="98"/>
      <c r="HYV68" s="98"/>
      <c r="HYW68" s="98"/>
      <c r="HYX68" s="98"/>
      <c r="HYY68" s="98"/>
      <c r="HYZ68" s="98"/>
      <c r="HZA68" s="98"/>
      <c r="HZB68" s="98"/>
      <c r="HZC68" s="98"/>
      <c r="HZD68" s="98"/>
      <c r="HZE68" s="98"/>
      <c r="HZF68" s="98"/>
      <c r="HZG68" s="98"/>
      <c r="HZH68" s="98"/>
      <c r="HZI68" s="98"/>
      <c r="HZJ68" s="98"/>
      <c r="HZK68" s="98"/>
      <c r="HZL68" s="98"/>
      <c r="HZM68" s="98"/>
      <c r="HZN68" s="98"/>
      <c r="HZO68" s="98"/>
      <c r="HZP68" s="98"/>
      <c r="HZQ68" s="98"/>
      <c r="HZR68" s="98"/>
      <c r="HZS68" s="98"/>
      <c r="HZT68" s="98"/>
      <c r="HZU68" s="98"/>
      <c r="HZV68" s="98"/>
      <c r="HZW68" s="98"/>
      <c r="HZX68" s="98"/>
      <c r="HZY68" s="98"/>
      <c r="HZZ68" s="98"/>
      <c r="IAA68" s="98"/>
      <c r="IAB68" s="98"/>
      <c r="IAC68" s="98"/>
      <c r="IAD68" s="98"/>
      <c r="IAE68" s="98"/>
      <c r="IAF68" s="98"/>
      <c r="IAG68" s="98"/>
      <c r="IAH68" s="98"/>
      <c r="IAI68" s="98"/>
      <c r="IAJ68" s="98"/>
      <c r="IAK68" s="98"/>
      <c r="IAL68" s="98"/>
      <c r="IAM68" s="98"/>
      <c r="IAN68" s="98"/>
      <c r="IAO68" s="98"/>
      <c r="IAP68" s="98"/>
      <c r="IAQ68" s="98"/>
      <c r="IAR68" s="98"/>
      <c r="IAS68" s="98"/>
      <c r="IAT68" s="98"/>
      <c r="IAU68" s="98"/>
      <c r="IAV68" s="98"/>
      <c r="IAW68" s="98"/>
      <c r="IAX68" s="98"/>
      <c r="IAY68" s="98"/>
      <c r="IAZ68" s="98"/>
      <c r="IBA68" s="98"/>
      <c r="IBB68" s="98"/>
      <c r="IBC68" s="98"/>
      <c r="IBD68" s="98"/>
      <c r="IBE68" s="98"/>
      <c r="IBF68" s="98"/>
      <c r="IBG68" s="98"/>
      <c r="IBH68" s="98"/>
      <c r="IBI68" s="98"/>
      <c r="IBJ68" s="98"/>
      <c r="IBK68" s="98"/>
      <c r="IBL68" s="98"/>
      <c r="IBM68" s="98"/>
      <c r="IBN68" s="98"/>
      <c r="IBO68" s="98"/>
      <c r="IBP68" s="98"/>
      <c r="IBQ68" s="98"/>
      <c r="IBR68" s="98"/>
      <c r="IBS68" s="98"/>
      <c r="IBT68" s="98"/>
      <c r="IBU68" s="98"/>
      <c r="IBV68" s="98"/>
      <c r="IBW68" s="98"/>
      <c r="IBX68" s="98"/>
      <c r="IBY68" s="98"/>
      <c r="IBZ68" s="98"/>
      <c r="ICA68" s="98"/>
      <c r="ICB68" s="98"/>
      <c r="ICC68" s="98"/>
      <c r="ICD68" s="98"/>
      <c r="ICE68" s="98"/>
      <c r="ICF68" s="98"/>
      <c r="ICG68" s="98"/>
      <c r="ICH68" s="98"/>
      <c r="ICI68" s="98"/>
      <c r="ICJ68" s="98"/>
      <c r="ICK68" s="98"/>
      <c r="ICL68" s="98"/>
      <c r="ICM68" s="98"/>
      <c r="ICN68" s="98"/>
      <c r="ICO68" s="98"/>
      <c r="ICP68" s="98"/>
      <c r="ICQ68" s="98"/>
      <c r="ICR68" s="98"/>
      <c r="ICS68" s="98"/>
      <c r="ICT68" s="98"/>
      <c r="ICU68" s="98"/>
      <c r="ICV68" s="98"/>
      <c r="ICW68" s="98"/>
      <c r="ICX68" s="98"/>
      <c r="ICY68" s="98"/>
      <c r="ICZ68" s="98"/>
      <c r="IDA68" s="98"/>
      <c r="IDB68" s="98"/>
      <c r="IDC68" s="98"/>
      <c r="IDD68" s="98"/>
      <c r="IDE68" s="98"/>
      <c r="IDF68" s="98"/>
      <c r="IDG68" s="98"/>
      <c r="IDH68" s="98"/>
      <c r="IDI68" s="98"/>
      <c r="IDJ68" s="98"/>
      <c r="IDK68" s="98"/>
      <c r="IDL68" s="98"/>
      <c r="IDM68" s="98"/>
      <c r="IDN68" s="98"/>
      <c r="IDO68" s="98"/>
      <c r="IDP68" s="98"/>
      <c r="IDQ68" s="98"/>
      <c r="IDR68" s="98"/>
      <c r="IDS68" s="98"/>
      <c r="IDT68" s="98"/>
      <c r="IDU68" s="98"/>
      <c r="IDV68" s="98"/>
      <c r="IDW68" s="98"/>
      <c r="IDX68" s="98"/>
      <c r="IDY68" s="98"/>
      <c r="IDZ68" s="98"/>
      <c r="IEA68" s="98"/>
      <c r="IEB68" s="98"/>
      <c r="IEC68" s="98"/>
      <c r="IED68" s="98"/>
      <c r="IEE68" s="98"/>
      <c r="IEF68" s="98"/>
      <c r="IEG68" s="98"/>
      <c r="IEH68" s="98"/>
      <c r="IEI68" s="98"/>
      <c r="IEJ68" s="98"/>
      <c r="IEK68" s="98"/>
      <c r="IEL68" s="98"/>
      <c r="IEM68" s="98"/>
      <c r="IEN68" s="98"/>
      <c r="IEO68" s="98"/>
      <c r="IEP68" s="98"/>
      <c r="IEQ68" s="98"/>
      <c r="IER68" s="98"/>
      <c r="IES68" s="98"/>
      <c r="IET68" s="98"/>
      <c r="IEU68" s="98"/>
      <c r="IEV68" s="98"/>
      <c r="IEW68" s="98"/>
      <c r="IEX68" s="98"/>
      <c r="IEY68" s="98"/>
      <c r="IEZ68" s="98"/>
      <c r="IFA68" s="98"/>
      <c r="IFB68" s="98"/>
      <c r="IFC68" s="98"/>
      <c r="IFD68" s="98"/>
      <c r="IFE68" s="98"/>
      <c r="IFF68" s="98"/>
      <c r="IFG68" s="98"/>
      <c r="IFH68" s="98"/>
      <c r="IFI68" s="98"/>
      <c r="IFJ68" s="98"/>
      <c r="IFK68" s="98"/>
      <c r="IFL68" s="98"/>
      <c r="IFM68" s="98"/>
      <c r="IFN68" s="98"/>
      <c r="IFO68" s="98"/>
      <c r="IFP68" s="98"/>
      <c r="IFQ68" s="98"/>
      <c r="IFR68" s="98"/>
      <c r="IFS68" s="98"/>
      <c r="IFT68" s="98"/>
      <c r="IFU68" s="98"/>
      <c r="IFV68" s="98"/>
      <c r="IFW68" s="98"/>
      <c r="IFX68" s="98"/>
      <c r="IFY68" s="98"/>
      <c r="IFZ68" s="98"/>
      <c r="IGA68" s="98"/>
      <c r="IGB68" s="98"/>
      <c r="IGC68" s="98"/>
      <c r="IGD68" s="98"/>
      <c r="IGE68" s="98"/>
      <c r="IGF68" s="98"/>
      <c r="IGG68" s="98"/>
      <c r="IGH68" s="98"/>
      <c r="IGI68" s="98"/>
      <c r="IGJ68" s="98"/>
      <c r="IGK68" s="98"/>
      <c r="IGL68" s="98"/>
      <c r="IGM68" s="98"/>
      <c r="IGN68" s="98"/>
      <c r="IGO68" s="98"/>
      <c r="IGP68" s="98"/>
      <c r="IGQ68" s="98"/>
      <c r="IGR68" s="98"/>
      <c r="IGS68" s="98"/>
      <c r="IGT68" s="98"/>
      <c r="IGU68" s="98"/>
      <c r="IGV68" s="98"/>
      <c r="IGW68" s="98"/>
      <c r="IGX68" s="98"/>
      <c r="IGY68" s="98"/>
      <c r="IGZ68" s="98"/>
      <c r="IHA68" s="98"/>
      <c r="IHB68" s="98"/>
      <c r="IHC68" s="98"/>
      <c r="IHD68" s="98"/>
      <c r="IHE68" s="98"/>
      <c r="IHF68" s="98"/>
      <c r="IHG68" s="98"/>
      <c r="IHH68" s="98"/>
      <c r="IHI68" s="98"/>
      <c r="IHJ68" s="98"/>
      <c r="IHK68" s="98"/>
      <c r="IHL68" s="98"/>
      <c r="IHM68" s="98"/>
      <c r="IHN68" s="98"/>
      <c r="IHO68" s="98"/>
      <c r="IHP68" s="98"/>
      <c r="IHQ68" s="98"/>
      <c r="IHR68" s="98"/>
      <c r="IHS68" s="98"/>
      <c r="IHT68" s="98"/>
      <c r="IHU68" s="98"/>
      <c r="IHV68" s="98"/>
      <c r="IHW68" s="98"/>
      <c r="IHX68" s="98"/>
      <c r="IHY68" s="98"/>
      <c r="IHZ68" s="98"/>
      <c r="IIA68" s="98"/>
      <c r="IIB68" s="98"/>
      <c r="IIC68" s="98"/>
      <c r="IID68" s="98"/>
      <c r="IIE68" s="98"/>
      <c r="IIF68" s="98"/>
      <c r="IIG68" s="98"/>
      <c r="IIH68" s="98"/>
      <c r="III68" s="98"/>
      <c r="IIJ68" s="98"/>
      <c r="IIK68" s="98"/>
      <c r="IIL68" s="98"/>
      <c r="IIM68" s="98"/>
      <c r="IIN68" s="98"/>
      <c r="IIO68" s="98"/>
      <c r="IIP68" s="98"/>
      <c r="IIQ68" s="98"/>
      <c r="IIR68" s="98"/>
      <c r="IIS68" s="98"/>
      <c r="IIT68" s="98"/>
      <c r="IIU68" s="98"/>
      <c r="IIV68" s="98"/>
      <c r="IIW68" s="98"/>
      <c r="IIX68" s="98"/>
      <c r="IIY68" s="98"/>
      <c r="IIZ68" s="98"/>
      <c r="IJA68" s="98"/>
      <c r="IJB68" s="98"/>
      <c r="IJC68" s="98"/>
      <c r="IJD68" s="98"/>
      <c r="IJE68" s="98"/>
      <c r="IJF68" s="98"/>
      <c r="IJG68" s="98"/>
      <c r="IJH68" s="98"/>
      <c r="IJI68" s="98"/>
      <c r="IJJ68" s="98"/>
      <c r="IJK68" s="98"/>
      <c r="IJL68" s="98"/>
      <c r="IJM68" s="98"/>
      <c r="IJN68" s="98"/>
      <c r="IJO68" s="98"/>
      <c r="IJP68" s="98"/>
      <c r="IJQ68" s="98"/>
      <c r="IJR68" s="98"/>
      <c r="IJS68" s="98"/>
      <c r="IJT68" s="98"/>
      <c r="IJU68" s="98"/>
      <c r="IJV68" s="98"/>
      <c r="IJW68" s="98"/>
      <c r="IJX68" s="98"/>
      <c r="IJY68" s="98"/>
      <c r="IJZ68" s="98"/>
      <c r="IKA68" s="98"/>
      <c r="IKB68" s="98"/>
      <c r="IKC68" s="98"/>
      <c r="IKD68" s="98"/>
      <c r="IKE68" s="98"/>
      <c r="IKF68" s="98"/>
      <c r="IKG68" s="98"/>
      <c r="IKH68" s="98"/>
      <c r="IKI68" s="98"/>
      <c r="IKJ68" s="98"/>
      <c r="IKK68" s="98"/>
      <c r="IKL68" s="98"/>
      <c r="IKM68" s="98"/>
      <c r="IKN68" s="98"/>
      <c r="IKO68" s="98"/>
      <c r="IKP68" s="98"/>
      <c r="IKQ68" s="98"/>
      <c r="IKR68" s="98"/>
      <c r="IKS68" s="98"/>
      <c r="IKT68" s="98"/>
      <c r="IKU68" s="98"/>
      <c r="IKV68" s="98"/>
      <c r="IKW68" s="98"/>
      <c r="IKX68" s="98"/>
      <c r="IKY68" s="98"/>
      <c r="IKZ68" s="98"/>
      <c r="ILA68" s="98"/>
      <c r="ILB68" s="98"/>
      <c r="ILC68" s="98"/>
      <c r="ILD68" s="98"/>
      <c r="ILE68" s="98"/>
      <c r="ILF68" s="98"/>
      <c r="ILG68" s="98"/>
      <c r="ILH68" s="98"/>
      <c r="ILI68" s="98"/>
      <c r="ILJ68" s="98"/>
      <c r="ILK68" s="98"/>
      <c r="ILL68" s="98"/>
      <c r="ILM68" s="98"/>
      <c r="ILN68" s="98"/>
      <c r="ILO68" s="98"/>
      <c r="ILP68" s="98"/>
      <c r="ILQ68" s="98"/>
      <c r="ILR68" s="98"/>
      <c r="ILS68" s="98"/>
      <c r="ILT68" s="98"/>
      <c r="ILU68" s="98"/>
      <c r="ILV68" s="98"/>
      <c r="ILW68" s="98"/>
      <c r="ILX68" s="98"/>
      <c r="ILY68" s="98"/>
      <c r="ILZ68" s="98"/>
      <c r="IMA68" s="98"/>
      <c r="IMB68" s="98"/>
      <c r="IMC68" s="98"/>
      <c r="IMD68" s="98"/>
      <c r="IME68" s="98"/>
      <c r="IMF68" s="98"/>
      <c r="IMG68" s="98"/>
      <c r="IMH68" s="98"/>
      <c r="IMI68" s="98"/>
      <c r="IMJ68" s="98"/>
      <c r="IMK68" s="98"/>
      <c r="IML68" s="98"/>
      <c r="IMM68" s="98"/>
      <c r="IMN68" s="98"/>
      <c r="IMO68" s="98"/>
      <c r="IMP68" s="98"/>
      <c r="IMQ68" s="98"/>
      <c r="IMR68" s="98"/>
      <c r="IMS68" s="98"/>
      <c r="IMT68" s="98"/>
      <c r="IMU68" s="98"/>
      <c r="IMV68" s="98"/>
      <c r="IMW68" s="98"/>
      <c r="IMX68" s="98"/>
      <c r="IMY68" s="98"/>
      <c r="IMZ68" s="98"/>
      <c r="INA68" s="98"/>
      <c r="INB68" s="98"/>
      <c r="INC68" s="98"/>
      <c r="IND68" s="98"/>
      <c r="INE68" s="98"/>
      <c r="INF68" s="98"/>
      <c r="ING68" s="98"/>
      <c r="INH68" s="98"/>
      <c r="INI68" s="98"/>
      <c r="INJ68" s="98"/>
      <c r="INK68" s="98"/>
      <c r="INL68" s="98"/>
      <c r="INM68" s="98"/>
      <c r="INN68" s="98"/>
      <c r="INO68" s="98"/>
      <c r="INP68" s="98"/>
      <c r="INQ68" s="98"/>
      <c r="INR68" s="98"/>
      <c r="INS68" s="98"/>
      <c r="INT68" s="98"/>
      <c r="INU68" s="98"/>
      <c r="INV68" s="98"/>
      <c r="INW68" s="98"/>
      <c r="INX68" s="98"/>
      <c r="INY68" s="98"/>
      <c r="INZ68" s="98"/>
      <c r="IOA68" s="98"/>
      <c r="IOB68" s="98"/>
      <c r="IOC68" s="98"/>
      <c r="IOD68" s="98"/>
      <c r="IOE68" s="98"/>
      <c r="IOF68" s="98"/>
      <c r="IOG68" s="98"/>
      <c r="IOH68" s="98"/>
      <c r="IOI68" s="98"/>
      <c r="IOJ68" s="98"/>
      <c r="IOK68" s="98"/>
      <c r="IOL68" s="98"/>
      <c r="IOM68" s="98"/>
      <c r="ION68" s="98"/>
      <c r="IOO68" s="98"/>
      <c r="IOP68" s="98"/>
      <c r="IOQ68" s="98"/>
      <c r="IOR68" s="98"/>
      <c r="IOS68" s="98"/>
      <c r="IOT68" s="98"/>
      <c r="IOU68" s="98"/>
      <c r="IOV68" s="98"/>
      <c r="IOW68" s="98"/>
      <c r="IOX68" s="98"/>
      <c r="IOY68" s="98"/>
      <c r="IOZ68" s="98"/>
      <c r="IPA68" s="98"/>
      <c r="IPB68" s="98"/>
      <c r="IPC68" s="98"/>
      <c r="IPD68" s="98"/>
      <c r="IPE68" s="98"/>
      <c r="IPF68" s="98"/>
      <c r="IPG68" s="98"/>
      <c r="IPH68" s="98"/>
      <c r="IPI68" s="98"/>
      <c r="IPJ68" s="98"/>
      <c r="IPK68" s="98"/>
      <c r="IPL68" s="98"/>
      <c r="IPM68" s="98"/>
      <c r="IPN68" s="98"/>
      <c r="IPO68" s="98"/>
      <c r="IPP68" s="98"/>
      <c r="IPQ68" s="98"/>
      <c r="IPR68" s="98"/>
      <c r="IPS68" s="98"/>
      <c r="IPT68" s="98"/>
      <c r="IPU68" s="98"/>
      <c r="IPV68" s="98"/>
      <c r="IPW68" s="98"/>
      <c r="IPX68" s="98"/>
      <c r="IPY68" s="98"/>
      <c r="IPZ68" s="98"/>
      <c r="IQA68" s="98"/>
      <c r="IQB68" s="98"/>
      <c r="IQC68" s="98"/>
      <c r="IQD68" s="98"/>
      <c r="IQE68" s="98"/>
      <c r="IQF68" s="98"/>
      <c r="IQG68" s="98"/>
      <c r="IQH68" s="98"/>
      <c r="IQI68" s="98"/>
      <c r="IQJ68" s="98"/>
      <c r="IQK68" s="98"/>
      <c r="IQL68" s="98"/>
      <c r="IQM68" s="98"/>
      <c r="IQN68" s="98"/>
      <c r="IQO68" s="98"/>
      <c r="IQP68" s="98"/>
      <c r="IQQ68" s="98"/>
      <c r="IQR68" s="98"/>
      <c r="IQS68" s="98"/>
      <c r="IQT68" s="98"/>
      <c r="IQU68" s="98"/>
      <c r="IQV68" s="98"/>
      <c r="IQW68" s="98"/>
      <c r="IQX68" s="98"/>
      <c r="IQY68" s="98"/>
      <c r="IQZ68" s="98"/>
      <c r="IRA68" s="98"/>
      <c r="IRB68" s="98"/>
      <c r="IRC68" s="98"/>
      <c r="IRD68" s="98"/>
      <c r="IRE68" s="98"/>
      <c r="IRF68" s="98"/>
      <c r="IRG68" s="98"/>
      <c r="IRH68" s="98"/>
      <c r="IRI68" s="98"/>
      <c r="IRJ68" s="98"/>
      <c r="IRK68" s="98"/>
      <c r="IRL68" s="98"/>
      <c r="IRM68" s="98"/>
      <c r="IRN68" s="98"/>
      <c r="IRO68" s="98"/>
      <c r="IRP68" s="98"/>
      <c r="IRQ68" s="98"/>
      <c r="IRR68" s="98"/>
      <c r="IRS68" s="98"/>
      <c r="IRT68" s="98"/>
      <c r="IRU68" s="98"/>
      <c r="IRV68" s="98"/>
      <c r="IRW68" s="98"/>
      <c r="IRX68" s="98"/>
      <c r="IRY68" s="98"/>
      <c r="IRZ68" s="98"/>
      <c r="ISA68" s="98"/>
      <c r="ISB68" s="98"/>
      <c r="ISC68" s="98"/>
      <c r="ISD68" s="98"/>
      <c r="ISE68" s="98"/>
      <c r="ISF68" s="98"/>
      <c r="ISG68" s="98"/>
      <c r="ISH68" s="98"/>
      <c r="ISI68" s="98"/>
      <c r="ISJ68" s="98"/>
      <c r="ISK68" s="98"/>
      <c r="ISL68" s="98"/>
      <c r="ISM68" s="98"/>
      <c r="ISN68" s="98"/>
      <c r="ISO68" s="98"/>
      <c r="ISP68" s="98"/>
      <c r="ISQ68" s="98"/>
      <c r="ISR68" s="98"/>
      <c r="ISS68" s="98"/>
      <c r="IST68" s="98"/>
      <c r="ISU68" s="98"/>
      <c r="ISV68" s="98"/>
      <c r="ISW68" s="98"/>
      <c r="ISX68" s="98"/>
      <c r="ISY68" s="98"/>
      <c r="ISZ68" s="98"/>
      <c r="ITA68" s="98"/>
      <c r="ITB68" s="98"/>
      <c r="ITC68" s="98"/>
      <c r="ITD68" s="98"/>
      <c r="ITE68" s="98"/>
      <c r="ITF68" s="98"/>
      <c r="ITG68" s="98"/>
      <c r="ITH68" s="98"/>
      <c r="ITI68" s="98"/>
      <c r="ITJ68" s="98"/>
      <c r="ITK68" s="98"/>
      <c r="ITL68" s="98"/>
      <c r="ITM68" s="98"/>
      <c r="ITN68" s="98"/>
      <c r="ITO68" s="98"/>
      <c r="ITP68" s="98"/>
      <c r="ITQ68" s="98"/>
      <c r="ITR68" s="98"/>
      <c r="ITS68" s="98"/>
      <c r="ITT68" s="98"/>
      <c r="ITU68" s="98"/>
      <c r="ITV68" s="98"/>
      <c r="ITW68" s="98"/>
      <c r="ITX68" s="98"/>
      <c r="ITY68" s="98"/>
      <c r="ITZ68" s="98"/>
      <c r="IUA68" s="98"/>
      <c r="IUB68" s="98"/>
      <c r="IUC68" s="98"/>
      <c r="IUD68" s="98"/>
      <c r="IUE68" s="98"/>
      <c r="IUF68" s="98"/>
      <c r="IUG68" s="98"/>
      <c r="IUH68" s="98"/>
      <c r="IUI68" s="98"/>
      <c r="IUJ68" s="98"/>
      <c r="IUK68" s="98"/>
      <c r="IUL68" s="98"/>
      <c r="IUM68" s="98"/>
      <c r="IUN68" s="98"/>
      <c r="IUO68" s="98"/>
      <c r="IUP68" s="98"/>
      <c r="IUQ68" s="98"/>
      <c r="IUR68" s="98"/>
      <c r="IUS68" s="98"/>
      <c r="IUT68" s="98"/>
      <c r="IUU68" s="98"/>
      <c r="IUV68" s="98"/>
      <c r="IUW68" s="98"/>
      <c r="IUX68" s="98"/>
      <c r="IUY68" s="98"/>
      <c r="IUZ68" s="98"/>
      <c r="IVA68" s="98"/>
      <c r="IVB68" s="98"/>
      <c r="IVC68" s="98"/>
      <c r="IVD68" s="98"/>
      <c r="IVE68" s="98"/>
      <c r="IVF68" s="98"/>
      <c r="IVG68" s="98"/>
      <c r="IVH68" s="98"/>
      <c r="IVI68" s="98"/>
      <c r="IVJ68" s="98"/>
      <c r="IVK68" s="98"/>
      <c r="IVL68" s="98"/>
      <c r="IVM68" s="98"/>
      <c r="IVN68" s="98"/>
      <c r="IVO68" s="98"/>
      <c r="IVP68" s="98"/>
      <c r="IVQ68" s="98"/>
      <c r="IVR68" s="98"/>
      <c r="IVS68" s="98"/>
      <c r="IVT68" s="98"/>
      <c r="IVU68" s="98"/>
      <c r="IVV68" s="98"/>
      <c r="IVW68" s="98"/>
      <c r="IVX68" s="98"/>
      <c r="IVY68" s="98"/>
      <c r="IVZ68" s="98"/>
      <c r="IWA68" s="98"/>
      <c r="IWB68" s="98"/>
      <c r="IWC68" s="98"/>
      <c r="IWD68" s="98"/>
      <c r="IWE68" s="98"/>
      <c r="IWF68" s="98"/>
      <c r="IWG68" s="98"/>
      <c r="IWH68" s="98"/>
      <c r="IWI68" s="98"/>
      <c r="IWJ68" s="98"/>
      <c r="IWK68" s="98"/>
      <c r="IWL68" s="98"/>
      <c r="IWM68" s="98"/>
      <c r="IWN68" s="98"/>
      <c r="IWO68" s="98"/>
      <c r="IWP68" s="98"/>
      <c r="IWQ68" s="98"/>
      <c r="IWR68" s="98"/>
      <c r="IWS68" s="98"/>
      <c r="IWT68" s="98"/>
      <c r="IWU68" s="98"/>
      <c r="IWV68" s="98"/>
      <c r="IWW68" s="98"/>
      <c r="IWX68" s="98"/>
      <c r="IWY68" s="98"/>
      <c r="IWZ68" s="98"/>
      <c r="IXA68" s="98"/>
      <c r="IXB68" s="98"/>
      <c r="IXC68" s="98"/>
      <c r="IXD68" s="98"/>
      <c r="IXE68" s="98"/>
      <c r="IXF68" s="98"/>
      <c r="IXG68" s="98"/>
      <c r="IXH68" s="98"/>
      <c r="IXI68" s="98"/>
      <c r="IXJ68" s="98"/>
      <c r="IXK68" s="98"/>
      <c r="IXL68" s="98"/>
      <c r="IXM68" s="98"/>
      <c r="IXN68" s="98"/>
      <c r="IXO68" s="98"/>
      <c r="IXP68" s="98"/>
      <c r="IXQ68" s="98"/>
      <c r="IXR68" s="98"/>
      <c r="IXS68" s="98"/>
      <c r="IXT68" s="98"/>
      <c r="IXU68" s="98"/>
      <c r="IXV68" s="98"/>
      <c r="IXW68" s="98"/>
      <c r="IXX68" s="98"/>
      <c r="IXY68" s="98"/>
      <c r="IXZ68" s="98"/>
      <c r="IYA68" s="98"/>
      <c r="IYB68" s="98"/>
      <c r="IYC68" s="98"/>
      <c r="IYD68" s="98"/>
      <c r="IYE68" s="98"/>
      <c r="IYF68" s="98"/>
      <c r="IYG68" s="98"/>
      <c r="IYH68" s="98"/>
      <c r="IYI68" s="98"/>
      <c r="IYJ68" s="98"/>
      <c r="IYK68" s="98"/>
      <c r="IYL68" s="98"/>
      <c r="IYM68" s="98"/>
      <c r="IYN68" s="98"/>
      <c r="IYO68" s="98"/>
      <c r="IYP68" s="98"/>
      <c r="IYQ68" s="98"/>
      <c r="IYR68" s="98"/>
      <c r="IYS68" s="98"/>
      <c r="IYT68" s="98"/>
      <c r="IYU68" s="98"/>
      <c r="IYV68" s="98"/>
      <c r="IYW68" s="98"/>
      <c r="IYX68" s="98"/>
      <c r="IYY68" s="98"/>
      <c r="IYZ68" s="98"/>
      <c r="IZA68" s="98"/>
      <c r="IZB68" s="98"/>
      <c r="IZC68" s="98"/>
      <c r="IZD68" s="98"/>
      <c r="IZE68" s="98"/>
      <c r="IZF68" s="98"/>
      <c r="IZG68" s="98"/>
      <c r="IZH68" s="98"/>
      <c r="IZI68" s="98"/>
      <c r="IZJ68" s="98"/>
      <c r="IZK68" s="98"/>
      <c r="IZL68" s="98"/>
      <c r="IZM68" s="98"/>
      <c r="IZN68" s="98"/>
      <c r="IZO68" s="98"/>
      <c r="IZP68" s="98"/>
      <c r="IZQ68" s="98"/>
      <c r="IZR68" s="98"/>
      <c r="IZS68" s="98"/>
      <c r="IZT68" s="98"/>
      <c r="IZU68" s="98"/>
      <c r="IZV68" s="98"/>
      <c r="IZW68" s="98"/>
      <c r="IZX68" s="98"/>
      <c r="IZY68" s="98"/>
      <c r="IZZ68" s="98"/>
      <c r="JAA68" s="98"/>
      <c r="JAB68" s="98"/>
      <c r="JAC68" s="98"/>
      <c r="JAD68" s="98"/>
      <c r="JAE68" s="98"/>
      <c r="JAF68" s="98"/>
      <c r="JAG68" s="98"/>
      <c r="JAH68" s="98"/>
      <c r="JAI68" s="98"/>
      <c r="JAJ68" s="98"/>
      <c r="JAK68" s="98"/>
      <c r="JAL68" s="98"/>
      <c r="JAM68" s="98"/>
      <c r="JAN68" s="98"/>
      <c r="JAO68" s="98"/>
      <c r="JAP68" s="98"/>
      <c r="JAQ68" s="98"/>
      <c r="JAR68" s="98"/>
      <c r="JAS68" s="98"/>
      <c r="JAT68" s="98"/>
      <c r="JAU68" s="98"/>
      <c r="JAV68" s="98"/>
      <c r="JAW68" s="98"/>
      <c r="JAX68" s="98"/>
      <c r="JAY68" s="98"/>
      <c r="JAZ68" s="98"/>
      <c r="JBA68" s="98"/>
      <c r="JBB68" s="98"/>
      <c r="JBC68" s="98"/>
      <c r="JBD68" s="98"/>
      <c r="JBE68" s="98"/>
      <c r="JBF68" s="98"/>
      <c r="JBG68" s="98"/>
      <c r="JBH68" s="98"/>
      <c r="JBI68" s="98"/>
      <c r="JBJ68" s="98"/>
      <c r="JBK68" s="98"/>
      <c r="JBL68" s="98"/>
      <c r="JBM68" s="98"/>
      <c r="JBN68" s="98"/>
      <c r="JBO68" s="98"/>
      <c r="JBP68" s="98"/>
      <c r="JBQ68" s="98"/>
      <c r="JBR68" s="98"/>
      <c r="JBS68" s="98"/>
      <c r="JBT68" s="98"/>
      <c r="JBU68" s="98"/>
      <c r="JBV68" s="98"/>
      <c r="JBW68" s="98"/>
      <c r="JBX68" s="98"/>
      <c r="JBY68" s="98"/>
      <c r="JBZ68" s="98"/>
      <c r="JCA68" s="98"/>
      <c r="JCB68" s="98"/>
      <c r="JCC68" s="98"/>
      <c r="JCD68" s="98"/>
      <c r="JCE68" s="98"/>
      <c r="JCF68" s="98"/>
      <c r="JCG68" s="98"/>
      <c r="JCH68" s="98"/>
      <c r="JCI68" s="98"/>
      <c r="JCJ68" s="98"/>
      <c r="JCK68" s="98"/>
      <c r="JCL68" s="98"/>
      <c r="JCM68" s="98"/>
      <c r="JCN68" s="98"/>
      <c r="JCO68" s="98"/>
      <c r="JCP68" s="98"/>
      <c r="JCQ68" s="98"/>
      <c r="JCR68" s="98"/>
      <c r="JCS68" s="98"/>
      <c r="JCT68" s="98"/>
      <c r="JCU68" s="98"/>
      <c r="JCV68" s="98"/>
      <c r="JCW68" s="98"/>
      <c r="JCX68" s="98"/>
      <c r="JCY68" s="98"/>
      <c r="JCZ68" s="98"/>
      <c r="JDA68" s="98"/>
      <c r="JDB68" s="98"/>
      <c r="JDC68" s="98"/>
      <c r="JDD68" s="98"/>
      <c r="JDE68" s="98"/>
      <c r="JDF68" s="98"/>
      <c r="JDG68" s="98"/>
      <c r="JDH68" s="98"/>
      <c r="JDI68" s="98"/>
      <c r="JDJ68" s="98"/>
      <c r="JDK68" s="98"/>
      <c r="JDL68" s="98"/>
      <c r="JDM68" s="98"/>
      <c r="JDN68" s="98"/>
      <c r="JDO68" s="98"/>
      <c r="JDP68" s="98"/>
      <c r="JDQ68" s="98"/>
      <c r="JDR68" s="98"/>
      <c r="JDS68" s="98"/>
      <c r="JDT68" s="98"/>
      <c r="JDU68" s="98"/>
      <c r="JDV68" s="98"/>
      <c r="JDW68" s="98"/>
      <c r="JDX68" s="98"/>
      <c r="JDY68" s="98"/>
      <c r="JDZ68" s="98"/>
      <c r="JEA68" s="98"/>
      <c r="JEB68" s="98"/>
      <c r="JEC68" s="98"/>
      <c r="JED68" s="98"/>
      <c r="JEE68" s="98"/>
      <c r="JEF68" s="98"/>
      <c r="JEG68" s="98"/>
      <c r="JEH68" s="98"/>
      <c r="JEI68" s="98"/>
      <c r="JEJ68" s="98"/>
      <c r="JEK68" s="98"/>
      <c r="JEL68" s="98"/>
      <c r="JEM68" s="98"/>
      <c r="JEN68" s="98"/>
      <c r="JEO68" s="98"/>
      <c r="JEP68" s="98"/>
      <c r="JEQ68" s="98"/>
      <c r="JER68" s="98"/>
      <c r="JES68" s="98"/>
      <c r="JET68" s="98"/>
      <c r="JEU68" s="98"/>
      <c r="JEV68" s="98"/>
      <c r="JEW68" s="98"/>
      <c r="JEX68" s="98"/>
      <c r="JEY68" s="98"/>
      <c r="JEZ68" s="98"/>
      <c r="JFA68" s="98"/>
      <c r="JFB68" s="98"/>
      <c r="JFC68" s="98"/>
      <c r="JFD68" s="98"/>
      <c r="JFE68" s="98"/>
      <c r="JFF68" s="98"/>
      <c r="JFG68" s="98"/>
      <c r="JFH68" s="98"/>
      <c r="JFI68" s="98"/>
      <c r="JFJ68" s="98"/>
      <c r="JFK68" s="98"/>
      <c r="JFL68" s="98"/>
      <c r="JFM68" s="98"/>
      <c r="JFN68" s="98"/>
      <c r="JFO68" s="98"/>
      <c r="JFP68" s="98"/>
      <c r="JFQ68" s="98"/>
      <c r="JFR68" s="98"/>
      <c r="JFS68" s="98"/>
      <c r="JFT68" s="98"/>
      <c r="JFU68" s="98"/>
      <c r="JFV68" s="98"/>
      <c r="JFW68" s="98"/>
      <c r="JFX68" s="98"/>
      <c r="JFY68" s="98"/>
      <c r="JFZ68" s="98"/>
      <c r="JGA68" s="98"/>
      <c r="JGB68" s="98"/>
      <c r="JGC68" s="98"/>
      <c r="JGD68" s="98"/>
      <c r="JGE68" s="98"/>
      <c r="JGF68" s="98"/>
      <c r="JGG68" s="98"/>
      <c r="JGH68" s="98"/>
      <c r="JGI68" s="98"/>
      <c r="JGJ68" s="98"/>
      <c r="JGK68" s="98"/>
      <c r="JGL68" s="98"/>
      <c r="JGM68" s="98"/>
      <c r="JGN68" s="98"/>
      <c r="JGO68" s="98"/>
      <c r="JGP68" s="98"/>
      <c r="JGQ68" s="98"/>
      <c r="JGR68" s="98"/>
      <c r="JGS68" s="98"/>
      <c r="JGT68" s="98"/>
      <c r="JGU68" s="98"/>
      <c r="JGV68" s="98"/>
      <c r="JGW68" s="98"/>
      <c r="JGX68" s="98"/>
      <c r="JGY68" s="98"/>
      <c r="JGZ68" s="98"/>
      <c r="JHA68" s="98"/>
      <c r="JHB68" s="98"/>
      <c r="JHC68" s="98"/>
      <c r="JHD68" s="98"/>
      <c r="JHE68" s="98"/>
      <c r="JHF68" s="98"/>
      <c r="JHG68" s="98"/>
      <c r="JHH68" s="98"/>
      <c r="JHI68" s="98"/>
      <c r="JHJ68" s="98"/>
      <c r="JHK68" s="98"/>
      <c r="JHL68" s="98"/>
      <c r="JHM68" s="98"/>
      <c r="JHN68" s="98"/>
      <c r="JHO68" s="98"/>
      <c r="JHP68" s="98"/>
      <c r="JHQ68" s="98"/>
      <c r="JHR68" s="98"/>
      <c r="JHS68" s="98"/>
      <c r="JHT68" s="98"/>
      <c r="JHU68" s="98"/>
      <c r="JHV68" s="98"/>
      <c r="JHW68" s="98"/>
      <c r="JHX68" s="98"/>
      <c r="JHY68" s="98"/>
      <c r="JHZ68" s="98"/>
      <c r="JIA68" s="98"/>
      <c r="JIB68" s="98"/>
      <c r="JIC68" s="98"/>
      <c r="JID68" s="98"/>
      <c r="JIE68" s="98"/>
      <c r="JIF68" s="98"/>
      <c r="JIG68" s="98"/>
      <c r="JIH68" s="98"/>
      <c r="JII68" s="98"/>
      <c r="JIJ68" s="98"/>
      <c r="JIK68" s="98"/>
      <c r="JIL68" s="98"/>
      <c r="JIM68" s="98"/>
      <c r="JIN68" s="98"/>
      <c r="JIO68" s="98"/>
      <c r="JIP68" s="98"/>
      <c r="JIQ68" s="98"/>
      <c r="JIR68" s="98"/>
      <c r="JIS68" s="98"/>
      <c r="JIT68" s="98"/>
      <c r="JIU68" s="98"/>
      <c r="JIV68" s="98"/>
      <c r="JIW68" s="98"/>
      <c r="JIX68" s="98"/>
      <c r="JIY68" s="98"/>
      <c r="JIZ68" s="98"/>
      <c r="JJA68" s="98"/>
      <c r="JJB68" s="98"/>
      <c r="JJC68" s="98"/>
      <c r="JJD68" s="98"/>
      <c r="JJE68" s="98"/>
      <c r="JJF68" s="98"/>
      <c r="JJG68" s="98"/>
      <c r="JJH68" s="98"/>
      <c r="JJI68" s="98"/>
      <c r="JJJ68" s="98"/>
      <c r="JJK68" s="98"/>
      <c r="JJL68" s="98"/>
      <c r="JJM68" s="98"/>
      <c r="JJN68" s="98"/>
      <c r="JJO68" s="98"/>
      <c r="JJP68" s="98"/>
      <c r="JJQ68" s="98"/>
      <c r="JJR68" s="98"/>
      <c r="JJS68" s="98"/>
      <c r="JJT68" s="98"/>
      <c r="JJU68" s="98"/>
      <c r="JJV68" s="98"/>
      <c r="JJW68" s="98"/>
      <c r="JJX68" s="98"/>
      <c r="JJY68" s="98"/>
      <c r="JJZ68" s="98"/>
      <c r="JKA68" s="98"/>
      <c r="JKB68" s="98"/>
      <c r="JKC68" s="98"/>
      <c r="JKD68" s="98"/>
      <c r="JKE68" s="98"/>
      <c r="JKF68" s="98"/>
      <c r="JKG68" s="98"/>
      <c r="JKH68" s="98"/>
      <c r="JKI68" s="98"/>
      <c r="JKJ68" s="98"/>
      <c r="JKK68" s="98"/>
      <c r="JKL68" s="98"/>
      <c r="JKM68" s="98"/>
      <c r="JKN68" s="98"/>
      <c r="JKO68" s="98"/>
      <c r="JKP68" s="98"/>
      <c r="JKQ68" s="98"/>
      <c r="JKR68" s="98"/>
      <c r="JKS68" s="98"/>
      <c r="JKT68" s="98"/>
      <c r="JKU68" s="98"/>
      <c r="JKV68" s="98"/>
      <c r="JKW68" s="98"/>
      <c r="JKX68" s="98"/>
      <c r="JKY68" s="98"/>
      <c r="JKZ68" s="98"/>
      <c r="JLA68" s="98"/>
      <c r="JLB68" s="98"/>
      <c r="JLC68" s="98"/>
      <c r="JLD68" s="98"/>
      <c r="JLE68" s="98"/>
      <c r="JLF68" s="98"/>
      <c r="JLG68" s="98"/>
      <c r="JLH68" s="98"/>
      <c r="JLI68" s="98"/>
      <c r="JLJ68" s="98"/>
      <c r="JLK68" s="98"/>
      <c r="JLL68" s="98"/>
      <c r="JLM68" s="98"/>
      <c r="JLN68" s="98"/>
      <c r="JLO68" s="98"/>
      <c r="JLP68" s="98"/>
      <c r="JLQ68" s="98"/>
      <c r="JLR68" s="98"/>
      <c r="JLS68" s="98"/>
      <c r="JLT68" s="98"/>
      <c r="JLU68" s="98"/>
      <c r="JLV68" s="98"/>
      <c r="JLW68" s="98"/>
      <c r="JLX68" s="98"/>
      <c r="JLY68" s="98"/>
      <c r="JLZ68" s="98"/>
      <c r="JMA68" s="98"/>
      <c r="JMB68" s="98"/>
      <c r="JMC68" s="98"/>
      <c r="JMD68" s="98"/>
      <c r="JME68" s="98"/>
      <c r="JMF68" s="98"/>
      <c r="JMG68" s="98"/>
      <c r="JMH68" s="98"/>
      <c r="JMI68" s="98"/>
      <c r="JMJ68" s="98"/>
      <c r="JMK68" s="98"/>
      <c r="JML68" s="98"/>
      <c r="JMM68" s="98"/>
      <c r="JMN68" s="98"/>
      <c r="JMO68" s="98"/>
      <c r="JMP68" s="98"/>
      <c r="JMQ68" s="98"/>
      <c r="JMR68" s="98"/>
      <c r="JMS68" s="98"/>
      <c r="JMT68" s="98"/>
      <c r="JMU68" s="98"/>
      <c r="JMV68" s="98"/>
      <c r="JMW68" s="98"/>
      <c r="JMX68" s="98"/>
      <c r="JMY68" s="98"/>
      <c r="JMZ68" s="98"/>
      <c r="JNA68" s="98"/>
      <c r="JNB68" s="98"/>
      <c r="JNC68" s="98"/>
      <c r="JND68" s="98"/>
      <c r="JNE68" s="98"/>
      <c r="JNF68" s="98"/>
      <c r="JNG68" s="98"/>
      <c r="JNH68" s="98"/>
      <c r="JNI68" s="98"/>
      <c r="JNJ68" s="98"/>
      <c r="JNK68" s="98"/>
      <c r="JNL68" s="98"/>
      <c r="JNM68" s="98"/>
      <c r="JNN68" s="98"/>
      <c r="JNO68" s="98"/>
      <c r="JNP68" s="98"/>
      <c r="JNQ68" s="98"/>
      <c r="JNR68" s="98"/>
      <c r="JNS68" s="98"/>
      <c r="JNT68" s="98"/>
      <c r="JNU68" s="98"/>
      <c r="JNV68" s="98"/>
      <c r="JNW68" s="98"/>
      <c r="JNX68" s="98"/>
      <c r="JNY68" s="98"/>
      <c r="JNZ68" s="98"/>
      <c r="JOA68" s="98"/>
      <c r="JOB68" s="98"/>
      <c r="JOC68" s="98"/>
      <c r="JOD68" s="98"/>
      <c r="JOE68" s="98"/>
      <c r="JOF68" s="98"/>
      <c r="JOG68" s="98"/>
      <c r="JOH68" s="98"/>
      <c r="JOI68" s="98"/>
      <c r="JOJ68" s="98"/>
      <c r="JOK68" s="98"/>
      <c r="JOL68" s="98"/>
      <c r="JOM68" s="98"/>
      <c r="JON68" s="98"/>
      <c r="JOO68" s="98"/>
      <c r="JOP68" s="98"/>
      <c r="JOQ68" s="98"/>
      <c r="JOR68" s="98"/>
      <c r="JOS68" s="98"/>
      <c r="JOT68" s="98"/>
      <c r="JOU68" s="98"/>
      <c r="JOV68" s="98"/>
      <c r="JOW68" s="98"/>
      <c r="JOX68" s="98"/>
      <c r="JOY68" s="98"/>
      <c r="JOZ68" s="98"/>
      <c r="JPA68" s="98"/>
      <c r="JPB68" s="98"/>
      <c r="JPC68" s="98"/>
      <c r="JPD68" s="98"/>
      <c r="JPE68" s="98"/>
      <c r="JPF68" s="98"/>
      <c r="JPG68" s="98"/>
      <c r="JPH68" s="98"/>
      <c r="JPI68" s="98"/>
      <c r="JPJ68" s="98"/>
      <c r="JPK68" s="98"/>
      <c r="JPL68" s="98"/>
      <c r="JPM68" s="98"/>
      <c r="JPN68" s="98"/>
      <c r="JPO68" s="98"/>
      <c r="JPP68" s="98"/>
      <c r="JPQ68" s="98"/>
      <c r="JPR68" s="98"/>
      <c r="JPS68" s="98"/>
      <c r="JPT68" s="98"/>
      <c r="JPU68" s="98"/>
      <c r="JPV68" s="98"/>
      <c r="JPW68" s="98"/>
      <c r="JPX68" s="98"/>
      <c r="JPY68" s="98"/>
      <c r="JPZ68" s="98"/>
      <c r="JQA68" s="98"/>
      <c r="JQB68" s="98"/>
      <c r="JQC68" s="98"/>
      <c r="JQD68" s="98"/>
      <c r="JQE68" s="98"/>
      <c r="JQF68" s="98"/>
      <c r="JQG68" s="98"/>
      <c r="JQH68" s="98"/>
      <c r="JQI68" s="98"/>
      <c r="JQJ68" s="98"/>
      <c r="JQK68" s="98"/>
      <c r="JQL68" s="98"/>
      <c r="JQM68" s="98"/>
      <c r="JQN68" s="98"/>
      <c r="JQO68" s="98"/>
      <c r="JQP68" s="98"/>
      <c r="JQQ68" s="98"/>
      <c r="JQR68" s="98"/>
      <c r="JQS68" s="98"/>
      <c r="JQT68" s="98"/>
      <c r="JQU68" s="98"/>
      <c r="JQV68" s="98"/>
      <c r="JQW68" s="98"/>
      <c r="JQX68" s="98"/>
      <c r="JQY68" s="98"/>
      <c r="JQZ68" s="98"/>
      <c r="JRA68" s="98"/>
      <c r="JRB68" s="98"/>
      <c r="JRC68" s="98"/>
      <c r="JRD68" s="98"/>
      <c r="JRE68" s="98"/>
      <c r="JRF68" s="98"/>
      <c r="JRG68" s="98"/>
      <c r="JRH68" s="98"/>
      <c r="JRI68" s="98"/>
      <c r="JRJ68" s="98"/>
      <c r="JRK68" s="98"/>
      <c r="JRL68" s="98"/>
      <c r="JRM68" s="98"/>
      <c r="JRN68" s="98"/>
      <c r="JRO68" s="98"/>
      <c r="JRP68" s="98"/>
      <c r="JRQ68" s="98"/>
      <c r="JRR68" s="98"/>
      <c r="JRS68" s="98"/>
      <c r="JRT68" s="98"/>
      <c r="JRU68" s="98"/>
      <c r="JRV68" s="98"/>
      <c r="JRW68" s="98"/>
      <c r="JRX68" s="98"/>
      <c r="JRY68" s="98"/>
      <c r="JRZ68" s="98"/>
      <c r="JSA68" s="98"/>
      <c r="JSB68" s="98"/>
      <c r="JSC68" s="98"/>
      <c r="JSD68" s="98"/>
      <c r="JSE68" s="98"/>
      <c r="JSF68" s="98"/>
      <c r="JSG68" s="98"/>
      <c r="JSH68" s="98"/>
      <c r="JSI68" s="98"/>
      <c r="JSJ68" s="98"/>
      <c r="JSK68" s="98"/>
      <c r="JSL68" s="98"/>
      <c r="JSM68" s="98"/>
      <c r="JSN68" s="98"/>
      <c r="JSO68" s="98"/>
      <c r="JSP68" s="98"/>
      <c r="JSQ68" s="98"/>
      <c r="JSR68" s="98"/>
      <c r="JSS68" s="98"/>
      <c r="JST68" s="98"/>
      <c r="JSU68" s="98"/>
      <c r="JSV68" s="98"/>
      <c r="JSW68" s="98"/>
      <c r="JSX68" s="98"/>
      <c r="JSY68" s="98"/>
      <c r="JSZ68" s="98"/>
      <c r="JTA68" s="98"/>
      <c r="JTB68" s="98"/>
      <c r="JTC68" s="98"/>
      <c r="JTD68" s="98"/>
      <c r="JTE68" s="98"/>
      <c r="JTF68" s="98"/>
      <c r="JTG68" s="98"/>
      <c r="JTH68" s="98"/>
      <c r="JTI68" s="98"/>
      <c r="JTJ68" s="98"/>
      <c r="JTK68" s="98"/>
      <c r="JTL68" s="98"/>
      <c r="JTM68" s="98"/>
      <c r="JTN68" s="98"/>
      <c r="JTO68" s="98"/>
      <c r="JTP68" s="98"/>
      <c r="JTQ68" s="98"/>
      <c r="JTR68" s="98"/>
      <c r="JTS68" s="98"/>
      <c r="JTT68" s="98"/>
      <c r="JTU68" s="98"/>
      <c r="JTV68" s="98"/>
      <c r="JTW68" s="98"/>
      <c r="JTX68" s="98"/>
      <c r="JTY68" s="98"/>
      <c r="JTZ68" s="98"/>
      <c r="JUA68" s="98"/>
      <c r="JUB68" s="98"/>
      <c r="JUC68" s="98"/>
      <c r="JUD68" s="98"/>
      <c r="JUE68" s="98"/>
      <c r="JUF68" s="98"/>
      <c r="JUG68" s="98"/>
      <c r="JUH68" s="98"/>
      <c r="JUI68" s="98"/>
      <c r="JUJ68" s="98"/>
      <c r="JUK68" s="98"/>
      <c r="JUL68" s="98"/>
      <c r="JUM68" s="98"/>
      <c r="JUN68" s="98"/>
      <c r="JUO68" s="98"/>
      <c r="JUP68" s="98"/>
      <c r="JUQ68" s="98"/>
      <c r="JUR68" s="98"/>
      <c r="JUS68" s="98"/>
      <c r="JUT68" s="98"/>
      <c r="JUU68" s="98"/>
      <c r="JUV68" s="98"/>
      <c r="JUW68" s="98"/>
      <c r="JUX68" s="98"/>
      <c r="JUY68" s="98"/>
      <c r="JUZ68" s="98"/>
      <c r="JVA68" s="98"/>
      <c r="JVB68" s="98"/>
      <c r="JVC68" s="98"/>
      <c r="JVD68" s="98"/>
      <c r="JVE68" s="98"/>
      <c r="JVF68" s="98"/>
      <c r="JVG68" s="98"/>
      <c r="JVH68" s="98"/>
      <c r="JVI68" s="98"/>
      <c r="JVJ68" s="98"/>
      <c r="JVK68" s="98"/>
      <c r="JVL68" s="98"/>
      <c r="JVM68" s="98"/>
      <c r="JVN68" s="98"/>
      <c r="JVO68" s="98"/>
      <c r="JVP68" s="98"/>
      <c r="JVQ68" s="98"/>
      <c r="JVR68" s="98"/>
      <c r="JVS68" s="98"/>
      <c r="JVT68" s="98"/>
      <c r="JVU68" s="98"/>
      <c r="JVV68" s="98"/>
      <c r="JVW68" s="98"/>
      <c r="JVX68" s="98"/>
      <c r="JVY68" s="98"/>
      <c r="JVZ68" s="98"/>
      <c r="JWA68" s="98"/>
      <c r="JWB68" s="98"/>
      <c r="JWC68" s="98"/>
      <c r="JWD68" s="98"/>
      <c r="JWE68" s="98"/>
      <c r="JWF68" s="98"/>
      <c r="JWG68" s="98"/>
      <c r="JWH68" s="98"/>
      <c r="JWI68" s="98"/>
      <c r="JWJ68" s="98"/>
      <c r="JWK68" s="98"/>
      <c r="JWL68" s="98"/>
      <c r="JWM68" s="98"/>
      <c r="JWN68" s="98"/>
      <c r="JWO68" s="98"/>
      <c r="JWP68" s="98"/>
      <c r="JWQ68" s="98"/>
      <c r="JWR68" s="98"/>
      <c r="JWS68" s="98"/>
      <c r="JWT68" s="98"/>
      <c r="JWU68" s="98"/>
      <c r="JWV68" s="98"/>
      <c r="JWW68" s="98"/>
      <c r="JWX68" s="98"/>
      <c r="JWY68" s="98"/>
      <c r="JWZ68" s="98"/>
      <c r="JXA68" s="98"/>
      <c r="JXB68" s="98"/>
      <c r="JXC68" s="98"/>
      <c r="JXD68" s="98"/>
      <c r="JXE68" s="98"/>
      <c r="JXF68" s="98"/>
      <c r="JXG68" s="98"/>
      <c r="JXH68" s="98"/>
      <c r="JXI68" s="98"/>
      <c r="JXJ68" s="98"/>
      <c r="JXK68" s="98"/>
      <c r="JXL68" s="98"/>
      <c r="JXM68" s="98"/>
      <c r="JXN68" s="98"/>
      <c r="JXO68" s="98"/>
      <c r="JXP68" s="98"/>
      <c r="JXQ68" s="98"/>
      <c r="JXR68" s="98"/>
      <c r="JXS68" s="98"/>
      <c r="JXT68" s="98"/>
      <c r="JXU68" s="98"/>
      <c r="JXV68" s="98"/>
      <c r="JXW68" s="98"/>
      <c r="JXX68" s="98"/>
      <c r="JXY68" s="98"/>
      <c r="JXZ68" s="98"/>
      <c r="JYA68" s="98"/>
      <c r="JYB68" s="98"/>
      <c r="JYC68" s="98"/>
      <c r="JYD68" s="98"/>
      <c r="JYE68" s="98"/>
      <c r="JYF68" s="98"/>
      <c r="JYG68" s="98"/>
      <c r="JYH68" s="98"/>
      <c r="JYI68" s="98"/>
      <c r="JYJ68" s="98"/>
      <c r="JYK68" s="98"/>
      <c r="JYL68" s="98"/>
      <c r="JYM68" s="98"/>
      <c r="JYN68" s="98"/>
      <c r="JYO68" s="98"/>
      <c r="JYP68" s="98"/>
      <c r="JYQ68" s="98"/>
      <c r="JYR68" s="98"/>
      <c r="JYS68" s="98"/>
      <c r="JYT68" s="98"/>
      <c r="JYU68" s="98"/>
      <c r="JYV68" s="98"/>
      <c r="JYW68" s="98"/>
      <c r="JYX68" s="98"/>
      <c r="JYY68" s="98"/>
      <c r="JYZ68" s="98"/>
      <c r="JZA68" s="98"/>
      <c r="JZB68" s="98"/>
      <c r="JZC68" s="98"/>
      <c r="JZD68" s="98"/>
      <c r="JZE68" s="98"/>
      <c r="JZF68" s="98"/>
      <c r="JZG68" s="98"/>
      <c r="JZH68" s="98"/>
      <c r="JZI68" s="98"/>
      <c r="JZJ68" s="98"/>
      <c r="JZK68" s="98"/>
      <c r="JZL68" s="98"/>
      <c r="JZM68" s="98"/>
      <c r="JZN68" s="98"/>
      <c r="JZO68" s="98"/>
      <c r="JZP68" s="98"/>
      <c r="JZQ68" s="98"/>
      <c r="JZR68" s="98"/>
      <c r="JZS68" s="98"/>
      <c r="JZT68" s="98"/>
      <c r="JZU68" s="98"/>
      <c r="JZV68" s="98"/>
      <c r="JZW68" s="98"/>
      <c r="JZX68" s="98"/>
      <c r="JZY68" s="98"/>
      <c r="JZZ68" s="98"/>
      <c r="KAA68" s="98"/>
      <c r="KAB68" s="98"/>
      <c r="KAC68" s="98"/>
      <c r="KAD68" s="98"/>
      <c r="KAE68" s="98"/>
      <c r="KAF68" s="98"/>
      <c r="KAG68" s="98"/>
      <c r="KAH68" s="98"/>
      <c r="KAI68" s="98"/>
      <c r="KAJ68" s="98"/>
      <c r="KAK68" s="98"/>
      <c r="KAL68" s="98"/>
      <c r="KAM68" s="98"/>
      <c r="KAN68" s="98"/>
      <c r="KAO68" s="98"/>
      <c r="KAP68" s="98"/>
      <c r="KAQ68" s="98"/>
      <c r="KAR68" s="98"/>
      <c r="KAS68" s="98"/>
      <c r="KAT68" s="98"/>
      <c r="KAU68" s="98"/>
      <c r="KAV68" s="98"/>
      <c r="KAW68" s="98"/>
      <c r="KAX68" s="98"/>
      <c r="KAY68" s="98"/>
      <c r="KAZ68" s="98"/>
      <c r="KBA68" s="98"/>
      <c r="KBB68" s="98"/>
      <c r="KBC68" s="98"/>
      <c r="KBD68" s="98"/>
      <c r="KBE68" s="98"/>
      <c r="KBF68" s="98"/>
      <c r="KBG68" s="98"/>
      <c r="KBH68" s="98"/>
      <c r="KBI68" s="98"/>
      <c r="KBJ68" s="98"/>
      <c r="KBK68" s="98"/>
      <c r="KBL68" s="98"/>
      <c r="KBM68" s="98"/>
      <c r="KBN68" s="98"/>
      <c r="KBO68" s="98"/>
      <c r="KBP68" s="98"/>
      <c r="KBQ68" s="98"/>
      <c r="KBR68" s="98"/>
      <c r="KBS68" s="98"/>
      <c r="KBT68" s="98"/>
      <c r="KBU68" s="98"/>
      <c r="KBV68" s="98"/>
      <c r="KBW68" s="98"/>
      <c r="KBX68" s="98"/>
      <c r="KBY68" s="98"/>
      <c r="KBZ68" s="98"/>
      <c r="KCA68" s="98"/>
      <c r="KCB68" s="98"/>
      <c r="KCC68" s="98"/>
      <c r="KCD68" s="98"/>
      <c r="KCE68" s="98"/>
      <c r="KCF68" s="98"/>
      <c r="KCG68" s="98"/>
      <c r="KCH68" s="98"/>
      <c r="KCI68" s="98"/>
      <c r="KCJ68" s="98"/>
      <c r="KCK68" s="98"/>
      <c r="KCL68" s="98"/>
      <c r="KCM68" s="98"/>
      <c r="KCN68" s="98"/>
      <c r="KCO68" s="98"/>
      <c r="KCP68" s="98"/>
      <c r="KCQ68" s="98"/>
      <c r="KCR68" s="98"/>
      <c r="KCS68" s="98"/>
      <c r="KCT68" s="98"/>
      <c r="KCU68" s="98"/>
      <c r="KCV68" s="98"/>
      <c r="KCW68" s="98"/>
      <c r="KCX68" s="98"/>
      <c r="KCY68" s="98"/>
      <c r="KCZ68" s="98"/>
      <c r="KDA68" s="98"/>
      <c r="KDB68" s="98"/>
      <c r="KDC68" s="98"/>
      <c r="KDD68" s="98"/>
      <c r="KDE68" s="98"/>
      <c r="KDF68" s="98"/>
      <c r="KDG68" s="98"/>
      <c r="KDH68" s="98"/>
      <c r="KDI68" s="98"/>
      <c r="KDJ68" s="98"/>
      <c r="KDK68" s="98"/>
      <c r="KDL68" s="98"/>
      <c r="KDM68" s="98"/>
      <c r="KDN68" s="98"/>
      <c r="KDO68" s="98"/>
      <c r="KDP68" s="98"/>
      <c r="KDQ68" s="98"/>
      <c r="KDR68" s="98"/>
      <c r="KDS68" s="98"/>
      <c r="KDT68" s="98"/>
      <c r="KDU68" s="98"/>
      <c r="KDV68" s="98"/>
      <c r="KDW68" s="98"/>
      <c r="KDX68" s="98"/>
      <c r="KDY68" s="98"/>
      <c r="KDZ68" s="98"/>
      <c r="KEA68" s="98"/>
      <c r="KEB68" s="98"/>
      <c r="KEC68" s="98"/>
      <c r="KED68" s="98"/>
      <c r="KEE68" s="98"/>
      <c r="KEF68" s="98"/>
      <c r="KEG68" s="98"/>
      <c r="KEH68" s="98"/>
      <c r="KEI68" s="98"/>
      <c r="KEJ68" s="98"/>
      <c r="KEK68" s="98"/>
      <c r="KEL68" s="98"/>
      <c r="KEM68" s="98"/>
      <c r="KEN68" s="98"/>
      <c r="KEO68" s="98"/>
      <c r="KEP68" s="98"/>
      <c r="KEQ68" s="98"/>
      <c r="KER68" s="98"/>
      <c r="KES68" s="98"/>
      <c r="KET68" s="98"/>
      <c r="KEU68" s="98"/>
      <c r="KEV68" s="98"/>
      <c r="KEW68" s="98"/>
      <c r="KEX68" s="98"/>
      <c r="KEY68" s="98"/>
      <c r="KEZ68" s="98"/>
      <c r="KFA68" s="98"/>
      <c r="KFB68" s="98"/>
      <c r="KFC68" s="98"/>
      <c r="KFD68" s="98"/>
      <c r="KFE68" s="98"/>
      <c r="KFF68" s="98"/>
      <c r="KFG68" s="98"/>
      <c r="KFH68" s="98"/>
      <c r="KFI68" s="98"/>
      <c r="KFJ68" s="98"/>
      <c r="KFK68" s="98"/>
      <c r="KFL68" s="98"/>
      <c r="KFM68" s="98"/>
      <c r="KFN68" s="98"/>
      <c r="KFO68" s="98"/>
      <c r="KFP68" s="98"/>
      <c r="KFQ68" s="98"/>
      <c r="KFR68" s="98"/>
      <c r="KFS68" s="98"/>
      <c r="KFT68" s="98"/>
      <c r="KFU68" s="98"/>
      <c r="KFV68" s="98"/>
      <c r="KFW68" s="98"/>
      <c r="KFX68" s="98"/>
      <c r="KFY68" s="98"/>
      <c r="KFZ68" s="98"/>
      <c r="KGA68" s="98"/>
      <c r="KGB68" s="98"/>
      <c r="KGC68" s="98"/>
      <c r="KGD68" s="98"/>
      <c r="KGE68" s="98"/>
      <c r="KGF68" s="98"/>
      <c r="KGG68" s="98"/>
      <c r="KGH68" s="98"/>
      <c r="KGI68" s="98"/>
      <c r="KGJ68" s="98"/>
      <c r="KGK68" s="98"/>
      <c r="KGL68" s="98"/>
      <c r="KGM68" s="98"/>
      <c r="KGN68" s="98"/>
      <c r="KGO68" s="98"/>
      <c r="KGP68" s="98"/>
      <c r="KGQ68" s="98"/>
      <c r="KGR68" s="98"/>
      <c r="KGS68" s="98"/>
      <c r="KGT68" s="98"/>
      <c r="KGU68" s="98"/>
      <c r="KGV68" s="98"/>
      <c r="KGW68" s="98"/>
      <c r="KGX68" s="98"/>
      <c r="KGY68" s="98"/>
      <c r="KGZ68" s="98"/>
      <c r="KHA68" s="98"/>
      <c r="KHB68" s="98"/>
      <c r="KHC68" s="98"/>
      <c r="KHD68" s="98"/>
      <c r="KHE68" s="98"/>
      <c r="KHF68" s="98"/>
      <c r="KHG68" s="98"/>
      <c r="KHH68" s="98"/>
      <c r="KHI68" s="98"/>
      <c r="KHJ68" s="98"/>
      <c r="KHK68" s="98"/>
      <c r="KHL68" s="98"/>
      <c r="KHM68" s="98"/>
      <c r="KHN68" s="98"/>
      <c r="KHO68" s="98"/>
      <c r="KHP68" s="98"/>
      <c r="KHQ68" s="98"/>
      <c r="KHR68" s="98"/>
      <c r="KHS68" s="98"/>
      <c r="KHT68" s="98"/>
      <c r="KHU68" s="98"/>
      <c r="KHV68" s="98"/>
      <c r="KHW68" s="98"/>
      <c r="KHX68" s="98"/>
      <c r="KHY68" s="98"/>
      <c r="KHZ68" s="98"/>
      <c r="KIA68" s="98"/>
      <c r="KIB68" s="98"/>
      <c r="KIC68" s="98"/>
      <c r="KID68" s="98"/>
      <c r="KIE68" s="98"/>
      <c r="KIF68" s="98"/>
      <c r="KIG68" s="98"/>
      <c r="KIH68" s="98"/>
      <c r="KII68" s="98"/>
      <c r="KIJ68" s="98"/>
      <c r="KIK68" s="98"/>
      <c r="KIL68" s="98"/>
      <c r="KIM68" s="98"/>
      <c r="KIN68" s="98"/>
      <c r="KIO68" s="98"/>
      <c r="KIP68" s="98"/>
      <c r="KIQ68" s="98"/>
      <c r="KIR68" s="98"/>
      <c r="KIS68" s="98"/>
      <c r="KIT68" s="98"/>
      <c r="KIU68" s="98"/>
      <c r="KIV68" s="98"/>
      <c r="KIW68" s="98"/>
      <c r="KIX68" s="98"/>
      <c r="KIY68" s="98"/>
      <c r="KIZ68" s="98"/>
      <c r="KJA68" s="98"/>
      <c r="KJB68" s="98"/>
      <c r="KJC68" s="98"/>
      <c r="KJD68" s="98"/>
      <c r="KJE68" s="98"/>
      <c r="KJF68" s="98"/>
      <c r="KJG68" s="98"/>
      <c r="KJH68" s="98"/>
      <c r="KJI68" s="98"/>
      <c r="KJJ68" s="98"/>
      <c r="KJK68" s="98"/>
      <c r="KJL68" s="98"/>
      <c r="KJM68" s="98"/>
      <c r="KJN68" s="98"/>
      <c r="KJO68" s="98"/>
      <c r="KJP68" s="98"/>
      <c r="KJQ68" s="98"/>
      <c r="KJR68" s="98"/>
      <c r="KJS68" s="98"/>
      <c r="KJT68" s="98"/>
      <c r="KJU68" s="98"/>
      <c r="KJV68" s="98"/>
      <c r="KJW68" s="98"/>
      <c r="KJX68" s="98"/>
      <c r="KJY68" s="98"/>
      <c r="KJZ68" s="98"/>
      <c r="KKA68" s="98"/>
      <c r="KKB68" s="98"/>
      <c r="KKC68" s="98"/>
      <c r="KKD68" s="98"/>
      <c r="KKE68" s="98"/>
      <c r="KKF68" s="98"/>
      <c r="KKG68" s="98"/>
      <c r="KKH68" s="98"/>
      <c r="KKI68" s="98"/>
      <c r="KKJ68" s="98"/>
      <c r="KKK68" s="98"/>
      <c r="KKL68" s="98"/>
      <c r="KKM68" s="98"/>
      <c r="KKN68" s="98"/>
      <c r="KKO68" s="98"/>
      <c r="KKP68" s="98"/>
      <c r="KKQ68" s="98"/>
      <c r="KKR68" s="98"/>
      <c r="KKS68" s="98"/>
      <c r="KKT68" s="98"/>
      <c r="KKU68" s="98"/>
      <c r="KKV68" s="98"/>
      <c r="KKW68" s="98"/>
      <c r="KKX68" s="98"/>
      <c r="KKY68" s="98"/>
      <c r="KKZ68" s="98"/>
      <c r="KLA68" s="98"/>
      <c r="KLB68" s="98"/>
      <c r="KLC68" s="98"/>
      <c r="KLD68" s="98"/>
      <c r="KLE68" s="98"/>
      <c r="KLF68" s="98"/>
      <c r="KLG68" s="98"/>
      <c r="KLH68" s="98"/>
      <c r="KLI68" s="98"/>
      <c r="KLJ68" s="98"/>
      <c r="KLK68" s="98"/>
      <c r="KLL68" s="98"/>
      <c r="KLM68" s="98"/>
      <c r="KLN68" s="98"/>
      <c r="KLO68" s="98"/>
      <c r="KLP68" s="98"/>
      <c r="KLQ68" s="98"/>
      <c r="KLR68" s="98"/>
      <c r="KLS68" s="98"/>
      <c r="KLT68" s="98"/>
      <c r="KLU68" s="98"/>
      <c r="KLV68" s="98"/>
      <c r="KLW68" s="98"/>
      <c r="KLX68" s="98"/>
      <c r="KLY68" s="98"/>
      <c r="KLZ68" s="98"/>
      <c r="KMA68" s="98"/>
      <c r="KMB68" s="98"/>
      <c r="KMC68" s="98"/>
      <c r="KMD68" s="98"/>
      <c r="KME68" s="98"/>
      <c r="KMF68" s="98"/>
      <c r="KMG68" s="98"/>
      <c r="KMH68" s="98"/>
      <c r="KMI68" s="98"/>
      <c r="KMJ68" s="98"/>
      <c r="KMK68" s="98"/>
      <c r="KML68" s="98"/>
      <c r="KMM68" s="98"/>
      <c r="KMN68" s="98"/>
      <c r="KMO68" s="98"/>
      <c r="KMP68" s="98"/>
      <c r="KMQ68" s="98"/>
      <c r="KMR68" s="98"/>
      <c r="KMS68" s="98"/>
      <c r="KMT68" s="98"/>
      <c r="KMU68" s="98"/>
      <c r="KMV68" s="98"/>
      <c r="KMW68" s="98"/>
      <c r="KMX68" s="98"/>
      <c r="KMY68" s="98"/>
      <c r="KMZ68" s="98"/>
      <c r="KNA68" s="98"/>
      <c r="KNB68" s="98"/>
      <c r="KNC68" s="98"/>
      <c r="KND68" s="98"/>
      <c r="KNE68" s="98"/>
      <c r="KNF68" s="98"/>
      <c r="KNG68" s="98"/>
      <c r="KNH68" s="98"/>
      <c r="KNI68" s="98"/>
      <c r="KNJ68" s="98"/>
      <c r="KNK68" s="98"/>
      <c r="KNL68" s="98"/>
      <c r="KNM68" s="98"/>
      <c r="KNN68" s="98"/>
      <c r="KNO68" s="98"/>
      <c r="KNP68" s="98"/>
      <c r="KNQ68" s="98"/>
      <c r="KNR68" s="98"/>
      <c r="KNS68" s="98"/>
      <c r="KNT68" s="98"/>
      <c r="KNU68" s="98"/>
      <c r="KNV68" s="98"/>
      <c r="KNW68" s="98"/>
      <c r="KNX68" s="98"/>
      <c r="KNY68" s="98"/>
      <c r="KNZ68" s="98"/>
      <c r="KOA68" s="98"/>
      <c r="KOB68" s="98"/>
      <c r="KOC68" s="98"/>
      <c r="KOD68" s="98"/>
      <c r="KOE68" s="98"/>
      <c r="KOF68" s="98"/>
      <c r="KOG68" s="98"/>
      <c r="KOH68" s="98"/>
      <c r="KOI68" s="98"/>
      <c r="KOJ68" s="98"/>
      <c r="KOK68" s="98"/>
      <c r="KOL68" s="98"/>
      <c r="KOM68" s="98"/>
      <c r="KON68" s="98"/>
      <c r="KOO68" s="98"/>
      <c r="KOP68" s="98"/>
      <c r="KOQ68" s="98"/>
      <c r="KOR68" s="98"/>
      <c r="KOS68" s="98"/>
      <c r="KOT68" s="98"/>
      <c r="KOU68" s="98"/>
      <c r="KOV68" s="98"/>
      <c r="KOW68" s="98"/>
      <c r="KOX68" s="98"/>
      <c r="KOY68" s="98"/>
      <c r="KOZ68" s="98"/>
      <c r="KPA68" s="98"/>
      <c r="KPB68" s="98"/>
      <c r="KPC68" s="98"/>
      <c r="KPD68" s="98"/>
      <c r="KPE68" s="98"/>
      <c r="KPF68" s="98"/>
      <c r="KPG68" s="98"/>
      <c r="KPH68" s="98"/>
      <c r="KPI68" s="98"/>
      <c r="KPJ68" s="98"/>
      <c r="KPK68" s="98"/>
      <c r="KPL68" s="98"/>
      <c r="KPM68" s="98"/>
      <c r="KPN68" s="98"/>
      <c r="KPO68" s="98"/>
      <c r="KPP68" s="98"/>
      <c r="KPQ68" s="98"/>
      <c r="KPR68" s="98"/>
      <c r="KPS68" s="98"/>
      <c r="KPT68" s="98"/>
      <c r="KPU68" s="98"/>
      <c r="KPV68" s="98"/>
      <c r="KPW68" s="98"/>
      <c r="KPX68" s="98"/>
      <c r="KPY68" s="98"/>
      <c r="KPZ68" s="98"/>
      <c r="KQA68" s="98"/>
      <c r="KQB68" s="98"/>
      <c r="KQC68" s="98"/>
      <c r="KQD68" s="98"/>
      <c r="KQE68" s="98"/>
      <c r="KQF68" s="98"/>
      <c r="KQG68" s="98"/>
      <c r="KQH68" s="98"/>
      <c r="KQI68" s="98"/>
      <c r="KQJ68" s="98"/>
      <c r="KQK68" s="98"/>
      <c r="KQL68" s="98"/>
      <c r="KQM68" s="98"/>
      <c r="KQN68" s="98"/>
      <c r="KQO68" s="98"/>
      <c r="KQP68" s="98"/>
      <c r="KQQ68" s="98"/>
      <c r="KQR68" s="98"/>
      <c r="KQS68" s="98"/>
      <c r="KQT68" s="98"/>
      <c r="KQU68" s="98"/>
      <c r="KQV68" s="98"/>
      <c r="KQW68" s="98"/>
      <c r="KQX68" s="98"/>
      <c r="KQY68" s="98"/>
      <c r="KQZ68" s="98"/>
      <c r="KRA68" s="98"/>
      <c r="KRB68" s="98"/>
      <c r="KRC68" s="98"/>
      <c r="KRD68" s="98"/>
      <c r="KRE68" s="98"/>
      <c r="KRF68" s="98"/>
      <c r="KRG68" s="98"/>
      <c r="KRH68" s="98"/>
      <c r="KRI68" s="98"/>
      <c r="KRJ68" s="98"/>
      <c r="KRK68" s="98"/>
      <c r="KRL68" s="98"/>
      <c r="KRM68" s="98"/>
      <c r="KRN68" s="98"/>
      <c r="KRO68" s="98"/>
      <c r="KRP68" s="98"/>
      <c r="KRQ68" s="98"/>
      <c r="KRR68" s="98"/>
      <c r="KRS68" s="98"/>
      <c r="KRT68" s="98"/>
      <c r="KRU68" s="98"/>
      <c r="KRV68" s="98"/>
      <c r="KRW68" s="98"/>
      <c r="KRX68" s="98"/>
      <c r="KRY68" s="98"/>
      <c r="KRZ68" s="98"/>
      <c r="KSA68" s="98"/>
      <c r="KSB68" s="98"/>
      <c r="KSC68" s="98"/>
      <c r="KSD68" s="98"/>
      <c r="KSE68" s="98"/>
      <c r="KSF68" s="98"/>
      <c r="KSG68" s="98"/>
      <c r="KSH68" s="98"/>
      <c r="KSI68" s="98"/>
      <c r="KSJ68" s="98"/>
      <c r="KSK68" s="98"/>
      <c r="KSL68" s="98"/>
      <c r="KSM68" s="98"/>
      <c r="KSN68" s="98"/>
      <c r="KSO68" s="98"/>
      <c r="KSP68" s="98"/>
      <c r="KSQ68" s="98"/>
      <c r="KSR68" s="98"/>
      <c r="KSS68" s="98"/>
      <c r="KST68" s="98"/>
      <c r="KSU68" s="98"/>
      <c r="KSV68" s="98"/>
      <c r="KSW68" s="98"/>
      <c r="KSX68" s="98"/>
      <c r="KSY68" s="98"/>
      <c r="KSZ68" s="98"/>
      <c r="KTA68" s="98"/>
      <c r="KTB68" s="98"/>
      <c r="KTC68" s="98"/>
      <c r="KTD68" s="98"/>
      <c r="KTE68" s="98"/>
      <c r="KTF68" s="98"/>
      <c r="KTG68" s="98"/>
      <c r="KTH68" s="98"/>
      <c r="KTI68" s="98"/>
      <c r="KTJ68" s="98"/>
      <c r="KTK68" s="98"/>
      <c r="KTL68" s="98"/>
      <c r="KTM68" s="98"/>
      <c r="KTN68" s="98"/>
      <c r="KTO68" s="98"/>
      <c r="KTP68" s="98"/>
      <c r="KTQ68" s="98"/>
      <c r="KTR68" s="98"/>
      <c r="KTS68" s="98"/>
      <c r="KTT68" s="98"/>
      <c r="KTU68" s="98"/>
      <c r="KTV68" s="98"/>
      <c r="KTW68" s="98"/>
      <c r="KTX68" s="98"/>
      <c r="KTY68" s="98"/>
      <c r="KTZ68" s="98"/>
      <c r="KUA68" s="98"/>
      <c r="KUB68" s="98"/>
      <c r="KUC68" s="98"/>
      <c r="KUD68" s="98"/>
      <c r="KUE68" s="98"/>
      <c r="KUF68" s="98"/>
      <c r="KUG68" s="98"/>
      <c r="KUH68" s="98"/>
      <c r="KUI68" s="98"/>
      <c r="KUJ68" s="98"/>
      <c r="KUK68" s="98"/>
      <c r="KUL68" s="98"/>
      <c r="KUM68" s="98"/>
      <c r="KUN68" s="98"/>
      <c r="KUO68" s="98"/>
      <c r="KUP68" s="98"/>
      <c r="KUQ68" s="98"/>
      <c r="KUR68" s="98"/>
      <c r="KUS68" s="98"/>
      <c r="KUT68" s="98"/>
      <c r="KUU68" s="98"/>
      <c r="KUV68" s="98"/>
      <c r="KUW68" s="98"/>
      <c r="KUX68" s="98"/>
      <c r="KUY68" s="98"/>
      <c r="KUZ68" s="98"/>
      <c r="KVA68" s="98"/>
      <c r="KVB68" s="98"/>
      <c r="KVC68" s="98"/>
      <c r="KVD68" s="98"/>
      <c r="KVE68" s="98"/>
      <c r="KVF68" s="98"/>
      <c r="KVG68" s="98"/>
      <c r="KVH68" s="98"/>
      <c r="KVI68" s="98"/>
      <c r="KVJ68" s="98"/>
      <c r="KVK68" s="98"/>
      <c r="KVL68" s="98"/>
      <c r="KVM68" s="98"/>
      <c r="KVN68" s="98"/>
      <c r="KVO68" s="98"/>
      <c r="KVP68" s="98"/>
      <c r="KVQ68" s="98"/>
      <c r="KVR68" s="98"/>
      <c r="KVS68" s="98"/>
      <c r="KVT68" s="98"/>
      <c r="KVU68" s="98"/>
      <c r="KVV68" s="98"/>
      <c r="KVW68" s="98"/>
      <c r="KVX68" s="98"/>
      <c r="KVY68" s="98"/>
      <c r="KVZ68" s="98"/>
      <c r="KWA68" s="98"/>
      <c r="KWB68" s="98"/>
      <c r="KWC68" s="98"/>
      <c r="KWD68" s="98"/>
      <c r="KWE68" s="98"/>
      <c r="KWF68" s="98"/>
      <c r="KWG68" s="98"/>
      <c r="KWH68" s="98"/>
      <c r="KWI68" s="98"/>
      <c r="KWJ68" s="98"/>
      <c r="KWK68" s="98"/>
      <c r="KWL68" s="98"/>
      <c r="KWM68" s="98"/>
      <c r="KWN68" s="98"/>
      <c r="KWO68" s="98"/>
      <c r="KWP68" s="98"/>
      <c r="KWQ68" s="98"/>
      <c r="KWR68" s="98"/>
      <c r="KWS68" s="98"/>
      <c r="KWT68" s="98"/>
      <c r="KWU68" s="98"/>
      <c r="KWV68" s="98"/>
      <c r="KWW68" s="98"/>
      <c r="KWX68" s="98"/>
      <c r="KWY68" s="98"/>
      <c r="KWZ68" s="98"/>
      <c r="KXA68" s="98"/>
      <c r="KXB68" s="98"/>
      <c r="KXC68" s="98"/>
      <c r="KXD68" s="98"/>
      <c r="KXE68" s="98"/>
      <c r="KXF68" s="98"/>
      <c r="KXG68" s="98"/>
      <c r="KXH68" s="98"/>
      <c r="KXI68" s="98"/>
      <c r="KXJ68" s="98"/>
      <c r="KXK68" s="98"/>
      <c r="KXL68" s="98"/>
      <c r="KXM68" s="98"/>
      <c r="KXN68" s="98"/>
      <c r="KXO68" s="98"/>
      <c r="KXP68" s="98"/>
      <c r="KXQ68" s="98"/>
      <c r="KXR68" s="98"/>
      <c r="KXS68" s="98"/>
      <c r="KXT68" s="98"/>
      <c r="KXU68" s="98"/>
      <c r="KXV68" s="98"/>
      <c r="KXW68" s="98"/>
      <c r="KXX68" s="98"/>
      <c r="KXY68" s="98"/>
      <c r="KXZ68" s="98"/>
      <c r="KYA68" s="98"/>
      <c r="KYB68" s="98"/>
      <c r="KYC68" s="98"/>
      <c r="KYD68" s="98"/>
      <c r="KYE68" s="98"/>
      <c r="KYF68" s="98"/>
      <c r="KYG68" s="98"/>
      <c r="KYH68" s="98"/>
      <c r="KYI68" s="98"/>
      <c r="KYJ68" s="98"/>
      <c r="KYK68" s="98"/>
      <c r="KYL68" s="98"/>
      <c r="KYM68" s="98"/>
      <c r="KYN68" s="98"/>
      <c r="KYO68" s="98"/>
      <c r="KYP68" s="98"/>
      <c r="KYQ68" s="98"/>
      <c r="KYR68" s="98"/>
      <c r="KYS68" s="98"/>
      <c r="KYT68" s="98"/>
      <c r="KYU68" s="98"/>
      <c r="KYV68" s="98"/>
      <c r="KYW68" s="98"/>
      <c r="KYX68" s="98"/>
      <c r="KYY68" s="98"/>
      <c r="KYZ68" s="98"/>
      <c r="KZA68" s="98"/>
      <c r="KZB68" s="98"/>
      <c r="KZC68" s="98"/>
      <c r="KZD68" s="98"/>
      <c r="KZE68" s="98"/>
      <c r="KZF68" s="98"/>
      <c r="KZG68" s="98"/>
      <c r="KZH68" s="98"/>
      <c r="KZI68" s="98"/>
      <c r="KZJ68" s="98"/>
      <c r="KZK68" s="98"/>
      <c r="KZL68" s="98"/>
      <c r="KZM68" s="98"/>
      <c r="KZN68" s="98"/>
      <c r="KZO68" s="98"/>
      <c r="KZP68" s="98"/>
      <c r="KZQ68" s="98"/>
      <c r="KZR68" s="98"/>
      <c r="KZS68" s="98"/>
      <c r="KZT68" s="98"/>
      <c r="KZU68" s="98"/>
      <c r="KZV68" s="98"/>
      <c r="KZW68" s="98"/>
      <c r="KZX68" s="98"/>
      <c r="KZY68" s="98"/>
      <c r="KZZ68" s="98"/>
      <c r="LAA68" s="98"/>
      <c r="LAB68" s="98"/>
      <c r="LAC68" s="98"/>
      <c r="LAD68" s="98"/>
      <c r="LAE68" s="98"/>
      <c r="LAF68" s="98"/>
      <c r="LAG68" s="98"/>
      <c r="LAH68" s="98"/>
      <c r="LAI68" s="98"/>
      <c r="LAJ68" s="98"/>
      <c r="LAK68" s="98"/>
      <c r="LAL68" s="98"/>
      <c r="LAM68" s="98"/>
      <c r="LAN68" s="98"/>
      <c r="LAO68" s="98"/>
      <c r="LAP68" s="98"/>
      <c r="LAQ68" s="98"/>
      <c r="LAR68" s="98"/>
      <c r="LAS68" s="98"/>
      <c r="LAT68" s="98"/>
      <c r="LAU68" s="98"/>
      <c r="LAV68" s="98"/>
      <c r="LAW68" s="98"/>
      <c r="LAX68" s="98"/>
      <c r="LAY68" s="98"/>
      <c r="LAZ68" s="98"/>
      <c r="LBA68" s="98"/>
      <c r="LBB68" s="98"/>
      <c r="LBC68" s="98"/>
      <c r="LBD68" s="98"/>
      <c r="LBE68" s="98"/>
      <c r="LBF68" s="98"/>
      <c r="LBG68" s="98"/>
      <c r="LBH68" s="98"/>
      <c r="LBI68" s="98"/>
      <c r="LBJ68" s="98"/>
      <c r="LBK68" s="98"/>
      <c r="LBL68" s="98"/>
      <c r="LBM68" s="98"/>
      <c r="LBN68" s="98"/>
      <c r="LBO68" s="98"/>
      <c r="LBP68" s="98"/>
      <c r="LBQ68" s="98"/>
      <c r="LBR68" s="98"/>
      <c r="LBS68" s="98"/>
      <c r="LBT68" s="98"/>
      <c r="LBU68" s="98"/>
      <c r="LBV68" s="98"/>
      <c r="LBW68" s="98"/>
      <c r="LBX68" s="98"/>
      <c r="LBY68" s="98"/>
      <c r="LBZ68" s="98"/>
      <c r="LCA68" s="98"/>
      <c r="LCB68" s="98"/>
      <c r="LCC68" s="98"/>
      <c r="LCD68" s="98"/>
      <c r="LCE68" s="98"/>
      <c r="LCF68" s="98"/>
      <c r="LCG68" s="98"/>
      <c r="LCH68" s="98"/>
      <c r="LCI68" s="98"/>
      <c r="LCJ68" s="98"/>
      <c r="LCK68" s="98"/>
      <c r="LCL68" s="98"/>
      <c r="LCM68" s="98"/>
      <c r="LCN68" s="98"/>
      <c r="LCO68" s="98"/>
      <c r="LCP68" s="98"/>
      <c r="LCQ68" s="98"/>
      <c r="LCR68" s="98"/>
      <c r="LCS68" s="98"/>
      <c r="LCT68" s="98"/>
      <c r="LCU68" s="98"/>
      <c r="LCV68" s="98"/>
      <c r="LCW68" s="98"/>
      <c r="LCX68" s="98"/>
      <c r="LCY68" s="98"/>
      <c r="LCZ68" s="98"/>
      <c r="LDA68" s="98"/>
      <c r="LDB68" s="98"/>
      <c r="LDC68" s="98"/>
      <c r="LDD68" s="98"/>
      <c r="LDE68" s="98"/>
      <c r="LDF68" s="98"/>
      <c r="LDG68" s="98"/>
      <c r="LDH68" s="98"/>
      <c r="LDI68" s="98"/>
      <c r="LDJ68" s="98"/>
      <c r="LDK68" s="98"/>
      <c r="LDL68" s="98"/>
      <c r="LDM68" s="98"/>
      <c r="LDN68" s="98"/>
      <c r="LDO68" s="98"/>
      <c r="LDP68" s="98"/>
      <c r="LDQ68" s="98"/>
      <c r="LDR68" s="98"/>
      <c r="LDS68" s="98"/>
      <c r="LDT68" s="98"/>
      <c r="LDU68" s="98"/>
      <c r="LDV68" s="98"/>
      <c r="LDW68" s="98"/>
      <c r="LDX68" s="98"/>
      <c r="LDY68" s="98"/>
      <c r="LDZ68" s="98"/>
      <c r="LEA68" s="98"/>
      <c r="LEB68" s="98"/>
      <c r="LEC68" s="98"/>
      <c r="LED68" s="98"/>
      <c r="LEE68" s="98"/>
      <c r="LEF68" s="98"/>
      <c r="LEG68" s="98"/>
      <c r="LEH68" s="98"/>
      <c r="LEI68" s="98"/>
      <c r="LEJ68" s="98"/>
      <c r="LEK68" s="98"/>
      <c r="LEL68" s="98"/>
      <c r="LEM68" s="98"/>
      <c r="LEN68" s="98"/>
      <c r="LEO68" s="98"/>
      <c r="LEP68" s="98"/>
      <c r="LEQ68" s="98"/>
      <c r="LER68" s="98"/>
      <c r="LES68" s="98"/>
      <c r="LET68" s="98"/>
      <c r="LEU68" s="98"/>
      <c r="LEV68" s="98"/>
      <c r="LEW68" s="98"/>
      <c r="LEX68" s="98"/>
      <c r="LEY68" s="98"/>
      <c r="LEZ68" s="98"/>
      <c r="LFA68" s="98"/>
      <c r="LFB68" s="98"/>
      <c r="LFC68" s="98"/>
      <c r="LFD68" s="98"/>
      <c r="LFE68" s="98"/>
      <c r="LFF68" s="98"/>
      <c r="LFG68" s="98"/>
      <c r="LFH68" s="98"/>
      <c r="LFI68" s="98"/>
      <c r="LFJ68" s="98"/>
      <c r="LFK68" s="98"/>
      <c r="LFL68" s="98"/>
      <c r="LFM68" s="98"/>
      <c r="LFN68" s="98"/>
      <c r="LFO68" s="98"/>
      <c r="LFP68" s="98"/>
      <c r="LFQ68" s="98"/>
      <c r="LFR68" s="98"/>
      <c r="LFS68" s="98"/>
      <c r="LFT68" s="98"/>
      <c r="LFU68" s="98"/>
      <c r="LFV68" s="98"/>
      <c r="LFW68" s="98"/>
      <c r="LFX68" s="98"/>
      <c r="LFY68" s="98"/>
      <c r="LFZ68" s="98"/>
      <c r="LGA68" s="98"/>
      <c r="LGB68" s="98"/>
      <c r="LGC68" s="98"/>
      <c r="LGD68" s="98"/>
      <c r="LGE68" s="98"/>
      <c r="LGF68" s="98"/>
      <c r="LGG68" s="98"/>
      <c r="LGH68" s="98"/>
      <c r="LGI68" s="98"/>
      <c r="LGJ68" s="98"/>
      <c r="LGK68" s="98"/>
      <c r="LGL68" s="98"/>
      <c r="LGM68" s="98"/>
      <c r="LGN68" s="98"/>
      <c r="LGO68" s="98"/>
      <c r="LGP68" s="98"/>
      <c r="LGQ68" s="98"/>
      <c r="LGR68" s="98"/>
      <c r="LGS68" s="98"/>
      <c r="LGT68" s="98"/>
      <c r="LGU68" s="98"/>
      <c r="LGV68" s="98"/>
      <c r="LGW68" s="98"/>
      <c r="LGX68" s="98"/>
      <c r="LGY68" s="98"/>
      <c r="LGZ68" s="98"/>
      <c r="LHA68" s="98"/>
      <c r="LHB68" s="98"/>
      <c r="LHC68" s="98"/>
      <c r="LHD68" s="98"/>
      <c r="LHE68" s="98"/>
      <c r="LHF68" s="98"/>
      <c r="LHG68" s="98"/>
      <c r="LHH68" s="98"/>
      <c r="LHI68" s="98"/>
      <c r="LHJ68" s="98"/>
      <c r="LHK68" s="98"/>
      <c r="LHL68" s="98"/>
      <c r="LHM68" s="98"/>
      <c r="LHN68" s="98"/>
      <c r="LHO68" s="98"/>
      <c r="LHP68" s="98"/>
      <c r="LHQ68" s="98"/>
      <c r="LHR68" s="98"/>
      <c r="LHS68" s="98"/>
      <c r="LHT68" s="98"/>
      <c r="LHU68" s="98"/>
      <c r="LHV68" s="98"/>
      <c r="LHW68" s="98"/>
      <c r="LHX68" s="98"/>
      <c r="LHY68" s="98"/>
      <c r="LHZ68" s="98"/>
      <c r="LIA68" s="98"/>
      <c r="LIB68" s="98"/>
      <c r="LIC68" s="98"/>
      <c r="LID68" s="98"/>
      <c r="LIE68" s="98"/>
      <c r="LIF68" s="98"/>
      <c r="LIG68" s="98"/>
      <c r="LIH68" s="98"/>
      <c r="LII68" s="98"/>
      <c r="LIJ68" s="98"/>
      <c r="LIK68" s="98"/>
      <c r="LIL68" s="98"/>
      <c r="LIM68" s="98"/>
      <c r="LIN68" s="98"/>
      <c r="LIO68" s="98"/>
      <c r="LIP68" s="98"/>
      <c r="LIQ68" s="98"/>
      <c r="LIR68" s="98"/>
      <c r="LIS68" s="98"/>
      <c r="LIT68" s="98"/>
      <c r="LIU68" s="98"/>
      <c r="LIV68" s="98"/>
      <c r="LIW68" s="98"/>
      <c r="LIX68" s="98"/>
      <c r="LIY68" s="98"/>
      <c r="LIZ68" s="98"/>
      <c r="LJA68" s="98"/>
      <c r="LJB68" s="98"/>
      <c r="LJC68" s="98"/>
      <c r="LJD68" s="98"/>
      <c r="LJE68" s="98"/>
      <c r="LJF68" s="98"/>
      <c r="LJG68" s="98"/>
      <c r="LJH68" s="98"/>
      <c r="LJI68" s="98"/>
      <c r="LJJ68" s="98"/>
      <c r="LJK68" s="98"/>
      <c r="LJL68" s="98"/>
      <c r="LJM68" s="98"/>
      <c r="LJN68" s="98"/>
      <c r="LJO68" s="98"/>
      <c r="LJP68" s="98"/>
      <c r="LJQ68" s="98"/>
      <c r="LJR68" s="98"/>
      <c r="LJS68" s="98"/>
      <c r="LJT68" s="98"/>
      <c r="LJU68" s="98"/>
      <c r="LJV68" s="98"/>
      <c r="LJW68" s="98"/>
      <c r="LJX68" s="98"/>
      <c r="LJY68" s="98"/>
      <c r="LJZ68" s="98"/>
      <c r="LKA68" s="98"/>
      <c r="LKB68" s="98"/>
      <c r="LKC68" s="98"/>
      <c r="LKD68" s="98"/>
      <c r="LKE68" s="98"/>
      <c r="LKF68" s="98"/>
      <c r="LKG68" s="98"/>
      <c r="LKH68" s="98"/>
      <c r="LKI68" s="98"/>
      <c r="LKJ68" s="98"/>
      <c r="LKK68" s="98"/>
      <c r="LKL68" s="98"/>
      <c r="LKM68" s="98"/>
      <c r="LKN68" s="98"/>
      <c r="LKO68" s="98"/>
      <c r="LKP68" s="98"/>
      <c r="LKQ68" s="98"/>
      <c r="LKR68" s="98"/>
      <c r="LKS68" s="98"/>
      <c r="LKT68" s="98"/>
      <c r="LKU68" s="98"/>
      <c r="LKV68" s="98"/>
      <c r="LKW68" s="98"/>
      <c r="LKX68" s="98"/>
      <c r="LKY68" s="98"/>
      <c r="LKZ68" s="98"/>
      <c r="LLA68" s="98"/>
      <c r="LLB68" s="98"/>
      <c r="LLC68" s="98"/>
      <c r="LLD68" s="98"/>
      <c r="LLE68" s="98"/>
      <c r="LLF68" s="98"/>
      <c r="LLG68" s="98"/>
      <c r="LLH68" s="98"/>
      <c r="LLI68" s="98"/>
      <c r="LLJ68" s="98"/>
      <c r="LLK68" s="98"/>
      <c r="LLL68" s="98"/>
      <c r="LLM68" s="98"/>
      <c r="LLN68" s="98"/>
      <c r="LLO68" s="98"/>
      <c r="LLP68" s="98"/>
      <c r="LLQ68" s="98"/>
      <c r="LLR68" s="98"/>
      <c r="LLS68" s="98"/>
      <c r="LLT68" s="98"/>
      <c r="LLU68" s="98"/>
      <c r="LLV68" s="98"/>
      <c r="LLW68" s="98"/>
      <c r="LLX68" s="98"/>
      <c r="LLY68" s="98"/>
      <c r="LLZ68" s="98"/>
      <c r="LMA68" s="98"/>
      <c r="LMB68" s="98"/>
      <c r="LMC68" s="98"/>
      <c r="LMD68" s="98"/>
      <c r="LME68" s="98"/>
      <c r="LMF68" s="98"/>
      <c r="LMG68" s="98"/>
      <c r="LMH68" s="98"/>
      <c r="LMI68" s="98"/>
      <c r="LMJ68" s="98"/>
      <c r="LMK68" s="98"/>
      <c r="LML68" s="98"/>
      <c r="LMM68" s="98"/>
      <c r="LMN68" s="98"/>
      <c r="LMO68" s="98"/>
      <c r="LMP68" s="98"/>
      <c r="LMQ68" s="98"/>
      <c r="LMR68" s="98"/>
      <c r="LMS68" s="98"/>
      <c r="LMT68" s="98"/>
      <c r="LMU68" s="98"/>
      <c r="LMV68" s="98"/>
      <c r="LMW68" s="98"/>
      <c r="LMX68" s="98"/>
      <c r="LMY68" s="98"/>
      <c r="LMZ68" s="98"/>
      <c r="LNA68" s="98"/>
      <c r="LNB68" s="98"/>
      <c r="LNC68" s="98"/>
      <c r="LND68" s="98"/>
      <c r="LNE68" s="98"/>
      <c r="LNF68" s="98"/>
      <c r="LNG68" s="98"/>
      <c r="LNH68" s="98"/>
      <c r="LNI68" s="98"/>
      <c r="LNJ68" s="98"/>
      <c r="LNK68" s="98"/>
      <c r="LNL68" s="98"/>
      <c r="LNM68" s="98"/>
      <c r="LNN68" s="98"/>
      <c r="LNO68" s="98"/>
      <c r="LNP68" s="98"/>
      <c r="LNQ68" s="98"/>
      <c r="LNR68" s="98"/>
      <c r="LNS68" s="98"/>
      <c r="LNT68" s="98"/>
      <c r="LNU68" s="98"/>
      <c r="LNV68" s="98"/>
      <c r="LNW68" s="98"/>
      <c r="LNX68" s="98"/>
      <c r="LNY68" s="98"/>
      <c r="LNZ68" s="98"/>
      <c r="LOA68" s="98"/>
      <c r="LOB68" s="98"/>
      <c r="LOC68" s="98"/>
      <c r="LOD68" s="98"/>
      <c r="LOE68" s="98"/>
      <c r="LOF68" s="98"/>
      <c r="LOG68" s="98"/>
      <c r="LOH68" s="98"/>
      <c r="LOI68" s="98"/>
      <c r="LOJ68" s="98"/>
      <c r="LOK68" s="98"/>
      <c r="LOL68" s="98"/>
      <c r="LOM68" s="98"/>
      <c r="LON68" s="98"/>
      <c r="LOO68" s="98"/>
      <c r="LOP68" s="98"/>
      <c r="LOQ68" s="98"/>
      <c r="LOR68" s="98"/>
      <c r="LOS68" s="98"/>
      <c r="LOT68" s="98"/>
      <c r="LOU68" s="98"/>
      <c r="LOV68" s="98"/>
      <c r="LOW68" s="98"/>
      <c r="LOX68" s="98"/>
      <c r="LOY68" s="98"/>
      <c r="LOZ68" s="98"/>
      <c r="LPA68" s="98"/>
      <c r="LPB68" s="98"/>
      <c r="LPC68" s="98"/>
      <c r="LPD68" s="98"/>
      <c r="LPE68" s="98"/>
      <c r="LPF68" s="98"/>
      <c r="LPG68" s="98"/>
      <c r="LPH68" s="98"/>
      <c r="LPI68" s="98"/>
      <c r="LPJ68" s="98"/>
      <c r="LPK68" s="98"/>
      <c r="LPL68" s="98"/>
      <c r="LPM68" s="98"/>
      <c r="LPN68" s="98"/>
      <c r="LPO68" s="98"/>
      <c r="LPP68" s="98"/>
      <c r="LPQ68" s="98"/>
      <c r="LPR68" s="98"/>
      <c r="LPS68" s="98"/>
      <c r="LPT68" s="98"/>
      <c r="LPU68" s="98"/>
      <c r="LPV68" s="98"/>
      <c r="LPW68" s="98"/>
      <c r="LPX68" s="98"/>
      <c r="LPY68" s="98"/>
      <c r="LPZ68" s="98"/>
      <c r="LQA68" s="98"/>
      <c r="LQB68" s="98"/>
      <c r="LQC68" s="98"/>
      <c r="LQD68" s="98"/>
      <c r="LQE68" s="98"/>
      <c r="LQF68" s="98"/>
      <c r="LQG68" s="98"/>
      <c r="LQH68" s="98"/>
      <c r="LQI68" s="98"/>
      <c r="LQJ68" s="98"/>
      <c r="LQK68" s="98"/>
      <c r="LQL68" s="98"/>
      <c r="LQM68" s="98"/>
      <c r="LQN68" s="98"/>
      <c r="LQO68" s="98"/>
      <c r="LQP68" s="98"/>
      <c r="LQQ68" s="98"/>
      <c r="LQR68" s="98"/>
      <c r="LQS68" s="98"/>
      <c r="LQT68" s="98"/>
      <c r="LQU68" s="98"/>
      <c r="LQV68" s="98"/>
      <c r="LQW68" s="98"/>
      <c r="LQX68" s="98"/>
      <c r="LQY68" s="98"/>
      <c r="LQZ68" s="98"/>
      <c r="LRA68" s="98"/>
      <c r="LRB68" s="98"/>
      <c r="LRC68" s="98"/>
      <c r="LRD68" s="98"/>
      <c r="LRE68" s="98"/>
      <c r="LRF68" s="98"/>
      <c r="LRG68" s="98"/>
      <c r="LRH68" s="98"/>
      <c r="LRI68" s="98"/>
      <c r="LRJ68" s="98"/>
      <c r="LRK68" s="98"/>
      <c r="LRL68" s="98"/>
      <c r="LRM68" s="98"/>
      <c r="LRN68" s="98"/>
      <c r="LRO68" s="98"/>
      <c r="LRP68" s="98"/>
      <c r="LRQ68" s="98"/>
      <c r="LRR68" s="98"/>
      <c r="LRS68" s="98"/>
      <c r="LRT68" s="98"/>
      <c r="LRU68" s="98"/>
      <c r="LRV68" s="98"/>
      <c r="LRW68" s="98"/>
      <c r="LRX68" s="98"/>
      <c r="LRY68" s="98"/>
      <c r="LRZ68" s="98"/>
      <c r="LSA68" s="98"/>
      <c r="LSB68" s="98"/>
      <c r="LSC68" s="98"/>
      <c r="LSD68" s="98"/>
      <c r="LSE68" s="98"/>
      <c r="LSF68" s="98"/>
      <c r="LSG68" s="98"/>
      <c r="LSH68" s="98"/>
      <c r="LSI68" s="98"/>
      <c r="LSJ68" s="98"/>
      <c r="LSK68" s="98"/>
      <c r="LSL68" s="98"/>
      <c r="LSM68" s="98"/>
      <c r="LSN68" s="98"/>
      <c r="LSO68" s="98"/>
      <c r="LSP68" s="98"/>
      <c r="LSQ68" s="98"/>
      <c r="LSR68" s="98"/>
      <c r="LSS68" s="98"/>
      <c r="LST68" s="98"/>
      <c r="LSU68" s="98"/>
      <c r="LSV68" s="98"/>
      <c r="LSW68" s="98"/>
      <c r="LSX68" s="98"/>
      <c r="LSY68" s="98"/>
      <c r="LSZ68" s="98"/>
      <c r="LTA68" s="98"/>
      <c r="LTB68" s="98"/>
      <c r="LTC68" s="98"/>
      <c r="LTD68" s="98"/>
      <c r="LTE68" s="98"/>
      <c r="LTF68" s="98"/>
      <c r="LTG68" s="98"/>
      <c r="LTH68" s="98"/>
      <c r="LTI68" s="98"/>
      <c r="LTJ68" s="98"/>
      <c r="LTK68" s="98"/>
      <c r="LTL68" s="98"/>
      <c r="LTM68" s="98"/>
      <c r="LTN68" s="98"/>
      <c r="LTO68" s="98"/>
      <c r="LTP68" s="98"/>
      <c r="LTQ68" s="98"/>
      <c r="LTR68" s="98"/>
      <c r="LTS68" s="98"/>
      <c r="LTT68" s="98"/>
      <c r="LTU68" s="98"/>
      <c r="LTV68" s="98"/>
      <c r="LTW68" s="98"/>
      <c r="LTX68" s="98"/>
      <c r="LTY68" s="98"/>
      <c r="LTZ68" s="98"/>
      <c r="LUA68" s="98"/>
      <c r="LUB68" s="98"/>
      <c r="LUC68" s="98"/>
      <c r="LUD68" s="98"/>
      <c r="LUE68" s="98"/>
      <c r="LUF68" s="98"/>
      <c r="LUG68" s="98"/>
      <c r="LUH68" s="98"/>
      <c r="LUI68" s="98"/>
      <c r="LUJ68" s="98"/>
      <c r="LUK68" s="98"/>
      <c r="LUL68" s="98"/>
      <c r="LUM68" s="98"/>
      <c r="LUN68" s="98"/>
      <c r="LUO68" s="98"/>
      <c r="LUP68" s="98"/>
      <c r="LUQ68" s="98"/>
      <c r="LUR68" s="98"/>
      <c r="LUS68" s="98"/>
      <c r="LUT68" s="98"/>
      <c r="LUU68" s="98"/>
      <c r="LUV68" s="98"/>
      <c r="LUW68" s="98"/>
      <c r="LUX68" s="98"/>
      <c r="LUY68" s="98"/>
      <c r="LUZ68" s="98"/>
      <c r="LVA68" s="98"/>
      <c r="LVB68" s="98"/>
      <c r="LVC68" s="98"/>
      <c r="LVD68" s="98"/>
      <c r="LVE68" s="98"/>
      <c r="LVF68" s="98"/>
      <c r="LVG68" s="98"/>
      <c r="LVH68" s="98"/>
      <c r="LVI68" s="98"/>
      <c r="LVJ68" s="98"/>
      <c r="LVK68" s="98"/>
      <c r="LVL68" s="98"/>
      <c r="LVM68" s="98"/>
      <c r="LVN68" s="98"/>
      <c r="LVO68" s="98"/>
      <c r="LVP68" s="98"/>
      <c r="LVQ68" s="98"/>
      <c r="LVR68" s="98"/>
      <c r="LVS68" s="98"/>
      <c r="LVT68" s="98"/>
      <c r="LVU68" s="98"/>
      <c r="LVV68" s="98"/>
      <c r="LVW68" s="98"/>
      <c r="LVX68" s="98"/>
      <c r="LVY68" s="98"/>
      <c r="LVZ68" s="98"/>
      <c r="LWA68" s="98"/>
      <c r="LWB68" s="98"/>
      <c r="LWC68" s="98"/>
      <c r="LWD68" s="98"/>
      <c r="LWE68" s="98"/>
      <c r="LWF68" s="98"/>
      <c r="LWG68" s="98"/>
      <c r="LWH68" s="98"/>
      <c r="LWI68" s="98"/>
      <c r="LWJ68" s="98"/>
      <c r="LWK68" s="98"/>
      <c r="LWL68" s="98"/>
      <c r="LWM68" s="98"/>
      <c r="LWN68" s="98"/>
      <c r="LWO68" s="98"/>
      <c r="LWP68" s="98"/>
      <c r="LWQ68" s="98"/>
      <c r="LWR68" s="98"/>
      <c r="LWS68" s="98"/>
      <c r="LWT68" s="98"/>
      <c r="LWU68" s="98"/>
      <c r="LWV68" s="98"/>
      <c r="LWW68" s="98"/>
      <c r="LWX68" s="98"/>
      <c r="LWY68" s="98"/>
      <c r="LWZ68" s="98"/>
      <c r="LXA68" s="98"/>
      <c r="LXB68" s="98"/>
      <c r="LXC68" s="98"/>
      <c r="LXD68" s="98"/>
      <c r="LXE68" s="98"/>
      <c r="LXF68" s="98"/>
      <c r="LXG68" s="98"/>
      <c r="LXH68" s="98"/>
      <c r="LXI68" s="98"/>
      <c r="LXJ68" s="98"/>
      <c r="LXK68" s="98"/>
      <c r="LXL68" s="98"/>
      <c r="LXM68" s="98"/>
      <c r="LXN68" s="98"/>
      <c r="LXO68" s="98"/>
      <c r="LXP68" s="98"/>
      <c r="LXQ68" s="98"/>
      <c r="LXR68" s="98"/>
      <c r="LXS68" s="98"/>
      <c r="LXT68" s="98"/>
      <c r="LXU68" s="98"/>
      <c r="LXV68" s="98"/>
      <c r="LXW68" s="98"/>
      <c r="LXX68" s="98"/>
      <c r="LXY68" s="98"/>
      <c r="LXZ68" s="98"/>
      <c r="LYA68" s="98"/>
      <c r="LYB68" s="98"/>
      <c r="LYC68" s="98"/>
      <c r="LYD68" s="98"/>
      <c r="LYE68" s="98"/>
      <c r="LYF68" s="98"/>
      <c r="LYG68" s="98"/>
      <c r="LYH68" s="98"/>
      <c r="LYI68" s="98"/>
      <c r="LYJ68" s="98"/>
      <c r="LYK68" s="98"/>
      <c r="LYL68" s="98"/>
      <c r="LYM68" s="98"/>
      <c r="LYN68" s="98"/>
      <c r="LYO68" s="98"/>
      <c r="LYP68" s="98"/>
      <c r="LYQ68" s="98"/>
      <c r="LYR68" s="98"/>
      <c r="LYS68" s="98"/>
      <c r="LYT68" s="98"/>
      <c r="LYU68" s="98"/>
      <c r="LYV68" s="98"/>
      <c r="LYW68" s="98"/>
      <c r="LYX68" s="98"/>
      <c r="LYY68" s="98"/>
      <c r="LYZ68" s="98"/>
      <c r="LZA68" s="98"/>
      <c r="LZB68" s="98"/>
      <c r="LZC68" s="98"/>
      <c r="LZD68" s="98"/>
      <c r="LZE68" s="98"/>
      <c r="LZF68" s="98"/>
      <c r="LZG68" s="98"/>
      <c r="LZH68" s="98"/>
      <c r="LZI68" s="98"/>
      <c r="LZJ68" s="98"/>
      <c r="LZK68" s="98"/>
      <c r="LZL68" s="98"/>
      <c r="LZM68" s="98"/>
      <c r="LZN68" s="98"/>
      <c r="LZO68" s="98"/>
      <c r="LZP68" s="98"/>
      <c r="LZQ68" s="98"/>
      <c r="LZR68" s="98"/>
      <c r="LZS68" s="98"/>
      <c r="LZT68" s="98"/>
      <c r="LZU68" s="98"/>
      <c r="LZV68" s="98"/>
      <c r="LZW68" s="98"/>
      <c r="LZX68" s="98"/>
      <c r="LZY68" s="98"/>
      <c r="LZZ68" s="98"/>
      <c r="MAA68" s="98"/>
      <c r="MAB68" s="98"/>
      <c r="MAC68" s="98"/>
      <c r="MAD68" s="98"/>
      <c r="MAE68" s="98"/>
      <c r="MAF68" s="98"/>
      <c r="MAG68" s="98"/>
      <c r="MAH68" s="98"/>
      <c r="MAI68" s="98"/>
      <c r="MAJ68" s="98"/>
      <c r="MAK68" s="98"/>
      <c r="MAL68" s="98"/>
      <c r="MAM68" s="98"/>
      <c r="MAN68" s="98"/>
      <c r="MAO68" s="98"/>
      <c r="MAP68" s="98"/>
      <c r="MAQ68" s="98"/>
      <c r="MAR68" s="98"/>
      <c r="MAS68" s="98"/>
      <c r="MAT68" s="98"/>
      <c r="MAU68" s="98"/>
      <c r="MAV68" s="98"/>
      <c r="MAW68" s="98"/>
      <c r="MAX68" s="98"/>
      <c r="MAY68" s="98"/>
      <c r="MAZ68" s="98"/>
      <c r="MBA68" s="98"/>
      <c r="MBB68" s="98"/>
      <c r="MBC68" s="98"/>
      <c r="MBD68" s="98"/>
      <c r="MBE68" s="98"/>
      <c r="MBF68" s="98"/>
      <c r="MBG68" s="98"/>
      <c r="MBH68" s="98"/>
      <c r="MBI68" s="98"/>
      <c r="MBJ68" s="98"/>
      <c r="MBK68" s="98"/>
      <c r="MBL68" s="98"/>
      <c r="MBM68" s="98"/>
      <c r="MBN68" s="98"/>
      <c r="MBO68" s="98"/>
      <c r="MBP68" s="98"/>
      <c r="MBQ68" s="98"/>
      <c r="MBR68" s="98"/>
      <c r="MBS68" s="98"/>
      <c r="MBT68" s="98"/>
      <c r="MBU68" s="98"/>
      <c r="MBV68" s="98"/>
      <c r="MBW68" s="98"/>
      <c r="MBX68" s="98"/>
      <c r="MBY68" s="98"/>
      <c r="MBZ68" s="98"/>
      <c r="MCA68" s="98"/>
      <c r="MCB68" s="98"/>
      <c r="MCC68" s="98"/>
      <c r="MCD68" s="98"/>
      <c r="MCE68" s="98"/>
      <c r="MCF68" s="98"/>
      <c r="MCG68" s="98"/>
      <c r="MCH68" s="98"/>
      <c r="MCI68" s="98"/>
      <c r="MCJ68" s="98"/>
      <c r="MCK68" s="98"/>
      <c r="MCL68" s="98"/>
      <c r="MCM68" s="98"/>
      <c r="MCN68" s="98"/>
      <c r="MCO68" s="98"/>
      <c r="MCP68" s="98"/>
      <c r="MCQ68" s="98"/>
      <c r="MCR68" s="98"/>
      <c r="MCS68" s="98"/>
      <c r="MCT68" s="98"/>
      <c r="MCU68" s="98"/>
      <c r="MCV68" s="98"/>
      <c r="MCW68" s="98"/>
      <c r="MCX68" s="98"/>
      <c r="MCY68" s="98"/>
      <c r="MCZ68" s="98"/>
      <c r="MDA68" s="98"/>
      <c r="MDB68" s="98"/>
      <c r="MDC68" s="98"/>
      <c r="MDD68" s="98"/>
      <c r="MDE68" s="98"/>
      <c r="MDF68" s="98"/>
      <c r="MDG68" s="98"/>
      <c r="MDH68" s="98"/>
      <c r="MDI68" s="98"/>
      <c r="MDJ68" s="98"/>
      <c r="MDK68" s="98"/>
      <c r="MDL68" s="98"/>
      <c r="MDM68" s="98"/>
      <c r="MDN68" s="98"/>
      <c r="MDO68" s="98"/>
      <c r="MDP68" s="98"/>
      <c r="MDQ68" s="98"/>
      <c r="MDR68" s="98"/>
      <c r="MDS68" s="98"/>
      <c r="MDT68" s="98"/>
      <c r="MDU68" s="98"/>
      <c r="MDV68" s="98"/>
      <c r="MDW68" s="98"/>
      <c r="MDX68" s="98"/>
      <c r="MDY68" s="98"/>
      <c r="MDZ68" s="98"/>
      <c r="MEA68" s="98"/>
      <c r="MEB68" s="98"/>
      <c r="MEC68" s="98"/>
      <c r="MED68" s="98"/>
      <c r="MEE68" s="98"/>
      <c r="MEF68" s="98"/>
      <c r="MEG68" s="98"/>
      <c r="MEH68" s="98"/>
      <c r="MEI68" s="98"/>
      <c r="MEJ68" s="98"/>
      <c r="MEK68" s="98"/>
      <c r="MEL68" s="98"/>
      <c r="MEM68" s="98"/>
      <c r="MEN68" s="98"/>
      <c r="MEO68" s="98"/>
      <c r="MEP68" s="98"/>
      <c r="MEQ68" s="98"/>
      <c r="MER68" s="98"/>
      <c r="MES68" s="98"/>
      <c r="MET68" s="98"/>
      <c r="MEU68" s="98"/>
      <c r="MEV68" s="98"/>
      <c r="MEW68" s="98"/>
      <c r="MEX68" s="98"/>
      <c r="MEY68" s="98"/>
      <c r="MEZ68" s="98"/>
      <c r="MFA68" s="98"/>
      <c r="MFB68" s="98"/>
      <c r="MFC68" s="98"/>
      <c r="MFD68" s="98"/>
      <c r="MFE68" s="98"/>
      <c r="MFF68" s="98"/>
      <c r="MFG68" s="98"/>
      <c r="MFH68" s="98"/>
      <c r="MFI68" s="98"/>
      <c r="MFJ68" s="98"/>
      <c r="MFK68" s="98"/>
      <c r="MFL68" s="98"/>
      <c r="MFM68" s="98"/>
      <c r="MFN68" s="98"/>
      <c r="MFO68" s="98"/>
      <c r="MFP68" s="98"/>
      <c r="MFQ68" s="98"/>
      <c r="MFR68" s="98"/>
      <c r="MFS68" s="98"/>
      <c r="MFT68" s="98"/>
      <c r="MFU68" s="98"/>
      <c r="MFV68" s="98"/>
      <c r="MFW68" s="98"/>
      <c r="MFX68" s="98"/>
      <c r="MFY68" s="98"/>
      <c r="MFZ68" s="98"/>
      <c r="MGA68" s="98"/>
      <c r="MGB68" s="98"/>
      <c r="MGC68" s="98"/>
      <c r="MGD68" s="98"/>
      <c r="MGE68" s="98"/>
      <c r="MGF68" s="98"/>
      <c r="MGG68" s="98"/>
      <c r="MGH68" s="98"/>
      <c r="MGI68" s="98"/>
      <c r="MGJ68" s="98"/>
      <c r="MGK68" s="98"/>
      <c r="MGL68" s="98"/>
      <c r="MGM68" s="98"/>
      <c r="MGN68" s="98"/>
      <c r="MGO68" s="98"/>
      <c r="MGP68" s="98"/>
      <c r="MGQ68" s="98"/>
      <c r="MGR68" s="98"/>
      <c r="MGS68" s="98"/>
      <c r="MGT68" s="98"/>
      <c r="MGU68" s="98"/>
      <c r="MGV68" s="98"/>
      <c r="MGW68" s="98"/>
      <c r="MGX68" s="98"/>
      <c r="MGY68" s="98"/>
      <c r="MGZ68" s="98"/>
      <c r="MHA68" s="98"/>
      <c r="MHB68" s="98"/>
      <c r="MHC68" s="98"/>
      <c r="MHD68" s="98"/>
      <c r="MHE68" s="98"/>
      <c r="MHF68" s="98"/>
      <c r="MHG68" s="98"/>
      <c r="MHH68" s="98"/>
      <c r="MHI68" s="98"/>
      <c r="MHJ68" s="98"/>
      <c r="MHK68" s="98"/>
      <c r="MHL68" s="98"/>
      <c r="MHM68" s="98"/>
      <c r="MHN68" s="98"/>
      <c r="MHO68" s="98"/>
      <c r="MHP68" s="98"/>
      <c r="MHQ68" s="98"/>
      <c r="MHR68" s="98"/>
      <c r="MHS68" s="98"/>
      <c r="MHT68" s="98"/>
      <c r="MHU68" s="98"/>
      <c r="MHV68" s="98"/>
      <c r="MHW68" s="98"/>
      <c r="MHX68" s="98"/>
      <c r="MHY68" s="98"/>
      <c r="MHZ68" s="98"/>
      <c r="MIA68" s="98"/>
      <c r="MIB68" s="98"/>
      <c r="MIC68" s="98"/>
      <c r="MID68" s="98"/>
      <c r="MIE68" s="98"/>
      <c r="MIF68" s="98"/>
      <c r="MIG68" s="98"/>
      <c r="MIH68" s="98"/>
      <c r="MII68" s="98"/>
      <c r="MIJ68" s="98"/>
      <c r="MIK68" s="98"/>
      <c r="MIL68" s="98"/>
      <c r="MIM68" s="98"/>
      <c r="MIN68" s="98"/>
      <c r="MIO68" s="98"/>
      <c r="MIP68" s="98"/>
      <c r="MIQ68" s="98"/>
      <c r="MIR68" s="98"/>
      <c r="MIS68" s="98"/>
      <c r="MIT68" s="98"/>
      <c r="MIU68" s="98"/>
      <c r="MIV68" s="98"/>
      <c r="MIW68" s="98"/>
      <c r="MIX68" s="98"/>
      <c r="MIY68" s="98"/>
      <c r="MIZ68" s="98"/>
      <c r="MJA68" s="98"/>
      <c r="MJB68" s="98"/>
      <c r="MJC68" s="98"/>
      <c r="MJD68" s="98"/>
      <c r="MJE68" s="98"/>
      <c r="MJF68" s="98"/>
      <c r="MJG68" s="98"/>
      <c r="MJH68" s="98"/>
      <c r="MJI68" s="98"/>
      <c r="MJJ68" s="98"/>
      <c r="MJK68" s="98"/>
      <c r="MJL68" s="98"/>
      <c r="MJM68" s="98"/>
      <c r="MJN68" s="98"/>
      <c r="MJO68" s="98"/>
      <c r="MJP68" s="98"/>
      <c r="MJQ68" s="98"/>
      <c r="MJR68" s="98"/>
      <c r="MJS68" s="98"/>
      <c r="MJT68" s="98"/>
      <c r="MJU68" s="98"/>
      <c r="MJV68" s="98"/>
      <c r="MJW68" s="98"/>
      <c r="MJX68" s="98"/>
      <c r="MJY68" s="98"/>
      <c r="MJZ68" s="98"/>
      <c r="MKA68" s="98"/>
      <c r="MKB68" s="98"/>
      <c r="MKC68" s="98"/>
      <c r="MKD68" s="98"/>
      <c r="MKE68" s="98"/>
      <c r="MKF68" s="98"/>
      <c r="MKG68" s="98"/>
      <c r="MKH68" s="98"/>
      <c r="MKI68" s="98"/>
      <c r="MKJ68" s="98"/>
      <c r="MKK68" s="98"/>
      <c r="MKL68" s="98"/>
      <c r="MKM68" s="98"/>
      <c r="MKN68" s="98"/>
      <c r="MKO68" s="98"/>
      <c r="MKP68" s="98"/>
      <c r="MKQ68" s="98"/>
      <c r="MKR68" s="98"/>
      <c r="MKS68" s="98"/>
      <c r="MKT68" s="98"/>
      <c r="MKU68" s="98"/>
      <c r="MKV68" s="98"/>
      <c r="MKW68" s="98"/>
      <c r="MKX68" s="98"/>
      <c r="MKY68" s="98"/>
      <c r="MKZ68" s="98"/>
      <c r="MLA68" s="98"/>
      <c r="MLB68" s="98"/>
      <c r="MLC68" s="98"/>
      <c r="MLD68" s="98"/>
      <c r="MLE68" s="98"/>
      <c r="MLF68" s="98"/>
      <c r="MLG68" s="98"/>
      <c r="MLH68" s="98"/>
      <c r="MLI68" s="98"/>
      <c r="MLJ68" s="98"/>
      <c r="MLK68" s="98"/>
      <c r="MLL68" s="98"/>
      <c r="MLM68" s="98"/>
      <c r="MLN68" s="98"/>
      <c r="MLO68" s="98"/>
      <c r="MLP68" s="98"/>
      <c r="MLQ68" s="98"/>
      <c r="MLR68" s="98"/>
      <c r="MLS68" s="98"/>
      <c r="MLT68" s="98"/>
      <c r="MLU68" s="98"/>
      <c r="MLV68" s="98"/>
      <c r="MLW68" s="98"/>
      <c r="MLX68" s="98"/>
      <c r="MLY68" s="98"/>
      <c r="MLZ68" s="98"/>
      <c r="MMA68" s="98"/>
      <c r="MMB68" s="98"/>
      <c r="MMC68" s="98"/>
      <c r="MMD68" s="98"/>
      <c r="MME68" s="98"/>
      <c r="MMF68" s="98"/>
      <c r="MMG68" s="98"/>
      <c r="MMH68" s="98"/>
      <c r="MMI68" s="98"/>
      <c r="MMJ68" s="98"/>
      <c r="MMK68" s="98"/>
      <c r="MML68" s="98"/>
      <c r="MMM68" s="98"/>
      <c r="MMN68" s="98"/>
      <c r="MMO68" s="98"/>
      <c r="MMP68" s="98"/>
      <c r="MMQ68" s="98"/>
      <c r="MMR68" s="98"/>
      <c r="MMS68" s="98"/>
      <c r="MMT68" s="98"/>
      <c r="MMU68" s="98"/>
      <c r="MMV68" s="98"/>
      <c r="MMW68" s="98"/>
      <c r="MMX68" s="98"/>
      <c r="MMY68" s="98"/>
      <c r="MMZ68" s="98"/>
      <c r="MNA68" s="98"/>
      <c r="MNB68" s="98"/>
      <c r="MNC68" s="98"/>
      <c r="MND68" s="98"/>
      <c r="MNE68" s="98"/>
      <c r="MNF68" s="98"/>
      <c r="MNG68" s="98"/>
      <c r="MNH68" s="98"/>
      <c r="MNI68" s="98"/>
      <c r="MNJ68" s="98"/>
      <c r="MNK68" s="98"/>
      <c r="MNL68" s="98"/>
      <c r="MNM68" s="98"/>
      <c r="MNN68" s="98"/>
      <c r="MNO68" s="98"/>
      <c r="MNP68" s="98"/>
      <c r="MNQ68" s="98"/>
      <c r="MNR68" s="98"/>
      <c r="MNS68" s="98"/>
      <c r="MNT68" s="98"/>
      <c r="MNU68" s="98"/>
      <c r="MNV68" s="98"/>
      <c r="MNW68" s="98"/>
      <c r="MNX68" s="98"/>
      <c r="MNY68" s="98"/>
      <c r="MNZ68" s="98"/>
      <c r="MOA68" s="98"/>
      <c r="MOB68" s="98"/>
      <c r="MOC68" s="98"/>
      <c r="MOD68" s="98"/>
      <c r="MOE68" s="98"/>
      <c r="MOF68" s="98"/>
      <c r="MOG68" s="98"/>
      <c r="MOH68" s="98"/>
      <c r="MOI68" s="98"/>
      <c r="MOJ68" s="98"/>
      <c r="MOK68" s="98"/>
      <c r="MOL68" s="98"/>
      <c r="MOM68" s="98"/>
      <c r="MON68" s="98"/>
      <c r="MOO68" s="98"/>
      <c r="MOP68" s="98"/>
      <c r="MOQ68" s="98"/>
      <c r="MOR68" s="98"/>
      <c r="MOS68" s="98"/>
      <c r="MOT68" s="98"/>
      <c r="MOU68" s="98"/>
      <c r="MOV68" s="98"/>
      <c r="MOW68" s="98"/>
      <c r="MOX68" s="98"/>
      <c r="MOY68" s="98"/>
      <c r="MOZ68" s="98"/>
      <c r="MPA68" s="98"/>
      <c r="MPB68" s="98"/>
      <c r="MPC68" s="98"/>
      <c r="MPD68" s="98"/>
      <c r="MPE68" s="98"/>
      <c r="MPF68" s="98"/>
      <c r="MPG68" s="98"/>
      <c r="MPH68" s="98"/>
      <c r="MPI68" s="98"/>
      <c r="MPJ68" s="98"/>
      <c r="MPK68" s="98"/>
      <c r="MPL68" s="98"/>
      <c r="MPM68" s="98"/>
      <c r="MPN68" s="98"/>
      <c r="MPO68" s="98"/>
      <c r="MPP68" s="98"/>
      <c r="MPQ68" s="98"/>
      <c r="MPR68" s="98"/>
      <c r="MPS68" s="98"/>
      <c r="MPT68" s="98"/>
      <c r="MPU68" s="98"/>
      <c r="MPV68" s="98"/>
      <c r="MPW68" s="98"/>
      <c r="MPX68" s="98"/>
      <c r="MPY68" s="98"/>
      <c r="MPZ68" s="98"/>
      <c r="MQA68" s="98"/>
      <c r="MQB68" s="98"/>
      <c r="MQC68" s="98"/>
      <c r="MQD68" s="98"/>
      <c r="MQE68" s="98"/>
      <c r="MQF68" s="98"/>
      <c r="MQG68" s="98"/>
      <c r="MQH68" s="98"/>
      <c r="MQI68" s="98"/>
      <c r="MQJ68" s="98"/>
      <c r="MQK68" s="98"/>
      <c r="MQL68" s="98"/>
      <c r="MQM68" s="98"/>
      <c r="MQN68" s="98"/>
      <c r="MQO68" s="98"/>
      <c r="MQP68" s="98"/>
      <c r="MQQ68" s="98"/>
      <c r="MQR68" s="98"/>
      <c r="MQS68" s="98"/>
      <c r="MQT68" s="98"/>
      <c r="MQU68" s="98"/>
      <c r="MQV68" s="98"/>
      <c r="MQW68" s="98"/>
      <c r="MQX68" s="98"/>
      <c r="MQY68" s="98"/>
      <c r="MQZ68" s="98"/>
      <c r="MRA68" s="98"/>
      <c r="MRB68" s="98"/>
      <c r="MRC68" s="98"/>
      <c r="MRD68" s="98"/>
      <c r="MRE68" s="98"/>
      <c r="MRF68" s="98"/>
      <c r="MRG68" s="98"/>
      <c r="MRH68" s="98"/>
      <c r="MRI68" s="98"/>
      <c r="MRJ68" s="98"/>
      <c r="MRK68" s="98"/>
      <c r="MRL68" s="98"/>
      <c r="MRM68" s="98"/>
      <c r="MRN68" s="98"/>
      <c r="MRO68" s="98"/>
      <c r="MRP68" s="98"/>
      <c r="MRQ68" s="98"/>
      <c r="MRR68" s="98"/>
      <c r="MRS68" s="98"/>
      <c r="MRT68" s="98"/>
      <c r="MRU68" s="98"/>
      <c r="MRV68" s="98"/>
      <c r="MRW68" s="98"/>
      <c r="MRX68" s="98"/>
      <c r="MRY68" s="98"/>
      <c r="MRZ68" s="98"/>
      <c r="MSA68" s="98"/>
      <c r="MSB68" s="98"/>
      <c r="MSC68" s="98"/>
      <c r="MSD68" s="98"/>
      <c r="MSE68" s="98"/>
      <c r="MSF68" s="98"/>
      <c r="MSG68" s="98"/>
      <c r="MSH68" s="98"/>
      <c r="MSI68" s="98"/>
      <c r="MSJ68" s="98"/>
      <c r="MSK68" s="98"/>
      <c r="MSL68" s="98"/>
      <c r="MSM68" s="98"/>
      <c r="MSN68" s="98"/>
      <c r="MSO68" s="98"/>
      <c r="MSP68" s="98"/>
      <c r="MSQ68" s="98"/>
      <c r="MSR68" s="98"/>
      <c r="MSS68" s="98"/>
      <c r="MST68" s="98"/>
      <c r="MSU68" s="98"/>
      <c r="MSV68" s="98"/>
      <c r="MSW68" s="98"/>
      <c r="MSX68" s="98"/>
      <c r="MSY68" s="98"/>
      <c r="MSZ68" s="98"/>
      <c r="MTA68" s="98"/>
      <c r="MTB68" s="98"/>
      <c r="MTC68" s="98"/>
      <c r="MTD68" s="98"/>
      <c r="MTE68" s="98"/>
      <c r="MTF68" s="98"/>
      <c r="MTG68" s="98"/>
      <c r="MTH68" s="98"/>
      <c r="MTI68" s="98"/>
      <c r="MTJ68" s="98"/>
      <c r="MTK68" s="98"/>
      <c r="MTL68" s="98"/>
      <c r="MTM68" s="98"/>
      <c r="MTN68" s="98"/>
      <c r="MTO68" s="98"/>
      <c r="MTP68" s="98"/>
      <c r="MTQ68" s="98"/>
      <c r="MTR68" s="98"/>
      <c r="MTS68" s="98"/>
      <c r="MTT68" s="98"/>
      <c r="MTU68" s="98"/>
      <c r="MTV68" s="98"/>
      <c r="MTW68" s="98"/>
      <c r="MTX68" s="98"/>
      <c r="MTY68" s="98"/>
      <c r="MTZ68" s="98"/>
      <c r="MUA68" s="98"/>
      <c r="MUB68" s="98"/>
      <c r="MUC68" s="98"/>
      <c r="MUD68" s="98"/>
      <c r="MUE68" s="98"/>
      <c r="MUF68" s="98"/>
      <c r="MUG68" s="98"/>
      <c r="MUH68" s="98"/>
      <c r="MUI68" s="98"/>
      <c r="MUJ68" s="98"/>
      <c r="MUK68" s="98"/>
      <c r="MUL68" s="98"/>
      <c r="MUM68" s="98"/>
      <c r="MUN68" s="98"/>
      <c r="MUO68" s="98"/>
      <c r="MUP68" s="98"/>
      <c r="MUQ68" s="98"/>
      <c r="MUR68" s="98"/>
      <c r="MUS68" s="98"/>
      <c r="MUT68" s="98"/>
      <c r="MUU68" s="98"/>
      <c r="MUV68" s="98"/>
      <c r="MUW68" s="98"/>
      <c r="MUX68" s="98"/>
      <c r="MUY68" s="98"/>
      <c r="MUZ68" s="98"/>
      <c r="MVA68" s="98"/>
      <c r="MVB68" s="98"/>
      <c r="MVC68" s="98"/>
      <c r="MVD68" s="98"/>
      <c r="MVE68" s="98"/>
      <c r="MVF68" s="98"/>
      <c r="MVG68" s="98"/>
      <c r="MVH68" s="98"/>
      <c r="MVI68" s="98"/>
      <c r="MVJ68" s="98"/>
      <c r="MVK68" s="98"/>
      <c r="MVL68" s="98"/>
      <c r="MVM68" s="98"/>
      <c r="MVN68" s="98"/>
      <c r="MVO68" s="98"/>
      <c r="MVP68" s="98"/>
      <c r="MVQ68" s="98"/>
      <c r="MVR68" s="98"/>
      <c r="MVS68" s="98"/>
      <c r="MVT68" s="98"/>
      <c r="MVU68" s="98"/>
      <c r="MVV68" s="98"/>
      <c r="MVW68" s="98"/>
      <c r="MVX68" s="98"/>
      <c r="MVY68" s="98"/>
      <c r="MVZ68" s="98"/>
      <c r="MWA68" s="98"/>
      <c r="MWB68" s="98"/>
      <c r="MWC68" s="98"/>
      <c r="MWD68" s="98"/>
      <c r="MWE68" s="98"/>
      <c r="MWF68" s="98"/>
      <c r="MWG68" s="98"/>
      <c r="MWH68" s="98"/>
      <c r="MWI68" s="98"/>
      <c r="MWJ68" s="98"/>
      <c r="MWK68" s="98"/>
      <c r="MWL68" s="98"/>
      <c r="MWM68" s="98"/>
      <c r="MWN68" s="98"/>
      <c r="MWO68" s="98"/>
      <c r="MWP68" s="98"/>
      <c r="MWQ68" s="98"/>
      <c r="MWR68" s="98"/>
      <c r="MWS68" s="98"/>
      <c r="MWT68" s="98"/>
      <c r="MWU68" s="98"/>
      <c r="MWV68" s="98"/>
      <c r="MWW68" s="98"/>
      <c r="MWX68" s="98"/>
      <c r="MWY68" s="98"/>
      <c r="MWZ68" s="98"/>
      <c r="MXA68" s="98"/>
      <c r="MXB68" s="98"/>
      <c r="MXC68" s="98"/>
      <c r="MXD68" s="98"/>
      <c r="MXE68" s="98"/>
      <c r="MXF68" s="98"/>
      <c r="MXG68" s="98"/>
      <c r="MXH68" s="98"/>
      <c r="MXI68" s="98"/>
      <c r="MXJ68" s="98"/>
      <c r="MXK68" s="98"/>
      <c r="MXL68" s="98"/>
      <c r="MXM68" s="98"/>
      <c r="MXN68" s="98"/>
      <c r="MXO68" s="98"/>
      <c r="MXP68" s="98"/>
      <c r="MXQ68" s="98"/>
      <c r="MXR68" s="98"/>
      <c r="MXS68" s="98"/>
      <c r="MXT68" s="98"/>
      <c r="MXU68" s="98"/>
      <c r="MXV68" s="98"/>
      <c r="MXW68" s="98"/>
      <c r="MXX68" s="98"/>
      <c r="MXY68" s="98"/>
      <c r="MXZ68" s="98"/>
      <c r="MYA68" s="98"/>
      <c r="MYB68" s="98"/>
      <c r="MYC68" s="98"/>
      <c r="MYD68" s="98"/>
      <c r="MYE68" s="98"/>
      <c r="MYF68" s="98"/>
      <c r="MYG68" s="98"/>
      <c r="MYH68" s="98"/>
      <c r="MYI68" s="98"/>
      <c r="MYJ68" s="98"/>
      <c r="MYK68" s="98"/>
      <c r="MYL68" s="98"/>
      <c r="MYM68" s="98"/>
      <c r="MYN68" s="98"/>
      <c r="MYO68" s="98"/>
      <c r="MYP68" s="98"/>
      <c r="MYQ68" s="98"/>
      <c r="MYR68" s="98"/>
      <c r="MYS68" s="98"/>
      <c r="MYT68" s="98"/>
      <c r="MYU68" s="98"/>
      <c r="MYV68" s="98"/>
      <c r="MYW68" s="98"/>
      <c r="MYX68" s="98"/>
      <c r="MYY68" s="98"/>
      <c r="MYZ68" s="98"/>
      <c r="MZA68" s="98"/>
      <c r="MZB68" s="98"/>
      <c r="MZC68" s="98"/>
      <c r="MZD68" s="98"/>
      <c r="MZE68" s="98"/>
      <c r="MZF68" s="98"/>
      <c r="MZG68" s="98"/>
      <c r="MZH68" s="98"/>
      <c r="MZI68" s="98"/>
      <c r="MZJ68" s="98"/>
      <c r="MZK68" s="98"/>
      <c r="MZL68" s="98"/>
      <c r="MZM68" s="98"/>
      <c r="MZN68" s="98"/>
      <c r="MZO68" s="98"/>
      <c r="MZP68" s="98"/>
      <c r="MZQ68" s="98"/>
      <c r="MZR68" s="98"/>
      <c r="MZS68" s="98"/>
      <c r="MZT68" s="98"/>
      <c r="MZU68" s="98"/>
      <c r="MZV68" s="98"/>
      <c r="MZW68" s="98"/>
      <c r="MZX68" s="98"/>
      <c r="MZY68" s="98"/>
      <c r="MZZ68" s="98"/>
      <c r="NAA68" s="98"/>
      <c r="NAB68" s="98"/>
      <c r="NAC68" s="98"/>
      <c r="NAD68" s="98"/>
      <c r="NAE68" s="98"/>
      <c r="NAF68" s="98"/>
      <c r="NAG68" s="98"/>
      <c r="NAH68" s="98"/>
      <c r="NAI68" s="98"/>
      <c r="NAJ68" s="98"/>
      <c r="NAK68" s="98"/>
      <c r="NAL68" s="98"/>
      <c r="NAM68" s="98"/>
      <c r="NAN68" s="98"/>
      <c r="NAO68" s="98"/>
      <c r="NAP68" s="98"/>
      <c r="NAQ68" s="98"/>
      <c r="NAR68" s="98"/>
      <c r="NAS68" s="98"/>
      <c r="NAT68" s="98"/>
      <c r="NAU68" s="98"/>
      <c r="NAV68" s="98"/>
      <c r="NAW68" s="98"/>
      <c r="NAX68" s="98"/>
      <c r="NAY68" s="98"/>
      <c r="NAZ68" s="98"/>
      <c r="NBA68" s="98"/>
      <c r="NBB68" s="98"/>
      <c r="NBC68" s="98"/>
      <c r="NBD68" s="98"/>
      <c r="NBE68" s="98"/>
      <c r="NBF68" s="98"/>
      <c r="NBG68" s="98"/>
      <c r="NBH68" s="98"/>
      <c r="NBI68" s="98"/>
      <c r="NBJ68" s="98"/>
      <c r="NBK68" s="98"/>
      <c r="NBL68" s="98"/>
      <c r="NBM68" s="98"/>
      <c r="NBN68" s="98"/>
      <c r="NBO68" s="98"/>
      <c r="NBP68" s="98"/>
      <c r="NBQ68" s="98"/>
      <c r="NBR68" s="98"/>
      <c r="NBS68" s="98"/>
      <c r="NBT68" s="98"/>
      <c r="NBU68" s="98"/>
      <c r="NBV68" s="98"/>
      <c r="NBW68" s="98"/>
      <c r="NBX68" s="98"/>
      <c r="NBY68" s="98"/>
      <c r="NBZ68" s="98"/>
      <c r="NCA68" s="98"/>
      <c r="NCB68" s="98"/>
      <c r="NCC68" s="98"/>
      <c r="NCD68" s="98"/>
      <c r="NCE68" s="98"/>
      <c r="NCF68" s="98"/>
      <c r="NCG68" s="98"/>
      <c r="NCH68" s="98"/>
      <c r="NCI68" s="98"/>
      <c r="NCJ68" s="98"/>
      <c r="NCK68" s="98"/>
      <c r="NCL68" s="98"/>
      <c r="NCM68" s="98"/>
      <c r="NCN68" s="98"/>
      <c r="NCO68" s="98"/>
      <c r="NCP68" s="98"/>
      <c r="NCQ68" s="98"/>
      <c r="NCR68" s="98"/>
      <c r="NCS68" s="98"/>
      <c r="NCT68" s="98"/>
      <c r="NCU68" s="98"/>
      <c r="NCV68" s="98"/>
      <c r="NCW68" s="98"/>
      <c r="NCX68" s="98"/>
      <c r="NCY68" s="98"/>
      <c r="NCZ68" s="98"/>
      <c r="NDA68" s="98"/>
      <c r="NDB68" s="98"/>
      <c r="NDC68" s="98"/>
      <c r="NDD68" s="98"/>
      <c r="NDE68" s="98"/>
      <c r="NDF68" s="98"/>
      <c r="NDG68" s="98"/>
      <c r="NDH68" s="98"/>
      <c r="NDI68" s="98"/>
      <c r="NDJ68" s="98"/>
      <c r="NDK68" s="98"/>
      <c r="NDL68" s="98"/>
      <c r="NDM68" s="98"/>
      <c r="NDN68" s="98"/>
      <c r="NDO68" s="98"/>
      <c r="NDP68" s="98"/>
      <c r="NDQ68" s="98"/>
      <c r="NDR68" s="98"/>
      <c r="NDS68" s="98"/>
      <c r="NDT68" s="98"/>
      <c r="NDU68" s="98"/>
      <c r="NDV68" s="98"/>
      <c r="NDW68" s="98"/>
      <c r="NDX68" s="98"/>
      <c r="NDY68" s="98"/>
      <c r="NDZ68" s="98"/>
      <c r="NEA68" s="98"/>
      <c r="NEB68" s="98"/>
      <c r="NEC68" s="98"/>
      <c r="NED68" s="98"/>
      <c r="NEE68" s="98"/>
      <c r="NEF68" s="98"/>
      <c r="NEG68" s="98"/>
      <c r="NEH68" s="98"/>
      <c r="NEI68" s="98"/>
      <c r="NEJ68" s="98"/>
      <c r="NEK68" s="98"/>
      <c r="NEL68" s="98"/>
      <c r="NEM68" s="98"/>
      <c r="NEN68" s="98"/>
      <c r="NEO68" s="98"/>
      <c r="NEP68" s="98"/>
      <c r="NEQ68" s="98"/>
      <c r="NER68" s="98"/>
      <c r="NES68" s="98"/>
      <c r="NET68" s="98"/>
      <c r="NEU68" s="98"/>
      <c r="NEV68" s="98"/>
      <c r="NEW68" s="98"/>
      <c r="NEX68" s="98"/>
      <c r="NEY68" s="98"/>
      <c r="NEZ68" s="98"/>
      <c r="NFA68" s="98"/>
      <c r="NFB68" s="98"/>
      <c r="NFC68" s="98"/>
      <c r="NFD68" s="98"/>
      <c r="NFE68" s="98"/>
      <c r="NFF68" s="98"/>
      <c r="NFG68" s="98"/>
      <c r="NFH68" s="98"/>
      <c r="NFI68" s="98"/>
      <c r="NFJ68" s="98"/>
      <c r="NFK68" s="98"/>
      <c r="NFL68" s="98"/>
      <c r="NFM68" s="98"/>
      <c r="NFN68" s="98"/>
      <c r="NFO68" s="98"/>
      <c r="NFP68" s="98"/>
      <c r="NFQ68" s="98"/>
      <c r="NFR68" s="98"/>
      <c r="NFS68" s="98"/>
      <c r="NFT68" s="98"/>
      <c r="NFU68" s="98"/>
      <c r="NFV68" s="98"/>
      <c r="NFW68" s="98"/>
      <c r="NFX68" s="98"/>
      <c r="NFY68" s="98"/>
      <c r="NFZ68" s="98"/>
      <c r="NGA68" s="98"/>
      <c r="NGB68" s="98"/>
      <c r="NGC68" s="98"/>
      <c r="NGD68" s="98"/>
      <c r="NGE68" s="98"/>
      <c r="NGF68" s="98"/>
      <c r="NGG68" s="98"/>
      <c r="NGH68" s="98"/>
      <c r="NGI68" s="98"/>
      <c r="NGJ68" s="98"/>
      <c r="NGK68" s="98"/>
      <c r="NGL68" s="98"/>
      <c r="NGM68" s="98"/>
      <c r="NGN68" s="98"/>
      <c r="NGO68" s="98"/>
      <c r="NGP68" s="98"/>
      <c r="NGQ68" s="98"/>
      <c r="NGR68" s="98"/>
      <c r="NGS68" s="98"/>
      <c r="NGT68" s="98"/>
      <c r="NGU68" s="98"/>
      <c r="NGV68" s="98"/>
      <c r="NGW68" s="98"/>
      <c r="NGX68" s="98"/>
      <c r="NGY68" s="98"/>
      <c r="NGZ68" s="98"/>
      <c r="NHA68" s="98"/>
      <c r="NHB68" s="98"/>
      <c r="NHC68" s="98"/>
      <c r="NHD68" s="98"/>
      <c r="NHE68" s="98"/>
      <c r="NHF68" s="98"/>
      <c r="NHG68" s="98"/>
      <c r="NHH68" s="98"/>
      <c r="NHI68" s="98"/>
      <c r="NHJ68" s="98"/>
      <c r="NHK68" s="98"/>
      <c r="NHL68" s="98"/>
      <c r="NHM68" s="98"/>
      <c r="NHN68" s="98"/>
      <c r="NHO68" s="98"/>
      <c r="NHP68" s="98"/>
      <c r="NHQ68" s="98"/>
      <c r="NHR68" s="98"/>
      <c r="NHS68" s="98"/>
      <c r="NHT68" s="98"/>
      <c r="NHU68" s="98"/>
      <c r="NHV68" s="98"/>
      <c r="NHW68" s="98"/>
      <c r="NHX68" s="98"/>
      <c r="NHY68" s="98"/>
      <c r="NHZ68" s="98"/>
      <c r="NIA68" s="98"/>
      <c r="NIB68" s="98"/>
      <c r="NIC68" s="98"/>
      <c r="NID68" s="98"/>
      <c r="NIE68" s="98"/>
      <c r="NIF68" s="98"/>
      <c r="NIG68" s="98"/>
      <c r="NIH68" s="98"/>
      <c r="NII68" s="98"/>
      <c r="NIJ68" s="98"/>
      <c r="NIK68" s="98"/>
      <c r="NIL68" s="98"/>
      <c r="NIM68" s="98"/>
      <c r="NIN68" s="98"/>
      <c r="NIO68" s="98"/>
      <c r="NIP68" s="98"/>
      <c r="NIQ68" s="98"/>
      <c r="NIR68" s="98"/>
      <c r="NIS68" s="98"/>
      <c r="NIT68" s="98"/>
      <c r="NIU68" s="98"/>
      <c r="NIV68" s="98"/>
      <c r="NIW68" s="98"/>
      <c r="NIX68" s="98"/>
      <c r="NIY68" s="98"/>
      <c r="NIZ68" s="98"/>
      <c r="NJA68" s="98"/>
      <c r="NJB68" s="98"/>
      <c r="NJC68" s="98"/>
      <c r="NJD68" s="98"/>
      <c r="NJE68" s="98"/>
      <c r="NJF68" s="98"/>
      <c r="NJG68" s="98"/>
      <c r="NJH68" s="98"/>
      <c r="NJI68" s="98"/>
      <c r="NJJ68" s="98"/>
      <c r="NJK68" s="98"/>
      <c r="NJL68" s="98"/>
      <c r="NJM68" s="98"/>
      <c r="NJN68" s="98"/>
      <c r="NJO68" s="98"/>
      <c r="NJP68" s="98"/>
      <c r="NJQ68" s="98"/>
      <c r="NJR68" s="98"/>
      <c r="NJS68" s="98"/>
      <c r="NJT68" s="98"/>
      <c r="NJU68" s="98"/>
      <c r="NJV68" s="98"/>
      <c r="NJW68" s="98"/>
      <c r="NJX68" s="98"/>
      <c r="NJY68" s="98"/>
      <c r="NJZ68" s="98"/>
      <c r="NKA68" s="98"/>
      <c r="NKB68" s="98"/>
      <c r="NKC68" s="98"/>
      <c r="NKD68" s="98"/>
      <c r="NKE68" s="98"/>
      <c r="NKF68" s="98"/>
      <c r="NKG68" s="98"/>
      <c r="NKH68" s="98"/>
      <c r="NKI68" s="98"/>
      <c r="NKJ68" s="98"/>
      <c r="NKK68" s="98"/>
      <c r="NKL68" s="98"/>
      <c r="NKM68" s="98"/>
      <c r="NKN68" s="98"/>
      <c r="NKO68" s="98"/>
      <c r="NKP68" s="98"/>
      <c r="NKQ68" s="98"/>
      <c r="NKR68" s="98"/>
      <c r="NKS68" s="98"/>
      <c r="NKT68" s="98"/>
      <c r="NKU68" s="98"/>
      <c r="NKV68" s="98"/>
      <c r="NKW68" s="98"/>
      <c r="NKX68" s="98"/>
      <c r="NKY68" s="98"/>
      <c r="NKZ68" s="98"/>
      <c r="NLA68" s="98"/>
      <c r="NLB68" s="98"/>
      <c r="NLC68" s="98"/>
      <c r="NLD68" s="98"/>
      <c r="NLE68" s="98"/>
      <c r="NLF68" s="98"/>
      <c r="NLG68" s="98"/>
      <c r="NLH68" s="98"/>
      <c r="NLI68" s="98"/>
      <c r="NLJ68" s="98"/>
      <c r="NLK68" s="98"/>
      <c r="NLL68" s="98"/>
      <c r="NLM68" s="98"/>
      <c r="NLN68" s="98"/>
      <c r="NLO68" s="98"/>
      <c r="NLP68" s="98"/>
      <c r="NLQ68" s="98"/>
      <c r="NLR68" s="98"/>
      <c r="NLS68" s="98"/>
      <c r="NLT68" s="98"/>
      <c r="NLU68" s="98"/>
      <c r="NLV68" s="98"/>
      <c r="NLW68" s="98"/>
      <c r="NLX68" s="98"/>
      <c r="NLY68" s="98"/>
      <c r="NLZ68" s="98"/>
      <c r="NMA68" s="98"/>
      <c r="NMB68" s="98"/>
      <c r="NMC68" s="98"/>
      <c r="NMD68" s="98"/>
      <c r="NME68" s="98"/>
      <c r="NMF68" s="98"/>
      <c r="NMG68" s="98"/>
      <c r="NMH68" s="98"/>
      <c r="NMI68" s="98"/>
      <c r="NMJ68" s="98"/>
      <c r="NMK68" s="98"/>
      <c r="NML68" s="98"/>
      <c r="NMM68" s="98"/>
      <c r="NMN68" s="98"/>
      <c r="NMO68" s="98"/>
      <c r="NMP68" s="98"/>
      <c r="NMQ68" s="98"/>
      <c r="NMR68" s="98"/>
      <c r="NMS68" s="98"/>
      <c r="NMT68" s="98"/>
      <c r="NMU68" s="98"/>
      <c r="NMV68" s="98"/>
      <c r="NMW68" s="98"/>
      <c r="NMX68" s="98"/>
      <c r="NMY68" s="98"/>
      <c r="NMZ68" s="98"/>
      <c r="NNA68" s="98"/>
      <c r="NNB68" s="98"/>
      <c r="NNC68" s="98"/>
      <c r="NND68" s="98"/>
      <c r="NNE68" s="98"/>
      <c r="NNF68" s="98"/>
      <c r="NNG68" s="98"/>
      <c r="NNH68" s="98"/>
      <c r="NNI68" s="98"/>
      <c r="NNJ68" s="98"/>
      <c r="NNK68" s="98"/>
      <c r="NNL68" s="98"/>
      <c r="NNM68" s="98"/>
      <c r="NNN68" s="98"/>
      <c r="NNO68" s="98"/>
      <c r="NNP68" s="98"/>
      <c r="NNQ68" s="98"/>
      <c r="NNR68" s="98"/>
      <c r="NNS68" s="98"/>
      <c r="NNT68" s="98"/>
      <c r="NNU68" s="98"/>
      <c r="NNV68" s="98"/>
      <c r="NNW68" s="98"/>
      <c r="NNX68" s="98"/>
      <c r="NNY68" s="98"/>
      <c r="NNZ68" s="98"/>
      <c r="NOA68" s="98"/>
      <c r="NOB68" s="98"/>
      <c r="NOC68" s="98"/>
      <c r="NOD68" s="98"/>
      <c r="NOE68" s="98"/>
      <c r="NOF68" s="98"/>
      <c r="NOG68" s="98"/>
      <c r="NOH68" s="98"/>
      <c r="NOI68" s="98"/>
      <c r="NOJ68" s="98"/>
      <c r="NOK68" s="98"/>
      <c r="NOL68" s="98"/>
      <c r="NOM68" s="98"/>
      <c r="NON68" s="98"/>
      <c r="NOO68" s="98"/>
      <c r="NOP68" s="98"/>
      <c r="NOQ68" s="98"/>
      <c r="NOR68" s="98"/>
      <c r="NOS68" s="98"/>
      <c r="NOT68" s="98"/>
      <c r="NOU68" s="98"/>
      <c r="NOV68" s="98"/>
      <c r="NOW68" s="98"/>
      <c r="NOX68" s="98"/>
      <c r="NOY68" s="98"/>
      <c r="NOZ68" s="98"/>
      <c r="NPA68" s="98"/>
      <c r="NPB68" s="98"/>
      <c r="NPC68" s="98"/>
      <c r="NPD68" s="98"/>
      <c r="NPE68" s="98"/>
      <c r="NPF68" s="98"/>
      <c r="NPG68" s="98"/>
      <c r="NPH68" s="98"/>
      <c r="NPI68" s="98"/>
      <c r="NPJ68" s="98"/>
      <c r="NPK68" s="98"/>
      <c r="NPL68" s="98"/>
      <c r="NPM68" s="98"/>
      <c r="NPN68" s="98"/>
      <c r="NPO68" s="98"/>
      <c r="NPP68" s="98"/>
      <c r="NPQ68" s="98"/>
      <c r="NPR68" s="98"/>
      <c r="NPS68" s="98"/>
      <c r="NPT68" s="98"/>
      <c r="NPU68" s="98"/>
      <c r="NPV68" s="98"/>
      <c r="NPW68" s="98"/>
      <c r="NPX68" s="98"/>
      <c r="NPY68" s="98"/>
      <c r="NPZ68" s="98"/>
      <c r="NQA68" s="98"/>
      <c r="NQB68" s="98"/>
      <c r="NQC68" s="98"/>
      <c r="NQD68" s="98"/>
      <c r="NQE68" s="98"/>
      <c r="NQF68" s="98"/>
      <c r="NQG68" s="98"/>
      <c r="NQH68" s="98"/>
      <c r="NQI68" s="98"/>
      <c r="NQJ68" s="98"/>
      <c r="NQK68" s="98"/>
      <c r="NQL68" s="98"/>
      <c r="NQM68" s="98"/>
      <c r="NQN68" s="98"/>
      <c r="NQO68" s="98"/>
      <c r="NQP68" s="98"/>
      <c r="NQQ68" s="98"/>
      <c r="NQR68" s="98"/>
      <c r="NQS68" s="98"/>
      <c r="NQT68" s="98"/>
      <c r="NQU68" s="98"/>
      <c r="NQV68" s="98"/>
      <c r="NQW68" s="98"/>
      <c r="NQX68" s="98"/>
      <c r="NQY68" s="98"/>
      <c r="NQZ68" s="98"/>
      <c r="NRA68" s="98"/>
      <c r="NRB68" s="98"/>
      <c r="NRC68" s="98"/>
      <c r="NRD68" s="98"/>
      <c r="NRE68" s="98"/>
      <c r="NRF68" s="98"/>
      <c r="NRG68" s="98"/>
      <c r="NRH68" s="98"/>
      <c r="NRI68" s="98"/>
      <c r="NRJ68" s="98"/>
      <c r="NRK68" s="98"/>
      <c r="NRL68" s="98"/>
      <c r="NRM68" s="98"/>
      <c r="NRN68" s="98"/>
      <c r="NRO68" s="98"/>
      <c r="NRP68" s="98"/>
      <c r="NRQ68" s="98"/>
      <c r="NRR68" s="98"/>
      <c r="NRS68" s="98"/>
      <c r="NRT68" s="98"/>
      <c r="NRU68" s="98"/>
      <c r="NRV68" s="98"/>
      <c r="NRW68" s="98"/>
      <c r="NRX68" s="98"/>
      <c r="NRY68" s="98"/>
      <c r="NRZ68" s="98"/>
      <c r="NSA68" s="98"/>
      <c r="NSB68" s="98"/>
      <c r="NSC68" s="98"/>
      <c r="NSD68" s="98"/>
      <c r="NSE68" s="98"/>
      <c r="NSF68" s="98"/>
      <c r="NSG68" s="98"/>
      <c r="NSH68" s="98"/>
      <c r="NSI68" s="98"/>
      <c r="NSJ68" s="98"/>
      <c r="NSK68" s="98"/>
      <c r="NSL68" s="98"/>
      <c r="NSM68" s="98"/>
      <c r="NSN68" s="98"/>
      <c r="NSO68" s="98"/>
      <c r="NSP68" s="98"/>
      <c r="NSQ68" s="98"/>
      <c r="NSR68" s="98"/>
      <c r="NSS68" s="98"/>
      <c r="NST68" s="98"/>
      <c r="NSU68" s="98"/>
      <c r="NSV68" s="98"/>
      <c r="NSW68" s="98"/>
      <c r="NSX68" s="98"/>
      <c r="NSY68" s="98"/>
      <c r="NSZ68" s="98"/>
      <c r="NTA68" s="98"/>
      <c r="NTB68" s="98"/>
      <c r="NTC68" s="98"/>
      <c r="NTD68" s="98"/>
      <c r="NTE68" s="98"/>
      <c r="NTF68" s="98"/>
      <c r="NTG68" s="98"/>
      <c r="NTH68" s="98"/>
      <c r="NTI68" s="98"/>
      <c r="NTJ68" s="98"/>
      <c r="NTK68" s="98"/>
      <c r="NTL68" s="98"/>
      <c r="NTM68" s="98"/>
      <c r="NTN68" s="98"/>
      <c r="NTO68" s="98"/>
      <c r="NTP68" s="98"/>
      <c r="NTQ68" s="98"/>
      <c r="NTR68" s="98"/>
      <c r="NTS68" s="98"/>
      <c r="NTT68" s="98"/>
      <c r="NTU68" s="98"/>
      <c r="NTV68" s="98"/>
      <c r="NTW68" s="98"/>
      <c r="NTX68" s="98"/>
      <c r="NTY68" s="98"/>
      <c r="NTZ68" s="98"/>
      <c r="NUA68" s="98"/>
      <c r="NUB68" s="98"/>
      <c r="NUC68" s="98"/>
      <c r="NUD68" s="98"/>
      <c r="NUE68" s="98"/>
      <c r="NUF68" s="98"/>
      <c r="NUG68" s="98"/>
      <c r="NUH68" s="98"/>
      <c r="NUI68" s="98"/>
      <c r="NUJ68" s="98"/>
      <c r="NUK68" s="98"/>
      <c r="NUL68" s="98"/>
      <c r="NUM68" s="98"/>
      <c r="NUN68" s="98"/>
      <c r="NUO68" s="98"/>
      <c r="NUP68" s="98"/>
      <c r="NUQ68" s="98"/>
      <c r="NUR68" s="98"/>
      <c r="NUS68" s="98"/>
      <c r="NUT68" s="98"/>
      <c r="NUU68" s="98"/>
      <c r="NUV68" s="98"/>
      <c r="NUW68" s="98"/>
      <c r="NUX68" s="98"/>
      <c r="NUY68" s="98"/>
      <c r="NUZ68" s="98"/>
      <c r="NVA68" s="98"/>
      <c r="NVB68" s="98"/>
      <c r="NVC68" s="98"/>
      <c r="NVD68" s="98"/>
      <c r="NVE68" s="98"/>
      <c r="NVF68" s="98"/>
      <c r="NVG68" s="98"/>
      <c r="NVH68" s="98"/>
      <c r="NVI68" s="98"/>
      <c r="NVJ68" s="98"/>
      <c r="NVK68" s="98"/>
      <c r="NVL68" s="98"/>
      <c r="NVM68" s="98"/>
      <c r="NVN68" s="98"/>
      <c r="NVO68" s="98"/>
      <c r="NVP68" s="98"/>
      <c r="NVQ68" s="98"/>
      <c r="NVR68" s="98"/>
      <c r="NVS68" s="98"/>
      <c r="NVT68" s="98"/>
      <c r="NVU68" s="98"/>
      <c r="NVV68" s="98"/>
      <c r="NVW68" s="98"/>
      <c r="NVX68" s="98"/>
      <c r="NVY68" s="98"/>
      <c r="NVZ68" s="98"/>
      <c r="NWA68" s="98"/>
      <c r="NWB68" s="98"/>
      <c r="NWC68" s="98"/>
      <c r="NWD68" s="98"/>
      <c r="NWE68" s="98"/>
      <c r="NWF68" s="98"/>
      <c r="NWG68" s="98"/>
      <c r="NWH68" s="98"/>
      <c r="NWI68" s="98"/>
      <c r="NWJ68" s="98"/>
      <c r="NWK68" s="98"/>
      <c r="NWL68" s="98"/>
      <c r="NWM68" s="98"/>
      <c r="NWN68" s="98"/>
      <c r="NWO68" s="98"/>
      <c r="NWP68" s="98"/>
      <c r="NWQ68" s="98"/>
      <c r="NWR68" s="98"/>
      <c r="NWS68" s="98"/>
      <c r="NWT68" s="98"/>
      <c r="NWU68" s="98"/>
      <c r="NWV68" s="98"/>
      <c r="NWW68" s="98"/>
      <c r="NWX68" s="98"/>
      <c r="NWY68" s="98"/>
      <c r="NWZ68" s="98"/>
      <c r="NXA68" s="98"/>
      <c r="NXB68" s="98"/>
      <c r="NXC68" s="98"/>
      <c r="NXD68" s="98"/>
      <c r="NXE68" s="98"/>
      <c r="NXF68" s="98"/>
      <c r="NXG68" s="98"/>
      <c r="NXH68" s="98"/>
      <c r="NXI68" s="98"/>
      <c r="NXJ68" s="98"/>
      <c r="NXK68" s="98"/>
      <c r="NXL68" s="98"/>
      <c r="NXM68" s="98"/>
      <c r="NXN68" s="98"/>
      <c r="NXO68" s="98"/>
      <c r="NXP68" s="98"/>
      <c r="NXQ68" s="98"/>
      <c r="NXR68" s="98"/>
      <c r="NXS68" s="98"/>
      <c r="NXT68" s="98"/>
      <c r="NXU68" s="98"/>
      <c r="NXV68" s="98"/>
      <c r="NXW68" s="98"/>
      <c r="NXX68" s="98"/>
      <c r="NXY68" s="98"/>
      <c r="NXZ68" s="98"/>
      <c r="NYA68" s="98"/>
      <c r="NYB68" s="98"/>
      <c r="NYC68" s="98"/>
      <c r="NYD68" s="98"/>
      <c r="NYE68" s="98"/>
      <c r="NYF68" s="98"/>
      <c r="NYG68" s="98"/>
      <c r="NYH68" s="98"/>
      <c r="NYI68" s="98"/>
      <c r="NYJ68" s="98"/>
      <c r="NYK68" s="98"/>
      <c r="NYL68" s="98"/>
      <c r="NYM68" s="98"/>
      <c r="NYN68" s="98"/>
      <c r="NYO68" s="98"/>
      <c r="NYP68" s="98"/>
      <c r="NYQ68" s="98"/>
      <c r="NYR68" s="98"/>
      <c r="NYS68" s="98"/>
      <c r="NYT68" s="98"/>
      <c r="NYU68" s="98"/>
      <c r="NYV68" s="98"/>
      <c r="NYW68" s="98"/>
      <c r="NYX68" s="98"/>
      <c r="NYY68" s="98"/>
      <c r="NYZ68" s="98"/>
      <c r="NZA68" s="98"/>
      <c r="NZB68" s="98"/>
      <c r="NZC68" s="98"/>
      <c r="NZD68" s="98"/>
      <c r="NZE68" s="98"/>
      <c r="NZF68" s="98"/>
      <c r="NZG68" s="98"/>
      <c r="NZH68" s="98"/>
      <c r="NZI68" s="98"/>
      <c r="NZJ68" s="98"/>
      <c r="NZK68" s="98"/>
      <c r="NZL68" s="98"/>
      <c r="NZM68" s="98"/>
      <c r="NZN68" s="98"/>
      <c r="NZO68" s="98"/>
      <c r="NZP68" s="98"/>
      <c r="NZQ68" s="98"/>
      <c r="NZR68" s="98"/>
      <c r="NZS68" s="98"/>
      <c r="NZT68" s="98"/>
      <c r="NZU68" s="98"/>
      <c r="NZV68" s="98"/>
      <c r="NZW68" s="98"/>
      <c r="NZX68" s="98"/>
      <c r="NZY68" s="98"/>
      <c r="NZZ68" s="98"/>
      <c r="OAA68" s="98"/>
      <c r="OAB68" s="98"/>
      <c r="OAC68" s="98"/>
      <c r="OAD68" s="98"/>
      <c r="OAE68" s="98"/>
      <c r="OAF68" s="98"/>
      <c r="OAG68" s="98"/>
      <c r="OAH68" s="98"/>
      <c r="OAI68" s="98"/>
      <c r="OAJ68" s="98"/>
      <c r="OAK68" s="98"/>
      <c r="OAL68" s="98"/>
      <c r="OAM68" s="98"/>
      <c r="OAN68" s="98"/>
      <c r="OAO68" s="98"/>
      <c r="OAP68" s="98"/>
      <c r="OAQ68" s="98"/>
      <c r="OAR68" s="98"/>
      <c r="OAS68" s="98"/>
      <c r="OAT68" s="98"/>
      <c r="OAU68" s="98"/>
      <c r="OAV68" s="98"/>
      <c r="OAW68" s="98"/>
      <c r="OAX68" s="98"/>
      <c r="OAY68" s="98"/>
      <c r="OAZ68" s="98"/>
      <c r="OBA68" s="98"/>
      <c r="OBB68" s="98"/>
      <c r="OBC68" s="98"/>
      <c r="OBD68" s="98"/>
      <c r="OBE68" s="98"/>
      <c r="OBF68" s="98"/>
      <c r="OBG68" s="98"/>
      <c r="OBH68" s="98"/>
      <c r="OBI68" s="98"/>
      <c r="OBJ68" s="98"/>
      <c r="OBK68" s="98"/>
      <c r="OBL68" s="98"/>
      <c r="OBM68" s="98"/>
      <c r="OBN68" s="98"/>
      <c r="OBO68" s="98"/>
      <c r="OBP68" s="98"/>
      <c r="OBQ68" s="98"/>
      <c r="OBR68" s="98"/>
      <c r="OBS68" s="98"/>
      <c r="OBT68" s="98"/>
      <c r="OBU68" s="98"/>
      <c r="OBV68" s="98"/>
      <c r="OBW68" s="98"/>
      <c r="OBX68" s="98"/>
      <c r="OBY68" s="98"/>
      <c r="OBZ68" s="98"/>
      <c r="OCA68" s="98"/>
      <c r="OCB68" s="98"/>
      <c r="OCC68" s="98"/>
      <c r="OCD68" s="98"/>
      <c r="OCE68" s="98"/>
      <c r="OCF68" s="98"/>
      <c r="OCG68" s="98"/>
      <c r="OCH68" s="98"/>
      <c r="OCI68" s="98"/>
      <c r="OCJ68" s="98"/>
      <c r="OCK68" s="98"/>
      <c r="OCL68" s="98"/>
      <c r="OCM68" s="98"/>
      <c r="OCN68" s="98"/>
      <c r="OCO68" s="98"/>
      <c r="OCP68" s="98"/>
      <c r="OCQ68" s="98"/>
      <c r="OCR68" s="98"/>
      <c r="OCS68" s="98"/>
      <c r="OCT68" s="98"/>
      <c r="OCU68" s="98"/>
      <c r="OCV68" s="98"/>
      <c r="OCW68" s="98"/>
      <c r="OCX68" s="98"/>
      <c r="OCY68" s="98"/>
      <c r="OCZ68" s="98"/>
      <c r="ODA68" s="98"/>
      <c r="ODB68" s="98"/>
      <c r="ODC68" s="98"/>
      <c r="ODD68" s="98"/>
      <c r="ODE68" s="98"/>
      <c r="ODF68" s="98"/>
      <c r="ODG68" s="98"/>
      <c r="ODH68" s="98"/>
      <c r="ODI68" s="98"/>
      <c r="ODJ68" s="98"/>
      <c r="ODK68" s="98"/>
      <c r="ODL68" s="98"/>
      <c r="ODM68" s="98"/>
      <c r="ODN68" s="98"/>
      <c r="ODO68" s="98"/>
      <c r="ODP68" s="98"/>
      <c r="ODQ68" s="98"/>
      <c r="ODR68" s="98"/>
      <c r="ODS68" s="98"/>
      <c r="ODT68" s="98"/>
      <c r="ODU68" s="98"/>
      <c r="ODV68" s="98"/>
      <c r="ODW68" s="98"/>
      <c r="ODX68" s="98"/>
      <c r="ODY68" s="98"/>
      <c r="ODZ68" s="98"/>
      <c r="OEA68" s="98"/>
      <c r="OEB68" s="98"/>
      <c r="OEC68" s="98"/>
      <c r="OED68" s="98"/>
      <c r="OEE68" s="98"/>
      <c r="OEF68" s="98"/>
      <c r="OEG68" s="98"/>
      <c r="OEH68" s="98"/>
      <c r="OEI68" s="98"/>
      <c r="OEJ68" s="98"/>
      <c r="OEK68" s="98"/>
      <c r="OEL68" s="98"/>
      <c r="OEM68" s="98"/>
      <c r="OEN68" s="98"/>
      <c r="OEO68" s="98"/>
      <c r="OEP68" s="98"/>
      <c r="OEQ68" s="98"/>
      <c r="OER68" s="98"/>
      <c r="OES68" s="98"/>
      <c r="OET68" s="98"/>
      <c r="OEU68" s="98"/>
      <c r="OEV68" s="98"/>
      <c r="OEW68" s="98"/>
      <c r="OEX68" s="98"/>
      <c r="OEY68" s="98"/>
      <c r="OEZ68" s="98"/>
      <c r="OFA68" s="98"/>
      <c r="OFB68" s="98"/>
      <c r="OFC68" s="98"/>
      <c r="OFD68" s="98"/>
      <c r="OFE68" s="98"/>
      <c r="OFF68" s="98"/>
      <c r="OFG68" s="98"/>
      <c r="OFH68" s="98"/>
      <c r="OFI68" s="98"/>
      <c r="OFJ68" s="98"/>
      <c r="OFK68" s="98"/>
      <c r="OFL68" s="98"/>
      <c r="OFM68" s="98"/>
      <c r="OFN68" s="98"/>
      <c r="OFO68" s="98"/>
      <c r="OFP68" s="98"/>
      <c r="OFQ68" s="98"/>
      <c r="OFR68" s="98"/>
      <c r="OFS68" s="98"/>
      <c r="OFT68" s="98"/>
      <c r="OFU68" s="98"/>
      <c r="OFV68" s="98"/>
      <c r="OFW68" s="98"/>
      <c r="OFX68" s="98"/>
      <c r="OFY68" s="98"/>
      <c r="OFZ68" s="98"/>
      <c r="OGA68" s="98"/>
      <c r="OGB68" s="98"/>
      <c r="OGC68" s="98"/>
      <c r="OGD68" s="98"/>
      <c r="OGE68" s="98"/>
      <c r="OGF68" s="98"/>
      <c r="OGG68" s="98"/>
      <c r="OGH68" s="98"/>
      <c r="OGI68" s="98"/>
      <c r="OGJ68" s="98"/>
      <c r="OGK68" s="98"/>
      <c r="OGL68" s="98"/>
      <c r="OGM68" s="98"/>
      <c r="OGN68" s="98"/>
      <c r="OGO68" s="98"/>
      <c r="OGP68" s="98"/>
      <c r="OGQ68" s="98"/>
      <c r="OGR68" s="98"/>
      <c r="OGS68" s="98"/>
      <c r="OGT68" s="98"/>
      <c r="OGU68" s="98"/>
      <c r="OGV68" s="98"/>
      <c r="OGW68" s="98"/>
      <c r="OGX68" s="98"/>
      <c r="OGY68" s="98"/>
      <c r="OGZ68" s="98"/>
      <c r="OHA68" s="98"/>
      <c r="OHB68" s="98"/>
      <c r="OHC68" s="98"/>
      <c r="OHD68" s="98"/>
      <c r="OHE68" s="98"/>
      <c r="OHF68" s="98"/>
      <c r="OHG68" s="98"/>
      <c r="OHH68" s="98"/>
      <c r="OHI68" s="98"/>
      <c r="OHJ68" s="98"/>
      <c r="OHK68" s="98"/>
      <c r="OHL68" s="98"/>
      <c r="OHM68" s="98"/>
      <c r="OHN68" s="98"/>
      <c r="OHO68" s="98"/>
      <c r="OHP68" s="98"/>
      <c r="OHQ68" s="98"/>
      <c r="OHR68" s="98"/>
      <c r="OHS68" s="98"/>
      <c r="OHT68" s="98"/>
      <c r="OHU68" s="98"/>
      <c r="OHV68" s="98"/>
      <c r="OHW68" s="98"/>
      <c r="OHX68" s="98"/>
      <c r="OHY68" s="98"/>
      <c r="OHZ68" s="98"/>
      <c r="OIA68" s="98"/>
      <c r="OIB68" s="98"/>
      <c r="OIC68" s="98"/>
      <c r="OID68" s="98"/>
      <c r="OIE68" s="98"/>
      <c r="OIF68" s="98"/>
      <c r="OIG68" s="98"/>
      <c r="OIH68" s="98"/>
      <c r="OII68" s="98"/>
      <c r="OIJ68" s="98"/>
      <c r="OIK68" s="98"/>
      <c r="OIL68" s="98"/>
      <c r="OIM68" s="98"/>
      <c r="OIN68" s="98"/>
      <c r="OIO68" s="98"/>
      <c r="OIP68" s="98"/>
      <c r="OIQ68" s="98"/>
      <c r="OIR68" s="98"/>
      <c r="OIS68" s="98"/>
      <c r="OIT68" s="98"/>
      <c r="OIU68" s="98"/>
      <c r="OIV68" s="98"/>
      <c r="OIW68" s="98"/>
      <c r="OIX68" s="98"/>
      <c r="OIY68" s="98"/>
      <c r="OIZ68" s="98"/>
      <c r="OJA68" s="98"/>
      <c r="OJB68" s="98"/>
      <c r="OJC68" s="98"/>
      <c r="OJD68" s="98"/>
      <c r="OJE68" s="98"/>
      <c r="OJF68" s="98"/>
      <c r="OJG68" s="98"/>
      <c r="OJH68" s="98"/>
      <c r="OJI68" s="98"/>
      <c r="OJJ68" s="98"/>
      <c r="OJK68" s="98"/>
      <c r="OJL68" s="98"/>
      <c r="OJM68" s="98"/>
      <c r="OJN68" s="98"/>
      <c r="OJO68" s="98"/>
      <c r="OJP68" s="98"/>
      <c r="OJQ68" s="98"/>
      <c r="OJR68" s="98"/>
      <c r="OJS68" s="98"/>
      <c r="OJT68" s="98"/>
      <c r="OJU68" s="98"/>
      <c r="OJV68" s="98"/>
      <c r="OJW68" s="98"/>
      <c r="OJX68" s="98"/>
      <c r="OJY68" s="98"/>
      <c r="OJZ68" s="98"/>
      <c r="OKA68" s="98"/>
      <c r="OKB68" s="98"/>
      <c r="OKC68" s="98"/>
      <c r="OKD68" s="98"/>
      <c r="OKE68" s="98"/>
      <c r="OKF68" s="98"/>
      <c r="OKG68" s="98"/>
      <c r="OKH68" s="98"/>
      <c r="OKI68" s="98"/>
      <c r="OKJ68" s="98"/>
      <c r="OKK68" s="98"/>
      <c r="OKL68" s="98"/>
      <c r="OKM68" s="98"/>
      <c r="OKN68" s="98"/>
      <c r="OKO68" s="98"/>
      <c r="OKP68" s="98"/>
      <c r="OKQ68" s="98"/>
      <c r="OKR68" s="98"/>
      <c r="OKS68" s="98"/>
      <c r="OKT68" s="98"/>
      <c r="OKU68" s="98"/>
      <c r="OKV68" s="98"/>
      <c r="OKW68" s="98"/>
      <c r="OKX68" s="98"/>
      <c r="OKY68" s="98"/>
      <c r="OKZ68" s="98"/>
      <c r="OLA68" s="98"/>
      <c r="OLB68" s="98"/>
      <c r="OLC68" s="98"/>
      <c r="OLD68" s="98"/>
      <c r="OLE68" s="98"/>
      <c r="OLF68" s="98"/>
      <c r="OLG68" s="98"/>
      <c r="OLH68" s="98"/>
      <c r="OLI68" s="98"/>
      <c r="OLJ68" s="98"/>
      <c r="OLK68" s="98"/>
      <c r="OLL68" s="98"/>
      <c r="OLM68" s="98"/>
      <c r="OLN68" s="98"/>
      <c r="OLO68" s="98"/>
      <c r="OLP68" s="98"/>
      <c r="OLQ68" s="98"/>
      <c r="OLR68" s="98"/>
      <c r="OLS68" s="98"/>
      <c r="OLT68" s="98"/>
      <c r="OLU68" s="98"/>
      <c r="OLV68" s="98"/>
      <c r="OLW68" s="98"/>
      <c r="OLX68" s="98"/>
      <c r="OLY68" s="98"/>
      <c r="OLZ68" s="98"/>
      <c r="OMA68" s="98"/>
      <c r="OMB68" s="98"/>
      <c r="OMC68" s="98"/>
      <c r="OMD68" s="98"/>
      <c r="OME68" s="98"/>
      <c r="OMF68" s="98"/>
      <c r="OMG68" s="98"/>
      <c r="OMH68" s="98"/>
      <c r="OMI68" s="98"/>
      <c r="OMJ68" s="98"/>
      <c r="OMK68" s="98"/>
      <c r="OML68" s="98"/>
      <c r="OMM68" s="98"/>
      <c r="OMN68" s="98"/>
      <c r="OMO68" s="98"/>
      <c r="OMP68" s="98"/>
      <c r="OMQ68" s="98"/>
      <c r="OMR68" s="98"/>
      <c r="OMS68" s="98"/>
      <c r="OMT68" s="98"/>
      <c r="OMU68" s="98"/>
      <c r="OMV68" s="98"/>
      <c r="OMW68" s="98"/>
      <c r="OMX68" s="98"/>
      <c r="OMY68" s="98"/>
      <c r="OMZ68" s="98"/>
      <c r="ONA68" s="98"/>
      <c r="ONB68" s="98"/>
      <c r="ONC68" s="98"/>
      <c r="OND68" s="98"/>
      <c r="ONE68" s="98"/>
      <c r="ONF68" s="98"/>
      <c r="ONG68" s="98"/>
      <c r="ONH68" s="98"/>
      <c r="ONI68" s="98"/>
      <c r="ONJ68" s="98"/>
      <c r="ONK68" s="98"/>
      <c r="ONL68" s="98"/>
      <c r="ONM68" s="98"/>
      <c r="ONN68" s="98"/>
      <c r="ONO68" s="98"/>
      <c r="ONP68" s="98"/>
      <c r="ONQ68" s="98"/>
      <c r="ONR68" s="98"/>
      <c r="ONS68" s="98"/>
      <c r="ONT68" s="98"/>
      <c r="ONU68" s="98"/>
      <c r="ONV68" s="98"/>
      <c r="ONW68" s="98"/>
      <c r="ONX68" s="98"/>
      <c r="ONY68" s="98"/>
      <c r="ONZ68" s="98"/>
      <c r="OOA68" s="98"/>
      <c r="OOB68" s="98"/>
      <c r="OOC68" s="98"/>
      <c r="OOD68" s="98"/>
      <c r="OOE68" s="98"/>
      <c r="OOF68" s="98"/>
      <c r="OOG68" s="98"/>
      <c r="OOH68" s="98"/>
      <c r="OOI68" s="98"/>
      <c r="OOJ68" s="98"/>
      <c r="OOK68" s="98"/>
      <c r="OOL68" s="98"/>
      <c r="OOM68" s="98"/>
      <c r="OON68" s="98"/>
      <c r="OOO68" s="98"/>
      <c r="OOP68" s="98"/>
      <c r="OOQ68" s="98"/>
      <c r="OOR68" s="98"/>
      <c r="OOS68" s="98"/>
      <c r="OOT68" s="98"/>
      <c r="OOU68" s="98"/>
      <c r="OOV68" s="98"/>
      <c r="OOW68" s="98"/>
      <c r="OOX68" s="98"/>
      <c r="OOY68" s="98"/>
      <c r="OOZ68" s="98"/>
      <c r="OPA68" s="98"/>
      <c r="OPB68" s="98"/>
      <c r="OPC68" s="98"/>
      <c r="OPD68" s="98"/>
      <c r="OPE68" s="98"/>
      <c r="OPF68" s="98"/>
      <c r="OPG68" s="98"/>
      <c r="OPH68" s="98"/>
      <c r="OPI68" s="98"/>
      <c r="OPJ68" s="98"/>
      <c r="OPK68" s="98"/>
      <c r="OPL68" s="98"/>
      <c r="OPM68" s="98"/>
      <c r="OPN68" s="98"/>
      <c r="OPO68" s="98"/>
      <c r="OPP68" s="98"/>
      <c r="OPQ68" s="98"/>
      <c r="OPR68" s="98"/>
      <c r="OPS68" s="98"/>
      <c r="OPT68" s="98"/>
      <c r="OPU68" s="98"/>
      <c r="OPV68" s="98"/>
      <c r="OPW68" s="98"/>
      <c r="OPX68" s="98"/>
      <c r="OPY68" s="98"/>
      <c r="OPZ68" s="98"/>
      <c r="OQA68" s="98"/>
      <c r="OQB68" s="98"/>
      <c r="OQC68" s="98"/>
      <c r="OQD68" s="98"/>
      <c r="OQE68" s="98"/>
      <c r="OQF68" s="98"/>
      <c r="OQG68" s="98"/>
      <c r="OQH68" s="98"/>
      <c r="OQI68" s="98"/>
      <c r="OQJ68" s="98"/>
      <c r="OQK68" s="98"/>
      <c r="OQL68" s="98"/>
      <c r="OQM68" s="98"/>
      <c r="OQN68" s="98"/>
      <c r="OQO68" s="98"/>
      <c r="OQP68" s="98"/>
      <c r="OQQ68" s="98"/>
      <c r="OQR68" s="98"/>
      <c r="OQS68" s="98"/>
      <c r="OQT68" s="98"/>
      <c r="OQU68" s="98"/>
      <c r="OQV68" s="98"/>
      <c r="OQW68" s="98"/>
      <c r="OQX68" s="98"/>
      <c r="OQY68" s="98"/>
      <c r="OQZ68" s="98"/>
      <c r="ORA68" s="98"/>
      <c r="ORB68" s="98"/>
      <c r="ORC68" s="98"/>
      <c r="ORD68" s="98"/>
      <c r="ORE68" s="98"/>
      <c r="ORF68" s="98"/>
      <c r="ORG68" s="98"/>
      <c r="ORH68" s="98"/>
      <c r="ORI68" s="98"/>
      <c r="ORJ68" s="98"/>
      <c r="ORK68" s="98"/>
      <c r="ORL68" s="98"/>
      <c r="ORM68" s="98"/>
      <c r="ORN68" s="98"/>
      <c r="ORO68" s="98"/>
      <c r="ORP68" s="98"/>
      <c r="ORQ68" s="98"/>
      <c r="ORR68" s="98"/>
      <c r="ORS68" s="98"/>
      <c r="ORT68" s="98"/>
      <c r="ORU68" s="98"/>
      <c r="ORV68" s="98"/>
      <c r="ORW68" s="98"/>
      <c r="ORX68" s="98"/>
      <c r="ORY68" s="98"/>
      <c r="ORZ68" s="98"/>
      <c r="OSA68" s="98"/>
      <c r="OSB68" s="98"/>
      <c r="OSC68" s="98"/>
      <c r="OSD68" s="98"/>
      <c r="OSE68" s="98"/>
      <c r="OSF68" s="98"/>
      <c r="OSG68" s="98"/>
      <c r="OSH68" s="98"/>
      <c r="OSI68" s="98"/>
      <c r="OSJ68" s="98"/>
      <c r="OSK68" s="98"/>
      <c r="OSL68" s="98"/>
      <c r="OSM68" s="98"/>
      <c r="OSN68" s="98"/>
      <c r="OSO68" s="98"/>
      <c r="OSP68" s="98"/>
      <c r="OSQ68" s="98"/>
      <c r="OSR68" s="98"/>
      <c r="OSS68" s="98"/>
      <c r="OST68" s="98"/>
      <c r="OSU68" s="98"/>
      <c r="OSV68" s="98"/>
      <c r="OSW68" s="98"/>
      <c r="OSX68" s="98"/>
      <c r="OSY68" s="98"/>
      <c r="OSZ68" s="98"/>
      <c r="OTA68" s="98"/>
      <c r="OTB68" s="98"/>
      <c r="OTC68" s="98"/>
      <c r="OTD68" s="98"/>
      <c r="OTE68" s="98"/>
      <c r="OTF68" s="98"/>
      <c r="OTG68" s="98"/>
      <c r="OTH68" s="98"/>
      <c r="OTI68" s="98"/>
      <c r="OTJ68" s="98"/>
      <c r="OTK68" s="98"/>
      <c r="OTL68" s="98"/>
      <c r="OTM68" s="98"/>
      <c r="OTN68" s="98"/>
      <c r="OTO68" s="98"/>
      <c r="OTP68" s="98"/>
      <c r="OTQ68" s="98"/>
      <c r="OTR68" s="98"/>
      <c r="OTS68" s="98"/>
      <c r="OTT68" s="98"/>
      <c r="OTU68" s="98"/>
      <c r="OTV68" s="98"/>
      <c r="OTW68" s="98"/>
      <c r="OTX68" s="98"/>
      <c r="OTY68" s="98"/>
      <c r="OTZ68" s="98"/>
      <c r="OUA68" s="98"/>
      <c r="OUB68" s="98"/>
      <c r="OUC68" s="98"/>
      <c r="OUD68" s="98"/>
      <c r="OUE68" s="98"/>
      <c r="OUF68" s="98"/>
      <c r="OUG68" s="98"/>
      <c r="OUH68" s="98"/>
      <c r="OUI68" s="98"/>
      <c r="OUJ68" s="98"/>
      <c r="OUK68" s="98"/>
      <c r="OUL68" s="98"/>
      <c r="OUM68" s="98"/>
      <c r="OUN68" s="98"/>
      <c r="OUO68" s="98"/>
      <c r="OUP68" s="98"/>
      <c r="OUQ68" s="98"/>
      <c r="OUR68" s="98"/>
      <c r="OUS68" s="98"/>
      <c r="OUT68" s="98"/>
      <c r="OUU68" s="98"/>
      <c r="OUV68" s="98"/>
      <c r="OUW68" s="98"/>
      <c r="OUX68" s="98"/>
      <c r="OUY68" s="98"/>
      <c r="OUZ68" s="98"/>
      <c r="OVA68" s="98"/>
      <c r="OVB68" s="98"/>
      <c r="OVC68" s="98"/>
      <c r="OVD68" s="98"/>
      <c r="OVE68" s="98"/>
      <c r="OVF68" s="98"/>
      <c r="OVG68" s="98"/>
      <c r="OVH68" s="98"/>
      <c r="OVI68" s="98"/>
      <c r="OVJ68" s="98"/>
      <c r="OVK68" s="98"/>
      <c r="OVL68" s="98"/>
      <c r="OVM68" s="98"/>
      <c r="OVN68" s="98"/>
      <c r="OVO68" s="98"/>
      <c r="OVP68" s="98"/>
      <c r="OVQ68" s="98"/>
      <c r="OVR68" s="98"/>
      <c r="OVS68" s="98"/>
      <c r="OVT68" s="98"/>
      <c r="OVU68" s="98"/>
      <c r="OVV68" s="98"/>
      <c r="OVW68" s="98"/>
      <c r="OVX68" s="98"/>
      <c r="OVY68" s="98"/>
      <c r="OVZ68" s="98"/>
      <c r="OWA68" s="98"/>
      <c r="OWB68" s="98"/>
      <c r="OWC68" s="98"/>
      <c r="OWD68" s="98"/>
      <c r="OWE68" s="98"/>
      <c r="OWF68" s="98"/>
      <c r="OWG68" s="98"/>
      <c r="OWH68" s="98"/>
      <c r="OWI68" s="98"/>
      <c r="OWJ68" s="98"/>
      <c r="OWK68" s="98"/>
      <c r="OWL68" s="98"/>
      <c r="OWM68" s="98"/>
      <c r="OWN68" s="98"/>
      <c r="OWO68" s="98"/>
      <c r="OWP68" s="98"/>
      <c r="OWQ68" s="98"/>
      <c r="OWR68" s="98"/>
      <c r="OWS68" s="98"/>
      <c r="OWT68" s="98"/>
      <c r="OWU68" s="98"/>
      <c r="OWV68" s="98"/>
      <c r="OWW68" s="98"/>
      <c r="OWX68" s="98"/>
      <c r="OWY68" s="98"/>
      <c r="OWZ68" s="98"/>
      <c r="OXA68" s="98"/>
      <c r="OXB68" s="98"/>
      <c r="OXC68" s="98"/>
      <c r="OXD68" s="98"/>
      <c r="OXE68" s="98"/>
      <c r="OXF68" s="98"/>
      <c r="OXG68" s="98"/>
      <c r="OXH68" s="98"/>
      <c r="OXI68" s="98"/>
      <c r="OXJ68" s="98"/>
      <c r="OXK68" s="98"/>
      <c r="OXL68" s="98"/>
      <c r="OXM68" s="98"/>
      <c r="OXN68" s="98"/>
      <c r="OXO68" s="98"/>
      <c r="OXP68" s="98"/>
      <c r="OXQ68" s="98"/>
      <c r="OXR68" s="98"/>
      <c r="OXS68" s="98"/>
      <c r="OXT68" s="98"/>
      <c r="OXU68" s="98"/>
      <c r="OXV68" s="98"/>
      <c r="OXW68" s="98"/>
      <c r="OXX68" s="98"/>
      <c r="OXY68" s="98"/>
      <c r="OXZ68" s="98"/>
      <c r="OYA68" s="98"/>
      <c r="OYB68" s="98"/>
      <c r="OYC68" s="98"/>
      <c r="OYD68" s="98"/>
      <c r="OYE68" s="98"/>
      <c r="OYF68" s="98"/>
      <c r="OYG68" s="98"/>
      <c r="OYH68" s="98"/>
      <c r="OYI68" s="98"/>
      <c r="OYJ68" s="98"/>
      <c r="OYK68" s="98"/>
      <c r="OYL68" s="98"/>
      <c r="OYM68" s="98"/>
      <c r="OYN68" s="98"/>
      <c r="OYO68" s="98"/>
      <c r="OYP68" s="98"/>
      <c r="OYQ68" s="98"/>
      <c r="OYR68" s="98"/>
      <c r="OYS68" s="98"/>
      <c r="OYT68" s="98"/>
      <c r="OYU68" s="98"/>
      <c r="OYV68" s="98"/>
      <c r="OYW68" s="98"/>
      <c r="OYX68" s="98"/>
      <c r="OYY68" s="98"/>
      <c r="OYZ68" s="98"/>
      <c r="OZA68" s="98"/>
      <c r="OZB68" s="98"/>
      <c r="OZC68" s="98"/>
      <c r="OZD68" s="98"/>
      <c r="OZE68" s="98"/>
      <c r="OZF68" s="98"/>
      <c r="OZG68" s="98"/>
      <c r="OZH68" s="98"/>
      <c r="OZI68" s="98"/>
      <c r="OZJ68" s="98"/>
      <c r="OZK68" s="98"/>
      <c r="OZL68" s="98"/>
      <c r="OZM68" s="98"/>
      <c r="OZN68" s="98"/>
      <c r="OZO68" s="98"/>
      <c r="OZP68" s="98"/>
      <c r="OZQ68" s="98"/>
      <c r="OZR68" s="98"/>
      <c r="OZS68" s="98"/>
      <c r="OZT68" s="98"/>
      <c r="OZU68" s="98"/>
      <c r="OZV68" s="98"/>
      <c r="OZW68" s="98"/>
      <c r="OZX68" s="98"/>
      <c r="OZY68" s="98"/>
      <c r="OZZ68" s="98"/>
      <c r="PAA68" s="98"/>
      <c r="PAB68" s="98"/>
      <c r="PAC68" s="98"/>
      <c r="PAD68" s="98"/>
      <c r="PAE68" s="98"/>
      <c r="PAF68" s="98"/>
      <c r="PAG68" s="98"/>
      <c r="PAH68" s="98"/>
      <c r="PAI68" s="98"/>
      <c r="PAJ68" s="98"/>
      <c r="PAK68" s="98"/>
      <c r="PAL68" s="98"/>
      <c r="PAM68" s="98"/>
      <c r="PAN68" s="98"/>
      <c r="PAO68" s="98"/>
      <c r="PAP68" s="98"/>
      <c r="PAQ68" s="98"/>
      <c r="PAR68" s="98"/>
      <c r="PAS68" s="98"/>
      <c r="PAT68" s="98"/>
      <c r="PAU68" s="98"/>
      <c r="PAV68" s="98"/>
      <c r="PAW68" s="98"/>
      <c r="PAX68" s="98"/>
      <c r="PAY68" s="98"/>
      <c r="PAZ68" s="98"/>
      <c r="PBA68" s="98"/>
      <c r="PBB68" s="98"/>
      <c r="PBC68" s="98"/>
      <c r="PBD68" s="98"/>
      <c r="PBE68" s="98"/>
      <c r="PBF68" s="98"/>
      <c r="PBG68" s="98"/>
      <c r="PBH68" s="98"/>
      <c r="PBI68" s="98"/>
      <c r="PBJ68" s="98"/>
      <c r="PBK68" s="98"/>
      <c r="PBL68" s="98"/>
      <c r="PBM68" s="98"/>
      <c r="PBN68" s="98"/>
      <c r="PBO68" s="98"/>
      <c r="PBP68" s="98"/>
      <c r="PBQ68" s="98"/>
      <c r="PBR68" s="98"/>
      <c r="PBS68" s="98"/>
      <c r="PBT68" s="98"/>
      <c r="PBU68" s="98"/>
      <c r="PBV68" s="98"/>
      <c r="PBW68" s="98"/>
      <c r="PBX68" s="98"/>
      <c r="PBY68" s="98"/>
      <c r="PBZ68" s="98"/>
      <c r="PCA68" s="98"/>
      <c r="PCB68" s="98"/>
      <c r="PCC68" s="98"/>
      <c r="PCD68" s="98"/>
      <c r="PCE68" s="98"/>
      <c r="PCF68" s="98"/>
      <c r="PCG68" s="98"/>
      <c r="PCH68" s="98"/>
      <c r="PCI68" s="98"/>
      <c r="PCJ68" s="98"/>
      <c r="PCK68" s="98"/>
      <c r="PCL68" s="98"/>
      <c r="PCM68" s="98"/>
      <c r="PCN68" s="98"/>
      <c r="PCO68" s="98"/>
      <c r="PCP68" s="98"/>
      <c r="PCQ68" s="98"/>
      <c r="PCR68" s="98"/>
      <c r="PCS68" s="98"/>
      <c r="PCT68" s="98"/>
      <c r="PCU68" s="98"/>
      <c r="PCV68" s="98"/>
      <c r="PCW68" s="98"/>
      <c r="PCX68" s="98"/>
      <c r="PCY68" s="98"/>
      <c r="PCZ68" s="98"/>
      <c r="PDA68" s="98"/>
      <c r="PDB68" s="98"/>
      <c r="PDC68" s="98"/>
      <c r="PDD68" s="98"/>
      <c r="PDE68" s="98"/>
      <c r="PDF68" s="98"/>
      <c r="PDG68" s="98"/>
      <c r="PDH68" s="98"/>
      <c r="PDI68" s="98"/>
      <c r="PDJ68" s="98"/>
      <c r="PDK68" s="98"/>
      <c r="PDL68" s="98"/>
      <c r="PDM68" s="98"/>
      <c r="PDN68" s="98"/>
      <c r="PDO68" s="98"/>
      <c r="PDP68" s="98"/>
      <c r="PDQ68" s="98"/>
      <c r="PDR68" s="98"/>
      <c r="PDS68" s="98"/>
      <c r="PDT68" s="98"/>
      <c r="PDU68" s="98"/>
      <c r="PDV68" s="98"/>
      <c r="PDW68" s="98"/>
      <c r="PDX68" s="98"/>
      <c r="PDY68" s="98"/>
      <c r="PDZ68" s="98"/>
      <c r="PEA68" s="98"/>
      <c r="PEB68" s="98"/>
      <c r="PEC68" s="98"/>
      <c r="PED68" s="98"/>
      <c r="PEE68" s="98"/>
      <c r="PEF68" s="98"/>
      <c r="PEG68" s="98"/>
      <c r="PEH68" s="98"/>
      <c r="PEI68" s="98"/>
      <c r="PEJ68" s="98"/>
      <c r="PEK68" s="98"/>
      <c r="PEL68" s="98"/>
      <c r="PEM68" s="98"/>
      <c r="PEN68" s="98"/>
      <c r="PEO68" s="98"/>
      <c r="PEP68" s="98"/>
      <c r="PEQ68" s="98"/>
      <c r="PER68" s="98"/>
      <c r="PES68" s="98"/>
      <c r="PET68" s="98"/>
      <c r="PEU68" s="98"/>
      <c r="PEV68" s="98"/>
      <c r="PEW68" s="98"/>
      <c r="PEX68" s="98"/>
      <c r="PEY68" s="98"/>
      <c r="PEZ68" s="98"/>
      <c r="PFA68" s="98"/>
      <c r="PFB68" s="98"/>
      <c r="PFC68" s="98"/>
      <c r="PFD68" s="98"/>
      <c r="PFE68" s="98"/>
      <c r="PFF68" s="98"/>
      <c r="PFG68" s="98"/>
      <c r="PFH68" s="98"/>
      <c r="PFI68" s="98"/>
      <c r="PFJ68" s="98"/>
      <c r="PFK68" s="98"/>
      <c r="PFL68" s="98"/>
      <c r="PFM68" s="98"/>
      <c r="PFN68" s="98"/>
      <c r="PFO68" s="98"/>
      <c r="PFP68" s="98"/>
      <c r="PFQ68" s="98"/>
      <c r="PFR68" s="98"/>
      <c r="PFS68" s="98"/>
      <c r="PFT68" s="98"/>
      <c r="PFU68" s="98"/>
      <c r="PFV68" s="98"/>
      <c r="PFW68" s="98"/>
      <c r="PFX68" s="98"/>
      <c r="PFY68" s="98"/>
      <c r="PFZ68" s="98"/>
      <c r="PGA68" s="98"/>
      <c r="PGB68" s="98"/>
      <c r="PGC68" s="98"/>
      <c r="PGD68" s="98"/>
      <c r="PGE68" s="98"/>
      <c r="PGF68" s="98"/>
      <c r="PGG68" s="98"/>
      <c r="PGH68" s="98"/>
      <c r="PGI68" s="98"/>
      <c r="PGJ68" s="98"/>
      <c r="PGK68" s="98"/>
      <c r="PGL68" s="98"/>
      <c r="PGM68" s="98"/>
      <c r="PGN68" s="98"/>
      <c r="PGO68" s="98"/>
      <c r="PGP68" s="98"/>
      <c r="PGQ68" s="98"/>
      <c r="PGR68" s="98"/>
      <c r="PGS68" s="98"/>
      <c r="PGT68" s="98"/>
      <c r="PGU68" s="98"/>
      <c r="PGV68" s="98"/>
      <c r="PGW68" s="98"/>
      <c r="PGX68" s="98"/>
      <c r="PGY68" s="98"/>
      <c r="PGZ68" s="98"/>
      <c r="PHA68" s="98"/>
      <c r="PHB68" s="98"/>
      <c r="PHC68" s="98"/>
      <c r="PHD68" s="98"/>
      <c r="PHE68" s="98"/>
      <c r="PHF68" s="98"/>
      <c r="PHG68" s="98"/>
      <c r="PHH68" s="98"/>
      <c r="PHI68" s="98"/>
      <c r="PHJ68" s="98"/>
      <c r="PHK68" s="98"/>
      <c r="PHL68" s="98"/>
      <c r="PHM68" s="98"/>
      <c r="PHN68" s="98"/>
      <c r="PHO68" s="98"/>
      <c r="PHP68" s="98"/>
      <c r="PHQ68" s="98"/>
      <c r="PHR68" s="98"/>
      <c r="PHS68" s="98"/>
      <c r="PHT68" s="98"/>
      <c r="PHU68" s="98"/>
      <c r="PHV68" s="98"/>
      <c r="PHW68" s="98"/>
      <c r="PHX68" s="98"/>
      <c r="PHY68" s="98"/>
      <c r="PHZ68" s="98"/>
      <c r="PIA68" s="98"/>
      <c r="PIB68" s="98"/>
      <c r="PIC68" s="98"/>
      <c r="PID68" s="98"/>
      <c r="PIE68" s="98"/>
      <c r="PIF68" s="98"/>
      <c r="PIG68" s="98"/>
      <c r="PIH68" s="98"/>
      <c r="PII68" s="98"/>
      <c r="PIJ68" s="98"/>
      <c r="PIK68" s="98"/>
      <c r="PIL68" s="98"/>
      <c r="PIM68" s="98"/>
      <c r="PIN68" s="98"/>
      <c r="PIO68" s="98"/>
      <c r="PIP68" s="98"/>
      <c r="PIQ68" s="98"/>
      <c r="PIR68" s="98"/>
      <c r="PIS68" s="98"/>
      <c r="PIT68" s="98"/>
      <c r="PIU68" s="98"/>
      <c r="PIV68" s="98"/>
      <c r="PIW68" s="98"/>
      <c r="PIX68" s="98"/>
      <c r="PIY68" s="98"/>
      <c r="PIZ68" s="98"/>
      <c r="PJA68" s="98"/>
      <c r="PJB68" s="98"/>
      <c r="PJC68" s="98"/>
      <c r="PJD68" s="98"/>
      <c r="PJE68" s="98"/>
      <c r="PJF68" s="98"/>
      <c r="PJG68" s="98"/>
      <c r="PJH68" s="98"/>
      <c r="PJI68" s="98"/>
      <c r="PJJ68" s="98"/>
      <c r="PJK68" s="98"/>
      <c r="PJL68" s="98"/>
      <c r="PJM68" s="98"/>
      <c r="PJN68" s="98"/>
      <c r="PJO68" s="98"/>
      <c r="PJP68" s="98"/>
      <c r="PJQ68" s="98"/>
      <c r="PJR68" s="98"/>
      <c r="PJS68" s="98"/>
      <c r="PJT68" s="98"/>
      <c r="PJU68" s="98"/>
      <c r="PJV68" s="98"/>
      <c r="PJW68" s="98"/>
      <c r="PJX68" s="98"/>
      <c r="PJY68" s="98"/>
      <c r="PJZ68" s="98"/>
      <c r="PKA68" s="98"/>
      <c r="PKB68" s="98"/>
      <c r="PKC68" s="98"/>
      <c r="PKD68" s="98"/>
      <c r="PKE68" s="98"/>
      <c r="PKF68" s="98"/>
      <c r="PKG68" s="98"/>
      <c r="PKH68" s="98"/>
      <c r="PKI68" s="98"/>
      <c r="PKJ68" s="98"/>
      <c r="PKK68" s="98"/>
      <c r="PKL68" s="98"/>
      <c r="PKM68" s="98"/>
      <c r="PKN68" s="98"/>
      <c r="PKO68" s="98"/>
      <c r="PKP68" s="98"/>
      <c r="PKQ68" s="98"/>
      <c r="PKR68" s="98"/>
      <c r="PKS68" s="98"/>
      <c r="PKT68" s="98"/>
      <c r="PKU68" s="98"/>
      <c r="PKV68" s="98"/>
      <c r="PKW68" s="98"/>
      <c r="PKX68" s="98"/>
      <c r="PKY68" s="98"/>
      <c r="PKZ68" s="98"/>
      <c r="PLA68" s="98"/>
      <c r="PLB68" s="98"/>
      <c r="PLC68" s="98"/>
      <c r="PLD68" s="98"/>
      <c r="PLE68" s="98"/>
      <c r="PLF68" s="98"/>
      <c r="PLG68" s="98"/>
      <c r="PLH68" s="98"/>
      <c r="PLI68" s="98"/>
      <c r="PLJ68" s="98"/>
      <c r="PLK68" s="98"/>
      <c r="PLL68" s="98"/>
      <c r="PLM68" s="98"/>
      <c r="PLN68" s="98"/>
      <c r="PLO68" s="98"/>
      <c r="PLP68" s="98"/>
      <c r="PLQ68" s="98"/>
      <c r="PLR68" s="98"/>
      <c r="PLS68" s="98"/>
      <c r="PLT68" s="98"/>
      <c r="PLU68" s="98"/>
      <c r="PLV68" s="98"/>
      <c r="PLW68" s="98"/>
      <c r="PLX68" s="98"/>
      <c r="PLY68" s="98"/>
      <c r="PLZ68" s="98"/>
      <c r="PMA68" s="98"/>
      <c r="PMB68" s="98"/>
      <c r="PMC68" s="98"/>
      <c r="PMD68" s="98"/>
      <c r="PME68" s="98"/>
      <c r="PMF68" s="98"/>
      <c r="PMG68" s="98"/>
      <c r="PMH68" s="98"/>
      <c r="PMI68" s="98"/>
      <c r="PMJ68" s="98"/>
      <c r="PMK68" s="98"/>
      <c r="PML68" s="98"/>
      <c r="PMM68" s="98"/>
      <c r="PMN68" s="98"/>
      <c r="PMO68" s="98"/>
      <c r="PMP68" s="98"/>
      <c r="PMQ68" s="98"/>
      <c r="PMR68" s="98"/>
      <c r="PMS68" s="98"/>
      <c r="PMT68" s="98"/>
      <c r="PMU68" s="98"/>
      <c r="PMV68" s="98"/>
      <c r="PMW68" s="98"/>
      <c r="PMX68" s="98"/>
      <c r="PMY68" s="98"/>
      <c r="PMZ68" s="98"/>
      <c r="PNA68" s="98"/>
      <c r="PNB68" s="98"/>
      <c r="PNC68" s="98"/>
      <c r="PND68" s="98"/>
      <c r="PNE68" s="98"/>
      <c r="PNF68" s="98"/>
      <c r="PNG68" s="98"/>
      <c r="PNH68" s="98"/>
      <c r="PNI68" s="98"/>
      <c r="PNJ68" s="98"/>
      <c r="PNK68" s="98"/>
      <c r="PNL68" s="98"/>
      <c r="PNM68" s="98"/>
      <c r="PNN68" s="98"/>
      <c r="PNO68" s="98"/>
      <c r="PNP68" s="98"/>
      <c r="PNQ68" s="98"/>
      <c r="PNR68" s="98"/>
      <c r="PNS68" s="98"/>
      <c r="PNT68" s="98"/>
      <c r="PNU68" s="98"/>
      <c r="PNV68" s="98"/>
      <c r="PNW68" s="98"/>
      <c r="PNX68" s="98"/>
      <c r="PNY68" s="98"/>
      <c r="PNZ68" s="98"/>
      <c r="POA68" s="98"/>
      <c r="POB68" s="98"/>
      <c r="POC68" s="98"/>
      <c r="POD68" s="98"/>
      <c r="POE68" s="98"/>
      <c r="POF68" s="98"/>
      <c r="POG68" s="98"/>
      <c r="POH68" s="98"/>
      <c r="POI68" s="98"/>
      <c r="POJ68" s="98"/>
      <c r="POK68" s="98"/>
      <c r="POL68" s="98"/>
      <c r="POM68" s="98"/>
      <c r="PON68" s="98"/>
      <c r="POO68" s="98"/>
      <c r="POP68" s="98"/>
      <c r="POQ68" s="98"/>
      <c r="POR68" s="98"/>
      <c r="POS68" s="98"/>
      <c r="POT68" s="98"/>
      <c r="POU68" s="98"/>
      <c r="POV68" s="98"/>
      <c r="POW68" s="98"/>
      <c r="POX68" s="98"/>
      <c r="POY68" s="98"/>
      <c r="POZ68" s="98"/>
      <c r="PPA68" s="98"/>
      <c r="PPB68" s="98"/>
      <c r="PPC68" s="98"/>
      <c r="PPD68" s="98"/>
      <c r="PPE68" s="98"/>
      <c r="PPF68" s="98"/>
      <c r="PPG68" s="98"/>
      <c r="PPH68" s="98"/>
      <c r="PPI68" s="98"/>
      <c r="PPJ68" s="98"/>
      <c r="PPK68" s="98"/>
      <c r="PPL68" s="98"/>
      <c r="PPM68" s="98"/>
      <c r="PPN68" s="98"/>
      <c r="PPO68" s="98"/>
      <c r="PPP68" s="98"/>
      <c r="PPQ68" s="98"/>
      <c r="PPR68" s="98"/>
      <c r="PPS68" s="98"/>
      <c r="PPT68" s="98"/>
      <c r="PPU68" s="98"/>
      <c r="PPV68" s="98"/>
      <c r="PPW68" s="98"/>
      <c r="PPX68" s="98"/>
      <c r="PPY68" s="98"/>
      <c r="PPZ68" s="98"/>
      <c r="PQA68" s="98"/>
      <c r="PQB68" s="98"/>
      <c r="PQC68" s="98"/>
      <c r="PQD68" s="98"/>
      <c r="PQE68" s="98"/>
      <c r="PQF68" s="98"/>
      <c r="PQG68" s="98"/>
      <c r="PQH68" s="98"/>
      <c r="PQI68" s="98"/>
      <c r="PQJ68" s="98"/>
      <c r="PQK68" s="98"/>
      <c r="PQL68" s="98"/>
      <c r="PQM68" s="98"/>
      <c r="PQN68" s="98"/>
      <c r="PQO68" s="98"/>
      <c r="PQP68" s="98"/>
      <c r="PQQ68" s="98"/>
      <c r="PQR68" s="98"/>
      <c r="PQS68" s="98"/>
      <c r="PQT68" s="98"/>
      <c r="PQU68" s="98"/>
      <c r="PQV68" s="98"/>
      <c r="PQW68" s="98"/>
      <c r="PQX68" s="98"/>
      <c r="PQY68" s="98"/>
      <c r="PQZ68" s="98"/>
      <c r="PRA68" s="98"/>
      <c r="PRB68" s="98"/>
      <c r="PRC68" s="98"/>
      <c r="PRD68" s="98"/>
      <c r="PRE68" s="98"/>
      <c r="PRF68" s="98"/>
      <c r="PRG68" s="98"/>
      <c r="PRH68" s="98"/>
      <c r="PRI68" s="98"/>
      <c r="PRJ68" s="98"/>
      <c r="PRK68" s="98"/>
      <c r="PRL68" s="98"/>
      <c r="PRM68" s="98"/>
      <c r="PRN68" s="98"/>
      <c r="PRO68" s="98"/>
      <c r="PRP68" s="98"/>
      <c r="PRQ68" s="98"/>
      <c r="PRR68" s="98"/>
      <c r="PRS68" s="98"/>
      <c r="PRT68" s="98"/>
      <c r="PRU68" s="98"/>
      <c r="PRV68" s="98"/>
      <c r="PRW68" s="98"/>
      <c r="PRX68" s="98"/>
      <c r="PRY68" s="98"/>
      <c r="PRZ68" s="98"/>
      <c r="PSA68" s="98"/>
      <c r="PSB68" s="98"/>
      <c r="PSC68" s="98"/>
      <c r="PSD68" s="98"/>
      <c r="PSE68" s="98"/>
      <c r="PSF68" s="98"/>
      <c r="PSG68" s="98"/>
      <c r="PSH68" s="98"/>
      <c r="PSI68" s="98"/>
      <c r="PSJ68" s="98"/>
      <c r="PSK68" s="98"/>
      <c r="PSL68" s="98"/>
      <c r="PSM68" s="98"/>
      <c r="PSN68" s="98"/>
      <c r="PSO68" s="98"/>
      <c r="PSP68" s="98"/>
      <c r="PSQ68" s="98"/>
      <c r="PSR68" s="98"/>
      <c r="PSS68" s="98"/>
      <c r="PST68" s="98"/>
      <c r="PSU68" s="98"/>
      <c r="PSV68" s="98"/>
      <c r="PSW68" s="98"/>
      <c r="PSX68" s="98"/>
      <c r="PSY68" s="98"/>
      <c r="PSZ68" s="98"/>
      <c r="PTA68" s="98"/>
      <c r="PTB68" s="98"/>
      <c r="PTC68" s="98"/>
      <c r="PTD68" s="98"/>
      <c r="PTE68" s="98"/>
      <c r="PTF68" s="98"/>
      <c r="PTG68" s="98"/>
      <c r="PTH68" s="98"/>
      <c r="PTI68" s="98"/>
      <c r="PTJ68" s="98"/>
      <c r="PTK68" s="98"/>
      <c r="PTL68" s="98"/>
      <c r="PTM68" s="98"/>
      <c r="PTN68" s="98"/>
      <c r="PTO68" s="98"/>
      <c r="PTP68" s="98"/>
      <c r="PTQ68" s="98"/>
      <c r="PTR68" s="98"/>
      <c r="PTS68" s="98"/>
      <c r="PTT68" s="98"/>
      <c r="PTU68" s="98"/>
      <c r="PTV68" s="98"/>
      <c r="PTW68" s="98"/>
      <c r="PTX68" s="98"/>
      <c r="PTY68" s="98"/>
      <c r="PTZ68" s="98"/>
      <c r="PUA68" s="98"/>
      <c r="PUB68" s="98"/>
      <c r="PUC68" s="98"/>
      <c r="PUD68" s="98"/>
      <c r="PUE68" s="98"/>
      <c r="PUF68" s="98"/>
      <c r="PUG68" s="98"/>
      <c r="PUH68" s="98"/>
      <c r="PUI68" s="98"/>
      <c r="PUJ68" s="98"/>
      <c r="PUK68" s="98"/>
      <c r="PUL68" s="98"/>
      <c r="PUM68" s="98"/>
      <c r="PUN68" s="98"/>
      <c r="PUO68" s="98"/>
      <c r="PUP68" s="98"/>
      <c r="PUQ68" s="98"/>
      <c r="PUR68" s="98"/>
      <c r="PUS68" s="98"/>
      <c r="PUT68" s="98"/>
      <c r="PUU68" s="98"/>
      <c r="PUV68" s="98"/>
      <c r="PUW68" s="98"/>
      <c r="PUX68" s="98"/>
      <c r="PUY68" s="98"/>
      <c r="PUZ68" s="98"/>
      <c r="PVA68" s="98"/>
      <c r="PVB68" s="98"/>
      <c r="PVC68" s="98"/>
      <c r="PVD68" s="98"/>
      <c r="PVE68" s="98"/>
      <c r="PVF68" s="98"/>
      <c r="PVG68" s="98"/>
      <c r="PVH68" s="98"/>
      <c r="PVI68" s="98"/>
      <c r="PVJ68" s="98"/>
      <c r="PVK68" s="98"/>
      <c r="PVL68" s="98"/>
      <c r="PVM68" s="98"/>
      <c r="PVN68" s="98"/>
      <c r="PVO68" s="98"/>
      <c r="PVP68" s="98"/>
      <c r="PVQ68" s="98"/>
      <c r="PVR68" s="98"/>
      <c r="PVS68" s="98"/>
      <c r="PVT68" s="98"/>
      <c r="PVU68" s="98"/>
      <c r="PVV68" s="98"/>
      <c r="PVW68" s="98"/>
      <c r="PVX68" s="98"/>
      <c r="PVY68" s="98"/>
      <c r="PVZ68" s="98"/>
      <c r="PWA68" s="98"/>
      <c r="PWB68" s="98"/>
      <c r="PWC68" s="98"/>
      <c r="PWD68" s="98"/>
      <c r="PWE68" s="98"/>
      <c r="PWF68" s="98"/>
      <c r="PWG68" s="98"/>
      <c r="PWH68" s="98"/>
      <c r="PWI68" s="98"/>
      <c r="PWJ68" s="98"/>
      <c r="PWK68" s="98"/>
      <c r="PWL68" s="98"/>
      <c r="PWM68" s="98"/>
      <c r="PWN68" s="98"/>
      <c r="PWO68" s="98"/>
      <c r="PWP68" s="98"/>
      <c r="PWQ68" s="98"/>
      <c r="PWR68" s="98"/>
      <c r="PWS68" s="98"/>
      <c r="PWT68" s="98"/>
      <c r="PWU68" s="98"/>
      <c r="PWV68" s="98"/>
      <c r="PWW68" s="98"/>
      <c r="PWX68" s="98"/>
      <c r="PWY68" s="98"/>
      <c r="PWZ68" s="98"/>
      <c r="PXA68" s="98"/>
      <c r="PXB68" s="98"/>
      <c r="PXC68" s="98"/>
      <c r="PXD68" s="98"/>
      <c r="PXE68" s="98"/>
      <c r="PXF68" s="98"/>
      <c r="PXG68" s="98"/>
      <c r="PXH68" s="98"/>
      <c r="PXI68" s="98"/>
      <c r="PXJ68" s="98"/>
      <c r="PXK68" s="98"/>
      <c r="PXL68" s="98"/>
      <c r="PXM68" s="98"/>
      <c r="PXN68" s="98"/>
      <c r="PXO68" s="98"/>
      <c r="PXP68" s="98"/>
      <c r="PXQ68" s="98"/>
      <c r="PXR68" s="98"/>
      <c r="PXS68" s="98"/>
      <c r="PXT68" s="98"/>
      <c r="PXU68" s="98"/>
      <c r="PXV68" s="98"/>
      <c r="PXW68" s="98"/>
      <c r="PXX68" s="98"/>
      <c r="PXY68" s="98"/>
      <c r="PXZ68" s="98"/>
      <c r="PYA68" s="98"/>
      <c r="PYB68" s="98"/>
      <c r="PYC68" s="98"/>
      <c r="PYD68" s="98"/>
      <c r="PYE68" s="98"/>
      <c r="PYF68" s="98"/>
      <c r="PYG68" s="98"/>
      <c r="PYH68" s="98"/>
      <c r="PYI68" s="98"/>
      <c r="PYJ68" s="98"/>
      <c r="PYK68" s="98"/>
      <c r="PYL68" s="98"/>
      <c r="PYM68" s="98"/>
      <c r="PYN68" s="98"/>
      <c r="PYO68" s="98"/>
      <c r="PYP68" s="98"/>
      <c r="PYQ68" s="98"/>
      <c r="PYR68" s="98"/>
      <c r="PYS68" s="98"/>
      <c r="PYT68" s="98"/>
      <c r="PYU68" s="98"/>
      <c r="PYV68" s="98"/>
      <c r="PYW68" s="98"/>
      <c r="PYX68" s="98"/>
      <c r="PYY68" s="98"/>
      <c r="PYZ68" s="98"/>
      <c r="PZA68" s="98"/>
      <c r="PZB68" s="98"/>
      <c r="PZC68" s="98"/>
      <c r="PZD68" s="98"/>
      <c r="PZE68" s="98"/>
      <c r="PZF68" s="98"/>
      <c r="PZG68" s="98"/>
      <c r="PZH68" s="98"/>
      <c r="PZI68" s="98"/>
      <c r="PZJ68" s="98"/>
      <c r="PZK68" s="98"/>
      <c r="PZL68" s="98"/>
      <c r="PZM68" s="98"/>
      <c r="PZN68" s="98"/>
      <c r="PZO68" s="98"/>
      <c r="PZP68" s="98"/>
      <c r="PZQ68" s="98"/>
      <c r="PZR68" s="98"/>
      <c r="PZS68" s="98"/>
      <c r="PZT68" s="98"/>
      <c r="PZU68" s="98"/>
      <c r="PZV68" s="98"/>
      <c r="PZW68" s="98"/>
      <c r="PZX68" s="98"/>
      <c r="PZY68" s="98"/>
      <c r="PZZ68" s="98"/>
      <c r="QAA68" s="98"/>
      <c r="QAB68" s="98"/>
      <c r="QAC68" s="98"/>
      <c r="QAD68" s="98"/>
      <c r="QAE68" s="98"/>
      <c r="QAF68" s="98"/>
      <c r="QAG68" s="98"/>
      <c r="QAH68" s="98"/>
      <c r="QAI68" s="98"/>
      <c r="QAJ68" s="98"/>
      <c r="QAK68" s="98"/>
      <c r="QAL68" s="98"/>
      <c r="QAM68" s="98"/>
      <c r="QAN68" s="98"/>
      <c r="QAO68" s="98"/>
      <c r="QAP68" s="98"/>
      <c r="QAQ68" s="98"/>
      <c r="QAR68" s="98"/>
      <c r="QAS68" s="98"/>
      <c r="QAT68" s="98"/>
      <c r="QAU68" s="98"/>
      <c r="QAV68" s="98"/>
      <c r="QAW68" s="98"/>
      <c r="QAX68" s="98"/>
      <c r="QAY68" s="98"/>
      <c r="QAZ68" s="98"/>
      <c r="QBA68" s="98"/>
      <c r="QBB68" s="98"/>
      <c r="QBC68" s="98"/>
      <c r="QBD68" s="98"/>
      <c r="QBE68" s="98"/>
      <c r="QBF68" s="98"/>
      <c r="QBG68" s="98"/>
      <c r="QBH68" s="98"/>
      <c r="QBI68" s="98"/>
      <c r="QBJ68" s="98"/>
      <c r="QBK68" s="98"/>
      <c r="QBL68" s="98"/>
      <c r="QBM68" s="98"/>
      <c r="QBN68" s="98"/>
      <c r="QBO68" s="98"/>
      <c r="QBP68" s="98"/>
      <c r="QBQ68" s="98"/>
      <c r="QBR68" s="98"/>
      <c r="QBS68" s="98"/>
      <c r="QBT68" s="98"/>
      <c r="QBU68" s="98"/>
      <c r="QBV68" s="98"/>
      <c r="QBW68" s="98"/>
      <c r="QBX68" s="98"/>
      <c r="QBY68" s="98"/>
      <c r="QBZ68" s="98"/>
      <c r="QCA68" s="98"/>
      <c r="QCB68" s="98"/>
      <c r="QCC68" s="98"/>
      <c r="QCD68" s="98"/>
      <c r="QCE68" s="98"/>
      <c r="QCF68" s="98"/>
      <c r="QCG68" s="98"/>
      <c r="QCH68" s="98"/>
      <c r="QCI68" s="98"/>
      <c r="QCJ68" s="98"/>
      <c r="QCK68" s="98"/>
      <c r="QCL68" s="98"/>
      <c r="QCM68" s="98"/>
      <c r="QCN68" s="98"/>
      <c r="QCO68" s="98"/>
      <c r="QCP68" s="98"/>
      <c r="QCQ68" s="98"/>
      <c r="QCR68" s="98"/>
      <c r="QCS68" s="98"/>
      <c r="QCT68" s="98"/>
      <c r="QCU68" s="98"/>
      <c r="QCV68" s="98"/>
      <c r="QCW68" s="98"/>
      <c r="QCX68" s="98"/>
      <c r="QCY68" s="98"/>
      <c r="QCZ68" s="98"/>
      <c r="QDA68" s="98"/>
      <c r="QDB68" s="98"/>
      <c r="QDC68" s="98"/>
      <c r="QDD68" s="98"/>
      <c r="QDE68" s="98"/>
      <c r="QDF68" s="98"/>
      <c r="QDG68" s="98"/>
      <c r="QDH68" s="98"/>
      <c r="QDI68" s="98"/>
      <c r="QDJ68" s="98"/>
      <c r="QDK68" s="98"/>
      <c r="QDL68" s="98"/>
      <c r="QDM68" s="98"/>
      <c r="QDN68" s="98"/>
      <c r="QDO68" s="98"/>
      <c r="QDP68" s="98"/>
      <c r="QDQ68" s="98"/>
      <c r="QDR68" s="98"/>
      <c r="QDS68" s="98"/>
      <c r="QDT68" s="98"/>
      <c r="QDU68" s="98"/>
      <c r="QDV68" s="98"/>
      <c r="QDW68" s="98"/>
      <c r="QDX68" s="98"/>
      <c r="QDY68" s="98"/>
      <c r="QDZ68" s="98"/>
      <c r="QEA68" s="98"/>
      <c r="QEB68" s="98"/>
      <c r="QEC68" s="98"/>
      <c r="QED68" s="98"/>
      <c r="QEE68" s="98"/>
      <c r="QEF68" s="98"/>
      <c r="QEG68" s="98"/>
      <c r="QEH68" s="98"/>
      <c r="QEI68" s="98"/>
      <c r="QEJ68" s="98"/>
      <c r="QEK68" s="98"/>
      <c r="QEL68" s="98"/>
      <c r="QEM68" s="98"/>
      <c r="QEN68" s="98"/>
      <c r="QEO68" s="98"/>
      <c r="QEP68" s="98"/>
      <c r="QEQ68" s="98"/>
      <c r="QER68" s="98"/>
      <c r="QES68" s="98"/>
      <c r="QET68" s="98"/>
      <c r="QEU68" s="98"/>
      <c r="QEV68" s="98"/>
      <c r="QEW68" s="98"/>
      <c r="QEX68" s="98"/>
      <c r="QEY68" s="98"/>
      <c r="QEZ68" s="98"/>
      <c r="QFA68" s="98"/>
      <c r="QFB68" s="98"/>
      <c r="QFC68" s="98"/>
      <c r="QFD68" s="98"/>
      <c r="QFE68" s="98"/>
      <c r="QFF68" s="98"/>
      <c r="QFG68" s="98"/>
      <c r="QFH68" s="98"/>
      <c r="QFI68" s="98"/>
      <c r="QFJ68" s="98"/>
      <c r="QFK68" s="98"/>
      <c r="QFL68" s="98"/>
      <c r="QFM68" s="98"/>
      <c r="QFN68" s="98"/>
      <c r="QFO68" s="98"/>
      <c r="QFP68" s="98"/>
      <c r="QFQ68" s="98"/>
      <c r="QFR68" s="98"/>
      <c r="QFS68" s="98"/>
      <c r="QFT68" s="98"/>
      <c r="QFU68" s="98"/>
      <c r="QFV68" s="98"/>
      <c r="QFW68" s="98"/>
      <c r="QFX68" s="98"/>
      <c r="QFY68" s="98"/>
      <c r="QFZ68" s="98"/>
      <c r="QGA68" s="98"/>
      <c r="QGB68" s="98"/>
      <c r="QGC68" s="98"/>
      <c r="QGD68" s="98"/>
      <c r="QGE68" s="98"/>
      <c r="QGF68" s="98"/>
      <c r="QGG68" s="98"/>
      <c r="QGH68" s="98"/>
      <c r="QGI68" s="98"/>
      <c r="QGJ68" s="98"/>
      <c r="QGK68" s="98"/>
      <c r="QGL68" s="98"/>
      <c r="QGM68" s="98"/>
      <c r="QGN68" s="98"/>
      <c r="QGO68" s="98"/>
      <c r="QGP68" s="98"/>
      <c r="QGQ68" s="98"/>
      <c r="QGR68" s="98"/>
      <c r="QGS68" s="98"/>
      <c r="QGT68" s="98"/>
      <c r="QGU68" s="98"/>
      <c r="QGV68" s="98"/>
      <c r="QGW68" s="98"/>
      <c r="QGX68" s="98"/>
      <c r="QGY68" s="98"/>
      <c r="QGZ68" s="98"/>
      <c r="QHA68" s="98"/>
      <c r="QHB68" s="98"/>
      <c r="QHC68" s="98"/>
      <c r="QHD68" s="98"/>
      <c r="QHE68" s="98"/>
      <c r="QHF68" s="98"/>
      <c r="QHG68" s="98"/>
      <c r="QHH68" s="98"/>
      <c r="QHI68" s="98"/>
      <c r="QHJ68" s="98"/>
      <c r="QHK68" s="98"/>
      <c r="QHL68" s="98"/>
      <c r="QHM68" s="98"/>
      <c r="QHN68" s="98"/>
      <c r="QHO68" s="98"/>
      <c r="QHP68" s="98"/>
      <c r="QHQ68" s="98"/>
      <c r="QHR68" s="98"/>
      <c r="QHS68" s="98"/>
      <c r="QHT68" s="98"/>
      <c r="QHU68" s="98"/>
      <c r="QHV68" s="98"/>
      <c r="QHW68" s="98"/>
      <c r="QHX68" s="98"/>
      <c r="QHY68" s="98"/>
      <c r="QHZ68" s="98"/>
      <c r="QIA68" s="98"/>
      <c r="QIB68" s="98"/>
      <c r="QIC68" s="98"/>
      <c r="QID68" s="98"/>
      <c r="QIE68" s="98"/>
      <c r="QIF68" s="98"/>
      <c r="QIG68" s="98"/>
      <c r="QIH68" s="98"/>
      <c r="QII68" s="98"/>
      <c r="QIJ68" s="98"/>
      <c r="QIK68" s="98"/>
      <c r="QIL68" s="98"/>
      <c r="QIM68" s="98"/>
      <c r="QIN68" s="98"/>
      <c r="QIO68" s="98"/>
      <c r="QIP68" s="98"/>
      <c r="QIQ68" s="98"/>
      <c r="QIR68" s="98"/>
      <c r="QIS68" s="98"/>
      <c r="QIT68" s="98"/>
      <c r="QIU68" s="98"/>
      <c r="QIV68" s="98"/>
      <c r="QIW68" s="98"/>
      <c r="QIX68" s="98"/>
      <c r="QIY68" s="98"/>
      <c r="QIZ68" s="98"/>
      <c r="QJA68" s="98"/>
      <c r="QJB68" s="98"/>
      <c r="QJC68" s="98"/>
      <c r="QJD68" s="98"/>
      <c r="QJE68" s="98"/>
      <c r="QJF68" s="98"/>
      <c r="QJG68" s="98"/>
      <c r="QJH68" s="98"/>
      <c r="QJI68" s="98"/>
      <c r="QJJ68" s="98"/>
      <c r="QJK68" s="98"/>
      <c r="QJL68" s="98"/>
      <c r="QJM68" s="98"/>
      <c r="QJN68" s="98"/>
      <c r="QJO68" s="98"/>
      <c r="QJP68" s="98"/>
      <c r="QJQ68" s="98"/>
      <c r="QJR68" s="98"/>
      <c r="QJS68" s="98"/>
      <c r="QJT68" s="98"/>
      <c r="QJU68" s="98"/>
      <c r="QJV68" s="98"/>
      <c r="QJW68" s="98"/>
      <c r="QJX68" s="98"/>
      <c r="QJY68" s="98"/>
      <c r="QJZ68" s="98"/>
      <c r="QKA68" s="98"/>
      <c r="QKB68" s="98"/>
      <c r="QKC68" s="98"/>
      <c r="QKD68" s="98"/>
      <c r="QKE68" s="98"/>
      <c r="QKF68" s="98"/>
      <c r="QKG68" s="98"/>
      <c r="QKH68" s="98"/>
      <c r="QKI68" s="98"/>
      <c r="QKJ68" s="98"/>
      <c r="QKK68" s="98"/>
      <c r="QKL68" s="98"/>
      <c r="QKM68" s="98"/>
      <c r="QKN68" s="98"/>
      <c r="QKO68" s="98"/>
      <c r="QKP68" s="98"/>
      <c r="QKQ68" s="98"/>
      <c r="QKR68" s="98"/>
      <c r="QKS68" s="98"/>
      <c r="QKT68" s="98"/>
      <c r="QKU68" s="98"/>
      <c r="QKV68" s="98"/>
      <c r="QKW68" s="98"/>
      <c r="QKX68" s="98"/>
      <c r="QKY68" s="98"/>
      <c r="QKZ68" s="98"/>
      <c r="QLA68" s="98"/>
      <c r="QLB68" s="98"/>
      <c r="QLC68" s="98"/>
      <c r="QLD68" s="98"/>
      <c r="QLE68" s="98"/>
      <c r="QLF68" s="98"/>
      <c r="QLG68" s="98"/>
      <c r="QLH68" s="98"/>
      <c r="QLI68" s="98"/>
      <c r="QLJ68" s="98"/>
      <c r="QLK68" s="98"/>
      <c r="QLL68" s="98"/>
      <c r="QLM68" s="98"/>
      <c r="QLN68" s="98"/>
      <c r="QLO68" s="98"/>
      <c r="QLP68" s="98"/>
      <c r="QLQ68" s="98"/>
      <c r="QLR68" s="98"/>
      <c r="QLS68" s="98"/>
      <c r="QLT68" s="98"/>
      <c r="QLU68" s="98"/>
      <c r="QLV68" s="98"/>
      <c r="QLW68" s="98"/>
      <c r="QLX68" s="98"/>
      <c r="QLY68" s="98"/>
      <c r="QLZ68" s="98"/>
      <c r="QMA68" s="98"/>
      <c r="QMB68" s="98"/>
      <c r="QMC68" s="98"/>
      <c r="QMD68" s="98"/>
      <c r="QME68" s="98"/>
      <c r="QMF68" s="98"/>
      <c r="QMG68" s="98"/>
      <c r="QMH68" s="98"/>
      <c r="QMI68" s="98"/>
      <c r="QMJ68" s="98"/>
      <c r="QMK68" s="98"/>
      <c r="QML68" s="98"/>
      <c r="QMM68" s="98"/>
      <c r="QMN68" s="98"/>
      <c r="QMO68" s="98"/>
      <c r="QMP68" s="98"/>
      <c r="QMQ68" s="98"/>
      <c r="QMR68" s="98"/>
      <c r="QMS68" s="98"/>
      <c r="QMT68" s="98"/>
      <c r="QMU68" s="98"/>
      <c r="QMV68" s="98"/>
      <c r="QMW68" s="98"/>
      <c r="QMX68" s="98"/>
      <c r="QMY68" s="98"/>
      <c r="QMZ68" s="98"/>
      <c r="QNA68" s="98"/>
      <c r="QNB68" s="98"/>
      <c r="QNC68" s="98"/>
      <c r="QND68" s="98"/>
      <c r="QNE68" s="98"/>
      <c r="QNF68" s="98"/>
      <c r="QNG68" s="98"/>
      <c r="QNH68" s="98"/>
      <c r="QNI68" s="98"/>
      <c r="QNJ68" s="98"/>
      <c r="QNK68" s="98"/>
      <c r="QNL68" s="98"/>
      <c r="QNM68" s="98"/>
      <c r="QNN68" s="98"/>
      <c r="QNO68" s="98"/>
      <c r="QNP68" s="98"/>
      <c r="QNQ68" s="98"/>
      <c r="QNR68" s="98"/>
      <c r="QNS68" s="98"/>
      <c r="QNT68" s="98"/>
      <c r="QNU68" s="98"/>
      <c r="QNV68" s="98"/>
      <c r="QNW68" s="98"/>
      <c r="QNX68" s="98"/>
      <c r="QNY68" s="98"/>
      <c r="QNZ68" s="98"/>
      <c r="QOA68" s="98"/>
      <c r="QOB68" s="98"/>
      <c r="QOC68" s="98"/>
      <c r="QOD68" s="98"/>
      <c r="QOE68" s="98"/>
      <c r="QOF68" s="98"/>
      <c r="QOG68" s="98"/>
      <c r="QOH68" s="98"/>
      <c r="QOI68" s="98"/>
      <c r="QOJ68" s="98"/>
      <c r="QOK68" s="98"/>
      <c r="QOL68" s="98"/>
      <c r="QOM68" s="98"/>
      <c r="QON68" s="98"/>
      <c r="QOO68" s="98"/>
      <c r="QOP68" s="98"/>
      <c r="QOQ68" s="98"/>
      <c r="QOR68" s="98"/>
      <c r="QOS68" s="98"/>
      <c r="QOT68" s="98"/>
      <c r="QOU68" s="98"/>
      <c r="QOV68" s="98"/>
      <c r="QOW68" s="98"/>
      <c r="QOX68" s="98"/>
      <c r="QOY68" s="98"/>
      <c r="QOZ68" s="98"/>
      <c r="QPA68" s="98"/>
      <c r="QPB68" s="98"/>
      <c r="QPC68" s="98"/>
      <c r="QPD68" s="98"/>
      <c r="QPE68" s="98"/>
      <c r="QPF68" s="98"/>
      <c r="QPG68" s="98"/>
      <c r="QPH68" s="98"/>
      <c r="QPI68" s="98"/>
      <c r="QPJ68" s="98"/>
      <c r="QPK68" s="98"/>
      <c r="QPL68" s="98"/>
      <c r="QPM68" s="98"/>
      <c r="QPN68" s="98"/>
      <c r="QPO68" s="98"/>
      <c r="QPP68" s="98"/>
      <c r="QPQ68" s="98"/>
      <c r="QPR68" s="98"/>
      <c r="QPS68" s="98"/>
      <c r="QPT68" s="98"/>
      <c r="QPU68" s="98"/>
      <c r="QPV68" s="98"/>
      <c r="QPW68" s="98"/>
      <c r="QPX68" s="98"/>
      <c r="QPY68" s="98"/>
      <c r="QPZ68" s="98"/>
      <c r="QQA68" s="98"/>
      <c r="QQB68" s="98"/>
      <c r="QQC68" s="98"/>
      <c r="QQD68" s="98"/>
      <c r="QQE68" s="98"/>
      <c r="QQF68" s="98"/>
      <c r="QQG68" s="98"/>
      <c r="QQH68" s="98"/>
      <c r="QQI68" s="98"/>
      <c r="QQJ68" s="98"/>
      <c r="QQK68" s="98"/>
      <c r="QQL68" s="98"/>
      <c r="QQM68" s="98"/>
      <c r="QQN68" s="98"/>
      <c r="QQO68" s="98"/>
      <c r="QQP68" s="98"/>
      <c r="QQQ68" s="98"/>
      <c r="QQR68" s="98"/>
      <c r="QQS68" s="98"/>
      <c r="QQT68" s="98"/>
      <c r="QQU68" s="98"/>
      <c r="QQV68" s="98"/>
      <c r="QQW68" s="98"/>
      <c r="QQX68" s="98"/>
      <c r="QQY68" s="98"/>
      <c r="QQZ68" s="98"/>
      <c r="QRA68" s="98"/>
      <c r="QRB68" s="98"/>
      <c r="QRC68" s="98"/>
      <c r="QRD68" s="98"/>
      <c r="QRE68" s="98"/>
      <c r="QRF68" s="98"/>
      <c r="QRG68" s="98"/>
      <c r="QRH68" s="98"/>
      <c r="QRI68" s="98"/>
      <c r="QRJ68" s="98"/>
      <c r="QRK68" s="98"/>
      <c r="QRL68" s="98"/>
      <c r="QRM68" s="98"/>
      <c r="QRN68" s="98"/>
      <c r="QRO68" s="98"/>
      <c r="QRP68" s="98"/>
      <c r="QRQ68" s="98"/>
      <c r="QRR68" s="98"/>
      <c r="QRS68" s="98"/>
      <c r="QRT68" s="98"/>
      <c r="QRU68" s="98"/>
      <c r="QRV68" s="98"/>
      <c r="QRW68" s="98"/>
      <c r="QRX68" s="98"/>
      <c r="QRY68" s="98"/>
      <c r="QRZ68" s="98"/>
      <c r="QSA68" s="98"/>
      <c r="QSB68" s="98"/>
      <c r="QSC68" s="98"/>
      <c r="QSD68" s="98"/>
      <c r="QSE68" s="98"/>
      <c r="QSF68" s="98"/>
      <c r="QSG68" s="98"/>
      <c r="QSH68" s="98"/>
      <c r="QSI68" s="98"/>
      <c r="QSJ68" s="98"/>
      <c r="QSK68" s="98"/>
      <c r="QSL68" s="98"/>
      <c r="QSM68" s="98"/>
      <c r="QSN68" s="98"/>
      <c r="QSO68" s="98"/>
      <c r="QSP68" s="98"/>
      <c r="QSQ68" s="98"/>
      <c r="QSR68" s="98"/>
      <c r="QSS68" s="98"/>
      <c r="QST68" s="98"/>
      <c r="QSU68" s="98"/>
      <c r="QSV68" s="98"/>
      <c r="QSW68" s="98"/>
      <c r="QSX68" s="98"/>
      <c r="QSY68" s="98"/>
      <c r="QSZ68" s="98"/>
      <c r="QTA68" s="98"/>
      <c r="QTB68" s="98"/>
      <c r="QTC68" s="98"/>
      <c r="QTD68" s="98"/>
      <c r="QTE68" s="98"/>
      <c r="QTF68" s="98"/>
      <c r="QTG68" s="98"/>
      <c r="QTH68" s="98"/>
      <c r="QTI68" s="98"/>
      <c r="QTJ68" s="98"/>
      <c r="QTK68" s="98"/>
      <c r="QTL68" s="98"/>
      <c r="QTM68" s="98"/>
      <c r="QTN68" s="98"/>
      <c r="QTO68" s="98"/>
      <c r="QTP68" s="98"/>
      <c r="QTQ68" s="98"/>
      <c r="QTR68" s="98"/>
      <c r="QTS68" s="98"/>
      <c r="QTT68" s="98"/>
      <c r="QTU68" s="98"/>
      <c r="QTV68" s="98"/>
      <c r="QTW68" s="98"/>
      <c r="QTX68" s="98"/>
      <c r="QTY68" s="98"/>
      <c r="QTZ68" s="98"/>
      <c r="QUA68" s="98"/>
      <c r="QUB68" s="98"/>
      <c r="QUC68" s="98"/>
      <c r="QUD68" s="98"/>
      <c r="QUE68" s="98"/>
      <c r="QUF68" s="98"/>
      <c r="QUG68" s="98"/>
      <c r="QUH68" s="98"/>
      <c r="QUI68" s="98"/>
      <c r="QUJ68" s="98"/>
      <c r="QUK68" s="98"/>
      <c r="QUL68" s="98"/>
      <c r="QUM68" s="98"/>
      <c r="QUN68" s="98"/>
      <c r="QUO68" s="98"/>
      <c r="QUP68" s="98"/>
      <c r="QUQ68" s="98"/>
      <c r="QUR68" s="98"/>
      <c r="QUS68" s="98"/>
      <c r="QUT68" s="98"/>
      <c r="QUU68" s="98"/>
      <c r="QUV68" s="98"/>
      <c r="QUW68" s="98"/>
      <c r="QUX68" s="98"/>
      <c r="QUY68" s="98"/>
      <c r="QUZ68" s="98"/>
      <c r="QVA68" s="98"/>
      <c r="QVB68" s="98"/>
      <c r="QVC68" s="98"/>
      <c r="QVD68" s="98"/>
      <c r="QVE68" s="98"/>
      <c r="QVF68" s="98"/>
      <c r="QVG68" s="98"/>
      <c r="QVH68" s="98"/>
      <c r="QVI68" s="98"/>
      <c r="QVJ68" s="98"/>
      <c r="QVK68" s="98"/>
      <c r="QVL68" s="98"/>
      <c r="QVM68" s="98"/>
      <c r="QVN68" s="98"/>
      <c r="QVO68" s="98"/>
      <c r="QVP68" s="98"/>
      <c r="QVQ68" s="98"/>
      <c r="QVR68" s="98"/>
      <c r="QVS68" s="98"/>
      <c r="QVT68" s="98"/>
      <c r="QVU68" s="98"/>
      <c r="QVV68" s="98"/>
      <c r="QVW68" s="98"/>
      <c r="QVX68" s="98"/>
      <c r="QVY68" s="98"/>
      <c r="QVZ68" s="98"/>
      <c r="QWA68" s="98"/>
      <c r="QWB68" s="98"/>
      <c r="QWC68" s="98"/>
      <c r="QWD68" s="98"/>
      <c r="QWE68" s="98"/>
      <c r="QWF68" s="98"/>
      <c r="QWG68" s="98"/>
      <c r="QWH68" s="98"/>
      <c r="QWI68" s="98"/>
      <c r="QWJ68" s="98"/>
      <c r="QWK68" s="98"/>
      <c r="QWL68" s="98"/>
      <c r="QWM68" s="98"/>
      <c r="QWN68" s="98"/>
      <c r="QWO68" s="98"/>
      <c r="QWP68" s="98"/>
      <c r="QWQ68" s="98"/>
      <c r="QWR68" s="98"/>
      <c r="QWS68" s="98"/>
      <c r="QWT68" s="98"/>
      <c r="QWU68" s="98"/>
      <c r="QWV68" s="98"/>
      <c r="QWW68" s="98"/>
      <c r="QWX68" s="98"/>
      <c r="QWY68" s="98"/>
      <c r="QWZ68" s="98"/>
      <c r="QXA68" s="98"/>
      <c r="QXB68" s="98"/>
      <c r="QXC68" s="98"/>
      <c r="QXD68" s="98"/>
      <c r="QXE68" s="98"/>
      <c r="QXF68" s="98"/>
      <c r="QXG68" s="98"/>
      <c r="QXH68" s="98"/>
      <c r="QXI68" s="98"/>
      <c r="QXJ68" s="98"/>
      <c r="QXK68" s="98"/>
      <c r="QXL68" s="98"/>
      <c r="QXM68" s="98"/>
      <c r="QXN68" s="98"/>
      <c r="QXO68" s="98"/>
      <c r="QXP68" s="98"/>
      <c r="QXQ68" s="98"/>
      <c r="QXR68" s="98"/>
      <c r="QXS68" s="98"/>
      <c r="QXT68" s="98"/>
      <c r="QXU68" s="98"/>
      <c r="QXV68" s="98"/>
      <c r="QXW68" s="98"/>
      <c r="QXX68" s="98"/>
      <c r="QXY68" s="98"/>
      <c r="QXZ68" s="98"/>
      <c r="QYA68" s="98"/>
      <c r="QYB68" s="98"/>
      <c r="QYC68" s="98"/>
      <c r="QYD68" s="98"/>
      <c r="QYE68" s="98"/>
      <c r="QYF68" s="98"/>
      <c r="QYG68" s="98"/>
      <c r="QYH68" s="98"/>
      <c r="QYI68" s="98"/>
      <c r="QYJ68" s="98"/>
      <c r="QYK68" s="98"/>
      <c r="QYL68" s="98"/>
      <c r="QYM68" s="98"/>
      <c r="QYN68" s="98"/>
      <c r="QYO68" s="98"/>
      <c r="QYP68" s="98"/>
      <c r="QYQ68" s="98"/>
      <c r="QYR68" s="98"/>
      <c r="QYS68" s="98"/>
      <c r="QYT68" s="98"/>
      <c r="QYU68" s="98"/>
      <c r="QYV68" s="98"/>
      <c r="QYW68" s="98"/>
      <c r="QYX68" s="98"/>
      <c r="QYY68" s="98"/>
      <c r="QYZ68" s="98"/>
      <c r="QZA68" s="98"/>
      <c r="QZB68" s="98"/>
      <c r="QZC68" s="98"/>
      <c r="QZD68" s="98"/>
      <c r="QZE68" s="98"/>
      <c r="QZF68" s="98"/>
      <c r="QZG68" s="98"/>
      <c r="QZH68" s="98"/>
      <c r="QZI68" s="98"/>
      <c r="QZJ68" s="98"/>
      <c r="QZK68" s="98"/>
      <c r="QZL68" s="98"/>
      <c r="QZM68" s="98"/>
      <c r="QZN68" s="98"/>
      <c r="QZO68" s="98"/>
      <c r="QZP68" s="98"/>
      <c r="QZQ68" s="98"/>
      <c r="QZR68" s="98"/>
      <c r="QZS68" s="98"/>
      <c r="QZT68" s="98"/>
      <c r="QZU68" s="98"/>
      <c r="QZV68" s="98"/>
      <c r="QZW68" s="98"/>
      <c r="QZX68" s="98"/>
      <c r="QZY68" s="98"/>
      <c r="QZZ68" s="98"/>
      <c r="RAA68" s="98"/>
      <c r="RAB68" s="98"/>
      <c r="RAC68" s="98"/>
      <c r="RAD68" s="98"/>
      <c r="RAE68" s="98"/>
      <c r="RAF68" s="98"/>
      <c r="RAG68" s="98"/>
      <c r="RAH68" s="98"/>
      <c r="RAI68" s="98"/>
      <c r="RAJ68" s="98"/>
      <c r="RAK68" s="98"/>
      <c r="RAL68" s="98"/>
      <c r="RAM68" s="98"/>
      <c r="RAN68" s="98"/>
      <c r="RAO68" s="98"/>
      <c r="RAP68" s="98"/>
      <c r="RAQ68" s="98"/>
      <c r="RAR68" s="98"/>
      <c r="RAS68" s="98"/>
      <c r="RAT68" s="98"/>
      <c r="RAU68" s="98"/>
      <c r="RAV68" s="98"/>
      <c r="RAW68" s="98"/>
      <c r="RAX68" s="98"/>
      <c r="RAY68" s="98"/>
      <c r="RAZ68" s="98"/>
      <c r="RBA68" s="98"/>
      <c r="RBB68" s="98"/>
      <c r="RBC68" s="98"/>
      <c r="RBD68" s="98"/>
      <c r="RBE68" s="98"/>
      <c r="RBF68" s="98"/>
      <c r="RBG68" s="98"/>
      <c r="RBH68" s="98"/>
      <c r="RBI68" s="98"/>
      <c r="RBJ68" s="98"/>
      <c r="RBK68" s="98"/>
      <c r="RBL68" s="98"/>
      <c r="RBM68" s="98"/>
      <c r="RBN68" s="98"/>
      <c r="RBO68" s="98"/>
      <c r="RBP68" s="98"/>
      <c r="RBQ68" s="98"/>
      <c r="RBR68" s="98"/>
      <c r="RBS68" s="98"/>
      <c r="RBT68" s="98"/>
      <c r="RBU68" s="98"/>
      <c r="RBV68" s="98"/>
      <c r="RBW68" s="98"/>
      <c r="RBX68" s="98"/>
      <c r="RBY68" s="98"/>
      <c r="RBZ68" s="98"/>
      <c r="RCA68" s="98"/>
      <c r="RCB68" s="98"/>
      <c r="RCC68" s="98"/>
      <c r="RCD68" s="98"/>
      <c r="RCE68" s="98"/>
      <c r="RCF68" s="98"/>
      <c r="RCG68" s="98"/>
      <c r="RCH68" s="98"/>
      <c r="RCI68" s="98"/>
      <c r="RCJ68" s="98"/>
      <c r="RCK68" s="98"/>
      <c r="RCL68" s="98"/>
      <c r="RCM68" s="98"/>
      <c r="RCN68" s="98"/>
      <c r="RCO68" s="98"/>
      <c r="RCP68" s="98"/>
      <c r="RCQ68" s="98"/>
      <c r="RCR68" s="98"/>
      <c r="RCS68" s="98"/>
      <c r="RCT68" s="98"/>
      <c r="RCU68" s="98"/>
      <c r="RCV68" s="98"/>
      <c r="RCW68" s="98"/>
      <c r="RCX68" s="98"/>
      <c r="RCY68" s="98"/>
      <c r="RCZ68" s="98"/>
      <c r="RDA68" s="98"/>
      <c r="RDB68" s="98"/>
      <c r="RDC68" s="98"/>
      <c r="RDD68" s="98"/>
      <c r="RDE68" s="98"/>
      <c r="RDF68" s="98"/>
      <c r="RDG68" s="98"/>
      <c r="RDH68" s="98"/>
      <c r="RDI68" s="98"/>
      <c r="RDJ68" s="98"/>
      <c r="RDK68" s="98"/>
      <c r="RDL68" s="98"/>
      <c r="RDM68" s="98"/>
      <c r="RDN68" s="98"/>
      <c r="RDO68" s="98"/>
      <c r="RDP68" s="98"/>
      <c r="RDQ68" s="98"/>
      <c r="RDR68" s="98"/>
      <c r="RDS68" s="98"/>
      <c r="RDT68" s="98"/>
      <c r="RDU68" s="98"/>
      <c r="RDV68" s="98"/>
      <c r="RDW68" s="98"/>
      <c r="RDX68" s="98"/>
      <c r="RDY68" s="98"/>
      <c r="RDZ68" s="98"/>
      <c r="REA68" s="98"/>
      <c r="REB68" s="98"/>
      <c r="REC68" s="98"/>
      <c r="RED68" s="98"/>
      <c r="REE68" s="98"/>
      <c r="REF68" s="98"/>
      <c r="REG68" s="98"/>
      <c r="REH68" s="98"/>
      <c r="REI68" s="98"/>
      <c r="REJ68" s="98"/>
      <c r="REK68" s="98"/>
      <c r="REL68" s="98"/>
      <c r="REM68" s="98"/>
      <c r="REN68" s="98"/>
      <c r="REO68" s="98"/>
      <c r="REP68" s="98"/>
      <c r="REQ68" s="98"/>
      <c r="RER68" s="98"/>
      <c r="RES68" s="98"/>
      <c r="RET68" s="98"/>
      <c r="REU68" s="98"/>
      <c r="REV68" s="98"/>
      <c r="REW68" s="98"/>
      <c r="REX68" s="98"/>
      <c r="REY68" s="98"/>
      <c r="REZ68" s="98"/>
      <c r="RFA68" s="98"/>
      <c r="RFB68" s="98"/>
      <c r="RFC68" s="98"/>
      <c r="RFD68" s="98"/>
      <c r="RFE68" s="98"/>
      <c r="RFF68" s="98"/>
      <c r="RFG68" s="98"/>
      <c r="RFH68" s="98"/>
      <c r="RFI68" s="98"/>
      <c r="RFJ68" s="98"/>
      <c r="RFK68" s="98"/>
      <c r="RFL68" s="98"/>
      <c r="RFM68" s="98"/>
      <c r="RFN68" s="98"/>
      <c r="RFO68" s="98"/>
      <c r="RFP68" s="98"/>
      <c r="RFQ68" s="98"/>
      <c r="RFR68" s="98"/>
      <c r="RFS68" s="98"/>
      <c r="RFT68" s="98"/>
      <c r="RFU68" s="98"/>
      <c r="RFV68" s="98"/>
      <c r="RFW68" s="98"/>
      <c r="RFX68" s="98"/>
      <c r="RFY68" s="98"/>
      <c r="RFZ68" s="98"/>
      <c r="RGA68" s="98"/>
      <c r="RGB68" s="98"/>
      <c r="RGC68" s="98"/>
      <c r="RGD68" s="98"/>
      <c r="RGE68" s="98"/>
      <c r="RGF68" s="98"/>
      <c r="RGG68" s="98"/>
      <c r="RGH68" s="98"/>
      <c r="RGI68" s="98"/>
      <c r="RGJ68" s="98"/>
      <c r="RGK68" s="98"/>
      <c r="RGL68" s="98"/>
      <c r="RGM68" s="98"/>
      <c r="RGN68" s="98"/>
      <c r="RGO68" s="98"/>
      <c r="RGP68" s="98"/>
      <c r="RGQ68" s="98"/>
      <c r="RGR68" s="98"/>
      <c r="RGS68" s="98"/>
      <c r="RGT68" s="98"/>
      <c r="RGU68" s="98"/>
      <c r="RGV68" s="98"/>
      <c r="RGW68" s="98"/>
      <c r="RGX68" s="98"/>
      <c r="RGY68" s="98"/>
      <c r="RGZ68" s="98"/>
      <c r="RHA68" s="98"/>
      <c r="RHB68" s="98"/>
      <c r="RHC68" s="98"/>
      <c r="RHD68" s="98"/>
      <c r="RHE68" s="98"/>
      <c r="RHF68" s="98"/>
      <c r="RHG68" s="98"/>
      <c r="RHH68" s="98"/>
      <c r="RHI68" s="98"/>
      <c r="RHJ68" s="98"/>
      <c r="RHK68" s="98"/>
      <c r="RHL68" s="98"/>
      <c r="RHM68" s="98"/>
      <c r="RHN68" s="98"/>
      <c r="RHO68" s="98"/>
      <c r="RHP68" s="98"/>
      <c r="RHQ68" s="98"/>
      <c r="RHR68" s="98"/>
      <c r="RHS68" s="98"/>
      <c r="RHT68" s="98"/>
      <c r="RHU68" s="98"/>
      <c r="RHV68" s="98"/>
      <c r="RHW68" s="98"/>
      <c r="RHX68" s="98"/>
      <c r="RHY68" s="98"/>
      <c r="RHZ68" s="98"/>
      <c r="RIA68" s="98"/>
      <c r="RIB68" s="98"/>
      <c r="RIC68" s="98"/>
      <c r="RID68" s="98"/>
      <c r="RIE68" s="98"/>
      <c r="RIF68" s="98"/>
      <c r="RIG68" s="98"/>
      <c r="RIH68" s="98"/>
      <c r="RII68" s="98"/>
      <c r="RIJ68" s="98"/>
      <c r="RIK68" s="98"/>
      <c r="RIL68" s="98"/>
      <c r="RIM68" s="98"/>
      <c r="RIN68" s="98"/>
      <c r="RIO68" s="98"/>
      <c r="RIP68" s="98"/>
      <c r="RIQ68" s="98"/>
      <c r="RIR68" s="98"/>
      <c r="RIS68" s="98"/>
      <c r="RIT68" s="98"/>
      <c r="RIU68" s="98"/>
      <c r="RIV68" s="98"/>
      <c r="RIW68" s="98"/>
      <c r="RIX68" s="98"/>
      <c r="RIY68" s="98"/>
      <c r="RIZ68" s="98"/>
      <c r="RJA68" s="98"/>
      <c r="RJB68" s="98"/>
      <c r="RJC68" s="98"/>
      <c r="RJD68" s="98"/>
      <c r="RJE68" s="98"/>
      <c r="RJF68" s="98"/>
      <c r="RJG68" s="98"/>
      <c r="RJH68" s="98"/>
      <c r="RJI68" s="98"/>
      <c r="RJJ68" s="98"/>
      <c r="RJK68" s="98"/>
      <c r="RJL68" s="98"/>
      <c r="RJM68" s="98"/>
      <c r="RJN68" s="98"/>
      <c r="RJO68" s="98"/>
      <c r="RJP68" s="98"/>
      <c r="RJQ68" s="98"/>
      <c r="RJR68" s="98"/>
      <c r="RJS68" s="98"/>
      <c r="RJT68" s="98"/>
      <c r="RJU68" s="98"/>
      <c r="RJV68" s="98"/>
      <c r="RJW68" s="98"/>
      <c r="RJX68" s="98"/>
      <c r="RJY68" s="98"/>
      <c r="RJZ68" s="98"/>
      <c r="RKA68" s="98"/>
      <c r="RKB68" s="98"/>
      <c r="RKC68" s="98"/>
      <c r="RKD68" s="98"/>
      <c r="RKE68" s="98"/>
      <c r="RKF68" s="98"/>
      <c r="RKG68" s="98"/>
      <c r="RKH68" s="98"/>
      <c r="RKI68" s="98"/>
      <c r="RKJ68" s="98"/>
      <c r="RKK68" s="98"/>
      <c r="RKL68" s="98"/>
      <c r="RKM68" s="98"/>
      <c r="RKN68" s="98"/>
      <c r="RKO68" s="98"/>
      <c r="RKP68" s="98"/>
      <c r="RKQ68" s="98"/>
      <c r="RKR68" s="98"/>
      <c r="RKS68" s="98"/>
      <c r="RKT68" s="98"/>
      <c r="RKU68" s="98"/>
      <c r="RKV68" s="98"/>
      <c r="RKW68" s="98"/>
      <c r="RKX68" s="98"/>
      <c r="RKY68" s="98"/>
      <c r="RKZ68" s="98"/>
      <c r="RLA68" s="98"/>
      <c r="RLB68" s="98"/>
      <c r="RLC68" s="98"/>
      <c r="RLD68" s="98"/>
      <c r="RLE68" s="98"/>
      <c r="RLF68" s="98"/>
      <c r="RLG68" s="98"/>
      <c r="RLH68" s="98"/>
      <c r="RLI68" s="98"/>
      <c r="RLJ68" s="98"/>
      <c r="RLK68" s="98"/>
      <c r="RLL68" s="98"/>
      <c r="RLM68" s="98"/>
      <c r="RLN68" s="98"/>
      <c r="RLO68" s="98"/>
      <c r="RLP68" s="98"/>
      <c r="RLQ68" s="98"/>
      <c r="RLR68" s="98"/>
      <c r="RLS68" s="98"/>
      <c r="RLT68" s="98"/>
      <c r="RLU68" s="98"/>
      <c r="RLV68" s="98"/>
      <c r="RLW68" s="98"/>
      <c r="RLX68" s="98"/>
      <c r="RLY68" s="98"/>
      <c r="RLZ68" s="98"/>
      <c r="RMA68" s="98"/>
      <c r="RMB68" s="98"/>
      <c r="RMC68" s="98"/>
      <c r="RMD68" s="98"/>
      <c r="RME68" s="98"/>
      <c r="RMF68" s="98"/>
      <c r="RMG68" s="98"/>
      <c r="RMH68" s="98"/>
      <c r="RMI68" s="98"/>
      <c r="RMJ68" s="98"/>
      <c r="RMK68" s="98"/>
      <c r="RML68" s="98"/>
      <c r="RMM68" s="98"/>
      <c r="RMN68" s="98"/>
      <c r="RMO68" s="98"/>
      <c r="RMP68" s="98"/>
      <c r="RMQ68" s="98"/>
      <c r="RMR68" s="98"/>
      <c r="RMS68" s="98"/>
      <c r="RMT68" s="98"/>
      <c r="RMU68" s="98"/>
      <c r="RMV68" s="98"/>
      <c r="RMW68" s="98"/>
      <c r="RMX68" s="98"/>
      <c r="RMY68" s="98"/>
      <c r="RMZ68" s="98"/>
      <c r="RNA68" s="98"/>
      <c r="RNB68" s="98"/>
      <c r="RNC68" s="98"/>
      <c r="RND68" s="98"/>
      <c r="RNE68" s="98"/>
      <c r="RNF68" s="98"/>
      <c r="RNG68" s="98"/>
      <c r="RNH68" s="98"/>
      <c r="RNI68" s="98"/>
      <c r="RNJ68" s="98"/>
      <c r="RNK68" s="98"/>
      <c r="RNL68" s="98"/>
      <c r="RNM68" s="98"/>
      <c r="RNN68" s="98"/>
      <c r="RNO68" s="98"/>
      <c r="RNP68" s="98"/>
      <c r="RNQ68" s="98"/>
      <c r="RNR68" s="98"/>
      <c r="RNS68" s="98"/>
      <c r="RNT68" s="98"/>
      <c r="RNU68" s="98"/>
      <c r="RNV68" s="98"/>
      <c r="RNW68" s="98"/>
      <c r="RNX68" s="98"/>
      <c r="RNY68" s="98"/>
      <c r="RNZ68" s="98"/>
      <c r="ROA68" s="98"/>
      <c r="ROB68" s="98"/>
      <c r="ROC68" s="98"/>
      <c r="ROD68" s="98"/>
      <c r="ROE68" s="98"/>
      <c r="ROF68" s="98"/>
      <c r="ROG68" s="98"/>
      <c r="ROH68" s="98"/>
      <c r="ROI68" s="98"/>
      <c r="ROJ68" s="98"/>
      <c r="ROK68" s="98"/>
      <c r="ROL68" s="98"/>
      <c r="ROM68" s="98"/>
      <c r="RON68" s="98"/>
      <c r="ROO68" s="98"/>
      <c r="ROP68" s="98"/>
      <c r="ROQ68" s="98"/>
      <c r="ROR68" s="98"/>
      <c r="ROS68" s="98"/>
      <c r="ROT68" s="98"/>
      <c r="ROU68" s="98"/>
      <c r="ROV68" s="98"/>
      <c r="ROW68" s="98"/>
      <c r="ROX68" s="98"/>
      <c r="ROY68" s="98"/>
      <c r="ROZ68" s="98"/>
      <c r="RPA68" s="98"/>
      <c r="RPB68" s="98"/>
      <c r="RPC68" s="98"/>
      <c r="RPD68" s="98"/>
      <c r="RPE68" s="98"/>
      <c r="RPF68" s="98"/>
      <c r="RPG68" s="98"/>
      <c r="RPH68" s="98"/>
      <c r="RPI68" s="98"/>
      <c r="RPJ68" s="98"/>
      <c r="RPK68" s="98"/>
      <c r="RPL68" s="98"/>
      <c r="RPM68" s="98"/>
      <c r="RPN68" s="98"/>
      <c r="RPO68" s="98"/>
      <c r="RPP68" s="98"/>
      <c r="RPQ68" s="98"/>
      <c r="RPR68" s="98"/>
      <c r="RPS68" s="98"/>
      <c r="RPT68" s="98"/>
      <c r="RPU68" s="98"/>
      <c r="RPV68" s="98"/>
      <c r="RPW68" s="98"/>
      <c r="RPX68" s="98"/>
      <c r="RPY68" s="98"/>
      <c r="RPZ68" s="98"/>
      <c r="RQA68" s="98"/>
      <c r="RQB68" s="98"/>
      <c r="RQC68" s="98"/>
      <c r="RQD68" s="98"/>
      <c r="RQE68" s="98"/>
      <c r="RQF68" s="98"/>
      <c r="RQG68" s="98"/>
      <c r="RQH68" s="98"/>
      <c r="RQI68" s="98"/>
      <c r="RQJ68" s="98"/>
      <c r="RQK68" s="98"/>
      <c r="RQL68" s="98"/>
      <c r="RQM68" s="98"/>
      <c r="RQN68" s="98"/>
      <c r="RQO68" s="98"/>
      <c r="RQP68" s="98"/>
      <c r="RQQ68" s="98"/>
      <c r="RQR68" s="98"/>
      <c r="RQS68" s="98"/>
      <c r="RQT68" s="98"/>
      <c r="RQU68" s="98"/>
      <c r="RQV68" s="98"/>
      <c r="RQW68" s="98"/>
      <c r="RQX68" s="98"/>
      <c r="RQY68" s="98"/>
      <c r="RQZ68" s="98"/>
      <c r="RRA68" s="98"/>
      <c r="RRB68" s="98"/>
      <c r="RRC68" s="98"/>
      <c r="RRD68" s="98"/>
      <c r="RRE68" s="98"/>
      <c r="RRF68" s="98"/>
      <c r="RRG68" s="98"/>
      <c r="RRH68" s="98"/>
      <c r="RRI68" s="98"/>
      <c r="RRJ68" s="98"/>
      <c r="RRK68" s="98"/>
      <c r="RRL68" s="98"/>
      <c r="RRM68" s="98"/>
      <c r="RRN68" s="98"/>
      <c r="RRO68" s="98"/>
      <c r="RRP68" s="98"/>
      <c r="RRQ68" s="98"/>
      <c r="RRR68" s="98"/>
      <c r="RRS68" s="98"/>
      <c r="RRT68" s="98"/>
      <c r="RRU68" s="98"/>
      <c r="RRV68" s="98"/>
      <c r="RRW68" s="98"/>
      <c r="RRX68" s="98"/>
      <c r="RRY68" s="98"/>
      <c r="RRZ68" s="98"/>
      <c r="RSA68" s="98"/>
      <c r="RSB68" s="98"/>
      <c r="RSC68" s="98"/>
      <c r="RSD68" s="98"/>
      <c r="RSE68" s="98"/>
      <c r="RSF68" s="98"/>
      <c r="RSG68" s="98"/>
      <c r="RSH68" s="98"/>
      <c r="RSI68" s="98"/>
      <c r="RSJ68" s="98"/>
      <c r="RSK68" s="98"/>
      <c r="RSL68" s="98"/>
      <c r="RSM68" s="98"/>
      <c r="RSN68" s="98"/>
      <c r="RSO68" s="98"/>
      <c r="RSP68" s="98"/>
      <c r="RSQ68" s="98"/>
      <c r="RSR68" s="98"/>
      <c r="RSS68" s="98"/>
      <c r="RST68" s="98"/>
      <c r="RSU68" s="98"/>
      <c r="RSV68" s="98"/>
      <c r="RSW68" s="98"/>
      <c r="RSX68" s="98"/>
      <c r="RSY68" s="98"/>
      <c r="RSZ68" s="98"/>
      <c r="RTA68" s="98"/>
      <c r="RTB68" s="98"/>
      <c r="RTC68" s="98"/>
      <c r="RTD68" s="98"/>
      <c r="RTE68" s="98"/>
      <c r="RTF68" s="98"/>
      <c r="RTG68" s="98"/>
      <c r="RTH68" s="98"/>
      <c r="RTI68" s="98"/>
      <c r="RTJ68" s="98"/>
      <c r="RTK68" s="98"/>
      <c r="RTL68" s="98"/>
      <c r="RTM68" s="98"/>
      <c r="RTN68" s="98"/>
      <c r="RTO68" s="98"/>
      <c r="RTP68" s="98"/>
      <c r="RTQ68" s="98"/>
      <c r="RTR68" s="98"/>
      <c r="RTS68" s="98"/>
      <c r="RTT68" s="98"/>
      <c r="RTU68" s="98"/>
      <c r="RTV68" s="98"/>
      <c r="RTW68" s="98"/>
      <c r="RTX68" s="98"/>
      <c r="RTY68" s="98"/>
      <c r="RTZ68" s="98"/>
      <c r="RUA68" s="98"/>
      <c r="RUB68" s="98"/>
      <c r="RUC68" s="98"/>
      <c r="RUD68" s="98"/>
      <c r="RUE68" s="98"/>
      <c r="RUF68" s="98"/>
      <c r="RUG68" s="98"/>
      <c r="RUH68" s="98"/>
      <c r="RUI68" s="98"/>
      <c r="RUJ68" s="98"/>
      <c r="RUK68" s="98"/>
      <c r="RUL68" s="98"/>
      <c r="RUM68" s="98"/>
      <c r="RUN68" s="98"/>
      <c r="RUO68" s="98"/>
      <c r="RUP68" s="98"/>
      <c r="RUQ68" s="98"/>
      <c r="RUR68" s="98"/>
      <c r="RUS68" s="98"/>
      <c r="RUT68" s="98"/>
      <c r="RUU68" s="98"/>
      <c r="RUV68" s="98"/>
      <c r="RUW68" s="98"/>
      <c r="RUX68" s="98"/>
      <c r="RUY68" s="98"/>
      <c r="RUZ68" s="98"/>
      <c r="RVA68" s="98"/>
      <c r="RVB68" s="98"/>
      <c r="RVC68" s="98"/>
      <c r="RVD68" s="98"/>
      <c r="RVE68" s="98"/>
      <c r="RVF68" s="98"/>
      <c r="RVG68" s="98"/>
      <c r="RVH68" s="98"/>
      <c r="RVI68" s="98"/>
      <c r="RVJ68" s="98"/>
      <c r="RVK68" s="98"/>
      <c r="RVL68" s="98"/>
      <c r="RVM68" s="98"/>
      <c r="RVN68" s="98"/>
      <c r="RVO68" s="98"/>
      <c r="RVP68" s="98"/>
      <c r="RVQ68" s="98"/>
      <c r="RVR68" s="98"/>
      <c r="RVS68" s="98"/>
      <c r="RVT68" s="98"/>
      <c r="RVU68" s="98"/>
      <c r="RVV68" s="98"/>
      <c r="RVW68" s="98"/>
      <c r="RVX68" s="98"/>
      <c r="RVY68" s="98"/>
      <c r="RVZ68" s="98"/>
      <c r="RWA68" s="98"/>
      <c r="RWB68" s="98"/>
      <c r="RWC68" s="98"/>
      <c r="RWD68" s="98"/>
      <c r="RWE68" s="98"/>
      <c r="RWF68" s="98"/>
      <c r="RWG68" s="98"/>
      <c r="RWH68" s="98"/>
      <c r="RWI68" s="98"/>
      <c r="RWJ68" s="98"/>
      <c r="RWK68" s="98"/>
      <c r="RWL68" s="98"/>
      <c r="RWM68" s="98"/>
      <c r="RWN68" s="98"/>
      <c r="RWO68" s="98"/>
      <c r="RWP68" s="98"/>
      <c r="RWQ68" s="98"/>
      <c r="RWR68" s="98"/>
      <c r="RWS68" s="98"/>
      <c r="RWT68" s="98"/>
      <c r="RWU68" s="98"/>
      <c r="RWV68" s="98"/>
      <c r="RWW68" s="98"/>
      <c r="RWX68" s="98"/>
      <c r="RWY68" s="98"/>
      <c r="RWZ68" s="98"/>
      <c r="RXA68" s="98"/>
      <c r="RXB68" s="98"/>
      <c r="RXC68" s="98"/>
      <c r="RXD68" s="98"/>
      <c r="RXE68" s="98"/>
      <c r="RXF68" s="98"/>
      <c r="RXG68" s="98"/>
      <c r="RXH68" s="98"/>
      <c r="RXI68" s="98"/>
      <c r="RXJ68" s="98"/>
      <c r="RXK68" s="98"/>
      <c r="RXL68" s="98"/>
      <c r="RXM68" s="98"/>
      <c r="RXN68" s="98"/>
      <c r="RXO68" s="98"/>
      <c r="RXP68" s="98"/>
      <c r="RXQ68" s="98"/>
      <c r="RXR68" s="98"/>
      <c r="RXS68" s="98"/>
      <c r="RXT68" s="98"/>
      <c r="RXU68" s="98"/>
      <c r="RXV68" s="98"/>
      <c r="RXW68" s="98"/>
      <c r="RXX68" s="98"/>
      <c r="RXY68" s="98"/>
      <c r="RXZ68" s="98"/>
      <c r="RYA68" s="98"/>
      <c r="RYB68" s="98"/>
      <c r="RYC68" s="98"/>
      <c r="RYD68" s="98"/>
      <c r="RYE68" s="98"/>
      <c r="RYF68" s="98"/>
      <c r="RYG68" s="98"/>
      <c r="RYH68" s="98"/>
      <c r="RYI68" s="98"/>
      <c r="RYJ68" s="98"/>
      <c r="RYK68" s="98"/>
      <c r="RYL68" s="98"/>
      <c r="RYM68" s="98"/>
      <c r="RYN68" s="98"/>
      <c r="RYO68" s="98"/>
      <c r="RYP68" s="98"/>
      <c r="RYQ68" s="98"/>
      <c r="RYR68" s="98"/>
      <c r="RYS68" s="98"/>
      <c r="RYT68" s="98"/>
      <c r="RYU68" s="98"/>
      <c r="RYV68" s="98"/>
      <c r="RYW68" s="98"/>
      <c r="RYX68" s="98"/>
      <c r="RYY68" s="98"/>
      <c r="RYZ68" s="98"/>
      <c r="RZA68" s="98"/>
      <c r="RZB68" s="98"/>
      <c r="RZC68" s="98"/>
      <c r="RZD68" s="98"/>
      <c r="RZE68" s="98"/>
      <c r="RZF68" s="98"/>
      <c r="RZG68" s="98"/>
      <c r="RZH68" s="98"/>
      <c r="RZI68" s="98"/>
      <c r="RZJ68" s="98"/>
      <c r="RZK68" s="98"/>
      <c r="RZL68" s="98"/>
      <c r="RZM68" s="98"/>
      <c r="RZN68" s="98"/>
      <c r="RZO68" s="98"/>
      <c r="RZP68" s="98"/>
      <c r="RZQ68" s="98"/>
      <c r="RZR68" s="98"/>
      <c r="RZS68" s="98"/>
      <c r="RZT68" s="98"/>
      <c r="RZU68" s="98"/>
      <c r="RZV68" s="98"/>
      <c r="RZW68" s="98"/>
      <c r="RZX68" s="98"/>
      <c r="RZY68" s="98"/>
      <c r="RZZ68" s="98"/>
      <c r="SAA68" s="98"/>
      <c r="SAB68" s="98"/>
      <c r="SAC68" s="98"/>
      <c r="SAD68" s="98"/>
      <c r="SAE68" s="98"/>
      <c r="SAF68" s="98"/>
      <c r="SAG68" s="98"/>
      <c r="SAH68" s="98"/>
      <c r="SAI68" s="98"/>
      <c r="SAJ68" s="98"/>
      <c r="SAK68" s="98"/>
      <c r="SAL68" s="98"/>
      <c r="SAM68" s="98"/>
      <c r="SAN68" s="98"/>
      <c r="SAO68" s="98"/>
      <c r="SAP68" s="98"/>
      <c r="SAQ68" s="98"/>
      <c r="SAR68" s="98"/>
      <c r="SAS68" s="98"/>
      <c r="SAT68" s="98"/>
      <c r="SAU68" s="98"/>
      <c r="SAV68" s="98"/>
      <c r="SAW68" s="98"/>
      <c r="SAX68" s="98"/>
      <c r="SAY68" s="98"/>
      <c r="SAZ68" s="98"/>
      <c r="SBA68" s="98"/>
      <c r="SBB68" s="98"/>
      <c r="SBC68" s="98"/>
      <c r="SBD68" s="98"/>
      <c r="SBE68" s="98"/>
      <c r="SBF68" s="98"/>
      <c r="SBG68" s="98"/>
      <c r="SBH68" s="98"/>
      <c r="SBI68" s="98"/>
      <c r="SBJ68" s="98"/>
      <c r="SBK68" s="98"/>
      <c r="SBL68" s="98"/>
      <c r="SBM68" s="98"/>
      <c r="SBN68" s="98"/>
      <c r="SBO68" s="98"/>
      <c r="SBP68" s="98"/>
      <c r="SBQ68" s="98"/>
      <c r="SBR68" s="98"/>
      <c r="SBS68" s="98"/>
      <c r="SBT68" s="98"/>
      <c r="SBU68" s="98"/>
      <c r="SBV68" s="98"/>
      <c r="SBW68" s="98"/>
      <c r="SBX68" s="98"/>
      <c r="SBY68" s="98"/>
      <c r="SBZ68" s="98"/>
      <c r="SCA68" s="98"/>
      <c r="SCB68" s="98"/>
      <c r="SCC68" s="98"/>
      <c r="SCD68" s="98"/>
      <c r="SCE68" s="98"/>
      <c r="SCF68" s="98"/>
      <c r="SCG68" s="98"/>
      <c r="SCH68" s="98"/>
      <c r="SCI68" s="98"/>
      <c r="SCJ68" s="98"/>
      <c r="SCK68" s="98"/>
      <c r="SCL68" s="98"/>
      <c r="SCM68" s="98"/>
      <c r="SCN68" s="98"/>
      <c r="SCO68" s="98"/>
      <c r="SCP68" s="98"/>
      <c r="SCQ68" s="98"/>
      <c r="SCR68" s="98"/>
      <c r="SCS68" s="98"/>
      <c r="SCT68" s="98"/>
      <c r="SCU68" s="98"/>
      <c r="SCV68" s="98"/>
      <c r="SCW68" s="98"/>
      <c r="SCX68" s="98"/>
      <c r="SCY68" s="98"/>
      <c r="SCZ68" s="98"/>
      <c r="SDA68" s="98"/>
      <c r="SDB68" s="98"/>
      <c r="SDC68" s="98"/>
      <c r="SDD68" s="98"/>
      <c r="SDE68" s="98"/>
      <c r="SDF68" s="98"/>
      <c r="SDG68" s="98"/>
      <c r="SDH68" s="98"/>
      <c r="SDI68" s="98"/>
      <c r="SDJ68" s="98"/>
      <c r="SDK68" s="98"/>
      <c r="SDL68" s="98"/>
      <c r="SDM68" s="98"/>
      <c r="SDN68" s="98"/>
      <c r="SDO68" s="98"/>
      <c r="SDP68" s="98"/>
      <c r="SDQ68" s="98"/>
      <c r="SDR68" s="98"/>
      <c r="SDS68" s="98"/>
      <c r="SDT68" s="98"/>
      <c r="SDU68" s="98"/>
      <c r="SDV68" s="98"/>
      <c r="SDW68" s="98"/>
      <c r="SDX68" s="98"/>
      <c r="SDY68" s="98"/>
      <c r="SDZ68" s="98"/>
      <c r="SEA68" s="98"/>
      <c r="SEB68" s="98"/>
      <c r="SEC68" s="98"/>
      <c r="SED68" s="98"/>
      <c r="SEE68" s="98"/>
      <c r="SEF68" s="98"/>
      <c r="SEG68" s="98"/>
      <c r="SEH68" s="98"/>
      <c r="SEI68" s="98"/>
      <c r="SEJ68" s="98"/>
      <c r="SEK68" s="98"/>
      <c r="SEL68" s="98"/>
      <c r="SEM68" s="98"/>
      <c r="SEN68" s="98"/>
      <c r="SEO68" s="98"/>
      <c r="SEP68" s="98"/>
      <c r="SEQ68" s="98"/>
      <c r="SER68" s="98"/>
      <c r="SES68" s="98"/>
      <c r="SET68" s="98"/>
      <c r="SEU68" s="98"/>
      <c r="SEV68" s="98"/>
      <c r="SEW68" s="98"/>
      <c r="SEX68" s="98"/>
      <c r="SEY68" s="98"/>
      <c r="SEZ68" s="98"/>
      <c r="SFA68" s="98"/>
      <c r="SFB68" s="98"/>
      <c r="SFC68" s="98"/>
      <c r="SFD68" s="98"/>
      <c r="SFE68" s="98"/>
      <c r="SFF68" s="98"/>
      <c r="SFG68" s="98"/>
      <c r="SFH68" s="98"/>
      <c r="SFI68" s="98"/>
      <c r="SFJ68" s="98"/>
      <c r="SFK68" s="98"/>
      <c r="SFL68" s="98"/>
      <c r="SFM68" s="98"/>
      <c r="SFN68" s="98"/>
      <c r="SFO68" s="98"/>
      <c r="SFP68" s="98"/>
      <c r="SFQ68" s="98"/>
      <c r="SFR68" s="98"/>
      <c r="SFS68" s="98"/>
      <c r="SFT68" s="98"/>
      <c r="SFU68" s="98"/>
      <c r="SFV68" s="98"/>
      <c r="SFW68" s="98"/>
      <c r="SFX68" s="98"/>
      <c r="SFY68" s="98"/>
      <c r="SFZ68" s="98"/>
      <c r="SGA68" s="98"/>
      <c r="SGB68" s="98"/>
      <c r="SGC68" s="98"/>
      <c r="SGD68" s="98"/>
      <c r="SGE68" s="98"/>
      <c r="SGF68" s="98"/>
      <c r="SGG68" s="98"/>
      <c r="SGH68" s="98"/>
      <c r="SGI68" s="98"/>
      <c r="SGJ68" s="98"/>
      <c r="SGK68" s="98"/>
      <c r="SGL68" s="98"/>
      <c r="SGM68" s="98"/>
      <c r="SGN68" s="98"/>
      <c r="SGO68" s="98"/>
      <c r="SGP68" s="98"/>
      <c r="SGQ68" s="98"/>
      <c r="SGR68" s="98"/>
      <c r="SGS68" s="98"/>
      <c r="SGT68" s="98"/>
      <c r="SGU68" s="98"/>
      <c r="SGV68" s="98"/>
      <c r="SGW68" s="98"/>
      <c r="SGX68" s="98"/>
      <c r="SGY68" s="98"/>
      <c r="SGZ68" s="98"/>
      <c r="SHA68" s="98"/>
      <c r="SHB68" s="98"/>
      <c r="SHC68" s="98"/>
      <c r="SHD68" s="98"/>
      <c r="SHE68" s="98"/>
      <c r="SHF68" s="98"/>
      <c r="SHG68" s="98"/>
      <c r="SHH68" s="98"/>
      <c r="SHI68" s="98"/>
      <c r="SHJ68" s="98"/>
      <c r="SHK68" s="98"/>
      <c r="SHL68" s="98"/>
      <c r="SHM68" s="98"/>
      <c r="SHN68" s="98"/>
      <c r="SHO68" s="98"/>
      <c r="SHP68" s="98"/>
      <c r="SHQ68" s="98"/>
      <c r="SHR68" s="98"/>
      <c r="SHS68" s="98"/>
      <c r="SHT68" s="98"/>
      <c r="SHU68" s="98"/>
      <c r="SHV68" s="98"/>
      <c r="SHW68" s="98"/>
      <c r="SHX68" s="98"/>
      <c r="SHY68" s="98"/>
      <c r="SHZ68" s="98"/>
      <c r="SIA68" s="98"/>
      <c r="SIB68" s="98"/>
      <c r="SIC68" s="98"/>
      <c r="SID68" s="98"/>
      <c r="SIE68" s="98"/>
      <c r="SIF68" s="98"/>
      <c r="SIG68" s="98"/>
      <c r="SIH68" s="98"/>
      <c r="SII68" s="98"/>
      <c r="SIJ68" s="98"/>
      <c r="SIK68" s="98"/>
      <c r="SIL68" s="98"/>
      <c r="SIM68" s="98"/>
      <c r="SIN68" s="98"/>
      <c r="SIO68" s="98"/>
      <c r="SIP68" s="98"/>
      <c r="SIQ68" s="98"/>
      <c r="SIR68" s="98"/>
      <c r="SIS68" s="98"/>
      <c r="SIT68" s="98"/>
      <c r="SIU68" s="98"/>
      <c r="SIV68" s="98"/>
      <c r="SIW68" s="98"/>
      <c r="SIX68" s="98"/>
      <c r="SIY68" s="98"/>
      <c r="SIZ68" s="98"/>
      <c r="SJA68" s="98"/>
      <c r="SJB68" s="98"/>
      <c r="SJC68" s="98"/>
      <c r="SJD68" s="98"/>
      <c r="SJE68" s="98"/>
      <c r="SJF68" s="98"/>
      <c r="SJG68" s="98"/>
      <c r="SJH68" s="98"/>
      <c r="SJI68" s="98"/>
      <c r="SJJ68" s="98"/>
      <c r="SJK68" s="98"/>
      <c r="SJL68" s="98"/>
      <c r="SJM68" s="98"/>
      <c r="SJN68" s="98"/>
      <c r="SJO68" s="98"/>
      <c r="SJP68" s="98"/>
      <c r="SJQ68" s="98"/>
      <c r="SJR68" s="98"/>
      <c r="SJS68" s="98"/>
      <c r="SJT68" s="98"/>
      <c r="SJU68" s="98"/>
      <c r="SJV68" s="98"/>
      <c r="SJW68" s="98"/>
      <c r="SJX68" s="98"/>
      <c r="SJY68" s="98"/>
      <c r="SJZ68" s="98"/>
      <c r="SKA68" s="98"/>
      <c r="SKB68" s="98"/>
      <c r="SKC68" s="98"/>
      <c r="SKD68" s="98"/>
      <c r="SKE68" s="98"/>
      <c r="SKF68" s="98"/>
      <c r="SKG68" s="98"/>
      <c r="SKH68" s="98"/>
      <c r="SKI68" s="98"/>
      <c r="SKJ68" s="98"/>
      <c r="SKK68" s="98"/>
      <c r="SKL68" s="98"/>
      <c r="SKM68" s="98"/>
      <c r="SKN68" s="98"/>
      <c r="SKO68" s="98"/>
      <c r="SKP68" s="98"/>
      <c r="SKQ68" s="98"/>
      <c r="SKR68" s="98"/>
      <c r="SKS68" s="98"/>
      <c r="SKT68" s="98"/>
      <c r="SKU68" s="98"/>
      <c r="SKV68" s="98"/>
      <c r="SKW68" s="98"/>
      <c r="SKX68" s="98"/>
      <c r="SKY68" s="98"/>
      <c r="SKZ68" s="98"/>
      <c r="SLA68" s="98"/>
      <c r="SLB68" s="98"/>
      <c r="SLC68" s="98"/>
      <c r="SLD68" s="98"/>
      <c r="SLE68" s="98"/>
      <c r="SLF68" s="98"/>
      <c r="SLG68" s="98"/>
      <c r="SLH68" s="98"/>
      <c r="SLI68" s="98"/>
      <c r="SLJ68" s="98"/>
      <c r="SLK68" s="98"/>
      <c r="SLL68" s="98"/>
      <c r="SLM68" s="98"/>
      <c r="SLN68" s="98"/>
      <c r="SLO68" s="98"/>
      <c r="SLP68" s="98"/>
      <c r="SLQ68" s="98"/>
      <c r="SLR68" s="98"/>
      <c r="SLS68" s="98"/>
      <c r="SLT68" s="98"/>
      <c r="SLU68" s="98"/>
      <c r="SLV68" s="98"/>
      <c r="SLW68" s="98"/>
      <c r="SLX68" s="98"/>
      <c r="SLY68" s="98"/>
      <c r="SLZ68" s="98"/>
      <c r="SMA68" s="98"/>
      <c r="SMB68" s="98"/>
      <c r="SMC68" s="98"/>
      <c r="SMD68" s="98"/>
      <c r="SME68" s="98"/>
      <c r="SMF68" s="98"/>
      <c r="SMG68" s="98"/>
      <c r="SMH68" s="98"/>
      <c r="SMI68" s="98"/>
      <c r="SMJ68" s="98"/>
      <c r="SMK68" s="98"/>
      <c r="SML68" s="98"/>
      <c r="SMM68" s="98"/>
      <c r="SMN68" s="98"/>
      <c r="SMO68" s="98"/>
      <c r="SMP68" s="98"/>
      <c r="SMQ68" s="98"/>
      <c r="SMR68" s="98"/>
      <c r="SMS68" s="98"/>
      <c r="SMT68" s="98"/>
      <c r="SMU68" s="98"/>
      <c r="SMV68" s="98"/>
      <c r="SMW68" s="98"/>
      <c r="SMX68" s="98"/>
      <c r="SMY68" s="98"/>
      <c r="SMZ68" s="98"/>
      <c r="SNA68" s="98"/>
      <c r="SNB68" s="98"/>
      <c r="SNC68" s="98"/>
      <c r="SND68" s="98"/>
      <c r="SNE68" s="98"/>
      <c r="SNF68" s="98"/>
      <c r="SNG68" s="98"/>
      <c r="SNH68" s="98"/>
      <c r="SNI68" s="98"/>
      <c r="SNJ68" s="98"/>
      <c r="SNK68" s="98"/>
      <c r="SNL68" s="98"/>
      <c r="SNM68" s="98"/>
      <c r="SNN68" s="98"/>
      <c r="SNO68" s="98"/>
      <c r="SNP68" s="98"/>
      <c r="SNQ68" s="98"/>
      <c r="SNR68" s="98"/>
      <c r="SNS68" s="98"/>
      <c r="SNT68" s="98"/>
      <c r="SNU68" s="98"/>
      <c r="SNV68" s="98"/>
      <c r="SNW68" s="98"/>
      <c r="SNX68" s="98"/>
      <c r="SNY68" s="98"/>
      <c r="SNZ68" s="98"/>
      <c r="SOA68" s="98"/>
      <c r="SOB68" s="98"/>
      <c r="SOC68" s="98"/>
      <c r="SOD68" s="98"/>
      <c r="SOE68" s="98"/>
      <c r="SOF68" s="98"/>
      <c r="SOG68" s="98"/>
      <c r="SOH68" s="98"/>
      <c r="SOI68" s="98"/>
      <c r="SOJ68" s="98"/>
      <c r="SOK68" s="98"/>
      <c r="SOL68" s="98"/>
      <c r="SOM68" s="98"/>
      <c r="SON68" s="98"/>
      <c r="SOO68" s="98"/>
      <c r="SOP68" s="98"/>
      <c r="SOQ68" s="98"/>
      <c r="SOR68" s="98"/>
      <c r="SOS68" s="98"/>
      <c r="SOT68" s="98"/>
      <c r="SOU68" s="98"/>
      <c r="SOV68" s="98"/>
      <c r="SOW68" s="98"/>
      <c r="SOX68" s="98"/>
      <c r="SOY68" s="98"/>
      <c r="SOZ68" s="98"/>
      <c r="SPA68" s="98"/>
      <c r="SPB68" s="98"/>
      <c r="SPC68" s="98"/>
      <c r="SPD68" s="98"/>
      <c r="SPE68" s="98"/>
      <c r="SPF68" s="98"/>
      <c r="SPG68" s="98"/>
      <c r="SPH68" s="98"/>
      <c r="SPI68" s="98"/>
      <c r="SPJ68" s="98"/>
      <c r="SPK68" s="98"/>
      <c r="SPL68" s="98"/>
      <c r="SPM68" s="98"/>
      <c r="SPN68" s="98"/>
      <c r="SPO68" s="98"/>
      <c r="SPP68" s="98"/>
      <c r="SPQ68" s="98"/>
      <c r="SPR68" s="98"/>
      <c r="SPS68" s="98"/>
      <c r="SPT68" s="98"/>
      <c r="SPU68" s="98"/>
      <c r="SPV68" s="98"/>
      <c r="SPW68" s="98"/>
      <c r="SPX68" s="98"/>
      <c r="SPY68" s="98"/>
      <c r="SPZ68" s="98"/>
      <c r="SQA68" s="98"/>
      <c r="SQB68" s="98"/>
      <c r="SQC68" s="98"/>
      <c r="SQD68" s="98"/>
      <c r="SQE68" s="98"/>
      <c r="SQF68" s="98"/>
      <c r="SQG68" s="98"/>
      <c r="SQH68" s="98"/>
      <c r="SQI68" s="98"/>
      <c r="SQJ68" s="98"/>
      <c r="SQK68" s="98"/>
      <c r="SQL68" s="98"/>
      <c r="SQM68" s="98"/>
      <c r="SQN68" s="98"/>
      <c r="SQO68" s="98"/>
      <c r="SQP68" s="98"/>
      <c r="SQQ68" s="98"/>
      <c r="SQR68" s="98"/>
      <c r="SQS68" s="98"/>
      <c r="SQT68" s="98"/>
      <c r="SQU68" s="98"/>
      <c r="SQV68" s="98"/>
      <c r="SQW68" s="98"/>
      <c r="SQX68" s="98"/>
      <c r="SQY68" s="98"/>
      <c r="SQZ68" s="98"/>
      <c r="SRA68" s="98"/>
      <c r="SRB68" s="98"/>
      <c r="SRC68" s="98"/>
      <c r="SRD68" s="98"/>
      <c r="SRE68" s="98"/>
      <c r="SRF68" s="98"/>
      <c r="SRG68" s="98"/>
      <c r="SRH68" s="98"/>
      <c r="SRI68" s="98"/>
      <c r="SRJ68" s="98"/>
      <c r="SRK68" s="98"/>
      <c r="SRL68" s="98"/>
      <c r="SRM68" s="98"/>
      <c r="SRN68" s="98"/>
      <c r="SRO68" s="98"/>
      <c r="SRP68" s="98"/>
      <c r="SRQ68" s="98"/>
      <c r="SRR68" s="98"/>
      <c r="SRS68" s="98"/>
      <c r="SRT68" s="98"/>
      <c r="SRU68" s="98"/>
      <c r="SRV68" s="98"/>
      <c r="SRW68" s="98"/>
      <c r="SRX68" s="98"/>
      <c r="SRY68" s="98"/>
      <c r="SRZ68" s="98"/>
      <c r="SSA68" s="98"/>
      <c r="SSB68" s="98"/>
      <c r="SSC68" s="98"/>
      <c r="SSD68" s="98"/>
      <c r="SSE68" s="98"/>
      <c r="SSF68" s="98"/>
      <c r="SSG68" s="98"/>
      <c r="SSH68" s="98"/>
      <c r="SSI68" s="98"/>
      <c r="SSJ68" s="98"/>
      <c r="SSK68" s="98"/>
      <c r="SSL68" s="98"/>
      <c r="SSM68" s="98"/>
      <c r="SSN68" s="98"/>
      <c r="SSO68" s="98"/>
      <c r="SSP68" s="98"/>
      <c r="SSQ68" s="98"/>
      <c r="SSR68" s="98"/>
      <c r="SSS68" s="98"/>
      <c r="SST68" s="98"/>
      <c r="SSU68" s="98"/>
      <c r="SSV68" s="98"/>
      <c r="SSW68" s="98"/>
      <c r="SSX68" s="98"/>
      <c r="SSY68" s="98"/>
      <c r="SSZ68" s="98"/>
      <c r="STA68" s="98"/>
      <c r="STB68" s="98"/>
      <c r="STC68" s="98"/>
      <c r="STD68" s="98"/>
      <c r="STE68" s="98"/>
      <c r="STF68" s="98"/>
      <c r="STG68" s="98"/>
      <c r="STH68" s="98"/>
      <c r="STI68" s="98"/>
      <c r="STJ68" s="98"/>
      <c r="STK68" s="98"/>
      <c r="STL68" s="98"/>
      <c r="STM68" s="98"/>
      <c r="STN68" s="98"/>
      <c r="STO68" s="98"/>
      <c r="STP68" s="98"/>
      <c r="STQ68" s="98"/>
      <c r="STR68" s="98"/>
      <c r="STS68" s="98"/>
      <c r="STT68" s="98"/>
      <c r="STU68" s="98"/>
      <c r="STV68" s="98"/>
      <c r="STW68" s="98"/>
      <c r="STX68" s="98"/>
      <c r="STY68" s="98"/>
      <c r="STZ68" s="98"/>
      <c r="SUA68" s="98"/>
      <c r="SUB68" s="98"/>
      <c r="SUC68" s="98"/>
      <c r="SUD68" s="98"/>
      <c r="SUE68" s="98"/>
      <c r="SUF68" s="98"/>
      <c r="SUG68" s="98"/>
      <c r="SUH68" s="98"/>
      <c r="SUI68" s="98"/>
      <c r="SUJ68" s="98"/>
      <c r="SUK68" s="98"/>
      <c r="SUL68" s="98"/>
      <c r="SUM68" s="98"/>
      <c r="SUN68" s="98"/>
      <c r="SUO68" s="98"/>
      <c r="SUP68" s="98"/>
      <c r="SUQ68" s="98"/>
      <c r="SUR68" s="98"/>
      <c r="SUS68" s="98"/>
      <c r="SUT68" s="98"/>
      <c r="SUU68" s="98"/>
      <c r="SUV68" s="98"/>
      <c r="SUW68" s="98"/>
      <c r="SUX68" s="98"/>
      <c r="SUY68" s="98"/>
      <c r="SUZ68" s="98"/>
      <c r="SVA68" s="98"/>
      <c r="SVB68" s="98"/>
      <c r="SVC68" s="98"/>
      <c r="SVD68" s="98"/>
      <c r="SVE68" s="98"/>
      <c r="SVF68" s="98"/>
      <c r="SVG68" s="98"/>
      <c r="SVH68" s="98"/>
      <c r="SVI68" s="98"/>
      <c r="SVJ68" s="98"/>
      <c r="SVK68" s="98"/>
      <c r="SVL68" s="98"/>
      <c r="SVM68" s="98"/>
      <c r="SVN68" s="98"/>
      <c r="SVO68" s="98"/>
      <c r="SVP68" s="98"/>
      <c r="SVQ68" s="98"/>
      <c r="SVR68" s="98"/>
      <c r="SVS68" s="98"/>
      <c r="SVT68" s="98"/>
      <c r="SVU68" s="98"/>
      <c r="SVV68" s="98"/>
      <c r="SVW68" s="98"/>
      <c r="SVX68" s="98"/>
      <c r="SVY68" s="98"/>
      <c r="SVZ68" s="98"/>
      <c r="SWA68" s="98"/>
      <c r="SWB68" s="98"/>
      <c r="SWC68" s="98"/>
      <c r="SWD68" s="98"/>
      <c r="SWE68" s="98"/>
      <c r="SWF68" s="98"/>
      <c r="SWG68" s="98"/>
      <c r="SWH68" s="98"/>
      <c r="SWI68" s="98"/>
      <c r="SWJ68" s="98"/>
      <c r="SWK68" s="98"/>
      <c r="SWL68" s="98"/>
      <c r="SWM68" s="98"/>
      <c r="SWN68" s="98"/>
      <c r="SWO68" s="98"/>
      <c r="SWP68" s="98"/>
      <c r="SWQ68" s="98"/>
      <c r="SWR68" s="98"/>
      <c r="SWS68" s="98"/>
      <c r="SWT68" s="98"/>
      <c r="SWU68" s="98"/>
      <c r="SWV68" s="98"/>
      <c r="SWW68" s="98"/>
      <c r="SWX68" s="98"/>
      <c r="SWY68" s="98"/>
      <c r="SWZ68" s="98"/>
      <c r="SXA68" s="98"/>
      <c r="SXB68" s="98"/>
      <c r="SXC68" s="98"/>
      <c r="SXD68" s="98"/>
      <c r="SXE68" s="98"/>
      <c r="SXF68" s="98"/>
      <c r="SXG68" s="98"/>
      <c r="SXH68" s="98"/>
      <c r="SXI68" s="98"/>
      <c r="SXJ68" s="98"/>
      <c r="SXK68" s="98"/>
      <c r="SXL68" s="98"/>
      <c r="SXM68" s="98"/>
      <c r="SXN68" s="98"/>
      <c r="SXO68" s="98"/>
      <c r="SXP68" s="98"/>
      <c r="SXQ68" s="98"/>
      <c r="SXR68" s="98"/>
      <c r="SXS68" s="98"/>
      <c r="SXT68" s="98"/>
      <c r="SXU68" s="98"/>
      <c r="SXV68" s="98"/>
      <c r="SXW68" s="98"/>
      <c r="SXX68" s="98"/>
      <c r="SXY68" s="98"/>
      <c r="SXZ68" s="98"/>
      <c r="SYA68" s="98"/>
      <c r="SYB68" s="98"/>
      <c r="SYC68" s="98"/>
      <c r="SYD68" s="98"/>
      <c r="SYE68" s="98"/>
      <c r="SYF68" s="98"/>
      <c r="SYG68" s="98"/>
      <c r="SYH68" s="98"/>
      <c r="SYI68" s="98"/>
      <c r="SYJ68" s="98"/>
      <c r="SYK68" s="98"/>
      <c r="SYL68" s="98"/>
      <c r="SYM68" s="98"/>
      <c r="SYN68" s="98"/>
      <c r="SYO68" s="98"/>
      <c r="SYP68" s="98"/>
      <c r="SYQ68" s="98"/>
      <c r="SYR68" s="98"/>
      <c r="SYS68" s="98"/>
      <c r="SYT68" s="98"/>
      <c r="SYU68" s="98"/>
      <c r="SYV68" s="98"/>
      <c r="SYW68" s="98"/>
      <c r="SYX68" s="98"/>
      <c r="SYY68" s="98"/>
      <c r="SYZ68" s="98"/>
      <c r="SZA68" s="98"/>
      <c r="SZB68" s="98"/>
      <c r="SZC68" s="98"/>
      <c r="SZD68" s="98"/>
      <c r="SZE68" s="98"/>
      <c r="SZF68" s="98"/>
      <c r="SZG68" s="98"/>
      <c r="SZH68" s="98"/>
      <c r="SZI68" s="98"/>
      <c r="SZJ68" s="98"/>
      <c r="SZK68" s="98"/>
      <c r="SZL68" s="98"/>
      <c r="SZM68" s="98"/>
      <c r="SZN68" s="98"/>
      <c r="SZO68" s="98"/>
      <c r="SZP68" s="98"/>
      <c r="SZQ68" s="98"/>
      <c r="SZR68" s="98"/>
      <c r="SZS68" s="98"/>
      <c r="SZT68" s="98"/>
      <c r="SZU68" s="98"/>
      <c r="SZV68" s="98"/>
      <c r="SZW68" s="98"/>
      <c r="SZX68" s="98"/>
      <c r="SZY68" s="98"/>
      <c r="SZZ68" s="98"/>
      <c r="TAA68" s="98"/>
      <c r="TAB68" s="98"/>
      <c r="TAC68" s="98"/>
      <c r="TAD68" s="98"/>
      <c r="TAE68" s="98"/>
      <c r="TAF68" s="98"/>
      <c r="TAG68" s="98"/>
      <c r="TAH68" s="98"/>
      <c r="TAI68" s="98"/>
      <c r="TAJ68" s="98"/>
      <c r="TAK68" s="98"/>
      <c r="TAL68" s="98"/>
      <c r="TAM68" s="98"/>
      <c r="TAN68" s="98"/>
      <c r="TAO68" s="98"/>
      <c r="TAP68" s="98"/>
      <c r="TAQ68" s="98"/>
      <c r="TAR68" s="98"/>
      <c r="TAS68" s="98"/>
      <c r="TAT68" s="98"/>
      <c r="TAU68" s="98"/>
      <c r="TAV68" s="98"/>
      <c r="TAW68" s="98"/>
      <c r="TAX68" s="98"/>
      <c r="TAY68" s="98"/>
      <c r="TAZ68" s="98"/>
      <c r="TBA68" s="98"/>
      <c r="TBB68" s="98"/>
      <c r="TBC68" s="98"/>
      <c r="TBD68" s="98"/>
      <c r="TBE68" s="98"/>
      <c r="TBF68" s="98"/>
      <c r="TBG68" s="98"/>
      <c r="TBH68" s="98"/>
      <c r="TBI68" s="98"/>
      <c r="TBJ68" s="98"/>
      <c r="TBK68" s="98"/>
      <c r="TBL68" s="98"/>
      <c r="TBM68" s="98"/>
      <c r="TBN68" s="98"/>
      <c r="TBO68" s="98"/>
      <c r="TBP68" s="98"/>
      <c r="TBQ68" s="98"/>
      <c r="TBR68" s="98"/>
      <c r="TBS68" s="98"/>
      <c r="TBT68" s="98"/>
      <c r="TBU68" s="98"/>
      <c r="TBV68" s="98"/>
      <c r="TBW68" s="98"/>
      <c r="TBX68" s="98"/>
      <c r="TBY68" s="98"/>
      <c r="TBZ68" s="98"/>
      <c r="TCA68" s="98"/>
      <c r="TCB68" s="98"/>
      <c r="TCC68" s="98"/>
      <c r="TCD68" s="98"/>
      <c r="TCE68" s="98"/>
      <c r="TCF68" s="98"/>
      <c r="TCG68" s="98"/>
      <c r="TCH68" s="98"/>
      <c r="TCI68" s="98"/>
      <c r="TCJ68" s="98"/>
      <c r="TCK68" s="98"/>
      <c r="TCL68" s="98"/>
      <c r="TCM68" s="98"/>
      <c r="TCN68" s="98"/>
      <c r="TCO68" s="98"/>
      <c r="TCP68" s="98"/>
      <c r="TCQ68" s="98"/>
      <c r="TCR68" s="98"/>
      <c r="TCS68" s="98"/>
      <c r="TCT68" s="98"/>
      <c r="TCU68" s="98"/>
      <c r="TCV68" s="98"/>
      <c r="TCW68" s="98"/>
      <c r="TCX68" s="98"/>
      <c r="TCY68" s="98"/>
      <c r="TCZ68" s="98"/>
      <c r="TDA68" s="98"/>
      <c r="TDB68" s="98"/>
      <c r="TDC68" s="98"/>
      <c r="TDD68" s="98"/>
      <c r="TDE68" s="98"/>
      <c r="TDF68" s="98"/>
      <c r="TDG68" s="98"/>
      <c r="TDH68" s="98"/>
      <c r="TDI68" s="98"/>
      <c r="TDJ68" s="98"/>
      <c r="TDK68" s="98"/>
      <c r="TDL68" s="98"/>
      <c r="TDM68" s="98"/>
      <c r="TDN68" s="98"/>
      <c r="TDO68" s="98"/>
      <c r="TDP68" s="98"/>
      <c r="TDQ68" s="98"/>
      <c r="TDR68" s="98"/>
      <c r="TDS68" s="98"/>
      <c r="TDT68" s="98"/>
      <c r="TDU68" s="98"/>
      <c r="TDV68" s="98"/>
      <c r="TDW68" s="98"/>
      <c r="TDX68" s="98"/>
      <c r="TDY68" s="98"/>
      <c r="TDZ68" s="98"/>
      <c r="TEA68" s="98"/>
      <c r="TEB68" s="98"/>
      <c r="TEC68" s="98"/>
      <c r="TED68" s="98"/>
      <c r="TEE68" s="98"/>
      <c r="TEF68" s="98"/>
      <c r="TEG68" s="98"/>
      <c r="TEH68" s="98"/>
      <c r="TEI68" s="98"/>
      <c r="TEJ68" s="98"/>
      <c r="TEK68" s="98"/>
      <c r="TEL68" s="98"/>
      <c r="TEM68" s="98"/>
      <c r="TEN68" s="98"/>
      <c r="TEO68" s="98"/>
      <c r="TEP68" s="98"/>
      <c r="TEQ68" s="98"/>
      <c r="TER68" s="98"/>
      <c r="TES68" s="98"/>
      <c r="TET68" s="98"/>
      <c r="TEU68" s="98"/>
      <c r="TEV68" s="98"/>
      <c r="TEW68" s="98"/>
      <c r="TEX68" s="98"/>
      <c r="TEY68" s="98"/>
      <c r="TEZ68" s="98"/>
      <c r="TFA68" s="98"/>
      <c r="TFB68" s="98"/>
      <c r="TFC68" s="98"/>
      <c r="TFD68" s="98"/>
      <c r="TFE68" s="98"/>
      <c r="TFF68" s="98"/>
      <c r="TFG68" s="98"/>
      <c r="TFH68" s="98"/>
      <c r="TFI68" s="98"/>
      <c r="TFJ68" s="98"/>
      <c r="TFK68" s="98"/>
      <c r="TFL68" s="98"/>
      <c r="TFM68" s="98"/>
      <c r="TFN68" s="98"/>
      <c r="TFO68" s="98"/>
      <c r="TFP68" s="98"/>
      <c r="TFQ68" s="98"/>
      <c r="TFR68" s="98"/>
      <c r="TFS68" s="98"/>
      <c r="TFT68" s="98"/>
      <c r="TFU68" s="98"/>
      <c r="TFV68" s="98"/>
      <c r="TFW68" s="98"/>
      <c r="TFX68" s="98"/>
      <c r="TFY68" s="98"/>
      <c r="TFZ68" s="98"/>
      <c r="TGA68" s="98"/>
      <c r="TGB68" s="98"/>
      <c r="TGC68" s="98"/>
      <c r="TGD68" s="98"/>
      <c r="TGE68" s="98"/>
      <c r="TGF68" s="98"/>
      <c r="TGG68" s="98"/>
      <c r="TGH68" s="98"/>
      <c r="TGI68" s="98"/>
      <c r="TGJ68" s="98"/>
      <c r="TGK68" s="98"/>
      <c r="TGL68" s="98"/>
      <c r="TGM68" s="98"/>
      <c r="TGN68" s="98"/>
      <c r="TGO68" s="98"/>
      <c r="TGP68" s="98"/>
      <c r="TGQ68" s="98"/>
      <c r="TGR68" s="98"/>
      <c r="TGS68" s="98"/>
      <c r="TGT68" s="98"/>
      <c r="TGU68" s="98"/>
      <c r="TGV68" s="98"/>
      <c r="TGW68" s="98"/>
      <c r="TGX68" s="98"/>
      <c r="TGY68" s="98"/>
      <c r="TGZ68" s="98"/>
      <c r="THA68" s="98"/>
      <c r="THB68" s="98"/>
      <c r="THC68" s="98"/>
      <c r="THD68" s="98"/>
      <c r="THE68" s="98"/>
      <c r="THF68" s="98"/>
      <c r="THG68" s="98"/>
      <c r="THH68" s="98"/>
      <c r="THI68" s="98"/>
      <c r="THJ68" s="98"/>
      <c r="THK68" s="98"/>
      <c r="THL68" s="98"/>
      <c r="THM68" s="98"/>
      <c r="THN68" s="98"/>
      <c r="THO68" s="98"/>
      <c r="THP68" s="98"/>
      <c r="THQ68" s="98"/>
      <c r="THR68" s="98"/>
      <c r="THS68" s="98"/>
      <c r="THT68" s="98"/>
      <c r="THU68" s="98"/>
      <c r="THV68" s="98"/>
      <c r="THW68" s="98"/>
      <c r="THX68" s="98"/>
      <c r="THY68" s="98"/>
      <c r="THZ68" s="98"/>
      <c r="TIA68" s="98"/>
      <c r="TIB68" s="98"/>
      <c r="TIC68" s="98"/>
      <c r="TID68" s="98"/>
      <c r="TIE68" s="98"/>
      <c r="TIF68" s="98"/>
      <c r="TIG68" s="98"/>
      <c r="TIH68" s="98"/>
      <c r="TII68" s="98"/>
      <c r="TIJ68" s="98"/>
      <c r="TIK68" s="98"/>
      <c r="TIL68" s="98"/>
      <c r="TIM68" s="98"/>
      <c r="TIN68" s="98"/>
      <c r="TIO68" s="98"/>
      <c r="TIP68" s="98"/>
      <c r="TIQ68" s="98"/>
      <c r="TIR68" s="98"/>
      <c r="TIS68" s="98"/>
      <c r="TIT68" s="98"/>
      <c r="TIU68" s="98"/>
      <c r="TIV68" s="98"/>
      <c r="TIW68" s="98"/>
      <c r="TIX68" s="98"/>
      <c r="TIY68" s="98"/>
      <c r="TIZ68" s="98"/>
      <c r="TJA68" s="98"/>
      <c r="TJB68" s="98"/>
      <c r="TJC68" s="98"/>
      <c r="TJD68" s="98"/>
      <c r="TJE68" s="98"/>
      <c r="TJF68" s="98"/>
      <c r="TJG68" s="98"/>
      <c r="TJH68" s="98"/>
      <c r="TJI68" s="98"/>
      <c r="TJJ68" s="98"/>
      <c r="TJK68" s="98"/>
      <c r="TJL68" s="98"/>
      <c r="TJM68" s="98"/>
      <c r="TJN68" s="98"/>
      <c r="TJO68" s="98"/>
      <c r="TJP68" s="98"/>
      <c r="TJQ68" s="98"/>
      <c r="TJR68" s="98"/>
      <c r="TJS68" s="98"/>
      <c r="TJT68" s="98"/>
      <c r="TJU68" s="98"/>
      <c r="TJV68" s="98"/>
      <c r="TJW68" s="98"/>
      <c r="TJX68" s="98"/>
      <c r="TJY68" s="98"/>
      <c r="TJZ68" s="98"/>
      <c r="TKA68" s="98"/>
      <c r="TKB68" s="98"/>
      <c r="TKC68" s="98"/>
      <c r="TKD68" s="98"/>
      <c r="TKE68" s="98"/>
      <c r="TKF68" s="98"/>
      <c r="TKG68" s="98"/>
      <c r="TKH68" s="98"/>
      <c r="TKI68" s="98"/>
      <c r="TKJ68" s="98"/>
      <c r="TKK68" s="98"/>
      <c r="TKL68" s="98"/>
      <c r="TKM68" s="98"/>
      <c r="TKN68" s="98"/>
      <c r="TKO68" s="98"/>
      <c r="TKP68" s="98"/>
      <c r="TKQ68" s="98"/>
      <c r="TKR68" s="98"/>
      <c r="TKS68" s="98"/>
      <c r="TKT68" s="98"/>
      <c r="TKU68" s="98"/>
      <c r="TKV68" s="98"/>
      <c r="TKW68" s="98"/>
      <c r="TKX68" s="98"/>
      <c r="TKY68" s="98"/>
      <c r="TKZ68" s="98"/>
      <c r="TLA68" s="98"/>
      <c r="TLB68" s="98"/>
      <c r="TLC68" s="98"/>
      <c r="TLD68" s="98"/>
      <c r="TLE68" s="98"/>
      <c r="TLF68" s="98"/>
      <c r="TLG68" s="98"/>
      <c r="TLH68" s="98"/>
      <c r="TLI68" s="98"/>
      <c r="TLJ68" s="98"/>
      <c r="TLK68" s="98"/>
      <c r="TLL68" s="98"/>
      <c r="TLM68" s="98"/>
      <c r="TLN68" s="98"/>
      <c r="TLO68" s="98"/>
      <c r="TLP68" s="98"/>
      <c r="TLQ68" s="98"/>
      <c r="TLR68" s="98"/>
      <c r="TLS68" s="98"/>
      <c r="TLT68" s="98"/>
      <c r="TLU68" s="98"/>
      <c r="TLV68" s="98"/>
      <c r="TLW68" s="98"/>
      <c r="TLX68" s="98"/>
      <c r="TLY68" s="98"/>
      <c r="TLZ68" s="98"/>
      <c r="TMA68" s="98"/>
      <c r="TMB68" s="98"/>
      <c r="TMC68" s="98"/>
      <c r="TMD68" s="98"/>
      <c r="TME68" s="98"/>
      <c r="TMF68" s="98"/>
      <c r="TMG68" s="98"/>
      <c r="TMH68" s="98"/>
      <c r="TMI68" s="98"/>
      <c r="TMJ68" s="98"/>
      <c r="TMK68" s="98"/>
      <c r="TML68" s="98"/>
      <c r="TMM68" s="98"/>
      <c r="TMN68" s="98"/>
      <c r="TMO68" s="98"/>
      <c r="TMP68" s="98"/>
      <c r="TMQ68" s="98"/>
      <c r="TMR68" s="98"/>
      <c r="TMS68" s="98"/>
      <c r="TMT68" s="98"/>
      <c r="TMU68" s="98"/>
      <c r="TMV68" s="98"/>
      <c r="TMW68" s="98"/>
      <c r="TMX68" s="98"/>
      <c r="TMY68" s="98"/>
      <c r="TMZ68" s="98"/>
      <c r="TNA68" s="98"/>
      <c r="TNB68" s="98"/>
      <c r="TNC68" s="98"/>
      <c r="TND68" s="98"/>
      <c r="TNE68" s="98"/>
      <c r="TNF68" s="98"/>
      <c r="TNG68" s="98"/>
      <c r="TNH68" s="98"/>
      <c r="TNI68" s="98"/>
      <c r="TNJ68" s="98"/>
      <c r="TNK68" s="98"/>
      <c r="TNL68" s="98"/>
      <c r="TNM68" s="98"/>
      <c r="TNN68" s="98"/>
      <c r="TNO68" s="98"/>
      <c r="TNP68" s="98"/>
      <c r="TNQ68" s="98"/>
      <c r="TNR68" s="98"/>
      <c r="TNS68" s="98"/>
      <c r="TNT68" s="98"/>
      <c r="TNU68" s="98"/>
      <c r="TNV68" s="98"/>
      <c r="TNW68" s="98"/>
      <c r="TNX68" s="98"/>
      <c r="TNY68" s="98"/>
      <c r="TNZ68" s="98"/>
      <c r="TOA68" s="98"/>
      <c r="TOB68" s="98"/>
      <c r="TOC68" s="98"/>
      <c r="TOD68" s="98"/>
      <c r="TOE68" s="98"/>
      <c r="TOF68" s="98"/>
      <c r="TOG68" s="98"/>
      <c r="TOH68" s="98"/>
      <c r="TOI68" s="98"/>
      <c r="TOJ68" s="98"/>
      <c r="TOK68" s="98"/>
      <c r="TOL68" s="98"/>
      <c r="TOM68" s="98"/>
      <c r="TON68" s="98"/>
      <c r="TOO68" s="98"/>
      <c r="TOP68" s="98"/>
      <c r="TOQ68" s="98"/>
      <c r="TOR68" s="98"/>
      <c r="TOS68" s="98"/>
      <c r="TOT68" s="98"/>
      <c r="TOU68" s="98"/>
      <c r="TOV68" s="98"/>
      <c r="TOW68" s="98"/>
      <c r="TOX68" s="98"/>
      <c r="TOY68" s="98"/>
      <c r="TOZ68" s="98"/>
      <c r="TPA68" s="98"/>
      <c r="TPB68" s="98"/>
      <c r="TPC68" s="98"/>
      <c r="TPD68" s="98"/>
      <c r="TPE68" s="98"/>
      <c r="TPF68" s="98"/>
      <c r="TPG68" s="98"/>
      <c r="TPH68" s="98"/>
      <c r="TPI68" s="98"/>
      <c r="TPJ68" s="98"/>
      <c r="TPK68" s="98"/>
      <c r="TPL68" s="98"/>
      <c r="TPM68" s="98"/>
      <c r="TPN68" s="98"/>
      <c r="TPO68" s="98"/>
      <c r="TPP68" s="98"/>
      <c r="TPQ68" s="98"/>
      <c r="TPR68" s="98"/>
      <c r="TPS68" s="98"/>
      <c r="TPT68" s="98"/>
      <c r="TPU68" s="98"/>
      <c r="TPV68" s="98"/>
      <c r="TPW68" s="98"/>
      <c r="TPX68" s="98"/>
      <c r="TPY68" s="98"/>
      <c r="TPZ68" s="98"/>
      <c r="TQA68" s="98"/>
      <c r="TQB68" s="98"/>
      <c r="TQC68" s="98"/>
      <c r="TQD68" s="98"/>
      <c r="TQE68" s="98"/>
      <c r="TQF68" s="98"/>
      <c r="TQG68" s="98"/>
      <c r="TQH68" s="98"/>
      <c r="TQI68" s="98"/>
      <c r="TQJ68" s="98"/>
      <c r="TQK68" s="98"/>
      <c r="TQL68" s="98"/>
      <c r="TQM68" s="98"/>
      <c r="TQN68" s="98"/>
      <c r="TQO68" s="98"/>
      <c r="TQP68" s="98"/>
      <c r="TQQ68" s="98"/>
      <c r="TQR68" s="98"/>
      <c r="TQS68" s="98"/>
      <c r="TQT68" s="98"/>
      <c r="TQU68" s="98"/>
      <c r="TQV68" s="98"/>
      <c r="TQW68" s="98"/>
      <c r="TQX68" s="98"/>
      <c r="TQY68" s="98"/>
      <c r="TQZ68" s="98"/>
      <c r="TRA68" s="98"/>
      <c r="TRB68" s="98"/>
      <c r="TRC68" s="98"/>
      <c r="TRD68" s="98"/>
      <c r="TRE68" s="98"/>
      <c r="TRF68" s="98"/>
      <c r="TRG68" s="98"/>
      <c r="TRH68" s="98"/>
      <c r="TRI68" s="98"/>
      <c r="TRJ68" s="98"/>
      <c r="TRK68" s="98"/>
      <c r="TRL68" s="98"/>
      <c r="TRM68" s="98"/>
      <c r="TRN68" s="98"/>
      <c r="TRO68" s="98"/>
      <c r="TRP68" s="98"/>
      <c r="TRQ68" s="98"/>
      <c r="TRR68" s="98"/>
      <c r="TRS68" s="98"/>
      <c r="TRT68" s="98"/>
      <c r="TRU68" s="98"/>
      <c r="TRV68" s="98"/>
      <c r="TRW68" s="98"/>
      <c r="TRX68" s="98"/>
      <c r="TRY68" s="98"/>
      <c r="TRZ68" s="98"/>
      <c r="TSA68" s="98"/>
      <c r="TSB68" s="98"/>
      <c r="TSC68" s="98"/>
      <c r="TSD68" s="98"/>
      <c r="TSE68" s="98"/>
      <c r="TSF68" s="98"/>
      <c r="TSG68" s="98"/>
      <c r="TSH68" s="98"/>
      <c r="TSI68" s="98"/>
      <c r="TSJ68" s="98"/>
      <c r="TSK68" s="98"/>
      <c r="TSL68" s="98"/>
      <c r="TSM68" s="98"/>
      <c r="TSN68" s="98"/>
      <c r="TSO68" s="98"/>
      <c r="TSP68" s="98"/>
      <c r="TSQ68" s="98"/>
      <c r="TSR68" s="98"/>
      <c r="TSS68" s="98"/>
      <c r="TST68" s="98"/>
      <c r="TSU68" s="98"/>
      <c r="TSV68" s="98"/>
      <c r="TSW68" s="98"/>
      <c r="TSX68" s="98"/>
      <c r="TSY68" s="98"/>
      <c r="TSZ68" s="98"/>
      <c r="TTA68" s="98"/>
      <c r="TTB68" s="98"/>
      <c r="TTC68" s="98"/>
      <c r="TTD68" s="98"/>
      <c r="TTE68" s="98"/>
      <c r="TTF68" s="98"/>
      <c r="TTG68" s="98"/>
      <c r="TTH68" s="98"/>
      <c r="TTI68" s="98"/>
      <c r="TTJ68" s="98"/>
      <c r="TTK68" s="98"/>
      <c r="TTL68" s="98"/>
      <c r="TTM68" s="98"/>
      <c r="TTN68" s="98"/>
      <c r="TTO68" s="98"/>
      <c r="TTP68" s="98"/>
      <c r="TTQ68" s="98"/>
      <c r="TTR68" s="98"/>
      <c r="TTS68" s="98"/>
      <c r="TTT68" s="98"/>
      <c r="TTU68" s="98"/>
      <c r="TTV68" s="98"/>
      <c r="TTW68" s="98"/>
      <c r="TTX68" s="98"/>
      <c r="TTY68" s="98"/>
      <c r="TTZ68" s="98"/>
      <c r="TUA68" s="98"/>
      <c r="TUB68" s="98"/>
      <c r="TUC68" s="98"/>
      <c r="TUD68" s="98"/>
      <c r="TUE68" s="98"/>
      <c r="TUF68" s="98"/>
      <c r="TUG68" s="98"/>
      <c r="TUH68" s="98"/>
      <c r="TUI68" s="98"/>
      <c r="TUJ68" s="98"/>
      <c r="TUK68" s="98"/>
      <c r="TUL68" s="98"/>
      <c r="TUM68" s="98"/>
      <c r="TUN68" s="98"/>
      <c r="TUO68" s="98"/>
      <c r="TUP68" s="98"/>
      <c r="TUQ68" s="98"/>
      <c r="TUR68" s="98"/>
      <c r="TUS68" s="98"/>
      <c r="TUT68" s="98"/>
      <c r="TUU68" s="98"/>
      <c r="TUV68" s="98"/>
      <c r="TUW68" s="98"/>
      <c r="TUX68" s="98"/>
      <c r="TUY68" s="98"/>
      <c r="TUZ68" s="98"/>
      <c r="TVA68" s="98"/>
      <c r="TVB68" s="98"/>
      <c r="TVC68" s="98"/>
      <c r="TVD68" s="98"/>
      <c r="TVE68" s="98"/>
      <c r="TVF68" s="98"/>
      <c r="TVG68" s="98"/>
      <c r="TVH68" s="98"/>
      <c r="TVI68" s="98"/>
      <c r="TVJ68" s="98"/>
      <c r="TVK68" s="98"/>
      <c r="TVL68" s="98"/>
      <c r="TVM68" s="98"/>
      <c r="TVN68" s="98"/>
      <c r="TVO68" s="98"/>
      <c r="TVP68" s="98"/>
      <c r="TVQ68" s="98"/>
      <c r="TVR68" s="98"/>
      <c r="TVS68" s="98"/>
      <c r="TVT68" s="98"/>
      <c r="TVU68" s="98"/>
      <c r="TVV68" s="98"/>
      <c r="TVW68" s="98"/>
      <c r="TVX68" s="98"/>
      <c r="TVY68" s="98"/>
      <c r="TVZ68" s="98"/>
      <c r="TWA68" s="98"/>
      <c r="TWB68" s="98"/>
      <c r="TWC68" s="98"/>
      <c r="TWD68" s="98"/>
      <c r="TWE68" s="98"/>
      <c r="TWF68" s="98"/>
      <c r="TWG68" s="98"/>
      <c r="TWH68" s="98"/>
      <c r="TWI68" s="98"/>
      <c r="TWJ68" s="98"/>
      <c r="TWK68" s="98"/>
      <c r="TWL68" s="98"/>
      <c r="TWM68" s="98"/>
      <c r="TWN68" s="98"/>
      <c r="TWO68" s="98"/>
      <c r="TWP68" s="98"/>
      <c r="TWQ68" s="98"/>
      <c r="TWR68" s="98"/>
      <c r="TWS68" s="98"/>
      <c r="TWT68" s="98"/>
      <c r="TWU68" s="98"/>
      <c r="TWV68" s="98"/>
      <c r="TWW68" s="98"/>
      <c r="TWX68" s="98"/>
      <c r="TWY68" s="98"/>
      <c r="TWZ68" s="98"/>
      <c r="TXA68" s="98"/>
      <c r="TXB68" s="98"/>
      <c r="TXC68" s="98"/>
      <c r="TXD68" s="98"/>
      <c r="TXE68" s="98"/>
      <c r="TXF68" s="98"/>
      <c r="TXG68" s="98"/>
      <c r="TXH68" s="98"/>
      <c r="TXI68" s="98"/>
      <c r="TXJ68" s="98"/>
      <c r="TXK68" s="98"/>
      <c r="TXL68" s="98"/>
      <c r="TXM68" s="98"/>
      <c r="TXN68" s="98"/>
      <c r="TXO68" s="98"/>
      <c r="TXP68" s="98"/>
      <c r="TXQ68" s="98"/>
      <c r="TXR68" s="98"/>
      <c r="TXS68" s="98"/>
      <c r="TXT68" s="98"/>
      <c r="TXU68" s="98"/>
      <c r="TXV68" s="98"/>
      <c r="TXW68" s="98"/>
      <c r="TXX68" s="98"/>
      <c r="TXY68" s="98"/>
      <c r="TXZ68" s="98"/>
      <c r="TYA68" s="98"/>
      <c r="TYB68" s="98"/>
      <c r="TYC68" s="98"/>
      <c r="TYD68" s="98"/>
      <c r="TYE68" s="98"/>
      <c r="TYF68" s="98"/>
      <c r="TYG68" s="98"/>
      <c r="TYH68" s="98"/>
      <c r="TYI68" s="98"/>
      <c r="TYJ68" s="98"/>
      <c r="TYK68" s="98"/>
      <c r="TYL68" s="98"/>
      <c r="TYM68" s="98"/>
      <c r="TYN68" s="98"/>
      <c r="TYO68" s="98"/>
      <c r="TYP68" s="98"/>
      <c r="TYQ68" s="98"/>
      <c r="TYR68" s="98"/>
      <c r="TYS68" s="98"/>
      <c r="TYT68" s="98"/>
      <c r="TYU68" s="98"/>
      <c r="TYV68" s="98"/>
      <c r="TYW68" s="98"/>
      <c r="TYX68" s="98"/>
      <c r="TYY68" s="98"/>
      <c r="TYZ68" s="98"/>
      <c r="TZA68" s="98"/>
      <c r="TZB68" s="98"/>
      <c r="TZC68" s="98"/>
      <c r="TZD68" s="98"/>
      <c r="TZE68" s="98"/>
      <c r="TZF68" s="98"/>
      <c r="TZG68" s="98"/>
      <c r="TZH68" s="98"/>
      <c r="TZI68" s="98"/>
      <c r="TZJ68" s="98"/>
      <c r="TZK68" s="98"/>
      <c r="TZL68" s="98"/>
      <c r="TZM68" s="98"/>
      <c r="TZN68" s="98"/>
      <c r="TZO68" s="98"/>
      <c r="TZP68" s="98"/>
      <c r="TZQ68" s="98"/>
      <c r="TZR68" s="98"/>
      <c r="TZS68" s="98"/>
      <c r="TZT68" s="98"/>
      <c r="TZU68" s="98"/>
      <c r="TZV68" s="98"/>
      <c r="TZW68" s="98"/>
      <c r="TZX68" s="98"/>
      <c r="TZY68" s="98"/>
      <c r="TZZ68" s="98"/>
      <c r="UAA68" s="98"/>
      <c r="UAB68" s="98"/>
      <c r="UAC68" s="98"/>
      <c r="UAD68" s="98"/>
      <c r="UAE68" s="98"/>
      <c r="UAF68" s="98"/>
      <c r="UAG68" s="98"/>
      <c r="UAH68" s="98"/>
      <c r="UAI68" s="98"/>
      <c r="UAJ68" s="98"/>
      <c r="UAK68" s="98"/>
      <c r="UAL68" s="98"/>
      <c r="UAM68" s="98"/>
      <c r="UAN68" s="98"/>
      <c r="UAO68" s="98"/>
      <c r="UAP68" s="98"/>
      <c r="UAQ68" s="98"/>
      <c r="UAR68" s="98"/>
      <c r="UAS68" s="98"/>
      <c r="UAT68" s="98"/>
      <c r="UAU68" s="98"/>
      <c r="UAV68" s="98"/>
      <c r="UAW68" s="98"/>
      <c r="UAX68" s="98"/>
      <c r="UAY68" s="98"/>
      <c r="UAZ68" s="98"/>
      <c r="UBA68" s="98"/>
      <c r="UBB68" s="98"/>
      <c r="UBC68" s="98"/>
      <c r="UBD68" s="98"/>
      <c r="UBE68" s="98"/>
      <c r="UBF68" s="98"/>
      <c r="UBG68" s="98"/>
      <c r="UBH68" s="98"/>
      <c r="UBI68" s="98"/>
      <c r="UBJ68" s="98"/>
      <c r="UBK68" s="98"/>
      <c r="UBL68" s="98"/>
      <c r="UBM68" s="98"/>
      <c r="UBN68" s="98"/>
      <c r="UBO68" s="98"/>
      <c r="UBP68" s="98"/>
      <c r="UBQ68" s="98"/>
      <c r="UBR68" s="98"/>
      <c r="UBS68" s="98"/>
      <c r="UBT68" s="98"/>
      <c r="UBU68" s="98"/>
      <c r="UBV68" s="98"/>
      <c r="UBW68" s="98"/>
      <c r="UBX68" s="98"/>
      <c r="UBY68" s="98"/>
      <c r="UBZ68" s="98"/>
      <c r="UCA68" s="98"/>
      <c r="UCB68" s="98"/>
      <c r="UCC68" s="98"/>
      <c r="UCD68" s="98"/>
      <c r="UCE68" s="98"/>
      <c r="UCF68" s="98"/>
      <c r="UCG68" s="98"/>
      <c r="UCH68" s="98"/>
      <c r="UCI68" s="98"/>
      <c r="UCJ68" s="98"/>
      <c r="UCK68" s="98"/>
      <c r="UCL68" s="98"/>
      <c r="UCM68" s="98"/>
      <c r="UCN68" s="98"/>
      <c r="UCO68" s="98"/>
      <c r="UCP68" s="98"/>
      <c r="UCQ68" s="98"/>
      <c r="UCR68" s="98"/>
      <c r="UCS68" s="98"/>
      <c r="UCT68" s="98"/>
      <c r="UCU68" s="98"/>
      <c r="UCV68" s="98"/>
      <c r="UCW68" s="98"/>
      <c r="UCX68" s="98"/>
      <c r="UCY68" s="98"/>
      <c r="UCZ68" s="98"/>
      <c r="UDA68" s="98"/>
      <c r="UDB68" s="98"/>
      <c r="UDC68" s="98"/>
      <c r="UDD68" s="98"/>
      <c r="UDE68" s="98"/>
      <c r="UDF68" s="98"/>
      <c r="UDG68" s="98"/>
      <c r="UDH68" s="98"/>
      <c r="UDI68" s="98"/>
      <c r="UDJ68" s="98"/>
      <c r="UDK68" s="98"/>
      <c r="UDL68" s="98"/>
      <c r="UDM68" s="98"/>
      <c r="UDN68" s="98"/>
      <c r="UDO68" s="98"/>
      <c r="UDP68" s="98"/>
      <c r="UDQ68" s="98"/>
      <c r="UDR68" s="98"/>
      <c r="UDS68" s="98"/>
      <c r="UDT68" s="98"/>
      <c r="UDU68" s="98"/>
      <c r="UDV68" s="98"/>
      <c r="UDW68" s="98"/>
      <c r="UDX68" s="98"/>
      <c r="UDY68" s="98"/>
      <c r="UDZ68" s="98"/>
      <c r="UEA68" s="98"/>
      <c r="UEB68" s="98"/>
      <c r="UEC68" s="98"/>
      <c r="UED68" s="98"/>
      <c r="UEE68" s="98"/>
      <c r="UEF68" s="98"/>
      <c r="UEG68" s="98"/>
      <c r="UEH68" s="98"/>
      <c r="UEI68" s="98"/>
      <c r="UEJ68" s="98"/>
      <c r="UEK68" s="98"/>
      <c r="UEL68" s="98"/>
      <c r="UEM68" s="98"/>
      <c r="UEN68" s="98"/>
      <c r="UEO68" s="98"/>
      <c r="UEP68" s="98"/>
      <c r="UEQ68" s="98"/>
      <c r="UER68" s="98"/>
      <c r="UES68" s="98"/>
      <c r="UET68" s="98"/>
      <c r="UEU68" s="98"/>
      <c r="UEV68" s="98"/>
      <c r="UEW68" s="98"/>
      <c r="UEX68" s="98"/>
      <c r="UEY68" s="98"/>
      <c r="UEZ68" s="98"/>
      <c r="UFA68" s="98"/>
      <c r="UFB68" s="98"/>
      <c r="UFC68" s="98"/>
      <c r="UFD68" s="98"/>
      <c r="UFE68" s="98"/>
      <c r="UFF68" s="98"/>
      <c r="UFG68" s="98"/>
      <c r="UFH68" s="98"/>
      <c r="UFI68" s="98"/>
      <c r="UFJ68" s="98"/>
      <c r="UFK68" s="98"/>
      <c r="UFL68" s="98"/>
      <c r="UFM68" s="98"/>
      <c r="UFN68" s="98"/>
      <c r="UFO68" s="98"/>
      <c r="UFP68" s="98"/>
      <c r="UFQ68" s="98"/>
      <c r="UFR68" s="98"/>
      <c r="UFS68" s="98"/>
      <c r="UFT68" s="98"/>
      <c r="UFU68" s="98"/>
      <c r="UFV68" s="98"/>
      <c r="UFW68" s="98"/>
      <c r="UFX68" s="98"/>
      <c r="UFY68" s="98"/>
      <c r="UFZ68" s="98"/>
      <c r="UGA68" s="98"/>
      <c r="UGB68" s="98"/>
      <c r="UGC68" s="98"/>
      <c r="UGD68" s="98"/>
      <c r="UGE68" s="98"/>
      <c r="UGF68" s="98"/>
      <c r="UGG68" s="98"/>
      <c r="UGH68" s="98"/>
      <c r="UGI68" s="98"/>
      <c r="UGJ68" s="98"/>
      <c r="UGK68" s="98"/>
      <c r="UGL68" s="98"/>
      <c r="UGM68" s="98"/>
      <c r="UGN68" s="98"/>
      <c r="UGO68" s="98"/>
      <c r="UGP68" s="98"/>
      <c r="UGQ68" s="98"/>
      <c r="UGR68" s="98"/>
      <c r="UGS68" s="98"/>
      <c r="UGT68" s="98"/>
      <c r="UGU68" s="98"/>
      <c r="UGV68" s="98"/>
      <c r="UGW68" s="98"/>
      <c r="UGX68" s="98"/>
      <c r="UGY68" s="98"/>
      <c r="UGZ68" s="98"/>
      <c r="UHA68" s="98"/>
      <c r="UHB68" s="98"/>
      <c r="UHC68" s="98"/>
      <c r="UHD68" s="98"/>
      <c r="UHE68" s="98"/>
      <c r="UHF68" s="98"/>
      <c r="UHG68" s="98"/>
      <c r="UHH68" s="98"/>
      <c r="UHI68" s="98"/>
      <c r="UHJ68" s="98"/>
      <c r="UHK68" s="98"/>
      <c r="UHL68" s="98"/>
      <c r="UHM68" s="98"/>
      <c r="UHN68" s="98"/>
      <c r="UHO68" s="98"/>
      <c r="UHP68" s="98"/>
      <c r="UHQ68" s="98"/>
      <c r="UHR68" s="98"/>
      <c r="UHS68" s="98"/>
      <c r="UHT68" s="98"/>
      <c r="UHU68" s="98"/>
      <c r="UHV68" s="98"/>
      <c r="UHW68" s="98"/>
      <c r="UHX68" s="98"/>
      <c r="UHY68" s="98"/>
      <c r="UHZ68" s="98"/>
      <c r="UIA68" s="98"/>
      <c r="UIB68" s="98"/>
      <c r="UIC68" s="98"/>
      <c r="UID68" s="98"/>
      <c r="UIE68" s="98"/>
      <c r="UIF68" s="98"/>
      <c r="UIG68" s="98"/>
      <c r="UIH68" s="98"/>
      <c r="UII68" s="98"/>
      <c r="UIJ68" s="98"/>
      <c r="UIK68" s="98"/>
      <c r="UIL68" s="98"/>
      <c r="UIM68" s="98"/>
      <c r="UIN68" s="98"/>
      <c r="UIO68" s="98"/>
      <c r="UIP68" s="98"/>
      <c r="UIQ68" s="98"/>
      <c r="UIR68" s="98"/>
      <c r="UIS68" s="98"/>
      <c r="UIT68" s="98"/>
      <c r="UIU68" s="98"/>
      <c r="UIV68" s="98"/>
      <c r="UIW68" s="98"/>
      <c r="UIX68" s="98"/>
      <c r="UIY68" s="98"/>
      <c r="UIZ68" s="98"/>
      <c r="UJA68" s="98"/>
      <c r="UJB68" s="98"/>
      <c r="UJC68" s="98"/>
      <c r="UJD68" s="98"/>
      <c r="UJE68" s="98"/>
      <c r="UJF68" s="98"/>
      <c r="UJG68" s="98"/>
      <c r="UJH68" s="98"/>
      <c r="UJI68" s="98"/>
      <c r="UJJ68" s="98"/>
      <c r="UJK68" s="98"/>
      <c r="UJL68" s="98"/>
      <c r="UJM68" s="98"/>
      <c r="UJN68" s="98"/>
      <c r="UJO68" s="98"/>
      <c r="UJP68" s="98"/>
      <c r="UJQ68" s="98"/>
      <c r="UJR68" s="98"/>
      <c r="UJS68" s="98"/>
      <c r="UJT68" s="98"/>
      <c r="UJU68" s="98"/>
      <c r="UJV68" s="98"/>
      <c r="UJW68" s="98"/>
      <c r="UJX68" s="98"/>
      <c r="UJY68" s="98"/>
      <c r="UJZ68" s="98"/>
      <c r="UKA68" s="98"/>
      <c r="UKB68" s="98"/>
      <c r="UKC68" s="98"/>
      <c r="UKD68" s="98"/>
      <c r="UKE68" s="98"/>
      <c r="UKF68" s="98"/>
      <c r="UKG68" s="98"/>
      <c r="UKH68" s="98"/>
      <c r="UKI68" s="98"/>
      <c r="UKJ68" s="98"/>
      <c r="UKK68" s="98"/>
      <c r="UKL68" s="98"/>
      <c r="UKM68" s="98"/>
      <c r="UKN68" s="98"/>
      <c r="UKO68" s="98"/>
      <c r="UKP68" s="98"/>
      <c r="UKQ68" s="98"/>
      <c r="UKR68" s="98"/>
      <c r="UKS68" s="98"/>
      <c r="UKT68" s="98"/>
      <c r="UKU68" s="98"/>
      <c r="UKV68" s="98"/>
      <c r="UKW68" s="98"/>
      <c r="UKX68" s="98"/>
      <c r="UKY68" s="98"/>
      <c r="UKZ68" s="98"/>
      <c r="ULA68" s="98"/>
      <c r="ULB68" s="98"/>
      <c r="ULC68" s="98"/>
      <c r="ULD68" s="98"/>
      <c r="ULE68" s="98"/>
      <c r="ULF68" s="98"/>
      <c r="ULG68" s="98"/>
      <c r="ULH68" s="98"/>
      <c r="ULI68" s="98"/>
      <c r="ULJ68" s="98"/>
      <c r="ULK68" s="98"/>
      <c r="ULL68" s="98"/>
      <c r="ULM68" s="98"/>
      <c r="ULN68" s="98"/>
      <c r="ULO68" s="98"/>
      <c r="ULP68" s="98"/>
      <c r="ULQ68" s="98"/>
      <c r="ULR68" s="98"/>
      <c r="ULS68" s="98"/>
      <c r="ULT68" s="98"/>
      <c r="ULU68" s="98"/>
      <c r="ULV68" s="98"/>
      <c r="ULW68" s="98"/>
      <c r="ULX68" s="98"/>
      <c r="ULY68" s="98"/>
      <c r="ULZ68" s="98"/>
      <c r="UMA68" s="98"/>
      <c r="UMB68" s="98"/>
      <c r="UMC68" s="98"/>
      <c r="UMD68" s="98"/>
      <c r="UME68" s="98"/>
      <c r="UMF68" s="98"/>
      <c r="UMG68" s="98"/>
      <c r="UMH68" s="98"/>
      <c r="UMI68" s="98"/>
      <c r="UMJ68" s="98"/>
      <c r="UMK68" s="98"/>
      <c r="UML68" s="98"/>
      <c r="UMM68" s="98"/>
      <c r="UMN68" s="98"/>
      <c r="UMO68" s="98"/>
      <c r="UMP68" s="98"/>
      <c r="UMQ68" s="98"/>
      <c r="UMR68" s="98"/>
      <c r="UMS68" s="98"/>
      <c r="UMT68" s="98"/>
      <c r="UMU68" s="98"/>
      <c r="UMV68" s="98"/>
      <c r="UMW68" s="98"/>
      <c r="UMX68" s="98"/>
      <c r="UMY68" s="98"/>
      <c r="UMZ68" s="98"/>
      <c r="UNA68" s="98"/>
      <c r="UNB68" s="98"/>
      <c r="UNC68" s="98"/>
      <c r="UND68" s="98"/>
      <c r="UNE68" s="98"/>
      <c r="UNF68" s="98"/>
      <c r="UNG68" s="98"/>
      <c r="UNH68" s="98"/>
      <c r="UNI68" s="98"/>
      <c r="UNJ68" s="98"/>
      <c r="UNK68" s="98"/>
      <c r="UNL68" s="98"/>
      <c r="UNM68" s="98"/>
      <c r="UNN68" s="98"/>
      <c r="UNO68" s="98"/>
      <c r="UNP68" s="98"/>
      <c r="UNQ68" s="98"/>
      <c r="UNR68" s="98"/>
      <c r="UNS68" s="98"/>
      <c r="UNT68" s="98"/>
      <c r="UNU68" s="98"/>
      <c r="UNV68" s="98"/>
      <c r="UNW68" s="98"/>
      <c r="UNX68" s="98"/>
      <c r="UNY68" s="98"/>
      <c r="UNZ68" s="98"/>
      <c r="UOA68" s="98"/>
      <c r="UOB68" s="98"/>
      <c r="UOC68" s="98"/>
      <c r="UOD68" s="98"/>
      <c r="UOE68" s="98"/>
      <c r="UOF68" s="98"/>
      <c r="UOG68" s="98"/>
      <c r="UOH68" s="98"/>
      <c r="UOI68" s="98"/>
      <c r="UOJ68" s="98"/>
      <c r="UOK68" s="98"/>
      <c r="UOL68" s="98"/>
      <c r="UOM68" s="98"/>
      <c r="UON68" s="98"/>
      <c r="UOO68" s="98"/>
      <c r="UOP68" s="98"/>
      <c r="UOQ68" s="98"/>
      <c r="UOR68" s="98"/>
      <c r="UOS68" s="98"/>
      <c r="UOT68" s="98"/>
      <c r="UOU68" s="98"/>
      <c r="UOV68" s="98"/>
      <c r="UOW68" s="98"/>
      <c r="UOX68" s="98"/>
      <c r="UOY68" s="98"/>
      <c r="UOZ68" s="98"/>
      <c r="UPA68" s="98"/>
      <c r="UPB68" s="98"/>
      <c r="UPC68" s="98"/>
      <c r="UPD68" s="98"/>
      <c r="UPE68" s="98"/>
      <c r="UPF68" s="98"/>
      <c r="UPG68" s="98"/>
      <c r="UPH68" s="98"/>
      <c r="UPI68" s="98"/>
      <c r="UPJ68" s="98"/>
      <c r="UPK68" s="98"/>
      <c r="UPL68" s="98"/>
      <c r="UPM68" s="98"/>
      <c r="UPN68" s="98"/>
      <c r="UPO68" s="98"/>
      <c r="UPP68" s="98"/>
      <c r="UPQ68" s="98"/>
      <c r="UPR68" s="98"/>
      <c r="UPS68" s="98"/>
      <c r="UPT68" s="98"/>
      <c r="UPU68" s="98"/>
      <c r="UPV68" s="98"/>
      <c r="UPW68" s="98"/>
      <c r="UPX68" s="98"/>
      <c r="UPY68" s="98"/>
      <c r="UPZ68" s="98"/>
      <c r="UQA68" s="98"/>
      <c r="UQB68" s="98"/>
      <c r="UQC68" s="98"/>
      <c r="UQD68" s="98"/>
      <c r="UQE68" s="98"/>
      <c r="UQF68" s="98"/>
      <c r="UQG68" s="98"/>
      <c r="UQH68" s="98"/>
      <c r="UQI68" s="98"/>
      <c r="UQJ68" s="98"/>
      <c r="UQK68" s="98"/>
      <c r="UQL68" s="98"/>
      <c r="UQM68" s="98"/>
      <c r="UQN68" s="98"/>
      <c r="UQO68" s="98"/>
      <c r="UQP68" s="98"/>
      <c r="UQQ68" s="98"/>
      <c r="UQR68" s="98"/>
      <c r="UQS68" s="98"/>
      <c r="UQT68" s="98"/>
      <c r="UQU68" s="98"/>
      <c r="UQV68" s="98"/>
      <c r="UQW68" s="98"/>
      <c r="UQX68" s="98"/>
      <c r="UQY68" s="98"/>
      <c r="UQZ68" s="98"/>
      <c r="URA68" s="98"/>
      <c r="URB68" s="98"/>
      <c r="URC68" s="98"/>
      <c r="URD68" s="98"/>
      <c r="URE68" s="98"/>
      <c r="URF68" s="98"/>
      <c r="URG68" s="98"/>
      <c r="URH68" s="98"/>
      <c r="URI68" s="98"/>
      <c r="URJ68" s="98"/>
      <c r="URK68" s="98"/>
      <c r="URL68" s="98"/>
      <c r="URM68" s="98"/>
      <c r="URN68" s="98"/>
      <c r="URO68" s="98"/>
      <c r="URP68" s="98"/>
      <c r="URQ68" s="98"/>
      <c r="URR68" s="98"/>
      <c r="URS68" s="98"/>
      <c r="URT68" s="98"/>
      <c r="URU68" s="98"/>
      <c r="URV68" s="98"/>
      <c r="URW68" s="98"/>
      <c r="URX68" s="98"/>
      <c r="URY68" s="98"/>
      <c r="URZ68" s="98"/>
      <c r="USA68" s="98"/>
      <c r="USB68" s="98"/>
      <c r="USC68" s="98"/>
      <c r="USD68" s="98"/>
      <c r="USE68" s="98"/>
      <c r="USF68" s="98"/>
      <c r="USG68" s="98"/>
      <c r="USH68" s="98"/>
      <c r="USI68" s="98"/>
      <c r="USJ68" s="98"/>
      <c r="USK68" s="98"/>
      <c r="USL68" s="98"/>
      <c r="USM68" s="98"/>
      <c r="USN68" s="98"/>
      <c r="USO68" s="98"/>
      <c r="USP68" s="98"/>
      <c r="USQ68" s="98"/>
      <c r="USR68" s="98"/>
      <c r="USS68" s="98"/>
      <c r="UST68" s="98"/>
      <c r="USU68" s="98"/>
      <c r="USV68" s="98"/>
      <c r="USW68" s="98"/>
      <c r="USX68" s="98"/>
      <c r="USY68" s="98"/>
      <c r="USZ68" s="98"/>
      <c r="UTA68" s="98"/>
      <c r="UTB68" s="98"/>
      <c r="UTC68" s="98"/>
      <c r="UTD68" s="98"/>
      <c r="UTE68" s="98"/>
      <c r="UTF68" s="98"/>
      <c r="UTG68" s="98"/>
      <c r="UTH68" s="98"/>
      <c r="UTI68" s="98"/>
      <c r="UTJ68" s="98"/>
      <c r="UTK68" s="98"/>
      <c r="UTL68" s="98"/>
      <c r="UTM68" s="98"/>
      <c r="UTN68" s="98"/>
      <c r="UTO68" s="98"/>
      <c r="UTP68" s="98"/>
      <c r="UTQ68" s="98"/>
      <c r="UTR68" s="98"/>
      <c r="UTS68" s="98"/>
      <c r="UTT68" s="98"/>
      <c r="UTU68" s="98"/>
      <c r="UTV68" s="98"/>
      <c r="UTW68" s="98"/>
      <c r="UTX68" s="98"/>
      <c r="UTY68" s="98"/>
      <c r="UTZ68" s="98"/>
      <c r="UUA68" s="98"/>
      <c r="UUB68" s="98"/>
      <c r="UUC68" s="98"/>
      <c r="UUD68" s="98"/>
      <c r="UUE68" s="98"/>
      <c r="UUF68" s="98"/>
      <c r="UUG68" s="98"/>
      <c r="UUH68" s="98"/>
      <c r="UUI68" s="98"/>
      <c r="UUJ68" s="98"/>
      <c r="UUK68" s="98"/>
      <c r="UUL68" s="98"/>
      <c r="UUM68" s="98"/>
      <c r="UUN68" s="98"/>
      <c r="UUO68" s="98"/>
      <c r="UUP68" s="98"/>
      <c r="UUQ68" s="98"/>
      <c r="UUR68" s="98"/>
      <c r="UUS68" s="98"/>
      <c r="UUT68" s="98"/>
      <c r="UUU68" s="98"/>
      <c r="UUV68" s="98"/>
      <c r="UUW68" s="98"/>
      <c r="UUX68" s="98"/>
      <c r="UUY68" s="98"/>
      <c r="UUZ68" s="98"/>
      <c r="UVA68" s="98"/>
      <c r="UVB68" s="98"/>
      <c r="UVC68" s="98"/>
      <c r="UVD68" s="98"/>
      <c r="UVE68" s="98"/>
      <c r="UVF68" s="98"/>
      <c r="UVG68" s="98"/>
      <c r="UVH68" s="98"/>
      <c r="UVI68" s="98"/>
      <c r="UVJ68" s="98"/>
      <c r="UVK68" s="98"/>
      <c r="UVL68" s="98"/>
      <c r="UVM68" s="98"/>
      <c r="UVN68" s="98"/>
      <c r="UVO68" s="98"/>
      <c r="UVP68" s="98"/>
      <c r="UVQ68" s="98"/>
      <c r="UVR68" s="98"/>
      <c r="UVS68" s="98"/>
      <c r="UVT68" s="98"/>
      <c r="UVU68" s="98"/>
      <c r="UVV68" s="98"/>
      <c r="UVW68" s="98"/>
      <c r="UVX68" s="98"/>
      <c r="UVY68" s="98"/>
      <c r="UVZ68" s="98"/>
      <c r="UWA68" s="98"/>
      <c r="UWB68" s="98"/>
      <c r="UWC68" s="98"/>
      <c r="UWD68" s="98"/>
      <c r="UWE68" s="98"/>
      <c r="UWF68" s="98"/>
      <c r="UWG68" s="98"/>
      <c r="UWH68" s="98"/>
      <c r="UWI68" s="98"/>
      <c r="UWJ68" s="98"/>
      <c r="UWK68" s="98"/>
      <c r="UWL68" s="98"/>
      <c r="UWM68" s="98"/>
      <c r="UWN68" s="98"/>
      <c r="UWO68" s="98"/>
      <c r="UWP68" s="98"/>
      <c r="UWQ68" s="98"/>
      <c r="UWR68" s="98"/>
      <c r="UWS68" s="98"/>
      <c r="UWT68" s="98"/>
      <c r="UWU68" s="98"/>
      <c r="UWV68" s="98"/>
      <c r="UWW68" s="98"/>
      <c r="UWX68" s="98"/>
      <c r="UWY68" s="98"/>
      <c r="UWZ68" s="98"/>
      <c r="UXA68" s="98"/>
      <c r="UXB68" s="98"/>
      <c r="UXC68" s="98"/>
      <c r="UXD68" s="98"/>
      <c r="UXE68" s="98"/>
      <c r="UXF68" s="98"/>
      <c r="UXG68" s="98"/>
      <c r="UXH68" s="98"/>
      <c r="UXI68" s="98"/>
      <c r="UXJ68" s="98"/>
      <c r="UXK68" s="98"/>
      <c r="UXL68" s="98"/>
      <c r="UXM68" s="98"/>
      <c r="UXN68" s="98"/>
      <c r="UXO68" s="98"/>
      <c r="UXP68" s="98"/>
      <c r="UXQ68" s="98"/>
      <c r="UXR68" s="98"/>
      <c r="UXS68" s="98"/>
      <c r="UXT68" s="98"/>
      <c r="UXU68" s="98"/>
      <c r="UXV68" s="98"/>
      <c r="UXW68" s="98"/>
      <c r="UXX68" s="98"/>
      <c r="UXY68" s="98"/>
      <c r="UXZ68" s="98"/>
      <c r="UYA68" s="98"/>
      <c r="UYB68" s="98"/>
      <c r="UYC68" s="98"/>
      <c r="UYD68" s="98"/>
      <c r="UYE68" s="98"/>
      <c r="UYF68" s="98"/>
      <c r="UYG68" s="98"/>
      <c r="UYH68" s="98"/>
      <c r="UYI68" s="98"/>
      <c r="UYJ68" s="98"/>
      <c r="UYK68" s="98"/>
      <c r="UYL68" s="98"/>
      <c r="UYM68" s="98"/>
      <c r="UYN68" s="98"/>
      <c r="UYO68" s="98"/>
      <c r="UYP68" s="98"/>
      <c r="UYQ68" s="98"/>
      <c r="UYR68" s="98"/>
      <c r="UYS68" s="98"/>
      <c r="UYT68" s="98"/>
      <c r="UYU68" s="98"/>
      <c r="UYV68" s="98"/>
      <c r="UYW68" s="98"/>
      <c r="UYX68" s="98"/>
      <c r="UYY68" s="98"/>
      <c r="UYZ68" s="98"/>
      <c r="UZA68" s="98"/>
      <c r="UZB68" s="98"/>
      <c r="UZC68" s="98"/>
      <c r="UZD68" s="98"/>
      <c r="UZE68" s="98"/>
      <c r="UZF68" s="98"/>
      <c r="UZG68" s="98"/>
      <c r="UZH68" s="98"/>
      <c r="UZI68" s="98"/>
      <c r="UZJ68" s="98"/>
      <c r="UZK68" s="98"/>
      <c r="UZL68" s="98"/>
      <c r="UZM68" s="98"/>
      <c r="UZN68" s="98"/>
      <c r="UZO68" s="98"/>
      <c r="UZP68" s="98"/>
      <c r="UZQ68" s="98"/>
      <c r="UZR68" s="98"/>
      <c r="UZS68" s="98"/>
      <c r="UZT68" s="98"/>
      <c r="UZU68" s="98"/>
      <c r="UZV68" s="98"/>
      <c r="UZW68" s="98"/>
      <c r="UZX68" s="98"/>
      <c r="UZY68" s="98"/>
      <c r="UZZ68" s="98"/>
      <c r="VAA68" s="98"/>
      <c r="VAB68" s="98"/>
      <c r="VAC68" s="98"/>
      <c r="VAD68" s="98"/>
      <c r="VAE68" s="98"/>
      <c r="VAF68" s="98"/>
      <c r="VAG68" s="98"/>
      <c r="VAH68" s="98"/>
      <c r="VAI68" s="98"/>
      <c r="VAJ68" s="98"/>
      <c r="VAK68" s="98"/>
      <c r="VAL68" s="98"/>
      <c r="VAM68" s="98"/>
      <c r="VAN68" s="98"/>
      <c r="VAO68" s="98"/>
      <c r="VAP68" s="98"/>
      <c r="VAQ68" s="98"/>
      <c r="VAR68" s="98"/>
      <c r="VAS68" s="98"/>
      <c r="VAT68" s="98"/>
      <c r="VAU68" s="98"/>
      <c r="VAV68" s="98"/>
      <c r="VAW68" s="98"/>
      <c r="VAX68" s="98"/>
      <c r="VAY68" s="98"/>
      <c r="VAZ68" s="98"/>
      <c r="VBA68" s="98"/>
      <c r="VBB68" s="98"/>
      <c r="VBC68" s="98"/>
      <c r="VBD68" s="98"/>
      <c r="VBE68" s="98"/>
      <c r="VBF68" s="98"/>
      <c r="VBG68" s="98"/>
      <c r="VBH68" s="98"/>
      <c r="VBI68" s="98"/>
      <c r="VBJ68" s="98"/>
      <c r="VBK68" s="98"/>
      <c r="VBL68" s="98"/>
      <c r="VBM68" s="98"/>
      <c r="VBN68" s="98"/>
      <c r="VBO68" s="98"/>
      <c r="VBP68" s="98"/>
      <c r="VBQ68" s="98"/>
      <c r="VBR68" s="98"/>
      <c r="VBS68" s="98"/>
      <c r="VBT68" s="98"/>
      <c r="VBU68" s="98"/>
      <c r="VBV68" s="98"/>
      <c r="VBW68" s="98"/>
      <c r="VBX68" s="98"/>
      <c r="VBY68" s="98"/>
      <c r="VBZ68" s="98"/>
      <c r="VCA68" s="98"/>
      <c r="VCB68" s="98"/>
      <c r="VCC68" s="98"/>
      <c r="VCD68" s="98"/>
      <c r="VCE68" s="98"/>
      <c r="VCF68" s="98"/>
      <c r="VCG68" s="98"/>
      <c r="VCH68" s="98"/>
      <c r="VCI68" s="98"/>
      <c r="VCJ68" s="98"/>
      <c r="VCK68" s="98"/>
      <c r="VCL68" s="98"/>
      <c r="VCM68" s="98"/>
      <c r="VCN68" s="98"/>
      <c r="VCO68" s="98"/>
      <c r="VCP68" s="98"/>
      <c r="VCQ68" s="98"/>
      <c r="VCR68" s="98"/>
      <c r="VCS68" s="98"/>
      <c r="VCT68" s="98"/>
      <c r="VCU68" s="98"/>
      <c r="VCV68" s="98"/>
      <c r="VCW68" s="98"/>
      <c r="VCX68" s="98"/>
      <c r="VCY68" s="98"/>
      <c r="VCZ68" s="98"/>
      <c r="VDA68" s="98"/>
      <c r="VDB68" s="98"/>
      <c r="VDC68" s="98"/>
      <c r="VDD68" s="98"/>
      <c r="VDE68" s="98"/>
      <c r="VDF68" s="98"/>
      <c r="VDG68" s="98"/>
      <c r="VDH68" s="98"/>
      <c r="VDI68" s="98"/>
      <c r="VDJ68" s="98"/>
      <c r="VDK68" s="98"/>
      <c r="VDL68" s="98"/>
      <c r="VDM68" s="98"/>
      <c r="VDN68" s="98"/>
      <c r="VDO68" s="98"/>
      <c r="VDP68" s="98"/>
      <c r="VDQ68" s="98"/>
      <c r="VDR68" s="98"/>
      <c r="VDS68" s="98"/>
      <c r="VDT68" s="98"/>
      <c r="VDU68" s="98"/>
      <c r="VDV68" s="98"/>
      <c r="VDW68" s="98"/>
      <c r="VDX68" s="98"/>
      <c r="VDY68" s="98"/>
      <c r="VDZ68" s="98"/>
      <c r="VEA68" s="98"/>
      <c r="VEB68" s="98"/>
      <c r="VEC68" s="98"/>
      <c r="VED68" s="98"/>
      <c r="VEE68" s="98"/>
      <c r="VEF68" s="98"/>
      <c r="VEG68" s="98"/>
      <c r="VEH68" s="98"/>
      <c r="VEI68" s="98"/>
      <c r="VEJ68" s="98"/>
      <c r="VEK68" s="98"/>
      <c r="VEL68" s="98"/>
      <c r="VEM68" s="98"/>
      <c r="VEN68" s="98"/>
      <c r="VEO68" s="98"/>
      <c r="VEP68" s="98"/>
      <c r="VEQ68" s="98"/>
      <c r="VER68" s="98"/>
      <c r="VES68" s="98"/>
      <c r="VET68" s="98"/>
      <c r="VEU68" s="98"/>
      <c r="VEV68" s="98"/>
      <c r="VEW68" s="98"/>
      <c r="VEX68" s="98"/>
      <c r="VEY68" s="98"/>
      <c r="VEZ68" s="98"/>
      <c r="VFA68" s="98"/>
      <c r="VFB68" s="98"/>
      <c r="VFC68" s="98"/>
      <c r="VFD68" s="98"/>
      <c r="VFE68" s="98"/>
      <c r="VFF68" s="98"/>
      <c r="VFG68" s="98"/>
      <c r="VFH68" s="98"/>
      <c r="VFI68" s="98"/>
      <c r="VFJ68" s="98"/>
      <c r="VFK68" s="98"/>
      <c r="VFL68" s="98"/>
      <c r="VFM68" s="98"/>
      <c r="VFN68" s="98"/>
      <c r="VFO68" s="98"/>
      <c r="VFP68" s="98"/>
      <c r="VFQ68" s="98"/>
      <c r="VFR68" s="98"/>
      <c r="VFS68" s="98"/>
      <c r="VFT68" s="98"/>
      <c r="VFU68" s="98"/>
      <c r="VFV68" s="98"/>
      <c r="VFW68" s="98"/>
      <c r="VFX68" s="98"/>
      <c r="VFY68" s="98"/>
      <c r="VFZ68" s="98"/>
      <c r="VGA68" s="98"/>
      <c r="VGB68" s="98"/>
      <c r="VGC68" s="98"/>
      <c r="VGD68" s="98"/>
      <c r="VGE68" s="98"/>
      <c r="VGF68" s="98"/>
      <c r="VGG68" s="98"/>
      <c r="VGH68" s="98"/>
      <c r="VGI68" s="98"/>
      <c r="VGJ68" s="98"/>
      <c r="VGK68" s="98"/>
      <c r="VGL68" s="98"/>
      <c r="VGM68" s="98"/>
      <c r="VGN68" s="98"/>
      <c r="VGO68" s="98"/>
      <c r="VGP68" s="98"/>
      <c r="VGQ68" s="98"/>
      <c r="VGR68" s="98"/>
      <c r="VGS68" s="98"/>
      <c r="VGT68" s="98"/>
      <c r="VGU68" s="98"/>
      <c r="VGV68" s="98"/>
      <c r="VGW68" s="98"/>
      <c r="VGX68" s="98"/>
      <c r="VGY68" s="98"/>
      <c r="VGZ68" s="98"/>
      <c r="VHA68" s="98"/>
      <c r="VHB68" s="98"/>
      <c r="VHC68" s="98"/>
      <c r="VHD68" s="98"/>
      <c r="VHE68" s="98"/>
      <c r="VHF68" s="98"/>
      <c r="VHG68" s="98"/>
      <c r="VHH68" s="98"/>
      <c r="VHI68" s="98"/>
      <c r="VHJ68" s="98"/>
      <c r="VHK68" s="98"/>
      <c r="VHL68" s="98"/>
      <c r="VHM68" s="98"/>
      <c r="VHN68" s="98"/>
      <c r="VHO68" s="98"/>
      <c r="VHP68" s="98"/>
      <c r="VHQ68" s="98"/>
      <c r="VHR68" s="98"/>
      <c r="VHS68" s="98"/>
      <c r="VHT68" s="98"/>
      <c r="VHU68" s="98"/>
      <c r="VHV68" s="98"/>
      <c r="VHW68" s="98"/>
      <c r="VHX68" s="98"/>
      <c r="VHY68" s="98"/>
      <c r="VHZ68" s="98"/>
      <c r="VIA68" s="98"/>
      <c r="VIB68" s="98"/>
      <c r="VIC68" s="98"/>
      <c r="VID68" s="98"/>
      <c r="VIE68" s="98"/>
      <c r="VIF68" s="98"/>
      <c r="VIG68" s="98"/>
      <c r="VIH68" s="98"/>
      <c r="VII68" s="98"/>
      <c r="VIJ68" s="98"/>
      <c r="VIK68" s="98"/>
      <c r="VIL68" s="98"/>
      <c r="VIM68" s="98"/>
      <c r="VIN68" s="98"/>
      <c r="VIO68" s="98"/>
      <c r="VIP68" s="98"/>
      <c r="VIQ68" s="98"/>
      <c r="VIR68" s="98"/>
      <c r="VIS68" s="98"/>
      <c r="VIT68" s="98"/>
      <c r="VIU68" s="98"/>
      <c r="VIV68" s="98"/>
      <c r="VIW68" s="98"/>
      <c r="VIX68" s="98"/>
      <c r="VIY68" s="98"/>
      <c r="VIZ68" s="98"/>
      <c r="VJA68" s="98"/>
      <c r="VJB68" s="98"/>
      <c r="VJC68" s="98"/>
      <c r="VJD68" s="98"/>
      <c r="VJE68" s="98"/>
      <c r="VJF68" s="98"/>
      <c r="VJG68" s="98"/>
      <c r="VJH68" s="98"/>
      <c r="VJI68" s="98"/>
      <c r="VJJ68" s="98"/>
      <c r="VJK68" s="98"/>
      <c r="VJL68" s="98"/>
      <c r="VJM68" s="98"/>
      <c r="VJN68" s="98"/>
      <c r="VJO68" s="98"/>
      <c r="VJP68" s="98"/>
      <c r="VJQ68" s="98"/>
      <c r="VJR68" s="98"/>
      <c r="VJS68" s="98"/>
      <c r="VJT68" s="98"/>
      <c r="VJU68" s="98"/>
      <c r="VJV68" s="98"/>
      <c r="VJW68" s="98"/>
      <c r="VJX68" s="98"/>
      <c r="VJY68" s="98"/>
      <c r="VJZ68" s="98"/>
      <c r="VKA68" s="98"/>
      <c r="VKB68" s="98"/>
      <c r="VKC68" s="98"/>
      <c r="VKD68" s="98"/>
      <c r="VKE68" s="98"/>
      <c r="VKF68" s="98"/>
      <c r="VKG68" s="98"/>
      <c r="VKH68" s="98"/>
      <c r="VKI68" s="98"/>
      <c r="VKJ68" s="98"/>
      <c r="VKK68" s="98"/>
      <c r="VKL68" s="98"/>
      <c r="VKM68" s="98"/>
      <c r="VKN68" s="98"/>
      <c r="VKO68" s="98"/>
      <c r="VKP68" s="98"/>
      <c r="VKQ68" s="98"/>
      <c r="VKR68" s="98"/>
      <c r="VKS68" s="98"/>
      <c r="VKT68" s="98"/>
      <c r="VKU68" s="98"/>
      <c r="VKV68" s="98"/>
      <c r="VKW68" s="98"/>
      <c r="VKX68" s="98"/>
      <c r="VKY68" s="98"/>
      <c r="VKZ68" s="98"/>
      <c r="VLA68" s="98"/>
      <c r="VLB68" s="98"/>
      <c r="VLC68" s="98"/>
      <c r="VLD68" s="98"/>
      <c r="VLE68" s="98"/>
      <c r="VLF68" s="98"/>
      <c r="VLG68" s="98"/>
      <c r="VLH68" s="98"/>
      <c r="VLI68" s="98"/>
      <c r="VLJ68" s="98"/>
      <c r="VLK68" s="98"/>
      <c r="VLL68" s="98"/>
      <c r="VLM68" s="98"/>
      <c r="VLN68" s="98"/>
      <c r="VLO68" s="98"/>
      <c r="VLP68" s="98"/>
      <c r="VLQ68" s="98"/>
      <c r="VLR68" s="98"/>
      <c r="VLS68" s="98"/>
      <c r="VLT68" s="98"/>
      <c r="VLU68" s="98"/>
      <c r="VLV68" s="98"/>
      <c r="VLW68" s="98"/>
      <c r="VLX68" s="98"/>
      <c r="VLY68" s="98"/>
      <c r="VLZ68" s="98"/>
      <c r="VMA68" s="98"/>
      <c r="VMB68" s="98"/>
      <c r="VMC68" s="98"/>
      <c r="VMD68" s="98"/>
      <c r="VME68" s="98"/>
      <c r="VMF68" s="98"/>
      <c r="VMG68" s="98"/>
      <c r="VMH68" s="98"/>
      <c r="VMI68" s="98"/>
      <c r="VMJ68" s="98"/>
      <c r="VMK68" s="98"/>
      <c r="VML68" s="98"/>
      <c r="VMM68" s="98"/>
      <c r="VMN68" s="98"/>
      <c r="VMO68" s="98"/>
      <c r="VMP68" s="98"/>
      <c r="VMQ68" s="98"/>
      <c r="VMR68" s="98"/>
      <c r="VMS68" s="98"/>
      <c r="VMT68" s="98"/>
      <c r="VMU68" s="98"/>
      <c r="VMV68" s="98"/>
      <c r="VMW68" s="98"/>
      <c r="VMX68" s="98"/>
      <c r="VMY68" s="98"/>
      <c r="VMZ68" s="98"/>
      <c r="VNA68" s="98"/>
      <c r="VNB68" s="98"/>
      <c r="VNC68" s="98"/>
      <c r="VND68" s="98"/>
      <c r="VNE68" s="98"/>
      <c r="VNF68" s="98"/>
      <c r="VNG68" s="98"/>
      <c r="VNH68" s="98"/>
      <c r="VNI68" s="98"/>
      <c r="VNJ68" s="98"/>
      <c r="VNK68" s="98"/>
      <c r="VNL68" s="98"/>
      <c r="VNM68" s="98"/>
      <c r="VNN68" s="98"/>
      <c r="VNO68" s="98"/>
      <c r="VNP68" s="98"/>
      <c r="VNQ68" s="98"/>
      <c r="VNR68" s="98"/>
      <c r="VNS68" s="98"/>
      <c r="VNT68" s="98"/>
      <c r="VNU68" s="98"/>
      <c r="VNV68" s="98"/>
      <c r="VNW68" s="98"/>
      <c r="VNX68" s="98"/>
      <c r="VNY68" s="98"/>
      <c r="VNZ68" s="98"/>
      <c r="VOA68" s="98"/>
      <c r="VOB68" s="98"/>
      <c r="VOC68" s="98"/>
      <c r="VOD68" s="98"/>
      <c r="VOE68" s="98"/>
      <c r="VOF68" s="98"/>
      <c r="VOG68" s="98"/>
      <c r="VOH68" s="98"/>
      <c r="VOI68" s="98"/>
      <c r="VOJ68" s="98"/>
      <c r="VOK68" s="98"/>
      <c r="VOL68" s="98"/>
      <c r="VOM68" s="98"/>
      <c r="VON68" s="98"/>
      <c r="VOO68" s="98"/>
      <c r="VOP68" s="98"/>
      <c r="VOQ68" s="98"/>
      <c r="VOR68" s="98"/>
      <c r="VOS68" s="98"/>
      <c r="VOT68" s="98"/>
      <c r="VOU68" s="98"/>
      <c r="VOV68" s="98"/>
      <c r="VOW68" s="98"/>
      <c r="VOX68" s="98"/>
      <c r="VOY68" s="98"/>
      <c r="VOZ68" s="98"/>
      <c r="VPA68" s="98"/>
      <c r="VPB68" s="98"/>
      <c r="VPC68" s="98"/>
      <c r="VPD68" s="98"/>
      <c r="VPE68" s="98"/>
      <c r="VPF68" s="98"/>
      <c r="VPG68" s="98"/>
      <c r="VPH68" s="98"/>
      <c r="VPI68" s="98"/>
      <c r="VPJ68" s="98"/>
      <c r="VPK68" s="98"/>
      <c r="VPL68" s="98"/>
      <c r="VPM68" s="98"/>
      <c r="VPN68" s="98"/>
      <c r="VPO68" s="98"/>
      <c r="VPP68" s="98"/>
      <c r="VPQ68" s="98"/>
      <c r="VPR68" s="98"/>
      <c r="VPS68" s="98"/>
      <c r="VPT68" s="98"/>
      <c r="VPU68" s="98"/>
      <c r="VPV68" s="98"/>
      <c r="VPW68" s="98"/>
      <c r="VPX68" s="98"/>
      <c r="VPY68" s="98"/>
      <c r="VPZ68" s="98"/>
      <c r="VQA68" s="98"/>
      <c r="VQB68" s="98"/>
      <c r="VQC68" s="98"/>
      <c r="VQD68" s="98"/>
      <c r="VQE68" s="98"/>
      <c r="VQF68" s="98"/>
      <c r="VQG68" s="98"/>
      <c r="VQH68" s="98"/>
      <c r="VQI68" s="98"/>
      <c r="VQJ68" s="98"/>
      <c r="VQK68" s="98"/>
      <c r="VQL68" s="98"/>
      <c r="VQM68" s="98"/>
      <c r="VQN68" s="98"/>
      <c r="VQO68" s="98"/>
      <c r="VQP68" s="98"/>
      <c r="VQQ68" s="98"/>
      <c r="VQR68" s="98"/>
      <c r="VQS68" s="98"/>
      <c r="VQT68" s="98"/>
      <c r="VQU68" s="98"/>
      <c r="VQV68" s="98"/>
      <c r="VQW68" s="98"/>
      <c r="VQX68" s="98"/>
      <c r="VQY68" s="98"/>
      <c r="VQZ68" s="98"/>
      <c r="VRA68" s="98"/>
      <c r="VRB68" s="98"/>
      <c r="VRC68" s="98"/>
      <c r="VRD68" s="98"/>
      <c r="VRE68" s="98"/>
      <c r="VRF68" s="98"/>
      <c r="VRG68" s="98"/>
      <c r="VRH68" s="98"/>
      <c r="VRI68" s="98"/>
      <c r="VRJ68" s="98"/>
      <c r="VRK68" s="98"/>
      <c r="VRL68" s="98"/>
      <c r="VRM68" s="98"/>
      <c r="VRN68" s="98"/>
      <c r="VRO68" s="98"/>
      <c r="VRP68" s="98"/>
      <c r="VRQ68" s="98"/>
      <c r="VRR68" s="98"/>
      <c r="VRS68" s="98"/>
      <c r="VRT68" s="98"/>
      <c r="VRU68" s="98"/>
      <c r="VRV68" s="98"/>
      <c r="VRW68" s="98"/>
      <c r="VRX68" s="98"/>
      <c r="VRY68" s="98"/>
      <c r="VRZ68" s="98"/>
      <c r="VSA68" s="98"/>
      <c r="VSB68" s="98"/>
      <c r="VSC68" s="98"/>
      <c r="VSD68" s="98"/>
      <c r="VSE68" s="98"/>
      <c r="VSF68" s="98"/>
      <c r="VSG68" s="98"/>
      <c r="VSH68" s="98"/>
      <c r="VSI68" s="98"/>
      <c r="VSJ68" s="98"/>
      <c r="VSK68" s="98"/>
      <c r="VSL68" s="98"/>
      <c r="VSM68" s="98"/>
      <c r="VSN68" s="98"/>
      <c r="VSO68" s="98"/>
      <c r="VSP68" s="98"/>
      <c r="VSQ68" s="98"/>
      <c r="VSR68" s="98"/>
      <c r="VSS68" s="98"/>
      <c r="VST68" s="98"/>
      <c r="VSU68" s="98"/>
      <c r="VSV68" s="98"/>
      <c r="VSW68" s="98"/>
      <c r="VSX68" s="98"/>
      <c r="VSY68" s="98"/>
      <c r="VSZ68" s="98"/>
      <c r="VTA68" s="98"/>
      <c r="VTB68" s="98"/>
      <c r="VTC68" s="98"/>
      <c r="VTD68" s="98"/>
      <c r="VTE68" s="98"/>
      <c r="VTF68" s="98"/>
      <c r="VTG68" s="98"/>
      <c r="VTH68" s="98"/>
      <c r="VTI68" s="98"/>
      <c r="VTJ68" s="98"/>
      <c r="VTK68" s="98"/>
      <c r="VTL68" s="98"/>
      <c r="VTM68" s="98"/>
      <c r="VTN68" s="98"/>
      <c r="VTO68" s="98"/>
      <c r="VTP68" s="98"/>
      <c r="VTQ68" s="98"/>
      <c r="VTR68" s="98"/>
      <c r="VTS68" s="98"/>
      <c r="VTT68" s="98"/>
      <c r="VTU68" s="98"/>
      <c r="VTV68" s="98"/>
      <c r="VTW68" s="98"/>
      <c r="VTX68" s="98"/>
      <c r="VTY68" s="98"/>
      <c r="VTZ68" s="98"/>
      <c r="VUA68" s="98"/>
      <c r="VUB68" s="98"/>
      <c r="VUC68" s="98"/>
      <c r="VUD68" s="98"/>
      <c r="VUE68" s="98"/>
      <c r="VUF68" s="98"/>
      <c r="VUG68" s="98"/>
      <c r="VUH68" s="98"/>
      <c r="VUI68" s="98"/>
      <c r="VUJ68" s="98"/>
      <c r="VUK68" s="98"/>
      <c r="VUL68" s="98"/>
      <c r="VUM68" s="98"/>
      <c r="VUN68" s="98"/>
      <c r="VUO68" s="98"/>
      <c r="VUP68" s="98"/>
      <c r="VUQ68" s="98"/>
      <c r="VUR68" s="98"/>
      <c r="VUS68" s="98"/>
      <c r="VUT68" s="98"/>
      <c r="VUU68" s="98"/>
      <c r="VUV68" s="98"/>
      <c r="VUW68" s="98"/>
      <c r="VUX68" s="98"/>
      <c r="VUY68" s="98"/>
      <c r="VUZ68" s="98"/>
      <c r="VVA68" s="98"/>
      <c r="VVB68" s="98"/>
      <c r="VVC68" s="98"/>
      <c r="VVD68" s="98"/>
      <c r="VVE68" s="98"/>
      <c r="VVF68" s="98"/>
      <c r="VVG68" s="98"/>
      <c r="VVH68" s="98"/>
      <c r="VVI68" s="98"/>
      <c r="VVJ68" s="98"/>
      <c r="VVK68" s="98"/>
      <c r="VVL68" s="98"/>
      <c r="VVM68" s="98"/>
      <c r="VVN68" s="98"/>
      <c r="VVO68" s="98"/>
      <c r="VVP68" s="98"/>
      <c r="VVQ68" s="98"/>
      <c r="VVR68" s="98"/>
      <c r="VVS68" s="98"/>
      <c r="VVT68" s="98"/>
      <c r="VVU68" s="98"/>
      <c r="VVV68" s="98"/>
      <c r="VVW68" s="98"/>
      <c r="VVX68" s="98"/>
      <c r="VVY68" s="98"/>
      <c r="VVZ68" s="98"/>
      <c r="VWA68" s="98"/>
      <c r="VWB68" s="98"/>
      <c r="VWC68" s="98"/>
      <c r="VWD68" s="98"/>
      <c r="VWE68" s="98"/>
      <c r="VWF68" s="98"/>
      <c r="VWG68" s="98"/>
      <c r="VWH68" s="98"/>
      <c r="VWI68" s="98"/>
      <c r="VWJ68" s="98"/>
      <c r="VWK68" s="98"/>
      <c r="VWL68" s="98"/>
      <c r="VWM68" s="98"/>
      <c r="VWN68" s="98"/>
      <c r="VWO68" s="98"/>
      <c r="VWP68" s="98"/>
      <c r="VWQ68" s="98"/>
      <c r="VWR68" s="98"/>
      <c r="VWS68" s="98"/>
      <c r="VWT68" s="98"/>
      <c r="VWU68" s="98"/>
      <c r="VWV68" s="98"/>
      <c r="VWW68" s="98"/>
      <c r="VWX68" s="98"/>
      <c r="VWY68" s="98"/>
      <c r="VWZ68" s="98"/>
      <c r="VXA68" s="98"/>
      <c r="VXB68" s="98"/>
      <c r="VXC68" s="98"/>
      <c r="VXD68" s="98"/>
      <c r="VXE68" s="98"/>
      <c r="VXF68" s="98"/>
      <c r="VXG68" s="98"/>
      <c r="VXH68" s="98"/>
      <c r="VXI68" s="98"/>
      <c r="VXJ68" s="98"/>
      <c r="VXK68" s="98"/>
      <c r="VXL68" s="98"/>
      <c r="VXM68" s="98"/>
      <c r="VXN68" s="98"/>
      <c r="VXO68" s="98"/>
      <c r="VXP68" s="98"/>
      <c r="VXQ68" s="98"/>
      <c r="VXR68" s="98"/>
      <c r="VXS68" s="98"/>
      <c r="VXT68" s="98"/>
      <c r="VXU68" s="98"/>
      <c r="VXV68" s="98"/>
      <c r="VXW68" s="98"/>
      <c r="VXX68" s="98"/>
      <c r="VXY68" s="98"/>
      <c r="VXZ68" s="98"/>
      <c r="VYA68" s="98"/>
      <c r="VYB68" s="98"/>
      <c r="VYC68" s="98"/>
      <c r="VYD68" s="98"/>
      <c r="VYE68" s="98"/>
      <c r="VYF68" s="98"/>
      <c r="VYG68" s="98"/>
      <c r="VYH68" s="98"/>
      <c r="VYI68" s="98"/>
      <c r="VYJ68" s="98"/>
      <c r="VYK68" s="98"/>
      <c r="VYL68" s="98"/>
      <c r="VYM68" s="98"/>
      <c r="VYN68" s="98"/>
      <c r="VYO68" s="98"/>
      <c r="VYP68" s="98"/>
      <c r="VYQ68" s="98"/>
      <c r="VYR68" s="98"/>
      <c r="VYS68" s="98"/>
      <c r="VYT68" s="98"/>
      <c r="VYU68" s="98"/>
      <c r="VYV68" s="98"/>
      <c r="VYW68" s="98"/>
      <c r="VYX68" s="98"/>
      <c r="VYY68" s="98"/>
      <c r="VYZ68" s="98"/>
      <c r="VZA68" s="98"/>
      <c r="VZB68" s="98"/>
      <c r="VZC68" s="98"/>
      <c r="VZD68" s="98"/>
      <c r="VZE68" s="98"/>
      <c r="VZF68" s="98"/>
      <c r="VZG68" s="98"/>
      <c r="VZH68" s="98"/>
      <c r="VZI68" s="98"/>
      <c r="VZJ68" s="98"/>
      <c r="VZK68" s="98"/>
      <c r="VZL68" s="98"/>
      <c r="VZM68" s="98"/>
      <c r="VZN68" s="98"/>
      <c r="VZO68" s="98"/>
      <c r="VZP68" s="98"/>
      <c r="VZQ68" s="98"/>
      <c r="VZR68" s="98"/>
      <c r="VZS68" s="98"/>
      <c r="VZT68" s="98"/>
      <c r="VZU68" s="98"/>
      <c r="VZV68" s="98"/>
      <c r="VZW68" s="98"/>
      <c r="VZX68" s="98"/>
      <c r="VZY68" s="98"/>
      <c r="VZZ68" s="98"/>
      <c r="WAA68" s="98"/>
      <c r="WAB68" s="98"/>
      <c r="WAC68" s="98"/>
      <c r="WAD68" s="98"/>
      <c r="WAE68" s="98"/>
      <c r="WAF68" s="98"/>
      <c r="WAG68" s="98"/>
      <c r="WAH68" s="98"/>
      <c r="WAI68" s="98"/>
      <c r="WAJ68" s="98"/>
      <c r="WAK68" s="98"/>
      <c r="WAL68" s="98"/>
      <c r="WAM68" s="98"/>
      <c r="WAN68" s="98"/>
      <c r="WAO68" s="98"/>
      <c r="WAP68" s="98"/>
      <c r="WAQ68" s="98"/>
      <c r="WAR68" s="98"/>
      <c r="WAS68" s="98"/>
      <c r="WAT68" s="98"/>
      <c r="WAU68" s="98"/>
      <c r="WAV68" s="98"/>
      <c r="WAW68" s="98"/>
      <c r="WAX68" s="98"/>
      <c r="WAY68" s="98"/>
      <c r="WAZ68" s="98"/>
      <c r="WBA68" s="98"/>
      <c r="WBB68" s="98"/>
      <c r="WBC68" s="98"/>
      <c r="WBD68" s="98"/>
      <c r="WBE68" s="98"/>
      <c r="WBF68" s="98"/>
      <c r="WBG68" s="98"/>
      <c r="WBH68" s="98"/>
      <c r="WBI68" s="98"/>
      <c r="WBJ68" s="98"/>
      <c r="WBK68" s="98"/>
      <c r="WBL68" s="98"/>
      <c r="WBM68" s="98"/>
      <c r="WBN68" s="98"/>
      <c r="WBO68" s="98"/>
      <c r="WBP68" s="98"/>
      <c r="WBQ68" s="98"/>
      <c r="WBR68" s="98"/>
      <c r="WBS68" s="98"/>
      <c r="WBT68" s="98"/>
      <c r="WBU68" s="98"/>
      <c r="WBV68" s="98"/>
      <c r="WBW68" s="98"/>
      <c r="WBX68" s="98"/>
      <c r="WBY68" s="98"/>
      <c r="WBZ68" s="98"/>
      <c r="WCA68" s="98"/>
      <c r="WCB68" s="98"/>
      <c r="WCC68" s="98"/>
      <c r="WCD68" s="98"/>
      <c r="WCE68" s="98"/>
      <c r="WCF68" s="98"/>
      <c r="WCG68" s="98"/>
      <c r="WCH68" s="98"/>
      <c r="WCI68" s="98"/>
      <c r="WCJ68" s="98"/>
      <c r="WCK68" s="98"/>
      <c r="WCL68" s="98"/>
      <c r="WCM68" s="98"/>
      <c r="WCN68" s="98"/>
      <c r="WCO68" s="98"/>
      <c r="WCP68" s="98"/>
      <c r="WCQ68" s="98"/>
      <c r="WCR68" s="98"/>
      <c r="WCS68" s="98"/>
      <c r="WCT68" s="98"/>
      <c r="WCU68" s="98"/>
      <c r="WCV68" s="98"/>
      <c r="WCW68" s="98"/>
      <c r="WCX68" s="98"/>
      <c r="WCY68" s="98"/>
      <c r="WCZ68" s="98"/>
      <c r="WDA68" s="98"/>
      <c r="WDB68" s="98"/>
      <c r="WDC68" s="98"/>
      <c r="WDD68" s="98"/>
      <c r="WDE68" s="98"/>
      <c r="WDF68" s="98"/>
      <c r="WDG68" s="98"/>
      <c r="WDH68" s="98"/>
      <c r="WDI68" s="98"/>
      <c r="WDJ68" s="98"/>
      <c r="WDK68" s="98"/>
      <c r="WDL68" s="98"/>
      <c r="WDM68" s="98"/>
      <c r="WDN68" s="98"/>
      <c r="WDO68" s="98"/>
      <c r="WDP68" s="98"/>
      <c r="WDQ68" s="98"/>
      <c r="WDR68" s="98"/>
      <c r="WDS68" s="98"/>
      <c r="WDT68" s="98"/>
      <c r="WDU68" s="98"/>
      <c r="WDV68" s="98"/>
      <c r="WDW68" s="98"/>
      <c r="WDX68" s="98"/>
      <c r="WDY68" s="98"/>
      <c r="WDZ68" s="98"/>
      <c r="WEA68" s="98"/>
      <c r="WEB68" s="98"/>
      <c r="WEC68" s="98"/>
      <c r="WED68" s="98"/>
      <c r="WEE68" s="98"/>
      <c r="WEF68" s="98"/>
      <c r="WEG68" s="98"/>
      <c r="WEH68" s="98"/>
      <c r="WEI68" s="98"/>
      <c r="WEJ68" s="98"/>
      <c r="WEK68" s="98"/>
      <c r="WEL68" s="98"/>
      <c r="WEM68" s="98"/>
      <c r="WEN68" s="98"/>
      <c r="WEO68" s="98"/>
      <c r="WEP68" s="98"/>
      <c r="WEQ68" s="98"/>
      <c r="WER68" s="98"/>
      <c r="WES68" s="98"/>
      <c r="WET68" s="98"/>
      <c r="WEU68" s="98"/>
      <c r="WEV68" s="98"/>
      <c r="WEW68" s="98"/>
      <c r="WEX68" s="98"/>
      <c r="WEY68" s="98"/>
      <c r="WEZ68" s="98"/>
      <c r="WFA68" s="98"/>
      <c r="WFB68" s="98"/>
      <c r="WFC68" s="98"/>
      <c r="WFD68" s="98"/>
      <c r="WFE68" s="98"/>
      <c r="WFF68" s="98"/>
      <c r="WFG68" s="98"/>
      <c r="WFH68" s="98"/>
      <c r="WFI68" s="98"/>
      <c r="WFJ68" s="98"/>
      <c r="WFK68" s="98"/>
      <c r="WFL68" s="98"/>
      <c r="WFM68" s="98"/>
      <c r="WFN68" s="98"/>
      <c r="WFO68" s="98"/>
      <c r="WFP68" s="98"/>
      <c r="WFQ68" s="98"/>
      <c r="WFR68" s="98"/>
      <c r="WFS68" s="98"/>
      <c r="WFT68" s="98"/>
      <c r="WFU68" s="98"/>
      <c r="WFV68" s="98"/>
      <c r="WFW68" s="98"/>
      <c r="WFX68" s="98"/>
      <c r="WFY68" s="98"/>
      <c r="WFZ68" s="98"/>
      <c r="WGA68" s="98"/>
      <c r="WGB68" s="98"/>
      <c r="WGC68" s="98"/>
      <c r="WGD68" s="98"/>
      <c r="WGE68" s="98"/>
      <c r="WGF68" s="98"/>
      <c r="WGG68" s="98"/>
      <c r="WGH68" s="98"/>
      <c r="WGI68" s="98"/>
      <c r="WGJ68" s="98"/>
      <c r="WGK68" s="98"/>
      <c r="WGL68" s="98"/>
      <c r="WGM68" s="98"/>
      <c r="WGN68" s="98"/>
      <c r="WGO68" s="98"/>
      <c r="WGP68" s="98"/>
      <c r="WGQ68" s="98"/>
      <c r="WGR68" s="98"/>
      <c r="WGS68" s="98"/>
      <c r="WGT68" s="98"/>
      <c r="WGU68" s="98"/>
      <c r="WGV68" s="98"/>
      <c r="WGW68" s="98"/>
      <c r="WGX68" s="98"/>
      <c r="WGY68" s="98"/>
      <c r="WGZ68" s="98"/>
      <c r="WHA68" s="98"/>
      <c r="WHB68" s="98"/>
      <c r="WHC68" s="98"/>
      <c r="WHD68" s="98"/>
      <c r="WHE68" s="98"/>
      <c r="WHF68" s="98"/>
      <c r="WHG68" s="98"/>
      <c r="WHH68" s="98"/>
      <c r="WHI68" s="98"/>
      <c r="WHJ68" s="98"/>
      <c r="WHK68" s="98"/>
      <c r="WHL68" s="98"/>
      <c r="WHM68" s="98"/>
      <c r="WHN68" s="98"/>
      <c r="WHO68" s="98"/>
      <c r="WHP68" s="98"/>
      <c r="WHQ68" s="98"/>
      <c r="WHR68" s="98"/>
      <c r="WHS68" s="98"/>
      <c r="WHT68" s="98"/>
      <c r="WHU68" s="98"/>
      <c r="WHV68" s="98"/>
      <c r="WHW68" s="98"/>
      <c r="WHX68" s="98"/>
      <c r="WHY68" s="98"/>
      <c r="WHZ68" s="98"/>
      <c r="WIA68" s="98"/>
      <c r="WIB68" s="98"/>
      <c r="WIC68" s="98"/>
      <c r="WID68" s="98"/>
      <c r="WIE68" s="98"/>
      <c r="WIF68" s="98"/>
      <c r="WIG68" s="98"/>
      <c r="WIH68" s="98"/>
      <c r="WII68" s="98"/>
      <c r="WIJ68" s="98"/>
      <c r="WIK68" s="98"/>
      <c r="WIL68" s="98"/>
      <c r="WIM68" s="98"/>
      <c r="WIN68" s="98"/>
      <c r="WIO68" s="98"/>
      <c r="WIP68" s="98"/>
      <c r="WIQ68" s="98"/>
      <c r="WIR68" s="98"/>
      <c r="WIS68" s="98"/>
      <c r="WIT68" s="98"/>
      <c r="WIU68" s="98"/>
      <c r="WIV68" s="98"/>
      <c r="WIW68" s="98"/>
      <c r="WIX68" s="98"/>
      <c r="WIY68" s="98"/>
      <c r="WIZ68" s="98"/>
      <c r="WJA68" s="98"/>
      <c r="WJB68" s="98"/>
      <c r="WJC68" s="98"/>
      <c r="WJD68" s="98"/>
      <c r="WJE68" s="98"/>
      <c r="WJF68" s="98"/>
      <c r="WJG68" s="98"/>
      <c r="WJH68" s="98"/>
      <c r="WJI68" s="98"/>
      <c r="WJJ68" s="98"/>
      <c r="WJK68" s="98"/>
      <c r="WJL68" s="98"/>
      <c r="WJM68" s="98"/>
      <c r="WJN68" s="98"/>
      <c r="WJO68" s="98"/>
      <c r="WJP68" s="98"/>
      <c r="WJQ68" s="98"/>
      <c r="WJR68" s="98"/>
      <c r="WJS68" s="98"/>
      <c r="WJT68" s="98"/>
      <c r="WJU68" s="98"/>
      <c r="WJV68" s="98"/>
      <c r="WJW68" s="98"/>
      <c r="WJX68" s="98"/>
      <c r="WJY68" s="98"/>
      <c r="WJZ68" s="98"/>
      <c r="WKA68" s="98"/>
      <c r="WKB68" s="98"/>
      <c r="WKC68" s="98"/>
      <c r="WKD68" s="98"/>
      <c r="WKE68" s="98"/>
      <c r="WKF68" s="98"/>
      <c r="WKG68" s="98"/>
      <c r="WKH68" s="98"/>
      <c r="WKI68" s="98"/>
      <c r="WKJ68" s="98"/>
      <c r="WKK68" s="98"/>
      <c r="WKL68" s="98"/>
      <c r="WKM68" s="98"/>
      <c r="WKN68" s="98"/>
      <c r="WKO68" s="98"/>
      <c r="WKP68" s="98"/>
      <c r="WKQ68" s="98"/>
      <c r="WKR68" s="98"/>
      <c r="WKS68" s="98"/>
      <c r="WKT68" s="98"/>
      <c r="WKU68" s="98"/>
      <c r="WKV68" s="98"/>
      <c r="WKW68" s="98"/>
      <c r="WKX68" s="98"/>
      <c r="WKY68" s="98"/>
      <c r="WKZ68" s="98"/>
      <c r="WLA68" s="98"/>
      <c r="WLB68" s="98"/>
      <c r="WLC68" s="98"/>
      <c r="WLD68" s="98"/>
      <c r="WLE68" s="98"/>
      <c r="WLF68" s="98"/>
      <c r="WLG68" s="98"/>
      <c r="WLH68" s="98"/>
      <c r="WLI68" s="98"/>
      <c r="WLJ68" s="98"/>
      <c r="WLK68" s="98"/>
      <c r="WLL68" s="98"/>
      <c r="WLM68" s="98"/>
      <c r="WLN68" s="98"/>
      <c r="WLO68" s="98"/>
      <c r="WLP68" s="98"/>
      <c r="WLQ68" s="98"/>
      <c r="WLR68" s="98"/>
      <c r="WLS68" s="98"/>
      <c r="WLT68" s="98"/>
      <c r="WLU68" s="98"/>
      <c r="WLV68" s="98"/>
      <c r="WLW68" s="98"/>
      <c r="WLX68" s="98"/>
      <c r="WLY68" s="98"/>
      <c r="WLZ68" s="98"/>
      <c r="WMA68" s="98"/>
      <c r="WMB68" s="98"/>
      <c r="WMC68" s="98"/>
      <c r="WMD68" s="98"/>
      <c r="WME68" s="98"/>
      <c r="WMF68" s="98"/>
      <c r="WMG68" s="98"/>
      <c r="WMH68" s="98"/>
      <c r="WMI68" s="98"/>
      <c r="WMJ68" s="98"/>
      <c r="WMK68" s="98"/>
      <c r="WML68" s="98"/>
      <c r="WMM68" s="98"/>
      <c r="WMN68" s="98"/>
      <c r="WMO68" s="98"/>
      <c r="WMP68" s="98"/>
      <c r="WMQ68" s="98"/>
      <c r="WMR68" s="98"/>
      <c r="WMS68" s="98"/>
      <c r="WMT68" s="98"/>
      <c r="WMU68" s="98"/>
      <c r="WMV68" s="98"/>
      <c r="WMW68" s="98"/>
      <c r="WMX68" s="98"/>
      <c r="WMY68" s="98"/>
      <c r="WMZ68" s="98"/>
      <c r="WNA68" s="98"/>
      <c r="WNB68" s="98"/>
      <c r="WNC68" s="98"/>
      <c r="WND68" s="98"/>
      <c r="WNE68" s="98"/>
      <c r="WNF68" s="98"/>
      <c r="WNG68" s="98"/>
      <c r="WNH68" s="98"/>
      <c r="WNI68" s="98"/>
      <c r="WNJ68" s="98"/>
      <c r="WNK68" s="98"/>
      <c r="WNL68" s="98"/>
      <c r="WNM68" s="98"/>
      <c r="WNN68" s="98"/>
      <c r="WNO68" s="98"/>
      <c r="WNP68" s="98"/>
      <c r="WNQ68" s="98"/>
      <c r="WNR68" s="98"/>
      <c r="WNS68" s="98"/>
      <c r="WNT68" s="98"/>
      <c r="WNU68" s="98"/>
      <c r="WNV68" s="98"/>
      <c r="WNW68" s="98"/>
      <c r="WNX68" s="98"/>
      <c r="WNY68" s="98"/>
      <c r="WNZ68" s="98"/>
      <c r="WOA68" s="98"/>
      <c r="WOB68" s="98"/>
      <c r="WOC68" s="98"/>
      <c r="WOD68" s="98"/>
      <c r="WOE68" s="98"/>
      <c r="WOF68" s="98"/>
      <c r="WOG68" s="98"/>
      <c r="WOH68" s="98"/>
      <c r="WOI68" s="98"/>
      <c r="WOJ68" s="98"/>
      <c r="WOK68" s="98"/>
      <c r="WOL68" s="98"/>
      <c r="WOM68" s="98"/>
      <c r="WON68" s="98"/>
      <c r="WOO68" s="98"/>
      <c r="WOP68" s="98"/>
      <c r="WOQ68" s="98"/>
      <c r="WOR68" s="98"/>
      <c r="WOS68" s="98"/>
      <c r="WOT68" s="98"/>
      <c r="WOU68" s="98"/>
      <c r="WOV68" s="98"/>
      <c r="WOW68" s="98"/>
      <c r="WOX68" s="98"/>
      <c r="WOY68" s="98"/>
      <c r="WOZ68" s="98"/>
      <c r="WPA68" s="98"/>
      <c r="WPB68" s="98"/>
      <c r="WPC68" s="98"/>
      <c r="WPD68" s="98"/>
      <c r="WPE68" s="98"/>
      <c r="WPF68" s="98"/>
      <c r="WPG68" s="98"/>
      <c r="WPH68" s="98"/>
      <c r="WPI68" s="98"/>
      <c r="WPJ68" s="98"/>
      <c r="WPK68" s="98"/>
      <c r="WPL68" s="98"/>
      <c r="WPM68" s="98"/>
      <c r="WPN68" s="98"/>
      <c r="WPO68" s="98"/>
      <c r="WPP68" s="98"/>
      <c r="WPQ68" s="98"/>
      <c r="WPR68" s="98"/>
      <c r="WPS68" s="98"/>
      <c r="WPT68" s="98"/>
      <c r="WPU68" s="98"/>
      <c r="WPV68" s="98"/>
      <c r="WPW68" s="98"/>
      <c r="WPX68" s="98"/>
      <c r="WPY68" s="98"/>
      <c r="WPZ68" s="98"/>
      <c r="WQA68" s="98"/>
      <c r="WQB68" s="98"/>
      <c r="WQC68" s="98"/>
      <c r="WQD68" s="98"/>
      <c r="WQE68" s="98"/>
      <c r="WQF68" s="98"/>
      <c r="WQG68" s="98"/>
      <c r="WQH68" s="98"/>
      <c r="WQI68" s="98"/>
      <c r="WQJ68" s="98"/>
      <c r="WQK68" s="98"/>
      <c r="WQL68" s="98"/>
      <c r="WQM68" s="98"/>
      <c r="WQN68" s="98"/>
      <c r="WQO68" s="98"/>
      <c r="WQP68" s="98"/>
      <c r="WQQ68" s="98"/>
      <c r="WQR68" s="98"/>
      <c r="WQS68" s="98"/>
      <c r="WQT68" s="98"/>
      <c r="WQU68" s="98"/>
      <c r="WQV68" s="98"/>
      <c r="WQW68" s="98"/>
      <c r="WQX68" s="98"/>
      <c r="WQY68" s="98"/>
      <c r="WQZ68" s="98"/>
      <c r="WRA68" s="98"/>
      <c r="WRB68" s="98"/>
      <c r="WRC68" s="98"/>
      <c r="WRD68" s="98"/>
      <c r="WRE68" s="98"/>
      <c r="WRF68" s="98"/>
      <c r="WRG68" s="98"/>
      <c r="WRH68" s="98"/>
      <c r="WRI68" s="98"/>
      <c r="WRJ68" s="98"/>
      <c r="WRK68" s="98"/>
      <c r="WRL68" s="98"/>
      <c r="WRM68" s="98"/>
      <c r="WRN68" s="98"/>
      <c r="WRO68" s="98"/>
      <c r="WRP68" s="98"/>
      <c r="WRQ68" s="98"/>
      <c r="WRR68" s="98"/>
      <c r="WRS68" s="98"/>
      <c r="WRT68" s="98"/>
      <c r="WRU68" s="98"/>
      <c r="WRV68" s="98"/>
      <c r="WRW68" s="98"/>
      <c r="WRX68" s="98"/>
      <c r="WRY68" s="98"/>
      <c r="WRZ68" s="98"/>
      <c r="WSA68" s="98"/>
      <c r="WSB68" s="98"/>
      <c r="WSC68" s="98"/>
      <c r="WSD68" s="98"/>
      <c r="WSE68" s="98"/>
      <c r="WSF68" s="98"/>
      <c r="WSG68" s="98"/>
      <c r="WSH68" s="98"/>
      <c r="WSI68" s="98"/>
      <c r="WSJ68" s="98"/>
      <c r="WSK68" s="98"/>
      <c r="WSL68" s="98"/>
      <c r="WSM68" s="98"/>
      <c r="WSN68" s="98"/>
      <c r="WSO68" s="98"/>
      <c r="WSP68" s="98"/>
      <c r="WSQ68" s="98"/>
      <c r="WSR68" s="98"/>
      <c r="WSS68" s="98"/>
      <c r="WST68" s="98"/>
      <c r="WSU68" s="98"/>
      <c r="WSV68" s="98"/>
      <c r="WSW68" s="98"/>
      <c r="WSX68" s="98"/>
      <c r="WSY68" s="98"/>
      <c r="WSZ68" s="98"/>
      <c r="WTA68" s="98"/>
      <c r="WTB68" s="98"/>
      <c r="WTC68" s="98"/>
      <c r="WTD68" s="98"/>
      <c r="WTE68" s="98"/>
      <c r="WTF68" s="98"/>
      <c r="WTG68" s="98"/>
      <c r="WTH68" s="98"/>
      <c r="WTI68" s="98"/>
      <c r="WTJ68" s="98"/>
      <c r="WTK68" s="98"/>
      <c r="WTL68" s="98"/>
      <c r="WTM68" s="98"/>
      <c r="WTN68" s="98"/>
      <c r="WTO68" s="98"/>
      <c r="WTP68" s="98"/>
      <c r="WTQ68" s="98"/>
      <c r="WTR68" s="98"/>
      <c r="WTS68" s="98"/>
      <c r="WTT68" s="98"/>
      <c r="WTU68" s="98"/>
      <c r="WTV68" s="98"/>
      <c r="WTW68" s="98"/>
      <c r="WTX68" s="98"/>
      <c r="WTY68" s="98"/>
      <c r="WTZ68" s="98"/>
      <c r="WUA68" s="98"/>
      <c r="WUB68" s="98"/>
      <c r="WUC68" s="98"/>
      <c r="WUD68" s="98"/>
      <c r="WUE68" s="98"/>
      <c r="WUF68" s="98"/>
      <c r="WUG68" s="98"/>
      <c r="WUH68" s="98"/>
      <c r="WUI68" s="98"/>
      <c r="WUJ68" s="98"/>
      <c r="WUK68" s="98"/>
      <c r="WUL68" s="98"/>
      <c r="WUM68" s="98"/>
      <c r="WUN68" s="98"/>
      <c r="WUO68" s="98"/>
      <c r="WUP68" s="98"/>
      <c r="WUQ68" s="98"/>
      <c r="WUR68" s="98"/>
      <c r="WUS68" s="98"/>
      <c r="WUT68" s="98"/>
      <c r="WUU68" s="98"/>
      <c r="WUV68" s="98"/>
      <c r="WUW68" s="98"/>
      <c r="WUX68" s="98"/>
      <c r="WUY68" s="98"/>
      <c r="WUZ68" s="98"/>
      <c r="WVA68" s="98"/>
      <c r="WVB68" s="98"/>
      <c r="WVC68" s="98"/>
      <c r="WVD68" s="98"/>
      <c r="WVE68" s="98"/>
      <c r="WVF68" s="98"/>
      <c r="WVG68" s="98"/>
      <c r="WVH68" s="98"/>
      <c r="WVI68" s="98"/>
      <c r="WVJ68" s="98"/>
      <c r="WVK68" s="98"/>
      <c r="WVL68" s="98"/>
      <c r="WVM68" s="98"/>
      <c r="WVN68" s="98"/>
      <c r="WVO68" s="98"/>
      <c r="WVP68" s="98"/>
      <c r="WVQ68" s="98"/>
      <c r="WVR68" s="98"/>
      <c r="WVS68" s="98"/>
      <c r="WVT68" s="98"/>
      <c r="WVU68" s="98"/>
      <c r="WVV68" s="98"/>
      <c r="WVW68" s="98"/>
      <c r="WVX68" s="98"/>
      <c r="WVY68" s="98"/>
      <c r="WVZ68" s="98"/>
      <c r="WWA68" s="98"/>
      <c r="WWB68" s="98"/>
      <c r="WWC68" s="98"/>
      <c r="WWD68" s="98"/>
      <c r="WWE68" s="98"/>
      <c r="WWF68" s="98"/>
      <c r="WWG68" s="98"/>
      <c r="WWH68" s="98"/>
      <c r="WWI68" s="98"/>
      <c r="WWJ68" s="98"/>
      <c r="WWK68" s="98"/>
      <c r="WWL68" s="98"/>
      <c r="WWM68" s="98"/>
      <c r="WWN68" s="98"/>
      <c r="WWO68" s="98"/>
      <c r="WWP68" s="98"/>
      <c r="WWQ68" s="98"/>
      <c r="WWR68" s="98"/>
      <c r="WWS68" s="98"/>
      <c r="WWT68" s="98"/>
      <c r="WWU68" s="98"/>
      <c r="WWV68" s="98"/>
      <c r="WWW68" s="98"/>
      <c r="WWX68" s="98"/>
      <c r="WWY68" s="98"/>
      <c r="WWZ68" s="98"/>
      <c r="WXA68" s="98"/>
      <c r="WXB68" s="98"/>
      <c r="WXC68" s="98"/>
      <c r="WXD68" s="98"/>
      <c r="WXE68" s="98"/>
      <c r="WXF68" s="98"/>
      <c r="WXG68" s="98"/>
      <c r="WXH68" s="98"/>
      <c r="WXI68" s="98"/>
      <c r="WXJ68" s="98"/>
      <c r="WXK68" s="98"/>
      <c r="WXL68" s="98"/>
      <c r="WXM68" s="98"/>
      <c r="WXN68" s="98"/>
      <c r="WXO68" s="98"/>
      <c r="WXP68" s="98"/>
      <c r="WXQ68" s="98"/>
      <c r="WXR68" s="98"/>
      <c r="WXS68" s="98"/>
      <c r="WXT68" s="98"/>
      <c r="WXU68" s="98"/>
      <c r="WXV68" s="98"/>
      <c r="WXW68" s="98"/>
      <c r="WXX68" s="98"/>
      <c r="WXY68" s="98"/>
      <c r="WXZ68" s="98"/>
      <c r="WYA68" s="98"/>
      <c r="WYB68" s="98"/>
      <c r="WYC68" s="98"/>
      <c r="WYD68" s="98"/>
      <c r="WYE68" s="98"/>
      <c r="WYF68" s="98"/>
      <c r="WYG68" s="98"/>
      <c r="WYH68" s="98"/>
      <c r="WYI68" s="98"/>
      <c r="WYJ68" s="98"/>
      <c r="WYK68" s="98"/>
      <c r="WYL68" s="98"/>
      <c r="WYM68" s="98"/>
      <c r="WYN68" s="98"/>
      <c r="WYO68" s="98"/>
      <c r="WYP68" s="98"/>
      <c r="WYQ68" s="98"/>
      <c r="WYR68" s="98"/>
      <c r="WYS68" s="98"/>
      <c r="WYT68" s="98"/>
      <c r="WYU68" s="98"/>
      <c r="WYV68" s="98"/>
      <c r="WYW68" s="98"/>
      <c r="WYX68" s="98"/>
      <c r="WYY68" s="98"/>
      <c r="WYZ68" s="98"/>
      <c r="WZA68" s="98"/>
      <c r="WZB68" s="98"/>
      <c r="WZC68" s="98"/>
      <c r="WZD68" s="98"/>
      <c r="WZE68" s="98"/>
      <c r="WZF68" s="98"/>
      <c r="WZG68" s="98"/>
      <c r="WZH68" s="98"/>
      <c r="WZI68" s="98"/>
      <c r="WZJ68" s="98"/>
      <c r="WZK68" s="98"/>
      <c r="WZL68" s="98"/>
      <c r="WZM68" s="98"/>
      <c r="WZN68" s="98"/>
      <c r="WZO68" s="98"/>
      <c r="WZP68" s="98"/>
      <c r="WZQ68" s="98"/>
      <c r="WZR68" s="98"/>
      <c r="WZS68" s="98"/>
      <c r="WZT68" s="98"/>
      <c r="WZU68" s="98"/>
      <c r="WZV68" s="98"/>
      <c r="WZW68" s="98"/>
      <c r="WZX68" s="98"/>
      <c r="WZY68" s="98"/>
      <c r="WZZ68" s="98"/>
      <c r="XAA68" s="98"/>
      <c r="XAB68" s="98"/>
      <c r="XAC68" s="98"/>
      <c r="XAD68" s="98"/>
      <c r="XAE68" s="98"/>
      <c r="XAF68" s="98"/>
      <c r="XAG68" s="98"/>
      <c r="XAH68" s="98"/>
      <c r="XAI68" s="98"/>
      <c r="XAJ68" s="98"/>
      <c r="XAK68" s="98"/>
      <c r="XAL68" s="98"/>
      <c r="XAM68" s="98"/>
      <c r="XAN68" s="98"/>
      <c r="XAO68" s="98"/>
      <c r="XAP68" s="98"/>
      <c r="XAQ68" s="98"/>
      <c r="XAR68" s="98"/>
      <c r="XAS68" s="98"/>
      <c r="XAT68" s="98"/>
      <c r="XAU68" s="98"/>
      <c r="XAV68" s="98"/>
      <c r="XAW68" s="98"/>
      <c r="XAX68" s="98"/>
      <c r="XAY68" s="98"/>
      <c r="XAZ68" s="98"/>
      <c r="XBA68" s="98"/>
      <c r="XBB68" s="98"/>
      <c r="XBC68" s="98"/>
      <c r="XBD68" s="98"/>
      <c r="XBE68" s="98"/>
      <c r="XBF68" s="98"/>
      <c r="XBG68" s="98"/>
      <c r="XBH68" s="98"/>
      <c r="XBI68" s="98"/>
      <c r="XBJ68" s="98"/>
      <c r="XBK68" s="98"/>
      <c r="XBL68" s="98"/>
      <c r="XBM68" s="98"/>
      <c r="XBN68" s="98"/>
      <c r="XBO68" s="98"/>
      <c r="XBP68" s="98"/>
      <c r="XBQ68" s="98"/>
      <c r="XBR68" s="98"/>
      <c r="XBS68" s="98"/>
      <c r="XBT68" s="98"/>
      <c r="XBU68" s="98"/>
      <c r="XBV68" s="98"/>
      <c r="XBW68" s="98"/>
      <c r="XBX68" s="98"/>
      <c r="XBY68" s="98"/>
      <c r="XBZ68" s="98"/>
      <c r="XCA68" s="98"/>
      <c r="XCB68" s="98"/>
      <c r="XCC68" s="98"/>
      <c r="XCD68" s="98"/>
      <c r="XCE68" s="98"/>
      <c r="XCF68" s="98"/>
      <c r="XCG68" s="98"/>
      <c r="XCH68" s="98"/>
      <c r="XCI68" s="98"/>
      <c r="XCJ68" s="98"/>
      <c r="XCK68" s="98"/>
      <c r="XCL68" s="98"/>
      <c r="XCM68" s="98"/>
      <c r="XCN68" s="98"/>
      <c r="XCO68" s="98"/>
      <c r="XCP68" s="98"/>
      <c r="XCQ68" s="98"/>
      <c r="XCR68" s="98"/>
      <c r="XCS68" s="98"/>
      <c r="XCT68" s="98"/>
      <c r="XCU68" s="98"/>
      <c r="XCV68" s="98"/>
      <c r="XCW68" s="98"/>
      <c r="XCX68" s="98"/>
      <c r="XCY68" s="98"/>
      <c r="XCZ68" s="98"/>
      <c r="XDA68" s="98"/>
      <c r="XDB68" s="98"/>
      <c r="XDC68" s="98"/>
      <c r="XDD68" s="98"/>
      <c r="XDE68" s="98"/>
      <c r="XDF68" s="98"/>
      <c r="XDG68" s="98"/>
      <c r="XDH68" s="98"/>
      <c r="XDI68" s="98"/>
      <c r="XDJ68" s="98"/>
      <c r="XDK68" s="98"/>
      <c r="XDL68" s="98"/>
      <c r="XDM68" s="98"/>
      <c r="XDN68" s="98"/>
      <c r="XDO68" s="98"/>
      <c r="XDP68" s="98"/>
      <c r="XDQ68" s="98"/>
      <c r="XDR68" s="98"/>
      <c r="XDS68" s="98"/>
      <c r="XDT68" s="98"/>
      <c r="XDU68" s="98"/>
      <c r="XDV68" s="98"/>
      <c r="XDW68" s="98"/>
      <c r="XDX68" s="98"/>
      <c r="XDY68" s="98"/>
      <c r="XDZ68" s="98"/>
      <c r="XEA68" s="98"/>
      <c r="XEB68" s="98"/>
      <c r="XEC68" s="98"/>
      <c r="XED68" s="98"/>
      <c r="XEE68" s="98"/>
      <c r="XEF68" s="98"/>
      <c r="XEG68" s="98"/>
      <c r="XEH68" s="98"/>
      <c r="XEI68" s="98"/>
      <c r="XEJ68" s="98"/>
      <c r="XEK68" s="98"/>
      <c r="XEL68" s="98"/>
      <c r="XEM68" s="98"/>
      <c r="XEN68" s="98"/>
      <c r="XEO68" s="98"/>
      <c r="XEP68" s="98"/>
      <c r="XEQ68" s="98"/>
      <c r="XER68" s="98"/>
      <c r="XES68" s="98"/>
      <c r="XET68" s="98"/>
      <c r="XEU68" s="98"/>
      <c r="XEV68" s="98"/>
      <c r="XEW68" s="98"/>
    </row>
    <row r="69" spans="1:16377" s="99" customFormat="1" ht="16.5" customHeight="1" x14ac:dyDescent="0.3">
      <c r="A69" s="88">
        <v>4</v>
      </c>
      <c r="B69" s="100" t="s">
        <v>89</v>
      </c>
      <c r="C69" s="90">
        <v>17.34</v>
      </c>
      <c r="D69" s="90">
        <f t="shared" si="2"/>
        <v>5.0459400000000008</v>
      </c>
      <c r="E69" s="91">
        <f>VLOOKUP(B69,'[1]TH KK 2025'!B$7:P$167,15,0)</f>
        <v>107</v>
      </c>
      <c r="F69" s="92">
        <f t="shared" si="1"/>
        <v>32.1</v>
      </c>
      <c r="G69" s="92">
        <f>VLOOKUP(B69,'[2]TH KK 2025'!B$48:C$64,2,0)</f>
        <v>3</v>
      </c>
      <c r="H69" s="123"/>
      <c r="I69" s="90" t="s">
        <v>20</v>
      </c>
      <c r="J69" s="93" t="s">
        <v>170</v>
      </c>
      <c r="K69" s="127"/>
      <c r="L69" s="95"/>
      <c r="M69" s="96"/>
      <c r="N69" s="96"/>
      <c r="O69" s="97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  <c r="BA69" s="98"/>
      <c r="BB69" s="98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8"/>
      <c r="CE69" s="98"/>
      <c r="CF69" s="98"/>
      <c r="CG69" s="98"/>
      <c r="CH69" s="98"/>
      <c r="CI69" s="98"/>
      <c r="CJ69" s="98"/>
      <c r="CK69" s="98"/>
      <c r="CL69" s="98"/>
      <c r="CM69" s="98"/>
      <c r="CN69" s="98"/>
      <c r="CO69" s="98"/>
      <c r="CP69" s="98"/>
      <c r="CQ69" s="98"/>
      <c r="CR69" s="98"/>
      <c r="CS69" s="98"/>
      <c r="CT69" s="98"/>
      <c r="CU69" s="98"/>
      <c r="CV69" s="98"/>
      <c r="CW69" s="98"/>
      <c r="CX69" s="98"/>
      <c r="CY69" s="98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/>
      <c r="DM69" s="98"/>
      <c r="DN69" s="98"/>
      <c r="DO69" s="98"/>
      <c r="DP69" s="98"/>
      <c r="DQ69" s="98"/>
      <c r="DR69" s="98"/>
      <c r="DS69" s="98"/>
      <c r="DT69" s="98"/>
      <c r="DU69" s="98"/>
      <c r="DV69" s="98"/>
      <c r="DW69" s="98"/>
      <c r="DX69" s="98"/>
      <c r="DY69" s="98"/>
      <c r="DZ69" s="98"/>
      <c r="EA69" s="98"/>
      <c r="EB69" s="98"/>
      <c r="EC69" s="98"/>
      <c r="ED69" s="98"/>
      <c r="EE69" s="98"/>
      <c r="EF69" s="98"/>
      <c r="EG69" s="98"/>
      <c r="EH69" s="98"/>
      <c r="EI69" s="98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8"/>
      <c r="FP69" s="98"/>
      <c r="FQ69" s="98"/>
      <c r="FR69" s="98"/>
      <c r="FS69" s="98"/>
      <c r="FT69" s="98"/>
      <c r="FU69" s="98"/>
      <c r="FV69" s="98"/>
      <c r="FW69" s="98"/>
      <c r="FX69" s="98"/>
      <c r="FY69" s="98"/>
      <c r="FZ69" s="98"/>
      <c r="GA69" s="98"/>
      <c r="GB69" s="98"/>
      <c r="GC69" s="98"/>
      <c r="GD69" s="98"/>
      <c r="GE69" s="98"/>
      <c r="GF69" s="98"/>
      <c r="GG69" s="98"/>
      <c r="GH69" s="98"/>
      <c r="GI69" s="98"/>
      <c r="GJ69" s="98"/>
      <c r="GK69" s="98"/>
      <c r="GL69" s="98"/>
      <c r="GM69" s="98"/>
      <c r="GN69" s="98"/>
      <c r="GO69" s="98"/>
      <c r="GP69" s="98"/>
      <c r="GQ69" s="98"/>
      <c r="GR69" s="98"/>
      <c r="GS69" s="98"/>
      <c r="GT69" s="98"/>
      <c r="GU69" s="98"/>
      <c r="GV69" s="98"/>
      <c r="GW69" s="98"/>
      <c r="GX69" s="98"/>
      <c r="GY69" s="98"/>
      <c r="GZ69" s="98"/>
      <c r="HA69" s="98"/>
      <c r="HB69" s="98"/>
      <c r="HC69" s="98"/>
      <c r="HD69" s="98"/>
      <c r="HE69" s="98"/>
      <c r="HF69" s="98"/>
      <c r="HG69" s="98"/>
      <c r="HH69" s="98"/>
      <c r="HI69" s="98"/>
      <c r="HJ69" s="98"/>
      <c r="HK69" s="98"/>
      <c r="HL69" s="98"/>
      <c r="HM69" s="98"/>
      <c r="HN69" s="98"/>
      <c r="HO69" s="98"/>
      <c r="HP69" s="98"/>
      <c r="HQ69" s="98"/>
      <c r="HR69" s="98"/>
      <c r="HS69" s="98"/>
      <c r="HT69" s="98"/>
      <c r="HU69" s="98"/>
      <c r="HV69" s="98"/>
      <c r="HW69" s="98"/>
      <c r="HX69" s="98"/>
      <c r="HY69" s="98"/>
      <c r="HZ69" s="98"/>
      <c r="IA69" s="98"/>
      <c r="IB69" s="98"/>
      <c r="IC69" s="98"/>
      <c r="ID69" s="98"/>
      <c r="IE69" s="98"/>
      <c r="IF69" s="98"/>
      <c r="IG69" s="98"/>
      <c r="IH69" s="98"/>
      <c r="II69" s="98"/>
      <c r="IJ69" s="98"/>
      <c r="IK69" s="98"/>
      <c r="IL69" s="98"/>
      <c r="IM69" s="98"/>
      <c r="IN69" s="98"/>
      <c r="IO69" s="98"/>
      <c r="IP69" s="98"/>
      <c r="IQ69" s="98"/>
      <c r="IR69" s="98"/>
      <c r="IS69" s="98"/>
      <c r="IT69" s="98"/>
      <c r="IU69" s="98"/>
      <c r="IV69" s="98"/>
      <c r="IW69" s="98"/>
      <c r="IX69" s="98"/>
      <c r="IY69" s="98"/>
      <c r="IZ69" s="98"/>
      <c r="JA69" s="98"/>
      <c r="JB69" s="98"/>
      <c r="JC69" s="98"/>
      <c r="JD69" s="98"/>
      <c r="JE69" s="98"/>
      <c r="JF69" s="98"/>
      <c r="JG69" s="98"/>
      <c r="JH69" s="98"/>
      <c r="JI69" s="98"/>
      <c r="JJ69" s="98"/>
      <c r="JK69" s="98"/>
      <c r="JL69" s="98"/>
      <c r="JM69" s="98"/>
      <c r="JN69" s="98"/>
      <c r="JO69" s="98"/>
      <c r="JP69" s="98"/>
      <c r="JQ69" s="98"/>
      <c r="JR69" s="98"/>
      <c r="JS69" s="98"/>
      <c r="JT69" s="98"/>
      <c r="JU69" s="98"/>
      <c r="JV69" s="98"/>
      <c r="JW69" s="98"/>
      <c r="JX69" s="98"/>
      <c r="JY69" s="98"/>
      <c r="JZ69" s="98"/>
      <c r="KA69" s="98"/>
      <c r="KB69" s="98"/>
      <c r="KC69" s="98"/>
      <c r="KD69" s="98"/>
      <c r="KE69" s="98"/>
      <c r="KF69" s="98"/>
      <c r="KG69" s="98"/>
      <c r="KH69" s="98"/>
      <c r="KI69" s="98"/>
      <c r="KJ69" s="98"/>
      <c r="KK69" s="98"/>
      <c r="KL69" s="98"/>
      <c r="KM69" s="98"/>
      <c r="KN69" s="98"/>
      <c r="KO69" s="98"/>
      <c r="KP69" s="98"/>
      <c r="KQ69" s="98"/>
      <c r="KR69" s="98"/>
      <c r="KS69" s="98"/>
      <c r="KT69" s="98"/>
      <c r="KU69" s="98"/>
      <c r="KV69" s="98"/>
      <c r="KW69" s="98"/>
      <c r="KX69" s="98"/>
      <c r="KY69" s="98"/>
      <c r="KZ69" s="98"/>
      <c r="LA69" s="98"/>
      <c r="LB69" s="98"/>
      <c r="LC69" s="98"/>
      <c r="LD69" s="98"/>
      <c r="LE69" s="98"/>
      <c r="LF69" s="98"/>
      <c r="LG69" s="98"/>
      <c r="LH69" s="98"/>
      <c r="LI69" s="98"/>
      <c r="LJ69" s="98"/>
      <c r="LK69" s="98"/>
      <c r="LL69" s="98"/>
      <c r="LM69" s="98"/>
      <c r="LN69" s="98"/>
      <c r="LO69" s="98"/>
      <c r="LP69" s="98"/>
      <c r="LQ69" s="98"/>
      <c r="LR69" s="98"/>
      <c r="LS69" s="98"/>
      <c r="LT69" s="98"/>
      <c r="LU69" s="98"/>
      <c r="LV69" s="98"/>
      <c r="LW69" s="98"/>
      <c r="LX69" s="98"/>
      <c r="LY69" s="98"/>
      <c r="LZ69" s="98"/>
      <c r="MA69" s="98"/>
      <c r="MB69" s="98"/>
      <c r="MC69" s="98"/>
      <c r="MD69" s="98"/>
      <c r="ME69" s="98"/>
      <c r="MF69" s="98"/>
      <c r="MG69" s="98"/>
      <c r="MH69" s="98"/>
      <c r="MI69" s="98"/>
      <c r="MJ69" s="98"/>
      <c r="MK69" s="98"/>
      <c r="ML69" s="98"/>
      <c r="MM69" s="98"/>
      <c r="MN69" s="98"/>
      <c r="MO69" s="98"/>
      <c r="MP69" s="98"/>
      <c r="MQ69" s="98"/>
      <c r="MR69" s="98"/>
      <c r="MS69" s="98"/>
      <c r="MT69" s="98"/>
      <c r="MU69" s="98"/>
      <c r="MV69" s="98"/>
      <c r="MW69" s="98"/>
      <c r="MX69" s="98"/>
      <c r="MY69" s="98"/>
      <c r="MZ69" s="98"/>
      <c r="NA69" s="98"/>
      <c r="NB69" s="98"/>
      <c r="NC69" s="98"/>
      <c r="ND69" s="98"/>
      <c r="NE69" s="98"/>
      <c r="NF69" s="98"/>
      <c r="NG69" s="98"/>
      <c r="NH69" s="98"/>
      <c r="NI69" s="98"/>
      <c r="NJ69" s="98"/>
      <c r="NK69" s="98"/>
      <c r="NL69" s="98"/>
      <c r="NM69" s="98"/>
      <c r="NN69" s="98"/>
      <c r="NO69" s="98"/>
      <c r="NP69" s="98"/>
      <c r="NQ69" s="98"/>
      <c r="NR69" s="98"/>
      <c r="NS69" s="98"/>
      <c r="NT69" s="98"/>
      <c r="NU69" s="98"/>
      <c r="NV69" s="98"/>
      <c r="NW69" s="98"/>
      <c r="NX69" s="98"/>
      <c r="NY69" s="98"/>
      <c r="NZ69" s="98"/>
      <c r="OA69" s="98"/>
      <c r="OB69" s="98"/>
      <c r="OC69" s="98"/>
      <c r="OD69" s="98"/>
      <c r="OE69" s="98"/>
      <c r="OF69" s="98"/>
      <c r="OG69" s="98"/>
      <c r="OH69" s="98"/>
      <c r="OI69" s="98"/>
      <c r="OJ69" s="98"/>
      <c r="OK69" s="98"/>
      <c r="OL69" s="98"/>
      <c r="OM69" s="98"/>
      <c r="ON69" s="98"/>
      <c r="OO69" s="98"/>
      <c r="OP69" s="98"/>
      <c r="OQ69" s="98"/>
      <c r="OR69" s="98"/>
      <c r="OS69" s="98"/>
      <c r="OT69" s="98"/>
      <c r="OU69" s="98"/>
      <c r="OV69" s="98"/>
      <c r="OW69" s="98"/>
      <c r="OX69" s="98"/>
      <c r="OY69" s="98"/>
      <c r="OZ69" s="98"/>
      <c r="PA69" s="98"/>
      <c r="PB69" s="98"/>
      <c r="PC69" s="98"/>
      <c r="PD69" s="98"/>
      <c r="PE69" s="98"/>
      <c r="PF69" s="98"/>
      <c r="PG69" s="98"/>
      <c r="PH69" s="98"/>
      <c r="PI69" s="98"/>
      <c r="PJ69" s="98"/>
      <c r="PK69" s="98"/>
      <c r="PL69" s="98"/>
      <c r="PM69" s="98"/>
      <c r="PN69" s="98"/>
      <c r="PO69" s="98"/>
      <c r="PP69" s="98"/>
      <c r="PQ69" s="98"/>
      <c r="PR69" s="98"/>
      <c r="PS69" s="98"/>
      <c r="PT69" s="98"/>
      <c r="PU69" s="98"/>
      <c r="PV69" s="98"/>
      <c r="PW69" s="98"/>
      <c r="PX69" s="98"/>
      <c r="PY69" s="98"/>
      <c r="PZ69" s="98"/>
      <c r="QA69" s="98"/>
      <c r="QB69" s="98"/>
      <c r="QC69" s="98"/>
      <c r="QD69" s="98"/>
      <c r="QE69" s="98"/>
      <c r="QF69" s="98"/>
      <c r="QG69" s="98"/>
      <c r="QH69" s="98"/>
      <c r="QI69" s="98"/>
      <c r="QJ69" s="98"/>
      <c r="QK69" s="98"/>
      <c r="QL69" s="98"/>
      <c r="QM69" s="98"/>
      <c r="QN69" s="98"/>
      <c r="QO69" s="98"/>
      <c r="QP69" s="98"/>
      <c r="QQ69" s="98"/>
      <c r="QR69" s="98"/>
      <c r="QS69" s="98"/>
      <c r="QT69" s="98"/>
      <c r="QU69" s="98"/>
      <c r="QV69" s="98"/>
      <c r="QW69" s="98"/>
      <c r="QX69" s="98"/>
      <c r="QY69" s="98"/>
      <c r="QZ69" s="98"/>
      <c r="RA69" s="98"/>
      <c r="RB69" s="98"/>
      <c r="RC69" s="98"/>
      <c r="RD69" s="98"/>
      <c r="RE69" s="98"/>
      <c r="RF69" s="98"/>
      <c r="RG69" s="98"/>
      <c r="RH69" s="98"/>
      <c r="RI69" s="98"/>
      <c r="RJ69" s="98"/>
      <c r="RK69" s="98"/>
      <c r="RL69" s="98"/>
      <c r="RM69" s="98"/>
      <c r="RN69" s="98"/>
      <c r="RO69" s="98"/>
      <c r="RP69" s="98"/>
      <c r="RQ69" s="98"/>
      <c r="RR69" s="98"/>
      <c r="RS69" s="98"/>
      <c r="RT69" s="98"/>
      <c r="RU69" s="98"/>
      <c r="RV69" s="98"/>
      <c r="RW69" s="98"/>
      <c r="RX69" s="98"/>
      <c r="RY69" s="98"/>
      <c r="RZ69" s="98"/>
      <c r="SA69" s="98"/>
      <c r="SB69" s="98"/>
      <c r="SC69" s="98"/>
      <c r="SD69" s="98"/>
      <c r="SE69" s="98"/>
      <c r="SF69" s="98"/>
      <c r="SG69" s="98"/>
      <c r="SH69" s="98"/>
      <c r="SI69" s="98"/>
      <c r="SJ69" s="98"/>
      <c r="SK69" s="98"/>
      <c r="SL69" s="98"/>
      <c r="SM69" s="98"/>
      <c r="SN69" s="98"/>
      <c r="SO69" s="98"/>
      <c r="SP69" s="98"/>
      <c r="SQ69" s="98"/>
      <c r="SR69" s="98"/>
      <c r="SS69" s="98"/>
      <c r="ST69" s="98"/>
      <c r="SU69" s="98"/>
      <c r="SV69" s="98"/>
      <c r="SW69" s="98"/>
      <c r="SX69" s="98"/>
      <c r="SY69" s="98"/>
      <c r="SZ69" s="98"/>
      <c r="TA69" s="98"/>
      <c r="TB69" s="98"/>
      <c r="TC69" s="98"/>
      <c r="TD69" s="98"/>
      <c r="TE69" s="98"/>
      <c r="TF69" s="98"/>
      <c r="TG69" s="98"/>
      <c r="TH69" s="98"/>
      <c r="TI69" s="98"/>
      <c r="TJ69" s="98"/>
      <c r="TK69" s="98"/>
      <c r="TL69" s="98"/>
      <c r="TM69" s="98"/>
      <c r="TN69" s="98"/>
      <c r="TO69" s="98"/>
      <c r="TP69" s="98"/>
      <c r="TQ69" s="98"/>
      <c r="TR69" s="98"/>
      <c r="TS69" s="98"/>
      <c r="TT69" s="98"/>
      <c r="TU69" s="98"/>
      <c r="TV69" s="98"/>
      <c r="TW69" s="98"/>
      <c r="TX69" s="98"/>
      <c r="TY69" s="98"/>
      <c r="TZ69" s="98"/>
      <c r="UA69" s="98"/>
      <c r="UB69" s="98"/>
      <c r="UC69" s="98"/>
      <c r="UD69" s="98"/>
      <c r="UE69" s="98"/>
      <c r="UF69" s="98"/>
      <c r="UG69" s="98"/>
      <c r="UH69" s="98"/>
      <c r="UI69" s="98"/>
      <c r="UJ69" s="98"/>
      <c r="UK69" s="98"/>
      <c r="UL69" s="98"/>
      <c r="UM69" s="98"/>
      <c r="UN69" s="98"/>
      <c r="UO69" s="98"/>
      <c r="UP69" s="98"/>
      <c r="UQ69" s="98"/>
      <c r="UR69" s="98"/>
      <c r="US69" s="98"/>
      <c r="UT69" s="98"/>
      <c r="UU69" s="98"/>
      <c r="UV69" s="98"/>
      <c r="UW69" s="98"/>
      <c r="UX69" s="98"/>
      <c r="UY69" s="98"/>
      <c r="UZ69" s="98"/>
      <c r="VA69" s="98"/>
      <c r="VB69" s="98"/>
      <c r="VC69" s="98"/>
      <c r="VD69" s="98"/>
      <c r="VE69" s="98"/>
      <c r="VF69" s="98"/>
      <c r="VG69" s="98"/>
      <c r="VH69" s="98"/>
      <c r="VI69" s="98"/>
      <c r="VJ69" s="98"/>
      <c r="VK69" s="98"/>
      <c r="VL69" s="98"/>
      <c r="VM69" s="98"/>
      <c r="VN69" s="98"/>
      <c r="VO69" s="98"/>
      <c r="VP69" s="98"/>
      <c r="VQ69" s="98"/>
      <c r="VR69" s="98"/>
      <c r="VS69" s="98"/>
      <c r="VT69" s="98"/>
      <c r="VU69" s="98"/>
      <c r="VV69" s="98"/>
      <c r="VW69" s="98"/>
      <c r="VX69" s="98"/>
      <c r="VY69" s="98"/>
      <c r="VZ69" s="98"/>
      <c r="WA69" s="98"/>
      <c r="WB69" s="98"/>
      <c r="WC69" s="98"/>
      <c r="WD69" s="98"/>
      <c r="WE69" s="98"/>
      <c r="WF69" s="98"/>
      <c r="WG69" s="98"/>
      <c r="WH69" s="98"/>
      <c r="WI69" s="98"/>
      <c r="WJ69" s="98"/>
      <c r="WK69" s="98"/>
      <c r="WL69" s="98"/>
      <c r="WM69" s="98"/>
      <c r="WN69" s="98"/>
      <c r="WO69" s="98"/>
      <c r="WP69" s="98"/>
      <c r="WQ69" s="98"/>
      <c r="WR69" s="98"/>
      <c r="WS69" s="98"/>
      <c r="WT69" s="98"/>
      <c r="WU69" s="98"/>
      <c r="WV69" s="98"/>
      <c r="WW69" s="98"/>
      <c r="WX69" s="98"/>
      <c r="WY69" s="98"/>
      <c r="WZ69" s="98"/>
      <c r="XA69" s="98"/>
      <c r="XB69" s="98"/>
      <c r="XC69" s="98"/>
      <c r="XD69" s="98"/>
      <c r="XE69" s="98"/>
      <c r="XF69" s="98"/>
      <c r="XG69" s="98"/>
      <c r="XH69" s="98"/>
      <c r="XI69" s="98"/>
      <c r="XJ69" s="98"/>
      <c r="XK69" s="98"/>
      <c r="XL69" s="98"/>
      <c r="XM69" s="98"/>
      <c r="XN69" s="98"/>
      <c r="XO69" s="98"/>
      <c r="XP69" s="98"/>
      <c r="XQ69" s="98"/>
      <c r="XR69" s="98"/>
      <c r="XS69" s="98"/>
      <c r="XT69" s="98"/>
      <c r="XU69" s="98"/>
      <c r="XV69" s="98"/>
      <c r="XW69" s="98"/>
      <c r="XX69" s="98"/>
      <c r="XY69" s="98"/>
      <c r="XZ69" s="98"/>
      <c r="YA69" s="98"/>
      <c r="YB69" s="98"/>
      <c r="YC69" s="98"/>
      <c r="YD69" s="98"/>
      <c r="YE69" s="98"/>
      <c r="YF69" s="98"/>
      <c r="YG69" s="98"/>
      <c r="YH69" s="98"/>
      <c r="YI69" s="98"/>
      <c r="YJ69" s="98"/>
      <c r="YK69" s="98"/>
      <c r="YL69" s="98"/>
      <c r="YM69" s="98"/>
      <c r="YN69" s="98"/>
      <c r="YO69" s="98"/>
      <c r="YP69" s="98"/>
      <c r="YQ69" s="98"/>
      <c r="YR69" s="98"/>
      <c r="YS69" s="98"/>
      <c r="YT69" s="98"/>
      <c r="YU69" s="98"/>
      <c r="YV69" s="98"/>
      <c r="YW69" s="98"/>
      <c r="YX69" s="98"/>
      <c r="YY69" s="98"/>
      <c r="YZ69" s="98"/>
      <c r="ZA69" s="98"/>
      <c r="ZB69" s="98"/>
      <c r="ZC69" s="98"/>
      <c r="ZD69" s="98"/>
      <c r="ZE69" s="98"/>
      <c r="ZF69" s="98"/>
      <c r="ZG69" s="98"/>
      <c r="ZH69" s="98"/>
      <c r="ZI69" s="98"/>
      <c r="ZJ69" s="98"/>
      <c r="ZK69" s="98"/>
      <c r="ZL69" s="98"/>
      <c r="ZM69" s="98"/>
      <c r="ZN69" s="98"/>
      <c r="ZO69" s="98"/>
      <c r="ZP69" s="98"/>
      <c r="ZQ69" s="98"/>
      <c r="ZR69" s="98"/>
      <c r="ZS69" s="98"/>
      <c r="ZT69" s="98"/>
      <c r="ZU69" s="98"/>
      <c r="ZV69" s="98"/>
      <c r="ZW69" s="98"/>
      <c r="ZX69" s="98"/>
      <c r="ZY69" s="98"/>
      <c r="ZZ69" s="98"/>
      <c r="AAA69" s="98"/>
      <c r="AAB69" s="98"/>
      <c r="AAC69" s="98"/>
      <c r="AAD69" s="98"/>
      <c r="AAE69" s="98"/>
      <c r="AAF69" s="98"/>
      <c r="AAG69" s="98"/>
      <c r="AAH69" s="98"/>
      <c r="AAI69" s="98"/>
      <c r="AAJ69" s="98"/>
      <c r="AAK69" s="98"/>
      <c r="AAL69" s="98"/>
      <c r="AAM69" s="98"/>
      <c r="AAN69" s="98"/>
      <c r="AAO69" s="98"/>
      <c r="AAP69" s="98"/>
      <c r="AAQ69" s="98"/>
      <c r="AAR69" s="98"/>
      <c r="AAS69" s="98"/>
      <c r="AAT69" s="98"/>
      <c r="AAU69" s="98"/>
      <c r="AAV69" s="98"/>
      <c r="AAW69" s="98"/>
      <c r="AAX69" s="98"/>
      <c r="AAY69" s="98"/>
      <c r="AAZ69" s="98"/>
      <c r="ABA69" s="98"/>
      <c r="ABB69" s="98"/>
      <c r="ABC69" s="98"/>
      <c r="ABD69" s="98"/>
      <c r="ABE69" s="98"/>
      <c r="ABF69" s="98"/>
      <c r="ABG69" s="98"/>
      <c r="ABH69" s="98"/>
      <c r="ABI69" s="98"/>
      <c r="ABJ69" s="98"/>
      <c r="ABK69" s="98"/>
      <c r="ABL69" s="98"/>
      <c r="ABM69" s="98"/>
      <c r="ABN69" s="98"/>
      <c r="ABO69" s="98"/>
      <c r="ABP69" s="98"/>
      <c r="ABQ69" s="98"/>
      <c r="ABR69" s="98"/>
      <c r="ABS69" s="98"/>
      <c r="ABT69" s="98"/>
      <c r="ABU69" s="98"/>
      <c r="ABV69" s="98"/>
      <c r="ABW69" s="98"/>
      <c r="ABX69" s="98"/>
      <c r="ABY69" s="98"/>
      <c r="ABZ69" s="98"/>
      <c r="ACA69" s="98"/>
      <c r="ACB69" s="98"/>
      <c r="ACC69" s="98"/>
      <c r="ACD69" s="98"/>
      <c r="ACE69" s="98"/>
      <c r="ACF69" s="98"/>
      <c r="ACG69" s="98"/>
      <c r="ACH69" s="98"/>
      <c r="ACI69" s="98"/>
      <c r="ACJ69" s="98"/>
      <c r="ACK69" s="98"/>
      <c r="ACL69" s="98"/>
      <c r="ACM69" s="98"/>
      <c r="ACN69" s="98"/>
      <c r="ACO69" s="98"/>
      <c r="ACP69" s="98"/>
      <c r="ACQ69" s="98"/>
      <c r="ACR69" s="98"/>
      <c r="ACS69" s="98"/>
      <c r="ACT69" s="98"/>
      <c r="ACU69" s="98"/>
      <c r="ACV69" s="98"/>
      <c r="ACW69" s="98"/>
      <c r="ACX69" s="98"/>
      <c r="ACY69" s="98"/>
      <c r="ACZ69" s="98"/>
      <c r="ADA69" s="98"/>
      <c r="ADB69" s="98"/>
      <c r="ADC69" s="98"/>
      <c r="ADD69" s="98"/>
      <c r="ADE69" s="98"/>
      <c r="ADF69" s="98"/>
      <c r="ADG69" s="98"/>
      <c r="ADH69" s="98"/>
      <c r="ADI69" s="98"/>
      <c r="ADJ69" s="98"/>
      <c r="ADK69" s="98"/>
      <c r="ADL69" s="98"/>
      <c r="ADM69" s="98"/>
      <c r="ADN69" s="98"/>
      <c r="ADO69" s="98"/>
      <c r="ADP69" s="98"/>
      <c r="ADQ69" s="98"/>
      <c r="ADR69" s="98"/>
      <c r="ADS69" s="98"/>
      <c r="ADT69" s="98"/>
      <c r="ADU69" s="98"/>
      <c r="ADV69" s="98"/>
      <c r="ADW69" s="98"/>
      <c r="ADX69" s="98"/>
      <c r="ADY69" s="98"/>
      <c r="ADZ69" s="98"/>
      <c r="AEA69" s="98"/>
      <c r="AEB69" s="98"/>
      <c r="AEC69" s="98"/>
      <c r="AED69" s="98"/>
      <c r="AEE69" s="98"/>
      <c r="AEF69" s="98"/>
      <c r="AEG69" s="98"/>
      <c r="AEH69" s="98"/>
      <c r="AEI69" s="98"/>
      <c r="AEJ69" s="98"/>
      <c r="AEK69" s="98"/>
      <c r="AEL69" s="98"/>
      <c r="AEM69" s="98"/>
      <c r="AEN69" s="98"/>
      <c r="AEO69" s="98"/>
      <c r="AEP69" s="98"/>
      <c r="AEQ69" s="98"/>
      <c r="AER69" s="98"/>
      <c r="AES69" s="98"/>
      <c r="AET69" s="98"/>
      <c r="AEU69" s="98"/>
      <c r="AEV69" s="98"/>
      <c r="AEW69" s="98"/>
      <c r="AEX69" s="98"/>
      <c r="AEY69" s="98"/>
      <c r="AEZ69" s="98"/>
      <c r="AFA69" s="98"/>
      <c r="AFB69" s="98"/>
      <c r="AFC69" s="98"/>
      <c r="AFD69" s="98"/>
      <c r="AFE69" s="98"/>
      <c r="AFF69" s="98"/>
      <c r="AFG69" s="98"/>
      <c r="AFH69" s="98"/>
      <c r="AFI69" s="98"/>
      <c r="AFJ69" s="98"/>
      <c r="AFK69" s="98"/>
      <c r="AFL69" s="98"/>
      <c r="AFM69" s="98"/>
      <c r="AFN69" s="98"/>
      <c r="AFO69" s="98"/>
      <c r="AFP69" s="98"/>
      <c r="AFQ69" s="98"/>
      <c r="AFR69" s="98"/>
      <c r="AFS69" s="98"/>
      <c r="AFT69" s="98"/>
      <c r="AFU69" s="98"/>
      <c r="AFV69" s="98"/>
      <c r="AFW69" s="98"/>
      <c r="AFX69" s="98"/>
      <c r="AFY69" s="98"/>
      <c r="AFZ69" s="98"/>
      <c r="AGA69" s="98"/>
      <c r="AGB69" s="98"/>
      <c r="AGC69" s="98"/>
      <c r="AGD69" s="98"/>
      <c r="AGE69" s="98"/>
      <c r="AGF69" s="98"/>
      <c r="AGG69" s="98"/>
      <c r="AGH69" s="98"/>
      <c r="AGI69" s="98"/>
      <c r="AGJ69" s="98"/>
      <c r="AGK69" s="98"/>
      <c r="AGL69" s="98"/>
      <c r="AGM69" s="98"/>
      <c r="AGN69" s="98"/>
      <c r="AGO69" s="98"/>
      <c r="AGP69" s="98"/>
      <c r="AGQ69" s="98"/>
      <c r="AGR69" s="98"/>
      <c r="AGS69" s="98"/>
      <c r="AGT69" s="98"/>
      <c r="AGU69" s="98"/>
      <c r="AGV69" s="98"/>
      <c r="AGW69" s="98"/>
      <c r="AGX69" s="98"/>
      <c r="AGY69" s="98"/>
      <c r="AGZ69" s="98"/>
      <c r="AHA69" s="98"/>
      <c r="AHB69" s="98"/>
      <c r="AHC69" s="98"/>
      <c r="AHD69" s="98"/>
      <c r="AHE69" s="98"/>
      <c r="AHF69" s="98"/>
      <c r="AHG69" s="98"/>
      <c r="AHH69" s="98"/>
      <c r="AHI69" s="98"/>
      <c r="AHJ69" s="98"/>
      <c r="AHK69" s="98"/>
      <c r="AHL69" s="98"/>
      <c r="AHM69" s="98"/>
      <c r="AHN69" s="98"/>
      <c r="AHO69" s="98"/>
      <c r="AHP69" s="98"/>
      <c r="AHQ69" s="98"/>
      <c r="AHR69" s="98"/>
      <c r="AHS69" s="98"/>
      <c r="AHT69" s="98"/>
      <c r="AHU69" s="98"/>
      <c r="AHV69" s="98"/>
      <c r="AHW69" s="98"/>
      <c r="AHX69" s="98"/>
      <c r="AHY69" s="98"/>
      <c r="AHZ69" s="98"/>
      <c r="AIA69" s="98"/>
      <c r="AIB69" s="98"/>
      <c r="AIC69" s="98"/>
      <c r="AID69" s="98"/>
      <c r="AIE69" s="98"/>
      <c r="AIF69" s="98"/>
      <c r="AIG69" s="98"/>
      <c r="AIH69" s="98"/>
      <c r="AII69" s="98"/>
      <c r="AIJ69" s="98"/>
      <c r="AIK69" s="98"/>
      <c r="AIL69" s="98"/>
      <c r="AIM69" s="98"/>
      <c r="AIN69" s="98"/>
      <c r="AIO69" s="98"/>
      <c r="AIP69" s="98"/>
      <c r="AIQ69" s="98"/>
      <c r="AIR69" s="98"/>
      <c r="AIS69" s="98"/>
      <c r="AIT69" s="98"/>
      <c r="AIU69" s="98"/>
      <c r="AIV69" s="98"/>
      <c r="AIW69" s="98"/>
      <c r="AIX69" s="98"/>
      <c r="AIY69" s="98"/>
      <c r="AIZ69" s="98"/>
      <c r="AJA69" s="98"/>
      <c r="AJB69" s="98"/>
      <c r="AJC69" s="98"/>
      <c r="AJD69" s="98"/>
      <c r="AJE69" s="98"/>
      <c r="AJF69" s="98"/>
      <c r="AJG69" s="98"/>
      <c r="AJH69" s="98"/>
      <c r="AJI69" s="98"/>
      <c r="AJJ69" s="98"/>
      <c r="AJK69" s="98"/>
      <c r="AJL69" s="98"/>
      <c r="AJM69" s="98"/>
      <c r="AJN69" s="98"/>
      <c r="AJO69" s="98"/>
      <c r="AJP69" s="98"/>
      <c r="AJQ69" s="98"/>
      <c r="AJR69" s="98"/>
      <c r="AJS69" s="98"/>
      <c r="AJT69" s="98"/>
      <c r="AJU69" s="98"/>
      <c r="AJV69" s="98"/>
      <c r="AJW69" s="98"/>
      <c r="AJX69" s="98"/>
      <c r="AJY69" s="98"/>
      <c r="AJZ69" s="98"/>
      <c r="AKA69" s="98"/>
      <c r="AKB69" s="98"/>
      <c r="AKC69" s="98"/>
      <c r="AKD69" s="98"/>
      <c r="AKE69" s="98"/>
      <c r="AKF69" s="98"/>
      <c r="AKG69" s="98"/>
      <c r="AKH69" s="98"/>
      <c r="AKI69" s="98"/>
      <c r="AKJ69" s="98"/>
      <c r="AKK69" s="98"/>
      <c r="AKL69" s="98"/>
      <c r="AKM69" s="98"/>
      <c r="AKN69" s="98"/>
      <c r="AKO69" s="98"/>
      <c r="AKP69" s="98"/>
      <c r="AKQ69" s="98"/>
      <c r="AKR69" s="98"/>
      <c r="AKS69" s="98"/>
      <c r="AKT69" s="98"/>
      <c r="AKU69" s="98"/>
      <c r="AKV69" s="98"/>
      <c r="AKW69" s="98"/>
      <c r="AKX69" s="98"/>
      <c r="AKY69" s="98"/>
      <c r="AKZ69" s="98"/>
      <c r="ALA69" s="98"/>
      <c r="ALB69" s="98"/>
      <c r="ALC69" s="98"/>
      <c r="ALD69" s="98"/>
      <c r="ALE69" s="98"/>
      <c r="ALF69" s="98"/>
      <c r="ALG69" s="98"/>
      <c r="ALH69" s="98"/>
      <c r="ALI69" s="98"/>
      <c r="ALJ69" s="98"/>
      <c r="ALK69" s="98"/>
      <c r="ALL69" s="98"/>
      <c r="ALM69" s="98"/>
      <c r="ALN69" s="98"/>
      <c r="ALO69" s="98"/>
      <c r="ALP69" s="98"/>
      <c r="ALQ69" s="98"/>
      <c r="ALR69" s="98"/>
      <c r="ALS69" s="98"/>
      <c r="ALT69" s="98"/>
      <c r="ALU69" s="98"/>
      <c r="ALV69" s="98"/>
      <c r="ALW69" s="98"/>
      <c r="ALX69" s="98"/>
      <c r="ALY69" s="98"/>
      <c r="ALZ69" s="98"/>
      <c r="AMA69" s="98"/>
      <c r="AMB69" s="98"/>
      <c r="AMC69" s="98"/>
      <c r="AMD69" s="98"/>
      <c r="AME69" s="98"/>
      <c r="AMF69" s="98"/>
      <c r="AMG69" s="98"/>
      <c r="AMH69" s="98"/>
      <c r="AMI69" s="98"/>
      <c r="AMJ69" s="98"/>
      <c r="AMK69" s="98"/>
      <c r="AML69" s="98"/>
      <c r="AMM69" s="98"/>
      <c r="AMN69" s="98"/>
      <c r="AMO69" s="98"/>
      <c r="AMP69" s="98"/>
      <c r="AMQ69" s="98"/>
      <c r="AMR69" s="98"/>
      <c r="AMS69" s="98"/>
      <c r="AMT69" s="98"/>
      <c r="AMU69" s="98"/>
      <c r="AMV69" s="98"/>
      <c r="AMW69" s="98"/>
      <c r="AMX69" s="98"/>
      <c r="AMY69" s="98"/>
      <c r="AMZ69" s="98"/>
      <c r="ANA69" s="98"/>
      <c r="ANB69" s="98"/>
      <c r="ANC69" s="98"/>
      <c r="AND69" s="98"/>
      <c r="ANE69" s="98"/>
      <c r="ANF69" s="98"/>
      <c r="ANG69" s="98"/>
      <c r="ANH69" s="98"/>
      <c r="ANI69" s="98"/>
      <c r="ANJ69" s="98"/>
      <c r="ANK69" s="98"/>
      <c r="ANL69" s="98"/>
      <c r="ANM69" s="98"/>
      <c r="ANN69" s="98"/>
      <c r="ANO69" s="98"/>
      <c r="ANP69" s="98"/>
      <c r="ANQ69" s="98"/>
      <c r="ANR69" s="98"/>
      <c r="ANS69" s="98"/>
      <c r="ANT69" s="98"/>
      <c r="ANU69" s="98"/>
      <c r="ANV69" s="98"/>
      <c r="ANW69" s="98"/>
      <c r="ANX69" s="98"/>
      <c r="ANY69" s="98"/>
      <c r="ANZ69" s="98"/>
      <c r="AOA69" s="98"/>
      <c r="AOB69" s="98"/>
      <c r="AOC69" s="98"/>
      <c r="AOD69" s="98"/>
      <c r="AOE69" s="98"/>
      <c r="AOF69" s="98"/>
      <c r="AOG69" s="98"/>
      <c r="AOH69" s="98"/>
      <c r="AOI69" s="98"/>
      <c r="AOJ69" s="98"/>
      <c r="AOK69" s="98"/>
      <c r="AOL69" s="98"/>
      <c r="AOM69" s="98"/>
      <c r="AON69" s="98"/>
      <c r="AOO69" s="98"/>
      <c r="AOP69" s="98"/>
      <c r="AOQ69" s="98"/>
      <c r="AOR69" s="98"/>
      <c r="AOS69" s="98"/>
      <c r="AOT69" s="98"/>
      <c r="AOU69" s="98"/>
      <c r="AOV69" s="98"/>
      <c r="AOW69" s="98"/>
      <c r="AOX69" s="98"/>
      <c r="AOY69" s="98"/>
      <c r="AOZ69" s="98"/>
      <c r="APA69" s="98"/>
      <c r="APB69" s="98"/>
      <c r="APC69" s="98"/>
      <c r="APD69" s="98"/>
      <c r="APE69" s="98"/>
      <c r="APF69" s="98"/>
      <c r="APG69" s="98"/>
      <c r="APH69" s="98"/>
      <c r="API69" s="98"/>
      <c r="APJ69" s="98"/>
      <c r="APK69" s="98"/>
      <c r="APL69" s="98"/>
      <c r="APM69" s="98"/>
      <c r="APN69" s="98"/>
      <c r="APO69" s="98"/>
      <c r="APP69" s="98"/>
      <c r="APQ69" s="98"/>
      <c r="APR69" s="98"/>
      <c r="APS69" s="98"/>
      <c r="APT69" s="98"/>
      <c r="APU69" s="98"/>
      <c r="APV69" s="98"/>
      <c r="APW69" s="98"/>
      <c r="APX69" s="98"/>
      <c r="APY69" s="98"/>
      <c r="APZ69" s="98"/>
      <c r="AQA69" s="98"/>
      <c r="AQB69" s="98"/>
      <c r="AQC69" s="98"/>
      <c r="AQD69" s="98"/>
      <c r="AQE69" s="98"/>
      <c r="AQF69" s="98"/>
      <c r="AQG69" s="98"/>
      <c r="AQH69" s="98"/>
      <c r="AQI69" s="98"/>
      <c r="AQJ69" s="98"/>
      <c r="AQK69" s="98"/>
      <c r="AQL69" s="98"/>
      <c r="AQM69" s="98"/>
      <c r="AQN69" s="98"/>
      <c r="AQO69" s="98"/>
      <c r="AQP69" s="98"/>
      <c r="AQQ69" s="98"/>
      <c r="AQR69" s="98"/>
      <c r="AQS69" s="98"/>
      <c r="AQT69" s="98"/>
      <c r="AQU69" s="98"/>
      <c r="AQV69" s="98"/>
      <c r="AQW69" s="98"/>
      <c r="AQX69" s="98"/>
      <c r="AQY69" s="98"/>
      <c r="AQZ69" s="98"/>
      <c r="ARA69" s="98"/>
      <c r="ARB69" s="98"/>
      <c r="ARC69" s="98"/>
      <c r="ARD69" s="98"/>
      <c r="ARE69" s="98"/>
      <c r="ARF69" s="98"/>
      <c r="ARG69" s="98"/>
      <c r="ARH69" s="98"/>
      <c r="ARI69" s="98"/>
      <c r="ARJ69" s="98"/>
      <c r="ARK69" s="98"/>
      <c r="ARL69" s="98"/>
      <c r="ARM69" s="98"/>
      <c r="ARN69" s="98"/>
      <c r="ARO69" s="98"/>
      <c r="ARP69" s="98"/>
      <c r="ARQ69" s="98"/>
      <c r="ARR69" s="98"/>
      <c r="ARS69" s="98"/>
      <c r="ART69" s="98"/>
      <c r="ARU69" s="98"/>
      <c r="ARV69" s="98"/>
      <c r="ARW69" s="98"/>
      <c r="ARX69" s="98"/>
      <c r="ARY69" s="98"/>
      <c r="ARZ69" s="98"/>
      <c r="ASA69" s="98"/>
      <c r="ASB69" s="98"/>
      <c r="ASC69" s="98"/>
      <c r="ASD69" s="98"/>
      <c r="ASE69" s="98"/>
      <c r="ASF69" s="98"/>
      <c r="ASG69" s="98"/>
      <c r="ASH69" s="98"/>
      <c r="ASI69" s="98"/>
      <c r="ASJ69" s="98"/>
      <c r="ASK69" s="98"/>
      <c r="ASL69" s="98"/>
      <c r="ASM69" s="98"/>
      <c r="ASN69" s="98"/>
      <c r="ASO69" s="98"/>
      <c r="ASP69" s="98"/>
      <c r="ASQ69" s="98"/>
      <c r="ASR69" s="98"/>
      <c r="ASS69" s="98"/>
      <c r="AST69" s="98"/>
      <c r="ASU69" s="98"/>
      <c r="ASV69" s="98"/>
      <c r="ASW69" s="98"/>
      <c r="ASX69" s="98"/>
      <c r="ASY69" s="98"/>
      <c r="ASZ69" s="98"/>
      <c r="ATA69" s="98"/>
      <c r="ATB69" s="98"/>
      <c r="ATC69" s="98"/>
      <c r="ATD69" s="98"/>
      <c r="ATE69" s="98"/>
      <c r="ATF69" s="98"/>
      <c r="ATG69" s="98"/>
      <c r="ATH69" s="98"/>
      <c r="ATI69" s="98"/>
      <c r="ATJ69" s="98"/>
      <c r="ATK69" s="98"/>
      <c r="ATL69" s="98"/>
      <c r="ATM69" s="98"/>
      <c r="ATN69" s="98"/>
      <c r="ATO69" s="98"/>
      <c r="ATP69" s="98"/>
      <c r="ATQ69" s="98"/>
      <c r="ATR69" s="98"/>
      <c r="ATS69" s="98"/>
      <c r="ATT69" s="98"/>
      <c r="ATU69" s="98"/>
      <c r="ATV69" s="98"/>
      <c r="ATW69" s="98"/>
      <c r="ATX69" s="98"/>
      <c r="ATY69" s="98"/>
      <c r="ATZ69" s="98"/>
      <c r="AUA69" s="98"/>
      <c r="AUB69" s="98"/>
      <c r="AUC69" s="98"/>
      <c r="AUD69" s="98"/>
      <c r="AUE69" s="98"/>
      <c r="AUF69" s="98"/>
      <c r="AUG69" s="98"/>
      <c r="AUH69" s="98"/>
      <c r="AUI69" s="98"/>
      <c r="AUJ69" s="98"/>
      <c r="AUK69" s="98"/>
      <c r="AUL69" s="98"/>
      <c r="AUM69" s="98"/>
      <c r="AUN69" s="98"/>
      <c r="AUO69" s="98"/>
      <c r="AUP69" s="98"/>
      <c r="AUQ69" s="98"/>
      <c r="AUR69" s="98"/>
      <c r="AUS69" s="98"/>
      <c r="AUT69" s="98"/>
      <c r="AUU69" s="98"/>
      <c r="AUV69" s="98"/>
      <c r="AUW69" s="98"/>
      <c r="AUX69" s="98"/>
      <c r="AUY69" s="98"/>
      <c r="AUZ69" s="98"/>
      <c r="AVA69" s="98"/>
      <c r="AVB69" s="98"/>
      <c r="AVC69" s="98"/>
      <c r="AVD69" s="98"/>
      <c r="AVE69" s="98"/>
      <c r="AVF69" s="98"/>
      <c r="AVG69" s="98"/>
      <c r="AVH69" s="98"/>
      <c r="AVI69" s="98"/>
      <c r="AVJ69" s="98"/>
      <c r="AVK69" s="98"/>
      <c r="AVL69" s="98"/>
      <c r="AVM69" s="98"/>
      <c r="AVN69" s="98"/>
      <c r="AVO69" s="98"/>
      <c r="AVP69" s="98"/>
      <c r="AVQ69" s="98"/>
      <c r="AVR69" s="98"/>
      <c r="AVS69" s="98"/>
      <c r="AVT69" s="98"/>
      <c r="AVU69" s="98"/>
      <c r="AVV69" s="98"/>
      <c r="AVW69" s="98"/>
      <c r="AVX69" s="98"/>
      <c r="AVY69" s="98"/>
      <c r="AVZ69" s="98"/>
      <c r="AWA69" s="98"/>
      <c r="AWB69" s="98"/>
      <c r="AWC69" s="98"/>
      <c r="AWD69" s="98"/>
      <c r="AWE69" s="98"/>
      <c r="AWF69" s="98"/>
      <c r="AWG69" s="98"/>
      <c r="AWH69" s="98"/>
      <c r="AWI69" s="98"/>
      <c r="AWJ69" s="98"/>
      <c r="AWK69" s="98"/>
      <c r="AWL69" s="98"/>
      <c r="AWM69" s="98"/>
      <c r="AWN69" s="98"/>
      <c r="AWO69" s="98"/>
      <c r="AWP69" s="98"/>
      <c r="AWQ69" s="98"/>
      <c r="AWR69" s="98"/>
      <c r="AWS69" s="98"/>
      <c r="AWT69" s="98"/>
      <c r="AWU69" s="98"/>
      <c r="AWV69" s="98"/>
      <c r="AWW69" s="98"/>
      <c r="AWX69" s="98"/>
      <c r="AWY69" s="98"/>
      <c r="AWZ69" s="98"/>
      <c r="AXA69" s="98"/>
      <c r="AXB69" s="98"/>
      <c r="AXC69" s="98"/>
      <c r="AXD69" s="98"/>
      <c r="AXE69" s="98"/>
      <c r="AXF69" s="98"/>
      <c r="AXG69" s="98"/>
      <c r="AXH69" s="98"/>
      <c r="AXI69" s="98"/>
      <c r="AXJ69" s="98"/>
      <c r="AXK69" s="98"/>
      <c r="AXL69" s="98"/>
      <c r="AXM69" s="98"/>
      <c r="AXN69" s="98"/>
      <c r="AXO69" s="98"/>
      <c r="AXP69" s="98"/>
      <c r="AXQ69" s="98"/>
      <c r="AXR69" s="98"/>
      <c r="AXS69" s="98"/>
      <c r="AXT69" s="98"/>
      <c r="AXU69" s="98"/>
      <c r="AXV69" s="98"/>
      <c r="AXW69" s="98"/>
      <c r="AXX69" s="98"/>
      <c r="AXY69" s="98"/>
      <c r="AXZ69" s="98"/>
      <c r="AYA69" s="98"/>
      <c r="AYB69" s="98"/>
      <c r="AYC69" s="98"/>
      <c r="AYD69" s="98"/>
      <c r="AYE69" s="98"/>
      <c r="AYF69" s="98"/>
      <c r="AYG69" s="98"/>
      <c r="AYH69" s="98"/>
      <c r="AYI69" s="98"/>
      <c r="AYJ69" s="98"/>
      <c r="AYK69" s="98"/>
      <c r="AYL69" s="98"/>
      <c r="AYM69" s="98"/>
      <c r="AYN69" s="98"/>
      <c r="AYO69" s="98"/>
      <c r="AYP69" s="98"/>
      <c r="AYQ69" s="98"/>
      <c r="AYR69" s="98"/>
      <c r="AYS69" s="98"/>
      <c r="AYT69" s="98"/>
      <c r="AYU69" s="98"/>
      <c r="AYV69" s="98"/>
      <c r="AYW69" s="98"/>
      <c r="AYX69" s="98"/>
      <c r="AYY69" s="98"/>
      <c r="AYZ69" s="98"/>
      <c r="AZA69" s="98"/>
      <c r="AZB69" s="98"/>
      <c r="AZC69" s="98"/>
      <c r="AZD69" s="98"/>
      <c r="AZE69" s="98"/>
      <c r="AZF69" s="98"/>
      <c r="AZG69" s="98"/>
      <c r="AZH69" s="98"/>
      <c r="AZI69" s="98"/>
      <c r="AZJ69" s="98"/>
      <c r="AZK69" s="98"/>
      <c r="AZL69" s="98"/>
      <c r="AZM69" s="98"/>
      <c r="AZN69" s="98"/>
      <c r="AZO69" s="98"/>
      <c r="AZP69" s="98"/>
      <c r="AZQ69" s="98"/>
      <c r="AZR69" s="98"/>
      <c r="AZS69" s="98"/>
      <c r="AZT69" s="98"/>
      <c r="AZU69" s="98"/>
      <c r="AZV69" s="98"/>
      <c r="AZW69" s="98"/>
      <c r="AZX69" s="98"/>
      <c r="AZY69" s="98"/>
      <c r="AZZ69" s="98"/>
      <c r="BAA69" s="98"/>
      <c r="BAB69" s="98"/>
      <c r="BAC69" s="98"/>
      <c r="BAD69" s="98"/>
      <c r="BAE69" s="98"/>
      <c r="BAF69" s="98"/>
      <c r="BAG69" s="98"/>
      <c r="BAH69" s="98"/>
      <c r="BAI69" s="98"/>
      <c r="BAJ69" s="98"/>
      <c r="BAK69" s="98"/>
      <c r="BAL69" s="98"/>
      <c r="BAM69" s="98"/>
      <c r="BAN69" s="98"/>
      <c r="BAO69" s="98"/>
      <c r="BAP69" s="98"/>
      <c r="BAQ69" s="98"/>
      <c r="BAR69" s="98"/>
      <c r="BAS69" s="98"/>
      <c r="BAT69" s="98"/>
      <c r="BAU69" s="98"/>
      <c r="BAV69" s="98"/>
      <c r="BAW69" s="98"/>
      <c r="BAX69" s="98"/>
      <c r="BAY69" s="98"/>
      <c r="BAZ69" s="98"/>
      <c r="BBA69" s="98"/>
      <c r="BBB69" s="98"/>
      <c r="BBC69" s="98"/>
      <c r="BBD69" s="98"/>
      <c r="BBE69" s="98"/>
      <c r="BBF69" s="98"/>
      <c r="BBG69" s="98"/>
      <c r="BBH69" s="98"/>
      <c r="BBI69" s="98"/>
      <c r="BBJ69" s="98"/>
      <c r="BBK69" s="98"/>
      <c r="BBL69" s="98"/>
      <c r="BBM69" s="98"/>
      <c r="BBN69" s="98"/>
      <c r="BBO69" s="98"/>
      <c r="BBP69" s="98"/>
      <c r="BBQ69" s="98"/>
      <c r="BBR69" s="98"/>
      <c r="BBS69" s="98"/>
      <c r="BBT69" s="98"/>
      <c r="BBU69" s="98"/>
      <c r="BBV69" s="98"/>
      <c r="BBW69" s="98"/>
      <c r="BBX69" s="98"/>
      <c r="BBY69" s="98"/>
      <c r="BBZ69" s="98"/>
      <c r="BCA69" s="98"/>
      <c r="BCB69" s="98"/>
      <c r="BCC69" s="98"/>
      <c r="BCD69" s="98"/>
      <c r="BCE69" s="98"/>
      <c r="BCF69" s="98"/>
      <c r="BCG69" s="98"/>
      <c r="BCH69" s="98"/>
      <c r="BCI69" s="98"/>
      <c r="BCJ69" s="98"/>
      <c r="BCK69" s="98"/>
      <c r="BCL69" s="98"/>
      <c r="BCM69" s="98"/>
      <c r="BCN69" s="98"/>
      <c r="BCO69" s="98"/>
      <c r="BCP69" s="98"/>
      <c r="BCQ69" s="98"/>
      <c r="BCR69" s="98"/>
      <c r="BCS69" s="98"/>
      <c r="BCT69" s="98"/>
      <c r="BCU69" s="98"/>
      <c r="BCV69" s="98"/>
      <c r="BCW69" s="98"/>
      <c r="BCX69" s="98"/>
      <c r="BCY69" s="98"/>
      <c r="BCZ69" s="98"/>
      <c r="BDA69" s="98"/>
      <c r="BDB69" s="98"/>
      <c r="BDC69" s="98"/>
      <c r="BDD69" s="98"/>
      <c r="BDE69" s="98"/>
      <c r="BDF69" s="98"/>
      <c r="BDG69" s="98"/>
      <c r="BDH69" s="98"/>
      <c r="BDI69" s="98"/>
      <c r="BDJ69" s="98"/>
      <c r="BDK69" s="98"/>
      <c r="BDL69" s="98"/>
      <c r="BDM69" s="98"/>
      <c r="BDN69" s="98"/>
      <c r="BDO69" s="98"/>
      <c r="BDP69" s="98"/>
      <c r="BDQ69" s="98"/>
      <c r="BDR69" s="98"/>
      <c r="BDS69" s="98"/>
      <c r="BDT69" s="98"/>
      <c r="BDU69" s="98"/>
      <c r="BDV69" s="98"/>
      <c r="BDW69" s="98"/>
      <c r="BDX69" s="98"/>
      <c r="BDY69" s="98"/>
      <c r="BDZ69" s="98"/>
      <c r="BEA69" s="98"/>
      <c r="BEB69" s="98"/>
      <c r="BEC69" s="98"/>
      <c r="BED69" s="98"/>
      <c r="BEE69" s="98"/>
      <c r="BEF69" s="98"/>
      <c r="BEG69" s="98"/>
      <c r="BEH69" s="98"/>
      <c r="BEI69" s="98"/>
      <c r="BEJ69" s="98"/>
      <c r="BEK69" s="98"/>
      <c r="BEL69" s="98"/>
      <c r="BEM69" s="98"/>
      <c r="BEN69" s="98"/>
      <c r="BEO69" s="98"/>
      <c r="BEP69" s="98"/>
      <c r="BEQ69" s="98"/>
      <c r="BER69" s="98"/>
      <c r="BES69" s="98"/>
      <c r="BET69" s="98"/>
      <c r="BEU69" s="98"/>
      <c r="BEV69" s="98"/>
      <c r="BEW69" s="98"/>
      <c r="BEX69" s="98"/>
      <c r="BEY69" s="98"/>
      <c r="BEZ69" s="98"/>
      <c r="BFA69" s="98"/>
      <c r="BFB69" s="98"/>
      <c r="BFC69" s="98"/>
      <c r="BFD69" s="98"/>
      <c r="BFE69" s="98"/>
      <c r="BFF69" s="98"/>
      <c r="BFG69" s="98"/>
      <c r="BFH69" s="98"/>
      <c r="BFI69" s="98"/>
      <c r="BFJ69" s="98"/>
      <c r="BFK69" s="98"/>
      <c r="BFL69" s="98"/>
      <c r="BFM69" s="98"/>
      <c r="BFN69" s="98"/>
      <c r="BFO69" s="98"/>
      <c r="BFP69" s="98"/>
      <c r="BFQ69" s="98"/>
      <c r="BFR69" s="98"/>
      <c r="BFS69" s="98"/>
      <c r="BFT69" s="98"/>
      <c r="BFU69" s="98"/>
      <c r="BFV69" s="98"/>
      <c r="BFW69" s="98"/>
      <c r="BFX69" s="98"/>
      <c r="BFY69" s="98"/>
      <c r="BFZ69" s="98"/>
      <c r="BGA69" s="98"/>
      <c r="BGB69" s="98"/>
      <c r="BGC69" s="98"/>
      <c r="BGD69" s="98"/>
      <c r="BGE69" s="98"/>
      <c r="BGF69" s="98"/>
      <c r="BGG69" s="98"/>
      <c r="BGH69" s="98"/>
      <c r="BGI69" s="98"/>
      <c r="BGJ69" s="98"/>
      <c r="BGK69" s="98"/>
      <c r="BGL69" s="98"/>
      <c r="BGM69" s="98"/>
      <c r="BGN69" s="98"/>
      <c r="BGO69" s="98"/>
      <c r="BGP69" s="98"/>
      <c r="BGQ69" s="98"/>
      <c r="BGR69" s="98"/>
      <c r="BGS69" s="98"/>
      <c r="BGT69" s="98"/>
      <c r="BGU69" s="98"/>
      <c r="BGV69" s="98"/>
      <c r="BGW69" s="98"/>
      <c r="BGX69" s="98"/>
      <c r="BGY69" s="98"/>
      <c r="BGZ69" s="98"/>
      <c r="BHA69" s="98"/>
      <c r="BHB69" s="98"/>
      <c r="BHC69" s="98"/>
      <c r="BHD69" s="98"/>
      <c r="BHE69" s="98"/>
      <c r="BHF69" s="98"/>
      <c r="BHG69" s="98"/>
      <c r="BHH69" s="98"/>
      <c r="BHI69" s="98"/>
      <c r="BHJ69" s="98"/>
      <c r="BHK69" s="98"/>
      <c r="BHL69" s="98"/>
      <c r="BHM69" s="98"/>
      <c r="BHN69" s="98"/>
      <c r="BHO69" s="98"/>
      <c r="BHP69" s="98"/>
      <c r="BHQ69" s="98"/>
      <c r="BHR69" s="98"/>
      <c r="BHS69" s="98"/>
      <c r="BHT69" s="98"/>
      <c r="BHU69" s="98"/>
      <c r="BHV69" s="98"/>
      <c r="BHW69" s="98"/>
      <c r="BHX69" s="98"/>
      <c r="BHY69" s="98"/>
      <c r="BHZ69" s="98"/>
      <c r="BIA69" s="98"/>
      <c r="BIB69" s="98"/>
      <c r="BIC69" s="98"/>
      <c r="BID69" s="98"/>
      <c r="BIE69" s="98"/>
      <c r="BIF69" s="98"/>
      <c r="BIG69" s="98"/>
      <c r="BIH69" s="98"/>
      <c r="BII69" s="98"/>
      <c r="BIJ69" s="98"/>
      <c r="BIK69" s="98"/>
      <c r="BIL69" s="98"/>
      <c r="BIM69" s="98"/>
      <c r="BIN69" s="98"/>
      <c r="BIO69" s="98"/>
      <c r="BIP69" s="98"/>
      <c r="BIQ69" s="98"/>
      <c r="BIR69" s="98"/>
      <c r="BIS69" s="98"/>
      <c r="BIT69" s="98"/>
      <c r="BIU69" s="98"/>
      <c r="BIV69" s="98"/>
      <c r="BIW69" s="98"/>
      <c r="BIX69" s="98"/>
      <c r="BIY69" s="98"/>
      <c r="BIZ69" s="98"/>
      <c r="BJA69" s="98"/>
      <c r="BJB69" s="98"/>
      <c r="BJC69" s="98"/>
      <c r="BJD69" s="98"/>
      <c r="BJE69" s="98"/>
      <c r="BJF69" s="98"/>
      <c r="BJG69" s="98"/>
      <c r="BJH69" s="98"/>
      <c r="BJI69" s="98"/>
      <c r="BJJ69" s="98"/>
      <c r="BJK69" s="98"/>
      <c r="BJL69" s="98"/>
      <c r="BJM69" s="98"/>
      <c r="BJN69" s="98"/>
      <c r="BJO69" s="98"/>
      <c r="BJP69" s="98"/>
      <c r="BJQ69" s="98"/>
      <c r="BJR69" s="98"/>
      <c r="BJS69" s="98"/>
      <c r="BJT69" s="98"/>
      <c r="BJU69" s="98"/>
      <c r="BJV69" s="98"/>
      <c r="BJW69" s="98"/>
      <c r="BJX69" s="98"/>
      <c r="BJY69" s="98"/>
      <c r="BJZ69" s="98"/>
      <c r="BKA69" s="98"/>
      <c r="BKB69" s="98"/>
      <c r="BKC69" s="98"/>
      <c r="BKD69" s="98"/>
      <c r="BKE69" s="98"/>
      <c r="BKF69" s="98"/>
      <c r="BKG69" s="98"/>
      <c r="BKH69" s="98"/>
      <c r="BKI69" s="98"/>
      <c r="BKJ69" s="98"/>
      <c r="BKK69" s="98"/>
      <c r="BKL69" s="98"/>
      <c r="BKM69" s="98"/>
      <c r="BKN69" s="98"/>
      <c r="BKO69" s="98"/>
      <c r="BKP69" s="98"/>
      <c r="BKQ69" s="98"/>
      <c r="BKR69" s="98"/>
      <c r="BKS69" s="98"/>
      <c r="BKT69" s="98"/>
      <c r="BKU69" s="98"/>
      <c r="BKV69" s="98"/>
      <c r="BKW69" s="98"/>
      <c r="BKX69" s="98"/>
      <c r="BKY69" s="98"/>
      <c r="BKZ69" s="98"/>
      <c r="BLA69" s="98"/>
      <c r="BLB69" s="98"/>
      <c r="BLC69" s="98"/>
      <c r="BLD69" s="98"/>
      <c r="BLE69" s="98"/>
      <c r="BLF69" s="98"/>
      <c r="BLG69" s="98"/>
      <c r="BLH69" s="98"/>
      <c r="BLI69" s="98"/>
      <c r="BLJ69" s="98"/>
      <c r="BLK69" s="98"/>
      <c r="BLL69" s="98"/>
      <c r="BLM69" s="98"/>
      <c r="BLN69" s="98"/>
      <c r="BLO69" s="98"/>
      <c r="BLP69" s="98"/>
      <c r="BLQ69" s="98"/>
      <c r="BLR69" s="98"/>
      <c r="BLS69" s="98"/>
      <c r="BLT69" s="98"/>
      <c r="BLU69" s="98"/>
      <c r="BLV69" s="98"/>
      <c r="BLW69" s="98"/>
      <c r="BLX69" s="98"/>
      <c r="BLY69" s="98"/>
      <c r="BLZ69" s="98"/>
      <c r="BMA69" s="98"/>
      <c r="BMB69" s="98"/>
      <c r="BMC69" s="98"/>
      <c r="BMD69" s="98"/>
      <c r="BME69" s="98"/>
      <c r="BMF69" s="98"/>
      <c r="BMG69" s="98"/>
      <c r="BMH69" s="98"/>
      <c r="BMI69" s="98"/>
      <c r="BMJ69" s="98"/>
      <c r="BMK69" s="98"/>
      <c r="BML69" s="98"/>
      <c r="BMM69" s="98"/>
      <c r="BMN69" s="98"/>
      <c r="BMO69" s="98"/>
      <c r="BMP69" s="98"/>
      <c r="BMQ69" s="98"/>
      <c r="BMR69" s="98"/>
      <c r="BMS69" s="98"/>
      <c r="BMT69" s="98"/>
      <c r="BMU69" s="98"/>
      <c r="BMV69" s="98"/>
      <c r="BMW69" s="98"/>
      <c r="BMX69" s="98"/>
      <c r="BMY69" s="98"/>
      <c r="BMZ69" s="98"/>
      <c r="BNA69" s="98"/>
      <c r="BNB69" s="98"/>
      <c r="BNC69" s="98"/>
      <c r="BND69" s="98"/>
      <c r="BNE69" s="98"/>
      <c r="BNF69" s="98"/>
      <c r="BNG69" s="98"/>
      <c r="BNH69" s="98"/>
      <c r="BNI69" s="98"/>
      <c r="BNJ69" s="98"/>
      <c r="BNK69" s="98"/>
      <c r="BNL69" s="98"/>
      <c r="BNM69" s="98"/>
      <c r="BNN69" s="98"/>
      <c r="BNO69" s="98"/>
      <c r="BNP69" s="98"/>
      <c r="BNQ69" s="98"/>
      <c r="BNR69" s="98"/>
      <c r="BNS69" s="98"/>
      <c r="BNT69" s="98"/>
      <c r="BNU69" s="98"/>
      <c r="BNV69" s="98"/>
      <c r="BNW69" s="98"/>
      <c r="BNX69" s="98"/>
      <c r="BNY69" s="98"/>
      <c r="BNZ69" s="98"/>
      <c r="BOA69" s="98"/>
      <c r="BOB69" s="98"/>
      <c r="BOC69" s="98"/>
      <c r="BOD69" s="98"/>
      <c r="BOE69" s="98"/>
      <c r="BOF69" s="98"/>
      <c r="BOG69" s="98"/>
      <c r="BOH69" s="98"/>
      <c r="BOI69" s="98"/>
      <c r="BOJ69" s="98"/>
      <c r="BOK69" s="98"/>
      <c r="BOL69" s="98"/>
      <c r="BOM69" s="98"/>
      <c r="BON69" s="98"/>
      <c r="BOO69" s="98"/>
      <c r="BOP69" s="98"/>
      <c r="BOQ69" s="98"/>
      <c r="BOR69" s="98"/>
      <c r="BOS69" s="98"/>
      <c r="BOT69" s="98"/>
      <c r="BOU69" s="98"/>
      <c r="BOV69" s="98"/>
      <c r="BOW69" s="98"/>
      <c r="BOX69" s="98"/>
      <c r="BOY69" s="98"/>
      <c r="BOZ69" s="98"/>
      <c r="BPA69" s="98"/>
      <c r="BPB69" s="98"/>
      <c r="BPC69" s="98"/>
      <c r="BPD69" s="98"/>
      <c r="BPE69" s="98"/>
      <c r="BPF69" s="98"/>
      <c r="BPG69" s="98"/>
      <c r="BPH69" s="98"/>
      <c r="BPI69" s="98"/>
      <c r="BPJ69" s="98"/>
      <c r="BPK69" s="98"/>
      <c r="BPL69" s="98"/>
      <c r="BPM69" s="98"/>
      <c r="BPN69" s="98"/>
      <c r="BPO69" s="98"/>
      <c r="BPP69" s="98"/>
      <c r="BPQ69" s="98"/>
      <c r="BPR69" s="98"/>
      <c r="BPS69" s="98"/>
      <c r="BPT69" s="98"/>
      <c r="BPU69" s="98"/>
      <c r="BPV69" s="98"/>
      <c r="BPW69" s="98"/>
      <c r="BPX69" s="98"/>
      <c r="BPY69" s="98"/>
      <c r="BPZ69" s="98"/>
      <c r="BQA69" s="98"/>
      <c r="BQB69" s="98"/>
      <c r="BQC69" s="98"/>
      <c r="BQD69" s="98"/>
      <c r="BQE69" s="98"/>
      <c r="BQF69" s="98"/>
      <c r="BQG69" s="98"/>
      <c r="BQH69" s="98"/>
      <c r="BQI69" s="98"/>
      <c r="BQJ69" s="98"/>
      <c r="BQK69" s="98"/>
      <c r="BQL69" s="98"/>
      <c r="BQM69" s="98"/>
      <c r="BQN69" s="98"/>
      <c r="BQO69" s="98"/>
      <c r="BQP69" s="98"/>
      <c r="BQQ69" s="98"/>
      <c r="BQR69" s="98"/>
      <c r="BQS69" s="98"/>
      <c r="BQT69" s="98"/>
      <c r="BQU69" s="98"/>
      <c r="BQV69" s="98"/>
      <c r="BQW69" s="98"/>
      <c r="BQX69" s="98"/>
      <c r="BQY69" s="98"/>
      <c r="BQZ69" s="98"/>
      <c r="BRA69" s="98"/>
      <c r="BRB69" s="98"/>
      <c r="BRC69" s="98"/>
      <c r="BRD69" s="98"/>
      <c r="BRE69" s="98"/>
      <c r="BRF69" s="98"/>
      <c r="BRG69" s="98"/>
      <c r="BRH69" s="98"/>
      <c r="BRI69" s="98"/>
      <c r="BRJ69" s="98"/>
      <c r="BRK69" s="98"/>
      <c r="BRL69" s="98"/>
      <c r="BRM69" s="98"/>
      <c r="BRN69" s="98"/>
      <c r="BRO69" s="98"/>
      <c r="BRP69" s="98"/>
      <c r="BRQ69" s="98"/>
      <c r="BRR69" s="98"/>
      <c r="BRS69" s="98"/>
      <c r="BRT69" s="98"/>
      <c r="BRU69" s="98"/>
      <c r="BRV69" s="98"/>
      <c r="BRW69" s="98"/>
      <c r="BRX69" s="98"/>
      <c r="BRY69" s="98"/>
      <c r="BRZ69" s="98"/>
      <c r="BSA69" s="98"/>
      <c r="BSB69" s="98"/>
      <c r="BSC69" s="98"/>
      <c r="BSD69" s="98"/>
      <c r="BSE69" s="98"/>
      <c r="BSF69" s="98"/>
      <c r="BSG69" s="98"/>
      <c r="BSH69" s="98"/>
      <c r="BSI69" s="98"/>
      <c r="BSJ69" s="98"/>
      <c r="BSK69" s="98"/>
      <c r="BSL69" s="98"/>
      <c r="BSM69" s="98"/>
      <c r="BSN69" s="98"/>
      <c r="BSO69" s="98"/>
      <c r="BSP69" s="98"/>
      <c r="BSQ69" s="98"/>
      <c r="BSR69" s="98"/>
      <c r="BSS69" s="98"/>
      <c r="BST69" s="98"/>
      <c r="BSU69" s="98"/>
      <c r="BSV69" s="98"/>
      <c r="BSW69" s="98"/>
      <c r="BSX69" s="98"/>
      <c r="BSY69" s="98"/>
      <c r="BSZ69" s="98"/>
      <c r="BTA69" s="98"/>
      <c r="BTB69" s="98"/>
      <c r="BTC69" s="98"/>
      <c r="BTD69" s="98"/>
      <c r="BTE69" s="98"/>
      <c r="BTF69" s="98"/>
      <c r="BTG69" s="98"/>
      <c r="BTH69" s="98"/>
      <c r="BTI69" s="98"/>
      <c r="BTJ69" s="98"/>
      <c r="BTK69" s="98"/>
      <c r="BTL69" s="98"/>
      <c r="BTM69" s="98"/>
      <c r="BTN69" s="98"/>
      <c r="BTO69" s="98"/>
      <c r="BTP69" s="98"/>
      <c r="BTQ69" s="98"/>
      <c r="BTR69" s="98"/>
      <c r="BTS69" s="98"/>
      <c r="BTT69" s="98"/>
      <c r="BTU69" s="98"/>
      <c r="BTV69" s="98"/>
      <c r="BTW69" s="98"/>
      <c r="BTX69" s="98"/>
      <c r="BTY69" s="98"/>
      <c r="BTZ69" s="98"/>
      <c r="BUA69" s="98"/>
      <c r="BUB69" s="98"/>
      <c r="BUC69" s="98"/>
      <c r="BUD69" s="98"/>
      <c r="BUE69" s="98"/>
      <c r="BUF69" s="98"/>
      <c r="BUG69" s="98"/>
      <c r="BUH69" s="98"/>
      <c r="BUI69" s="98"/>
      <c r="BUJ69" s="98"/>
      <c r="BUK69" s="98"/>
      <c r="BUL69" s="98"/>
      <c r="BUM69" s="98"/>
      <c r="BUN69" s="98"/>
      <c r="BUO69" s="98"/>
      <c r="BUP69" s="98"/>
      <c r="BUQ69" s="98"/>
      <c r="BUR69" s="98"/>
      <c r="BUS69" s="98"/>
      <c r="BUT69" s="98"/>
      <c r="BUU69" s="98"/>
      <c r="BUV69" s="98"/>
      <c r="BUW69" s="98"/>
      <c r="BUX69" s="98"/>
      <c r="BUY69" s="98"/>
      <c r="BUZ69" s="98"/>
      <c r="BVA69" s="98"/>
      <c r="BVB69" s="98"/>
      <c r="BVC69" s="98"/>
      <c r="BVD69" s="98"/>
      <c r="BVE69" s="98"/>
      <c r="BVF69" s="98"/>
      <c r="BVG69" s="98"/>
      <c r="BVH69" s="98"/>
      <c r="BVI69" s="98"/>
      <c r="BVJ69" s="98"/>
      <c r="BVK69" s="98"/>
      <c r="BVL69" s="98"/>
      <c r="BVM69" s="98"/>
      <c r="BVN69" s="98"/>
      <c r="BVO69" s="98"/>
      <c r="BVP69" s="98"/>
      <c r="BVQ69" s="98"/>
      <c r="BVR69" s="98"/>
      <c r="BVS69" s="98"/>
      <c r="BVT69" s="98"/>
      <c r="BVU69" s="98"/>
      <c r="BVV69" s="98"/>
      <c r="BVW69" s="98"/>
      <c r="BVX69" s="98"/>
      <c r="BVY69" s="98"/>
      <c r="BVZ69" s="98"/>
      <c r="BWA69" s="98"/>
      <c r="BWB69" s="98"/>
      <c r="BWC69" s="98"/>
      <c r="BWD69" s="98"/>
      <c r="BWE69" s="98"/>
      <c r="BWF69" s="98"/>
      <c r="BWG69" s="98"/>
      <c r="BWH69" s="98"/>
      <c r="BWI69" s="98"/>
      <c r="BWJ69" s="98"/>
      <c r="BWK69" s="98"/>
      <c r="BWL69" s="98"/>
      <c r="BWM69" s="98"/>
      <c r="BWN69" s="98"/>
      <c r="BWO69" s="98"/>
      <c r="BWP69" s="98"/>
      <c r="BWQ69" s="98"/>
      <c r="BWR69" s="98"/>
      <c r="BWS69" s="98"/>
      <c r="BWT69" s="98"/>
      <c r="BWU69" s="98"/>
      <c r="BWV69" s="98"/>
      <c r="BWW69" s="98"/>
      <c r="BWX69" s="98"/>
      <c r="BWY69" s="98"/>
      <c r="BWZ69" s="98"/>
      <c r="BXA69" s="98"/>
      <c r="BXB69" s="98"/>
      <c r="BXC69" s="98"/>
      <c r="BXD69" s="98"/>
      <c r="BXE69" s="98"/>
      <c r="BXF69" s="98"/>
      <c r="BXG69" s="98"/>
      <c r="BXH69" s="98"/>
      <c r="BXI69" s="98"/>
      <c r="BXJ69" s="98"/>
      <c r="BXK69" s="98"/>
      <c r="BXL69" s="98"/>
      <c r="BXM69" s="98"/>
      <c r="BXN69" s="98"/>
      <c r="BXO69" s="98"/>
      <c r="BXP69" s="98"/>
      <c r="BXQ69" s="98"/>
      <c r="BXR69" s="98"/>
      <c r="BXS69" s="98"/>
      <c r="BXT69" s="98"/>
      <c r="BXU69" s="98"/>
      <c r="BXV69" s="98"/>
      <c r="BXW69" s="98"/>
      <c r="BXX69" s="98"/>
      <c r="BXY69" s="98"/>
      <c r="BXZ69" s="98"/>
      <c r="BYA69" s="98"/>
      <c r="BYB69" s="98"/>
      <c r="BYC69" s="98"/>
      <c r="BYD69" s="98"/>
      <c r="BYE69" s="98"/>
      <c r="BYF69" s="98"/>
      <c r="BYG69" s="98"/>
      <c r="BYH69" s="98"/>
      <c r="BYI69" s="98"/>
      <c r="BYJ69" s="98"/>
      <c r="BYK69" s="98"/>
      <c r="BYL69" s="98"/>
      <c r="BYM69" s="98"/>
      <c r="BYN69" s="98"/>
      <c r="BYO69" s="98"/>
      <c r="BYP69" s="98"/>
      <c r="BYQ69" s="98"/>
      <c r="BYR69" s="98"/>
      <c r="BYS69" s="98"/>
      <c r="BYT69" s="98"/>
      <c r="BYU69" s="98"/>
      <c r="BYV69" s="98"/>
      <c r="BYW69" s="98"/>
      <c r="BYX69" s="98"/>
      <c r="BYY69" s="98"/>
      <c r="BYZ69" s="98"/>
      <c r="BZA69" s="98"/>
      <c r="BZB69" s="98"/>
      <c r="BZC69" s="98"/>
      <c r="BZD69" s="98"/>
      <c r="BZE69" s="98"/>
      <c r="BZF69" s="98"/>
      <c r="BZG69" s="98"/>
      <c r="BZH69" s="98"/>
      <c r="BZI69" s="98"/>
      <c r="BZJ69" s="98"/>
      <c r="BZK69" s="98"/>
      <c r="BZL69" s="98"/>
      <c r="BZM69" s="98"/>
      <c r="BZN69" s="98"/>
      <c r="BZO69" s="98"/>
      <c r="BZP69" s="98"/>
      <c r="BZQ69" s="98"/>
      <c r="BZR69" s="98"/>
      <c r="BZS69" s="98"/>
      <c r="BZT69" s="98"/>
      <c r="BZU69" s="98"/>
      <c r="BZV69" s="98"/>
      <c r="BZW69" s="98"/>
      <c r="BZX69" s="98"/>
      <c r="BZY69" s="98"/>
      <c r="BZZ69" s="98"/>
      <c r="CAA69" s="98"/>
      <c r="CAB69" s="98"/>
      <c r="CAC69" s="98"/>
      <c r="CAD69" s="98"/>
      <c r="CAE69" s="98"/>
      <c r="CAF69" s="98"/>
      <c r="CAG69" s="98"/>
      <c r="CAH69" s="98"/>
      <c r="CAI69" s="98"/>
      <c r="CAJ69" s="98"/>
      <c r="CAK69" s="98"/>
      <c r="CAL69" s="98"/>
      <c r="CAM69" s="98"/>
      <c r="CAN69" s="98"/>
      <c r="CAO69" s="98"/>
      <c r="CAP69" s="98"/>
      <c r="CAQ69" s="98"/>
      <c r="CAR69" s="98"/>
      <c r="CAS69" s="98"/>
      <c r="CAT69" s="98"/>
      <c r="CAU69" s="98"/>
      <c r="CAV69" s="98"/>
      <c r="CAW69" s="98"/>
      <c r="CAX69" s="98"/>
      <c r="CAY69" s="98"/>
      <c r="CAZ69" s="98"/>
      <c r="CBA69" s="98"/>
      <c r="CBB69" s="98"/>
      <c r="CBC69" s="98"/>
      <c r="CBD69" s="98"/>
      <c r="CBE69" s="98"/>
      <c r="CBF69" s="98"/>
      <c r="CBG69" s="98"/>
      <c r="CBH69" s="98"/>
      <c r="CBI69" s="98"/>
      <c r="CBJ69" s="98"/>
      <c r="CBK69" s="98"/>
      <c r="CBL69" s="98"/>
      <c r="CBM69" s="98"/>
      <c r="CBN69" s="98"/>
      <c r="CBO69" s="98"/>
      <c r="CBP69" s="98"/>
      <c r="CBQ69" s="98"/>
      <c r="CBR69" s="98"/>
      <c r="CBS69" s="98"/>
      <c r="CBT69" s="98"/>
      <c r="CBU69" s="98"/>
      <c r="CBV69" s="98"/>
      <c r="CBW69" s="98"/>
      <c r="CBX69" s="98"/>
      <c r="CBY69" s="98"/>
      <c r="CBZ69" s="98"/>
      <c r="CCA69" s="98"/>
      <c r="CCB69" s="98"/>
      <c r="CCC69" s="98"/>
      <c r="CCD69" s="98"/>
      <c r="CCE69" s="98"/>
      <c r="CCF69" s="98"/>
      <c r="CCG69" s="98"/>
      <c r="CCH69" s="98"/>
      <c r="CCI69" s="98"/>
      <c r="CCJ69" s="98"/>
      <c r="CCK69" s="98"/>
      <c r="CCL69" s="98"/>
      <c r="CCM69" s="98"/>
      <c r="CCN69" s="98"/>
      <c r="CCO69" s="98"/>
      <c r="CCP69" s="98"/>
      <c r="CCQ69" s="98"/>
      <c r="CCR69" s="98"/>
      <c r="CCS69" s="98"/>
      <c r="CCT69" s="98"/>
      <c r="CCU69" s="98"/>
      <c r="CCV69" s="98"/>
      <c r="CCW69" s="98"/>
      <c r="CCX69" s="98"/>
      <c r="CCY69" s="98"/>
      <c r="CCZ69" s="98"/>
      <c r="CDA69" s="98"/>
      <c r="CDB69" s="98"/>
      <c r="CDC69" s="98"/>
      <c r="CDD69" s="98"/>
      <c r="CDE69" s="98"/>
      <c r="CDF69" s="98"/>
      <c r="CDG69" s="98"/>
      <c r="CDH69" s="98"/>
      <c r="CDI69" s="98"/>
      <c r="CDJ69" s="98"/>
      <c r="CDK69" s="98"/>
      <c r="CDL69" s="98"/>
      <c r="CDM69" s="98"/>
      <c r="CDN69" s="98"/>
      <c r="CDO69" s="98"/>
      <c r="CDP69" s="98"/>
      <c r="CDQ69" s="98"/>
      <c r="CDR69" s="98"/>
      <c r="CDS69" s="98"/>
      <c r="CDT69" s="98"/>
      <c r="CDU69" s="98"/>
      <c r="CDV69" s="98"/>
      <c r="CDW69" s="98"/>
      <c r="CDX69" s="98"/>
      <c r="CDY69" s="98"/>
      <c r="CDZ69" s="98"/>
      <c r="CEA69" s="98"/>
      <c r="CEB69" s="98"/>
      <c r="CEC69" s="98"/>
      <c r="CED69" s="98"/>
      <c r="CEE69" s="98"/>
      <c r="CEF69" s="98"/>
      <c r="CEG69" s="98"/>
      <c r="CEH69" s="98"/>
      <c r="CEI69" s="98"/>
      <c r="CEJ69" s="98"/>
      <c r="CEK69" s="98"/>
      <c r="CEL69" s="98"/>
      <c r="CEM69" s="98"/>
      <c r="CEN69" s="98"/>
      <c r="CEO69" s="98"/>
      <c r="CEP69" s="98"/>
      <c r="CEQ69" s="98"/>
      <c r="CER69" s="98"/>
      <c r="CES69" s="98"/>
      <c r="CET69" s="98"/>
      <c r="CEU69" s="98"/>
      <c r="CEV69" s="98"/>
      <c r="CEW69" s="98"/>
      <c r="CEX69" s="98"/>
      <c r="CEY69" s="98"/>
      <c r="CEZ69" s="98"/>
      <c r="CFA69" s="98"/>
      <c r="CFB69" s="98"/>
      <c r="CFC69" s="98"/>
      <c r="CFD69" s="98"/>
      <c r="CFE69" s="98"/>
      <c r="CFF69" s="98"/>
      <c r="CFG69" s="98"/>
      <c r="CFH69" s="98"/>
      <c r="CFI69" s="98"/>
      <c r="CFJ69" s="98"/>
      <c r="CFK69" s="98"/>
      <c r="CFL69" s="98"/>
      <c r="CFM69" s="98"/>
      <c r="CFN69" s="98"/>
      <c r="CFO69" s="98"/>
      <c r="CFP69" s="98"/>
      <c r="CFQ69" s="98"/>
      <c r="CFR69" s="98"/>
      <c r="CFS69" s="98"/>
      <c r="CFT69" s="98"/>
      <c r="CFU69" s="98"/>
      <c r="CFV69" s="98"/>
      <c r="CFW69" s="98"/>
      <c r="CFX69" s="98"/>
      <c r="CFY69" s="98"/>
      <c r="CFZ69" s="98"/>
      <c r="CGA69" s="98"/>
      <c r="CGB69" s="98"/>
      <c r="CGC69" s="98"/>
      <c r="CGD69" s="98"/>
      <c r="CGE69" s="98"/>
      <c r="CGF69" s="98"/>
      <c r="CGG69" s="98"/>
      <c r="CGH69" s="98"/>
      <c r="CGI69" s="98"/>
      <c r="CGJ69" s="98"/>
      <c r="CGK69" s="98"/>
      <c r="CGL69" s="98"/>
      <c r="CGM69" s="98"/>
      <c r="CGN69" s="98"/>
      <c r="CGO69" s="98"/>
      <c r="CGP69" s="98"/>
      <c r="CGQ69" s="98"/>
      <c r="CGR69" s="98"/>
      <c r="CGS69" s="98"/>
      <c r="CGT69" s="98"/>
      <c r="CGU69" s="98"/>
      <c r="CGV69" s="98"/>
      <c r="CGW69" s="98"/>
      <c r="CGX69" s="98"/>
      <c r="CGY69" s="98"/>
      <c r="CGZ69" s="98"/>
      <c r="CHA69" s="98"/>
      <c r="CHB69" s="98"/>
      <c r="CHC69" s="98"/>
      <c r="CHD69" s="98"/>
      <c r="CHE69" s="98"/>
      <c r="CHF69" s="98"/>
      <c r="CHG69" s="98"/>
      <c r="CHH69" s="98"/>
      <c r="CHI69" s="98"/>
      <c r="CHJ69" s="98"/>
      <c r="CHK69" s="98"/>
      <c r="CHL69" s="98"/>
      <c r="CHM69" s="98"/>
      <c r="CHN69" s="98"/>
      <c r="CHO69" s="98"/>
      <c r="CHP69" s="98"/>
      <c r="CHQ69" s="98"/>
      <c r="CHR69" s="98"/>
      <c r="CHS69" s="98"/>
      <c r="CHT69" s="98"/>
      <c r="CHU69" s="98"/>
      <c r="CHV69" s="98"/>
      <c r="CHW69" s="98"/>
      <c r="CHX69" s="98"/>
      <c r="CHY69" s="98"/>
      <c r="CHZ69" s="98"/>
      <c r="CIA69" s="98"/>
      <c r="CIB69" s="98"/>
      <c r="CIC69" s="98"/>
      <c r="CID69" s="98"/>
      <c r="CIE69" s="98"/>
      <c r="CIF69" s="98"/>
      <c r="CIG69" s="98"/>
      <c r="CIH69" s="98"/>
      <c r="CII69" s="98"/>
      <c r="CIJ69" s="98"/>
      <c r="CIK69" s="98"/>
      <c r="CIL69" s="98"/>
      <c r="CIM69" s="98"/>
      <c r="CIN69" s="98"/>
      <c r="CIO69" s="98"/>
      <c r="CIP69" s="98"/>
      <c r="CIQ69" s="98"/>
      <c r="CIR69" s="98"/>
      <c r="CIS69" s="98"/>
      <c r="CIT69" s="98"/>
      <c r="CIU69" s="98"/>
      <c r="CIV69" s="98"/>
      <c r="CIW69" s="98"/>
      <c r="CIX69" s="98"/>
      <c r="CIY69" s="98"/>
      <c r="CIZ69" s="98"/>
      <c r="CJA69" s="98"/>
      <c r="CJB69" s="98"/>
      <c r="CJC69" s="98"/>
      <c r="CJD69" s="98"/>
      <c r="CJE69" s="98"/>
      <c r="CJF69" s="98"/>
      <c r="CJG69" s="98"/>
      <c r="CJH69" s="98"/>
      <c r="CJI69" s="98"/>
      <c r="CJJ69" s="98"/>
      <c r="CJK69" s="98"/>
      <c r="CJL69" s="98"/>
      <c r="CJM69" s="98"/>
      <c r="CJN69" s="98"/>
      <c r="CJO69" s="98"/>
      <c r="CJP69" s="98"/>
      <c r="CJQ69" s="98"/>
      <c r="CJR69" s="98"/>
      <c r="CJS69" s="98"/>
      <c r="CJT69" s="98"/>
      <c r="CJU69" s="98"/>
      <c r="CJV69" s="98"/>
      <c r="CJW69" s="98"/>
      <c r="CJX69" s="98"/>
      <c r="CJY69" s="98"/>
      <c r="CJZ69" s="98"/>
      <c r="CKA69" s="98"/>
      <c r="CKB69" s="98"/>
      <c r="CKC69" s="98"/>
      <c r="CKD69" s="98"/>
      <c r="CKE69" s="98"/>
      <c r="CKF69" s="98"/>
      <c r="CKG69" s="98"/>
      <c r="CKH69" s="98"/>
      <c r="CKI69" s="98"/>
      <c r="CKJ69" s="98"/>
      <c r="CKK69" s="98"/>
      <c r="CKL69" s="98"/>
      <c r="CKM69" s="98"/>
      <c r="CKN69" s="98"/>
      <c r="CKO69" s="98"/>
      <c r="CKP69" s="98"/>
      <c r="CKQ69" s="98"/>
      <c r="CKR69" s="98"/>
      <c r="CKS69" s="98"/>
      <c r="CKT69" s="98"/>
      <c r="CKU69" s="98"/>
      <c r="CKV69" s="98"/>
      <c r="CKW69" s="98"/>
      <c r="CKX69" s="98"/>
      <c r="CKY69" s="98"/>
      <c r="CKZ69" s="98"/>
      <c r="CLA69" s="98"/>
      <c r="CLB69" s="98"/>
      <c r="CLC69" s="98"/>
      <c r="CLD69" s="98"/>
      <c r="CLE69" s="98"/>
      <c r="CLF69" s="98"/>
      <c r="CLG69" s="98"/>
      <c r="CLH69" s="98"/>
      <c r="CLI69" s="98"/>
      <c r="CLJ69" s="98"/>
      <c r="CLK69" s="98"/>
      <c r="CLL69" s="98"/>
      <c r="CLM69" s="98"/>
      <c r="CLN69" s="98"/>
      <c r="CLO69" s="98"/>
      <c r="CLP69" s="98"/>
      <c r="CLQ69" s="98"/>
      <c r="CLR69" s="98"/>
      <c r="CLS69" s="98"/>
      <c r="CLT69" s="98"/>
      <c r="CLU69" s="98"/>
      <c r="CLV69" s="98"/>
      <c r="CLW69" s="98"/>
      <c r="CLX69" s="98"/>
      <c r="CLY69" s="98"/>
      <c r="CLZ69" s="98"/>
      <c r="CMA69" s="98"/>
      <c r="CMB69" s="98"/>
      <c r="CMC69" s="98"/>
      <c r="CMD69" s="98"/>
      <c r="CME69" s="98"/>
      <c r="CMF69" s="98"/>
      <c r="CMG69" s="98"/>
      <c r="CMH69" s="98"/>
      <c r="CMI69" s="98"/>
      <c r="CMJ69" s="98"/>
      <c r="CMK69" s="98"/>
      <c r="CML69" s="98"/>
      <c r="CMM69" s="98"/>
      <c r="CMN69" s="98"/>
      <c r="CMO69" s="98"/>
      <c r="CMP69" s="98"/>
      <c r="CMQ69" s="98"/>
      <c r="CMR69" s="98"/>
      <c r="CMS69" s="98"/>
      <c r="CMT69" s="98"/>
      <c r="CMU69" s="98"/>
      <c r="CMV69" s="98"/>
      <c r="CMW69" s="98"/>
      <c r="CMX69" s="98"/>
      <c r="CMY69" s="98"/>
      <c r="CMZ69" s="98"/>
      <c r="CNA69" s="98"/>
      <c r="CNB69" s="98"/>
      <c r="CNC69" s="98"/>
      <c r="CND69" s="98"/>
      <c r="CNE69" s="98"/>
      <c r="CNF69" s="98"/>
      <c r="CNG69" s="98"/>
      <c r="CNH69" s="98"/>
      <c r="CNI69" s="98"/>
      <c r="CNJ69" s="98"/>
      <c r="CNK69" s="98"/>
      <c r="CNL69" s="98"/>
      <c r="CNM69" s="98"/>
      <c r="CNN69" s="98"/>
      <c r="CNO69" s="98"/>
      <c r="CNP69" s="98"/>
      <c r="CNQ69" s="98"/>
      <c r="CNR69" s="98"/>
      <c r="CNS69" s="98"/>
      <c r="CNT69" s="98"/>
      <c r="CNU69" s="98"/>
      <c r="CNV69" s="98"/>
      <c r="CNW69" s="98"/>
      <c r="CNX69" s="98"/>
      <c r="CNY69" s="98"/>
      <c r="CNZ69" s="98"/>
      <c r="COA69" s="98"/>
      <c r="COB69" s="98"/>
      <c r="COC69" s="98"/>
      <c r="COD69" s="98"/>
      <c r="COE69" s="98"/>
      <c r="COF69" s="98"/>
      <c r="COG69" s="98"/>
      <c r="COH69" s="98"/>
      <c r="COI69" s="98"/>
      <c r="COJ69" s="98"/>
      <c r="COK69" s="98"/>
      <c r="COL69" s="98"/>
      <c r="COM69" s="98"/>
      <c r="CON69" s="98"/>
      <c r="COO69" s="98"/>
      <c r="COP69" s="98"/>
      <c r="COQ69" s="98"/>
      <c r="COR69" s="98"/>
      <c r="COS69" s="98"/>
      <c r="COT69" s="98"/>
      <c r="COU69" s="98"/>
      <c r="COV69" s="98"/>
      <c r="COW69" s="98"/>
      <c r="COX69" s="98"/>
      <c r="COY69" s="98"/>
      <c r="COZ69" s="98"/>
      <c r="CPA69" s="98"/>
      <c r="CPB69" s="98"/>
      <c r="CPC69" s="98"/>
      <c r="CPD69" s="98"/>
      <c r="CPE69" s="98"/>
      <c r="CPF69" s="98"/>
      <c r="CPG69" s="98"/>
      <c r="CPH69" s="98"/>
      <c r="CPI69" s="98"/>
      <c r="CPJ69" s="98"/>
      <c r="CPK69" s="98"/>
      <c r="CPL69" s="98"/>
      <c r="CPM69" s="98"/>
      <c r="CPN69" s="98"/>
      <c r="CPO69" s="98"/>
      <c r="CPP69" s="98"/>
      <c r="CPQ69" s="98"/>
      <c r="CPR69" s="98"/>
      <c r="CPS69" s="98"/>
      <c r="CPT69" s="98"/>
      <c r="CPU69" s="98"/>
      <c r="CPV69" s="98"/>
      <c r="CPW69" s="98"/>
      <c r="CPX69" s="98"/>
      <c r="CPY69" s="98"/>
      <c r="CPZ69" s="98"/>
      <c r="CQA69" s="98"/>
      <c r="CQB69" s="98"/>
      <c r="CQC69" s="98"/>
      <c r="CQD69" s="98"/>
      <c r="CQE69" s="98"/>
      <c r="CQF69" s="98"/>
      <c r="CQG69" s="98"/>
      <c r="CQH69" s="98"/>
      <c r="CQI69" s="98"/>
      <c r="CQJ69" s="98"/>
      <c r="CQK69" s="98"/>
      <c r="CQL69" s="98"/>
      <c r="CQM69" s="98"/>
      <c r="CQN69" s="98"/>
      <c r="CQO69" s="98"/>
      <c r="CQP69" s="98"/>
      <c r="CQQ69" s="98"/>
      <c r="CQR69" s="98"/>
      <c r="CQS69" s="98"/>
      <c r="CQT69" s="98"/>
      <c r="CQU69" s="98"/>
      <c r="CQV69" s="98"/>
      <c r="CQW69" s="98"/>
      <c r="CQX69" s="98"/>
      <c r="CQY69" s="98"/>
      <c r="CQZ69" s="98"/>
      <c r="CRA69" s="98"/>
      <c r="CRB69" s="98"/>
      <c r="CRC69" s="98"/>
      <c r="CRD69" s="98"/>
      <c r="CRE69" s="98"/>
      <c r="CRF69" s="98"/>
      <c r="CRG69" s="98"/>
      <c r="CRH69" s="98"/>
      <c r="CRI69" s="98"/>
      <c r="CRJ69" s="98"/>
      <c r="CRK69" s="98"/>
      <c r="CRL69" s="98"/>
      <c r="CRM69" s="98"/>
      <c r="CRN69" s="98"/>
      <c r="CRO69" s="98"/>
      <c r="CRP69" s="98"/>
      <c r="CRQ69" s="98"/>
      <c r="CRR69" s="98"/>
      <c r="CRS69" s="98"/>
      <c r="CRT69" s="98"/>
      <c r="CRU69" s="98"/>
      <c r="CRV69" s="98"/>
      <c r="CRW69" s="98"/>
      <c r="CRX69" s="98"/>
      <c r="CRY69" s="98"/>
      <c r="CRZ69" s="98"/>
      <c r="CSA69" s="98"/>
      <c r="CSB69" s="98"/>
      <c r="CSC69" s="98"/>
      <c r="CSD69" s="98"/>
      <c r="CSE69" s="98"/>
      <c r="CSF69" s="98"/>
      <c r="CSG69" s="98"/>
      <c r="CSH69" s="98"/>
      <c r="CSI69" s="98"/>
      <c r="CSJ69" s="98"/>
      <c r="CSK69" s="98"/>
      <c r="CSL69" s="98"/>
      <c r="CSM69" s="98"/>
      <c r="CSN69" s="98"/>
      <c r="CSO69" s="98"/>
      <c r="CSP69" s="98"/>
      <c r="CSQ69" s="98"/>
      <c r="CSR69" s="98"/>
      <c r="CSS69" s="98"/>
      <c r="CST69" s="98"/>
      <c r="CSU69" s="98"/>
      <c r="CSV69" s="98"/>
      <c r="CSW69" s="98"/>
      <c r="CSX69" s="98"/>
      <c r="CSY69" s="98"/>
      <c r="CSZ69" s="98"/>
      <c r="CTA69" s="98"/>
      <c r="CTB69" s="98"/>
      <c r="CTC69" s="98"/>
      <c r="CTD69" s="98"/>
      <c r="CTE69" s="98"/>
      <c r="CTF69" s="98"/>
      <c r="CTG69" s="98"/>
      <c r="CTH69" s="98"/>
      <c r="CTI69" s="98"/>
      <c r="CTJ69" s="98"/>
      <c r="CTK69" s="98"/>
      <c r="CTL69" s="98"/>
      <c r="CTM69" s="98"/>
      <c r="CTN69" s="98"/>
      <c r="CTO69" s="98"/>
      <c r="CTP69" s="98"/>
      <c r="CTQ69" s="98"/>
      <c r="CTR69" s="98"/>
      <c r="CTS69" s="98"/>
      <c r="CTT69" s="98"/>
      <c r="CTU69" s="98"/>
      <c r="CTV69" s="98"/>
      <c r="CTW69" s="98"/>
      <c r="CTX69" s="98"/>
      <c r="CTY69" s="98"/>
      <c r="CTZ69" s="98"/>
      <c r="CUA69" s="98"/>
      <c r="CUB69" s="98"/>
      <c r="CUC69" s="98"/>
      <c r="CUD69" s="98"/>
      <c r="CUE69" s="98"/>
      <c r="CUF69" s="98"/>
      <c r="CUG69" s="98"/>
      <c r="CUH69" s="98"/>
      <c r="CUI69" s="98"/>
      <c r="CUJ69" s="98"/>
      <c r="CUK69" s="98"/>
      <c r="CUL69" s="98"/>
      <c r="CUM69" s="98"/>
      <c r="CUN69" s="98"/>
      <c r="CUO69" s="98"/>
      <c r="CUP69" s="98"/>
      <c r="CUQ69" s="98"/>
      <c r="CUR69" s="98"/>
      <c r="CUS69" s="98"/>
      <c r="CUT69" s="98"/>
      <c r="CUU69" s="98"/>
      <c r="CUV69" s="98"/>
      <c r="CUW69" s="98"/>
      <c r="CUX69" s="98"/>
      <c r="CUY69" s="98"/>
      <c r="CUZ69" s="98"/>
      <c r="CVA69" s="98"/>
      <c r="CVB69" s="98"/>
      <c r="CVC69" s="98"/>
      <c r="CVD69" s="98"/>
      <c r="CVE69" s="98"/>
      <c r="CVF69" s="98"/>
      <c r="CVG69" s="98"/>
      <c r="CVH69" s="98"/>
      <c r="CVI69" s="98"/>
      <c r="CVJ69" s="98"/>
      <c r="CVK69" s="98"/>
      <c r="CVL69" s="98"/>
      <c r="CVM69" s="98"/>
      <c r="CVN69" s="98"/>
      <c r="CVO69" s="98"/>
      <c r="CVP69" s="98"/>
      <c r="CVQ69" s="98"/>
      <c r="CVR69" s="98"/>
      <c r="CVS69" s="98"/>
      <c r="CVT69" s="98"/>
      <c r="CVU69" s="98"/>
      <c r="CVV69" s="98"/>
      <c r="CVW69" s="98"/>
      <c r="CVX69" s="98"/>
      <c r="CVY69" s="98"/>
      <c r="CVZ69" s="98"/>
      <c r="CWA69" s="98"/>
      <c r="CWB69" s="98"/>
      <c r="CWC69" s="98"/>
      <c r="CWD69" s="98"/>
      <c r="CWE69" s="98"/>
      <c r="CWF69" s="98"/>
      <c r="CWG69" s="98"/>
      <c r="CWH69" s="98"/>
      <c r="CWI69" s="98"/>
      <c r="CWJ69" s="98"/>
      <c r="CWK69" s="98"/>
      <c r="CWL69" s="98"/>
      <c r="CWM69" s="98"/>
      <c r="CWN69" s="98"/>
      <c r="CWO69" s="98"/>
      <c r="CWP69" s="98"/>
      <c r="CWQ69" s="98"/>
      <c r="CWR69" s="98"/>
      <c r="CWS69" s="98"/>
      <c r="CWT69" s="98"/>
      <c r="CWU69" s="98"/>
      <c r="CWV69" s="98"/>
      <c r="CWW69" s="98"/>
      <c r="CWX69" s="98"/>
      <c r="CWY69" s="98"/>
      <c r="CWZ69" s="98"/>
      <c r="CXA69" s="98"/>
      <c r="CXB69" s="98"/>
      <c r="CXC69" s="98"/>
      <c r="CXD69" s="98"/>
      <c r="CXE69" s="98"/>
      <c r="CXF69" s="98"/>
      <c r="CXG69" s="98"/>
      <c r="CXH69" s="98"/>
      <c r="CXI69" s="98"/>
      <c r="CXJ69" s="98"/>
      <c r="CXK69" s="98"/>
      <c r="CXL69" s="98"/>
      <c r="CXM69" s="98"/>
      <c r="CXN69" s="98"/>
      <c r="CXO69" s="98"/>
      <c r="CXP69" s="98"/>
      <c r="CXQ69" s="98"/>
      <c r="CXR69" s="98"/>
      <c r="CXS69" s="98"/>
      <c r="CXT69" s="98"/>
      <c r="CXU69" s="98"/>
      <c r="CXV69" s="98"/>
      <c r="CXW69" s="98"/>
      <c r="CXX69" s="98"/>
      <c r="CXY69" s="98"/>
      <c r="CXZ69" s="98"/>
      <c r="CYA69" s="98"/>
      <c r="CYB69" s="98"/>
      <c r="CYC69" s="98"/>
      <c r="CYD69" s="98"/>
      <c r="CYE69" s="98"/>
      <c r="CYF69" s="98"/>
      <c r="CYG69" s="98"/>
      <c r="CYH69" s="98"/>
      <c r="CYI69" s="98"/>
      <c r="CYJ69" s="98"/>
      <c r="CYK69" s="98"/>
      <c r="CYL69" s="98"/>
      <c r="CYM69" s="98"/>
      <c r="CYN69" s="98"/>
      <c r="CYO69" s="98"/>
      <c r="CYP69" s="98"/>
      <c r="CYQ69" s="98"/>
      <c r="CYR69" s="98"/>
      <c r="CYS69" s="98"/>
      <c r="CYT69" s="98"/>
      <c r="CYU69" s="98"/>
      <c r="CYV69" s="98"/>
      <c r="CYW69" s="98"/>
      <c r="CYX69" s="98"/>
      <c r="CYY69" s="98"/>
      <c r="CYZ69" s="98"/>
      <c r="CZA69" s="98"/>
      <c r="CZB69" s="98"/>
      <c r="CZC69" s="98"/>
      <c r="CZD69" s="98"/>
      <c r="CZE69" s="98"/>
      <c r="CZF69" s="98"/>
      <c r="CZG69" s="98"/>
      <c r="CZH69" s="98"/>
      <c r="CZI69" s="98"/>
      <c r="CZJ69" s="98"/>
      <c r="CZK69" s="98"/>
      <c r="CZL69" s="98"/>
      <c r="CZM69" s="98"/>
      <c r="CZN69" s="98"/>
      <c r="CZO69" s="98"/>
      <c r="CZP69" s="98"/>
      <c r="CZQ69" s="98"/>
      <c r="CZR69" s="98"/>
      <c r="CZS69" s="98"/>
      <c r="CZT69" s="98"/>
      <c r="CZU69" s="98"/>
      <c r="CZV69" s="98"/>
      <c r="CZW69" s="98"/>
      <c r="CZX69" s="98"/>
      <c r="CZY69" s="98"/>
      <c r="CZZ69" s="98"/>
      <c r="DAA69" s="98"/>
      <c r="DAB69" s="98"/>
      <c r="DAC69" s="98"/>
      <c r="DAD69" s="98"/>
      <c r="DAE69" s="98"/>
      <c r="DAF69" s="98"/>
      <c r="DAG69" s="98"/>
      <c r="DAH69" s="98"/>
      <c r="DAI69" s="98"/>
      <c r="DAJ69" s="98"/>
      <c r="DAK69" s="98"/>
      <c r="DAL69" s="98"/>
      <c r="DAM69" s="98"/>
      <c r="DAN69" s="98"/>
      <c r="DAO69" s="98"/>
      <c r="DAP69" s="98"/>
      <c r="DAQ69" s="98"/>
      <c r="DAR69" s="98"/>
      <c r="DAS69" s="98"/>
      <c r="DAT69" s="98"/>
      <c r="DAU69" s="98"/>
      <c r="DAV69" s="98"/>
      <c r="DAW69" s="98"/>
      <c r="DAX69" s="98"/>
      <c r="DAY69" s="98"/>
      <c r="DAZ69" s="98"/>
      <c r="DBA69" s="98"/>
      <c r="DBB69" s="98"/>
      <c r="DBC69" s="98"/>
      <c r="DBD69" s="98"/>
      <c r="DBE69" s="98"/>
      <c r="DBF69" s="98"/>
      <c r="DBG69" s="98"/>
      <c r="DBH69" s="98"/>
      <c r="DBI69" s="98"/>
      <c r="DBJ69" s="98"/>
      <c r="DBK69" s="98"/>
      <c r="DBL69" s="98"/>
      <c r="DBM69" s="98"/>
      <c r="DBN69" s="98"/>
      <c r="DBO69" s="98"/>
      <c r="DBP69" s="98"/>
      <c r="DBQ69" s="98"/>
      <c r="DBR69" s="98"/>
      <c r="DBS69" s="98"/>
      <c r="DBT69" s="98"/>
      <c r="DBU69" s="98"/>
      <c r="DBV69" s="98"/>
      <c r="DBW69" s="98"/>
      <c r="DBX69" s="98"/>
      <c r="DBY69" s="98"/>
      <c r="DBZ69" s="98"/>
      <c r="DCA69" s="98"/>
      <c r="DCB69" s="98"/>
      <c r="DCC69" s="98"/>
      <c r="DCD69" s="98"/>
      <c r="DCE69" s="98"/>
      <c r="DCF69" s="98"/>
      <c r="DCG69" s="98"/>
      <c r="DCH69" s="98"/>
      <c r="DCI69" s="98"/>
      <c r="DCJ69" s="98"/>
      <c r="DCK69" s="98"/>
      <c r="DCL69" s="98"/>
      <c r="DCM69" s="98"/>
      <c r="DCN69" s="98"/>
      <c r="DCO69" s="98"/>
      <c r="DCP69" s="98"/>
      <c r="DCQ69" s="98"/>
      <c r="DCR69" s="98"/>
      <c r="DCS69" s="98"/>
      <c r="DCT69" s="98"/>
      <c r="DCU69" s="98"/>
      <c r="DCV69" s="98"/>
      <c r="DCW69" s="98"/>
      <c r="DCX69" s="98"/>
      <c r="DCY69" s="98"/>
      <c r="DCZ69" s="98"/>
      <c r="DDA69" s="98"/>
      <c r="DDB69" s="98"/>
      <c r="DDC69" s="98"/>
      <c r="DDD69" s="98"/>
      <c r="DDE69" s="98"/>
      <c r="DDF69" s="98"/>
      <c r="DDG69" s="98"/>
      <c r="DDH69" s="98"/>
      <c r="DDI69" s="98"/>
      <c r="DDJ69" s="98"/>
      <c r="DDK69" s="98"/>
      <c r="DDL69" s="98"/>
      <c r="DDM69" s="98"/>
      <c r="DDN69" s="98"/>
      <c r="DDO69" s="98"/>
      <c r="DDP69" s="98"/>
      <c r="DDQ69" s="98"/>
      <c r="DDR69" s="98"/>
      <c r="DDS69" s="98"/>
      <c r="DDT69" s="98"/>
      <c r="DDU69" s="98"/>
      <c r="DDV69" s="98"/>
      <c r="DDW69" s="98"/>
      <c r="DDX69" s="98"/>
      <c r="DDY69" s="98"/>
      <c r="DDZ69" s="98"/>
      <c r="DEA69" s="98"/>
      <c r="DEB69" s="98"/>
      <c r="DEC69" s="98"/>
      <c r="DED69" s="98"/>
      <c r="DEE69" s="98"/>
      <c r="DEF69" s="98"/>
      <c r="DEG69" s="98"/>
      <c r="DEH69" s="98"/>
      <c r="DEI69" s="98"/>
      <c r="DEJ69" s="98"/>
      <c r="DEK69" s="98"/>
      <c r="DEL69" s="98"/>
      <c r="DEM69" s="98"/>
      <c r="DEN69" s="98"/>
      <c r="DEO69" s="98"/>
      <c r="DEP69" s="98"/>
      <c r="DEQ69" s="98"/>
      <c r="DER69" s="98"/>
      <c r="DES69" s="98"/>
      <c r="DET69" s="98"/>
      <c r="DEU69" s="98"/>
      <c r="DEV69" s="98"/>
      <c r="DEW69" s="98"/>
      <c r="DEX69" s="98"/>
      <c r="DEY69" s="98"/>
      <c r="DEZ69" s="98"/>
      <c r="DFA69" s="98"/>
      <c r="DFB69" s="98"/>
      <c r="DFC69" s="98"/>
      <c r="DFD69" s="98"/>
      <c r="DFE69" s="98"/>
      <c r="DFF69" s="98"/>
      <c r="DFG69" s="98"/>
      <c r="DFH69" s="98"/>
      <c r="DFI69" s="98"/>
      <c r="DFJ69" s="98"/>
      <c r="DFK69" s="98"/>
      <c r="DFL69" s="98"/>
      <c r="DFM69" s="98"/>
      <c r="DFN69" s="98"/>
      <c r="DFO69" s="98"/>
      <c r="DFP69" s="98"/>
      <c r="DFQ69" s="98"/>
      <c r="DFR69" s="98"/>
      <c r="DFS69" s="98"/>
      <c r="DFT69" s="98"/>
      <c r="DFU69" s="98"/>
      <c r="DFV69" s="98"/>
      <c r="DFW69" s="98"/>
      <c r="DFX69" s="98"/>
      <c r="DFY69" s="98"/>
      <c r="DFZ69" s="98"/>
      <c r="DGA69" s="98"/>
      <c r="DGB69" s="98"/>
      <c r="DGC69" s="98"/>
      <c r="DGD69" s="98"/>
      <c r="DGE69" s="98"/>
      <c r="DGF69" s="98"/>
      <c r="DGG69" s="98"/>
      <c r="DGH69" s="98"/>
      <c r="DGI69" s="98"/>
      <c r="DGJ69" s="98"/>
      <c r="DGK69" s="98"/>
      <c r="DGL69" s="98"/>
      <c r="DGM69" s="98"/>
      <c r="DGN69" s="98"/>
      <c r="DGO69" s="98"/>
      <c r="DGP69" s="98"/>
      <c r="DGQ69" s="98"/>
      <c r="DGR69" s="98"/>
      <c r="DGS69" s="98"/>
      <c r="DGT69" s="98"/>
      <c r="DGU69" s="98"/>
      <c r="DGV69" s="98"/>
      <c r="DGW69" s="98"/>
      <c r="DGX69" s="98"/>
      <c r="DGY69" s="98"/>
      <c r="DGZ69" s="98"/>
      <c r="DHA69" s="98"/>
      <c r="DHB69" s="98"/>
      <c r="DHC69" s="98"/>
      <c r="DHD69" s="98"/>
      <c r="DHE69" s="98"/>
      <c r="DHF69" s="98"/>
      <c r="DHG69" s="98"/>
      <c r="DHH69" s="98"/>
      <c r="DHI69" s="98"/>
      <c r="DHJ69" s="98"/>
      <c r="DHK69" s="98"/>
      <c r="DHL69" s="98"/>
      <c r="DHM69" s="98"/>
      <c r="DHN69" s="98"/>
      <c r="DHO69" s="98"/>
      <c r="DHP69" s="98"/>
      <c r="DHQ69" s="98"/>
      <c r="DHR69" s="98"/>
      <c r="DHS69" s="98"/>
      <c r="DHT69" s="98"/>
      <c r="DHU69" s="98"/>
      <c r="DHV69" s="98"/>
      <c r="DHW69" s="98"/>
      <c r="DHX69" s="98"/>
      <c r="DHY69" s="98"/>
      <c r="DHZ69" s="98"/>
      <c r="DIA69" s="98"/>
      <c r="DIB69" s="98"/>
      <c r="DIC69" s="98"/>
      <c r="DID69" s="98"/>
      <c r="DIE69" s="98"/>
      <c r="DIF69" s="98"/>
      <c r="DIG69" s="98"/>
      <c r="DIH69" s="98"/>
      <c r="DII69" s="98"/>
      <c r="DIJ69" s="98"/>
      <c r="DIK69" s="98"/>
      <c r="DIL69" s="98"/>
      <c r="DIM69" s="98"/>
      <c r="DIN69" s="98"/>
      <c r="DIO69" s="98"/>
      <c r="DIP69" s="98"/>
      <c r="DIQ69" s="98"/>
      <c r="DIR69" s="98"/>
      <c r="DIS69" s="98"/>
      <c r="DIT69" s="98"/>
      <c r="DIU69" s="98"/>
      <c r="DIV69" s="98"/>
      <c r="DIW69" s="98"/>
      <c r="DIX69" s="98"/>
      <c r="DIY69" s="98"/>
      <c r="DIZ69" s="98"/>
      <c r="DJA69" s="98"/>
      <c r="DJB69" s="98"/>
      <c r="DJC69" s="98"/>
      <c r="DJD69" s="98"/>
      <c r="DJE69" s="98"/>
      <c r="DJF69" s="98"/>
      <c r="DJG69" s="98"/>
      <c r="DJH69" s="98"/>
      <c r="DJI69" s="98"/>
      <c r="DJJ69" s="98"/>
      <c r="DJK69" s="98"/>
      <c r="DJL69" s="98"/>
      <c r="DJM69" s="98"/>
      <c r="DJN69" s="98"/>
      <c r="DJO69" s="98"/>
      <c r="DJP69" s="98"/>
      <c r="DJQ69" s="98"/>
      <c r="DJR69" s="98"/>
      <c r="DJS69" s="98"/>
      <c r="DJT69" s="98"/>
      <c r="DJU69" s="98"/>
      <c r="DJV69" s="98"/>
      <c r="DJW69" s="98"/>
      <c r="DJX69" s="98"/>
      <c r="DJY69" s="98"/>
      <c r="DJZ69" s="98"/>
      <c r="DKA69" s="98"/>
      <c r="DKB69" s="98"/>
      <c r="DKC69" s="98"/>
      <c r="DKD69" s="98"/>
      <c r="DKE69" s="98"/>
      <c r="DKF69" s="98"/>
      <c r="DKG69" s="98"/>
      <c r="DKH69" s="98"/>
      <c r="DKI69" s="98"/>
      <c r="DKJ69" s="98"/>
      <c r="DKK69" s="98"/>
      <c r="DKL69" s="98"/>
      <c r="DKM69" s="98"/>
      <c r="DKN69" s="98"/>
      <c r="DKO69" s="98"/>
      <c r="DKP69" s="98"/>
      <c r="DKQ69" s="98"/>
      <c r="DKR69" s="98"/>
      <c r="DKS69" s="98"/>
      <c r="DKT69" s="98"/>
      <c r="DKU69" s="98"/>
      <c r="DKV69" s="98"/>
      <c r="DKW69" s="98"/>
      <c r="DKX69" s="98"/>
      <c r="DKY69" s="98"/>
      <c r="DKZ69" s="98"/>
      <c r="DLA69" s="98"/>
      <c r="DLB69" s="98"/>
      <c r="DLC69" s="98"/>
      <c r="DLD69" s="98"/>
      <c r="DLE69" s="98"/>
      <c r="DLF69" s="98"/>
      <c r="DLG69" s="98"/>
      <c r="DLH69" s="98"/>
      <c r="DLI69" s="98"/>
      <c r="DLJ69" s="98"/>
      <c r="DLK69" s="98"/>
      <c r="DLL69" s="98"/>
      <c r="DLM69" s="98"/>
      <c r="DLN69" s="98"/>
      <c r="DLO69" s="98"/>
      <c r="DLP69" s="98"/>
      <c r="DLQ69" s="98"/>
      <c r="DLR69" s="98"/>
      <c r="DLS69" s="98"/>
      <c r="DLT69" s="98"/>
      <c r="DLU69" s="98"/>
      <c r="DLV69" s="98"/>
      <c r="DLW69" s="98"/>
      <c r="DLX69" s="98"/>
      <c r="DLY69" s="98"/>
      <c r="DLZ69" s="98"/>
      <c r="DMA69" s="98"/>
      <c r="DMB69" s="98"/>
      <c r="DMC69" s="98"/>
      <c r="DMD69" s="98"/>
      <c r="DME69" s="98"/>
      <c r="DMF69" s="98"/>
      <c r="DMG69" s="98"/>
      <c r="DMH69" s="98"/>
      <c r="DMI69" s="98"/>
      <c r="DMJ69" s="98"/>
      <c r="DMK69" s="98"/>
      <c r="DML69" s="98"/>
      <c r="DMM69" s="98"/>
      <c r="DMN69" s="98"/>
      <c r="DMO69" s="98"/>
      <c r="DMP69" s="98"/>
      <c r="DMQ69" s="98"/>
      <c r="DMR69" s="98"/>
      <c r="DMS69" s="98"/>
      <c r="DMT69" s="98"/>
      <c r="DMU69" s="98"/>
      <c r="DMV69" s="98"/>
      <c r="DMW69" s="98"/>
      <c r="DMX69" s="98"/>
      <c r="DMY69" s="98"/>
      <c r="DMZ69" s="98"/>
      <c r="DNA69" s="98"/>
      <c r="DNB69" s="98"/>
      <c r="DNC69" s="98"/>
      <c r="DND69" s="98"/>
      <c r="DNE69" s="98"/>
      <c r="DNF69" s="98"/>
      <c r="DNG69" s="98"/>
      <c r="DNH69" s="98"/>
      <c r="DNI69" s="98"/>
      <c r="DNJ69" s="98"/>
      <c r="DNK69" s="98"/>
      <c r="DNL69" s="98"/>
      <c r="DNM69" s="98"/>
      <c r="DNN69" s="98"/>
      <c r="DNO69" s="98"/>
      <c r="DNP69" s="98"/>
      <c r="DNQ69" s="98"/>
      <c r="DNR69" s="98"/>
      <c r="DNS69" s="98"/>
      <c r="DNT69" s="98"/>
      <c r="DNU69" s="98"/>
      <c r="DNV69" s="98"/>
      <c r="DNW69" s="98"/>
      <c r="DNX69" s="98"/>
      <c r="DNY69" s="98"/>
      <c r="DNZ69" s="98"/>
      <c r="DOA69" s="98"/>
      <c r="DOB69" s="98"/>
      <c r="DOC69" s="98"/>
      <c r="DOD69" s="98"/>
      <c r="DOE69" s="98"/>
      <c r="DOF69" s="98"/>
      <c r="DOG69" s="98"/>
      <c r="DOH69" s="98"/>
      <c r="DOI69" s="98"/>
      <c r="DOJ69" s="98"/>
      <c r="DOK69" s="98"/>
      <c r="DOL69" s="98"/>
      <c r="DOM69" s="98"/>
      <c r="DON69" s="98"/>
      <c r="DOO69" s="98"/>
      <c r="DOP69" s="98"/>
      <c r="DOQ69" s="98"/>
      <c r="DOR69" s="98"/>
      <c r="DOS69" s="98"/>
      <c r="DOT69" s="98"/>
      <c r="DOU69" s="98"/>
      <c r="DOV69" s="98"/>
      <c r="DOW69" s="98"/>
      <c r="DOX69" s="98"/>
      <c r="DOY69" s="98"/>
      <c r="DOZ69" s="98"/>
      <c r="DPA69" s="98"/>
      <c r="DPB69" s="98"/>
      <c r="DPC69" s="98"/>
      <c r="DPD69" s="98"/>
      <c r="DPE69" s="98"/>
      <c r="DPF69" s="98"/>
      <c r="DPG69" s="98"/>
      <c r="DPH69" s="98"/>
      <c r="DPI69" s="98"/>
      <c r="DPJ69" s="98"/>
      <c r="DPK69" s="98"/>
      <c r="DPL69" s="98"/>
      <c r="DPM69" s="98"/>
      <c r="DPN69" s="98"/>
      <c r="DPO69" s="98"/>
      <c r="DPP69" s="98"/>
      <c r="DPQ69" s="98"/>
      <c r="DPR69" s="98"/>
      <c r="DPS69" s="98"/>
      <c r="DPT69" s="98"/>
      <c r="DPU69" s="98"/>
      <c r="DPV69" s="98"/>
      <c r="DPW69" s="98"/>
      <c r="DPX69" s="98"/>
      <c r="DPY69" s="98"/>
      <c r="DPZ69" s="98"/>
      <c r="DQA69" s="98"/>
      <c r="DQB69" s="98"/>
      <c r="DQC69" s="98"/>
      <c r="DQD69" s="98"/>
      <c r="DQE69" s="98"/>
      <c r="DQF69" s="98"/>
      <c r="DQG69" s="98"/>
      <c r="DQH69" s="98"/>
      <c r="DQI69" s="98"/>
      <c r="DQJ69" s="98"/>
      <c r="DQK69" s="98"/>
      <c r="DQL69" s="98"/>
      <c r="DQM69" s="98"/>
      <c r="DQN69" s="98"/>
      <c r="DQO69" s="98"/>
      <c r="DQP69" s="98"/>
      <c r="DQQ69" s="98"/>
      <c r="DQR69" s="98"/>
      <c r="DQS69" s="98"/>
      <c r="DQT69" s="98"/>
      <c r="DQU69" s="98"/>
      <c r="DQV69" s="98"/>
      <c r="DQW69" s="98"/>
      <c r="DQX69" s="98"/>
      <c r="DQY69" s="98"/>
      <c r="DQZ69" s="98"/>
      <c r="DRA69" s="98"/>
      <c r="DRB69" s="98"/>
      <c r="DRC69" s="98"/>
      <c r="DRD69" s="98"/>
      <c r="DRE69" s="98"/>
      <c r="DRF69" s="98"/>
      <c r="DRG69" s="98"/>
      <c r="DRH69" s="98"/>
      <c r="DRI69" s="98"/>
      <c r="DRJ69" s="98"/>
      <c r="DRK69" s="98"/>
      <c r="DRL69" s="98"/>
      <c r="DRM69" s="98"/>
      <c r="DRN69" s="98"/>
      <c r="DRO69" s="98"/>
      <c r="DRP69" s="98"/>
      <c r="DRQ69" s="98"/>
      <c r="DRR69" s="98"/>
      <c r="DRS69" s="98"/>
      <c r="DRT69" s="98"/>
      <c r="DRU69" s="98"/>
      <c r="DRV69" s="98"/>
      <c r="DRW69" s="98"/>
      <c r="DRX69" s="98"/>
      <c r="DRY69" s="98"/>
      <c r="DRZ69" s="98"/>
      <c r="DSA69" s="98"/>
      <c r="DSB69" s="98"/>
      <c r="DSC69" s="98"/>
      <c r="DSD69" s="98"/>
      <c r="DSE69" s="98"/>
      <c r="DSF69" s="98"/>
      <c r="DSG69" s="98"/>
      <c r="DSH69" s="98"/>
      <c r="DSI69" s="98"/>
      <c r="DSJ69" s="98"/>
      <c r="DSK69" s="98"/>
      <c r="DSL69" s="98"/>
      <c r="DSM69" s="98"/>
      <c r="DSN69" s="98"/>
      <c r="DSO69" s="98"/>
      <c r="DSP69" s="98"/>
      <c r="DSQ69" s="98"/>
      <c r="DSR69" s="98"/>
      <c r="DSS69" s="98"/>
      <c r="DST69" s="98"/>
      <c r="DSU69" s="98"/>
      <c r="DSV69" s="98"/>
      <c r="DSW69" s="98"/>
      <c r="DSX69" s="98"/>
      <c r="DSY69" s="98"/>
      <c r="DSZ69" s="98"/>
      <c r="DTA69" s="98"/>
      <c r="DTB69" s="98"/>
      <c r="DTC69" s="98"/>
      <c r="DTD69" s="98"/>
      <c r="DTE69" s="98"/>
      <c r="DTF69" s="98"/>
      <c r="DTG69" s="98"/>
      <c r="DTH69" s="98"/>
      <c r="DTI69" s="98"/>
      <c r="DTJ69" s="98"/>
      <c r="DTK69" s="98"/>
      <c r="DTL69" s="98"/>
      <c r="DTM69" s="98"/>
      <c r="DTN69" s="98"/>
      <c r="DTO69" s="98"/>
      <c r="DTP69" s="98"/>
      <c r="DTQ69" s="98"/>
      <c r="DTR69" s="98"/>
      <c r="DTS69" s="98"/>
      <c r="DTT69" s="98"/>
      <c r="DTU69" s="98"/>
      <c r="DTV69" s="98"/>
      <c r="DTW69" s="98"/>
      <c r="DTX69" s="98"/>
      <c r="DTY69" s="98"/>
      <c r="DTZ69" s="98"/>
      <c r="DUA69" s="98"/>
      <c r="DUB69" s="98"/>
      <c r="DUC69" s="98"/>
      <c r="DUD69" s="98"/>
      <c r="DUE69" s="98"/>
      <c r="DUF69" s="98"/>
      <c r="DUG69" s="98"/>
      <c r="DUH69" s="98"/>
      <c r="DUI69" s="98"/>
      <c r="DUJ69" s="98"/>
      <c r="DUK69" s="98"/>
      <c r="DUL69" s="98"/>
      <c r="DUM69" s="98"/>
      <c r="DUN69" s="98"/>
      <c r="DUO69" s="98"/>
      <c r="DUP69" s="98"/>
      <c r="DUQ69" s="98"/>
      <c r="DUR69" s="98"/>
      <c r="DUS69" s="98"/>
      <c r="DUT69" s="98"/>
      <c r="DUU69" s="98"/>
      <c r="DUV69" s="98"/>
      <c r="DUW69" s="98"/>
      <c r="DUX69" s="98"/>
      <c r="DUY69" s="98"/>
      <c r="DUZ69" s="98"/>
      <c r="DVA69" s="98"/>
      <c r="DVB69" s="98"/>
      <c r="DVC69" s="98"/>
      <c r="DVD69" s="98"/>
      <c r="DVE69" s="98"/>
      <c r="DVF69" s="98"/>
      <c r="DVG69" s="98"/>
      <c r="DVH69" s="98"/>
      <c r="DVI69" s="98"/>
      <c r="DVJ69" s="98"/>
      <c r="DVK69" s="98"/>
      <c r="DVL69" s="98"/>
      <c r="DVM69" s="98"/>
      <c r="DVN69" s="98"/>
      <c r="DVO69" s="98"/>
      <c r="DVP69" s="98"/>
      <c r="DVQ69" s="98"/>
      <c r="DVR69" s="98"/>
      <c r="DVS69" s="98"/>
      <c r="DVT69" s="98"/>
      <c r="DVU69" s="98"/>
      <c r="DVV69" s="98"/>
      <c r="DVW69" s="98"/>
      <c r="DVX69" s="98"/>
      <c r="DVY69" s="98"/>
      <c r="DVZ69" s="98"/>
      <c r="DWA69" s="98"/>
      <c r="DWB69" s="98"/>
      <c r="DWC69" s="98"/>
      <c r="DWD69" s="98"/>
      <c r="DWE69" s="98"/>
      <c r="DWF69" s="98"/>
      <c r="DWG69" s="98"/>
      <c r="DWH69" s="98"/>
      <c r="DWI69" s="98"/>
      <c r="DWJ69" s="98"/>
      <c r="DWK69" s="98"/>
      <c r="DWL69" s="98"/>
      <c r="DWM69" s="98"/>
      <c r="DWN69" s="98"/>
      <c r="DWO69" s="98"/>
      <c r="DWP69" s="98"/>
      <c r="DWQ69" s="98"/>
      <c r="DWR69" s="98"/>
      <c r="DWS69" s="98"/>
      <c r="DWT69" s="98"/>
      <c r="DWU69" s="98"/>
      <c r="DWV69" s="98"/>
      <c r="DWW69" s="98"/>
      <c r="DWX69" s="98"/>
      <c r="DWY69" s="98"/>
      <c r="DWZ69" s="98"/>
      <c r="DXA69" s="98"/>
      <c r="DXB69" s="98"/>
      <c r="DXC69" s="98"/>
      <c r="DXD69" s="98"/>
      <c r="DXE69" s="98"/>
      <c r="DXF69" s="98"/>
      <c r="DXG69" s="98"/>
      <c r="DXH69" s="98"/>
      <c r="DXI69" s="98"/>
      <c r="DXJ69" s="98"/>
      <c r="DXK69" s="98"/>
      <c r="DXL69" s="98"/>
      <c r="DXM69" s="98"/>
      <c r="DXN69" s="98"/>
      <c r="DXO69" s="98"/>
      <c r="DXP69" s="98"/>
      <c r="DXQ69" s="98"/>
      <c r="DXR69" s="98"/>
      <c r="DXS69" s="98"/>
      <c r="DXT69" s="98"/>
      <c r="DXU69" s="98"/>
      <c r="DXV69" s="98"/>
      <c r="DXW69" s="98"/>
      <c r="DXX69" s="98"/>
      <c r="DXY69" s="98"/>
      <c r="DXZ69" s="98"/>
      <c r="DYA69" s="98"/>
      <c r="DYB69" s="98"/>
      <c r="DYC69" s="98"/>
      <c r="DYD69" s="98"/>
      <c r="DYE69" s="98"/>
      <c r="DYF69" s="98"/>
      <c r="DYG69" s="98"/>
      <c r="DYH69" s="98"/>
      <c r="DYI69" s="98"/>
      <c r="DYJ69" s="98"/>
      <c r="DYK69" s="98"/>
      <c r="DYL69" s="98"/>
      <c r="DYM69" s="98"/>
      <c r="DYN69" s="98"/>
      <c r="DYO69" s="98"/>
      <c r="DYP69" s="98"/>
      <c r="DYQ69" s="98"/>
      <c r="DYR69" s="98"/>
      <c r="DYS69" s="98"/>
      <c r="DYT69" s="98"/>
      <c r="DYU69" s="98"/>
      <c r="DYV69" s="98"/>
      <c r="DYW69" s="98"/>
      <c r="DYX69" s="98"/>
      <c r="DYY69" s="98"/>
      <c r="DYZ69" s="98"/>
      <c r="DZA69" s="98"/>
      <c r="DZB69" s="98"/>
      <c r="DZC69" s="98"/>
      <c r="DZD69" s="98"/>
      <c r="DZE69" s="98"/>
      <c r="DZF69" s="98"/>
      <c r="DZG69" s="98"/>
      <c r="DZH69" s="98"/>
      <c r="DZI69" s="98"/>
      <c r="DZJ69" s="98"/>
      <c r="DZK69" s="98"/>
      <c r="DZL69" s="98"/>
      <c r="DZM69" s="98"/>
      <c r="DZN69" s="98"/>
      <c r="DZO69" s="98"/>
      <c r="DZP69" s="98"/>
      <c r="DZQ69" s="98"/>
      <c r="DZR69" s="98"/>
      <c r="DZS69" s="98"/>
      <c r="DZT69" s="98"/>
      <c r="DZU69" s="98"/>
      <c r="DZV69" s="98"/>
      <c r="DZW69" s="98"/>
      <c r="DZX69" s="98"/>
      <c r="DZY69" s="98"/>
      <c r="DZZ69" s="98"/>
      <c r="EAA69" s="98"/>
      <c r="EAB69" s="98"/>
      <c r="EAC69" s="98"/>
      <c r="EAD69" s="98"/>
      <c r="EAE69" s="98"/>
      <c r="EAF69" s="98"/>
      <c r="EAG69" s="98"/>
      <c r="EAH69" s="98"/>
      <c r="EAI69" s="98"/>
      <c r="EAJ69" s="98"/>
      <c r="EAK69" s="98"/>
      <c r="EAL69" s="98"/>
      <c r="EAM69" s="98"/>
      <c r="EAN69" s="98"/>
      <c r="EAO69" s="98"/>
      <c r="EAP69" s="98"/>
      <c r="EAQ69" s="98"/>
      <c r="EAR69" s="98"/>
      <c r="EAS69" s="98"/>
      <c r="EAT69" s="98"/>
      <c r="EAU69" s="98"/>
      <c r="EAV69" s="98"/>
      <c r="EAW69" s="98"/>
      <c r="EAX69" s="98"/>
      <c r="EAY69" s="98"/>
      <c r="EAZ69" s="98"/>
      <c r="EBA69" s="98"/>
      <c r="EBB69" s="98"/>
      <c r="EBC69" s="98"/>
      <c r="EBD69" s="98"/>
      <c r="EBE69" s="98"/>
      <c r="EBF69" s="98"/>
      <c r="EBG69" s="98"/>
      <c r="EBH69" s="98"/>
      <c r="EBI69" s="98"/>
      <c r="EBJ69" s="98"/>
      <c r="EBK69" s="98"/>
      <c r="EBL69" s="98"/>
      <c r="EBM69" s="98"/>
      <c r="EBN69" s="98"/>
      <c r="EBO69" s="98"/>
      <c r="EBP69" s="98"/>
      <c r="EBQ69" s="98"/>
      <c r="EBR69" s="98"/>
      <c r="EBS69" s="98"/>
      <c r="EBT69" s="98"/>
      <c r="EBU69" s="98"/>
      <c r="EBV69" s="98"/>
      <c r="EBW69" s="98"/>
      <c r="EBX69" s="98"/>
      <c r="EBY69" s="98"/>
      <c r="EBZ69" s="98"/>
      <c r="ECA69" s="98"/>
      <c r="ECB69" s="98"/>
      <c r="ECC69" s="98"/>
      <c r="ECD69" s="98"/>
      <c r="ECE69" s="98"/>
      <c r="ECF69" s="98"/>
      <c r="ECG69" s="98"/>
      <c r="ECH69" s="98"/>
      <c r="ECI69" s="98"/>
      <c r="ECJ69" s="98"/>
      <c r="ECK69" s="98"/>
      <c r="ECL69" s="98"/>
      <c r="ECM69" s="98"/>
      <c r="ECN69" s="98"/>
      <c r="ECO69" s="98"/>
      <c r="ECP69" s="98"/>
      <c r="ECQ69" s="98"/>
      <c r="ECR69" s="98"/>
      <c r="ECS69" s="98"/>
      <c r="ECT69" s="98"/>
      <c r="ECU69" s="98"/>
      <c r="ECV69" s="98"/>
      <c r="ECW69" s="98"/>
      <c r="ECX69" s="98"/>
      <c r="ECY69" s="98"/>
      <c r="ECZ69" s="98"/>
      <c r="EDA69" s="98"/>
      <c r="EDB69" s="98"/>
      <c r="EDC69" s="98"/>
      <c r="EDD69" s="98"/>
      <c r="EDE69" s="98"/>
      <c r="EDF69" s="98"/>
      <c r="EDG69" s="98"/>
      <c r="EDH69" s="98"/>
      <c r="EDI69" s="98"/>
      <c r="EDJ69" s="98"/>
      <c r="EDK69" s="98"/>
      <c r="EDL69" s="98"/>
      <c r="EDM69" s="98"/>
      <c r="EDN69" s="98"/>
      <c r="EDO69" s="98"/>
      <c r="EDP69" s="98"/>
      <c r="EDQ69" s="98"/>
      <c r="EDR69" s="98"/>
      <c r="EDS69" s="98"/>
      <c r="EDT69" s="98"/>
      <c r="EDU69" s="98"/>
      <c r="EDV69" s="98"/>
      <c r="EDW69" s="98"/>
      <c r="EDX69" s="98"/>
      <c r="EDY69" s="98"/>
      <c r="EDZ69" s="98"/>
      <c r="EEA69" s="98"/>
      <c r="EEB69" s="98"/>
      <c r="EEC69" s="98"/>
      <c r="EED69" s="98"/>
      <c r="EEE69" s="98"/>
      <c r="EEF69" s="98"/>
      <c r="EEG69" s="98"/>
      <c r="EEH69" s="98"/>
      <c r="EEI69" s="98"/>
      <c r="EEJ69" s="98"/>
      <c r="EEK69" s="98"/>
      <c r="EEL69" s="98"/>
      <c r="EEM69" s="98"/>
      <c r="EEN69" s="98"/>
      <c r="EEO69" s="98"/>
      <c r="EEP69" s="98"/>
      <c r="EEQ69" s="98"/>
      <c r="EER69" s="98"/>
      <c r="EES69" s="98"/>
      <c r="EET69" s="98"/>
      <c r="EEU69" s="98"/>
      <c r="EEV69" s="98"/>
      <c r="EEW69" s="98"/>
      <c r="EEX69" s="98"/>
      <c r="EEY69" s="98"/>
      <c r="EEZ69" s="98"/>
      <c r="EFA69" s="98"/>
      <c r="EFB69" s="98"/>
      <c r="EFC69" s="98"/>
      <c r="EFD69" s="98"/>
      <c r="EFE69" s="98"/>
      <c r="EFF69" s="98"/>
      <c r="EFG69" s="98"/>
      <c r="EFH69" s="98"/>
      <c r="EFI69" s="98"/>
      <c r="EFJ69" s="98"/>
      <c r="EFK69" s="98"/>
      <c r="EFL69" s="98"/>
      <c r="EFM69" s="98"/>
      <c r="EFN69" s="98"/>
      <c r="EFO69" s="98"/>
      <c r="EFP69" s="98"/>
      <c r="EFQ69" s="98"/>
      <c r="EFR69" s="98"/>
      <c r="EFS69" s="98"/>
      <c r="EFT69" s="98"/>
      <c r="EFU69" s="98"/>
      <c r="EFV69" s="98"/>
      <c r="EFW69" s="98"/>
      <c r="EFX69" s="98"/>
      <c r="EFY69" s="98"/>
      <c r="EFZ69" s="98"/>
      <c r="EGA69" s="98"/>
      <c r="EGB69" s="98"/>
      <c r="EGC69" s="98"/>
      <c r="EGD69" s="98"/>
      <c r="EGE69" s="98"/>
      <c r="EGF69" s="98"/>
      <c r="EGG69" s="98"/>
      <c r="EGH69" s="98"/>
      <c r="EGI69" s="98"/>
      <c r="EGJ69" s="98"/>
      <c r="EGK69" s="98"/>
      <c r="EGL69" s="98"/>
      <c r="EGM69" s="98"/>
      <c r="EGN69" s="98"/>
      <c r="EGO69" s="98"/>
      <c r="EGP69" s="98"/>
      <c r="EGQ69" s="98"/>
      <c r="EGR69" s="98"/>
      <c r="EGS69" s="98"/>
      <c r="EGT69" s="98"/>
      <c r="EGU69" s="98"/>
      <c r="EGV69" s="98"/>
      <c r="EGW69" s="98"/>
      <c r="EGX69" s="98"/>
      <c r="EGY69" s="98"/>
      <c r="EGZ69" s="98"/>
      <c r="EHA69" s="98"/>
      <c r="EHB69" s="98"/>
      <c r="EHC69" s="98"/>
      <c r="EHD69" s="98"/>
      <c r="EHE69" s="98"/>
      <c r="EHF69" s="98"/>
      <c r="EHG69" s="98"/>
      <c r="EHH69" s="98"/>
      <c r="EHI69" s="98"/>
      <c r="EHJ69" s="98"/>
      <c r="EHK69" s="98"/>
      <c r="EHL69" s="98"/>
      <c r="EHM69" s="98"/>
      <c r="EHN69" s="98"/>
      <c r="EHO69" s="98"/>
      <c r="EHP69" s="98"/>
      <c r="EHQ69" s="98"/>
      <c r="EHR69" s="98"/>
      <c r="EHS69" s="98"/>
      <c r="EHT69" s="98"/>
      <c r="EHU69" s="98"/>
      <c r="EHV69" s="98"/>
      <c r="EHW69" s="98"/>
      <c r="EHX69" s="98"/>
      <c r="EHY69" s="98"/>
      <c r="EHZ69" s="98"/>
      <c r="EIA69" s="98"/>
      <c r="EIB69" s="98"/>
      <c r="EIC69" s="98"/>
      <c r="EID69" s="98"/>
      <c r="EIE69" s="98"/>
      <c r="EIF69" s="98"/>
      <c r="EIG69" s="98"/>
      <c r="EIH69" s="98"/>
      <c r="EII69" s="98"/>
      <c r="EIJ69" s="98"/>
      <c r="EIK69" s="98"/>
      <c r="EIL69" s="98"/>
      <c r="EIM69" s="98"/>
      <c r="EIN69" s="98"/>
      <c r="EIO69" s="98"/>
      <c r="EIP69" s="98"/>
      <c r="EIQ69" s="98"/>
      <c r="EIR69" s="98"/>
      <c r="EIS69" s="98"/>
      <c r="EIT69" s="98"/>
      <c r="EIU69" s="98"/>
      <c r="EIV69" s="98"/>
      <c r="EIW69" s="98"/>
      <c r="EIX69" s="98"/>
      <c r="EIY69" s="98"/>
      <c r="EIZ69" s="98"/>
      <c r="EJA69" s="98"/>
      <c r="EJB69" s="98"/>
      <c r="EJC69" s="98"/>
      <c r="EJD69" s="98"/>
      <c r="EJE69" s="98"/>
      <c r="EJF69" s="98"/>
      <c r="EJG69" s="98"/>
      <c r="EJH69" s="98"/>
      <c r="EJI69" s="98"/>
      <c r="EJJ69" s="98"/>
      <c r="EJK69" s="98"/>
      <c r="EJL69" s="98"/>
      <c r="EJM69" s="98"/>
      <c r="EJN69" s="98"/>
      <c r="EJO69" s="98"/>
      <c r="EJP69" s="98"/>
      <c r="EJQ69" s="98"/>
      <c r="EJR69" s="98"/>
      <c r="EJS69" s="98"/>
      <c r="EJT69" s="98"/>
      <c r="EJU69" s="98"/>
      <c r="EJV69" s="98"/>
      <c r="EJW69" s="98"/>
      <c r="EJX69" s="98"/>
      <c r="EJY69" s="98"/>
      <c r="EJZ69" s="98"/>
      <c r="EKA69" s="98"/>
      <c r="EKB69" s="98"/>
      <c r="EKC69" s="98"/>
      <c r="EKD69" s="98"/>
      <c r="EKE69" s="98"/>
      <c r="EKF69" s="98"/>
      <c r="EKG69" s="98"/>
      <c r="EKH69" s="98"/>
      <c r="EKI69" s="98"/>
      <c r="EKJ69" s="98"/>
      <c r="EKK69" s="98"/>
      <c r="EKL69" s="98"/>
      <c r="EKM69" s="98"/>
      <c r="EKN69" s="98"/>
      <c r="EKO69" s="98"/>
      <c r="EKP69" s="98"/>
      <c r="EKQ69" s="98"/>
      <c r="EKR69" s="98"/>
      <c r="EKS69" s="98"/>
      <c r="EKT69" s="98"/>
      <c r="EKU69" s="98"/>
      <c r="EKV69" s="98"/>
      <c r="EKW69" s="98"/>
      <c r="EKX69" s="98"/>
      <c r="EKY69" s="98"/>
      <c r="EKZ69" s="98"/>
      <c r="ELA69" s="98"/>
      <c r="ELB69" s="98"/>
      <c r="ELC69" s="98"/>
      <c r="ELD69" s="98"/>
      <c r="ELE69" s="98"/>
      <c r="ELF69" s="98"/>
      <c r="ELG69" s="98"/>
      <c r="ELH69" s="98"/>
      <c r="ELI69" s="98"/>
      <c r="ELJ69" s="98"/>
      <c r="ELK69" s="98"/>
      <c r="ELL69" s="98"/>
      <c r="ELM69" s="98"/>
      <c r="ELN69" s="98"/>
      <c r="ELO69" s="98"/>
      <c r="ELP69" s="98"/>
      <c r="ELQ69" s="98"/>
      <c r="ELR69" s="98"/>
      <c r="ELS69" s="98"/>
      <c r="ELT69" s="98"/>
      <c r="ELU69" s="98"/>
      <c r="ELV69" s="98"/>
      <c r="ELW69" s="98"/>
      <c r="ELX69" s="98"/>
      <c r="ELY69" s="98"/>
      <c r="ELZ69" s="98"/>
      <c r="EMA69" s="98"/>
      <c r="EMB69" s="98"/>
      <c r="EMC69" s="98"/>
      <c r="EMD69" s="98"/>
      <c r="EME69" s="98"/>
      <c r="EMF69" s="98"/>
      <c r="EMG69" s="98"/>
      <c r="EMH69" s="98"/>
      <c r="EMI69" s="98"/>
      <c r="EMJ69" s="98"/>
      <c r="EMK69" s="98"/>
      <c r="EML69" s="98"/>
      <c r="EMM69" s="98"/>
      <c r="EMN69" s="98"/>
      <c r="EMO69" s="98"/>
      <c r="EMP69" s="98"/>
      <c r="EMQ69" s="98"/>
      <c r="EMR69" s="98"/>
      <c r="EMS69" s="98"/>
      <c r="EMT69" s="98"/>
      <c r="EMU69" s="98"/>
      <c r="EMV69" s="98"/>
      <c r="EMW69" s="98"/>
      <c r="EMX69" s="98"/>
      <c r="EMY69" s="98"/>
      <c r="EMZ69" s="98"/>
      <c r="ENA69" s="98"/>
      <c r="ENB69" s="98"/>
      <c r="ENC69" s="98"/>
      <c r="END69" s="98"/>
      <c r="ENE69" s="98"/>
      <c r="ENF69" s="98"/>
      <c r="ENG69" s="98"/>
      <c r="ENH69" s="98"/>
      <c r="ENI69" s="98"/>
      <c r="ENJ69" s="98"/>
      <c r="ENK69" s="98"/>
      <c r="ENL69" s="98"/>
      <c r="ENM69" s="98"/>
      <c r="ENN69" s="98"/>
      <c r="ENO69" s="98"/>
      <c r="ENP69" s="98"/>
      <c r="ENQ69" s="98"/>
      <c r="ENR69" s="98"/>
      <c r="ENS69" s="98"/>
      <c r="ENT69" s="98"/>
      <c r="ENU69" s="98"/>
      <c r="ENV69" s="98"/>
      <c r="ENW69" s="98"/>
      <c r="ENX69" s="98"/>
      <c r="ENY69" s="98"/>
      <c r="ENZ69" s="98"/>
      <c r="EOA69" s="98"/>
      <c r="EOB69" s="98"/>
      <c r="EOC69" s="98"/>
      <c r="EOD69" s="98"/>
      <c r="EOE69" s="98"/>
      <c r="EOF69" s="98"/>
      <c r="EOG69" s="98"/>
      <c r="EOH69" s="98"/>
      <c r="EOI69" s="98"/>
      <c r="EOJ69" s="98"/>
      <c r="EOK69" s="98"/>
      <c r="EOL69" s="98"/>
      <c r="EOM69" s="98"/>
      <c r="EON69" s="98"/>
      <c r="EOO69" s="98"/>
      <c r="EOP69" s="98"/>
      <c r="EOQ69" s="98"/>
      <c r="EOR69" s="98"/>
      <c r="EOS69" s="98"/>
      <c r="EOT69" s="98"/>
      <c r="EOU69" s="98"/>
      <c r="EOV69" s="98"/>
      <c r="EOW69" s="98"/>
      <c r="EOX69" s="98"/>
      <c r="EOY69" s="98"/>
      <c r="EOZ69" s="98"/>
      <c r="EPA69" s="98"/>
      <c r="EPB69" s="98"/>
      <c r="EPC69" s="98"/>
      <c r="EPD69" s="98"/>
      <c r="EPE69" s="98"/>
      <c r="EPF69" s="98"/>
      <c r="EPG69" s="98"/>
      <c r="EPH69" s="98"/>
      <c r="EPI69" s="98"/>
      <c r="EPJ69" s="98"/>
      <c r="EPK69" s="98"/>
      <c r="EPL69" s="98"/>
      <c r="EPM69" s="98"/>
      <c r="EPN69" s="98"/>
      <c r="EPO69" s="98"/>
      <c r="EPP69" s="98"/>
      <c r="EPQ69" s="98"/>
      <c r="EPR69" s="98"/>
      <c r="EPS69" s="98"/>
      <c r="EPT69" s="98"/>
      <c r="EPU69" s="98"/>
      <c r="EPV69" s="98"/>
      <c r="EPW69" s="98"/>
      <c r="EPX69" s="98"/>
      <c r="EPY69" s="98"/>
      <c r="EPZ69" s="98"/>
      <c r="EQA69" s="98"/>
      <c r="EQB69" s="98"/>
      <c r="EQC69" s="98"/>
      <c r="EQD69" s="98"/>
      <c r="EQE69" s="98"/>
      <c r="EQF69" s="98"/>
      <c r="EQG69" s="98"/>
      <c r="EQH69" s="98"/>
      <c r="EQI69" s="98"/>
      <c r="EQJ69" s="98"/>
      <c r="EQK69" s="98"/>
      <c r="EQL69" s="98"/>
      <c r="EQM69" s="98"/>
      <c r="EQN69" s="98"/>
      <c r="EQO69" s="98"/>
      <c r="EQP69" s="98"/>
      <c r="EQQ69" s="98"/>
      <c r="EQR69" s="98"/>
      <c r="EQS69" s="98"/>
      <c r="EQT69" s="98"/>
      <c r="EQU69" s="98"/>
      <c r="EQV69" s="98"/>
      <c r="EQW69" s="98"/>
      <c r="EQX69" s="98"/>
      <c r="EQY69" s="98"/>
      <c r="EQZ69" s="98"/>
      <c r="ERA69" s="98"/>
      <c r="ERB69" s="98"/>
      <c r="ERC69" s="98"/>
      <c r="ERD69" s="98"/>
      <c r="ERE69" s="98"/>
      <c r="ERF69" s="98"/>
      <c r="ERG69" s="98"/>
      <c r="ERH69" s="98"/>
      <c r="ERI69" s="98"/>
      <c r="ERJ69" s="98"/>
      <c r="ERK69" s="98"/>
      <c r="ERL69" s="98"/>
      <c r="ERM69" s="98"/>
      <c r="ERN69" s="98"/>
      <c r="ERO69" s="98"/>
      <c r="ERP69" s="98"/>
      <c r="ERQ69" s="98"/>
      <c r="ERR69" s="98"/>
      <c r="ERS69" s="98"/>
      <c r="ERT69" s="98"/>
      <c r="ERU69" s="98"/>
      <c r="ERV69" s="98"/>
      <c r="ERW69" s="98"/>
      <c r="ERX69" s="98"/>
      <c r="ERY69" s="98"/>
      <c r="ERZ69" s="98"/>
      <c r="ESA69" s="98"/>
      <c r="ESB69" s="98"/>
      <c r="ESC69" s="98"/>
      <c r="ESD69" s="98"/>
      <c r="ESE69" s="98"/>
      <c r="ESF69" s="98"/>
      <c r="ESG69" s="98"/>
      <c r="ESH69" s="98"/>
      <c r="ESI69" s="98"/>
      <c r="ESJ69" s="98"/>
      <c r="ESK69" s="98"/>
      <c r="ESL69" s="98"/>
      <c r="ESM69" s="98"/>
      <c r="ESN69" s="98"/>
      <c r="ESO69" s="98"/>
      <c r="ESP69" s="98"/>
      <c r="ESQ69" s="98"/>
      <c r="ESR69" s="98"/>
      <c r="ESS69" s="98"/>
      <c r="EST69" s="98"/>
      <c r="ESU69" s="98"/>
      <c r="ESV69" s="98"/>
      <c r="ESW69" s="98"/>
      <c r="ESX69" s="98"/>
      <c r="ESY69" s="98"/>
      <c r="ESZ69" s="98"/>
      <c r="ETA69" s="98"/>
      <c r="ETB69" s="98"/>
      <c r="ETC69" s="98"/>
      <c r="ETD69" s="98"/>
      <c r="ETE69" s="98"/>
      <c r="ETF69" s="98"/>
      <c r="ETG69" s="98"/>
      <c r="ETH69" s="98"/>
      <c r="ETI69" s="98"/>
      <c r="ETJ69" s="98"/>
      <c r="ETK69" s="98"/>
      <c r="ETL69" s="98"/>
      <c r="ETM69" s="98"/>
      <c r="ETN69" s="98"/>
      <c r="ETO69" s="98"/>
      <c r="ETP69" s="98"/>
      <c r="ETQ69" s="98"/>
      <c r="ETR69" s="98"/>
      <c r="ETS69" s="98"/>
      <c r="ETT69" s="98"/>
      <c r="ETU69" s="98"/>
      <c r="ETV69" s="98"/>
      <c r="ETW69" s="98"/>
      <c r="ETX69" s="98"/>
      <c r="ETY69" s="98"/>
      <c r="ETZ69" s="98"/>
      <c r="EUA69" s="98"/>
      <c r="EUB69" s="98"/>
      <c r="EUC69" s="98"/>
      <c r="EUD69" s="98"/>
      <c r="EUE69" s="98"/>
      <c r="EUF69" s="98"/>
      <c r="EUG69" s="98"/>
      <c r="EUH69" s="98"/>
      <c r="EUI69" s="98"/>
      <c r="EUJ69" s="98"/>
      <c r="EUK69" s="98"/>
      <c r="EUL69" s="98"/>
      <c r="EUM69" s="98"/>
      <c r="EUN69" s="98"/>
      <c r="EUO69" s="98"/>
      <c r="EUP69" s="98"/>
      <c r="EUQ69" s="98"/>
      <c r="EUR69" s="98"/>
      <c r="EUS69" s="98"/>
      <c r="EUT69" s="98"/>
      <c r="EUU69" s="98"/>
      <c r="EUV69" s="98"/>
      <c r="EUW69" s="98"/>
      <c r="EUX69" s="98"/>
      <c r="EUY69" s="98"/>
      <c r="EUZ69" s="98"/>
      <c r="EVA69" s="98"/>
      <c r="EVB69" s="98"/>
      <c r="EVC69" s="98"/>
      <c r="EVD69" s="98"/>
      <c r="EVE69" s="98"/>
      <c r="EVF69" s="98"/>
      <c r="EVG69" s="98"/>
      <c r="EVH69" s="98"/>
      <c r="EVI69" s="98"/>
      <c r="EVJ69" s="98"/>
      <c r="EVK69" s="98"/>
      <c r="EVL69" s="98"/>
      <c r="EVM69" s="98"/>
      <c r="EVN69" s="98"/>
      <c r="EVO69" s="98"/>
      <c r="EVP69" s="98"/>
      <c r="EVQ69" s="98"/>
      <c r="EVR69" s="98"/>
      <c r="EVS69" s="98"/>
      <c r="EVT69" s="98"/>
      <c r="EVU69" s="98"/>
      <c r="EVV69" s="98"/>
      <c r="EVW69" s="98"/>
      <c r="EVX69" s="98"/>
      <c r="EVY69" s="98"/>
      <c r="EVZ69" s="98"/>
      <c r="EWA69" s="98"/>
      <c r="EWB69" s="98"/>
      <c r="EWC69" s="98"/>
      <c r="EWD69" s="98"/>
      <c r="EWE69" s="98"/>
      <c r="EWF69" s="98"/>
      <c r="EWG69" s="98"/>
      <c r="EWH69" s="98"/>
      <c r="EWI69" s="98"/>
      <c r="EWJ69" s="98"/>
      <c r="EWK69" s="98"/>
      <c r="EWL69" s="98"/>
      <c r="EWM69" s="98"/>
      <c r="EWN69" s="98"/>
      <c r="EWO69" s="98"/>
      <c r="EWP69" s="98"/>
      <c r="EWQ69" s="98"/>
      <c r="EWR69" s="98"/>
      <c r="EWS69" s="98"/>
      <c r="EWT69" s="98"/>
      <c r="EWU69" s="98"/>
      <c r="EWV69" s="98"/>
      <c r="EWW69" s="98"/>
      <c r="EWX69" s="98"/>
      <c r="EWY69" s="98"/>
      <c r="EWZ69" s="98"/>
      <c r="EXA69" s="98"/>
      <c r="EXB69" s="98"/>
      <c r="EXC69" s="98"/>
      <c r="EXD69" s="98"/>
      <c r="EXE69" s="98"/>
      <c r="EXF69" s="98"/>
      <c r="EXG69" s="98"/>
      <c r="EXH69" s="98"/>
      <c r="EXI69" s="98"/>
      <c r="EXJ69" s="98"/>
      <c r="EXK69" s="98"/>
      <c r="EXL69" s="98"/>
      <c r="EXM69" s="98"/>
      <c r="EXN69" s="98"/>
      <c r="EXO69" s="98"/>
      <c r="EXP69" s="98"/>
      <c r="EXQ69" s="98"/>
      <c r="EXR69" s="98"/>
      <c r="EXS69" s="98"/>
      <c r="EXT69" s="98"/>
      <c r="EXU69" s="98"/>
      <c r="EXV69" s="98"/>
      <c r="EXW69" s="98"/>
      <c r="EXX69" s="98"/>
      <c r="EXY69" s="98"/>
      <c r="EXZ69" s="98"/>
      <c r="EYA69" s="98"/>
      <c r="EYB69" s="98"/>
      <c r="EYC69" s="98"/>
      <c r="EYD69" s="98"/>
      <c r="EYE69" s="98"/>
      <c r="EYF69" s="98"/>
      <c r="EYG69" s="98"/>
      <c r="EYH69" s="98"/>
      <c r="EYI69" s="98"/>
      <c r="EYJ69" s="98"/>
      <c r="EYK69" s="98"/>
      <c r="EYL69" s="98"/>
      <c r="EYM69" s="98"/>
      <c r="EYN69" s="98"/>
      <c r="EYO69" s="98"/>
      <c r="EYP69" s="98"/>
      <c r="EYQ69" s="98"/>
      <c r="EYR69" s="98"/>
      <c r="EYS69" s="98"/>
      <c r="EYT69" s="98"/>
      <c r="EYU69" s="98"/>
      <c r="EYV69" s="98"/>
      <c r="EYW69" s="98"/>
      <c r="EYX69" s="98"/>
      <c r="EYY69" s="98"/>
      <c r="EYZ69" s="98"/>
      <c r="EZA69" s="98"/>
      <c r="EZB69" s="98"/>
      <c r="EZC69" s="98"/>
      <c r="EZD69" s="98"/>
      <c r="EZE69" s="98"/>
      <c r="EZF69" s="98"/>
      <c r="EZG69" s="98"/>
      <c r="EZH69" s="98"/>
      <c r="EZI69" s="98"/>
      <c r="EZJ69" s="98"/>
      <c r="EZK69" s="98"/>
      <c r="EZL69" s="98"/>
      <c r="EZM69" s="98"/>
      <c r="EZN69" s="98"/>
      <c r="EZO69" s="98"/>
      <c r="EZP69" s="98"/>
      <c r="EZQ69" s="98"/>
      <c r="EZR69" s="98"/>
      <c r="EZS69" s="98"/>
      <c r="EZT69" s="98"/>
      <c r="EZU69" s="98"/>
      <c r="EZV69" s="98"/>
      <c r="EZW69" s="98"/>
      <c r="EZX69" s="98"/>
      <c r="EZY69" s="98"/>
      <c r="EZZ69" s="98"/>
      <c r="FAA69" s="98"/>
      <c r="FAB69" s="98"/>
      <c r="FAC69" s="98"/>
      <c r="FAD69" s="98"/>
      <c r="FAE69" s="98"/>
      <c r="FAF69" s="98"/>
      <c r="FAG69" s="98"/>
      <c r="FAH69" s="98"/>
      <c r="FAI69" s="98"/>
      <c r="FAJ69" s="98"/>
      <c r="FAK69" s="98"/>
      <c r="FAL69" s="98"/>
      <c r="FAM69" s="98"/>
      <c r="FAN69" s="98"/>
      <c r="FAO69" s="98"/>
      <c r="FAP69" s="98"/>
      <c r="FAQ69" s="98"/>
      <c r="FAR69" s="98"/>
      <c r="FAS69" s="98"/>
      <c r="FAT69" s="98"/>
      <c r="FAU69" s="98"/>
      <c r="FAV69" s="98"/>
      <c r="FAW69" s="98"/>
      <c r="FAX69" s="98"/>
      <c r="FAY69" s="98"/>
      <c r="FAZ69" s="98"/>
      <c r="FBA69" s="98"/>
      <c r="FBB69" s="98"/>
      <c r="FBC69" s="98"/>
      <c r="FBD69" s="98"/>
      <c r="FBE69" s="98"/>
      <c r="FBF69" s="98"/>
      <c r="FBG69" s="98"/>
      <c r="FBH69" s="98"/>
      <c r="FBI69" s="98"/>
      <c r="FBJ69" s="98"/>
      <c r="FBK69" s="98"/>
      <c r="FBL69" s="98"/>
      <c r="FBM69" s="98"/>
      <c r="FBN69" s="98"/>
      <c r="FBO69" s="98"/>
      <c r="FBP69" s="98"/>
      <c r="FBQ69" s="98"/>
      <c r="FBR69" s="98"/>
      <c r="FBS69" s="98"/>
      <c r="FBT69" s="98"/>
      <c r="FBU69" s="98"/>
      <c r="FBV69" s="98"/>
      <c r="FBW69" s="98"/>
      <c r="FBX69" s="98"/>
      <c r="FBY69" s="98"/>
      <c r="FBZ69" s="98"/>
      <c r="FCA69" s="98"/>
      <c r="FCB69" s="98"/>
      <c r="FCC69" s="98"/>
      <c r="FCD69" s="98"/>
      <c r="FCE69" s="98"/>
      <c r="FCF69" s="98"/>
      <c r="FCG69" s="98"/>
      <c r="FCH69" s="98"/>
      <c r="FCI69" s="98"/>
      <c r="FCJ69" s="98"/>
      <c r="FCK69" s="98"/>
      <c r="FCL69" s="98"/>
      <c r="FCM69" s="98"/>
      <c r="FCN69" s="98"/>
      <c r="FCO69" s="98"/>
      <c r="FCP69" s="98"/>
      <c r="FCQ69" s="98"/>
      <c r="FCR69" s="98"/>
      <c r="FCS69" s="98"/>
      <c r="FCT69" s="98"/>
      <c r="FCU69" s="98"/>
      <c r="FCV69" s="98"/>
      <c r="FCW69" s="98"/>
      <c r="FCX69" s="98"/>
      <c r="FCY69" s="98"/>
      <c r="FCZ69" s="98"/>
      <c r="FDA69" s="98"/>
      <c r="FDB69" s="98"/>
      <c r="FDC69" s="98"/>
      <c r="FDD69" s="98"/>
      <c r="FDE69" s="98"/>
      <c r="FDF69" s="98"/>
      <c r="FDG69" s="98"/>
      <c r="FDH69" s="98"/>
      <c r="FDI69" s="98"/>
      <c r="FDJ69" s="98"/>
      <c r="FDK69" s="98"/>
      <c r="FDL69" s="98"/>
      <c r="FDM69" s="98"/>
      <c r="FDN69" s="98"/>
      <c r="FDO69" s="98"/>
      <c r="FDP69" s="98"/>
      <c r="FDQ69" s="98"/>
      <c r="FDR69" s="98"/>
      <c r="FDS69" s="98"/>
      <c r="FDT69" s="98"/>
      <c r="FDU69" s="98"/>
      <c r="FDV69" s="98"/>
      <c r="FDW69" s="98"/>
      <c r="FDX69" s="98"/>
      <c r="FDY69" s="98"/>
      <c r="FDZ69" s="98"/>
      <c r="FEA69" s="98"/>
      <c r="FEB69" s="98"/>
      <c r="FEC69" s="98"/>
      <c r="FED69" s="98"/>
      <c r="FEE69" s="98"/>
      <c r="FEF69" s="98"/>
      <c r="FEG69" s="98"/>
      <c r="FEH69" s="98"/>
      <c r="FEI69" s="98"/>
      <c r="FEJ69" s="98"/>
      <c r="FEK69" s="98"/>
      <c r="FEL69" s="98"/>
      <c r="FEM69" s="98"/>
      <c r="FEN69" s="98"/>
      <c r="FEO69" s="98"/>
      <c r="FEP69" s="98"/>
      <c r="FEQ69" s="98"/>
      <c r="FER69" s="98"/>
      <c r="FES69" s="98"/>
      <c r="FET69" s="98"/>
      <c r="FEU69" s="98"/>
      <c r="FEV69" s="98"/>
      <c r="FEW69" s="98"/>
      <c r="FEX69" s="98"/>
      <c r="FEY69" s="98"/>
      <c r="FEZ69" s="98"/>
      <c r="FFA69" s="98"/>
      <c r="FFB69" s="98"/>
      <c r="FFC69" s="98"/>
      <c r="FFD69" s="98"/>
      <c r="FFE69" s="98"/>
      <c r="FFF69" s="98"/>
      <c r="FFG69" s="98"/>
      <c r="FFH69" s="98"/>
      <c r="FFI69" s="98"/>
      <c r="FFJ69" s="98"/>
      <c r="FFK69" s="98"/>
      <c r="FFL69" s="98"/>
      <c r="FFM69" s="98"/>
      <c r="FFN69" s="98"/>
      <c r="FFO69" s="98"/>
      <c r="FFP69" s="98"/>
      <c r="FFQ69" s="98"/>
      <c r="FFR69" s="98"/>
      <c r="FFS69" s="98"/>
      <c r="FFT69" s="98"/>
      <c r="FFU69" s="98"/>
      <c r="FFV69" s="98"/>
      <c r="FFW69" s="98"/>
      <c r="FFX69" s="98"/>
      <c r="FFY69" s="98"/>
      <c r="FFZ69" s="98"/>
      <c r="FGA69" s="98"/>
      <c r="FGB69" s="98"/>
      <c r="FGC69" s="98"/>
      <c r="FGD69" s="98"/>
      <c r="FGE69" s="98"/>
      <c r="FGF69" s="98"/>
      <c r="FGG69" s="98"/>
      <c r="FGH69" s="98"/>
      <c r="FGI69" s="98"/>
      <c r="FGJ69" s="98"/>
      <c r="FGK69" s="98"/>
      <c r="FGL69" s="98"/>
      <c r="FGM69" s="98"/>
      <c r="FGN69" s="98"/>
      <c r="FGO69" s="98"/>
      <c r="FGP69" s="98"/>
      <c r="FGQ69" s="98"/>
      <c r="FGR69" s="98"/>
      <c r="FGS69" s="98"/>
      <c r="FGT69" s="98"/>
      <c r="FGU69" s="98"/>
      <c r="FGV69" s="98"/>
      <c r="FGW69" s="98"/>
      <c r="FGX69" s="98"/>
      <c r="FGY69" s="98"/>
      <c r="FGZ69" s="98"/>
      <c r="FHA69" s="98"/>
      <c r="FHB69" s="98"/>
      <c r="FHC69" s="98"/>
      <c r="FHD69" s="98"/>
      <c r="FHE69" s="98"/>
      <c r="FHF69" s="98"/>
      <c r="FHG69" s="98"/>
      <c r="FHH69" s="98"/>
      <c r="FHI69" s="98"/>
      <c r="FHJ69" s="98"/>
      <c r="FHK69" s="98"/>
      <c r="FHL69" s="98"/>
      <c r="FHM69" s="98"/>
      <c r="FHN69" s="98"/>
      <c r="FHO69" s="98"/>
      <c r="FHP69" s="98"/>
      <c r="FHQ69" s="98"/>
      <c r="FHR69" s="98"/>
      <c r="FHS69" s="98"/>
      <c r="FHT69" s="98"/>
      <c r="FHU69" s="98"/>
      <c r="FHV69" s="98"/>
      <c r="FHW69" s="98"/>
      <c r="FHX69" s="98"/>
      <c r="FHY69" s="98"/>
      <c r="FHZ69" s="98"/>
      <c r="FIA69" s="98"/>
      <c r="FIB69" s="98"/>
      <c r="FIC69" s="98"/>
      <c r="FID69" s="98"/>
      <c r="FIE69" s="98"/>
      <c r="FIF69" s="98"/>
      <c r="FIG69" s="98"/>
      <c r="FIH69" s="98"/>
      <c r="FII69" s="98"/>
      <c r="FIJ69" s="98"/>
      <c r="FIK69" s="98"/>
      <c r="FIL69" s="98"/>
      <c r="FIM69" s="98"/>
      <c r="FIN69" s="98"/>
      <c r="FIO69" s="98"/>
      <c r="FIP69" s="98"/>
      <c r="FIQ69" s="98"/>
      <c r="FIR69" s="98"/>
      <c r="FIS69" s="98"/>
      <c r="FIT69" s="98"/>
      <c r="FIU69" s="98"/>
      <c r="FIV69" s="98"/>
      <c r="FIW69" s="98"/>
      <c r="FIX69" s="98"/>
      <c r="FIY69" s="98"/>
      <c r="FIZ69" s="98"/>
      <c r="FJA69" s="98"/>
      <c r="FJB69" s="98"/>
      <c r="FJC69" s="98"/>
      <c r="FJD69" s="98"/>
      <c r="FJE69" s="98"/>
      <c r="FJF69" s="98"/>
      <c r="FJG69" s="98"/>
      <c r="FJH69" s="98"/>
      <c r="FJI69" s="98"/>
      <c r="FJJ69" s="98"/>
      <c r="FJK69" s="98"/>
      <c r="FJL69" s="98"/>
      <c r="FJM69" s="98"/>
      <c r="FJN69" s="98"/>
      <c r="FJO69" s="98"/>
      <c r="FJP69" s="98"/>
      <c r="FJQ69" s="98"/>
      <c r="FJR69" s="98"/>
      <c r="FJS69" s="98"/>
      <c r="FJT69" s="98"/>
      <c r="FJU69" s="98"/>
      <c r="FJV69" s="98"/>
      <c r="FJW69" s="98"/>
      <c r="FJX69" s="98"/>
      <c r="FJY69" s="98"/>
      <c r="FJZ69" s="98"/>
      <c r="FKA69" s="98"/>
      <c r="FKB69" s="98"/>
      <c r="FKC69" s="98"/>
      <c r="FKD69" s="98"/>
      <c r="FKE69" s="98"/>
      <c r="FKF69" s="98"/>
      <c r="FKG69" s="98"/>
      <c r="FKH69" s="98"/>
      <c r="FKI69" s="98"/>
      <c r="FKJ69" s="98"/>
      <c r="FKK69" s="98"/>
      <c r="FKL69" s="98"/>
      <c r="FKM69" s="98"/>
      <c r="FKN69" s="98"/>
      <c r="FKO69" s="98"/>
      <c r="FKP69" s="98"/>
      <c r="FKQ69" s="98"/>
      <c r="FKR69" s="98"/>
      <c r="FKS69" s="98"/>
      <c r="FKT69" s="98"/>
      <c r="FKU69" s="98"/>
      <c r="FKV69" s="98"/>
      <c r="FKW69" s="98"/>
      <c r="FKX69" s="98"/>
      <c r="FKY69" s="98"/>
      <c r="FKZ69" s="98"/>
      <c r="FLA69" s="98"/>
      <c r="FLB69" s="98"/>
      <c r="FLC69" s="98"/>
      <c r="FLD69" s="98"/>
      <c r="FLE69" s="98"/>
      <c r="FLF69" s="98"/>
      <c r="FLG69" s="98"/>
      <c r="FLH69" s="98"/>
      <c r="FLI69" s="98"/>
      <c r="FLJ69" s="98"/>
      <c r="FLK69" s="98"/>
      <c r="FLL69" s="98"/>
      <c r="FLM69" s="98"/>
      <c r="FLN69" s="98"/>
      <c r="FLO69" s="98"/>
      <c r="FLP69" s="98"/>
      <c r="FLQ69" s="98"/>
      <c r="FLR69" s="98"/>
      <c r="FLS69" s="98"/>
      <c r="FLT69" s="98"/>
      <c r="FLU69" s="98"/>
      <c r="FLV69" s="98"/>
      <c r="FLW69" s="98"/>
      <c r="FLX69" s="98"/>
      <c r="FLY69" s="98"/>
      <c r="FLZ69" s="98"/>
      <c r="FMA69" s="98"/>
      <c r="FMB69" s="98"/>
      <c r="FMC69" s="98"/>
      <c r="FMD69" s="98"/>
      <c r="FME69" s="98"/>
      <c r="FMF69" s="98"/>
      <c r="FMG69" s="98"/>
      <c r="FMH69" s="98"/>
      <c r="FMI69" s="98"/>
      <c r="FMJ69" s="98"/>
      <c r="FMK69" s="98"/>
      <c r="FML69" s="98"/>
      <c r="FMM69" s="98"/>
      <c r="FMN69" s="98"/>
      <c r="FMO69" s="98"/>
      <c r="FMP69" s="98"/>
      <c r="FMQ69" s="98"/>
      <c r="FMR69" s="98"/>
      <c r="FMS69" s="98"/>
      <c r="FMT69" s="98"/>
      <c r="FMU69" s="98"/>
      <c r="FMV69" s="98"/>
      <c r="FMW69" s="98"/>
      <c r="FMX69" s="98"/>
      <c r="FMY69" s="98"/>
      <c r="FMZ69" s="98"/>
      <c r="FNA69" s="98"/>
      <c r="FNB69" s="98"/>
      <c r="FNC69" s="98"/>
      <c r="FND69" s="98"/>
      <c r="FNE69" s="98"/>
      <c r="FNF69" s="98"/>
      <c r="FNG69" s="98"/>
      <c r="FNH69" s="98"/>
      <c r="FNI69" s="98"/>
      <c r="FNJ69" s="98"/>
      <c r="FNK69" s="98"/>
      <c r="FNL69" s="98"/>
      <c r="FNM69" s="98"/>
      <c r="FNN69" s="98"/>
      <c r="FNO69" s="98"/>
      <c r="FNP69" s="98"/>
      <c r="FNQ69" s="98"/>
      <c r="FNR69" s="98"/>
      <c r="FNS69" s="98"/>
      <c r="FNT69" s="98"/>
      <c r="FNU69" s="98"/>
      <c r="FNV69" s="98"/>
      <c r="FNW69" s="98"/>
      <c r="FNX69" s="98"/>
      <c r="FNY69" s="98"/>
      <c r="FNZ69" s="98"/>
      <c r="FOA69" s="98"/>
      <c r="FOB69" s="98"/>
      <c r="FOC69" s="98"/>
      <c r="FOD69" s="98"/>
      <c r="FOE69" s="98"/>
      <c r="FOF69" s="98"/>
      <c r="FOG69" s="98"/>
      <c r="FOH69" s="98"/>
      <c r="FOI69" s="98"/>
      <c r="FOJ69" s="98"/>
      <c r="FOK69" s="98"/>
      <c r="FOL69" s="98"/>
      <c r="FOM69" s="98"/>
      <c r="FON69" s="98"/>
      <c r="FOO69" s="98"/>
      <c r="FOP69" s="98"/>
      <c r="FOQ69" s="98"/>
      <c r="FOR69" s="98"/>
      <c r="FOS69" s="98"/>
      <c r="FOT69" s="98"/>
      <c r="FOU69" s="98"/>
      <c r="FOV69" s="98"/>
      <c r="FOW69" s="98"/>
      <c r="FOX69" s="98"/>
      <c r="FOY69" s="98"/>
      <c r="FOZ69" s="98"/>
      <c r="FPA69" s="98"/>
      <c r="FPB69" s="98"/>
      <c r="FPC69" s="98"/>
      <c r="FPD69" s="98"/>
      <c r="FPE69" s="98"/>
      <c r="FPF69" s="98"/>
      <c r="FPG69" s="98"/>
      <c r="FPH69" s="98"/>
      <c r="FPI69" s="98"/>
      <c r="FPJ69" s="98"/>
      <c r="FPK69" s="98"/>
      <c r="FPL69" s="98"/>
      <c r="FPM69" s="98"/>
      <c r="FPN69" s="98"/>
      <c r="FPO69" s="98"/>
      <c r="FPP69" s="98"/>
      <c r="FPQ69" s="98"/>
      <c r="FPR69" s="98"/>
      <c r="FPS69" s="98"/>
      <c r="FPT69" s="98"/>
      <c r="FPU69" s="98"/>
      <c r="FPV69" s="98"/>
      <c r="FPW69" s="98"/>
      <c r="FPX69" s="98"/>
      <c r="FPY69" s="98"/>
      <c r="FPZ69" s="98"/>
      <c r="FQA69" s="98"/>
      <c r="FQB69" s="98"/>
      <c r="FQC69" s="98"/>
      <c r="FQD69" s="98"/>
      <c r="FQE69" s="98"/>
      <c r="FQF69" s="98"/>
      <c r="FQG69" s="98"/>
      <c r="FQH69" s="98"/>
      <c r="FQI69" s="98"/>
      <c r="FQJ69" s="98"/>
      <c r="FQK69" s="98"/>
      <c r="FQL69" s="98"/>
      <c r="FQM69" s="98"/>
      <c r="FQN69" s="98"/>
      <c r="FQO69" s="98"/>
      <c r="FQP69" s="98"/>
      <c r="FQQ69" s="98"/>
      <c r="FQR69" s="98"/>
      <c r="FQS69" s="98"/>
      <c r="FQT69" s="98"/>
      <c r="FQU69" s="98"/>
      <c r="FQV69" s="98"/>
      <c r="FQW69" s="98"/>
      <c r="FQX69" s="98"/>
      <c r="FQY69" s="98"/>
      <c r="FQZ69" s="98"/>
      <c r="FRA69" s="98"/>
      <c r="FRB69" s="98"/>
      <c r="FRC69" s="98"/>
      <c r="FRD69" s="98"/>
      <c r="FRE69" s="98"/>
      <c r="FRF69" s="98"/>
      <c r="FRG69" s="98"/>
      <c r="FRH69" s="98"/>
      <c r="FRI69" s="98"/>
      <c r="FRJ69" s="98"/>
      <c r="FRK69" s="98"/>
      <c r="FRL69" s="98"/>
      <c r="FRM69" s="98"/>
      <c r="FRN69" s="98"/>
      <c r="FRO69" s="98"/>
      <c r="FRP69" s="98"/>
      <c r="FRQ69" s="98"/>
      <c r="FRR69" s="98"/>
      <c r="FRS69" s="98"/>
      <c r="FRT69" s="98"/>
      <c r="FRU69" s="98"/>
      <c r="FRV69" s="98"/>
      <c r="FRW69" s="98"/>
      <c r="FRX69" s="98"/>
      <c r="FRY69" s="98"/>
      <c r="FRZ69" s="98"/>
      <c r="FSA69" s="98"/>
      <c r="FSB69" s="98"/>
      <c r="FSC69" s="98"/>
      <c r="FSD69" s="98"/>
      <c r="FSE69" s="98"/>
      <c r="FSF69" s="98"/>
      <c r="FSG69" s="98"/>
      <c r="FSH69" s="98"/>
      <c r="FSI69" s="98"/>
      <c r="FSJ69" s="98"/>
      <c r="FSK69" s="98"/>
      <c r="FSL69" s="98"/>
      <c r="FSM69" s="98"/>
      <c r="FSN69" s="98"/>
      <c r="FSO69" s="98"/>
      <c r="FSP69" s="98"/>
      <c r="FSQ69" s="98"/>
      <c r="FSR69" s="98"/>
      <c r="FSS69" s="98"/>
      <c r="FST69" s="98"/>
      <c r="FSU69" s="98"/>
      <c r="FSV69" s="98"/>
      <c r="FSW69" s="98"/>
      <c r="FSX69" s="98"/>
      <c r="FSY69" s="98"/>
      <c r="FSZ69" s="98"/>
      <c r="FTA69" s="98"/>
      <c r="FTB69" s="98"/>
      <c r="FTC69" s="98"/>
      <c r="FTD69" s="98"/>
      <c r="FTE69" s="98"/>
      <c r="FTF69" s="98"/>
      <c r="FTG69" s="98"/>
      <c r="FTH69" s="98"/>
      <c r="FTI69" s="98"/>
      <c r="FTJ69" s="98"/>
      <c r="FTK69" s="98"/>
      <c r="FTL69" s="98"/>
      <c r="FTM69" s="98"/>
      <c r="FTN69" s="98"/>
      <c r="FTO69" s="98"/>
      <c r="FTP69" s="98"/>
      <c r="FTQ69" s="98"/>
      <c r="FTR69" s="98"/>
      <c r="FTS69" s="98"/>
      <c r="FTT69" s="98"/>
      <c r="FTU69" s="98"/>
      <c r="FTV69" s="98"/>
      <c r="FTW69" s="98"/>
      <c r="FTX69" s="98"/>
      <c r="FTY69" s="98"/>
      <c r="FTZ69" s="98"/>
      <c r="FUA69" s="98"/>
      <c r="FUB69" s="98"/>
      <c r="FUC69" s="98"/>
      <c r="FUD69" s="98"/>
      <c r="FUE69" s="98"/>
      <c r="FUF69" s="98"/>
      <c r="FUG69" s="98"/>
      <c r="FUH69" s="98"/>
      <c r="FUI69" s="98"/>
      <c r="FUJ69" s="98"/>
      <c r="FUK69" s="98"/>
      <c r="FUL69" s="98"/>
      <c r="FUM69" s="98"/>
      <c r="FUN69" s="98"/>
      <c r="FUO69" s="98"/>
      <c r="FUP69" s="98"/>
      <c r="FUQ69" s="98"/>
      <c r="FUR69" s="98"/>
      <c r="FUS69" s="98"/>
      <c r="FUT69" s="98"/>
      <c r="FUU69" s="98"/>
      <c r="FUV69" s="98"/>
      <c r="FUW69" s="98"/>
      <c r="FUX69" s="98"/>
      <c r="FUY69" s="98"/>
      <c r="FUZ69" s="98"/>
      <c r="FVA69" s="98"/>
      <c r="FVB69" s="98"/>
      <c r="FVC69" s="98"/>
      <c r="FVD69" s="98"/>
      <c r="FVE69" s="98"/>
      <c r="FVF69" s="98"/>
      <c r="FVG69" s="98"/>
      <c r="FVH69" s="98"/>
      <c r="FVI69" s="98"/>
      <c r="FVJ69" s="98"/>
      <c r="FVK69" s="98"/>
      <c r="FVL69" s="98"/>
      <c r="FVM69" s="98"/>
      <c r="FVN69" s="98"/>
      <c r="FVO69" s="98"/>
      <c r="FVP69" s="98"/>
      <c r="FVQ69" s="98"/>
      <c r="FVR69" s="98"/>
      <c r="FVS69" s="98"/>
      <c r="FVT69" s="98"/>
      <c r="FVU69" s="98"/>
      <c r="FVV69" s="98"/>
      <c r="FVW69" s="98"/>
      <c r="FVX69" s="98"/>
      <c r="FVY69" s="98"/>
      <c r="FVZ69" s="98"/>
      <c r="FWA69" s="98"/>
      <c r="FWB69" s="98"/>
      <c r="FWC69" s="98"/>
      <c r="FWD69" s="98"/>
      <c r="FWE69" s="98"/>
      <c r="FWF69" s="98"/>
      <c r="FWG69" s="98"/>
      <c r="FWH69" s="98"/>
      <c r="FWI69" s="98"/>
      <c r="FWJ69" s="98"/>
      <c r="FWK69" s="98"/>
      <c r="FWL69" s="98"/>
      <c r="FWM69" s="98"/>
      <c r="FWN69" s="98"/>
      <c r="FWO69" s="98"/>
      <c r="FWP69" s="98"/>
      <c r="FWQ69" s="98"/>
      <c r="FWR69" s="98"/>
      <c r="FWS69" s="98"/>
      <c r="FWT69" s="98"/>
      <c r="FWU69" s="98"/>
      <c r="FWV69" s="98"/>
      <c r="FWW69" s="98"/>
      <c r="FWX69" s="98"/>
      <c r="FWY69" s="98"/>
      <c r="FWZ69" s="98"/>
      <c r="FXA69" s="98"/>
      <c r="FXB69" s="98"/>
      <c r="FXC69" s="98"/>
      <c r="FXD69" s="98"/>
      <c r="FXE69" s="98"/>
      <c r="FXF69" s="98"/>
      <c r="FXG69" s="98"/>
      <c r="FXH69" s="98"/>
      <c r="FXI69" s="98"/>
      <c r="FXJ69" s="98"/>
      <c r="FXK69" s="98"/>
      <c r="FXL69" s="98"/>
      <c r="FXM69" s="98"/>
      <c r="FXN69" s="98"/>
      <c r="FXO69" s="98"/>
      <c r="FXP69" s="98"/>
      <c r="FXQ69" s="98"/>
      <c r="FXR69" s="98"/>
      <c r="FXS69" s="98"/>
      <c r="FXT69" s="98"/>
      <c r="FXU69" s="98"/>
      <c r="FXV69" s="98"/>
      <c r="FXW69" s="98"/>
      <c r="FXX69" s="98"/>
      <c r="FXY69" s="98"/>
      <c r="FXZ69" s="98"/>
      <c r="FYA69" s="98"/>
      <c r="FYB69" s="98"/>
      <c r="FYC69" s="98"/>
      <c r="FYD69" s="98"/>
      <c r="FYE69" s="98"/>
      <c r="FYF69" s="98"/>
      <c r="FYG69" s="98"/>
      <c r="FYH69" s="98"/>
      <c r="FYI69" s="98"/>
      <c r="FYJ69" s="98"/>
      <c r="FYK69" s="98"/>
      <c r="FYL69" s="98"/>
      <c r="FYM69" s="98"/>
      <c r="FYN69" s="98"/>
      <c r="FYO69" s="98"/>
      <c r="FYP69" s="98"/>
      <c r="FYQ69" s="98"/>
      <c r="FYR69" s="98"/>
      <c r="FYS69" s="98"/>
      <c r="FYT69" s="98"/>
      <c r="FYU69" s="98"/>
      <c r="FYV69" s="98"/>
      <c r="FYW69" s="98"/>
      <c r="FYX69" s="98"/>
      <c r="FYY69" s="98"/>
      <c r="FYZ69" s="98"/>
      <c r="FZA69" s="98"/>
      <c r="FZB69" s="98"/>
      <c r="FZC69" s="98"/>
      <c r="FZD69" s="98"/>
      <c r="FZE69" s="98"/>
      <c r="FZF69" s="98"/>
      <c r="FZG69" s="98"/>
      <c r="FZH69" s="98"/>
      <c r="FZI69" s="98"/>
      <c r="FZJ69" s="98"/>
      <c r="FZK69" s="98"/>
      <c r="FZL69" s="98"/>
      <c r="FZM69" s="98"/>
      <c r="FZN69" s="98"/>
      <c r="FZO69" s="98"/>
      <c r="FZP69" s="98"/>
      <c r="FZQ69" s="98"/>
      <c r="FZR69" s="98"/>
      <c r="FZS69" s="98"/>
      <c r="FZT69" s="98"/>
      <c r="FZU69" s="98"/>
      <c r="FZV69" s="98"/>
      <c r="FZW69" s="98"/>
      <c r="FZX69" s="98"/>
      <c r="FZY69" s="98"/>
      <c r="FZZ69" s="98"/>
      <c r="GAA69" s="98"/>
      <c r="GAB69" s="98"/>
      <c r="GAC69" s="98"/>
      <c r="GAD69" s="98"/>
      <c r="GAE69" s="98"/>
      <c r="GAF69" s="98"/>
      <c r="GAG69" s="98"/>
      <c r="GAH69" s="98"/>
      <c r="GAI69" s="98"/>
      <c r="GAJ69" s="98"/>
      <c r="GAK69" s="98"/>
      <c r="GAL69" s="98"/>
      <c r="GAM69" s="98"/>
      <c r="GAN69" s="98"/>
      <c r="GAO69" s="98"/>
      <c r="GAP69" s="98"/>
      <c r="GAQ69" s="98"/>
      <c r="GAR69" s="98"/>
      <c r="GAS69" s="98"/>
      <c r="GAT69" s="98"/>
      <c r="GAU69" s="98"/>
      <c r="GAV69" s="98"/>
      <c r="GAW69" s="98"/>
      <c r="GAX69" s="98"/>
      <c r="GAY69" s="98"/>
      <c r="GAZ69" s="98"/>
      <c r="GBA69" s="98"/>
      <c r="GBB69" s="98"/>
      <c r="GBC69" s="98"/>
      <c r="GBD69" s="98"/>
      <c r="GBE69" s="98"/>
      <c r="GBF69" s="98"/>
      <c r="GBG69" s="98"/>
      <c r="GBH69" s="98"/>
      <c r="GBI69" s="98"/>
      <c r="GBJ69" s="98"/>
      <c r="GBK69" s="98"/>
      <c r="GBL69" s="98"/>
      <c r="GBM69" s="98"/>
      <c r="GBN69" s="98"/>
      <c r="GBO69" s="98"/>
      <c r="GBP69" s="98"/>
      <c r="GBQ69" s="98"/>
      <c r="GBR69" s="98"/>
      <c r="GBS69" s="98"/>
      <c r="GBT69" s="98"/>
      <c r="GBU69" s="98"/>
      <c r="GBV69" s="98"/>
      <c r="GBW69" s="98"/>
      <c r="GBX69" s="98"/>
      <c r="GBY69" s="98"/>
      <c r="GBZ69" s="98"/>
      <c r="GCA69" s="98"/>
      <c r="GCB69" s="98"/>
      <c r="GCC69" s="98"/>
      <c r="GCD69" s="98"/>
      <c r="GCE69" s="98"/>
      <c r="GCF69" s="98"/>
      <c r="GCG69" s="98"/>
      <c r="GCH69" s="98"/>
      <c r="GCI69" s="98"/>
      <c r="GCJ69" s="98"/>
      <c r="GCK69" s="98"/>
      <c r="GCL69" s="98"/>
      <c r="GCM69" s="98"/>
      <c r="GCN69" s="98"/>
      <c r="GCO69" s="98"/>
      <c r="GCP69" s="98"/>
      <c r="GCQ69" s="98"/>
      <c r="GCR69" s="98"/>
      <c r="GCS69" s="98"/>
      <c r="GCT69" s="98"/>
      <c r="GCU69" s="98"/>
      <c r="GCV69" s="98"/>
      <c r="GCW69" s="98"/>
      <c r="GCX69" s="98"/>
      <c r="GCY69" s="98"/>
      <c r="GCZ69" s="98"/>
      <c r="GDA69" s="98"/>
      <c r="GDB69" s="98"/>
      <c r="GDC69" s="98"/>
      <c r="GDD69" s="98"/>
      <c r="GDE69" s="98"/>
      <c r="GDF69" s="98"/>
      <c r="GDG69" s="98"/>
      <c r="GDH69" s="98"/>
      <c r="GDI69" s="98"/>
      <c r="GDJ69" s="98"/>
      <c r="GDK69" s="98"/>
      <c r="GDL69" s="98"/>
      <c r="GDM69" s="98"/>
      <c r="GDN69" s="98"/>
      <c r="GDO69" s="98"/>
      <c r="GDP69" s="98"/>
      <c r="GDQ69" s="98"/>
      <c r="GDR69" s="98"/>
      <c r="GDS69" s="98"/>
      <c r="GDT69" s="98"/>
      <c r="GDU69" s="98"/>
      <c r="GDV69" s="98"/>
      <c r="GDW69" s="98"/>
      <c r="GDX69" s="98"/>
      <c r="GDY69" s="98"/>
      <c r="GDZ69" s="98"/>
      <c r="GEA69" s="98"/>
      <c r="GEB69" s="98"/>
      <c r="GEC69" s="98"/>
      <c r="GED69" s="98"/>
      <c r="GEE69" s="98"/>
      <c r="GEF69" s="98"/>
      <c r="GEG69" s="98"/>
      <c r="GEH69" s="98"/>
      <c r="GEI69" s="98"/>
      <c r="GEJ69" s="98"/>
      <c r="GEK69" s="98"/>
      <c r="GEL69" s="98"/>
      <c r="GEM69" s="98"/>
      <c r="GEN69" s="98"/>
      <c r="GEO69" s="98"/>
      <c r="GEP69" s="98"/>
      <c r="GEQ69" s="98"/>
      <c r="GER69" s="98"/>
      <c r="GES69" s="98"/>
      <c r="GET69" s="98"/>
      <c r="GEU69" s="98"/>
      <c r="GEV69" s="98"/>
      <c r="GEW69" s="98"/>
      <c r="GEX69" s="98"/>
      <c r="GEY69" s="98"/>
      <c r="GEZ69" s="98"/>
      <c r="GFA69" s="98"/>
      <c r="GFB69" s="98"/>
      <c r="GFC69" s="98"/>
      <c r="GFD69" s="98"/>
      <c r="GFE69" s="98"/>
      <c r="GFF69" s="98"/>
      <c r="GFG69" s="98"/>
      <c r="GFH69" s="98"/>
      <c r="GFI69" s="98"/>
      <c r="GFJ69" s="98"/>
      <c r="GFK69" s="98"/>
      <c r="GFL69" s="98"/>
      <c r="GFM69" s="98"/>
      <c r="GFN69" s="98"/>
      <c r="GFO69" s="98"/>
      <c r="GFP69" s="98"/>
      <c r="GFQ69" s="98"/>
      <c r="GFR69" s="98"/>
      <c r="GFS69" s="98"/>
      <c r="GFT69" s="98"/>
      <c r="GFU69" s="98"/>
      <c r="GFV69" s="98"/>
      <c r="GFW69" s="98"/>
      <c r="GFX69" s="98"/>
      <c r="GFY69" s="98"/>
      <c r="GFZ69" s="98"/>
      <c r="GGA69" s="98"/>
      <c r="GGB69" s="98"/>
      <c r="GGC69" s="98"/>
      <c r="GGD69" s="98"/>
      <c r="GGE69" s="98"/>
      <c r="GGF69" s="98"/>
      <c r="GGG69" s="98"/>
      <c r="GGH69" s="98"/>
      <c r="GGI69" s="98"/>
      <c r="GGJ69" s="98"/>
      <c r="GGK69" s="98"/>
      <c r="GGL69" s="98"/>
      <c r="GGM69" s="98"/>
      <c r="GGN69" s="98"/>
      <c r="GGO69" s="98"/>
      <c r="GGP69" s="98"/>
      <c r="GGQ69" s="98"/>
      <c r="GGR69" s="98"/>
      <c r="GGS69" s="98"/>
      <c r="GGT69" s="98"/>
      <c r="GGU69" s="98"/>
      <c r="GGV69" s="98"/>
      <c r="GGW69" s="98"/>
      <c r="GGX69" s="98"/>
      <c r="GGY69" s="98"/>
      <c r="GGZ69" s="98"/>
      <c r="GHA69" s="98"/>
      <c r="GHB69" s="98"/>
      <c r="GHC69" s="98"/>
      <c r="GHD69" s="98"/>
      <c r="GHE69" s="98"/>
      <c r="GHF69" s="98"/>
      <c r="GHG69" s="98"/>
      <c r="GHH69" s="98"/>
      <c r="GHI69" s="98"/>
      <c r="GHJ69" s="98"/>
      <c r="GHK69" s="98"/>
      <c r="GHL69" s="98"/>
      <c r="GHM69" s="98"/>
      <c r="GHN69" s="98"/>
      <c r="GHO69" s="98"/>
      <c r="GHP69" s="98"/>
      <c r="GHQ69" s="98"/>
      <c r="GHR69" s="98"/>
      <c r="GHS69" s="98"/>
      <c r="GHT69" s="98"/>
      <c r="GHU69" s="98"/>
      <c r="GHV69" s="98"/>
      <c r="GHW69" s="98"/>
      <c r="GHX69" s="98"/>
      <c r="GHY69" s="98"/>
      <c r="GHZ69" s="98"/>
      <c r="GIA69" s="98"/>
      <c r="GIB69" s="98"/>
      <c r="GIC69" s="98"/>
      <c r="GID69" s="98"/>
      <c r="GIE69" s="98"/>
      <c r="GIF69" s="98"/>
      <c r="GIG69" s="98"/>
      <c r="GIH69" s="98"/>
      <c r="GII69" s="98"/>
      <c r="GIJ69" s="98"/>
      <c r="GIK69" s="98"/>
      <c r="GIL69" s="98"/>
      <c r="GIM69" s="98"/>
      <c r="GIN69" s="98"/>
      <c r="GIO69" s="98"/>
      <c r="GIP69" s="98"/>
      <c r="GIQ69" s="98"/>
      <c r="GIR69" s="98"/>
      <c r="GIS69" s="98"/>
      <c r="GIT69" s="98"/>
      <c r="GIU69" s="98"/>
      <c r="GIV69" s="98"/>
      <c r="GIW69" s="98"/>
      <c r="GIX69" s="98"/>
      <c r="GIY69" s="98"/>
      <c r="GIZ69" s="98"/>
      <c r="GJA69" s="98"/>
      <c r="GJB69" s="98"/>
      <c r="GJC69" s="98"/>
      <c r="GJD69" s="98"/>
      <c r="GJE69" s="98"/>
      <c r="GJF69" s="98"/>
      <c r="GJG69" s="98"/>
      <c r="GJH69" s="98"/>
      <c r="GJI69" s="98"/>
      <c r="GJJ69" s="98"/>
      <c r="GJK69" s="98"/>
      <c r="GJL69" s="98"/>
      <c r="GJM69" s="98"/>
      <c r="GJN69" s="98"/>
      <c r="GJO69" s="98"/>
      <c r="GJP69" s="98"/>
      <c r="GJQ69" s="98"/>
      <c r="GJR69" s="98"/>
      <c r="GJS69" s="98"/>
      <c r="GJT69" s="98"/>
      <c r="GJU69" s="98"/>
      <c r="GJV69" s="98"/>
      <c r="GJW69" s="98"/>
      <c r="GJX69" s="98"/>
      <c r="GJY69" s="98"/>
      <c r="GJZ69" s="98"/>
      <c r="GKA69" s="98"/>
      <c r="GKB69" s="98"/>
      <c r="GKC69" s="98"/>
      <c r="GKD69" s="98"/>
      <c r="GKE69" s="98"/>
      <c r="GKF69" s="98"/>
      <c r="GKG69" s="98"/>
      <c r="GKH69" s="98"/>
      <c r="GKI69" s="98"/>
      <c r="GKJ69" s="98"/>
      <c r="GKK69" s="98"/>
      <c r="GKL69" s="98"/>
      <c r="GKM69" s="98"/>
      <c r="GKN69" s="98"/>
      <c r="GKO69" s="98"/>
      <c r="GKP69" s="98"/>
      <c r="GKQ69" s="98"/>
      <c r="GKR69" s="98"/>
      <c r="GKS69" s="98"/>
      <c r="GKT69" s="98"/>
      <c r="GKU69" s="98"/>
      <c r="GKV69" s="98"/>
      <c r="GKW69" s="98"/>
      <c r="GKX69" s="98"/>
      <c r="GKY69" s="98"/>
      <c r="GKZ69" s="98"/>
      <c r="GLA69" s="98"/>
      <c r="GLB69" s="98"/>
      <c r="GLC69" s="98"/>
      <c r="GLD69" s="98"/>
      <c r="GLE69" s="98"/>
      <c r="GLF69" s="98"/>
      <c r="GLG69" s="98"/>
      <c r="GLH69" s="98"/>
      <c r="GLI69" s="98"/>
      <c r="GLJ69" s="98"/>
      <c r="GLK69" s="98"/>
      <c r="GLL69" s="98"/>
      <c r="GLM69" s="98"/>
      <c r="GLN69" s="98"/>
      <c r="GLO69" s="98"/>
      <c r="GLP69" s="98"/>
      <c r="GLQ69" s="98"/>
      <c r="GLR69" s="98"/>
      <c r="GLS69" s="98"/>
      <c r="GLT69" s="98"/>
      <c r="GLU69" s="98"/>
      <c r="GLV69" s="98"/>
      <c r="GLW69" s="98"/>
      <c r="GLX69" s="98"/>
      <c r="GLY69" s="98"/>
      <c r="GLZ69" s="98"/>
      <c r="GMA69" s="98"/>
      <c r="GMB69" s="98"/>
      <c r="GMC69" s="98"/>
      <c r="GMD69" s="98"/>
      <c r="GME69" s="98"/>
      <c r="GMF69" s="98"/>
      <c r="GMG69" s="98"/>
      <c r="GMH69" s="98"/>
      <c r="GMI69" s="98"/>
      <c r="GMJ69" s="98"/>
      <c r="GMK69" s="98"/>
      <c r="GML69" s="98"/>
      <c r="GMM69" s="98"/>
      <c r="GMN69" s="98"/>
      <c r="GMO69" s="98"/>
      <c r="GMP69" s="98"/>
      <c r="GMQ69" s="98"/>
      <c r="GMR69" s="98"/>
      <c r="GMS69" s="98"/>
      <c r="GMT69" s="98"/>
      <c r="GMU69" s="98"/>
      <c r="GMV69" s="98"/>
      <c r="GMW69" s="98"/>
      <c r="GMX69" s="98"/>
      <c r="GMY69" s="98"/>
      <c r="GMZ69" s="98"/>
      <c r="GNA69" s="98"/>
      <c r="GNB69" s="98"/>
      <c r="GNC69" s="98"/>
      <c r="GND69" s="98"/>
      <c r="GNE69" s="98"/>
      <c r="GNF69" s="98"/>
      <c r="GNG69" s="98"/>
      <c r="GNH69" s="98"/>
      <c r="GNI69" s="98"/>
      <c r="GNJ69" s="98"/>
      <c r="GNK69" s="98"/>
      <c r="GNL69" s="98"/>
      <c r="GNM69" s="98"/>
      <c r="GNN69" s="98"/>
      <c r="GNO69" s="98"/>
      <c r="GNP69" s="98"/>
      <c r="GNQ69" s="98"/>
      <c r="GNR69" s="98"/>
      <c r="GNS69" s="98"/>
      <c r="GNT69" s="98"/>
      <c r="GNU69" s="98"/>
      <c r="GNV69" s="98"/>
      <c r="GNW69" s="98"/>
      <c r="GNX69" s="98"/>
      <c r="GNY69" s="98"/>
      <c r="GNZ69" s="98"/>
      <c r="GOA69" s="98"/>
      <c r="GOB69" s="98"/>
      <c r="GOC69" s="98"/>
      <c r="GOD69" s="98"/>
      <c r="GOE69" s="98"/>
      <c r="GOF69" s="98"/>
      <c r="GOG69" s="98"/>
      <c r="GOH69" s="98"/>
      <c r="GOI69" s="98"/>
      <c r="GOJ69" s="98"/>
      <c r="GOK69" s="98"/>
      <c r="GOL69" s="98"/>
      <c r="GOM69" s="98"/>
      <c r="GON69" s="98"/>
      <c r="GOO69" s="98"/>
      <c r="GOP69" s="98"/>
      <c r="GOQ69" s="98"/>
      <c r="GOR69" s="98"/>
      <c r="GOS69" s="98"/>
      <c r="GOT69" s="98"/>
      <c r="GOU69" s="98"/>
      <c r="GOV69" s="98"/>
      <c r="GOW69" s="98"/>
      <c r="GOX69" s="98"/>
      <c r="GOY69" s="98"/>
      <c r="GOZ69" s="98"/>
      <c r="GPA69" s="98"/>
      <c r="GPB69" s="98"/>
      <c r="GPC69" s="98"/>
      <c r="GPD69" s="98"/>
      <c r="GPE69" s="98"/>
      <c r="GPF69" s="98"/>
      <c r="GPG69" s="98"/>
      <c r="GPH69" s="98"/>
      <c r="GPI69" s="98"/>
      <c r="GPJ69" s="98"/>
      <c r="GPK69" s="98"/>
      <c r="GPL69" s="98"/>
      <c r="GPM69" s="98"/>
      <c r="GPN69" s="98"/>
      <c r="GPO69" s="98"/>
      <c r="GPP69" s="98"/>
      <c r="GPQ69" s="98"/>
      <c r="GPR69" s="98"/>
      <c r="GPS69" s="98"/>
      <c r="GPT69" s="98"/>
      <c r="GPU69" s="98"/>
      <c r="GPV69" s="98"/>
      <c r="GPW69" s="98"/>
      <c r="GPX69" s="98"/>
      <c r="GPY69" s="98"/>
      <c r="GPZ69" s="98"/>
      <c r="GQA69" s="98"/>
      <c r="GQB69" s="98"/>
      <c r="GQC69" s="98"/>
      <c r="GQD69" s="98"/>
      <c r="GQE69" s="98"/>
      <c r="GQF69" s="98"/>
      <c r="GQG69" s="98"/>
      <c r="GQH69" s="98"/>
      <c r="GQI69" s="98"/>
      <c r="GQJ69" s="98"/>
      <c r="GQK69" s="98"/>
      <c r="GQL69" s="98"/>
      <c r="GQM69" s="98"/>
      <c r="GQN69" s="98"/>
      <c r="GQO69" s="98"/>
      <c r="GQP69" s="98"/>
      <c r="GQQ69" s="98"/>
      <c r="GQR69" s="98"/>
      <c r="GQS69" s="98"/>
      <c r="GQT69" s="98"/>
      <c r="GQU69" s="98"/>
      <c r="GQV69" s="98"/>
      <c r="GQW69" s="98"/>
      <c r="GQX69" s="98"/>
      <c r="GQY69" s="98"/>
      <c r="GQZ69" s="98"/>
      <c r="GRA69" s="98"/>
      <c r="GRB69" s="98"/>
      <c r="GRC69" s="98"/>
      <c r="GRD69" s="98"/>
      <c r="GRE69" s="98"/>
      <c r="GRF69" s="98"/>
      <c r="GRG69" s="98"/>
      <c r="GRH69" s="98"/>
      <c r="GRI69" s="98"/>
      <c r="GRJ69" s="98"/>
      <c r="GRK69" s="98"/>
      <c r="GRL69" s="98"/>
      <c r="GRM69" s="98"/>
      <c r="GRN69" s="98"/>
      <c r="GRO69" s="98"/>
      <c r="GRP69" s="98"/>
      <c r="GRQ69" s="98"/>
      <c r="GRR69" s="98"/>
      <c r="GRS69" s="98"/>
      <c r="GRT69" s="98"/>
      <c r="GRU69" s="98"/>
      <c r="GRV69" s="98"/>
      <c r="GRW69" s="98"/>
      <c r="GRX69" s="98"/>
      <c r="GRY69" s="98"/>
      <c r="GRZ69" s="98"/>
      <c r="GSA69" s="98"/>
      <c r="GSB69" s="98"/>
      <c r="GSC69" s="98"/>
      <c r="GSD69" s="98"/>
      <c r="GSE69" s="98"/>
      <c r="GSF69" s="98"/>
      <c r="GSG69" s="98"/>
      <c r="GSH69" s="98"/>
      <c r="GSI69" s="98"/>
      <c r="GSJ69" s="98"/>
      <c r="GSK69" s="98"/>
      <c r="GSL69" s="98"/>
      <c r="GSM69" s="98"/>
      <c r="GSN69" s="98"/>
      <c r="GSO69" s="98"/>
      <c r="GSP69" s="98"/>
      <c r="GSQ69" s="98"/>
      <c r="GSR69" s="98"/>
      <c r="GSS69" s="98"/>
      <c r="GST69" s="98"/>
      <c r="GSU69" s="98"/>
      <c r="GSV69" s="98"/>
      <c r="GSW69" s="98"/>
      <c r="GSX69" s="98"/>
      <c r="GSY69" s="98"/>
      <c r="GSZ69" s="98"/>
      <c r="GTA69" s="98"/>
      <c r="GTB69" s="98"/>
      <c r="GTC69" s="98"/>
      <c r="GTD69" s="98"/>
      <c r="GTE69" s="98"/>
      <c r="GTF69" s="98"/>
      <c r="GTG69" s="98"/>
      <c r="GTH69" s="98"/>
      <c r="GTI69" s="98"/>
      <c r="GTJ69" s="98"/>
      <c r="GTK69" s="98"/>
      <c r="GTL69" s="98"/>
      <c r="GTM69" s="98"/>
      <c r="GTN69" s="98"/>
      <c r="GTO69" s="98"/>
      <c r="GTP69" s="98"/>
      <c r="GTQ69" s="98"/>
      <c r="GTR69" s="98"/>
      <c r="GTS69" s="98"/>
      <c r="GTT69" s="98"/>
      <c r="GTU69" s="98"/>
      <c r="GTV69" s="98"/>
      <c r="GTW69" s="98"/>
      <c r="GTX69" s="98"/>
      <c r="GTY69" s="98"/>
      <c r="GTZ69" s="98"/>
      <c r="GUA69" s="98"/>
      <c r="GUB69" s="98"/>
      <c r="GUC69" s="98"/>
      <c r="GUD69" s="98"/>
      <c r="GUE69" s="98"/>
      <c r="GUF69" s="98"/>
      <c r="GUG69" s="98"/>
      <c r="GUH69" s="98"/>
      <c r="GUI69" s="98"/>
      <c r="GUJ69" s="98"/>
      <c r="GUK69" s="98"/>
      <c r="GUL69" s="98"/>
      <c r="GUM69" s="98"/>
      <c r="GUN69" s="98"/>
      <c r="GUO69" s="98"/>
      <c r="GUP69" s="98"/>
      <c r="GUQ69" s="98"/>
      <c r="GUR69" s="98"/>
      <c r="GUS69" s="98"/>
      <c r="GUT69" s="98"/>
      <c r="GUU69" s="98"/>
      <c r="GUV69" s="98"/>
      <c r="GUW69" s="98"/>
      <c r="GUX69" s="98"/>
      <c r="GUY69" s="98"/>
      <c r="GUZ69" s="98"/>
      <c r="GVA69" s="98"/>
      <c r="GVB69" s="98"/>
      <c r="GVC69" s="98"/>
      <c r="GVD69" s="98"/>
      <c r="GVE69" s="98"/>
      <c r="GVF69" s="98"/>
      <c r="GVG69" s="98"/>
      <c r="GVH69" s="98"/>
      <c r="GVI69" s="98"/>
      <c r="GVJ69" s="98"/>
      <c r="GVK69" s="98"/>
      <c r="GVL69" s="98"/>
      <c r="GVM69" s="98"/>
      <c r="GVN69" s="98"/>
      <c r="GVO69" s="98"/>
      <c r="GVP69" s="98"/>
      <c r="GVQ69" s="98"/>
      <c r="GVR69" s="98"/>
      <c r="GVS69" s="98"/>
      <c r="GVT69" s="98"/>
      <c r="GVU69" s="98"/>
      <c r="GVV69" s="98"/>
      <c r="GVW69" s="98"/>
      <c r="GVX69" s="98"/>
      <c r="GVY69" s="98"/>
      <c r="GVZ69" s="98"/>
      <c r="GWA69" s="98"/>
      <c r="GWB69" s="98"/>
      <c r="GWC69" s="98"/>
      <c r="GWD69" s="98"/>
      <c r="GWE69" s="98"/>
      <c r="GWF69" s="98"/>
      <c r="GWG69" s="98"/>
      <c r="GWH69" s="98"/>
      <c r="GWI69" s="98"/>
      <c r="GWJ69" s="98"/>
      <c r="GWK69" s="98"/>
      <c r="GWL69" s="98"/>
      <c r="GWM69" s="98"/>
      <c r="GWN69" s="98"/>
      <c r="GWO69" s="98"/>
      <c r="GWP69" s="98"/>
      <c r="GWQ69" s="98"/>
      <c r="GWR69" s="98"/>
      <c r="GWS69" s="98"/>
      <c r="GWT69" s="98"/>
      <c r="GWU69" s="98"/>
      <c r="GWV69" s="98"/>
      <c r="GWW69" s="98"/>
      <c r="GWX69" s="98"/>
      <c r="GWY69" s="98"/>
      <c r="GWZ69" s="98"/>
      <c r="GXA69" s="98"/>
      <c r="GXB69" s="98"/>
      <c r="GXC69" s="98"/>
      <c r="GXD69" s="98"/>
      <c r="GXE69" s="98"/>
      <c r="GXF69" s="98"/>
      <c r="GXG69" s="98"/>
      <c r="GXH69" s="98"/>
      <c r="GXI69" s="98"/>
      <c r="GXJ69" s="98"/>
      <c r="GXK69" s="98"/>
      <c r="GXL69" s="98"/>
      <c r="GXM69" s="98"/>
      <c r="GXN69" s="98"/>
      <c r="GXO69" s="98"/>
      <c r="GXP69" s="98"/>
      <c r="GXQ69" s="98"/>
      <c r="GXR69" s="98"/>
      <c r="GXS69" s="98"/>
      <c r="GXT69" s="98"/>
      <c r="GXU69" s="98"/>
      <c r="GXV69" s="98"/>
      <c r="GXW69" s="98"/>
      <c r="GXX69" s="98"/>
      <c r="GXY69" s="98"/>
      <c r="GXZ69" s="98"/>
      <c r="GYA69" s="98"/>
      <c r="GYB69" s="98"/>
      <c r="GYC69" s="98"/>
      <c r="GYD69" s="98"/>
      <c r="GYE69" s="98"/>
      <c r="GYF69" s="98"/>
      <c r="GYG69" s="98"/>
      <c r="GYH69" s="98"/>
      <c r="GYI69" s="98"/>
      <c r="GYJ69" s="98"/>
      <c r="GYK69" s="98"/>
      <c r="GYL69" s="98"/>
      <c r="GYM69" s="98"/>
      <c r="GYN69" s="98"/>
      <c r="GYO69" s="98"/>
      <c r="GYP69" s="98"/>
      <c r="GYQ69" s="98"/>
      <c r="GYR69" s="98"/>
      <c r="GYS69" s="98"/>
      <c r="GYT69" s="98"/>
      <c r="GYU69" s="98"/>
      <c r="GYV69" s="98"/>
      <c r="GYW69" s="98"/>
      <c r="GYX69" s="98"/>
      <c r="GYY69" s="98"/>
      <c r="GYZ69" s="98"/>
      <c r="GZA69" s="98"/>
      <c r="GZB69" s="98"/>
      <c r="GZC69" s="98"/>
      <c r="GZD69" s="98"/>
      <c r="GZE69" s="98"/>
      <c r="GZF69" s="98"/>
      <c r="GZG69" s="98"/>
      <c r="GZH69" s="98"/>
      <c r="GZI69" s="98"/>
      <c r="GZJ69" s="98"/>
      <c r="GZK69" s="98"/>
      <c r="GZL69" s="98"/>
      <c r="GZM69" s="98"/>
      <c r="GZN69" s="98"/>
      <c r="GZO69" s="98"/>
      <c r="GZP69" s="98"/>
      <c r="GZQ69" s="98"/>
      <c r="GZR69" s="98"/>
      <c r="GZS69" s="98"/>
      <c r="GZT69" s="98"/>
      <c r="GZU69" s="98"/>
      <c r="GZV69" s="98"/>
      <c r="GZW69" s="98"/>
      <c r="GZX69" s="98"/>
      <c r="GZY69" s="98"/>
      <c r="GZZ69" s="98"/>
      <c r="HAA69" s="98"/>
      <c r="HAB69" s="98"/>
      <c r="HAC69" s="98"/>
      <c r="HAD69" s="98"/>
      <c r="HAE69" s="98"/>
      <c r="HAF69" s="98"/>
      <c r="HAG69" s="98"/>
      <c r="HAH69" s="98"/>
      <c r="HAI69" s="98"/>
      <c r="HAJ69" s="98"/>
      <c r="HAK69" s="98"/>
      <c r="HAL69" s="98"/>
      <c r="HAM69" s="98"/>
      <c r="HAN69" s="98"/>
      <c r="HAO69" s="98"/>
      <c r="HAP69" s="98"/>
      <c r="HAQ69" s="98"/>
      <c r="HAR69" s="98"/>
      <c r="HAS69" s="98"/>
      <c r="HAT69" s="98"/>
      <c r="HAU69" s="98"/>
      <c r="HAV69" s="98"/>
      <c r="HAW69" s="98"/>
      <c r="HAX69" s="98"/>
      <c r="HAY69" s="98"/>
      <c r="HAZ69" s="98"/>
      <c r="HBA69" s="98"/>
      <c r="HBB69" s="98"/>
      <c r="HBC69" s="98"/>
      <c r="HBD69" s="98"/>
      <c r="HBE69" s="98"/>
      <c r="HBF69" s="98"/>
      <c r="HBG69" s="98"/>
      <c r="HBH69" s="98"/>
      <c r="HBI69" s="98"/>
      <c r="HBJ69" s="98"/>
      <c r="HBK69" s="98"/>
      <c r="HBL69" s="98"/>
      <c r="HBM69" s="98"/>
      <c r="HBN69" s="98"/>
      <c r="HBO69" s="98"/>
      <c r="HBP69" s="98"/>
      <c r="HBQ69" s="98"/>
      <c r="HBR69" s="98"/>
      <c r="HBS69" s="98"/>
      <c r="HBT69" s="98"/>
      <c r="HBU69" s="98"/>
      <c r="HBV69" s="98"/>
      <c r="HBW69" s="98"/>
      <c r="HBX69" s="98"/>
      <c r="HBY69" s="98"/>
      <c r="HBZ69" s="98"/>
      <c r="HCA69" s="98"/>
      <c r="HCB69" s="98"/>
      <c r="HCC69" s="98"/>
      <c r="HCD69" s="98"/>
      <c r="HCE69" s="98"/>
      <c r="HCF69" s="98"/>
      <c r="HCG69" s="98"/>
      <c r="HCH69" s="98"/>
      <c r="HCI69" s="98"/>
      <c r="HCJ69" s="98"/>
      <c r="HCK69" s="98"/>
      <c r="HCL69" s="98"/>
      <c r="HCM69" s="98"/>
      <c r="HCN69" s="98"/>
      <c r="HCO69" s="98"/>
      <c r="HCP69" s="98"/>
      <c r="HCQ69" s="98"/>
      <c r="HCR69" s="98"/>
      <c r="HCS69" s="98"/>
      <c r="HCT69" s="98"/>
      <c r="HCU69" s="98"/>
      <c r="HCV69" s="98"/>
      <c r="HCW69" s="98"/>
      <c r="HCX69" s="98"/>
      <c r="HCY69" s="98"/>
      <c r="HCZ69" s="98"/>
      <c r="HDA69" s="98"/>
      <c r="HDB69" s="98"/>
      <c r="HDC69" s="98"/>
      <c r="HDD69" s="98"/>
      <c r="HDE69" s="98"/>
      <c r="HDF69" s="98"/>
      <c r="HDG69" s="98"/>
      <c r="HDH69" s="98"/>
      <c r="HDI69" s="98"/>
      <c r="HDJ69" s="98"/>
      <c r="HDK69" s="98"/>
      <c r="HDL69" s="98"/>
      <c r="HDM69" s="98"/>
      <c r="HDN69" s="98"/>
      <c r="HDO69" s="98"/>
      <c r="HDP69" s="98"/>
      <c r="HDQ69" s="98"/>
      <c r="HDR69" s="98"/>
      <c r="HDS69" s="98"/>
      <c r="HDT69" s="98"/>
      <c r="HDU69" s="98"/>
      <c r="HDV69" s="98"/>
      <c r="HDW69" s="98"/>
      <c r="HDX69" s="98"/>
      <c r="HDY69" s="98"/>
      <c r="HDZ69" s="98"/>
      <c r="HEA69" s="98"/>
      <c r="HEB69" s="98"/>
      <c r="HEC69" s="98"/>
      <c r="HED69" s="98"/>
      <c r="HEE69" s="98"/>
      <c r="HEF69" s="98"/>
      <c r="HEG69" s="98"/>
      <c r="HEH69" s="98"/>
      <c r="HEI69" s="98"/>
      <c r="HEJ69" s="98"/>
      <c r="HEK69" s="98"/>
      <c r="HEL69" s="98"/>
      <c r="HEM69" s="98"/>
      <c r="HEN69" s="98"/>
      <c r="HEO69" s="98"/>
      <c r="HEP69" s="98"/>
      <c r="HEQ69" s="98"/>
      <c r="HER69" s="98"/>
      <c r="HES69" s="98"/>
      <c r="HET69" s="98"/>
      <c r="HEU69" s="98"/>
      <c r="HEV69" s="98"/>
      <c r="HEW69" s="98"/>
      <c r="HEX69" s="98"/>
      <c r="HEY69" s="98"/>
      <c r="HEZ69" s="98"/>
      <c r="HFA69" s="98"/>
      <c r="HFB69" s="98"/>
      <c r="HFC69" s="98"/>
      <c r="HFD69" s="98"/>
      <c r="HFE69" s="98"/>
      <c r="HFF69" s="98"/>
      <c r="HFG69" s="98"/>
      <c r="HFH69" s="98"/>
      <c r="HFI69" s="98"/>
      <c r="HFJ69" s="98"/>
      <c r="HFK69" s="98"/>
      <c r="HFL69" s="98"/>
      <c r="HFM69" s="98"/>
      <c r="HFN69" s="98"/>
      <c r="HFO69" s="98"/>
      <c r="HFP69" s="98"/>
      <c r="HFQ69" s="98"/>
      <c r="HFR69" s="98"/>
      <c r="HFS69" s="98"/>
      <c r="HFT69" s="98"/>
      <c r="HFU69" s="98"/>
      <c r="HFV69" s="98"/>
      <c r="HFW69" s="98"/>
      <c r="HFX69" s="98"/>
      <c r="HFY69" s="98"/>
      <c r="HFZ69" s="98"/>
      <c r="HGA69" s="98"/>
      <c r="HGB69" s="98"/>
      <c r="HGC69" s="98"/>
      <c r="HGD69" s="98"/>
      <c r="HGE69" s="98"/>
      <c r="HGF69" s="98"/>
      <c r="HGG69" s="98"/>
      <c r="HGH69" s="98"/>
      <c r="HGI69" s="98"/>
      <c r="HGJ69" s="98"/>
      <c r="HGK69" s="98"/>
      <c r="HGL69" s="98"/>
      <c r="HGM69" s="98"/>
      <c r="HGN69" s="98"/>
      <c r="HGO69" s="98"/>
      <c r="HGP69" s="98"/>
      <c r="HGQ69" s="98"/>
      <c r="HGR69" s="98"/>
      <c r="HGS69" s="98"/>
      <c r="HGT69" s="98"/>
      <c r="HGU69" s="98"/>
      <c r="HGV69" s="98"/>
      <c r="HGW69" s="98"/>
      <c r="HGX69" s="98"/>
      <c r="HGY69" s="98"/>
      <c r="HGZ69" s="98"/>
      <c r="HHA69" s="98"/>
      <c r="HHB69" s="98"/>
      <c r="HHC69" s="98"/>
      <c r="HHD69" s="98"/>
      <c r="HHE69" s="98"/>
      <c r="HHF69" s="98"/>
      <c r="HHG69" s="98"/>
      <c r="HHH69" s="98"/>
      <c r="HHI69" s="98"/>
      <c r="HHJ69" s="98"/>
      <c r="HHK69" s="98"/>
      <c r="HHL69" s="98"/>
      <c r="HHM69" s="98"/>
      <c r="HHN69" s="98"/>
      <c r="HHO69" s="98"/>
      <c r="HHP69" s="98"/>
      <c r="HHQ69" s="98"/>
      <c r="HHR69" s="98"/>
      <c r="HHS69" s="98"/>
      <c r="HHT69" s="98"/>
      <c r="HHU69" s="98"/>
      <c r="HHV69" s="98"/>
      <c r="HHW69" s="98"/>
      <c r="HHX69" s="98"/>
      <c r="HHY69" s="98"/>
      <c r="HHZ69" s="98"/>
      <c r="HIA69" s="98"/>
      <c r="HIB69" s="98"/>
      <c r="HIC69" s="98"/>
      <c r="HID69" s="98"/>
      <c r="HIE69" s="98"/>
      <c r="HIF69" s="98"/>
      <c r="HIG69" s="98"/>
      <c r="HIH69" s="98"/>
      <c r="HII69" s="98"/>
      <c r="HIJ69" s="98"/>
      <c r="HIK69" s="98"/>
      <c r="HIL69" s="98"/>
      <c r="HIM69" s="98"/>
      <c r="HIN69" s="98"/>
      <c r="HIO69" s="98"/>
      <c r="HIP69" s="98"/>
      <c r="HIQ69" s="98"/>
      <c r="HIR69" s="98"/>
      <c r="HIS69" s="98"/>
      <c r="HIT69" s="98"/>
      <c r="HIU69" s="98"/>
      <c r="HIV69" s="98"/>
      <c r="HIW69" s="98"/>
      <c r="HIX69" s="98"/>
      <c r="HIY69" s="98"/>
      <c r="HIZ69" s="98"/>
      <c r="HJA69" s="98"/>
      <c r="HJB69" s="98"/>
      <c r="HJC69" s="98"/>
      <c r="HJD69" s="98"/>
      <c r="HJE69" s="98"/>
      <c r="HJF69" s="98"/>
      <c r="HJG69" s="98"/>
      <c r="HJH69" s="98"/>
      <c r="HJI69" s="98"/>
      <c r="HJJ69" s="98"/>
      <c r="HJK69" s="98"/>
      <c r="HJL69" s="98"/>
      <c r="HJM69" s="98"/>
      <c r="HJN69" s="98"/>
      <c r="HJO69" s="98"/>
      <c r="HJP69" s="98"/>
      <c r="HJQ69" s="98"/>
      <c r="HJR69" s="98"/>
      <c r="HJS69" s="98"/>
      <c r="HJT69" s="98"/>
      <c r="HJU69" s="98"/>
      <c r="HJV69" s="98"/>
      <c r="HJW69" s="98"/>
      <c r="HJX69" s="98"/>
      <c r="HJY69" s="98"/>
      <c r="HJZ69" s="98"/>
      <c r="HKA69" s="98"/>
      <c r="HKB69" s="98"/>
      <c r="HKC69" s="98"/>
      <c r="HKD69" s="98"/>
      <c r="HKE69" s="98"/>
      <c r="HKF69" s="98"/>
      <c r="HKG69" s="98"/>
      <c r="HKH69" s="98"/>
      <c r="HKI69" s="98"/>
      <c r="HKJ69" s="98"/>
      <c r="HKK69" s="98"/>
      <c r="HKL69" s="98"/>
      <c r="HKM69" s="98"/>
      <c r="HKN69" s="98"/>
      <c r="HKO69" s="98"/>
      <c r="HKP69" s="98"/>
      <c r="HKQ69" s="98"/>
      <c r="HKR69" s="98"/>
      <c r="HKS69" s="98"/>
      <c r="HKT69" s="98"/>
      <c r="HKU69" s="98"/>
      <c r="HKV69" s="98"/>
      <c r="HKW69" s="98"/>
      <c r="HKX69" s="98"/>
      <c r="HKY69" s="98"/>
      <c r="HKZ69" s="98"/>
      <c r="HLA69" s="98"/>
      <c r="HLB69" s="98"/>
      <c r="HLC69" s="98"/>
      <c r="HLD69" s="98"/>
      <c r="HLE69" s="98"/>
      <c r="HLF69" s="98"/>
      <c r="HLG69" s="98"/>
      <c r="HLH69" s="98"/>
      <c r="HLI69" s="98"/>
      <c r="HLJ69" s="98"/>
      <c r="HLK69" s="98"/>
      <c r="HLL69" s="98"/>
      <c r="HLM69" s="98"/>
      <c r="HLN69" s="98"/>
      <c r="HLO69" s="98"/>
      <c r="HLP69" s="98"/>
      <c r="HLQ69" s="98"/>
      <c r="HLR69" s="98"/>
      <c r="HLS69" s="98"/>
      <c r="HLT69" s="98"/>
      <c r="HLU69" s="98"/>
      <c r="HLV69" s="98"/>
      <c r="HLW69" s="98"/>
      <c r="HLX69" s="98"/>
      <c r="HLY69" s="98"/>
      <c r="HLZ69" s="98"/>
      <c r="HMA69" s="98"/>
      <c r="HMB69" s="98"/>
      <c r="HMC69" s="98"/>
      <c r="HMD69" s="98"/>
      <c r="HME69" s="98"/>
      <c r="HMF69" s="98"/>
      <c r="HMG69" s="98"/>
      <c r="HMH69" s="98"/>
      <c r="HMI69" s="98"/>
      <c r="HMJ69" s="98"/>
      <c r="HMK69" s="98"/>
      <c r="HML69" s="98"/>
      <c r="HMM69" s="98"/>
      <c r="HMN69" s="98"/>
      <c r="HMO69" s="98"/>
      <c r="HMP69" s="98"/>
      <c r="HMQ69" s="98"/>
      <c r="HMR69" s="98"/>
      <c r="HMS69" s="98"/>
      <c r="HMT69" s="98"/>
      <c r="HMU69" s="98"/>
      <c r="HMV69" s="98"/>
      <c r="HMW69" s="98"/>
      <c r="HMX69" s="98"/>
      <c r="HMY69" s="98"/>
      <c r="HMZ69" s="98"/>
      <c r="HNA69" s="98"/>
      <c r="HNB69" s="98"/>
      <c r="HNC69" s="98"/>
      <c r="HND69" s="98"/>
      <c r="HNE69" s="98"/>
      <c r="HNF69" s="98"/>
      <c r="HNG69" s="98"/>
      <c r="HNH69" s="98"/>
      <c r="HNI69" s="98"/>
      <c r="HNJ69" s="98"/>
      <c r="HNK69" s="98"/>
      <c r="HNL69" s="98"/>
      <c r="HNM69" s="98"/>
      <c r="HNN69" s="98"/>
      <c r="HNO69" s="98"/>
      <c r="HNP69" s="98"/>
      <c r="HNQ69" s="98"/>
      <c r="HNR69" s="98"/>
      <c r="HNS69" s="98"/>
      <c r="HNT69" s="98"/>
      <c r="HNU69" s="98"/>
      <c r="HNV69" s="98"/>
      <c r="HNW69" s="98"/>
      <c r="HNX69" s="98"/>
      <c r="HNY69" s="98"/>
      <c r="HNZ69" s="98"/>
      <c r="HOA69" s="98"/>
      <c r="HOB69" s="98"/>
      <c r="HOC69" s="98"/>
      <c r="HOD69" s="98"/>
      <c r="HOE69" s="98"/>
      <c r="HOF69" s="98"/>
      <c r="HOG69" s="98"/>
      <c r="HOH69" s="98"/>
      <c r="HOI69" s="98"/>
      <c r="HOJ69" s="98"/>
      <c r="HOK69" s="98"/>
      <c r="HOL69" s="98"/>
      <c r="HOM69" s="98"/>
      <c r="HON69" s="98"/>
      <c r="HOO69" s="98"/>
      <c r="HOP69" s="98"/>
      <c r="HOQ69" s="98"/>
      <c r="HOR69" s="98"/>
      <c r="HOS69" s="98"/>
      <c r="HOT69" s="98"/>
      <c r="HOU69" s="98"/>
      <c r="HOV69" s="98"/>
      <c r="HOW69" s="98"/>
      <c r="HOX69" s="98"/>
      <c r="HOY69" s="98"/>
      <c r="HOZ69" s="98"/>
      <c r="HPA69" s="98"/>
      <c r="HPB69" s="98"/>
      <c r="HPC69" s="98"/>
      <c r="HPD69" s="98"/>
      <c r="HPE69" s="98"/>
      <c r="HPF69" s="98"/>
      <c r="HPG69" s="98"/>
      <c r="HPH69" s="98"/>
      <c r="HPI69" s="98"/>
      <c r="HPJ69" s="98"/>
      <c r="HPK69" s="98"/>
      <c r="HPL69" s="98"/>
      <c r="HPM69" s="98"/>
      <c r="HPN69" s="98"/>
      <c r="HPO69" s="98"/>
      <c r="HPP69" s="98"/>
      <c r="HPQ69" s="98"/>
      <c r="HPR69" s="98"/>
      <c r="HPS69" s="98"/>
      <c r="HPT69" s="98"/>
      <c r="HPU69" s="98"/>
      <c r="HPV69" s="98"/>
      <c r="HPW69" s="98"/>
      <c r="HPX69" s="98"/>
      <c r="HPY69" s="98"/>
      <c r="HPZ69" s="98"/>
      <c r="HQA69" s="98"/>
      <c r="HQB69" s="98"/>
      <c r="HQC69" s="98"/>
      <c r="HQD69" s="98"/>
      <c r="HQE69" s="98"/>
      <c r="HQF69" s="98"/>
      <c r="HQG69" s="98"/>
      <c r="HQH69" s="98"/>
      <c r="HQI69" s="98"/>
      <c r="HQJ69" s="98"/>
      <c r="HQK69" s="98"/>
      <c r="HQL69" s="98"/>
      <c r="HQM69" s="98"/>
      <c r="HQN69" s="98"/>
      <c r="HQO69" s="98"/>
      <c r="HQP69" s="98"/>
      <c r="HQQ69" s="98"/>
      <c r="HQR69" s="98"/>
      <c r="HQS69" s="98"/>
      <c r="HQT69" s="98"/>
      <c r="HQU69" s="98"/>
      <c r="HQV69" s="98"/>
      <c r="HQW69" s="98"/>
      <c r="HQX69" s="98"/>
      <c r="HQY69" s="98"/>
      <c r="HQZ69" s="98"/>
      <c r="HRA69" s="98"/>
      <c r="HRB69" s="98"/>
      <c r="HRC69" s="98"/>
      <c r="HRD69" s="98"/>
      <c r="HRE69" s="98"/>
      <c r="HRF69" s="98"/>
      <c r="HRG69" s="98"/>
      <c r="HRH69" s="98"/>
      <c r="HRI69" s="98"/>
      <c r="HRJ69" s="98"/>
      <c r="HRK69" s="98"/>
      <c r="HRL69" s="98"/>
      <c r="HRM69" s="98"/>
      <c r="HRN69" s="98"/>
      <c r="HRO69" s="98"/>
      <c r="HRP69" s="98"/>
      <c r="HRQ69" s="98"/>
      <c r="HRR69" s="98"/>
      <c r="HRS69" s="98"/>
      <c r="HRT69" s="98"/>
      <c r="HRU69" s="98"/>
      <c r="HRV69" s="98"/>
      <c r="HRW69" s="98"/>
      <c r="HRX69" s="98"/>
      <c r="HRY69" s="98"/>
      <c r="HRZ69" s="98"/>
      <c r="HSA69" s="98"/>
      <c r="HSB69" s="98"/>
      <c r="HSC69" s="98"/>
      <c r="HSD69" s="98"/>
      <c r="HSE69" s="98"/>
      <c r="HSF69" s="98"/>
      <c r="HSG69" s="98"/>
      <c r="HSH69" s="98"/>
      <c r="HSI69" s="98"/>
      <c r="HSJ69" s="98"/>
      <c r="HSK69" s="98"/>
      <c r="HSL69" s="98"/>
      <c r="HSM69" s="98"/>
      <c r="HSN69" s="98"/>
      <c r="HSO69" s="98"/>
      <c r="HSP69" s="98"/>
      <c r="HSQ69" s="98"/>
      <c r="HSR69" s="98"/>
      <c r="HSS69" s="98"/>
      <c r="HST69" s="98"/>
      <c r="HSU69" s="98"/>
      <c r="HSV69" s="98"/>
      <c r="HSW69" s="98"/>
      <c r="HSX69" s="98"/>
      <c r="HSY69" s="98"/>
      <c r="HSZ69" s="98"/>
      <c r="HTA69" s="98"/>
      <c r="HTB69" s="98"/>
      <c r="HTC69" s="98"/>
      <c r="HTD69" s="98"/>
      <c r="HTE69" s="98"/>
      <c r="HTF69" s="98"/>
      <c r="HTG69" s="98"/>
      <c r="HTH69" s="98"/>
      <c r="HTI69" s="98"/>
      <c r="HTJ69" s="98"/>
      <c r="HTK69" s="98"/>
      <c r="HTL69" s="98"/>
      <c r="HTM69" s="98"/>
      <c r="HTN69" s="98"/>
      <c r="HTO69" s="98"/>
      <c r="HTP69" s="98"/>
      <c r="HTQ69" s="98"/>
      <c r="HTR69" s="98"/>
      <c r="HTS69" s="98"/>
      <c r="HTT69" s="98"/>
      <c r="HTU69" s="98"/>
      <c r="HTV69" s="98"/>
      <c r="HTW69" s="98"/>
      <c r="HTX69" s="98"/>
      <c r="HTY69" s="98"/>
      <c r="HTZ69" s="98"/>
      <c r="HUA69" s="98"/>
      <c r="HUB69" s="98"/>
      <c r="HUC69" s="98"/>
      <c r="HUD69" s="98"/>
      <c r="HUE69" s="98"/>
      <c r="HUF69" s="98"/>
      <c r="HUG69" s="98"/>
      <c r="HUH69" s="98"/>
      <c r="HUI69" s="98"/>
      <c r="HUJ69" s="98"/>
      <c r="HUK69" s="98"/>
      <c r="HUL69" s="98"/>
      <c r="HUM69" s="98"/>
      <c r="HUN69" s="98"/>
      <c r="HUO69" s="98"/>
      <c r="HUP69" s="98"/>
      <c r="HUQ69" s="98"/>
      <c r="HUR69" s="98"/>
      <c r="HUS69" s="98"/>
      <c r="HUT69" s="98"/>
      <c r="HUU69" s="98"/>
      <c r="HUV69" s="98"/>
      <c r="HUW69" s="98"/>
      <c r="HUX69" s="98"/>
      <c r="HUY69" s="98"/>
      <c r="HUZ69" s="98"/>
      <c r="HVA69" s="98"/>
      <c r="HVB69" s="98"/>
      <c r="HVC69" s="98"/>
      <c r="HVD69" s="98"/>
      <c r="HVE69" s="98"/>
      <c r="HVF69" s="98"/>
      <c r="HVG69" s="98"/>
      <c r="HVH69" s="98"/>
      <c r="HVI69" s="98"/>
      <c r="HVJ69" s="98"/>
      <c r="HVK69" s="98"/>
      <c r="HVL69" s="98"/>
      <c r="HVM69" s="98"/>
      <c r="HVN69" s="98"/>
      <c r="HVO69" s="98"/>
      <c r="HVP69" s="98"/>
      <c r="HVQ69" s="98"/>
      <c r="HVR69" s="98"/>
      <c r="HVS69" s="98"/>
      <c r="HVT69" s="98"/>
      <c r="HVU69" s="98"/>
      <c r="HVV69" s="98"/>
      <c r="HVW69" s="98"/>
      <c r="HVX69" s="98"/>
      <c r="HVY69" s="98"/>
      <c r="HVZ69" s="98"/>
      <c r="HWA69" s="98"/>
      <c r="HWB69" s="98"/>
      <c r="HWC69" s="98"/>
      <c r="HWD69" s="98"/>
      <c r="HWE69" s="98"/>
      <c r="HWF69" s="98"/>
      <c r="HWG69" s="98"/>
      <c r="HWH69" s="98"/>
      <c r="HWI69" s="98"/>
      <c r="HWJ69" s="98"/>
      <c r="HWK69" s="98"/>
      <c r="HWL69" s="98"/>
      <c r="HWM69" s="98"/>
      <c r="HWN69" s="98"/>
      <c r="HWO69" s="98"/>
      <c r="HWP69" s="98"/>
      <c r="HWQ69" s="98"/>
      <c r="HWR69" s="98"/>
      <c r="HWS69" s="98"/>
      <c r="HWT69" s="98"/>
      <c r="HWU69" s="98"/>
      <c r="HWV69" s="98"/>
      <c r="HWW69" s="98"/>
      <c r="HWX69" s="98"/>
      <c r="HWY69" s="98"/>
      <c r="HWZ69" s="98"/>
      <c r="HXA69" s="98"/>
      <c r="HXB69" s="98"/>
      <c r="HXC69" s="98"/>
      <c r="HXD69" s="98"/>
      <c r="HXE69" s="98"/>
      <c r="HXF69" s="98"/>
      <c r="HXG69" s="98"/>
      <c r="HXH69" s="98"/>
      <c r="HXI69" s="98"/>
      <c r="HXJ69" s="98"/>
      <c r="HXK69" s="98"/>
      <c r="HXL69" s="98"/>
      <c r="HXM69" s="98"/>
      <c r="HXN69" s="98"/>
      <c r="HXO69" s="98"/>
      <c r="HXP69" s="98"/>
      <c r="HXQ69" s="98"/>
      <c r="HXR69" s="98"/>
      <c r="HXS69" s="98"/>
      <c r="HXT69" s="98"/>
      <c r="HXU69" s="98"/>
      <c r="HXV69" s="98"/>
      <c r="HXW69" s="98"/>
      <c r="HXX69" s="98"/>
      <c r="HXY69" s="98"/>
      <c r="HXZ69" s="98"/>
      <c r="HYA69" s="98"/>
      <c r="HYB69" s="98"/>
      <c r="HYC69" s="98"/>
      <c r="HYD69" s="98"/>
      <c r="HYE69" s="98"/>
      <c r="HYF69" s="98"/>
      <c r="HYG69" s="98"/>
      <c r="HYH69" s="98"/>
      <c r="HYI69" s="98"/>
      <c r="HYJ69" s="98"/>
      <c r="HYK69" s="98"/>
      <c r="HYL69" s="98"/>
      <c r="HYM69" s="98"/>
      <c r="HYN69" s="98"/>
      <c r="HYO69" s="98"/>
      <c r="HYP69" s="98"/>
      <c r="HYQ69" s="98"/>
      <c r="HYR69" s="98"/>
      <c r="HYS69" s="98"/>
      <c r="HYT69" s="98"/>
      <c r="HYU69" s="98"/>
      <c r="HYV69" s="98"/>
      <c r="HYW69" s="98"/>
      <c r="HYX69" s="98"/>
      <c r="HYY69" s="98"/>
      <c r="HYZ69" s="98"/>
      <c r="HZA69" s="98"/>
      <c r="HZB69" s="98"/>
      <c r="HZC69" s="98"/>
      <c r="HZD69" s="98"/>
      <c r="HZE69" s="98"/>
      <c r="HZF69" s="98"/>
      <c r="HZG69" s="98"/>
      <c r="HZH69" s="98"/>
      <c r="HZI69" s="98"/>
      <c r="HZJ69" s="98"/>
      <c r="HZK69" s="98"/>
      <c r="HZL69" s="98"/>
      <c r="HZM69" s="98"/>
      <c r="HZN69" s="98"/>
      <c r="HZO69" s="98"/>
      <c r="HZP69" s="98"/>
      <c r="HZQ69" s="98"/>
      <c r="HZR69" s="98"/>
      <c r="HZS69" s="98"/>
      <c r="HZT69" s="98"/>
      <c r="HZU69" s="98"/>
      <c r="HZV69" s="98"/>
      <c r="HZW69" s="98"/>
      <c r="HZX69" s="98"/>
      <c r="HZY69" s="98"/>
      <c r="HZZ69" s="98"/>
      <c r="IAA69" s="98"/>
      <c r="IAB69" s="98"/>
      <c r="IAC69" s="98"/>
      <c r="IAD69" s="98"/>
      <c r="IAE69" s="98"/>
      <c r="IAF69" s="98"/>
      <c r="IAG69" s="98"/>
      <c r="IAH69" s="98"/>
      <c r="IAI69" s="98"/>
      <c r="IAJ69" s="98"/>
      <c r="IAK69" s="98"/>
      <c r="IAL69" s="98"/>
      <c r="IAM69" s="98"/>
      <c r="IAN69" s="98"/>
      <c r="IAO69" s="98"/>
      <c r="IAP69" s="98"/>
      <c r="IAQ69" s="98"/>
      <c r="IAR69" s="98"/>
      <c r="IAS69" s="98"/>
      <c r="IAT69" s="98"/>
      <c r="IAU69" s="98"/>
      <c r="IAV69" s="98"/>
      <c r="IAW69" s="98"/>
      <c r="IAX69" s="98"/>
      <c r="IAY69" s="98"/>
      <c r="IAZ69" s="98"/>
      <c r="IBA69" s="98"/>
      <c r="IBB69" s="98"/>
      <c r="IBC69" s="98"/>
      <c r="IBD69" s="98"/>
      <c r="IBE69" s="98"/>
      <c r="IBF69" s="98"/>
      <c r="IBG69" s="98"/>
      <c r="IBH69" s="98"/>
      <c r="IBI69" s="98"/>
      <c r="IBJ69" s="98"/>
      <c r="IBK69" s="98"/>
      <c r="IBL69" s="98"/>
      <c r="IBM69" s="98"/>
      <c r="IBN69" s="98"/>
      <c r="IBO69" s="98"/>
      <c r="IBP69" s="98"/>
      <c r="IBQ69" s="98"/>
      <c r="IBR69" s="98"/>
      <c r="IBS69" s="98"/>
      <c r="IBT69" s="98"/>
      <c r="IBU69" s="98"/>
      <c r="IBV69" s="98"/>
      <c r="IBW69" s="98"/>
      <c r="IBX69" s="98"/>
      <c r="IBY69" s="98"/>
      <c r="IBZ69" s="98"/>
      <c r="ICA69" s="98"/>
      <c r="ICB69" s="98"/>
      <c r="ICC69" s="98"/>
      <c r="ICD69" s="98"/>
      <c r="ICE69" s="98"/>
      <c r="ICF69" s="98"/>
      <c r="ICG69" s="98"/>
      <c r="ICH69" s="98"/>
      <c r="ICI69" s="98"/>
      <c r="ICJ69" s="98"/>
      <c r="ICK69" s="98"/>
      <c r="ICL69" s="98"/>
      <c r="ICM69" s="98"/>
      <c r="ICN69" s="98"/>
      <c r="ICO69" s="98"/>
      <c r="ICP69" s="98"/>
      <c r="ICQ69" s="98"/>
      <c r="ICR69" s="98"/>
      <c r="ICS69" s="98"/>
      <c r="ICT69" s="98"/>
      <c r="ICU69" s="98"/>
      <c r="ICV69" s="98"/>
      <c r="ICW69" s="98"/>
      <c r="ICX69" s="98"/>
      <c r="ICY69" s="98"/>
      <c r="ICZ69" s="98"/>
      <c r="IDA69" s="98"/>
      <c r="IDB69" s="98"/>
      <c r="IDC69" s="98"/>
      <c r="IDD69" s="98"/>
      <c r="IDE69" s="98"/>
      <c r="IDF69" s="98"/>
      <c r="IDG69" s="98"/>
      <c r="IDH69" s="98"/>
      <c r="IDI69" s="98"/>
      <c r="IDJ69" s="98"/>
      <c r="IDK69" s="98"/>
      <c r="IDL69" s="98"/>
      <c r="IDM69" s="98"/>
      <c r="IDN69" s="98"/>
      <c r="IDO69" s="98"/>
      <c r="IDP69" s="98"/>
      <c r="IDQ69" s="98"/>
      <c r="IDR69" s="98"/>
      <c r="IDS69" s="98"/>
      <c r="IDT69" s="98"/>
      <c r="IDU69" s="98"/>
      <c r="IDV69" s="98"/>
      <c r="IDW69" s="98"/>
      <c r="IDX69" s="98"/>
      <c r="IDY69" s="98"/>
      <c r="IDZ69" s="98"/>
      <c r="IEA69" s="98"/>
      <c r="IEB69" s="98"/>
      <c r="IEC69" s="98"/>
      <c r="IED69" s="98"/>
      <c r="IEE69" s="98"/>
      <c r="IEF69" s="98"/>
      <c r="IEG69" s="98"/>
      <c r="IEH69" s="98"/>
      <c r="IEI69" s="98"/>
      <c r="IEJ69" s="98"/>
      <c r="IEK69" s="98"/>
      <c r="IEL69" s="98"/>
      <c r="IEM69" s="98"/>
      <c r="IEN69" s="98"/>
      <c r="IEO69" s="98"/>
      <c r="IEP69" s="98"/>
      <c r="IEQ69" s="98"/>
      <c r="IER69" s="98"/>
      <c r="IES69" s="98"/>
      <c r="IET69" s="98"/>
      <c r="IEU69" s="98"/>
      <c r="IEV69" s="98"/>
      <c r="IEW69" s="98"/>
      <c r="IEX69" s="98"/>
      <c r="IEY69" s="98"/>
      <c r="IEZ69" s="98"/>
      <c r="IFA69" s="98"/>
      <c r="IFB69" s="98"/>
      <c r="IFC69" s="98"/>
      <c r="IFD69" s="98"/>
      <c r="IFE69" s="98"/>
      <c r="IFF69" s="98"/>
      <c r="IFG69" s="98"/>
      <c r="IFH69" s="98"/>
      <c r="IFI69" s="98"/>
      <c r="IFJ69" s="98"/>
      <c r="IFK69" s="98"/>
      <c r="IFL69" s="98"/>
      <c r="IFM69" s="98"/>
      <c r="IFN69" s="98"/>
      <c r="IFO69" s="98"/>
      <c r="IFP69" s="98"/>
      <c r="IFQ69" s="98"/>
      <c r="IFR69" s="98"/>
      <c r="IFS69" s="98"/>
      <c r="IFT69" s="98"/>
      <c r="IFU69" s="98"/>
      <c r="IFV69" s="98"/>
      <c r="IFW69" s="98"/>
      <c r="IFX69" s="98"/>
      <c r="IFY69" s="98"/>
      <c r="IFZ69" s="98"/>
      <c r="IGA69" s="98"/>
      <c r="IGB69" s="98"/>
      <c r="IGC69" s="98"/>
      <c r="IGD69" s="98"/>
      <c r="IGE69" s="98"/>
      <c r="IGF69" s="98"/>
      <c r="IGG69" s="98"/>
      <c r="IGH69" s="98"/>
      <c r="IGI69" s="98"/>
      <c r="IGJ69" s="98"/>
      <c r="IGK69" s="98"/>
      <c r="IGL69" s="98"/>
      <c r="IGM69" s="98"/>
      <c r="IGN69" s="98"/>
      <c r="IGO69" s="98"/>
      <c r="IGP69" s="98"/>
      <c r="IGQ69" s="98"/>
      <c r="IGR69" s="98"/>
      <c r="IGS69" s="98"/>
      <c r="IGT69" s="98"/>
      <c r="IGU69" s="98"/>
      <c r="IGV69" s="98"/>
      <c r="IGW69" s="98"/>
      <c r="IGX69" s="98"/>
      <c r="IGY69" s="98"/>
      <c r="IGZ69" s="98"/>
      <c r="IHA69" s="98"/>
      <c r="IHB69" s="98"/>
      <c r="IHC69" s="98"/>
      <c r="IHD69" s="98"/>
      <c r="IHE69" s="98"/>
      <c r="IHF69" s="98"/>
      <c r="IHG69" s="98"/>
      <c r="IHH69" s="98"/>
      <c r="IHI69" s="98"/>
      <c r="IHJ69" s="98"/>
      <c r="IHK69" s="98"/>
      <c r="IHL69" s="98"/>
      <c r="IHM69" s="98"/>
      <c r="IHN69" s="98"/>
      <c r="IHO69" s="98"/>
      <c r="IHP69" s="98"/>
      <c r="IHQ69" s="98"/>
      <c r="IHR69" s="98"/>
      <c r="IHS69" s="98"/>
      <c r="IHT69" s="98"/>
      <c r="IHU69" s="98"/>
      <c r="IHV69" s="98"/>
      <c r="IHW69" s="98"/>
      <c r="IHX69" s="98"/>
      <c r="IHY69" s="98"/>
      <c r="IHZ69" s="98"/>
      <c r="IIA69" s="98"/>
      <c r="IIB69" s="98"/>
      <c r="IIC69" s="98"/>
      <c r="IID69" s="98"/>
      <c r="IIE69" s="98"/>
      <c r="IIF69" s="98"/>
      <c r="IIG69" s="98"/>
      <c r="IIH69" s="98"/>
      <c r="III69" s="98"/>
      <c r="IIJ69" s="98"/>
      <c r="IIK69" s="98"/>
      <c r="IIL69" s="98"/>
      <c r="IIM69" s="98"/>
      <c r="IIN69" s="98"/>
      <c r="IIO69" s="98"/>
      <c r="IIP69" s="98"/>
      <c r="IIQ69" s="98"/>
      <c r="IIR69" s="98"/>
      <c r="IIS69" s="98"/>
      <c r="IIT69" s="98"/>
      <c r="IIU69" s="98"/>
      <c r="IIV69" s="98"/>
      <c r="IIW69" s="98"/>
      <c r="IIX69" s="98"/>
      <c r="IIY69" s="98"/>
      <c r="IIZ69" s="98"/>
      <c r="IJA69" s="98"/>
      <c r="IJB69" s="98"/>
      <c r="IJC69" s="98"/>
      <c r="IJD69" s="98"/>
      <c r="IJE69" s="98"/>
      <c r="IJF69" s="98"/>
      <c r="IJG69" s="98"/>
      <c r="IJH69" s="98"/>
      <c r="IJI69" s="98"/>
      <c r="IJJ69" s="98"/>
      <c r="IJK69" s="98"/>
      <c r="IJL69" s="98"/>
      <c r="IJM69" s="98"/>
      <c r="IJN69" s="98"/>
      <c r="IJO69" s="98"/>
      <c r="IJP69" s="98"/>
      <c r="IJQ69" s="98"/>
      <c r="IJR69" s="98"/>
      <c r="IJS69" s="98"/>
      <c r="IJT69" s="98"/>
      <c r="IJU69" s="98"/>
      <c r="IJV69" s="98"/>
      <c r="IJW69" s="98"/>
      <c r="IJX69" s="98"/>
      <c r="IJY69" s="98"/>
      <c r="IJZ69" s="98"/>
      <c r="IKA69" s="98"/>
      <c r="IKB69" s="98"/>
      <c r="IKC69" s="98"/>
      <c r="IKD69" s="98"/>
      <c r="IKE69" s="98"/>
      <c r="IKF69" s="98"/>
      <c r="IKG69" s="98"/>
      <c r="IKH69" s="98"/>
      <c r="IKI69" s="98"/>
      <c r="IKJ69" s="98"/>
      <c r="IKK69" s="98"/>
      <c r="IKL69" s="98"/>
      <c r="IKM69" s="98"/>
      <c r="IKN69" s="98"/>
      <c r="IKO69" s="98"/>
      <c r="IKP69" s="98"/>
      <c r="IKQ69" s="98"/>
      <c r="IKR69" s="98"/>
      <c r="IKS69" s="98"/>
      <c r="IKT69" s="98"/>
      <c r="IKU69" s="98"/>
      <c r="IKV69" s="98"/>
      <c r="IKW69" s="98"/>
      <c r="IKX69" s="98"/>
      <c r="IKY69" s="98"/>
      <c r="IKZ69" s="98"/>
      <c r="ILA69" s="98"/>
      <c r="ILB69" s="98"/>
      <c r="ILC69" s="98"/>
      <c r="ILD69" s="98"/>
      <c r="ILE69" s="98"/>
      <c r="ILF69" s="98"/>
      <c r="ILG69" s="98"/>
      <c r="ILH69" s="98"/>
      <c r="ILI69" s="98"/>
      <c r="ILJ69" s="98"/>
      <c r="ILK69" s="98"/>
      <c r="ILL69" s="98"/>
      <c r="ILM69" s="98"/>
      <c r="ILN69" s="98"/>
      <c r="ILO69" s="98"/>
      <c r="ILP69" s="98"/>
      <c r="ILQ69" s="98"/>
      <c r="ILR69" s="98"/>
      <c r="ILS69" s="98"/>
      <c r="ILT69" s="98"/>
      <c r="ILU69" s="98"/>
      <c r="ILV69" s="98"/>
      <c r="ILW69" s="98"/>
      <c r="ILX69" s="98"/>
      <c r="ILY69" s="98"/>
      <c r="ILZ69" s="98"/>
      <c r="IMA69" s="98"/>
      <c r="IMB69" s="98"/>
      <c r="IMC69" s="98"/>
      <c r="IMD69" s="98"/>
      <c r="IME69" s="98"/>
      <c r="IMF69" s="98"/>
      <c r="IMG69" s="98"/>
      <c r="IMH69" s="98"/>
      <c r="IMI69" s="98"/>
      <c r="IMJ69" s="98"/>
      <c r="IMK69" s="98"/>
      <c r="IML69" s="98"/>
      <c r="IMM69" s="98"/>
      <c r="IMN69" s="98"/>
      <c r="IMO69" s="98"/>
      <c r="IMP69" s="98"/>
      <c r="IMQ69" s="98"/>
      <c r="IMR69" s="98"/>
      <c r="IMS69" s="98"/>
      <c r="IMT69" s="98"/>
      <c r="IMU69" s="98"/>
      <c r="IMV69" s="98"/>
      <c r="IMW69" s="98"/>
      <c r="IMX69" s="98"/>
      <c r="IMY69" s="98"/>
      <c r="IMZ69" s="98"/>
      <c r="INA69" s="98"/>
      <c r="INB69" s="98"/>
      <c r="INC69" s="98"/>
      <c r="IND69" s="98"/>
      <c r="INE69" s="98"/>
      <c r="INF69" s="98"/>
      <c r="ING69" s="98"/>
      <c r="INH69" s="98"/>
      <c r="INI69" s="98"/>
      <c r="INJ69" s="98"/>
      <c r="INK69" s="98"/>
      <c r="INL69" s="98"/>
      <c r="INM69" s="98"/>
      <c r="INN69" s="98"/>
      <c r="INO69" s="98"/>
      <c r="INP69" s="98"/>
      <c r="INQ69" s="98"/>
      <c r="INR69" s="98"/>
      <c r="INS69" s="98"/>
      <c r="INT69" s="98"/>
      <c r="INU69" s="98"/>
      <c r="INV69" s="98"/>
      <c r="INW69" s="98"/>
      <c r="INX69" s="98"/>
      <c r="INY69" s="98"/>
      <c r="INZ69" s="98"/>
      <c r="IOA69" s="98"/>
      <c r="IOB69" s="98"/>
      <c r="IOC69" s="98"/>
      <c r="IOD69" s="98"/>
      <c r="IOE69" s="98"/>
      <c r="IOF69" s="98"/>
      <c r="IOG69" s="98"/>
      <c r="IOH69" s="98"/>
      <c r="IOI69" s="98"/>
      <c r="IOJ69" s="98"/>
      <c r="IOK69" s="98"/>
      <c r="IOL69" s="98"/>
      <c r="IOM69" s="98"/>
      <c r="ION69" s="98"/>
      <c r="IOO69" s="98"/>
      <c r="IOP69" s="98"/>
      <c r="IOQ69" s="98"/>
      <c r="IOR69" s="98"/>
      <c r="IOS69" s="98"/>
      <c r="IOT69" s="98"/>
      <c r="IOU69" s="98"/>
      <c r="IOV69" s="98"/>
      <c r="IOW69" s="98"/>
      <c r="IOX69" s="98"/>
      <c r="IOY69" s="98"/>
      <c r="IOZ69" s="98"/>
      <c r="IPA69" s="98"/>
      <c r="IPB69" s="98"/>
      <c r="IPC69" s="98"/>
      <c r="IPD69" s="98"/>
      <c r="IPE69" s="98"/>
      <c r="IPF69" s="98"/>
      <c r="IPG69" s="98"/>
      <c r="IPH69" s="98"/>
      <c r="IPI69" s="98"/>
      <c r="IPJ69" s="98"/>
      <c r="IPK69" s="98"/>
      <c r="IPL69" s="98"/>
      <c r="IPM69" s="98"/>
      <c r="IPN69" s="98"/>
      <c r="IPO69" s="98"/>
      <c r="IPP69" s="98"/>
      <c r="IPQ69" s="98"/>
      <c r="IPR69" s="98"/>
      <c r="IPS69" s="98"/>
      <c r="IPT69" s="98"/>
      <c r="IPU69" s="98"/>
      <c r="IPV69" s="98"/>
      <c r="IPW69" s="98"/>
      <c r="IPX69" s="98"/>
      <c r="IPY69" s="98"/>
      <c r="IPZ69" s="98"/>
      <c r="IQA69" s="98"/>
      <c r="IQB69" s="98"/>
      <c r="IQC69" s="98"/>
      <c r="IQD69" s="98"/>
      <c r="IQE69" s="98"/>
      <c r="IQF69" s="98"/>
      <c r="IQG69" s="98"/>
      <c r="IQH69" s="98"/>
      <c r="IQI69" s="98"/>
      <c r="IQJ69" s="98"/>
      <c r="IQK69" s="98"/>
      <c r="IQL69" s="98"/>
      <c r="IQM69" s="98"/>
      <c r="IQN69" s="98"/>
      <c r="IQO69" s="98"/>
      <c r="IQP69" s="98"/>
      <c r="IQQ69" s="98"/>
      <c r="IQR69" s="98"/>
      <c r="IQS69" s="98"/>
      <c r="IQT69" s="98"/>
      <c r="IQU69" s="98"/>
      <c r="IQV69" s="98"/>
      <c r="IQW69" s="98"/>
      <c r="IQX69" s="98"/>
      <c r="IQY69" s="98"/>
      <c r="IQZ69" s="98"/>
      <c r="IRA69" s="98"/>
      <c r="IRB69" s="98"/>
      <c r="IRC69" s="98"/>
      <c r="IRD69" s="98"/>
      <c r="IRE69" s="98"/>
      <c r="IRF69" s="98"/>
      <c r="IRG69" s="98"/>
      <c r="IRH69" s="98"/>
      <c r="IRI69" s="98"/>
      <c r="IRJ69" s="98"/>
      <c r="IRK69" s="98"/>
      <c r="IRL69" s="98"/>
      <c r="IRM69" s="98"/>
      <c r="IRN69" s="98"/>
      <c r="IRO69" s="98"/>
      <c r="IRP69" s="98"/>
      <c r="IRQ69" s="98"/>
      <c r="IRR69" s="98"/>
      <c r="IRS69" s="98"/>
      <c r="IRT69" s="98"/>
      <c r="IRU69" s="98"/>
      <c r="IRV69" s="98"/>
      <c r="IRW69" s="98"/>
      <c r="IRX69" s="98"/>
      <c r="IRY69" s="98"/>
      <c r="IRZ69" s="98"/>
      <c r="ISA69" s="98"/>
      <c r="ISB69" s="98"/>
      <c r="ISC69" s="98"/>
      <c r="ISD69" s="98"/>
      <c r="ISE69" s="98"/>
      <c r="ISF69" s="98"/>
      <c r="ISG69" s="98"/>
      <c r="ISH69" s="98"/>
      <c r="ISI69" s="98"/>
      <c r="ISJ69" s="98"/>
      <c r="ISK69" s="98"/>
      <c r="ISL69" s="98"/>
      <c r="ISM69" s="98"/>
      <c r="ISN69" s="98"/>
      <c r="ISO69" s="98"/>
      <c r="ISP69" s="98"/>
      <c r="ISQ69" s="98"/>
      <c r="ISR69" s="98"/>
      <c r="ISS69" s="98"/>
      <c r="IST69" s="98"/>
      <c r="ISU69" s="98"/>
      <c r="ISV69" s="98"/>
      <c r="ISW69" s="98"/>
      <c r="ISX69" s="98"/>
      <c r="ISY69" s="98"/>
      <c r="ISZ69" s="98"/>
      <c r="ITA69" s="98"/>
      <c r="ITB69" s="98"/>
      <c r="ITC69" s="98"/>
      <c r="ITD69" s="98"/>
      <c r="ITE69" s="98"/>
      <c r="ITF69" s="98"/>
      <c r="ITG69" s="98"/>
      <c r="ITH69" s="98"/>
      <c r="ITI69" s="98"/>
      <c r="ITJ69" s="98"/>
      <c r="ITK69" s="98"/>
      <c r="ITL69" s="98"/>
      <c r="ITM69" s="98"/>
      <c r="ITN69" s="98"/>
      <c r="ITO69" s="98"/>
      <c r="ITP69" s="98"/>
      <c r="ITQ69" s="98"/>
      <c r="ITR69" s="98"/>
      <c r="ITS69" s="98"/>
      <c r="ITT69" s="98"/>
      <c r="ITU69" s="98"/>
      <c r="ITV69" s="98"/>
      <c r="ITW69" s="98"/>
      <c r="ITX69" s="98"/>
      <c r="ITY69" s="98"/>
      <c r="ITZ69" s="98"/>
      <c r="IUA69" s="98"/>
      <c r="IUB69" s="98"/>
      <c r="IUC69" s="98"/>
      <c r="IUD69" s="98"/>
      <c r="IUE69" s="98"/>
      <c r="IUF69" s="98"/>
      <c r="IUG69" s="98"/>
      <c r="IUH69" s="98"/>
      <c r="IUI69" s="98"/>
      <c r="IUJ69" s="98"/>
      <c r="IUK69" s="98"/>
      <c r="IUL69" s="98"/>
      <c r="IUM69" s="98"/>
      <c r="IUN69" s="98"/>
      <c r="IUO69" s="98"/>
      <c r="IUP69" s="98"/>
      <c r="IUQ69" s="98"/>
      <c r="IUR69" s="98"/>
      <c r="IUS69" s="98"/>
      <c r="IUT69" s="98"/>
      <c r="IUU69" s="98"/>
      <c r="IUV69" s="98"/>
      <c r="IUW69" s="98"/>
      <c r="IUX69" s="98"/>
      <c r="IUY69" s="98"/>
      <c r="IUZ69" s="98"/>
      <c r="IVA69" s="98"/>
      <c r="IVB69" s="98"/>
      <c r="IVC69" s="98"/>
      <c r="IVD69" s="98"/>
      <c r="IVE69" s="98"/>
      <c r="IVF69" s="98"/>
      <c r="IVG69" s="98"/>
      <c r="IVH69" s="98"/>
      <c r="IVI69" s="98"/>
      <c r="IVJ69" s="98"/>
      <c r="IVK69" s="98"/>
      <c r="IVL69" s="98"/>
      <c r="IVM69" s="98"/>
      <c r="IVN69" s="98"/>
      <c r="IVO69" s="98"/>
      <c r="IVP69" s="98"/>
      <c r="IVQ69" s="98"/>
      <c r="IVR69" s="98"/>
      <c r="IVS69" s="98"/>
      <c r="IVT69" s="98"/>
      <c r="IVU69" s="98"/>
      <c r="IVV69" s="98"/>
      <c r="IVW69" s="98"/>
      <c r="IVX69" s="98"/>
      <c r="IVY69" s="98"/>
      <c r="IVZ69" s="98"/>
      <c r="IWA69" s="98"/>
      <c r="IWB69" s="98"/>
      <c r="IWC69" s="98"/>
      <c r="IWD69" s="98"/>
      <c r="IWE69" s="98"/>
      <c r="IWF69" s="98"/>
      <c r="IWG69" s="98"/>
      <c r="IWH69" s="98"/>
      <c r="IWI69" s="98"/>
      <c r="IWJ69" s="98"/>
      <c r="IWK69" s="98"/>
      <c r="IWL69" s="98"/>
      <c r="IWM69" s="98"/>
      <c r="IWN69" s="98"/>
      <c r="IWO69" s="98"/>
      <c r="IWP69" s="98"/>
      <c r="IWQ69" s="98"/>
      <c r="IWR69" s="98"/>
      <c r="IWS69" s="98"/>
      <c r="IWT69" s="98"/>
      <c r="IWU69" s="98"/>
      <c r="IWV69" s="98"/>
      <c r="IWW69" s="98"/>
      <c r="IWX69" s="98"/>
      <c r="IWY69" s="98"/>
      <c r="IWZ69" s="98"/>
      <c r="IXA69" s="98"/>
      <c r="IXB69" s="98"/>
      <c r="IXC69" s="98"/>
      <c r="IXD69" s="98"/>
      <c r="IXE69" s="98"/>
      <c r="IXF69" s="98"/>
      <c r="IXG69" s="98"/>
      <c r="IXH69" s="98"/>
      <c r="IXI69" s="98"/>
      <c r="IXJ69" s="98"/>
      <c r="IXK69" s="98"/>
      <c r="IXL69" s="98"/>
      <c r="IXM69" s="98"/>
      <c r="IXN69" s="98"/>
      <c r="IXO69" s="98"/>
      <c r="IXP69" s="98"/>
      <c r="IXQ69" s="98"/>
      <c r="IXR69" s="98"/>
      <c r="IXS69" s="98"/>
      <c r="IXT69" s="98"/>
      <c r="IXU69" s="98"/>
      <c r="IXV69" s="98"/>
      <c r="IXW69" s="98"/>
      <c r="IXX69" s="98"/>
      <c r="IXY69" s="98"/>
      <c r="IXZ69" s="98"/>
      <c r="IYA69" s="98"/>
      <c r="IYB69" s="98"/>
      <c r="IYC69" s="98"/>
      <c r="IYD69" s="98"/>
      <c r="IYE69" s="98"/>
      <c r="IYF69" s="98"/>
      <c r="IYG69" s="98"/>
      <c r="IYH69" s="98"/>
      <c r="IYI69" s="98"/>
      <c r="IYJ69" s="98"/>
      <c r="IYK69" s="98"/>
      <c r="IYL69" s="98"/>
      <c r="IYM69" s="98"/>
      <c r="IYN69" s="98"/>
      <c r="IYO69" s="98"/>
      <c r="IYP69" s="98"/>
      <c r="IYQ69" s="98"/>
      <c r="IYR69" s="98"/>
      <c r="IYS69" s="98"/>
      <c r="IYT69" s="98"/>
      <c r="IYU69" s="98"/>
      <c r="IYV69" s="98"/>
      <c r="IYW69" s="98"/>
      <c r="IYX69" s="98"/>
      <c r="IYY69" s="98"/>
      <c r="IYZ69" s="98"/>
      <c r="IZA69" s="98"/>
      <c r="IZB69" s="98"/>
      <c r="IZC69" s="98"/>
      <c r="IZD69" s="98"/>
      <c r="IZE69" s="98"/>
      <c r="IZF69" s="98"/>
      <c r="IZG69" s="98"/>
      <c r="IZH69" s="98"/>
      <c r="IZI69" s="98"/>
      <c r="IZJ69" s="98"/>
      <c r="IZK69" s="98"/>
      <c r="IZL69" s="98"/>
      <c r="IZM69" s="98"/>
      <c r="IZN69" s="98"/>
      <c r="IZO69" s="98"/>
      <c r="IZP69" s="98"/>
      <c r="IZQ69" s="98"/>
      <c r="IZR69" s="98"/>
      <c r="IZS69" s="98"/>
      <c r="IZT69" s="98"/>
      <c r="IZU69" s="98"/>
      <c r="IZV69" s="98"/>
      <c r="IZW69" s="98"/>
      <c r="IZX69" s="98"/>
      <c r="IZY69" s="98"/>
      <c r="IZZ69" s="98"/>
      <c r="JAA69" s="98"/>
      <c r="JAB69" s="98"/>
      <c r="JAC69" s="98"/>
      <c r="JAD69" s="98"/>
      <c r="JAE69" s="98"/>
      <c r="JAF69" s="98"/>
      <c r="JAG69" s="98"/>
      <c r="JAH69" s="98"/>
      <c r="JAI69" s="98"/>
      <c r="JAJ69" s="98"/>
      <c r="JAK69" s="98"/>
      <c r="JAL69" s="98"/>
      <c r="JAM69" s="98"/>
      <c r="JAN69" s="98"/>
      <c r="JAO69" s="98"/>
      <c r="JAP69" s="98"/>
      <c r="JAQ69" s="98"/>
      <c r="JAR69" s="98"/>
      <c r="JAS69" s="98"/>
      <c r="JAT69" s="98"/>
      <c r="JAU69" s="98"/>
      <c r="JAV69" s="98"/>
      <c r="JAW69" s="98"/>
      <c r="JAX69" s="98"/>
      <c r="JAY69" s="98"/>
      <c r="JAZ69" s="98"/>
      <c r="JBA69" s="98"/>
      <c r="JBB69" s="98"/>
      <c r="JBC69" s="98"/>
      <c r="JBD69" s="98"/>
      <c r="JBE69" s="98"/>
      <c r="JBF69" s="98"/>
      <c r="JBG69" s="98"/>
      <c r="JBH69" s="98"/>
      <c r="JBI69" s="98"/>
      <c r="JBJ69" s="98"/>
      <c r="JBK69" s="98"/>
      <c r="JBL69" s="98"/>
      <c r="JBM69" s="98"/>
      <c r="JBN69" s="98"/>
      <c r="JBO69" s="98"/>
      <c r="JBP69" s="98"/>
      <c r="JBQ69" s="98"/>
      <c r="JBR69" s="98"/>
      <c r="JBS69" s="98"/>
      <c r="JBT69" s="98"/>
      <c r="JBU69" s="98"/>
      <c r="JBV69" s="98"/>
      <c r="JBW69" s="98"/>
      <c r="JBX69" s="98"/>
      <c r="JBY69" s="98"/>
      <c r="JBZ69" s="98"/>
      <c r="JCA69" s="98"/>
      <c r="JCB69" s="98"/>
      <c r="JCC69" s="98"/>
      <c r="JCD69" s="98"/>
      <c r="JCE69" s="98"/>
      <c r="JCF69" s="98"/>
      <c r="JCG69" s="98"/>
      <c r="JCH69" s="98"/>
      <c r="JCI69" s="98"/>
      <c r="JCJ69" s="98"/>
      <c r="JCK69" s="98"/>
      <c r="JCL69" s="98"/>
      <c r="JCM69" s="98"/>
      <c r="JCN69" s="98"/>
      <c r="JCO69" s="98"/>
      <c r="JCP69" s="98"/>
      <c r="JCQ69" s="98"/>
      <c r="JCR69" s="98"/>
      <c r="JCS69" s="98"/>
      <c r="JCT69" s="98"/>
      <c r="JCU69" s="98"/>
      <c r="JCV69" s="98"/>
      <c r="JCW69" s="98"/>
      <c r="JCX69" s="98"/>
      <c r="JCY69" s="98"/>
      <c r="JCZ69" s="98"/>
      <c r="JDA69" s="98"/>
      <c r="JDB69" s="98"/>
      <c r="JDC69" s="98"/>
      <c r="JDD69" s="98"/>
      <c r="JDE69" s="98"/>
      <c r="JDF69" s="98"/>
      <c r="JDG69" s="98"/>
      <c r="JDH69" s="98"/>
      <c r="JDI69" s="98"/>
      <c r="JDJ69" s="98"/>
      <c r="JDK69" s="98"/>
      <c r="JDL69" s="98"/>
      <c r="JDM69" s="98"/>
      <c r="JDN69" s="98"/>
      <c r="JDO69" s="98"/>
      <c r="JDP69" s="98"/>
      <c r="JDQ69" s="98"/>
      <c r="JDR69" s="98"/>
      <c r="JDS69" s="98"/>
      <c r="JDT69" s="98"/>
      <c r="JDU69" s="98"/>
      <c r="JDV69" s="98"/>
      <c r="JDW69" s="98"/>
      <c r="JDX69" s="98"/>
      <c r="JDY69" s="98"/>
      <c r="JDZ69" s="98"/>
      <c r="JEA69" s="98"/>
      <c r="JEB69" s="98"/>
      <c r="JEC69" s="98"/>
      <c r="JED69" s="98"/>
      <c r="JEE69" s="98"/>
      <c r="JEF69" s="98"/>
      <c r="JEG69" s="98"/>
      <c r="JEH69" s="98"/>
      <c r="JEI69" s="98"/>
      <c r="JEJ69" s="98"/>
      <c r="JEK69" s="98"/>
      <c r="JEL69" s="98"/>
      <c r="JEM69" s="98"/>
      <c r="JEN69" s="98"/>
      <c r="JEO69" s="98"/>
      <c r="JEP69" s="98"/>
      <c r="JEQ69" s="98"/>
      <c r="JER69" s="98"/>
      <c r="JES69" s="98"/>
      <c r="JET69" s="98"/>
      <c r="JEU69" s="98"/>
      <c r="JEV69" s="98"/>
      <c r="JEW69" s="98"/>
      <c r="JEX69" s="98"/>
      <c r="JEY69" s="98"/>
      <c r="JEZ69" s="98"/>
      <c r="JFA69" s="98"/>
      <c r="JFB69" s="98"/>
      <c r="JFC69" s="98"/>
      <c r="JFD69" s="98"/>
      <c r="JFE69" s="98"/>
      <c r="JFF69" s="98"/>
      <c r="JFG69" s="98"/>
      <c r="JFH69" s="98"/>
      <c r="JFI69" s="98"/>
      <c r="JFJ69" s="98"/>
      <c r="JFK69" s="98"/>
      <c r="JFL69" s="98"/>
      <c r="JFM69" s="98"/>
      <c r="JFN69" s="98"/>
      <c r="JFO69" s="98"/>
      <c r="JFP69" s="98"/>
      <c r="JFQ69" s="98"/>
      <c r="JFR69" s="98"/>
      <c r="JFS69" s="98"/>
      <c r="JFT69" s="98"/>
      <c r="JFU69" s="98"/>
      <c r="JFV69" s="98"/>
      <c r="JFW69" s="98"/>
      <c r="JFX69" s="98"/>
      <c r="JFY69" s="98"/>
      <c r="JFZ69" s="98"/>
      <c r="JGA69" s="98"/>
      <c r="JGB69" s="98"/>
      <c r="JGC69" s="98"/>
      <c r="JGD69" s="98"/>
      <c r="JGE69" s="98"/>
      <c r="JGF69" s="98"/>
      <c r="JGG69" s="98"/>
      <c r="JGH69" s="98"/>
      <c r="JGI69" s="98"/>
      <c r="JGJ69" s="98"/>
      <c r="JGK69" s="98"/>
      <c r="JGL69" s="98"/>
      <c r="JGM69" s="98"/>
      <c r="JGN69" s="98"/>
      <c r="JGO69" s="98"/>
      <c r="JGP69" s="98"/>
      <c r="JGQ69" s="98"/>
      <c r="JGR69" s="98"/>
      <c r="JGS69" s="98"/>
      <c r="JGT69" s="98"/>
      <c r="JGU69" s="98"/>
      <c r="JGV69" s="98"/>
      <c r="JGW69" s="98"/>
      <c r="JGX69" s="98"/>
      <c r="JGY69" s="98"/>
      <c r="JGZ69" s="98"/>
      <c r="JHA69" s="98"/>
      <c r="JHB69" s="98"/>
      <c r="JHC69" s="98"/>
      <c r="JHD69" s="98"/>
      <c r="JHE69" s="98"/>
      <c r="JHF69" s="98"/>
      <c r="JHG69" s="98"/>
      <c r="JHH69" s="98"/>
      <c r="JHI69" s="98"/>
      <c r="JHJ69" s="98"/>
      <c r="JHK69" s="98"/>
      <c r="JHL69" s="98"/>
      <c r="JHM69" s="98"/>
      <c r="JHN69" s="98"/>
      <c r="JHO69" s="98"/>
      <c r="JHP69" s="98"/>
      <c r="JHQ69" s="98"/>
      <c r="JHR69" s="98"/>
      <c r="JHS69" s="98"/>
      <c r="JHT69" s="98"/>
      <c r="JHU69" s="98"/>
      <c r="JHV69" s="98"/>
      <c r="JHW69" s="98"/>
      <c r="JHX69" s="98"/>
      <c r="JHY69" s="98"/>
      <c r="JHZ69" s="98"/>
      <c r="JIA69" s="98"/>
      <c r="JIB69" s="98"/>
      <c r="JIC69" s="98"/>
      <c r="JID69" s="98"/>
      <c r="JIE69" s="98"/>
      <c r="JIF69" s="98"/>
      <c r="JIG69" s="98"/>
      <c r="JIH69" s="98"/>
      <c r="JII69" s="98"/>
      <c r="JIJ69" s="98"/>
      <c r="JIK69" s="98"/>
      <c r="JIL69" s="98"/>
      <c r="JIM69" s="98"/>
      <c r="JIN69" s="98"/>
      <c r="JIO69" s="98"/>
      <c r="JIP69" s="98"/>
      <c r="JIQ69" s="98"/>
      <c r="JIR69" s="98"/>
      <c r="JIS69" s="98"/>
      <c r="JIT69" s="98"/>
      <c r="JIU69" s="98"/>
      <c r="JIV69" s="98"/>
      <c r="JIW69" s="98"/>
      <c r="JIX69" s="98"/>
      <c r="JIY69" s="98"/>
      <c r="JIZ69" s="98"/>
      <c r="JJA69" s="98"/>
      <c r="JJB69" s="98"/>
      <c r="JJC69" s="98"/>
      <c r="JJD69" s="98"/>
      <c r="JJE69" s="98"/>
      <c r="JJF69" s="98"/>
      <c r="JJG69" s="98"/>
      <c r="JJH69" s="98"/>
      <c r="JJI69" s="98"/>
      <c r="JJJ69" s="98"/>
      <c r="JJK69" s="98"/>
      <c r="JJL69" s="98"/>
      <c r="JJM69" s="98"/>
      <c r="JJN69" s="98"/>
      <c r="JJO69" s="98"/>
      <c r="JJP69" s="98"/>
      <c r="JJQ69" s="98"/>
      <c r="JJR69" s="98"/>
      <c r="JJS69" s="98"/>
      <c r="JJT69" s="98"/>
      <c r="JJU69" s="98"/>
      <c r="JJV69" s="98"/>
      <c r="JJW69" s="98"/>
      <c r="JJX69" s="98"/>
      <c r="JJY69" s="98"/>
      <c r="JJZ69" s="98"/>
      <c r="JKA69" s="98"/>
      <c r="JKB69" s="98"/>
      <c r="JKC69" s="98"/>
      <c r="JKD69" s="98"/>
      <c r="JKE69" s="98"/>
      <c r="JKF69" s="98"/>
      <c r="JKG69" s="98"/>
      <c r="JKH69" s="98"/>
      <c r="JKI69" s="98"/>
      <c r="JKJ69" s="98"/>
      <c r="JKK69" s="98"/>
      <c r="JKL69" s="98"/>
      <c r="JKM69" s="98"/>
      <c r="JKN69" s="98"/>
      <c r="JKO69" s="98"/>
      <c r="JKP69" s="98"/>
      <c r="JKQ69" s="98"/>
      <c r="JKR69" s="98"/>
      <c r="JKS69" s="98"/>
      <c r="JKT69" s="98"/>
      <c r="JKU69" s="98"/>
      <c r="JKV69" s="98"/>
      <c r="JKW69" s="98"/>
      <c r="JKX69" s="98"/>
      <c r="JKY69" s="98"/>
      <c r="JKZ69" s="98"/>
      <c r="JLA69" s="98"/>
      <c r="JLB69" s="98"/>
      <c r="JLC69" s="98"/>
      <c r="JLD69" s="98"/>
      <c r="JLE69" s="98"/>
      <c r="JLF69" s="98"/>
      <c r="JLG69" s="98"/>
      <c r="JLH69" s="98"/>
      <c r="JLI69" s="98"/>
      <c r="JLJ69" s="98"/>
      <c r="JLK69" s="98"/>
      <c r="JLL69" s="98"/>
      <c r="JLM69" s="98"/>
      <c r="JLN69" s="98"/>
      <c r="JLO69" s="98"/>
      <c r="JLP69" s="98"/>
      <c r="JLQ69" s="98"/>
      <c r="JLR69" s="98"/>
      <c r="JLS69" s="98"/>
      <c r="JLT69" s="98"/>
      <c r="JLU69" s="98"/>
      <c r="JLV69" s="98"/>
      <c r="JLW69" s="98"/>
      <c r="JLX69" s="98"/>
      <c r="JLY69" s="98"/>
      <c r="JLZ69" s="98"/>
      <c r="JMA69" s="98"/>
      <c r="JMB69" s="98"/>
      <c r="JMC69" s="98"/>
      <c r="JMD69" s="98"/>
      <c r="JME69" s="98"/>
      <c r="JMF69" s="98"/>
      <c r="JMG69" s="98"/>
      <c r="JMH69" s="98"/>
      <c r="JMI69" s="98"/>
      <c r="JMJ69" s="98"/>
      <c r="JMK69" s="98"/>
      <c r="JML69" s="98"/>
      <c r="JMM69" s="98"/>
      <c r="JMN69" s="98"/>
      <c r="JMO69" s="98"/>
      <c r="JMP69" s="98"/>
      <c r="JMQ69" s="98"/>
      <c r="JMR69" s="98"/>
      <c r="JMS69" s="98"/>
      <c r="JMT69" s="98"/>
      <c r="JMU69" s="98"/>
      <c r="JMV69" s="98"/>
      <c r="JMW69" s="98"/>
      <c r="JMX69" s="98"/>
      <c r="JMY69" s="98"/>
      <c r="JMZ69" s="98"/>
      <c r="JNA69" s="98"/>
      <c r="JNB69" s="98"/>
      <c r="JNC69" s="98"/>
      <c r="JND69" s="98"/>
      <c r="JNE69" s="98"/>
      <c r="JNF69" s="98"/>
      <c r="JNG69" s="98"/>
      <c r="JNH69" s="98"/>
      <c r="JNI69" s="98"/>
      <c r="JNJ69" s="98"/>
      <c r="JNK69" s="98"/>
      <c r="JNL69" s="98"/>
      <c r="JNM69" s="98"/>
      <c r="JNN69" s="98"/>
      <c r="JNO69" s="98"/>
      <c r="JNP69" s="98"/>
      <c r="JNQ69" s="98"/>
      <c r="JNR69" s="98"/>
      <c r="JNS69" s="98"/>
      <c r="JNT69" s="98"/>
      <c r="JNU69" s="98"/>
      <c r="JNV69" s="98"/>
      <c r="JNW69" s="98"/>
      <c r="JNX69" s="98"/>
      <c r="JNY69" s="98"/>
      <c r="JNZ69" s="98"/>
      <c r="JOA69" s="98"/>
      <c r="JOB69" s="98"/>
      <c r="JOC69" s="98"/>
      <c r="JOD69" s="98"/>
      <c r="JOE69" s="98"/>
      <c r="JOF69" s="98"/>
      <c r="JOG69" s="98"/>
      <c r="JOH69" s="98"/>
      <c r="JOI69" s="98"/>
      <c r="JOJ69" s="98"/>
      <c r="JOK69" s="98"/>
      <c r="JOL69" s="98"/>
      <c r="JOM69" s="98"/>
      <c r="JON69" s="98"/>
      <c r="JOO69" s="98"/>
      <c r="JOP69" s="98"/>
      <c r="JOQ69" s="98"/>
      <c r="JOR69" s="98"/>
      <c r="JOS69" s="98"/>
      <c r="JOT69" s="98"/>
      <c r="JOU69" s="98"/>
      <c r="JOV69" s="98"/>
      <c r="JOW69" s="98"/>
      <c r="JOX69" s="98"/>
      <c r="JOY69" s="98"/>
      <c r="JOZ69" s="98"/>
      <c r="JPA69" s="98"/>
      <c r="JPB69" s="98"/>
      <c r="JPC69" s="98"/>
      <c r="JPD69" s="98"/>
      <c r="JPE69" s="98"/>
      <c r="JPF69" s="98"/>
      <c r="JPG69" s="98"/>
      <c r="JPH69" s="98"/>
      <c r="JPI69" s="98"/>
      <c r="JPJ69" s="98"/>
      <c r="JPK69" s="98"/>
      <c r="JPL69" s="98"/>
      <c r="JPM69" s="98"/>
      <c r="JPN69" s="98"/>
      <c r="JPO69" s="98"/>
      <c r="JPP69" s="98"/>
      <c r="JPQ69" s="98"/>
      <c r="JPR69" s="98"/>
      <c r="JPS69" s="98"/>
      <c r="JPT69" s="98"/>
      <c r="JPU69" s="98"/>
      <c r="JPV69" s="98"/>
      <c r="JPW69" s="98"/>
      <c r="JPX69" s="98"/>
      <c r="JPY69" s="98"/>
      <c r="JPZ69" s="98"/>
      <c r="JQA69" s="98"/>
      <c r="JQB69" s="98"/>
      <c r="JQC69" s="98"/>
      <c r="JQD69" s="98"/>
      <c r="JQE69" s="98"/>
      <c r="JQF69" s="98"/>
      <c r="JQG69" s="98"/>
      <c r="JQH69" s="98"/>
      <c r="JQI69" s="98"/>
      <c r="JQJ69" s="98"/>
      <c r="JQK69" s="98"/>
      <c r="JQL69" s="98"/>
      <c r="JQM69" s="98"/>
      <c r="JQN69" s="98"/>
      <c r="JQO69" s="98"/>
      <c r="JQP69" s="98"/>
      <c r="JQQ69" s="98"/>
      <c r="JQR69" s="98"/>
      <c r="JQS69" s="98"/>
      <c r="JQT69" s="98"/>
      <c r="JQU69" s="98"/>
      <c r="JQV69" s="98"/>
      <c r="JQW69" s="98"/>
      <c r="JQX69" s="98"/>
      <c r="JQY69" s="98"/>
      <c r="JQZ69" s="98"/>
      <c r="JRA69" s="98"/>
      <c r="JRB69" s="98"/>
      <c r="JRC69" s="98"/>
      <c r="JRD69" s="98"/>
      <c r="JRE69" s="98"/>
      <c r="JRF69" s="98"/>
      <c r="JRG69" s="98"/>
      <c r="JRH69" s="98"/>
      <c r="JRI69" s="98"/>
      <c r="JRJ69" s="98"/>
      <c r="JRK69" s="98"/>
      <c r="JRL69" s="98"/>
      <c r="JRM69" s="98"/>
      <c r="JRN69" s="98"/>
      <c r="JRO69" s="98"/>
      <c r="JRP69" s="98"/>
      <c r="JRQ69" s="98"/>
      <c r="JRR69" s="98"/>
      <c r="JRS69" s="98"/>
      <c r="JRT69" s="98"/>
      <c r="JRU69" s="98"/>
      <c r="JRV69" s="98"/>
      <c r="JRW69" s="98"/>
      <c r="JRX69" s="98"/>
      <c r="JRY69" s="98"/>
      <c r="JRZ69" s="98"/>
      <c r="JSA69" s="98"/>
      <c r="JSB69" s="98"/>
      <c r="JSC69" s="98"/>
      <c r="JSD69" s="98"/>
      <c r="JSE69" s="98"/>
      <c r="JSF69" s="98"/>
      <c r="JSG69" s="98"/>
      <c r="JSH69" s="98"/>
      <c r="JSI69" s="98"/>
      <c r="JSJ69" s="98"/>
      <c r="JSK69" s="98"/>
      <c r="JSL69" s="98"/>
      <c r="JSM69" s="98"/>
      <c r="JSN69" s="98"/>
      <c r="JSO69" s="98"/>
      <c r="JSP69" s="98"/>
      <c r="JSQ69" s="98"/>
      <c r="JSR69" s="98"/>
      <c r="JSS69" s="98"/>
      <c r="JST69" s="98"/>
      <c r="JSU69" s="98"/>
      <c r="JSV69" s="98"/>
      <c r="JSW69" s="98"/>
      <c r="JSX69" s="98"/>
      <c r="JSY69" s="98"/>
      <c r="JSZ69" s="98"/>
      <c r="JTA69" s="98"/>
      <c r="JTB69" s="98"/>
      <c r="JTC69" s="98"/>
      <c r="JTD69" s="98"/>
      <c r="JTE69" s="98"/>
      <c r="JTF69" s="98"/>
      <c r="JTG69" s="98"/>
      <c r="JTH69" s="98"/>
      <c r="JTI69" s="98"/>
      <c r="JTJ69" s="98"/>
      <c r="JTK69" s="98"/>
      <c r="JTL69" s="98"/>
      <c r="JTM69" s="98"/>
      <c r="JTN69" s="98"/>
      <c r="JTO69" s="98"/>
      <c r="JTP69" s="98"/>
      <c r="JTQ69" s="98"/>
      <c r="JTR69" s="98"/>
      <c r="JTS69" s="98"/>
      <c r="JTT69" s="98"/>
      <c r="JTU69" s="98"/>
      <c r="JTV69" s="98"/>
      <c r="JTW69" s="98"/>
      <c r="JTX69" s="98"/>
      <c r="JTY69" s="98"/>
      <c r="JTZ69" s="98"/>
      <c r="JUA69" s="98"/>
      <c r="JUB69" s="98"/>
      <c r="JUC69" s="98"/>
      <c r="JUD69" s="98"/>
      <c r="JUE69" s="98"/>
      <c r="JUF69" s="98"/>
      <c r="JUG69" s="98"/>
      <c r="JUH69" s="98"/>
      <c r="JUI69" s="98"/>
      <c r="JUJ69" s="98"/>
      <c r="JUK69" s="98"/>
      <c r="JUL69" s="98"/>
      <c r="JUM69" s="98"/>
      <c r="JUN69" s="98"/>
      <c r="JUO69" s="98"/>
      <c r="JUP69" s="98"/>
      <c r="JUQ69" s="98"/>
      <c r="JUR69" s="98"/>
      <c r="JUS69" s="98"/>
      <c r="JUT69" s="98"/>
      <c r="JUU69" s="98"/>
      <c r="JUV69" s="98"/>
      <c r="JUW69" s="98"/>
      <c r="JUX69" s="98"/>
      <c r="JUY69" s="98"/>
      <c r="JUZ69" s="98"/>
      <c r="JVA69" s="98"/>
      <c r="JVB69" s="98"/>
      <c r="JVC69" s="98"/>
      <c r="JVD69" s="98"/>
      <c r="JVE69" s="98"/>
      <c r="JVF69" s="98"/>
      <c r="JVG69" s="98"/>
      <c r="JVH69" s="98"/>
      <c r="JVI69" s="98"/>
      <c r="JVJ69" s="98"/>
      <c r="JVK69" s="98"/>
      <c r="JVL69" s="98"/>
      <c r="JVM69" s="98"/>
      <c r="JVN69" s="98"/>
      <c r="JVO69" s="98"/>
      <c r="JVP69" s="98"/>
      <c r="JVQ69" s="98"/>
      <c r="JVR69" s="98"/>
      <c r="JVS69" s="98"/>
      <c r="JVT69" s="98"/>
      <c r="JVU69" s="98"/>
      <c r="JVV69" s="98"/>
      <c r="JVW69" s="98"/>
      <c r="JVX69" s="98"/>
      <c r="JVY69" s="98"/>
      <c r="JVZ69" s="98"/>
      <c r="JWA69" s="98"/>
      <c r="JWB69" s="98"/>
      <c r="JWC69" s="98"/>
      <c r="JWD69" s="98"/>
      <c r="JWE69" s="98"/>
      <c r="JWF69" s="98"/>
      <c r="JWG69" s="98"/>
      <c r="JWH69" s="98"/>
      <c r="JWI69" s="98"/>
      <c r="JWJ69" s="98"/>
      <c r="JWK69" s="98"/>
      <c r="JWL69" s="98"/>
      <c r="JWM69" s="98"/>
      <c r="JWN69" s="98"/>
      <c r="JWO69" s="98"/>
      <c r="JWP69" s="98"/>
      <c r="JWQ69" s="98"/>
      <c r="JWR69" s="98"/>
      <c r="JWS69" s="98"/>
      <c r="JWT69" s="98"/>
      <c r="JWU69" s="98"/>
      <c r="JWV69" s="98"/>
      <c r="JWW69" s="98"/>
      <c r="JWX69" s="98"/>
      <c r="JWY69" s="98"/>
      <c r="JWZ69" s="98"/>
      <c r="JXA69" s="98"/>
      <c r="JXB69" s="98"/>
      <c r="JXC69" s="98"/>
      <c r="JXD69" s="98"/>
      <c r="JXE69" s="98"/>
      <c r="JXF69" s="98"/>
      <c r="JXG69" s="98"/>
      <c r="JXH69" s="98"/>
      <c r="JXI69" s="98"/>
      <c r="JXJ69" s="98"/>
      <c r="JXK69" s="98"/>
      <c r="JXL69" s="98"/>
      <c r="JXM69" s="98"/>
      <c r="JXN69" s="98"/>
      <c r="JXO69" s="98"/>
      <c r="JXP69" s="98"/>
      <c r="JXQ69" s="98"/>
      <c r="JXR69" s="98"/>
      <c r="JXS69" s="98"/>
      <c r="JXT69" s="98"/>
      <c r="JXU69" s="98"/>
      <c r="JXV69" s="98"/>
      <c r="JXW69" s="98"/>
      <c r="JXX69" s="98"/>
      <c r="JXY69" s="98"/>
      <c r="JXZ69" s="98"/>
      <c r="JYA69" s="98"/>
      <c r="JYB69" s="98"/>
      <c r="JYC69" s="98"/>
      <c r="JYD69" s="98"/>
      <c r="JYE69" s="98"/>
      <c r="JYF69" s="98"/>
      <c r="JYG69" s="98"/>
      <c r="JYH69" s="98"/>
      <c r="JYI69" s="98"/>
      <c r="JYJ69" s="98"/>
      <c r="JYK69" s="98"/>
      <c r="JYL69" s="98"/>
      <c r="JYM69" s="98"/>
      <c r="JYN69" s="98"/>
      <c r="JYO69" s="98"/>
      <c r="JYP69" s="98"/>
      <c r="JYQ69" s="98"/>
      <c r="JYR69" s="98"/>
      <c r="JYS69" s="98"/>
      <c r="JYT69" s="98"/>
      <c r="JYU69" s="98"/>
      <c r="JYV69" s="98"/>
      <c r="JYW69" s="98"/>
      <c r="JYX69" s="98"/>
      <c r="JYY69" s="98"/>
      <c r="JYZ69" s="98"/>
      <c r="JZA69" s="98"/>
      <c r="JZB69" s="98"/>
      <c r="JZC69" s="98"/>
      <c r="JZD69" s="98"/>
      <c r="JZE69" s="98"/>
      <c r="JZF69" s="98"/>
      <c r="JZG69" s="98"/>
      <c r="JZH69" s="98"/>
      <c r="JZI69" s="98"/>
      <c r="JZJ69" s="98"/>
      <c r="JZK69" s="98"/>
      <c r="JZL69" s="98"/>
      <c r="JZM69" s="98"/>
      <c r="JZN69" s="98"/>
      <c r="JZO69" s="98"/>
      <c r="JZP69" s="98"/>
      <c r="JZQ69" s="98"/>
      <c r="JZR69" s="98"/>
      <c r="JZS69" s="98"/>
      <c r="JZT69" s="98"/>
      <c r="JZU69" s="98"/>
      <c r="JZV69" s="98"/>
      <c r="JZW69" s="98"/>
      <c r="JZX69" s="98"/>
      <c r="JZY69" s="98"/>
      <c r="JZZ69" s="98"/>
      <c r="KAA69" s="98"/>
      <c r="KAB69" s="98"/>
      <c r="KAC69" s="98"/>
      <c r="KAD69" s="98"/>
      <c r="KAE69" s="98"/>
      <c r="KAF69" s="98"/>
      <c r="KAG69" s="98"/>
      <c r="KAH69" s="98"/>
      <c r="KAI69" s="98"/>
      <c r="KAJ69" s="98"/>
      <c r="KAK69" s="98"/>
      <c r="KAL69" s="98"/>
      <c r="KAM69" s="98"/>
      <c r="KAN69" s="98"/>
      <c r="KAO69" s="98"/>
      <c r="KAP69" s="98"/>
      <c r="KAQ69" s="98"/>
      <c r="KAR69" s="98"/>
      <c r="KAS69" s="98"/>
      <c r="KAT69" s="98"/>
      <c r="KAU69" s="98"/>
      <c r="KAV69" s="98"/>
      <c r="KAW69" s="98"/>
      <c r="KAX69" s="98"/>
      <c r="KAY69" s="98"/>
      <c r="KAZ69" s="98"/>
      <c r="KBA69" s="98"/>
      <c r="KBB69" s="98"/>
      <c r="KBC69" s="98"/>
      <c r="KBD69" s="98"/>
      <c r="KBE69" s="98"/>
      <c r="KBF69" s="98"/>
      <c r="KBG69" s="98"/>
      <c r="KBH69" s="98"/>
      <c r="KBI69" s="98"/>
      <c r="KBJ69" s="98"/>
      <c r="KBK69" s="98"/>
      <c r="KBL69" s="98"/>
      <c r="KBM69" s="98"/>
      <c r="KBN69" s="98"/>
      <c r="KBO69" s="98"/>
      <c r="KBP69" s="98"/>
      <c r="KBQ69" s="98"/>
      <c r="KBR69" s="98"/>
      <c r="KBS69" s="98"/>
      <c r="KBT69" s="98"/>
      <c r="KBU69" s="98"/>
      <c r="KBV69" s="98"/>
      <c r="KBW69" s="98"/>
      <c r="KBX69" s="98"/>
      <c r="KBY69" s="98"/>
      <c r="KBZ69" s="98"/>
      <c r="KCA69" s="98"/>
      <c r="KCB69" s="98"/>
      <c r="KCC69" s="98"/>
      <c r="KCD69" s="98"/>
      <c r="KCE69" s="98"/>
      <c r="KCF69" s="98"/>
      <c r="KCG69" s="98"/>
      <c r="KCH69" s="98"/>
      <c r="KCI69" s="98"/>
      <c r="KCJ69" s="98"/>
      <c r="KCK69" s="98"/>
      <c r="KCL69" s="98"/>
      <c r="KCM69" s="98"/>
      <c r="KCN69" s="98"/>
      <c r="KCO69" s="98"/>
      <c r="KCP69" s="98"/>
      <c r="KCQ69" s="98"/>
      <c r="KCR69" s="98"/>
      <c r="KCS69" s="98"/>
      <c r="KCT69" s="98"/>
      <c r="KCU69" s="98"/>
      <c r="KCV69" s="98"/>
      <c r="KCW69" s="98"/>
      <c r="KCX69" s="98"/>
      <c r="KCY69" s="98"/>
      <c r="KCZ69" s="98"/>
      <c r="KDA69" s="98"/>
      <c r="KDB69" s="98"/>
      <c r="KDC69" s="98"/>
      <c r="KDD69" s="98"/>
      <c r="KDE69" s="98"/>
      <c r="KDF69" s="98"/>
      <c r="KDG69" s="98"/>
      <c r="KDH69" s="98"/>
      <c r="KDI69" s="98"/>
      <c r="KDJ69" s="98"/>
      <c r="KDK69" s="98"/>
      <c r="KDL69" s="98"/>
      <c r="KDM69" s="98"/>
      <c r="KDN69" s="98"/>
      <c r="KDO69" s="98"/>
      <c r="KDP69" s="98"/>
      <c r="KDQ69" s="98"/>
      <c r="KDR69" s="98"/>
      <c r="KDS69" s="98"/>
      <c r="KDT69" s="98"/>
      <c r="KDU69" s="98"/>
      <c r="KDV69" s="98"/>
      <c r="KDW69" s="98"/>
      <c r="KDX69" s="98"/>
      <c r="KDY69" s="98"/>
      <c r="KDZ69" s="98"/>
      <c r="KEA69" s="98"/>
      <c r="KEB69" s="98"/>
      <c r="KEC69" s="98"/>
      <c r="KED69" s="98"/>
      <c r="KEE69" s="98"/>
      <c r="KEF69" s="98"/>
      <c r="KEG69" s="98"/>
      <c r="KEH69" s="98"/>
      <c r="KEI69" s="98"/>
      <c r="KEJ69" s="98"/>
      <c r="KEK69" s="98"/>
      <c r="KEL69" s="98"/>
      <c r="KEM69" s="98"/>
      <c r="KEN69" s="98"/>
      <c r="KEO69" s="98"/>
      <c r="KEP69" s="98"/>
      <c r="KEQ69" s="98"/>
      <c r="KER69" s="98"/>
      <c r="KES69" s="98"/>
      <c r="KET69" s="98"/>
      <c r="KEU69" s="98"/>
      <c r="KEV69" s="98"/>
      <c r="KEW69" s="98"/>
      <c r="KEX69" s="98"/>
      <c r="KEY69" s="98"/>
      <c r="KEZ69" s="98"/>
      <c r="KFA69" s="98"/>
      <c r="KFB69" s="98"/>
      <c r="KFC69" s="98"/>
      <c r="KFD69" s="98"/>
      <c r="KFE69" s="98"/>
      <c r="KFF69" s="98"/>
      <c r="KFG69" s="98"/>
      <c r="KFH69" s="98"/>
      <c r="KFI69" s="98"/>
      <c r="KFJ69" s="98"/>
      <c r="KFK69" s="98"/>
      <c r="KFL69" s="98"/>
      <c r="KFM69" s="98"/>
      <c r="KFN69" s="98"/>
      <c r="KFO69" s="98"/>
      <c r="KFP69" s="98"/>
      <c r="KFQ69" s="98"/>
      <c r="KFR69" s="98"/>
      <c r="KFS69" s="98"/>
      <c r="KFT69" s="98"/>
      <c r="KFU69" s="98"/>
      <c r="KFV69" s="98"/>
      <c r="KFW69" s="98"/>
      <c r="KFX69" s="98"/>
      <c r="KFY69" s="98"/>
      <c r="KFZ69" s="98"/>
      <c r="KGA69" s="98"/>
      <c r="KGB69" s="98"/>
      <c r="KGC69" s="98"/>
      <c r="KGD69" s="98"/>
      <c r="KGE69" s="98"/>
      <c r="KGF69" s="98"/>
      <c r="KGG69" s="98"/>
      <c r="KGH69" s="98"/>
      <c r="KGI69" s="98"/>
      <c r="KGJ69" s="98"/>
      <c r="KGK69" s="98"/>
      <c r="KGL69" s="98"/>
      <c r="KGM69" s="98"/>
      <c r="KGN69" s="98"/>
      <c r="KGO69" s="98"/>
      <c r="KGP69" s="98"/>
      <c r="KGQ69" s="98"/>
      <c r="KGR69" s="98"/>
      <c r="KGS69" s="98"/>
      <c r="KGT69" s="98"/>
      <c r="KGU69" s="98"/>
      <c r="KGV69" s="98"/>
      <c r="KGW69" s="98"/>
      <c r="KGX69" s="98"/>
      <c r="KGY69" s="98"/>
      <c r="KGZ69" s="98"/>
      <c r="KHA69" s="98"/>
      <c r="KHB69" s="98"/>
      <c r="KHC69" s="98"/>
      <c r="KHD69" s="98"/>
      <c r="KHE69" s="98"/>
      <c r="KHF69" s="98"/>
      <c r="KHG69" s="98"/>
      <c r="KHH69" s="98"/>
      <c r="KHI69" s="98"/>
      <c r="KHJ69" s="98"/>
      <c r="KHK69" s="98"/>
      <c r="KHL69" s="98"/>
      <c r="KHM69" s="98"/>
      <c r="KHN69" s="98"/>
      <c r="KHO69" s="98"/>
      <c r="KHP69" s="98"/>
      <c r="KHQ69" s="98"/>
      <c r="KHR69" s="98"/>
      <c r="KHS69" s="98"/>
      <c r="KHT69" s="98"/>
      <c r="KHU69" s="98"/>
      <c r="KHV69" s="98"/>
      <c r="KHW69" s="98"/>
      <c r="KHX69" s="98"/>
      <c r="KHY69" s="98"/>
      <c r="KHZ69" s="98"/>
      <c r="KIA69" s="98"/>
      <c r="KIB69" s="98"/>
      <c r="KIC69" s="98"/>
      <c r="KID69" s="98"/>
      <c r="KIE69" s="98"/>
      <c r="KIF69" s="98"/>
      <c r="KIG69" s="98"/>
      <c r="KIH69" s="98"/>
      <c r="KII69" s="98"/>
      <c r="KIJ69" s="98"/>
      <c r="KIK69" s="98"/>
      <c r="KIL69" s="98"/>
      <c r="KIM69" s="98"/>
      <c r="KIN69" s="98"/>
      <c r="KIO69" s="98"/>
      <c r="KIP69" s="98"/>
      <c r="KIQ69" s="98"/>
      <c r="KIR69" s="98"/>
      <c r="KIS69" s="98"/>
      <c r="KIT69" s="98"/>
      <c r="KIU69" s="98"/>
      <c r="KIV69" s="98"/>
      <c r="KIW69" s="98"/>
      <c r="KIX69" s="98"/>
      <c r="KIY69" s="98"/>
      <c r="KIZ69" s="98"/>
      <c r="KJA69" s="98"/>
      <c r="KJB69" s="98"/>
      <c r="KJC69" s="98"/>
      <c r="KJD69" s="98"/>
      <c r="KJE69" s="98"/>
      <c r="KJF69" s="98"/>
      <c r="KJG69" s="98"/>
      <c r="KJH69" s="98"/>
      <c r="KJI69" s="98"/>
      <c r="KJJ69" s="98"/>
      <c r="KJK69" s="98"/>
      <c r="KJL69" s="98"/>
      <c r="KJM69" s="98"/>
      <c r="KJN69" s="98"/>
      <c r="KJO69" s="98"/>
      <c r="KJP69" s="98"/>
      <c r="KJQ69" s="98"/>
      <c r="KJR69" s="98"/>
      <c r="KJS69" s="98"/>
      <c r="KJT69" s="98"/>
      <c r="KJU69" s="98"/>
      <c r="KJV69" s="98"/>
      <c r="KJW69" s="98"/>
      <c r="KJX69" s="98"/>
      <c r="KJY69" s="98"/>
      <c r="KJZ69" s="98"/>
      <c r="KKA69" s="98"/>
      <c r="KKB69" s="98"/>
      <c r="KKC69" s="98"/>
      <c r="KKD69" s="98"/>
      <c r="KKE69" s="98"/>
      <c r="KKF69" s="98"/>
      <c r="KKG69" s="98"/>
      <c r="KKH69" s="98"/>
      <c r="KKI69" s="98"/>
      <c r="KKJ69" s="98"/>
      <c r="KKK69" s="98"/>
      <c r="KKL69" s="98"/>
      <c r="KKM69" s="98"/>
      <c r="KKN69" s="98"/>
      <c r="KKO69" s="98"/>
      <c r="KKP69" s="98"/>
      <c r="KKQ69" s="98"/>
      <c r="KKR69" s="98"/>
      <c r="KKS69" s="98"/>
      <c r="KKT69" s="98"/>
      <c r="KKU69" s="98"/>
      <c r="KKV69" s="98"/>
      <c r="KKW69" s="98"/>
      <c r="KKX69" s="98"/>
      <c r="KKY69" s="98"/>
      <c r="KKZ69" s="98"/>
      <c r="KLA69" s="98"/>
      <c r="KLB69" s="98"/>
      <c r="KLC69" s="98"/>
      <c r="KLD69" s="98"/>
      <c r="KLE69" s="98"/>
      <c r="KLF69" s="98"/>
      <c r="KLG69" s="98"/>
      <c r="KLH69" s="98"/>
      <c r="KLI69" s="98"/>
      <c r="KLJ69" s="98"/>
      <c r="KLK69" s="98"/>
      <c r="KLL69" s="98"/>
      <c r="KLM69" s="98"/>
      <c r="KLN69" s="98"/>
      <c r="KLO69" s="98"/>
      <c r="KLP69" s="98"/>
      <c r="KLQ69" s="98"/>
      <c r="KLR69" s="98"/>
      <c r="KLS69" s="98"/>
      <c r="KLT69" s="98"/>
      <c r="KLU69" s="98"/>
      <c r="KLV69" s="98"/>
      <c r="KLW69" s="98"/>
      <c r="KLX69" s="98"/>
      <c r="KLY69" s="98"/>
      <c r="KLZ69" s="98"/>
      <c r="KMA69" s="98"/>
      <c r="KMB69" s="98"/>
      <c r="KMC69" s="98"/>
      <c r="KMD69" s="98"/>
      <c r="KME69" s="98"/>
      <c r="KMF69" s="98"/>
      <c r="KMG69" s="98"/>
      <c r="KMH69" s="98"/>
      <c r="KMI69" s="98"/>
      <c r="KMJ69" s="98"/>
      <c r="KMK69" s="98"/>
      <c r="KML69" s="98"/>
      <c r="KMM69" s="98"/>
      <c r="KMN69" s="98"/>
      <c r="KMO69" s="98"/>
      <c r="KMP69" s="98"/>
      <c r="KMQ69" s="98"/>
      <c r="KMR69" s="98"/>
      <c r="KMS69" s="98"/>
      <c r="KMT69" s="98"/>
      <c r="KMU69" s="98"/>
      <c r="KMV69" s="98"/>
      <c r="KMW69" s="98"/>
      <c r="KMX69" s="98"/>
      <c r="KMY69" s="98"/>
      <c r="KMZ69" s="98"/>
      <c r="KNA69" s="98"/>
      <c r="KNB69" s="98"/>
      <c r="KNC69" s="98"/>
      <c r="KND69" s="98"/>
      <c r="KNE69" s="98"/>
      <c r="KNF69" s="98"/>
      <c r="KNG69" s="98"/>
      <c r="KNH69" s="98"/>
      <c r="KNI69" s="98"/>
      <c r="KNJ69" s="98"/>
      <c r="KNK69" s="98"/>
      <c r="KNL69" s="98"/>
      <c r="KNM69" s="98"/>
      <c r="KNN69" s="98"/>
      <c r="KNO69" s="98"/>
      <c r="KNP69" s="98"/>
      <c r="KNQ69" s="98"/>
      <c r="KNR69" s="98"/>
      <c r="KNS69" s="98"/>
      <c r="KNT69" s="98"/>
      <c r="KNU69" s="98"/>
      <c r="KNV69" s="98"/>
      <c r="KNW69" s="98"/>
      <c r="KNX69" s="98"/>
      <c r="KNY69" s="98"/>
      <c r="KNZ69" s="98"/>
      <c r="KOA69" s="98"/>
      <c r="KOB69" s="98"/>
      <c r="KOC69" s="98"/>
      <c r="KOD69" s="98"/>
      <c r="KOE69" s="98"/>
      <c r="KOF69" s="98"/>
      <c r="KOG69" s="98"/>
      <c r="KOH69" s="98"/>
      <c r="KOI69" s="98"/>
      <c r="KOJ69" s="98"/>
      <c r="KOK69" s="98"/>
      <c r="KOL69" s="98"/>
      <c r="KOM69" s="98"/>
      <c r="KON69" s="98"/>
      <c r="KOO69" s="98"/>
      <c r="KOP69" s="98"/>
      <c r="KOQ69" s="98"/>
      <c r="KOR69" s="98"/>
      <c r="KOS69" s="98"/>
      <c r="KOT69" s="98"/>
      <c r="KOU69" s="98"/>
      <c r="KOV69" s="98"/>
      <c r="KOW69" s="98"/>
      <c r="KOX69" s="98"/>
      <c r="KOY69" s="98"/>
      <c r="KOZ69" s="98"/>
      <c r="KPA69" s="98"/>
      <c r="KPB69" s="98"/>
      <c r="KPC69" s="98"/>
      <c r="KPD69" s="98"/>
      <c r="KPE69" s="98"/>
      <c r="KPF69" s="98"/>
      <c r="KPG69" s="98"/>
      <c r="KPH69" s="98"/>
      <c r="KPI69" s="98"/>
      <c r="KPJ69" s="98"/>
      <c r="KPK69" s="98"/>
      <c r="KPL69" s="98"/>
      <c r="KPM69" s="98"/>
      <c r="KPN69" s="98"/>
      <c r="KPO69" s="98"/>
      <c r="KPP69" s="98"/>
      <c r="KPQ69" s="98"/>
      <c r="KPR69" s="98"/>
      <c r="KPS69" s="98"/>
      <c r="KPT69" s="98"/>
      <c r="KPU69" s="98"/>
      <c r="KPV69" s="98"/>
      <c r="KPW69" s="98"/>
      <c r="KPX69" s="98"/>
      <c r="KPY69" s="98"/>
      <c r="KPZ69" s="98"/>
      <c r="KQA69" s="98"/>
      <c r="KQB69" s="98"/>
      <c r="KQC69" s="98"/>
      <c r="KQD69" s="98"/>
      <c r="KQE69" s="98"/>
      <c r="KQF69" s="98"/>
      <c r="KQG69" s="98"/>
      <c r="KQH69" s="98"/>
      <c r="KQI69" s="98"/>
      <c r="KQJ69" s="98"/>
      <c r="KQK69" s="98"/>
      <c r="KQL69" s="98"/>
      <c r="KQM69" s="98"/>
      <c r="KQN69" s="98"/>
      <c r="KQO69" s="98"/>
      <c r="KQP69" s="98"/>
      <c r="KQQ69" s="98"/>
      <c r="KQR69" s="98"/>
      <c r="KQS69" s="98"/>
      <c r="KQT69" s="98"/>
      <c r="KQU69" s="98"/>
      <c r="KQV69" s="98"/>
      <c r="KQW69" s="98"/>
      <c r="KQX69" s="98"/>
      <c r="KQY69" s="98"/>
      <c r="KQZ69" s="98"/>
      <c r="KRA69" s="98"/>
      <c r="KRB69" s="98"/>
      <c r="KRC69" s="98"/>
      <c r="KRD69" s="98"/>
      <c r="KRE69" s="98"/>
      <c r="KRF69" s="98"/>
      <c r="KRG69" s="98"/>
      <c r="KRH69" s="98"/>
      <c r="KRI69" s="98"/>
      <c r="KRJ69" s="98"/>
      <c r="KRK69" s="98"/>
      <c r="KRL69" s="98"/>
      <c r="KRM69" s="98"/>
      <c r="KRN69" s="98"/>
      <c r="KRO69" s="98"/>
      <c r="KRP69" s="98"/>
      <c r="KRQ69" s="98"/>
      <c r="KRR69" s="98"/>
      <c r="KRS69" s="98"/>
      <c r="KRT69" s="98"/>
      <c r="KRU69" s="98"/>
      <c r="KRV69" s="98"/>
      <c r="KRW69" s="98"/>
      <c r="KRX69" s="98"/>
      <c r="KRY69" s="98"/>
      <c r="KRZ69" s="98"/>
      <c r="KSA69" s="98"/>
      <c r="KSB69" s="98"/>
      <c r="KSC69" s="98"/>
      <c r="KSD69" s="98"/>
      <c r="KSE69" s="98"/>
      <c r="KSF69" s="98"/>
      <c r="KSG69" s="98"/>
      <c r="KSH69" s="98"/>
      <c r="KSI69" s="98"/>
      <c r="KSJ69" s="98"/>
      <c r="KSK69" s="98"/>
      <c r="KSL69" s="98"/>
      <c r="KSM69" s="98"/>
      <c r="KSN69" s="98"/>
      <c r="KSO69" s="98"/>
      <c r="KSP69" s="98"/>
      <c r="KSQ69" s="98"/>
      <c r="KSR69" s="98"/>
      <c r="KSS69" s="98"/>
      <c r="KST69" s="98"/>
      <c r="KSU69" s="98"/>
      <c r="KSV69" s="98"/>
      <c r="KSW69" s="98"/>
      <c r="KSX69" s="98"/>
      <c r="KSY69" s="98"/>
      <c r="KSZ69" s="98"/>
      <c r="KTA69" s="98"/>
      <c r="KTB69" s="98"/>
      <c r="KTC69" s="98"/>
      <c r="KTD69" s="98"/>
      <c r="KTE69" s="98"/>
      <c r="KTF69" s="98"/>
      <c r="KTG69" s="98"/>
      <c r="KTH69" s="98"/>
      <c r="KTI69" s="98"/>
      <c r="KTJ69" s="98"/>
      <c r="KTK69" s="98"/>
      <c r="KTL69" s="98"/>
      <c r="KTM69" s="98"/>
      <c r="KTN69" s="98"/>
      <c r="KTO69" s="98"/>
      <c r="KTP69" s="98"/>
      <c r="KTQ69" s="98"/>
      <c r="KTR69" s="98"/>
      <c r="KTS69" s="98"/>
      <c r="KTT69" s="98"/>
      <c r="KTU69" s="98"/>
      <c r="KTV69" s="98"/>
      <c r="KTW69" s="98"/>
      <c r="KTX69" s="98"/>
      <c r="KTY69" s="98"/>
      <c r="KTZ69" s="98"/>
      <c r="KUA69" s="98"/>
      <c r="KUB69" s="98"/>
      <c r="KUC69" s="98"/>
      <c r="KUD69" s="98"/>
      <c r="KUE69" s="98"/>
      <c r="KUF69" s="98"/>
      <c r="KUG69" s="98"/>
      <c r="KUH69" s="98"/>
      <c r="KUI69" s="98"/>
      <c r="KUJ69" s="98"/>
      <c r="KUK69" s="98"/>
      <c r="KUL69" s="98"/>
      <c r="KUM69" s="98"/>
      <c r="KUN69" s="98"/>
      <c r="KUO69" s="98"/>
      <c r="KUP69" s="98"/>
      <c r="KUQ69" s="98"/>
      <c r="KUR69" s="98"/>
      <c r="KUS69" s="98"/>
      <c r="KUT69" s="98"/>
      <c r="KUU69" s="98"/>
      <c r="KUV69" s="98"/>
      <c r="KUW69" s="98"/>
      <c r="KUX69" s="98"/>
      <c r="KUY69" s="98"/>
      <c r="KUZ69" s="98"/>
      <c r="KVA69" s="98"/>
      <c r="KVB69" s="98"/>
      <c r="KVC69" s="98"/>
      <c r="KVD69" s="98"/>
      <c r="KVE69" s="98"/>
      <c r="KVF69" s="98"/>
      <c r="KVG69" s="98"/>
      <c r="KVH69" s="98"/>
      <c r="KVI69" s="98"/>
      <c r="KVJ69" s="98"/>
      <c r="KVK69" s="98"/>
      <c r="KVL69" s="98"/>
      <c r="KVM69" s="98"/>
      <c r="KVN69" s="98"/>
      <c r="KVO69" s="98"/>
      <c r="KVP69" s="98"/>
      <c r="KVQ69" s="98"/>
      <c r="KVR69" s="98"/>
      <c r="KVS69" s="98"/>
      <c r="KVT69" s="98"/>
      <c r="KVU69" s="98"/>
      <c r="KVV69" s="98"/>
      <c r="KVW69" s="98"/>
      <c r="KVX69" s="98"/>
      <c r="KVY69" s="98"/>
      <c r="KVZ69" s="98"/>
      <c r="KWA69" s="98"/>
      <c r="KWB69" s="98"/>
      <c r="KWC69" s="98"/>
      <c r="KWD69" s="98"/>
      <c r="KWE69" s="98"/>
      <c r="KWF69" s="98"/>
      <c r="KWG69" s="98"/>
      <c r="KWH69" s="98"/>
      <c r="KWI69" s="98"/>
      <c r="KWJ69" s="98"/>
      <c r="KWK69" s="98"/>
      <c r="KWL69" s="98"/>
      <c r="KWM69" s="98"/>
      <c r="KWN69" s="98"/>
      <c r="KWO69" s="98"/>
      <c r="KWP69" s="98"/>
      <c r="KWQ69" s="98"/>
      <c r="KWR69" s="98"/>
      <c r="KWS69" s="98"/>
      <c r="KWT69" s="98"/>
      <c r="KWU69" s="98"/>
      <c r="KWV69" s="98"/>
      <c r="KWW69" s="98"/>
      <c r="KWX69" s="98"/>
      <c r="KWY69" s="98"/>
      <c r="KWZ69" s="98"/>
      <c r="KXA69" s="98"/>
      <c r="KXB69" s="98"/>
      <c r="KXC69" s="98"/>
      <c r="KXD69" s="98"/>
      <c r="KXE69" s="98"/>
      <c r="KXF69" s="98"/>
      <c r="KXG69" s="98"/>
      <c r="KXH69" s="98"/>
      <c r="KXI69" s="98"/>
      <c r="KXJ69" s="98"/>
      <c r="KXK69" s="98"/>
      <c r="KXL69" s="98"/>
      <c r="KXM69" s="98"/>
      <c r="KXN69" s="98"/>
      <c r="KXO69" s="98"/>
      <c r="KXP69" s="98"/>
      <c r="KXQ69" s="98"/>
      <c r="KXR69" s="98"/>
      <c r="KXS69" s="98"/>
      <c r="KXT69" s="98"/>
      <c r="KXU69" s="98"/>
      <c r="KXV69" s="98"/>
      <c r="KXW69" s="98"/>
      <c r="KXX69" s="98"/>
      <c r="KXY69" s="98"/>
      <c r="KXZ69" s="98"/>
      <c r="KYA69" s="98"/>
      <c r="KYB69" s="98"/>
      <c r="KYC69" s="98"/>
      <c r="KYD69" s="98"/>
      <c r="KYE69" s="98"/>
      <c r="KYF69" s="98"/>
      <c r="KYG69" s="98"/>
      <c r="KYH69" s="98"/>
      <c r="KYI69" s="98"/>
      <c r="KYJ69" s="98"/>
      <c r="KYK69" s="98"/>
      <c r="KYL69" s="98"/>
      <c r="KYM69" s="98"/>
      <c r="KYN69" s="98"/>
      <c r="KYO69" s="98"/>
      <c r="KYP69" s="98"/>
      <c r="KYQ69" s="98"/>
      <c r="KYR69" s="98"/>
      <c r="KYS69" s="98"/>
      <c r="KYT69" s="98"/>
      <c r="KYU69" s="98"/>
      <c r="KYV69" s="98"/>
      <c r="KYW69" s="98"/>
      <c r="KYX69" s="98"/>
      <c r="KYY69" s="98"/>
      <c r="KYZ69" s="98"/>
      <c r="KZA69" s="98"/>
      <c r="KZB69" s="98"/>
      <c r="KZC69" s="98"/>
      <c r="KZD69" s="98"/>
      <c r="KZE69" s="98"/>
      <c r="KZF69" s="98"/>
      <c r="KZG69" s="98"/>
      <c r="KZH69" s="98"/>
      <c r="KZI69" s="98"/>
      <c r="KZJ69" s="98"/>
      <c r="KZK69" s="98"/>
      <c r="KZL69" s="98"/>
      <c r="KZM69" s="98"/>
      <c r="KZN69" s="98"/>
      <c r="KZO69" s="98"/>
      <c r="KZP69" s="98"/>
      <c r="KZQ69" s="98"/>
      <c r="KZR69" s="98"/>
      <c r="KZS69" s="98"/>
      <c r="KZT69" s="98"/>
      <c r="KZU69" s="98"/>
      <c r="KZV69" s="98"/>
      <c r="KZW69" s="98"/>
      <c r="KZX69" s="98"/>
      <c r="KZY69" s="98"/>
      <c r="KZZ69" s="98"/>
      <c r="LAA69" s="98"/>
      <c r="LAB69" s="98"/>
      <c r="LAC69" s="98"/>
      <c r="LAD69" s="98"/>
      <c r="LAE69" s="98"/>
      <c r="LAF69" s="98"/>
      <c r="LAG69" s="98"/>
      <c r="LAH69" s="98"/>
      <c r="LAI69" s="98"/>
      <c r="LAJ69" s="98"/>
      <c r="LAK69" s="98"/>
      <c r="LAL69" s="98"/>
      <c r="LAM69" s="98"/>
      <c r="LAN69" s="98"/>
      <c r="LAO69" s="98"/>
      <c r="LAP69" s="98"/>
      <c r="LAQ69" s="98"/>
      <c r="LAR69" s="98"/>
      <c r="LAS69" s="98"/>
      <c r="LAT69" s="98"/>
      <c r="LAU69" s="98"/>
      <c r="LAV69" s="98"/>
      <c r="LAW69" s="98"/>
      <c r="LAX69" s="98"/>
      <c r="LAY69" s="98"/>
      <c r="LAZ69" s="98"/>
      <c r="LBA69" s="98"/>
      <c r="LBB69" s="98"/>
      <c r="LBC69" s="98"/>
      <c r="LBD69" s="98"/>
      <c r="LBE69" s="98"/>
      <c r="LBF69" s="98"/>
      <c r="LBG69" s="98"/>
      <c r="LBH69" s="98"/>
      <c r="LBI69" s="98"/>
      <c r="LBJ69" s="98"/>
      <c r="LBK69" s="98"/>
      <c r="LBL69" s="98"/>
      <c r="LBM69" s="98"/>
      <c r="LBN69" s="98"/>
      <c r="LBO69" s="98"/>
      <c r="LBP69" s="98"/>
      <c r="LBQ69" s="98"/>
      <c r="LBR69" s="98"/>
      <c r="LBS69" s="98"/>
      <c r="LBT69" s="98"/>
      <c r="LBU69" s="98"/>
      <c r="LBV69" s="98"/>
      <c r="LBW69" s="98"/>
      <c r="LBX69" s="98"/>
      <c r="LBY69" s="98"/>
      <c r="LBZ69" s="98"/>
      <c r="LCA69" s="98"/>
      <c r="LCB69" s="98"/>
      <c r="LCC69" s="98"/>
      <c r="LCD69" s="98"/>
      <c r="LCE69" s="98"/>
      <c r="LCF69" s="98"/>
      <c r="LCG69" s="98"/>
      <c r="LCH69" s="98"/>
      <c r="LCI69" s="98"/>
      <c r="LCJ69" s="98"/>
      <c r="LCK69" s="98"/>
      <c r="LCL69" s="98"/>
      <c r="LCM69" s="98"/>
      <c r="LCN69" s="98"/>
      <c r="LCO69" s="98"/>
      <c r="LCP69" s="98"/>
      <c r="LCQ69" s="98"/>
      <c r="LCR69" s="98"/>
      <c r="LCS69" s="98"/>
      <c r="LCT69" s="98"/>
      <c r="LCU69" s="98"/>
      <c r="LCV69" s="98"/>
      <c r="LCW69" s="98"/>
      <c r="LCX69" s="98"/>
      <c r="LCY69" s="98"/>
      <c r="LCZ69" s="98"/>
      <c r="LDA69" s="98"/>
      <c r="LDB69" s="98"/>
      <c r="LDC69" s="98"/>
      <c r="LDD69" s="98"/>
      <c r="LDE69" s="98"/>
      <c r="LDF69" s="98"/>
      <c r="LDG69" s="98"/>
      <c r="LDH69" s="98"/>
      <c r="LDI69" s="98"/>
      <c r="LDJ69" s="98"/>
      <c r="LDK69" s="98"/>
      <c r="LDL69" s="98"/>
      <c r="LDM69" s="98"/>
      <c r="LDN69" s="98"/>
      <c r="LDO69" s="98"/>
      <c r="LDP69" s="98"/>
      <c r="LDQ69" s="98"/>
      <c r="LDR69" s="98"/>
      <c r="LDS69" s="98"/>
      <c r="LDT69" s="98"/>
      <c r="LDU69" s="98"/>
      <c r="LDV69" s="98"/>
      <c r="LDW69" s="98"/>
      <c r="LDX69" s="98"/>
      <c r="LDY69" s="98"/>
      <c r="LDZ69" s="98"/>
      <c r="LEA69" s="98"/>
      <c r="LEB69" s="98"/>
      <c r="LEC69" s="98"/>
      <c r="LED69" s="98"/>
      <c r="LEE69" s="98"/>
      <c r="LEF69" s="98"/>
      <c r="LEG69" s="98"/>
      <c r="LEH69" s="98"/>
      <c r="LEI69" s="98"/>
      <c r="LEJ69" s="98"/>
      <c r="LEK69" s="98"/>
      <c r="LEL69" s="98"/>
      <c r="LEM69" s="98"/>
      <c r="LEN69" s="98"/>
      <c r="LEO69" s="98"/>
      <c r="LEP69" s="98"/>
      <c r="LEQ69" s="98"/>
      <c r="LER69" s="98"/>
      <c r="LES69" s="98"/>
      <c r="LET69" s="98"/>
      <c r="LEU69" s="98"/>
      <c r="LEV69" s="98"/>
      <c r="LEW69" s="98"/>
      <c r="LEX69" s="98"/>
      <c r="LEY69" s="98"/>
      <c r="LEZ69" s="98"/>
      <c r="LFA69" s="98"/>
      <c r="LFB69" s="98"/>
      <c r="LFC69" s="98"/>
      <c r="LFD69" s="98"/>
      <c r="LFE69" s="98"/>
      <c r="LFF69" s="98"/>
      <c r="LFG69" s="98"/>
      <c r="LFH69" s="98"/>
      <c r="LFI69" s="98"/>
      <c r="LFJ69" s="98"/>
      <c r="LFK69" s="98"/>
      <c r="LFL69" s="98"/>
      <c r="LFM69" s="98"/>
      <c r="LFN69" s="98"/>
      <c r="LFO69" s="98"/>
      <c r="LFP69" s="98"/>
      <c r="LFQ69" s="98"/>
      <c r="LFR69" s="98"/>
      <c r="LFS69" s="98"/>
      <c r="LFT69" s="98"/>
      <c r="LFU69" s="98"/>
      <c r="LFV69" s="98"/>
      <c r="LFW69" s="98"/>
      <c r="LFX69" s="98"/>
      <c r="LFY69" s="98"/>
      <c r="LFZ69" s="98"/>
      <c r="LGA69" s="98"/>
      <c r="LGB69" s="98"/>
      <c r="LGC69" s="98"/>
      <c r="LGD69" s="98"/>
      <c r="LGE69" s="98"/>
      <c r="LGF69" s="98"/>
      <c r="LGG69" s="98"/>
      <c r="LGH69" s="98"/>
      <c r="LGI69" s="98"/>
      <c r="LGJ69" s="98"/>
      <c r="LGK69" s="98"/>
      <c r="LGL69" s="98"/>
      <c r="LGM69" s="98"/>
      <c r="LGN69" s="98"/>
      <c r="LGO69" s="98"/>
      <c r="LGP69" s="98"/>
      <c r="LGQ69" s="98"/>
      <c r="LGR69" s="98"/>
      <c r="LGS69" s="98"/>
      <c r="LGT69" s="98"/>
      <c r="LGU69" s="98"/>
      <c r="LGV69" s="98"/>
      <c r="LGW69" s="98"/>
      <c r="LGX69" s="98"/>
      <c r="LGY69" s="98"/>
      <c r="LGZ69" s="98"/>
      <c r="LHA69" s="98"/>
      <c r="LHB69" s="98"/>
      <c r="LHC69" s="98"/>
      <c r="LHD69" s="98"/>
      <c r="LHE69" s="98"/>
      <c r="LHF69" s="98"/>
      <c r="LHG69" s="98"/>
      <c r="LHH69" s="98"/>
      <c r="LHI69" s="98"/>
      <c r="LHJ69" s="98"/>
      <c r="LHK69" s="98"/>
      <c r="LHL69" s="98"/>
      <c r="LHM69" s="98"/>
      <c r="LHN69" s="98"/>
      <c r="LHO69" s="98"/>
      <c r="LHP69" s="98"/>
      <c r="LHQ69" s="98"/>
      <c r="LHR69" s="98"/>
      <c r="LHS69" s="98"/>
      <c r="LHT69" s="98"/>
      <c r="LHU69" s="98"/>
      <c r="LHV69" s="98"/>
      <c r="LHW69" s="98"/>
      <c r="LHX69" s="98"/>
      <c r="LHY69" s="98"/>
      <c r="LHZ69" s="98"/>
      <c r="LIA69" s="98"/>
      <c r="LIB69" s="98"/>
      <c r="LIC69" s="98"/>
      <c r="LID69" s="98"/>
      <c r="LIE69" s="98"/>
      <c r="LIF69" s="98"/>
      <c r="LIG69" s="98"/>
      <c r="LIH69" s="98"/>
      <c r="LII69" s="98"/>
      <c r="LIJ69" s="98"/>
      <c r="LIK69" s="98"/>
      <c r="LIL69" s="98"/>
      <c r="LIM69" s="98"/>
      <c r="LIN69" s="98"/>
      <c r="LIO69" s="98"/>
      <c r="LIP69" s="98"/>
      <c r="LIQ69" s="98"/>
      <c r="LIR69" s="98"/>
      <c r="LIS69" s="98"/>
      <c r="LIT69" s="98"/>
      <c r="LIU69" s="98"/>
      <c r="LIV69" s="98"/>
      <c r="LIW69" s="98"/>
      <c r="LIX69" s="98"/>
      <c r="LIY69" s="98"/>
      <c r="LIZ69" s="98"/>
      <c r="LJA69" s="98"/>
      <c r="LJB69" s="98"/>
      <c r="LJC69" s="98"/>
      <c r="LJD69" s="98"/>
      <c r="LJE69" s="98"/>
      <c r="LJF69" s="98"/>
      <c r="LJG69" s="98"/>
      <c r="LJH69" s="98"/>
      <c r="LJI69" s="98"/>
      <c r="LJJ69" s="98"/>
      <c r="LJK69" s="98"/>
      <c r="LJL69" s="98"/>
      <c r="LJM69" s="98"/>
      <c r="LJN69" s="98"/>
      <c r="LJO69" s="98"/>
      <c r="LJP69" s="98"/>
      <c r="LJQ69" s="98"/>
      <c r="LJR69" s="98"/>
      <c r="LJS69" s="98"/>
      <c r="LJT69" s="98"/>
      <c r="LJU69" s="98"/>
      <c r="LJV69" s="98"/>
      <c r="LJW69" s="98"/>
      <c r="LJX69" s="98"/>
      <c r="LJY69" s="98"/>
      <c r="LJZ69" s="98"/>
      <c r="LKA69" s="98"/>
      <c r="LKB69" s="98"/>
      <c r="LKC69" s="98"/>
      <c r="LKD69" s="98"/>
      <c r="LKE69" s="98"/>
      <c r="LKF69" s="98"/>
      <c r="LKG69" s="98"/>
      <c r="LKH69" s="98"/>
      <c r="LKI69" s="98"/>
      <c r="LKJ69" s="98"/>
      <c r="LKK69" s="98"/>
      <c r="LKL69" s="98"/>
      <c r="LKM69" s="98"/>
      <c r="LKN69" s="98"/>
      <c r="LKO69" s="98"/>
      <c r="LKP69" s="98"/>
      <c r="LKQ69" s="98"/>
      <c r="LKR69" s="98"/>
      <c r="LKS69" s="98"/>
      <c r="LKT69" s="98"/>
      <c r="LKU69" s="98"/>
      <c r="LKV69" s="98"/>
      <c r="LKW69" s="98"/>
      <c r="LKX69" s="98"/>
      <c r="LKY69" s="98"/>
      <c r="LKZ69" s="98"/>
      <c r="LLA69" s="98"/>
      <c r="LLB69" s="98"/>
      <c r="LLC69" s="98"/>
      <c r="LLD69" s="98"/>
      <c r="LLE69" s="98"/>
      <c r="LLF69" s="98"/>
      <c r="LLG69" s="98"/>
      <c r="LLH69" s="98"/>
      <c r="LLI69" s="98"/>
      <c r="LLJ69" s="98"/>
      <c r="LLK69" s="98"/>
      <c r="LLL69" s="98"/>
      <c r="LLM69" s="98"/>
      <c r="LLN69" s="98"/>
      <c r="LLO69" s="98"/>
      <c r="LLP69" s="98"/>
      <c r="LLQ69" s="98"/>
      <c r="LLR69" s="98"/>
      <c r="LLS69" s="98"/>
      <c r="LLT69" s="98"/>
      <c r="LLU69" s="98"/>
      <c r="LLV69" s="98"/>
      <c r="LLW69" s="98"/>
      <c r="LLX69" s="98"/>
      <c r="LLY69" s="98"/>
      <c r="LLZ69" s="98"/>
      <c r="LMA69" s="98"/>
      <c r="LMB69" s="98"/>
      <c r="LMC69" s="98"/>
      <c r="LMD69" s="98"/>
      <c r="LME69" s="98"/>
      <c r="LMF69" s="98"/>
      <c r="LMG69" s="98"/>
      <c r="LMH69" s="98"/>
      <c r="LMI69" s="98"/>
      <c r="LMJ69" s="98"/>
      <c r="LMK69" s="98"/>
      <c r="LML69" s="98"/>
      <c r="LMM69" s="98"/>
      <c r="LMN69" s="98"/>
      <c r="LMO69" s="98"/>
      <c r="LMP69" s="98"/>
      <c r="LMQ69" s="98"/>
      <c r="LMR69" s="98"/>
      <c r="LMS69" s="98"/>
      <c r="LMT69" s="98"/>
      <c r="LMU69" s="98"/>
      <c r="LMV69" s="98"/>
      <c r="LMW69" s="98"/>
      <c r="LMX69" s="98"/>
      <c r="LMY69" s="98"/>
      <c r="LMZ69" s="98"/>
      <c r="LNA69" s="98"/>
      <c r="LNB69" s="98"/>
      <c r="LNC69" s="98"/>
      <c r="LND69" s="98"/>
      <c r="LNE69" s="98"/>
      <c r="LNF69" s="98"/>
      <c r="LNG69" s="98"/>
      <c r="LNH69" s="98"/>
      <c r="LNI69" s="98"/>
      <c r="LNJ69" s="98"/>
      <c r="LNK69" s="98"/>
      <c r="LNL69" s="98"/>
      <c r="LNM69" s="98"/>
      <c r="LNN69" s="98"/>
      <c r="LNO69" s="98"/>
      <c r="LNP69" s="98"/>
      <c r="LNQ69" s="98"/>
      <c r="LNR69" s="98"/>
      <c r="LNS69" s="98"/>
      <c r="LNT69" s="98"/>
      <c r="LNU69" s="98"/>
      <c r="LNV69" s="98"/>
      <c r="LNW69" s="98"/>
      <c r="LNX69" s="98"/>
      <c r="LNY69" s="98"/>
      <c r="LNZ69" s="98"/>
      <c r="LOA69" s="98"/>
      <c r="LOB69" s="98"/>
      <c r="LOC69" s="98"/>
      <c r="LOD69" s="98"/>
      <c r="LOE69" s="98"/>
      <c r="LOF69" s="98"/>
      <c r="LOG69" s="98"/>
      <c r="LOH69" s="98"/>
      <c r="LOI69" s="98"/>
      <c r="LOJ69" s="98"/>
      <c r="LOK69" s="98"/>
      <c r="LOL69" s="98"/>
      <c r="LOM69" s="98"/>
      <c r="LON69" s="98"/>
      <c r="LOO69" s="98"/>
      <c r="LOP69" s="98"/>
      <c r="LOQ69" s="98"/>
      <c r="LOR69" s="98"/>
      <c r="LOS69" s="98"/>
      <c r="LOT69" s="98"/>
      <c r="LOU69" s="98"/>
      <c r="LOV69" s="98"/>
      <c r="LOW69" s="98"/>
      <c r="LOX69" s="98"/>
      <c r="LOY69" s="98"/>
      <c r="LOZ69" s="98"/>
      <c r="LPA69" s="98"/>
      <c r="LPB69" s="98"/>
      <c r="LPC69" s="98"/>
      <c r="LPD69" s="98"/>
      <c r="LPE69" s="98"/>
      <c r="LPF69" s="98"/>
      <c r="LPG69" s="98"/>
      <c r="LPH69" s="98"/>
      <c r="LPI69" s="98"/>
      <c r="LPJ69" s="98"/>
      <c r="LPK69" s="98"/>
      <c r="LPL69" s="98"/>
      <c r="LPM69" s="98"/>
      <c r="LPN69" s="98"/>
      <c r="LPO69" s="98"/>
      <c r="LPP69" s="98"/>
      <c r="LPQ69" s="98"/>
      <c r="LPR69" s="98"/>
      <c r="LPS69" s="98"/>
      <c r="LPT69" s="98"/>
      <c r="LPU69" s="98"/>
      <c r="LPV69" s="98"/>
      <c r="LPW69" s="98"/>
      <c r="LPX69" s="98"/>
      <c r="LPY69" s="98"/>
      <c r="LPZ69" s="98"/>
      <c r="LQA69" s="98"/>
      <c r="LQB69" s="98"/>
      <c r="LQC69" s="98"/>
      <c r="LQD69" s="98"/>
      <c r="LQE69" s="98"/>
      <c r="LQF69" s="98"/>
      <c r="LQG69" s="98"/>
      <c r="LQH69" s="98"/>
      <c r="LQI69" s="98"/>
      <c r="LQJ69" s="98"/>
      <c r="LQK69" s="98"/>
      <c r="LQL69" s="98"/>
      <c r="LQM69" s="98"/>
      <c r="LQN69" s="98"/>
      <c r="LQO69" s="98"/>
      <c r="LQP69" s="98"/>
      <c r="LQQ69" s="98"/>
      <c r="LQR69" s="98"/>
      <c r="LQS69" s="98"/>
      <c r="LQT69" s="98"/>
      <c r="LQU69" s="98"/>
      <c r="LQV69" s="98"/>
      <c r="LQW69" s="98"/>
      <c r="LQX69" s="98"/>
      <c r="LQY69" s="98"/>
      <c r="LQZ69" s="98"/>
      <c r="LRA69" s="98"/>
      <c r="LRB69" s="98"/>
      <c r="LRC69" s="98"/>
      <c r="LRD69" s="98"/>
      <c r="LRE69" s="98"/>
      <c r="LRF69" s="98"/>
      <c r="LRG69" s="98"/>
      <c r="LRH69" s="98"/>
      <c r="LRI69" s="98"/>
      <c r="LRJ69" s="98"/>
      <c r="LRK69" s="98"/>
      <c r="LRL69" s="98"/>
      <c r="LRM69" s="98"/>
      <c r="LRN69" s="98"/>
      <c r="LRO69" s="98"/>
      <c r="LRP69" s="98"/>
      <c r="LRQ69" s="98"/>
      <c r="LRR69" s="98"/>
      <c r="LRS69" s="98"/>
      <c r="LRT69" s="98"/>
      <c r="LRU69" s="98"/>
      <c r="LRV69" s="98"/>
      <c r="LRW69" s="98"/>
      <c r="LRX69" s="98"/>
      <c r="LRY69" s="98"/>
      <c r="LRZ69" s="98"/>
      <c r="LSA69" s="98"/>
      <c r="LSB69" s="98"/>
      <c r="LSC69" s="98"/>
      <c r="LSD69" s="98"/>
      <c r="LSE69" s="98"/>
      <c r="LSF69" s="98"/>
      <c r="LSG69" s="98"/>
      <c r="LSH69" s="98"/>
      <c r="LSI69" s="98"/>
      <c r="LSJ69" s="98"/>
      <c r="LSK69" s="98"/>
      <c r="LSL69" s="98"/>
      <c r="LSM69" s="98"/>
      <c r="LSN69" s="98"/>
      <c r="LSO69" s="98"/>
      <c r="LSP69" s="98"/>
      <c r="LSQ69" s="98"/>
      <c r="LSR69" s="98"/>
      <c r="LSS69" s="98"/>
      <c r="LST69" s="98"/>
      <c r="LSU69" s="98"/>
      <c r="LSV69" s="98"/>
      <c r="LSW69" s="98"/>
      <c r="LSX69" s="98"/>
      <c r="LSY69" s="98"/>
      <c r="LSZ69" s="98"/>
      <c r="LTA69" s="98"/>
      <c r="LTB69" s="98"/>
      <c r="LTC69" s="98"/>
      <c r="LTD69" s="98"/>
      <c r="LTE69" s="98"/>
      <c r="LTF69" s="98"/>
      <c r="LTG69" s="98"/>
      <c r="LTH69" s="98"/>
      <c r="LTI69" s="98"/>
      <c r="LTJ69" s="98"/>
      <c r="LTK69" s="98"/>
      <c r="LTL69" s="98"/>
      <c r="LTM69" s="98"/>
      <c r="LTN69" s="98"/>
      <c r="LTO69" s="98"/>
      <c r="LTP69" s="98"/>
      <c r="LTQ69" s="98"/>
      <c r="LTR69" s="98"/>
      <c r="LTS69" s="98"/>
      <c r="LTT69" s="98"/>
      <c r="LTU69" s="98"/>
      <c r="LTV69" s="98"/>
      <c r="LTW69" s="98"/>
      <c r="LTX69" s="98"/>
      <c r="LTY69" s="98"/>
      <c r="LTZ69" s="98"/>
      <c r="LUA69" s="98"/>
      <c r="LUB69" s="98"/>
      <c r="LUC69" s="98"/>
      <c r="LUD69" s="98"/>
      <c r="LUE69" s="98"/>
      <c r="LUF69" s="98"/>
      <c r="LUG69" s="98"/>
      <c r="LUH69" s="98"/>
      <c r="LUI69" s="98"/>
      <c r="LUJ69" s="98"/>
      <c r="LUK69" s="98"/>
      <c r="LUL69" s="98"/>
      <c r="LUM69" s="98"/>
      <c r="LUN69" s="98"/>
      <c r="LUO69" s="98"/>
      <c r="LUP69" s="98"/>
      <c r="LUQ69" s="98"/>
      <c r="LUR69" s="98"/>
      <c r="LUS69" s="98"/>
      <c r="LUT69" s="98"/>
      <c r="LUU69" s="98"/>
      <c r="LUV69" s="98"/>
      <c r="LUW69" s="98"/>
      <c r="LUX69" s="98"/>
      <c r="LUY69" s="98"/>
      <c r="LUZ69" s="98"/>
      <c r="LVA69" s="98"/>
      <c r="LVB69" s="98"/>
      <c r="LVC69" s="98"/>
      <c r="LVD69" s="98"/>
      <c r="LVE69" s="98"/>
      <c r="LVF69" s="98"/>
      <c r="LVG69" s="98"/>
      <c r="LVH69" s="98"/>
      <c r="LVI69" s="98"/>
      <c r="LVJ69" s="98"/>
      <c r="LVK69" s="98"/>
      <c r="LVL69" s="98"/>
      <c r="LVM69" s="98"/>
      <c r="LVN69" s="98"/>
      <c r="LVO69" s="98"/>
      <c r="LVP69" s="98"/>
      <c r="LVQ69" s="98"/>
      <c r="LVR69" s="98"/>
      <c r="LVS69" s="98"/>
      <c r="LVT69" s="98"/>
      <c r="LVU69" s="98"/>
      <c r="LVV69" s="98"/>
      <c r="LVW69" s="98"/>
      <c r="LVX69" s="98"/>
      <c r="LVY69" s="98"/>
      <c r="LVZ69" s="98"/>
      <c r="LWA69" s="98"/>
      <c r="LWB69" s="98"/>
      <c r="LWC69" s="98"/>
      <c r="LWD69" s="98"/>
      <c r="LWE69" s="98"/>
      <c r="LWF69" s="98"/>
      <c r="LWG69" s="98"/>
      <c r="LWH69" s="98"/>
      <c r="LWI69" s="98"/>
      <c r="LWJ69" s="98"/>
      <c r="LWK69" s="98"/>
      <c r="LWL69" s="98"/>
      <c r="LWM69" s="98"/>
      <c r="LWN69" s="98"/>
      <c r="LWO69" s="98"/>
      <c r="LWP69" s="98"/>
      <c r="LWQ69" s="98"/>
      <c r="LWR69" s="98"/>
      <c r="LWS69" s="98"/>
      <c r="LWT69" s="98"/>
      <c r="LWU69" s="98"/>
      <c r="LWV69" s="98"/>
      <c r="LWW69" s="98"/>
      <c r="LWX69" s="98"/>
      <c r="LWY69" s="98"/>
      <c r="LWZ69" s="98"/>
      <c r="LXA69" s="98"/>
      <c r="LXB69" s="98"/>
      <c r="LXC69" s="98"/>
      <c r="LXD69" s="98"/>
      <c r="LXE69" s="98"/>
      <c r="LXF69" s="98"/>
      <c r="LXG69" s="98"/>
      <c r="LXH69" s="98"/>
      <c r="LXI69" s="98"/>
      <c r="LXJ69" s="98"/>
      <c r="LXK69" s="98"/>
      <c r="LXL69" s="98"/>
      <c r="LXM69" s="98"/>
      <c r="LXN69" s="98"/>
      <c r="LXO69" s="98"/>
      <c r="LXP69" s="98"/>
      <c r="LXQ69" s="98"/>
      <c r="LXR69" s="98"/>
      <c r="LXS69" s="98"/>
      <c r="LXT69" s="98"/>
      <c r="LXU69" s="98"/>
      <c r="LXV69" s="98"/>
      <c r="LXW69" s="98"/>
      <c r="LXX69" s="98"/>
      <c r="LXY69" s="98"/>
      <c r="LXZ69" s="98"/>
      <c r="LYA69" s="98"/>
      <c r="LYB69" s="98"/>
      <c r="LYC69" s="98"/>
      <c r="LYD69" s="98"/>
      <c r="LYE69" s="98"/>
      <c r="LYF69" s="98"/>
      <c r="LYG69" s="98"/>
      <c r="LYH69" s="98"/>
      <c r="LYI69" s="98"/>
      <c r="LYJ69" s="98"/>
      <c r="LYK69" s="98"/>
      <c r="LYL69" s="98"/>
      <c r="LYM69" s="98"/>
      <c r="LYN69" s="98"/>
      <c r="LYO69" s="98"/>
      <c r="LYP69" s="98"/>
      <c r="LYQ69" s="98"/>
      <c r="LYR69" s="98"/>
      <c r="LYS69" s="98"/>
      <c r="LYT69" s="98"/>
      <c r="LYU69" s="98"/>
      <c r="LYV69" s="98"/>
      <c r="LYW69" s="98"/>
      <c r="LYX69" s="98"/>
      <c r="LYY69" s="98"/>
      <c r="LYZ69" s="98"/>
      <c r="LZA69" s="98"/>
      <c r="LZB69" s="98"/>
      <c r="LZC69" s="98"/>
      <c r="LZD69" s="98"/>
      <c r="LZE69" s="98"/>
      <c r="LZF69" s="98"/>
      <c r="LZG69" s="98"/>
      <c r="LZH69" s="98"/>
      <c r="LZI69" s="98"/>
      <c r="LZJ69" s="98"/>
      <c r="LZK69" s="98"/>
      <c r="LZL69" s="98"/>
      <c r="LZM69" s="98"/>
      <c r="LZN69" s="98"/>
      <c r="LZO69" s="98"/>
      <c r="LZP69" s="98"/>
      <c r="LZQ69" s="98"/>
      <c r="LZR69" s="98"/>
      <c r="LZS69" s="98"/>
      <c r="LZT69" s="98"/>
      <c r="LZU69" s="98"/>
      <c r="LZV69" s="98"/>
      <c r="LZW69" s="98"/>
      <c r="LZX69" s="98"/>
      <c r="LZY69" s="98"/>
      <c r="LZZ69" s="98"/>
      <c r="MAA69" s="98"/>
      <c r="MAB69" s="98"/>
      <c r="MAC69" s="98"/>
      <c r="MAD69" s="98"/>
      <c r="MAE69" s="98"/>
      <c r="MAF69" s="98"/>
      <c r="MAG69" s="98"/>
      <c r="MAH69" s="98"/>
      <c r="MAI69" s="98"/>
      <c r="MAJ69" s="98"/>
      <c r="MAK69" s="98"/>
      <c r="MAL69" s="98"/>
      <c r="MAM69" s="98"/>
      <c r="MAN69" s="98"/>
      <c r="MAO69" s="98"/>
      <c r="MAP69" s="98"/>
      <c r="MAQ69" s="98"/>
      <c r="MAR69" s="98"/>
      <c r="MAS69" s="98"/>
      <c r="MAT69" s="98"/>
      <c r="MAU69" s="98"/>
      <c r="MAV69" s="98"/>
      <c r="MAW69" s="98"/>
      <c r="MAX69" s="98"/>
      <c r="MAY69" s="98"/>
      <c r="MAZ69" s="98"/>
      <c r="MBA69" s="98"/>
      <c r="MBB69" s="98"/>
      <c r="MBC69" s="98"/>
      <c r="MBD69" s="98"/>
      <c r="MBE69" s="98"/>
      <c r="MBF69" s="98"/>
      <c r="MBG69" s="98"/>
      <c r="MBH69" s="98"/>
      <c r="MBI69" s="98"/>
      <c r="MBJ69" s="98"/>
      <c r="MBK69" s="98"/>
      <c r="MBL69" s="98"/>
      <c r="MBM69" s="98"/>
      <c r="MBN69" s="98"/>
      <c r="MBO69" s="98"/>
      <c r="MBP69" s="98"/>
      <c r="MBQ69" s="98"/>
      <c r="MBR69" s="98"/>
      <c r="MBS69" s="98"/>
      <c r="MBT69" s="98"/>
      <c r="MBU69" s="98"/>
      <c r="MBV69" s="98"/>
      <c r="MBW69" s="98"/>
      <c r="MBX69" s="98"/>
      <c r="MBY69" s="98"/>
      <c r="MBZ69" s="98"/>
      <c r="MCA69" s="98"/>
      <c r="MCB69" s="98"/>
      <c r="MCC69" s="98"/>
      <c r="MCD69" s="98"/>
      <c r="MCE69" s="98"/>
      <c r="MCF69" s="98"/>
      <c r="MCG69" s="98"/>
      <c r="MCH69" s="98"/>
      <c r="MCI69" s="98"/>
      <c r="MCJ69" s="98"/>
      <c r="MCK69" s="98"/>
      <c r="MCL69" s="98"/>
      <c r="MCM69" s="98"/>
      <c r="MCN69" s="98"/>
      <c r="MCO69" s="98"/>
      <c r="MCP69" s="98"/>
      <c r="MCQ69" s="98"/>
      <c r="MCR69" s="98"/>
      <c r="MCS69" s="98"/>
      <c r="MCT69" s="98"/>
      <c r="MCU69" s="98"/>
      <c r="MCV69" s="98"/>
      <c r="MCW69" s="98"/>
      <c r="MCX69" s="98"/>
      <c r="MCY69" s="98"/>
      <c r="MCZ69" s="98"/>
      <c r="MDA69" s="98"/>
      <c r="MDB69" s="98"/>
      <c r="MDC69" s="98"/>
      <c r="MDD69" s="98"/>
      <c r="MDE69" s="98"/>
      <c r="MDF69" s="98"/>
      <c r="MDG69" s="98"/>
      <c r="MDH69" s="98"/>
      <c r="MDI69" s="98"/>
      <c r="MDJ69" s="98"/>
      <c r="MDK69" s="98"/>
      <c r="MDL69" s="98"/>
      <c r="MDM69" s="98"/>
      <c r="MDN69" s="98"/>
      <c r="MDO69" s="98"/>
      <c r="MDP69" s="98"/>
      <c r="MDQ69" s="98"/>
      <c r="MDR69" s="98"/>
      <c r="MDS69" s="98"/>
      <c r="MDT69" s="98"/>
      <c r="MDU69" s="98"/>
      <c r="MDV69" s="98"/>
      <c r="MDW69" s="98"/>
      <c r="MDX69" s="98"/>
      <c r="MDY69" s="98"/>
      <c r="MDZ69" s="98"/>
      <c r="MEA69" s="98"/>
      <c r="MEB69" s="98"/>
      <c r="MEC69" s="98"/>
      <c r="MED69" s="98"/>
      <c r="MEE69" s="98"/>
      <c r="MEF69" s="98"/>
      <c r="MEG69" s="98"/>
      <c r="MEH69" s="98"/>
      <c r="MEI69" s="98"/>
      <c r="MEJ69" s="98"/>
      <c r="MEK69" s="98"/>
      <c r="MEL69" s="98"/>
      <c r="MEM69" s="98"/>
      <c r="MEN69" s="98"/>
      <c r="MEO69" s="98"/>
      <c r="MEP69" s="98"/>
      <c r="MEQ69" s="98"/>
      <c r="MER69" s="98"/>
      <c r="MES69" s="98"/>
      <c r="MET69" s="98"/>
      <c r="MEU69" s="98"/>
      <c r="MEV69" s="98"/>
      <c r="MEW69" s="98"/>
      <c r="MEX69" s="98"/>
      <c r="MEY69" s="98"/>
      <c r="MEZ69" s="98"/>
      <c r="MFA69" s="98"/>
      <c r="MFB69" s="98"/>
      <c r="MFC69" s="98"/>
      <c r="MFD69" s="98"/>
      <c r="MFE69" s="98"/>
      <c r="MFF69" s="98"/>
      <c r="MFG69" s="98"/>
      <c r="MFH69" s="98"/>
      <c r="MFI69" s="98"/>
      <c r="MFJ69" s="98"/>
      <c r="MFK69" s="98"/>
      <c r="MFL69" s="98"/>
      <c r="MFM69" s="98"/>
      <c r="MFN69" s="98"/>
      <c r="MFO69" s="98"/>
      <c r="MFP69" s="98"/>
      <c r="MFQ69" s="98"/>
      <c r="MFR69" s="98"/>
      <c r="MFS69" s="98"/>
      <c r="MFT69" s="98"/>
      <c r="MFU69" s="98"/>
      <c r="MFV69" s="98"/>
      <c r="MFW69" s="98"/>
      <c r="MFX69" s="98"/>
      <c r="MFY69" s="98"/>
      <c r="MFZ69" s="98"/>
      <c r="MGA69" s="98"/>
      <c r="MGB69" s="98"/>
      <c r="MGC69" s="98"/>
      <c r="MGD69" s="98"/>
      <c r="MGE69" s="98"/>
      <c r="MGF69" s="98"/>
      <c r="MGG69" s="98"/>
      <c r="MGH69" s="98"/>
      <c r="MGI69" s="98"/>
      <c r="MGJ69" s="98"/>
      <c r="MGK69" s="98"/>
      <c r="MGL69" s="98"/>
      <c r="MGM69" s="98"/>
      <c r="MGN69" s="98"/>
      <c r="MGO69" s="98"/>
      <c r="MGP69" s="98"/>
      <c r="MGQ69" s="98"/>
      <c r="MGR69" s="98"/>
      <c r="MGS69" s="98"/>
      <c r="MGT69" s="98"/>
      <c r="MGU69" s="98"/>
      <c r="MGV69" s="98"/>
      <c r="MGW69" s="98"/>
      <c r="MGX69" s="98"/>
      <c r="MGY69" s="98"/>
      <c r="MGZ69" s="98"/>
      <c r="MHA69" s="98"/>
      <c r="MHB69" s="98"/>
      <c r="MHC69" s="98"/>
      <c r="MHD69" s="98"/>
      <c r="MHE69" s="98"/>
      <c r="MHF69" s="98"/>
      <c r="MHG69" s="98"/>
      <c r="MHH69" s="98"/>
      <c r="MHI69" s="98"/>
      <c r="MHJ69" s="98"/>
      <c r="MHK69" s="98"/>
      <c r="MHL69" s="98"/>
      <c r="MHM69" s="98"/>
      <c r="MHN69" s="98"/>
      <c r="MHO69" s="98"/>
      <c r="MHP69" s="98"/>
      <c r="MHQ69" s="98"/>
      <c r="MHR69" s="98"/>
      <c r="MHS69" s="98"/>
      <c r="MHT69" s="98"/>
      <c r="MHU69" s="98"/>
      <c r="MHV69" s="98"/>
      <c r="MHW69" s="98"/>
      <c r="MHX69" s="98"/>
      <c r="MHY69" s="98"/>
      <c r="MHZ69" s="98"/>
      <c r="MIA69" s="98"/>
      <c r="MIB69" s="98"/>
      <c r="MIC69" s="98"/>
      <c r="MID69" s="98"/>
      <c r="MIE69" s="98"/>
      <c r="MIF69" s="98"/>
      <c r="MIG69" s="98"/>
      <c r="MIH69" s="98"/>
      <c r="MII69" s="98"/>
      <c r="MIJ69" s="98"/>
      <c r="MIK69" s="98"/>
      <c r="MIL69" s="98"/>
      <c r="MIM69" s="98"/>
      <c r="MIN69" s="98"/>
      <c r="MIO69" s="98"/>
      <c r="MIP69" s="98"/>
      <c r="MIQ69" s="98"/>
      <c r="MIR69" s="98"/>
      <c r="MIS69" s="98"/>
      <c r="MIT69" s="98"/>
      <c r="MIU69" s="98"/>
      <c r="MIV69" s="98"/>
      <c r="MIW69" s="98"/>
      <c r="MIX69" s="98"/>
      <c r="MIY69" s="98"/>
      <c r="MIZ69" s="98"/>
      <c r="MJA69" s="98"/>
      <c r="MJB69" s="98"/>
      <c r="MJC69" s="98"/>
      <c r="MJD69" s="98"/>
      <c r="MJE69" s="98"/>
      <c r="MJF69" s="98"/>
      <c r="MJG69" s="98"/>
      <c r="MJH69" s="98"/>
      <c r="MJI69" s="98"/>
      <c r="MJJ69" s="98"/>
      <c r="MJK69" s="98"/>
      <c r="MJL69" s="98"/>
      <c r="MJM69" s="98"/>
      <c r="MJN69" s="98"/>
      <c r="MJO69" s="98"/>
      <c r="MJP69" s="98"/>
      <c r="MJQ69" s="98"/>
      <c r="MJR69" s="98"/>
      <c r="MJS69" s="98"/>
      <c r="MJT69" s="98"/>
      <c r="MJU69" s="98"/>
      <c r="MJV69" s="98"/>
      <c r="MJW69" s="98"/>
      <c r="MJX69" s="98"/>
      <c r="MJY69" s="98"/>
      <c r="MJZ69" s="98"/>
      <c r="MKA69" s="98"/>
      <c r="MKB69" s="98"/>
      <c r="MKC69" s="98"/>
      <c r="MKD69" s="98"/>
      <c r="MKE69" s="98"/>
      <c r="MKF69" s="98"/>
      <c r="MKG69" s="98"/>
      <c r="MKH69" s="98"/>
      <c r="MKI69" s="98"/>
      <c r="MKJ69" s="98"/>
      <c r="MKK69" s="98"/>
      <c r="MKL69" s="98"/>
      <c r="MKM69" s="98"/>
      <c r="MKN69" s="98"/>
      <c r="MKO69" s="98"/>
      <c r="MKP69" s="98"/>
      <c r="MKQ69" s="98"/>
      <c r="MKR69" s="98"/>
      <c r="MKS69" s="98"/>
      <c r="MKT69" s="98"/>
      <c r="MKU69" s="98"/>
      <c r="MKV69" s="98"/>
      <c r="MKW69" s="98"/>
      <c r="MKX69" s="98"/>
      <c r="MKY69" s="98"/>
      <c r="MKZ69" s="98"/>
      <c r="MLA69" s="98"/>
      <c r="MLB69" s="98"/>
      <c r="MLC69" s="98"/>
      <c r="MLD69" s="98"/>
      <c r="MLE69" s="98"/>
      <c r="MLF69" s="98"/>
      <c r="MLG69" s="98"/>
      <c r="MLH69" s="98"/>
      <c r="MLI69" s="98"/>
      <c r="MLJ69" s="98"/>
      <c r="MLK69" s="98"/>
      <c r="MLL69" s="98"/>
      <c r="MLM69" s="98"/>
      <c r="MLN69" s="98"/>
      <c r="MLO69" s="98"/>
      <c r="MLP69" s="98"/>
      <c r="MLQ69" s="98"/>
      <c r="MLR69" s="98"/>
      <c r="MLS69" s="98"/>
      <c r="MLT69" s="98"/>
      <c r="MLU69" s="98"/>
      <c r="MLV69" s="98"/>
      <c r="MLW69" s="98"/>
      <c r="MLX69" s="98"/>
      <c r="MLY69" s="98"/>
      <c r="MLZ69" s="98"/>
      <c r="MMA69" s="98"/>
      <c r="MMB69" s="98"/>
      <c r="MMC69" s="98"/>
      <c r="MMD69" s="98"/>
      <c r="MME69" s="98"/>
      <c r="MMF69" s="98"/>
      <c r="MMG69" s="98"/>
      <c r="MMH69" s="98"/>
      <c r="MMI69" s="98"/>
      <c r="MMJ69" s="98"/>
      <c r="MMK69" s="98"/>
      <c r="MML69" s="98"/>
      <c r="MMM69" s="98"/>
      <c r="MMN69" s="98"/>
      <c r="MMO69" s="98"/>
      <c r="MMP69" s="98"/>
      <c r="MMQ69" s="98"/>
      <c r="MMR69" s="98"/>
      <c r="MMS69" s="98"/>
      <c r="MMT69" s="98"/>
      <c r="MMU69" s="98"/>
      <c r="MMV69" s="98"/>
      <c r="MMW69" s="98"/>
      <c r="MMX69" s="98"/>
      <c r="MMY69" s="98"/>
      <c r="MMZ69" s="98"/>
      <c r="MNA69" s="98"/>
      <c r="MNB69" s="98"/>
      <c r="MNC69" s="98"/>
      <c r="MND69" s="98"/>
      <c r="MNE69" s="98"/>
      <c r="MNF69" s="98"/>
      <c r="MNG69" s="98"/>
      <c r="MNH69" s="98"/>
      <c r="MNI69" s="98"/>
      <c r="MNJ69" s="98"/>
      <c r="MNK69" s="98"/>
      <c r="MNL69" s="98"/>
      <c r="MNM69" s="98"/>
      <c r="MNN69" s="98"/>
      <c r="MNO69" s="98"/>
      <c r="MNP69" s="98"/>
      <c r="MNQ69" s="98"/>
      <c r="MNR69" s="98"/>
      <c r="MNS69" s="98"/>
      <c r="MNT69" s="98"/>
      <c r="MNU69" s="98"/>
      <c r="MNV69" s="98"/>
      <c r="MNW69" s="98"/>
      <c r="MNX69" s="98"/>
      <c r="MNY69" s="98"/>
      <c r="MNZ69" s="98"/>
      <c r="MOA69" s="98"/>
      <c r="MOB69" s="98"/>
      <c r="MOC69" s="98"/>
      <c r="MOD69" s="98"/>
      <c r="MOE69" s="98"/>
      <c r="MOF69" s="98"/>
      <c r="MOG69" s="98"/>
      <c r="MOH69" s="98"/>
      <c r="MOI69" s="98"/>
      <c r="MOJ69" s="98"/>
      <c r="MOK69" s="98"/>
      <c r="MOL69" s="98"/>
      <c r="MOM69" s="98"/>
      <c r="MON69" s="98"/>
      <c r="MOO69" s="98"/>
      <c r="MOP69" s="98"/>
      <c r="MOQ69" s="98"/>
      <c r="MOR69" s="98"/>
      <c r="MOS69" s="98"/>
      <c r="MOT69" s="98"/>
      <c r="MOU69" s="98"/>
      <c r="MOV69" s="98"/>
      <c r="MOW69" s="98"/>
      <c r="MOX69" s="98"/>
      <c r="MOY69" s="98"/>
      <c r="MOZ69" s="98"/>
      <c r="MPA69" s="98"/>
      <c r="MPB69" s="98"/>
      <c r="MPC69" s="98"/>
      <c r="MPD69" s="98"/>
      <c r="MPE69" s="98"/>
      <c r="MPF69" s="98"/>
      <c r="MPG69" s="98"/>
      <c r="MPH69" s="98"/>
      <c r="MPI69" s="98"/>
      <c r="MPJ69" s="98"/>
      <c r="MPK69" s="98"/>
      <c r="MPL69" s="98"/>
      <c r="MPM69" s="98"/>
      <c r="MPN69" s="98"/>
      <c r="MPO69" s="98"/>
      <c r="MPP69" s="98"/>
      <c r="MPQ69" s="98"/>
      <c r="MPR69" s="98"/>
      <c r="MPS69" s="98"/>
      <c r="MPT69" s="98"/>
      <c r="MPU69" s="98"/>
      <c r="MPV69" s="98"/>
      <c r="MPW69" s="98"/>
      <c r="MPX69" s="98"/>
      <c r="MPY69" s="98"/>
      <c r="MPZ69" s="98"/>
      <c r="MQA69" s="98"/>
      <c r="MQB69" s="98"/>
      <c r="MQC69" s="98"/>
      <c r="MQD69" s="98"/>
      <c r="MQE69" s="98"/>
      <c r="MQF69" s="98"/>
      <c r="MQG69" s="98"/>
      <c r="MQH69" s="98"/>
      <c r="MQI69" s="98"/>
      <c r="MQJ69" s="98"/>
      <c r="MQK69" s="98"/>
      <c r="MQL69" s="98"/>
      <c r="MQM69" s="98"/>
      <c r="MQN69" s="98"/>
      <c r="MQO69" s="98"/>
      <c r="MQP69" s="98"/>
      <c r="MQQ69" s="98"/>
      <c r="MQR69" s="98"/>
      <c r="MQS69" s="98"/>
      <c r="MQT69" s="98"/>
      <c r="MQU69" s="98"/>
      <c r="MQV69" s="98"/>
      <c r="MQW69" s="98"/>
      <c r="MQX69" s="98"/>
      <c r="MQY69" s="98"/>
      <c r="MQZ69" s="98"/>
      <c r="MRA69" s="98"/>
      <c r="MRB69" s="98"/>
      <c r="MRC69" s="98"/>
      <c r="MRD69" s="98"/>
      <c r="MRE69" s="98"/>
      <c r="MRF69" s="98"/>
      <c r="MRG69" s="98"/>
      <c r="MRH69" s="98"/>
      <c r="MRI69" s="98"/>
      <c r="MRJ69" s="98"/>
      <c r="MRK69" s="98"/>
      <c r="MRL69" s="98"/>
      <c r="MRM69" s="98"/>
      <c r="MRN69" s="98"/>
      <c r="MRO69" s="98"/>
      <c r="MRP69" s="98"/>
      <c r="MRQ69" s="98"/>
      <c r="MRR69" s="98"/>
      <c r="MRS69" s="98"/>
      <c r="MRT69" s="98"/>
      <c r="MRU69" s="98"/>
      <c r="MRV69" s="98"/>
      <c r="MRW69" s="98"/>
      <c r="MRX69" s="98"/>
      <c r="MRY69" s="98"/>
      <c r="MRZ69" s="98"/>
      <c r="MSA69" s="98"/>
      <c r="MSB69" s="98"/>
      <c r="MSC69" s="98"/>
      <c r="MSD69" s="98"/>
      <c r="MSE69" s="98"/>
      <c r="MSF69" s="98"/>
      <c r="MSG69" s="98"/>
      <c r="MSH69" s="98"/>
      <c r="MSI69" s="98"/>
      <c r="MSJ69" s="98"/>
      <c r="MSK69" s="98"/>
      <c r="MSL69" s="98"/>
      <c r="MSM69" s="98"/>
      <c r="MSN69" s="98"/>
      <c r="MSO69" s="98"/>
      <c r="MSP69" s="98"/>
      <c r="MSQ69" s="98"/>
      <c r="MSR69" s="98"/>
      <c r="MSS69" s="98"/>
      <c r="MST69" s="98"/>
      <c r="MSU69" s="98"/>
      <c r="MSV69" s="98"/>
      <c r="MSW69" s="98"/>
      <c r="MSX69" s="98"/>
      <c r="MSY69" s="98"/>
      <c r="MSZ69" s="98"/>
      <c r="MTA69" s="98"/>
      <c r="MTB69" s="98"/>
      <c r="MTC69" s="98"/>
      <c r="MTD69" s="98"/>
      <c r="MTE69" s="98"/>
      <c r="MTF69" s="98"/>
      <c r="MTG69" s="98"/>
      <c r="MTH69" s="98"/>
      <c r="MTI69" s="98"/>
      <c r="MTJ69" s="98"/>
      <c r="MTK69" s="98"/>
      <c r="MTL69" s="98"/>
      <c r="MTM69" s="98"/>
      <c r="MTN69" s="98"/>
      <c r="MTO69" s="98"/>
      <c r="MTP69" s="98"/>
      <c r="MTQ69" s="98"/>
      <c r="MTR69" s="98"/>
      <c r="MTS69" s="98"/>
      <c r="MTT69" s="98"/>
      <c r="MTU69" s="98"/>
      <c r="MTV69" s="98"/>
      <c r="MTW69" s="98"/>
      <c r="MTX69" s="98"/>
      <c r="MTY69" s="98"/>
      <c r="MTZ69" s="98"/>
      <c r="MUA69" s="98"/>
      <c r="MUB69" s="98"/>
      <c r="MUC69" s="98"/>
      <c r="MUD69" s="98"/>
      <c r="MUE69" s="98"/>
      <c r="MUF69" s="98"/>
      <c r="MUG69" s="98"/>
      <c r="MUH69" s="98"/>
      <c r="MUI69" s="98"/>
      <c r="MUJ69" s="98"/>
      <c r="MUK69" s="98"/>
      <c r="MUL69" s="98"/>
      <c r="MUM69" s="98"/>
      <c r="MUN69" s="98"/>
      <c r="MUO69" s="98"/>
      <c r="MUP69" s="98"/>
      <c r="MUQ69" s="98"/>
      <c r="MUR69" s="98"/>
      <c r="MUS69" s="98"/>
      <c r="MUT69" s="98"/>
      <c r="MUU69" s="98"/>
      <c r="MUV69" s="98"/>
      <c r="MUW69" s="98"/>
      <c r="MUX69" s="98"/>
      <c r="MUY69" s="98"/>
      <c r="MUZ69" s="98"/>
      <c r="MVA69" s="98"/>
      <c r="MVB69" s="98"/>
      <c r="MVC69" s="98"/>
      <c r="MVD69" s="98"/>
      <c r="MVE69" s="98"/>
      <c r="MVF69" s="98"/>
      <c r="MVG69" s="98"/>
      <c r="MVH69" s="98"/>
      <c r="MVI69" s="98"/>
      <c r="MVJ69" s="98"/>
      <c r="MVK69" s="98"/>
      <c r="MVL69" s="98"/>
      <c r="MVM69" s="98"/>
      <c r="MVN69" s="98"/>
      <c r="MVO69" s="98"/>
      <c r="MVP69" s="98"/>
      <c r="MVQ69" s="98"/>
      <c r="MVR69" s="98"/>
      <c r="MVS69" s="98"/>
      <c r="MVT69" s="98"/>
      <c r="MVU69" s="98"/>
      <c r="MVV69" s="98"/>
      <c r="MVW69" s="98"/>
      <c r="MVX69" s="98"/>
      <c r="MVY69" s="98"/>
      <c r="MVZ69" s="98"/>
      <c r="MWA69" s="98"/>
      <c r="MWB69" s="98"/>
      <c r="MWC69" s="98"/>
      <c r="MWD69" s="98"/>
      <c r="MWE69" s="98"/>
      <c r="MWF69" s="98"/>
      <c r="MWG69" s="98"/>
      <c r="MWH69" s="98"/>
      <c r="MWI69" s="98"/>
      <c r="MWJ69" s="98"/>
      <c r="MWK69" s="98"/>
      <c r="MWL69" s="98"/>
      <c r="MWM69" s="98"/>
      <c r="MWN69" s="98"/>
      <c r="MWO69" s="98"/>
      <c r="MWP69" s="98"/>
      <c r="MWQ69" s="98"/>
      <c r="MWR69" s="98"/>
      <c r="MWS69" s="98"/>
      <c r="MWT69" s="98"/>
      <c r="MWU69" s="98"/>
      <c r="MWV69" s="98"/>
      <c r="MWW69" s="98"/>
      <c r="MWX69" s="98"/>
      <c r="MWY69" s="98"/>
      <c r="MWZ69" s="98"/>
      <c r="MXA69" s="98"/>
      <c r="MXB69" s="98"/>
      <c r="MXC69" s="98"/>
      <c r="MXD69" s="98"/>
      <c r="MXE69" s="98"/>
      <c r="MXF69" s="98"/>
      <c r="MXG69" s="98"/>
      <c r="MXH69" s="98"/>
      <c r="MXI69" s="98"/>
      <c r="MXJ69" s="98"/>
      <c r="MXK69" s="98"/>
      <c r="MXL69" s="98"/>
      <c r="MXM69" s="98"/>
      <c r="MXN69" s="98"/>
      <c r="MXO69" s="98"/>
      <c r="MXP69" s="98"/>
      <c r="MXQ69" s="98"/>
      <c r="MXR69" s="98"/>
      <c r="MXS69" s="98"/>
      <c r="MXT69" s="98"/>
      <c r="MXU69" s="98"/>
      <c r="MXV69" s="98"/>
      <c r="MXW69" s="98"/>
      <c r="MXX69" s="98"/>
      <c r="MXY69" s="98"/>
      <c r="MXZ69" s="98"/>
      <c r="MYA69" s="98"/>
      <c r="MYB69" s="98"/>
      <c r="MYC69" s="98"/>
      <c r="MYD69" s="98"/>
      <c r="MYE69" s="98"/>
      <c r="MYF69" s="98"/>
      <c r="MYG69" s="98"/>
      <c r="MYH69" s="98"/>
      <c r="MYI69" s="98"/>
      <c r="MYJ69" s="98"/>
      <c r="MYK69" s="98"/>
      <c r="MYL69" s="98"/>
      <c r="MYM69" s="98"/>
      <c r="MYN69" s="98"/>
      <c r="MYO69" s="98"/>
      <c r="MYP69" s="98"/>
      <c r="MYQ69" s="98"/>
      <c r="MYR69" s="98"/>
      <c r="MYS69" s="98"/>
      <c r="MYT69" s="98"/>
      <c r="MYU69" s="98"/>
      <c r="MYV69" s="98"/>
      <c r="MYW69" s="98"/>
      <c r="MYX69" s="98"/>
      <c r="MYY69" s="98"/>
      <c r="MYZ69" s="98"/>
      <c r="MZA69" s="98"/>
      <c r="MZB69" s="98"/>
      <c r="MZC69" s="98"/>
      <c r="MZD69" s="98"/>
      <c r="MZE69" s="98"/>
      <c r="MZF69" s="98"/>
      <c r="MZG69" s="98"/>
      <c r="MZH69" s="98"/>
      <c r="MZI69" s="98"/>
      <c r="MZJ69" s="98"/>
      <c r="MZK69" s="98"/>
      <c r="MZL69" s="98"/>
      <c r="MZM69" s="98"/>
      <c r="MZN69" s="98"/>
      <c r="MZO69" s="98"/>
      <c r="MZP69" s="98"/>
      <c r="MZQ69" s="98"/>
      <c r="MZR69" s="98"/>
      <c r="MZS69" s="98"/>
      <c r="MZT69" s="98"/>
      <c r="MZU69" s="98"/>
      <c r="MZV69" s="98"/>
      <c r="MZW69" s="98"/>
      <c r="MZX69" s="98"/>
      <c r="MZY69" s="98"/>
      <c r="MZZ69" s="98"/>
      <c r="NAA69" s="98"/>
      <c r="NAB69" s="98"/>
      <c r="NAC69" s="98"/>
      <c r="NAD69" s="98"/>
      <c r="NAE69" s="98"/>
      <c r="NAF69" s="98"/>
      <c r="NAG69" s="98"/>
      <c r="NAH69" s="98"/>
      <c r="NAI69" s="98"/>
      <c r="NAJ69" s="98"/>
      <c r="NAK69" s="98"/>
      <c r="NAL69" s="98"/>
      <c r="NAM69" s="98"/>
      <c r="NAN69" s="98"/>
      <c r="NAO69" s="98"/>
      <c r="NAP69" s="98"/>
      <c r="NAQ69" s="98"/>
      <c r="NAR69" s="98"/>
      <c r="NAS69" s="98"/>
      <c r="NAT69" s="98"/>
      <c r="NAU69" s="98"/>
      <c r="NAV69" s="98"/>
      <c r="NAW69" s="98"/>
      <c r="NAX69" s="98"/>
      <c r="NAY69" s="98"/>
      <c r="NAZ69" s="98"/>
      <c r="NBA69" s="98"/>
      <c r="NBB69" s="98"/>
      <c r="NBC69" s="98"/>
      <c r="NBD69" s="98"/>
      <c r="NBE69" s="98"/>
      <c r="NBF69" s="98"/>
      <c r="NBG69" s="98"/>
      <c r="NBH69" s="98"/>
      <c r="NBI69" s="98"/>
      <c r="NBJ69" s="98"/>
      <c r="NBK69" s="98"/>
      <c r="NBL69" s="98"/>
      <c r="NBM69" s="98"/>
      <c r="NBN69" s="98"/>
      <c r="NBO69" s="98"/>
      <c r="NBP69" s="98"/>
      <c r="NBQ69" s="98"/>
      <c r="NBR69" s="98"/>
      <c r="NBS69" s="98"/>
      <c r="NBT69" s="98"/>
      <c r="NBU69" s="98"/>
      <c r="NBV69" s="98"/>
      <c r="NBW69" s="98"/>
      <c r="NBX69" s="98"/>
      <c r="NBY69" s="98"/>
      <c r="NBZ69" s="98"/>
      <c r="NCA69" s="98"/>
      <c r="NCB69" s="98"/>
      <c r="NCC69" s="98"/>
      <c r="NCD69" s="98"/>
      <c r="NCE69" s="98"/>
      <c r="NCF69" s="98"/>
      <c r="NCG69" s="98"/>
      <c r="NCH69" s="98"/>
      <c r="NCI69" s="98"/>
      <c r="NCJ69" s="98"/>
      <c r="NCK69" s="98"/>
      <c r="NCL69" s="98"/>
      <c r="NCM69" s="98"/>
      <c r="NCN69" s="98"/>
      <c r="NCO69" s="98"/>
      <c r="NCP69" s="98"/>
      <c r="NCQ69" s="98"/>
      <c r="NCR69" s="98"/>
      <c r="NCS69" s="98"/>
      <c r="NCT69" s="98"/>
      <c r="NCU69" s="98"/>
      <c r="NCV69" s="98"/>
      <c r="NCW69" s="98"/>
      <c r="NCX69" s="98"/>
      <c r="NCY69" s="98"/>
      <c r="NCZ69" s="98"/>
      <c r="NDA69" s="98"/>
      <c r="NDB69" s="98"/>
      <c r="NDC69" s="98"/>
      <c r="NDD69" s="98"/>
      <c r="NDE69" s="98"/>
      <c r="NDF69" s="98"/>
      <c r="NDG69" s="98"/>
      <c r="NDH69" s="98"/>
      <c r="NDI69" s="98"/>
      <c r="NDJ69" s="98"/>
      <c r="NDK69" s="98"/>
      <c r="NDL69" s="98"/>
      <c r="NDM69" s="98"/>
      <c r="NDN69" s="98"/>
      <c r="NDO69" s="98"/>
      <c r="NDP69" s="98"/>
      <c r="NDQ69" s="98"/>
      <c r="NDR69" s="98"/>
      <c r="NDS69" s="98"/>
      <c r="NDT69" s="98"/>
      <c r="NDU69" s="98"/>
      <c r="NDV69" s="98"/>
      <c r="NDW69" s="98"/>
      <c r="NDX69" s="98"/>
      <c r="NDY69" s="98"/>
      <c r="NDZ69" s="98"/>
      <c r="NEA69" s="98"/>
      <c r="NEB69" s="98"/>
      <c r="NEC69" s="98"/>
      <c r="NED69" s="98"/>
      <c r="NEE69" s="98"/>
      <c r="NEF69" s="98"/>
      <c r="NEG69" s="98"/>
      <c r="NEH69" s="98"/>
      <c r="NEI69" s="98"/>
      <c r="NEJ69" s="98"/>
      <c r="NEK69" s="98"/>
      <c r="NEL69" s="98"/>
      <c r="NEM69" s="98"/>
      <c r="NEN69" s="98"/>
      <c r="NEO69" s="98"/>
      <c r="NEP69" s="98"/>
      <c r="NEQ69" s="98"/>
      <c r="NER69" s="98"/>
      <c r="NES69" s="98"/>
      <c r="NET69" s="98"/>
      <c r="NEU69" s="98"/>
      <c r="NEV69" s="98"/>
      <c r="NEW69" s="98"/>
      <c r="NEX69" s="98"/>
      <c r="NEY69" s="98"/>
      <c r="NEZ69" s="98"/>
      <c r="NFA69" s="98"/>
      <c r="NFB69" s="98"/>
      <c r="NFC69" s="98"/>
      <c r="NFD69" s="98"/>
      <c r="NFE69" s="98"/>
      <c r="NFF69" s="98"/>
      <c r="NFG69" s="98"/>
      <c r="NFH69" s="98"/>
      <c r="NFI69" s="98"/>
      <c r="NFJ69" s="98"/>
      <c r="NFK69" s="98"/>
      <c r="NFL69" s="98"/>
      <c r="NFM69" s="98"/>
      <c r="NFN69" s="98"/>
      <c r="NFO69" s="98"/>
      <c r="NFP69" s="98"/>
      <c r="NFQ69" s="98"/>
      <c r="NFR69" s="98"/>
      <c r="NFS69" s="98"/>
      <c r="NFT69" s="98"/>
      <c r="NFU69" s="98"/>
      <c r="NFV69" s="98"/>
      <c r="NFW69" s="98"/>
      <c r="NFX69" s="98"/>
      <c r="NFY69" s="98"/>
      <c r="NFZ69" s="98"/>
      <c r="NGA69" s="98"/>
      <c r="NGB69" s="98"/>
      <c r="NGC69" s="98"/>
      <c r="NGD69" s="98"/>
      <c r="NGE69" s="98"/>
      <c r="NGF69" s="98"/>
      <c r="NGG69" s="98"/>
      <c r="NGH69" s="98"/>
      <c r="NGI69" s="98"/>
      <c r="NGJ69" s="98"/>
      <c r="NGK69" s="98"/>
      <c r="NGL69" s="98"/>
      <c r="NGM69" s="98"/>
      <c r="NGN69" s="98"/>
      <c r="NGO69" s="98"/>
      <c r="NGP69" s="98"/>
      <c r="NGQ69" s="98"/>
      <c r="NGR69" s="98"/>
      <c r="NGS69" s="98"/>
      <c r="NGT69" s="98"/>
      <c r="NGU69" s="98"/>
      <c r="NGV69" s="98"/>
      <c r="NGW69" s="98"/>
      <c r="NGX69" s="98"/>
      <c r="NGY69" s="98"/>
      <c r="NGZ69" s="98"/>
      <c r="NHA69" s="98"/>
      <c r="NHB69" s="98"/>
      <c r="NHC69" s="98"/>
      <c r="NHD69" s="98"/>
      <c r="NHE69" s="98"/>
      <c r="NHF69" s="98"/>
      <c r="NHG69" s="98"/>
      <c r="NHH69" s="98"/>
      <c r="NHI69" s="98"/>
      <c r="NHJ69" s="98"/>
      <c r="NHK69" s="98"/>
      <c r="NHL69" s="98"/>
      <c r="NHM69" s="98"/>
      <c r="NHN69" s="98"/>
      <c r="NHO69" s="98"/>
      <c r="NHP69" s="98"/>
      <c r="NHQ69" s="98"/>
      <c r="NHR69" s="98"/>
      <c r="NHS69" s="98"/>
      <c r="NHT69" s="98"/>
      <c r="NHU69" s="98"/>
      <c r="NHV69" s="98"/>
      <c r="NHW69" s="98"/>
      <c r="NHX69" s="98"/>
      <c r="NHY69" s="98"/>
      <c r="NHZ69" s="98"/>
      <c r="NIA69" s="98"/>
      <c r="NIB69" s="98"/>
      <c r="NIC69" s="98"/>
      <c r="NID69" s="98"/>
      <c r="NIE69" s="98"/>
      <c r="NIF69" s="98"/>
      <c r="NIG69" s="98"/>
      <c r="NIH69" s="98"/>
      <c r="NII69" s="98"/>
      <c r="NIJ69" s="98"/>
      <c r="NIK69" s="98"/>
      <c r="NIL69" s="98"/>
      <c r="NIM69" s="98"/>
      <c r="NIN69" s="98"/>
      <c r="NIO69" s="98"/>
      <c r="NIP69" s="98"/>
      <c r="NIQ69" s="98"/>
      <c r="NIR69" s="98"/>
      <c r="NIS69" s="98"/>
      <c r="NIT69" s="98"/>
      <c r="NIU69" s="98"/>
      <c r="NIV69" s="98"/>
      <c r="NIW69" s="98"/>
      <c r="NIX69" s="98"/>
      <c r="NIY69" s="98"/>
      <c r="NIZ69" s="98"/>
      <c r="NJA69" s="98"/>
      <c r="NJB69" s="98"/>
      <c r="NJC69" s="98"/>
      <c r="NJD69" s="98"/>
      <c r="NJE69" s="98"/>
      <c r="NJF69" s="98"/>
      <c r="NJG69" s="98"/>
      <c r="NJH69" s="98"/>
      <c r="NJI69" s="98"/>
      <c r="NJJ69" s="98"/>
      <c r="NJK69" s="98"/>
      <c r="NJL69" s="98"/>
      <c r="NJM69" s="98"/>
      <c r="NJN69" s="98"/>
      <c r="NJO69" s="98"/>
      <c r="NJP69" s="98"/>
      <c r="NJQ69" s="98"/>
      <c r="NJR69" s="98"/>
      <c r="NJS69" s="98"/>
      <c r="NJT69" s="98"/>
      <c r="NJU69" s="98"/>
      <c r="NJV69" s="98"/>
      <c r="NJW69" s="98"/>
      <c r="NJX69" s="98"/>
      <c r="NJY69" s="98"/>
      <c r="NJZ69" s="98"/>
      <c r="NKA69" s="98"/>
      <c r="NKB69" s="98"/>
      <c r="NKC69" s="98"/>
      <c r="NKD69" s="98"/>
      <c r="NKE69" s="98"/>
      <c r="NKF69" s="98"/>
      <c r="NKG69" s="98"/>
      <c r="NKH69" s="98"/>
      <c r="NKI69" s="98"/>
      <c r="NKJ69" s="98"/>
      <c r="NKK69" s="98"/>
      <c r="NKL69" s="98"/>
      <c r="NKM69" s="98"/>
      <c r="NKN69" s="98"/>
      <c r="NKO69" s="98"/>
      <c r="NKP69" s="98"/>
      <c r="NKQ69" s="98"/>
      <c r="NKR69" s="98"/>
      <c r="NKS69" s="98"/>
      <c r="NKT69" s="98"/>
      <c r="NKU69" s="98"/>
      <c r="NKV69" s="98"/>
      <c r="NKW69" s="98"/>
      <c r="NKX69" s="98"/>
      <c r="NKY69" s="98"/>
      <c r="NKZ69" s="98"/>
      <c r="NLA69" s="98"/>
      <c r="NLB69" s="98"/>
      <c r="NLC69" s="98"/>
      <c r="NLD69" s="98"/>
      <c r="NLE69" s="98"/>
      <c r="NLF69" s="98"/>
      <c r="NLG69" s="98"/>
      <c r="NLH69" s="98"/>
      <c r="NLI69" s="98"/>
      <c r="NLJ69" s="98"/>
      <c r="NLK69" s="98"/>
      <c r="NLL69" s="98"/>
      <c r="NLM69" s="98"/>
      <c r="NLN69" s="98"/>
      <c r="NLO69" s="98"/>
      <c r="NLP69" s="98"/>
      <c r="NLQ69" s="98"/>
      <c r="NLR69" s="98"/>
      <c r="NLS69" s="98"/>
      <c r="NLT69" s="98"/>
      <c r="NLU69" s="98"/>
      <c r="NLV69" s="98"/>
      <c r="NLW69" s="98"/>
      <c r="NLX69" s="98"/>
      <c r="NLY69" s="98"/>
      <c r="NLZ69" s="98"/>
      <c r="NMA69" s="98"/>
      <c r="NMB69" s="98"/>
      <c r="NMC69" s="98"/>
      <c r="NMD69" s="98"/>
      <c r="NME69" s="98"/>
      <c r="NMF69" s="98"/>
      <c r="NMG69" s="98"/>
      <c r="NMH69" s="98"/>
      <c r="NMI69" s="98"/>
      <c r="NMJ69" s="98"/>
      <c r="NMK69" s="98"/>
      <c r="NML69" s="98"/>
      <c r="NMM69" s="98"/>
      <c r="NMN69" s="98"/>
      <c r="NMO69" s="98"/>
      <c r="NMP69" s="98"/>
      <c r="NMQ69" s="98"/>
      <c r="NMR69" s="98"/>
      <c r="NMS69" s="98"/>
      <c r="NMT69" s="98"/>
      <c r="NMU69" s="98"/>
      <c r="NMV69" s="98"/>
      <c r="NMW69" s="98"/>
      <c r="NMX69" s="98"/>
      <c r="NMY69" s="98"/>
      <c r="NMZ69" s="98"/>
      <c r="NNA69" s="98"/>
      <c r="NNB69" s="98"/>
      <c r="NNC69" s="98"/>
      <c r="NND69" s="98"/>
      <c r="NNE69" s="98"/>
      <c r="NNF69" s="98"/>
      <c r="NNG69" s="98"/>
      <c r="NNH69" s="98"/>
      <c r="NNI69" s="98"/>
      <c r="NNJ69" s="98"/>
      <c r="NNK69" s="98"/>
      <c r="NNL69" s="98"/>
      <c r="NNM69" s="98"/>
      <c r="NNN69" s="98"/>
      <c r="NNO69" s="98"/>
      <c r="NNP69" s="98"/>
      <c r="NNQ69" s="98"/>
      <c r="NNR69" s="98"/>
      <c r="NNS69" s="98"/>
      <c r="NNT69" s="98"/>
      <c r="NNU69" s="98"/>
      <c r="NNV69" s="98"/>
      <c r="NNW69" s="98"/>
      <c r="NNX69" s="98"/>
      <c r="NNY69" s="98"/>
      <c r="NNZ69" s="98"/>
      <c r="NOA69" s="98"/>
      <c r="NOB69" s="98"/>
      <c r="NOC69" s="98"/>
      <c r="NOD69" s="98"/>
      <c r="NOE69" s="98"/>
      <c r="NOF69" s="98"/>
      <c r="NOG69" s="98"/>
      <c r="NOH69" s="98"/>
      <c r="NOI69" s="98"/>
      <c r="NOJ69" s="98"/>
      <c r="NOK69" s="98"/>
      <c r="NOL69" s="98"/>
      <c r="NOM69" s="98"/>
      <c r="NON69" s="98"/>
      <c r="NOO69" s="98"/>
      <c r="NOP69" s="98"/>
      <c r="NOQ69" s="98"/>
      <c r="NOR69" s="98"/>
      <c r="NOS69" s="98"/>
      <c r="NOT69" s="98"/>
      <c r="NOU69" s="98"/>
      <c r="NOV69" s="98"/>
      <c r="NOW69" s="98"/>
      <c r="NOX69" s="98"/>
      <c r="NOY69" s="98"/>
      <c r="NOZ69" s="98"/>
      <c r="NPA69" s="98"/>
      <c r="NPB69" s="98"/>
      <c r="NPC69" s="98"/>
      <c r="NPD69" s="98"/>
      <c r="NPE69" s="98"/>
      <c r="NPF69" s="98"/>
      <c r="NPG69" s="98"/>
      <c r="NPH69" s="98"/>
      <c r="NPI69" s="98"/>
      <c r="NPJ69" s="98"/>
      <c r="NPK69" s="98"/>
      <c r="NPL69" s="98"/>
      <c r="NPM69" s="98"/>
      <c r="NPN69" s="98"/>
      <c r="NPO69" s="98"/>
      <c r="NPP69" s="98"/>
      <c r="NPQ69" s="98"/>
      <c r="NPR69" s="98"/>
      <c r="NPS69" s="98"/>
      <c r="NPT69" s="98"/>
      <c r="NPU69" s="98"/>
      <c r="NPV69" s="98"/>
      <c r="NPW69" s="98"/>
      <c r="NPX69" s="98"/>
      <c r="NPY69" s="98"/>
      <c r="NPZ69" s="98"/>
      <c r="NQA69" s="98"/>
      <c r="NQB69" s="98"/>
      <c r="NQC69" s="98"/>
      <c r="NQD69" s="98"/>
      <c r="NQE69" s="98"/>
      <c r="NQF69" s="98"/>
      <c r="NQG69" s="98"/>
      <c r="NQH69" s="98"/>
      <c r="NQI69" s="98"/>
      <c r="NQJ69" s="98"/>
      <c r="NQK69" s="98"/>
      <c r="NQL69" s="98"/>
      <c r="NQM69" s="98"/>
      <c r="NQN69" s="98"/>
      <c r="NQO69" s="98"/>
      <c r="NQP69" s="98"/>
      <c r="NQQ69" s="98"/>
      <c r="NQR69" s="98"/>
      <c r="NQS69" s="98"/>
      <c r="NQT69" s="98"/>
      <c r="NQU69" s="98"/>
      <c r="NQV69" s="98"/>
      <c r="NQW69" s="98"/>
      <c r="NQX69" s="98"/>
      <c r="NQY69" s="98"/>
      <c r="NQZ69" s="98"/>
      <c r="NRA69" s="98"/>
      <c r="NRB69" s="98"/>
      <c r="NRC69" s="98"/>
      <c r="NRD69" s="98"/>
      <c r="NRE69" s="98"/>
      <c r="NRF69" s="98"/>
      <c r="NRG69" s="98"/>
      <c r="NRH69" s="98"/>
      <c r="NRI69" s="98"/>
      <c r="NRJ69" s="98"/>
      <c r="NRK69" s="98"/>
      <c r="NRL69" s="98"/>
      <c r="NRM69" s="98"/>
      <c r="NRN69" s="98"/>
      <c r="NRO69" s="98"/>
      <c r="NRP69" s="98"/>
      <c r="NRQ69" s="98"/>
      <c r="NRR69" s="98"/>
      <c r="NRS69" s="98"/>
      <c r="NRT69" s="98"/>
      <c r="NRU69" s="98"/>
      <c r="NRV69" s="98"/>
      <c r="NRW69" s="98"/>
      <c r="NRX69" s="98"/>
      <c r="NRY69" s="98"/>
      <c r="NRZ69" s="98"/>
      <c r="NSA69" s="98"/>
      <c r="NSB69" s="98"/>
      <c r="NSC69" s="98"/>
      <c r="NSD69" s="98"/>
      <c r="NSE69" s="98"/>
      <c r="NSF69" s="98"/>
      <c r="NSG69" s="98"/>
      <c r="NSH69" s="98"/>
      <c r="NSI69" s="98"/>
      <c r="NSJ69" s="98"/>
      <c r="NSK69" s="98"/>
      <c r="NSL69" s="98"/>
      <c r="NSM69" s="98"/>
      <c r="NSN69" s="98"/>
      <c r="NSO69" s="98"/>
      <c r="NSP69" s="98"/>
      <c r="NSQ69" s="98"/>
      <c r="NSR69" s="98"/>
      <c r="NSS69" s="98"/>
      <c r="NST69" s="98"/>
      <c r="NSU69" s="98"/>
      <c r="NSV69" s="98"/>
      <c r="NSW69" s="98"/>
      <c r="NSX69" s="98"/>
      <c r="NSY69" s="98"/>
      <c r="NSZ69" s="98"/>
      <c r="NTA69" s="98"/>
      <c r="NTB69" s="98"/>
      <c r="NTC69" s="98"/>
      <c r="NTD69" s="98"/>
      <c r="NTE69" s="98"/>
      <c r="NTF69" s="98"/>
      <c r="NTG69" s="98"/>
      <c r="NTH69" s="98"/>
      <c r="NTI69" s="98"/>
      <c r="NTJ69" s="98"/>
      <c r="NTK69" s="98"/>
      <c r="NTL69" s="98"/>
      <c r="NTM69" s="98"/>
      <c r="NTN69" s="98"/>
      <c r="NTO69" s="98"/>
      <c r="NTP69" s="98"/>
      <c r="NTQ69" s="98"/>
      <c r="NTR69" s="98"/>
      <c r="NTS69" s="98"/>
      <c r="NTT69" s="98"/>
      <c r="NTU69" s="98"/>
      <c r="NTV69" s="98"/>
      <c r="NTW69" s="98"/>
      <c r="NTX69" s="98"/>
      <c r="NTY69" s="98"/>
      <c r="NTZ69" s="98"/>
      <c r="NUA69" s="98"/>
      <c r="NUB69" s="98"/>
      <c r="NUC69" s="98"/>
      <c r="NUD69" s="98"/>
      <c r="NUE69" s="98"/>
      <c r="NUF69" s="98"/>
      <c r="NUG69" s="98"/>
      <c r="NUH69" s="98"/>
      <c r="NUI69" s="98"/>
      <c r="NUJ69" s="98"/>
      <c r="NUK69" s="98"/>
      <c r="NUL69" s="98"/>
      <c r="NUM69" s="98"/>
      <c r="NUN69" s="98"/>
      <c r="NUO69" s="98"/>
      <c r="NUP69" s="98"/>
      <c r="NUQ69" s="98"/>
      <c r="NUR69" s="98"/>
      <c r="NUS69" s="98"/>
      <c r="NUT69" s="98"/>
      <c r="NUU69" s="98"/>
      <c r="NUV69" s="98"/>
      <c r="NUW69" s="98"/>
      <c r="NUX69" s="98"/>
      <c r="NUY69" s="98"/>
      <c r="NUZ69" s="98"/>
      <c r="NVA69" s="98"/>
      <c r="NVB69" s="98"/>
      <c r="NVC69" s="98"/>
      <c r="NVD69" s="98"/>
      <c r="NVE69" s="98"/>
      <c r="NVF69" s="98"/>
      <c r="NVG69" s="98"/>
      <c r="NVH69" s="98"/>
      <c r="NVI69" s="98"/>
      <c r="NVJ69" s="98"/>
      <c r="NVK69" s="98"/>
      <c r="NVL69" s="98"/>
      <c r="NVM69" s="98"/>
      <c r="NVN69" s="98"/>
      <c r="NVO69" s="98"/>
      <c r="NVP69" s="98"/>
      <c r="NVQ69" s="98"/>
      <c r="NVR69" s="98"/>
      <c r="NVS69" s="98"/>
      <c r="NVT69" s="98"/>
      <c r="NVU69" s="98"/>
      <c r="NVV69" s="98"/>
      <c r="NVW69" s="98"/>
      <c r="NVX69" s="98"/>
      <c r="NVY69" s="98"/>
      <c r="NVZ69" s="98"/>
      <c r="NWA69" s="98"/>
      <c r="NWB69" s="98"/>
      <c r="NWC69" s="98"/>
      <c r="NWD69" s="98"/>
      <c r="NWE69" s="98"/>
      <c r="NWF69" s="98"/>
      <c r="NWG69" s="98"/>
      <c r="NWH69" s="98"/>
      <c r="NWI69" s="98"/>
      <c r="NWJ69" s="98"/>
      <c r="NWK69" s="98"/>
      <c r="NWL69" s="98"/>
      <c r="NWM69" s="98"/>
      <c r="NWN69" s="98"/>
      <c r="NWO69" s="98"/>
      <c r="NWP69" s="98"/>
      <c r="NWQ69" s="98"/>
      <c r="NWR69" s="98"/>
      <c r="NWS69" s="98"/>
      <c r="NWT69" s="98"/>
      <c r="NWU69" s="98"/>
      <c r="NWV69" s="98"/>
      <c r="NWW69" s="98"/>
      <c r="NWX69" s="98"/>
      <c r="NWY69" s="98"/>
      <c r="NWZ69" s="98"/>
      <c r="NXA69" s="98"/>
      <c r="NXB69" s="98"/>
      <c r="NXC69" s="98"/>
      <c r="NXD69" s="98"/>
      <c r="NXE69" s="98"/>
      <c r="NXF69" s="98"/>
      <c r="NXG69" s="98"/>
      <c r="NXH69" s="98"/>
      <c r="NXI69" s="98"/>
      <c r="NXJ69" s="98"/>
      <c r="NXK69" s="98"/>
      <c r="NXL69" s="98"/>
      <c r="NXM69" s="98"/>
      <c r="NXN69" s="98"/>
      <c r="NXO69" s="98"/>
      <c r="NXP69" s="98"/>
      <c r="NXQ69" s="98"/>
      <c r="NXR69" s="98"/>
      <c r="NXS69" s="98"/>
      <c r="NXT69" s="98"/>
      <c r="NXU69" s="98"/>
      <c r="NXV69" s="98"/>
      <c r="NXW69" s="98"/>
      <c r="NXX69" s="98"/>
      <c r="NXY69" s="98"/>
      <c r="NXZ69" s="98"/>
      <c r="NYA69" s="98"/>
      <c r="NYB69" s="98"/>
      <c r="NYC69" s="98"/>
      <c r="NYD69" s="98"/>
      <c r="NYE69" s="98"/>
      <c r="NYF69" s="98"/>
      <c r="NYG69" s="98"/>
      <c r="NYH69" s="98"/>
      <c r="NYI69" s="98"/>
      <c r="NYJ69" s="98"/>
      <c r="NYK69" s="98"/>
      <c r="NYL69" s="98"/>
      <c r="NYM69" s="98"/>
      <c r="NYN69" s="98"/>
      <c r="NYO69" s="98"/>
      <c r="NYP69" s="98"/>
      <c r="NYQ69" s="98"/>
      <c r="NYR69" s="98"/>
      <c r="NYS69" s="98"/>
      <c r="NYT69" s="98"/>
      <c r="NYU69" s="98"/>
      <c r="NYV69" s="98"/>
      <c r="NYW69" s="98"/>
      <c r="NYX69" s="98"/>
      <c r="NYY69" s="98"/>
      <c r="NYZ69" s="98"/>
      <c r="NZA69" s="98"/>
      <c r="NZB69" s="98"/>
      <c r="NZC69" s="98"/>
      <c r="NZD69" s="98"/>
      <c r="NZE69" s="98"/>
      <c r="NZF69" s="98"/>
      <c r="NZG69" s="98"/>
      <c r="NZH69" s="98"/>
      <c r="NZI69" s="98"/>
      <c r="NZJ69" s="98"/>
      <c r="NZK69" s="98"/>
      <c r="NZL69" s="98"/>
      <c r="NZM69" s="98"/>
      <c r="NZN69" s="98"/>
      <c r="NZO69" s="98"/>
      <c r="NZP69" s="98"/>
      <c r="NZQ69" s="98"/>
      <c r="NZR69" s="98"/>
      <c r="NZS69" s="98"/>
      <c r="NZT69" s="98"/>
      <c r="NZU69" s="98"/>
      <c r="NZV69" s="98"/>
      <c r="NZW69" s="98"/>
      <c r="NZX69" s="98"/>
      <c r="NZY69" s="98"/>
      <c r="NZZ69" s="98"/>
      <c r="OAA69" s="98"/>
      <c r="OAB69" s="98"/>
      <c r="OAC69" s="98"/>
      <c r="OAD69" s="98"/>
      <c r="OAE69" s="98"/>
      <c r="OAF69" s="98"/>
      <c r="OAG69" s="98"/>
      <c r="OAH69" s="98"/>
      <c r="OAI69" s="98"/>
      <c r="OAJ69" s="98"/>
      <c r="OAK69" s="98"/>
      <c r="OAL69" s="98"/>
      <c r="OAM69" s="98"/>
      <c r="OAN69" s="98"/>
      <c r="OAO69" s="98"/>
      <c r="OAP69" s="98"/>
      <c r="OAQ69" s="98"/>
      <c r="OAR69" s="98"/>
      <c r="OAS69" s="98"/>
      <c r="OAT69" s="98"/>
      <c r="OAU69" s="98"/>
      <c r="OAV69" s="98"/>
      <c r="OAW69" s="98"/>
      <c r="OAX69" s="98"/>
      <c r="OAY69" s="98"/>
      <c r="OAZ69" s="98"/>
      <c r="OBA69" s="98"/>
      <c r="OBB69" s="98"/>
      <c r="OBC69" s="98"/>
      <c r="OBD69" s="98"/>
      <c r="OBE69" s="98"/>
      <c r="OBF69" s="98"/>
      <c r="OBG69" s="98"/>
      <c r="OBH69" s="98"/>
      <c r="OBI69" s="98"/>
      <c r="OBJ69" s="98"/>
      <c r="OBK69" s="98"/>
      <c r="OBL69" s="98"/>
      <c r="OBM69" s="98"/>
      <c r="OBN69" s="98"/>
      <c r="OBO69" s="98"/>
      <c r="OBP69" s="98"/>
      <c r="OBQ69" s="98"/>
      <c r="OBR69" s="98"/>
      <c r="OBS69" s="98"/>
      <c r="OBT69" s="98"/>
      <c r="OBU69" s="98"/>
      <c r="OBV69" s="98"/>
      <c r="OBW69" s="98"/>
      <c r="OBX69" s="98"/>
      <c r="OBY69" s="98"/>
      <c r="OBZ69" s="98"/>
      <c r="OCA69" s="98"/>
      <c r="OCB69" s="98"/>
      <c r="OCC69" s="98"/>
      <c r="OCD69" s="98"/>
      <c r="OCE69" s="98"/>
      <c r="OCF69" s="98"/>
      <c r="OCG69" s="98"/>
      <c r="OCH69" s="98"/>
      <c r="OCI69" s="98"/>
      <c r="OCJ69" s="98"/>
      <c r="OCK69" s="98"/>
      <c r="OCL69" s="98"/>
      <c r="OCM69" s="98"/>
      <c r="OCN69" s="98"/>
      <c r="OCO69" s="98"/>
      <c r="OCP69" s="98"/>
      <c r="OCQ69" s="98"/>
      <c r="OCR69" s="98"/>
      <c r="OCS69" s="98"/>
      <c r="OCT69" s="98"/>
      <c r="OCU69" s="98"/>
      <c r="OCV69" s="98"/>
      <c r="OCW69" s="98"/>
      <c r="OCX69" s="98"/>
      <c r="OCY69" s="98"/>
      <c r="OCZ69" s="98"/>
      <c r="ODA69" s="98"/>
      <c r="ODB69" s="98"/>
      <c r="ODC69" s="98"/>
      <c r="ODD69" s="98"/>
      <c r="ODE69" s="98"/>
      <c r="ODF69" s="98"/>
      <c r="ODG69" s="98"/>
      <c r="ODH69" s="98"/>
      <c r="ODI69" s="98"/>
      <c r="ODJ69" s="98"/>
      <c r="ODK69" s="98"/>
      <c r="ODL69" s="98"/>
      <c r="ODM69" s="98"/>
      <c r="ODN69" s="98"/>
      <c r="ODO69" s="98"/>
      <c r="ODP69" s="98"/>
      <c r="ODQ69" s="98"/>
      <c r="ODR69" s="98"/>
      <c r="ODS69" s="98"/>
      <c r="ODT69" s="98"/>
      <c r="ODU69" s="98"/>
      <c r="ODV69" s="98"/>
      <c r="ODW69" s="98"/>
      <c r="ODX69" s="98"/>
      <c r="ODY69" s="98"/>
      <c r="ODZ69" s="98"/>
      <c r="OEA69" s="98"/>
      <c r="OEB69" s="98"/>
      <c r="OEC69" s="98"/>
      <c r="OED69" s="98"/>
      <c r="OEE69" s="98"/>
      <c r="OEF69" s="98"/>
      <c r="OEG69" s="98"/>
      <c r="OEH69" s="98"/>
      <c r="OEI69" s="98"/>
      <c r="OEJ69" s="98"/>
      <c r="OEK69" s="98"/>
      <c r="OEL69" s="98"/>
      <c r="OEM69" s="98"/>
      <c r="OEN69" s="98"/>
      <c r="OEO69" s="98"/>
      <c r="OEP69" s="98"/>
      <c r="OEQ69" s="98"/>
      <c r="OER69" s="98"/>
      <c r="OES69" s="98"/>
      <c r="OET69" s="98"/>
      <c r="OEU69" s="98"/>
      <c r="OEV69" s="98"/>
      <c r="OEW69" s="98"/>
      <c r="OEX69" s="98"/>
      <c r="OEY69" s="98"/>
      <c r="OEZ69" s="98"/>
      <c r="OFA69" s="98"/>
      <c r="OFB69" s="98"/>
      <c r="OFC69" s="98"/>
      <c r="OFD69" s="98"/>
      <c r="OFE69" s="98"/>
      <c r="OFF69" s="98"/>
      <c r="OFG69" s="98"/>
      <c r="OFH69" s="98"/>
      <c r="OFI69" s="98"/>
      <c r="OFJ69" s="98"/>
      <c r="OFK69" s="98"/>
      <c r="OFL69" s="98"/>
      <c r="OFM69" s="98"/>
      <c r="OFN69" s="98"/>
      <c r="OFO69" s="98"/>
      <c r="OFP69" s="98"/>
      <c r="OFQ69" s="98"/>
      <c r="OFR69" s="98"/>
      <c r="OFS69" s="98"/>
      <c r="OFT69" s="98"/>
      <c r="OFU69" s="98"/>
      <c r="OFV69" s="98"/>
      <c r="OFW69" s="98"/>
      <c r="OFX69" s="98"/>
      <c r="OFY69" s="98"/>
      <c r="OFZ69" s="98"/>
      <c r="OGA69" s="98"/>
      <c r="OGB69" s="98"/>
      <c r="OGC69" s="98"/>
      <c r="OGD69" s="98"/>
      <c r="OGE69" s="98"/>
      <c r="OGF69" s="98"/>
      <c r="OGG69" s="98"/>
      <c r="OGH69" s="98"/>
      <c r="OGI69" s="98"/>
      <c r="OGJ69" s="98"/>
      <c r="OGK69" s="98"/>
      <c r="OGL69" s="98"/>
      <c r="OGM69" s="98"/>
      <c r="OGN69" s="98"/>
      <c r="OGO69" s="98"/>
      <c r="OGP69" s="98"/>
      <c r="OGQ69" s="98"/>
      <c r="OGR69" s="98"/>
      <c r="OGS69" s="98"/>
      <c r="OGT69" s="98"/>
      <c r="OGU69" s="98"/>
      <c r="OGV69" s="98"/>
      <c r="OGW69" s="98"/>
      <c r="OGX69" s="98"/>
      <c r="OGY69" s="98"/>
      <c r="OGZ69" s="98"/>
      <c r="OHA69" s="98"/>
      <c r="OHB69" s="98"/>
      <c r="OHC69" s="98"/>
      <c r="OHD69" s="98"/>
      <c r="OHE69" s="98"/>
      <c r="OHF69" s="98"/>
      <c r="OHG69" s="98"/>
      <c r="OHH69" s="98"/>
      <c r="OHI69" s="98"/>
      <c r="OHJ69" s="98"/>
      <c r="OHK69" s="98"/>
      <c r="OHL69" s="98"/>
      <c r="OHM69" s="98"/>
      <c r="OHN69" s="98"/>
      <c r="OHO69" s="98"/>
      <c r="OHP69" s="98"/>
      <c r="OHQ69" s="98"/>
      <c r="OHR69" s="98"/>
      <c r="OHS69" s="98"/>
      <c r="OHT69" s="98"/>
      <c r="OHU69" s="98"/>
      <c r="OHV69" s="98"/>
      <c r="OHW69" s="98"/>
      <c r="OHX69" s="98"/>
      <c r="OHY69" s="98"/>
      <c r="OHZ69" s="98"/>
      <c r="OIA69" s="98"/>
      <c r="OIB69" s="98"/>
      <c r="OIC69" s="98"/>
      <c r="OID69" s="98"/>
      <c r="OIE69" s="98"/>
      <c r="OIF69" s="98"/>
      <c r="OIG69" s="98"/>
      <c r="OIH69" s="98"/>
      <c r="OII69" s="98"/>
      <c r="OIJ69" s="98"/>
      <c r="OIK69" s="98"/>
      <c r="OIL69" s="98"/>
      <c r="OIM69" s="98"/>
      <c r="OIN69" s="98"/>
      <c r="OIO69" s="98"/>
      <c r="OIP69" s="98"/>
      <c r="OIQ69" s="98"/>
      <c r="OIR69" s="98"/>
      <c r="OIS69" s="98"/>
      <c r="OIT69" s="98"/>
      <c r="OIU69" s="98"/>
      <c r="OIV69" s="98"/>
      <c r="OIW69" s="98"/>
      <c r="OIX69" s="98"/>
      <c r="OIY69" s="98"/>
      <c r="OIZ69" s="98"/>
      <c r="OJA69" s="98"/>
      <c r="OJB69" s="98"/>
      <c r="OJC69" s="98"/>
      <c r="OJD69" s="98"/>
      <c r="OJE69" s="98"/>
      <c r="OJF69" s="98"/>
      <c r="OJG69" s="98"/>
      <c r="OJH69" s="98"/>
      <c r="OJI69" s="98"/>
      <c r="OJJ69" s="98"/>
      <c r="OJK69" s="98"/>
      <c r="OJL69" s="98"/>
      <c r="OJM69" s="98"/>
      <c r="OJN69" s="98"/>
      <c r="OJO69" s="98"/>
      <c r="OJP69" s="98"/>
      <c r="OJQ69" s="98"/>
      <c r="OJR69" s="98"/>
      <c r="OJS69" s="98"/>
      <c r="OJT69" s="98"/>
      <c r="OJU69" s="98"/>
      <c r="OJV69" s="98"/>
      <c r="OJW69" s="98"/>
      <c r="OJX69" s="98"/>
      <c r="OJY69" s="98"/>
      <c r="OJZ69" s="98"/>
      <c r="OKA69" s="98"/>
      <c r="OKB69" s="98"/>
      <c r="OKC69" s="98"/>
      <c r="OKD69" s="98"/>
      <c r="OKE69" s="98"/>
      <c r="OKF69" s="98"/>
      <c r="OKG69" s="98"/>
      <c r="OKH69" s="98"/>
      <c r="OKI69" s="98"/>
      <c r="OKJ69" s="98"/>
      <c r="OKK69" s="98"/>
      <c r="OKL69" s="98"/>
      <c r="OKM69" s="98"/>
      <c r="OKN69" s="98"/>
      <c r="OKO69" s="98"/>
      <c r="OKP69" s="98"/>
      <c r="OKQ69" s="98"/>
      <c r="OKR69" s="98"/>
      <c r="OKS69" s="98"/>
      <c r="OKT69" s="98"/>
      <c r="OKU69" s="98"/>
      <c r="OKV69" s="98"/>
      <c r="OKW69" s="98"/>
      <c r="OKX69" s="98"/>
      <c r="OKY69" s="98"/>
      <c r="OKZ69" s="98"/>
      <c r="OLA69" s="98"/>
      <c r="OLB69" s="98"/>
      <c r="OLC69" s="98"/>
      <c r="OLD69" s="98"/>
      <c r="OLE69" s="98"/>
      <c r="OLF69" s="98"/>
      <c r="OLG69" s="98"/>
      <c r="OLH69" s="98"/>
      <c r="OLI69" s="98"/>
      <c r="OLJ69" s="98"/>
      <c r="OLK69" s="98"/>
      <c r="OLL69" s="98"/>
      <c r="OLM69" s="98"/>
      <c r="OLN69" s="98"/>
      <c r="OLO69" s="98"/>
      <c r="OLP69" s="98"/>
      <c r="OLQ69" s="98"/>
      <c r="OLR69" s="98"/>
      <c r="OLS69" s="98"/>
      <c r="OLT69" s="98"/>
      <c r="OLU69" s="98"/>
      <c r="OLV69" s="98"/>
      <c r="OLW69" s="98"/>
      <c r="OLX69" s="98"/>
      <c r="OLY69" s="98"/>
      <c r="OLZ69" s="98"/>
      <c r="OMA69" s="98"/>
      <c r="OMB69" s="98"/>
      <c r="OMC69" s="98"/>
      <c r="OMD69" s="98"/>
      <c r="OME69" s="98"/>
      <c r="OMF69" s="98"/>
      <c r="OMG69" s="98"/>
      <c r="OMH69" s="98"/>
      <c r="OMI69" s="98"/>
      <c r="OMJ69" s="98"/>
      <c r="OMK69" s="98"/>
      <c r="OML69" s="98"/>
      <c r="OMM69" s="98"/>
      <c r="OMN69" s="98"/>
      <c r="OMO69" s="98"/>
      <c r="OMP69" s="98"/>
      <c r="OMQ69" s="98"/>
      <c r="OMR69" s="98"/>
      <c r="OMS69" s="98"/>
      <c r="OMT69" s="98"/>
      <c r="OMU69" s="98"/>
      <c r="OMV69" s="98"/>
      <c r="OMW69" s="98"/>
      <c r="OMX69" s="98"/>
      <c r="OMY69" s="98"/>
      <c r="OMZ69" s="98"/>
      <c r="ONA69" s="98"/>
      <c r="ONB69" s="98"/>
      <c r="ONC69" s="98"/>
      <c r="OND69" s="98"/>
      <c r="ONE69" s="98"/>
      <c r="ONF69" s="98"/>
      <c r="ONG69" s="98"/>
      <c r="ONH69" s="98"/>
      <c r="ONI69" s="98"/>
      <c r="ONJ69" s="98"/>
      <c r="ONK69" s="98"/>
      <c r="ONL69" s="98"/>
      <c r="ONM69" s="98"/>
      <c r="ONN69" s="98"/>
      <c r="ONO69" s="98"/>
      <c r="ONP69" s="98"/>
      <c r="ONQ69" s="98"/>
      <c r="ONR69" s="98"/>
      <c r="ONS69" s="98"/>
      <c r="ONT69" s="98"/>
      <c r="ONU69" s="98"/>
      <c r="ONV69" s="98"/>
      <c r="ONW69" s="98"/>
      <c r="ONX69" s="98"/>
      <c r="ONY69" s="98"/>
      <c r="ONZ69" s="98"/>
      <c r="OOA69" s="98"/>
      <c r="OOB69" s="98"/>
      <c r="OOC69" s="98"/>
      <c r="OOD69" s="98"/>
      <c r="OOE69" s="98"/>
      <c r="OOF69" s="98"/>
      <c r="OOG69" s="98"/>
      <c r="OOH69" s="98"/>
      <c r="OOI69" s="98"/>
      <c r="OOJ69" s="98"/>
      <c r="OOK69" s="98"/>
      <c r="OOL69" s="98"/>
      <c r="OOM69" s="98"/>
      <c r="OON69" s="98"/>
      <c r="OOO69" s="98"/>
      <c r="OOP69" s="98"/>
      <c r="OOQ69" s="98"/>
      <c r="OOR69" s="98"/>
      <c r="OOS69" s="98"/>
      <c r="OOT69" s="98"/>
      <c r="OOU69" s="98"/>
      <c r="OOV69" s="98"/>
      <c r="OOW69" s="98"/>
      <c r="OOX69" s="98"/>
      <c r="OOY69" s="98"/>
      <c r="OOZ69" s="98"/>
      <c r="OPA69" s="98"/>
      <c r="OPB69" s="98"/>
      <c r="OPC69" s="98"/>
      <c r="OPD69" s="98"/>
      <c r="OPE69" s="98"/>
      <c r="OPF69" s="98"/>
      <c r="OPG69" s="98"/>
      <c r="OPH69" s="98"/>
      <c r="OPI69" s="98"/>
      <c r="OPJ69" s="98"/>
      <c r="OPK69" s="98"/>
      <c r="OPL69" s="98"/>
      <c r="OPM69" s="98"/>
      <c r="OPN69" s="98"/>
      <c r="OPO69" s="98"/>
      <c r="OPP69" s="98"/>
      <c r="OPQ69" s="98"/>
      <c r="OPR69" s="98"/>
      <c r="OPS69" s="98"/>
      <c r="OPT69" s="98"/>
      <c r="OPU69" s="98"/>
      <c r="OPV69" s="98"/>
      <c r="OPW69" s="98"/>
      <c r="OPX69" s="98"/>
      <c r="OPY69" s="98"/>
      <c r="OPZ69" s="98"/>
      <c r="OQA69" s="98"/>
      <c r="OQB69" s="98"/>
      <c r="OQC69" s="98"/>
      <c r="OQD69" s="98"/>
      <c r="OQE69" s="98"/>
      <c r="OQF69" s="98"/>
      <c r="OQG69" s="98"/>
      <c r="OQH69" s="98"/>
      <c r="OQI69" s="98"/>
      <c r="OQJ69" s="98"/>
      <c r="OQK69" s="98"/>
      <c r="OQL69" s="98"/>
      <c r="OQM69" s="98"/>
      <c r="OQN69" s="98"/>
      <c r="OQO69" s="98"/>
      <c r="OQP69" s="98"/>
      <c r="OQQ69" s="98"/>
      <c r="OQR69" s="98"/>
      <c r="OQS69" s="98"/>
      <c r="OQT69" s="98"/>
      <c r="OQU69" s="98"/>
      <c r="OQV69" s="98"/>
      <c r="OQW69" s="98"/>
      <c r="OQX69" s="98"/>
      <c r="OQY69" s="98"/>
      <c r="OQZ69" s="98"/>
      <c r="ORA69" s="98"/>
      <c r="ORB69" s="98"/>
      <c r="ORC69" s="98"/>
      <c r="ORD69" s="98"/>
      <c r="ORE69" s="98"/>
      <c r="ORF69" s="98"/>
      <c r="ORG69" s="98"/>
      <c r="ORH69" s="98"/>
      <c r="ORI69" s="98"/>
      <c r="ORJ69" s="98"/>
      <c r="ORK69" s="98"/>
      <c r="ORL69" s="98"/>
      <c r="ORM69" s="98"/>
      <c r="ORN69" s="98"/>
      <c r="ORO69" s="98"/>
      <c r="ORP69" s="98"/>
      <c r="ORQ69" s="98"/>
      <c r="ORR69" s="98"/>
      <c r="ORS69" s="98"/>
      <c r="ORT69" s="98"/>
      <c r="ORU69" s="98"/>
      <c r="ORV69" s="98"/>
      <c r="ORW69" s="98"/>
      <c r="ORX69" s="98"/>
      <c r="ORY69" s="98"/>
      <c r="ORZ69" s="98"/>
      <c r="OSA69" s="98"/>
      <c r="OSB69" s="98"/>
      <c r="OSC69" s="98"/>
      <c r="OSD69" s="98"/>
      <c r="OSE69" s="98"/>
      <c r="OSF69" s="98"/>
      <c r="OSG69" s="98"/>
      <c r="OSH69" s="98"/>
      <c r="OSI69" s="98"/>
      <c r="OSJ69" s="98"/>
      <c r="OSK69" s="98"/>
      <c r="OSL69" s="98"/>
      <c r="OSM69" s="98"/>
      <c r="OSN69" s="98"/>
      <c r="OSO69" s="98"/>
      <c r="OSP69" s="98"/>
      <c r="OSQ69" s="98"/>
      <c r="OSR69" s="98"/>
      <c r="OSS69" s="98"/>
      <c r="OST69" s="98"/>
      <c r="OSU69" s="98"/>
      <c r="OSV69" s="98"/>
      <c r="OSW69" s="98"/>
      <c r="OSX69" s="98"/>
      <c r="OSY69" s="98"/>
      <c r="OSZ69" s="98"/>
      <c r="OTA69" s="98"/>
      <c r="OTB69" s="98"/>
      <c r="OTC69" s="98"/>
      <c r="OTD69" s="98"/>
      <c r="OTE69" s="98"/>
      <c r="OTF69" s="98"/>
      <c r="OTG69" s="98"/>
      <c r="OTH69" s="98"/>
      <c r="OTI69" s="98"/>
      <c r="OTJ69" s="98"/>
      <c r="OTK69" s="98"/>
      <c r="OTL69" s="98"/>
      <c r="OTM69" s="98"/>
      <c r="OTN69" s="98"/>
      <c r="OTO69" s="98"/>
      <c r="OTP69" s="98"/>
      <c r="OTQ69" s="98"/>
      <c r="OTR69" s="98"/>
      <c r="OTS69" s="98"/>
      <c r="OTT69" s="98"/>
      <c r="OTU69" s="98"/>
      <c r="OTV69" s="98"/>
      <c r="OTW69" s="98"/>
      <c r="OTX69" s="98"/>
      <c r="OTY69" s="98"/>
      <c r="OTZ69" s="98"/>
      <c r="OUA69" s="98"/>
      <c r="OUB69" s="98"/>
      <c r="OUC69" s="98"/>
      <c r="OUD69" s="98"/>
      <c r="OUE69" s="98"/>
      <c r="OUF69" s="98"/>
      <c r="OUG69" s="98"/>
      <c r="OUH69" s="98"/>
      <c r="OUI69" s="98"/>
      <c r="OUJ69" s="98"/>
      <c r="OUK69" s="98"/>
      <c r="OUL69" s="98"/>
      <c r="OUM69" s="98"/>
      <c r="OUN69" s="98"/>
      <c r="OUO69" s="98"/>
      <c r="OUP69" s="98"/>
      <c r="OUQ69" s="98"/>
      <c r="OUR69" s="98"/>
      <c r="OUS69" s="98"/>
      <c r="OUT69" s="98"/>
      <c r="OUU69" s="98"/>
      <c r="OUV69" s="98"/>
      <c r="OUW69" s="98"/>
      <c r="OUX69" s="98"/>
      <c r="OUY69" s="98"/>
      <c r="OUZ69" s="98"/>
      <c r="OVA69" s="98"/>
      <c r="OVB69" s="98"/>
      <c r="OVC69" s="98"/>
      <c r="OVD69" s="98"/>
      <c r="OVE69" s="98"/>
      <c r="OVF69" s="98"/>
      <c r="OVG69" s="98"/>
      <c r="OVH69" s="98"/>
      <c r="OVI69" s="98"/>
      <c r="OVJ69" s="98"/>
      <c r="OVK69" s="98"/>
      <c r="OVL69" s="98"/>
      <c r="OVM69" s="98"/>
      <c r="OVN69" s="98"/>
      <c r="OVO69" s="98"/>
      <c r="OVP69" s="98"/>
      <c r="OVQ69" s="98"/>
      <c r="OVR69" s="98"/>
      <c r="OVS69" s="98"/>
      <c r="OVT69" s="98"/>
      <c r="OVU69" s="98"/>
      <c r="OVV69" s="98"/>
      <c r="OVW69" s="98"/>
      <c r="OVX69" s="98"/>
      <c r="OVY69" s="98"/>
      <c r="OVZ69" s="98"/>
      <c r="OWA69" s="98"/>
      <c r="OWB69" s="98"/>
      <c r="OWC69" s="98"/>
      <c r="OWD69" s="98"/>
      <c r="OWE69" s="98"/>
      <c r="OWF69" s="98"/>
      <c r="OWG69" s="98"/>
      <c r="OWH69" s="98"/>
      <c r="OWI69" s="98"/>
      <c r="OWJ69" s="98"/>
      <c r="OWK69" s="98"/>
      <c r="OWL69" s="98"/>
      <c r="OWM69" s="98"/>
      <c r="OWN69" s="98"/>
      <c r="OWO69" s="98"/>
      <c r="OWP69" s="98"/>
      <c r="OWQ69" s="98"/>
      <c r="OWR69" s="98"/>
      <c r="OWS69" s="98"/>
      <c r="OWT69" s="98"/>
      <c r="OWU69" s="98"/>
      <c r="OWV69" s="98"/>
      <c r="OWW69" s="98"/>
      <c r="OWX69" s="98"/>
      <c r="OWY69" s="98"/>
      <c r="OWZ69" s="98"/>
      <c r="OXA69" s="98"/>
      <c r="OXB69" s="98"/>
      <c r="OXC69" s="98"/>
      <c r="OXD69" s="98"/>
      <c r="OXE69" s="98"/>
      <c r="OXF69" s="98"/>
      <c r="OXG69" s="98"/>
      <c r="OXH69" s="98"/>
      <c r="OXI69" s="98"/>
      <c r="OXJ69" s="98"/>
      <c r="OXK69" s="98"/>
      <c r="OXL69" s="98"/>
      <c r="OXM69" s="98"/>
      <c r="OXN69" s="98"/>
      <c r="OXO69" s="98"/>
      <c r="OXP69" s="98"/>
      <c r="OXQ69" s="98"/>
      <c r="OXR69" s="98"/>
      <c r="OXS69" s="98"/>
      <c r="OXT69" s="98"/>
      <c r="OXU69" s="98"/>
      <c r="OXV69" s="98"/>
      <c r="OXW69" s="98"/>
      <c r="OXX69" s="98"/>
      <c r="OXY69" s="98"/>
      <c r="OXZ69" s="98"/>
      <c r="OYA69" s="98"/>
      <c r="OYB69" s="98"/>
      <c r="OYC69" s="98"/>
      <c r="OYD69" s="98"/>
      <c r="OYE69" s="98"/>
      <c r="OYF69" s="98"/>
      <c r="OYG69" s="98"/>
      <c r="OYH69" s="98"/>
      <c r="OYI69" s="98"/>
      <c r="OYJ69" s="98"/>
      <c r="OYK69" s="98"/>
      <c r="OYL69" s="98"/>
      <c r="OYM69" s="98"/>
      <c r="OYN69" s="98"/>
      <c r="OYO69" s="98"/>
      <c r="OYP69" s="98"/>
      <c r="OYQ69" s="98"/>
      <c r="OYR69" s="98"/>
      <c r="OYS69" s="98"/>
      <c r="OYT69" s="98"/>
      <c r="OYU69" s="98"/>
      <c r="OYV69" s="98"/>
      <c r="OYW69" s="98"/>
      <c r="OYX69" s="98"/>
      <c r="OYY69" s="98"/>
      <c r="OYZ69" s="98"/>
      <c r="OZA69" s="98"/>
      <c r="OZB69" s="98"/>
      <c r="OZC69" s="98"/>
      <c r="OZD69" s="98"/>
      <c r="OZE69" s="98"/>
      <c r="OZF69" s="98"/>
      <c r="OZG69" s="98"/>
      <c r="OZH69" s="98"/>
      <c r="OZI69" s="98"/>
      <c r="OZJ69" s="98"/>
      <c r="OZK69" s="98"/>
      <c r="OZL69" s="98"/>
      <c r="OZM69" s="98"/>
      <c r="OZN69" s="98"/>
      <c r="OZO69" s="98"/>
      <c r="OZP69" s="98"/>
      <c r="OZQ69" s="98"/>
      <c r="OZR69" s="98"/>
      <c r="OZS69" s="98"/>
      <c r="OZT69" s="98"/>
      <c r="OZU69" s="98"/>
      <c r="OZV69" s="98"/>
      <c r="OZW69" s="98"/>
      <c r="OZX69" s="98"/>
      <c r="OZY69" s="98"/>
      <c r="OZZ69" s="98"/>
      <c r="PAA69" s="98"/>
      <c r="PAB69" s="98"/>
      <c r="PAC69" s="98"/>
      <c r="PAD69" s="98"/>
      <c r="PAE69" s="98"/>
      <c r="PAF69" s="98"/>
      <c r="PAG69" s="98"/>
      <c r="PAH69" s="98"/>
      <c r="PAI69" s="98"/>
      <c r="PAJ69" s="98"/>
      <c r="PAK69" s="98"/>
      <c r="PAL69" s="98"/>
      <c r="PAM69" s="98"/>
      <c r="PAN69" s="98"/>
      <c r="PAO69" s="98"/>
      <c r="PAP69" s="98"/>
      <c r="PAQ69" s="98"/>
      <c r="PAR69" s="98"/>
      <c r="PAS69" s="98"/>
      <c r="PAT69" s="98"/>
      <c r="PAU69" s="98"/>
      <c r="PAV69" s="98"/>
      <c r="PAW69" s="98"/>
      <c r="PAX69" s="98"/>
      <c r="PAY69" s="98"/>
      <c r="PAZ69" s="98"/>
      <c r="PBA69" s="98"/>
      <c r="PBB69" s="98"/>
      <c r="PBC69" s="98"/>
      <c r="PBD69" s="98"/>
      <c r="PBE69" s="98"/>
      <c r="PBF69" s="98"/>
      <c r="PBG69" s="98"/>
      <c r="PBH69" s="98"/>
      <c r="PBI69" s="98"/>
      <c r="PBJ69" s="98"/>
      <c r="PBK69" s="98"/>
      <c r="PBL69" s="98"/>
      <c r="PBM69" s="98"/>
      <c r="PBN69" s="98"/>
      <c r="PBO69" s="98"/>
      <c r="PBP69" s="98"/>
      <c r="PBQ69" s="98"/>
      <c r="PBR69" s="98"/>
      <c r="PBS69" s="98"/>
      <c r="PBT69" s="98"/>
      <c r="PBU69" s="98"/>
      <c r="PBV69" s="98"/>
      <c r="PBW69" s="98"/>
      <c r="PBX69" s="98"/>
      <c r="PBY69" s="98"/>
      <c r="PBZ69" s="98"/>
      <c r="PCA69" s="98"/>
      <c r="PCB69" s="98"/>
      <c r="PCC69" s="98"/>
      <c r="PCD69" s="98"/>
      <c r="PCE69" s="98"/>
      <c r="PCF69" s="98"/>
      <c r="PCG69" s="98"/>
      <c r="PCH69" s="98"/>
      <c r="PCI69" s="98"/>
      <c r="PCJ69" s="98"/>
      <c r="PCK69" s="98"/>
      <c r="PCL69" s="98"/>
      <c r="PCM69" s="98"/>
      <c r="PCN69" s="98"/>
      <c r="PCO69" s="98"/>
      <c r="PCP69" s="98"/>
      <c r="PCQ69" s="98"/>
      <c r="PCR69" s="98"/>
      <c r="PCS69" s="98"/>
      <c r="PCT69" s="98"/>
      <c r="PCU69" s="98"/>
      <c r="PCV69" s="98"/>
      <c r="PCW69" s="98"/>
      <c r="PCX69" s="98"/>
      <c r="PCY69" s="98"/>
      <c r="PCZ69" s="98"/>
      <c r="PDA69" s="98"/>
      <c r="PDB69" s="98"/>
      <c r="PDC69" s="98"/>
      <c r="PDD69" s="98"/>
      <c r="PDE69" s="98"/>
      <c r="PDF69" s="98"/>
      <c r="PDG69" s="98"/>
      <c r="PDH69" s="98"/>
      <c r="PDI69" s="98"/>
      <c r="PDJ69" s="98"/>
      <c r="PDK69" s="98"/>
      <c r="PDL69" s="98"/>
      <c r="PDM69" s="98"/>
      <c r="PDN69" s="98"/>
      <c r="PDO69" s="98"/>
      <c r="PDP69" s="98"/>
      <c r="PDQ69" s="98"/>
      <c r="PDR69" s="98"/>
      <c r="PDS69" s="98"/>
      <c r="PDT69" s="98"/>
      <c r="PDU69" s="98"/>
      <c r="PDV69" s="98"/>
      <c r="PDW69" s="98"/>
      <c r="PDX69" s="98"/>
      <c r="PDY69" s="98"/>
      <c r="PDZ69" s="98"/>
      <c r="PEA69" s="98"/>
      <c r="PEB69" s="98"/>
      <c r="PEC69" s="98"/>
      <c r="PED69" s="98"/>
      <c r="PEE69" s="98"/>
      <c r="PEF69" s="98"/>
      <c r="PEG69" s="98"/>
      <c r="PEH69" s="98"/>
      <c r="PEI69" s="98"/>
      <c r="PEJ69" s="98"/>
      <c r="PEK69" s="98"/>
      <c r="PEL69" s="98"/>
      <c r="PEM69" s="98"/>
      <c r="PEN69" s="98"/>
      <c r="PEO69" s="98"/>
      <c r="PEP69" s="98"/>
      <c r="PEQ69" s="98"/>
      <c r="PER69" s="98"/>
      <c r="PES69" s="98"/>
      <c r="PET69" s="98"/>
      <c r="PEU69" s="98"/>
      <c r="PEV69" s="98"/>
      <c r="PEW69" s="98"/>
      <c r="PEX69" s="98"/>
      <c r="PEY69" s="98"/>
      <c r="PEZ69" s="98"/>
      <c r="PFA69" s="98"/>
      <c r="PFB69" s="98"/>
      <c r="PFC69" s="98"/>
      <c r="PFD69" s="98"/>
      <c r="PFE69" s="98"/>
      <c r="PFF69" s="98"/>
      <c r="PFG69" s="98"/>
      <c r="PFH69" s="98"/>
      <c r="PFI69" s="98"/>
      <c r="PFJ69" s="98"/>
      <c r="PFK69" s="98"/>
      <c r="PFL69" s="98"/>
      <c r="PFM69" s="98"/>
      <c r="PFN69" s="98"/>
      <c r="PFO69" s="98"/>
      <c r="PFP69" s="98"/>
      <c r="PFQ69" s="98"/>
      <c r="PFR69" s="98"/>
      <c r="PFS69" s="98"/>
      <c r="PFT69" s="98"/>
      <c r="PFU69" s="98"/>
      <c r="PFV69" s="98"/>
      <c r="PFW69" s="98"/>
      <c r="PFX69" s="98"/>
      <c r="PFY69" s="98"/>
      <c r="PFZ69" s="98"/>
      <c r="PGA69" s="98"/>
      <c r="PGB69" s="98"/>
      <c r="PGC69" s="98"/>
      <c r="PGD69" s="98"/>
      <c r="PGE69" s="98"/>
      <c r="PGF69" s="98"/>
      <c r="PGG69" s="98"/>
      <c r="PGH69" s="98"/>
      <c r="PGI69" s="98"/>
      <c r="PGJ69" s="98"/>
      <c r="PGK69" s="98"/>
      <c r="PGL69" s="98"/>
      <c r="PGM69" s="98"/>
      <c r="PGN69" s="98"/>
      <c r="PGO69" s="98"/>
      <c r="PGP69" s="98"/>
      <c r="PGQ69" s="98"/>
      <c r="PGR69" s="98"/>
      <c r="PGS69" s="98"/>
      <c r="PGT69" s="98"/>
      <c r="PGU69" s="98"/>
      <c r="PGV69" s="98"/>
      <c r="PGW69" s="98"/>
      <c r="PGX69" s="98"/>
      <c r="PGY69" s="98"/>
      <c r="PGZ69" s="98"/>
      <c r="PHA69" s="98"/>
      <c r="PHB69" s="98"/>
      <c r="PHC69" s="98"/>
      <c r="PHD69" s="98"/>
      <c r="PHE69" s="98"/>
      <c r="PHF69" s="98"/>
      <c r="PHG69" s="98"/>
      <c r="PHH69" s="98"/>
      <c r="PHI69" s="98"/>
      <c r="PHJ69" s="98"/>
      <c r="PHK69" s="98"/>
      <c r="PHL69" s="98"/>
      <c r="PHM69" s="98"/>
      <c r="PHN69" s="98"/>
      <c r="PHO69" s="98"/>
      <c r="PHP69" s="98"/>
      <c r="PHQ69" s="98"/>
      <c r="PHR69" s="98"/>
      <c r="PHS69" s="98"/>
      <c r="PHT69" s="98"/>
      <c r="PHU69" s="98"/>
      <c r="PHV69" s="98"/>
      <c r="PHW69" s="98"/>
      <c r="PHX69" s="98"/>
      <c r="PHY69" s="98"/>
      <c r="PHZ69" s="98"/>
      <c r="PIA69" s="98"/>
      <c r="PIB69" s="98"/>
      <c r="PIC69" s="98"/>
      <c r="PID69" s="98"/>
      <c r="PIE69" s="98"/>
      <c r="PIF69" s="98"/>
      <c r="PIG69" s="98"/>
      <c r="PIH69" s="98"/>
      <c r="PII69" s="98"/>
      <c r="PIJ69" s="98"/>
      <c r="PIK69" s="98"/>
      <c r="PIL69" s="98"/>
      <c r="PIM69" s="98"/>
      <c r="PIN69" s="98"/>
      <c r="PIO69" s="98"/>
      <c r="PIP69" s="98"/>
      <c r="PIQ69" s="98"/>
      <c r="PIR69" s="98"/>
      <c r="PIS69" s="98"/>
      <c r="PIT69" s="98"/>
      <c r="PIU69" s="98"/>
      <c r="PIV69" s="98"/>
      <c r="PIW69" s="98"/>
      <c r="PIX69" s="98"/>
      <c r="PIY69" s="98"/>
      <c r="PIZ69" s="98"/>
      <c r="PJA69" s="98"/>
      <c r="PJB69" s="98"/>
      <c r="PJC69" s="98"/>
      <c r="PJD69" s="98"/>
      <c r="PJE69" s="98"/>
      <c r="PJF69" s="98"/>
      <c r="PJG69" s="98"/>
      <c r="PJH69" s="98"/>
      <c r="PJI69" s="98"/>
      <c r="PJJ69" s="98"/>
      <c r="PJK69" s="98"/>
      <c r="PJL69" s="98"/>
      <c r="PJM69" s="98"/>
      <c r="PJN69" s="98"/>
      <c r="PJO69" s="98"/>
      <c r="PJP69" s="98"/>
      <c r="PJQ69" s="98"/>
      <c r="PJR69" s="98"/>
      <c r="PJS69" s="98"/>
      <c r="PJT69" s="98"/>
      <c r="PJU69" s="98"/>
      <c r="PJV69" s="98"/>
      <c r="PJW69" s="98"/>
      <c r="PJX69" s="98"/>
      <c r="PJY69" s="98"/>
      <c r="PJZ69" s="98"/>
      <c r="PKA69" s="98"/>
      <c r="PKB69" s="98"/>
      <c r="PKC69" s="98"/>
      <c r="PKD69" s="98"/>
      <c r="PKE69" s="98"/>
      <c r="PKF69" s="98"/>
      <c r="PKG69" s="98"/>
      <c r="PKH69" s="98"/>
      <c r="PKI69" s="98"/>
      <c r="PKJ69" s="98"/>
      <c r="PKK69" s="98"/>
      <c r="PKL69" s="98"/>
      <c r="PKM69" s="98"/>
      <c r="PKN69" s="98"/>
      <c r="PKO69" s="98"/>
      <c r="PKP69" s="98"/>
      <c r="PKQ69" s="98"/>
      <c r="PKR69" s="98"/>
      <c r="PKS69" s="98"/>
      <c r="PKT69" s="98"/>
      <c r="PKU69" s="98"/>
      <c r="PKV69" s="98"/>
      <c r="PKW69" s="98"/>
      <c r="PKX69" s="98"/>
      <c r="PKY69" s="98"/>
      <c r="PKZ69" s="98"/>
      <c r="PLA69" s="98"/>
      <c r="PLB69" s="98"/>
      <c r="PLC69" s="98"/>
      <c r="PLD69" s="98"/>
      <c r="PLE69" s="98"/>
      <c r="PLF69" s="98"/>
      <c r="PLG69" s="98"/>
      <c r="PLH69" s="98"/>
      <c r="PLI69" s="98"/>
      <c r="PLJ69" s="98"/>
      <c r="PLK69" s="98"/>
      <c r="PLL69" s="98"/>
      <c r="PLM69" s="98"/>
      <c r="PLN69" s="98"/>
      <c r="PLO69" s="98"/>
      <c r="PLP69" s="98"/>
      <c r="PLQ69" s="98"/>
      <c r="PLR69" s="98"/>
      <c r="PLS69" s="98"/>
      <c r="PLT69" s="98"/>
      <c r="PLU69" s="98"/>
      <c r="PLV69" s="98"/>
      <c r="PLW69" s="98"/>
      <c r="PLX69" s="98"/>
      <c r="PLY69" s="98"/>
      <c r="PLZ69" s="98"/>
      <c r="PMA69" s="98"/>
      <c r="PMB69" s="98"/>
      <c r="PMC69" s="98"/>
      <c r="PMD69" s="98"/>
      <c r="PME69" s="98"/>
      <c r="PMF69" s="98"/>
      <c r="PMG69" s="98"/>
      <c r="PMH69" s="98"/>
      <c r="PMI69" s="98"/>
      <c r="PMJ69" s="98"/>
      <c r="PMK69" s="98"/>
      <c r="PML69" s="98"/>
      <c r="PMM69" s="98"/>
      <c r="PMN69" s="98"/>
      <c r="PMO69" s="98"/>
      <c r="PMP69" s="98"/>
      <c r="PMQ69" s="98"/>
      <c r="PMR69" s="98"/>
      <c r="PMS69" s="98"/>
      <c r="PMT69" s="98"/>
      <c r="PMU69" s="98"/>
      <c r="PMV69" s="98"/>
      <c r="PMW69" s="98"/>
      <c r="PMX69" s="98"/>
      <c r="PMY69" s="98"/>
      <c r="PMZ69" s="98"/>
      <c r="PNA69" s="98"/>
      <c r="PNB69" s="98"/>
      <c r="PNC69" s="98"/>
      <c r="PND69" s="98"/>
      <c r="PNE69" s="98"/>
      <c r="PNF69" s="98"/>
      <c r="PNG69" s="98"/>
      <c r="PNH69" s="98"/>
      <c r="PNI69" s="98"/>
      <c r="PNJ69" s="98"/>
      <c r="PNK69" s="98"/>
      <c r="PNL69" s="98"/>
      <c r="PNM69" s="98"/>
      <c r="PNN69" s="98"/>
      <c r="PNO69" s="98"/>
      <c r="PNP69" s="98"/>
      <c r="PNQ69" s="98"/>
      <c r="PNR69" s="98"/>
      <c r="PNS69" s="98"/>
      <c r="PNT69" s="98"/>
      <c r="PNU69" s="98"/>
      <c r="PNV69" s="98"/>
      <c r="PNW69" s="98"/>
      <c r="PNX69" s="98"/>
      <c r="PNY69" s="98"/>
      <c r="PNZ69" s="98"/>
      <c r="POA69" s="98"/>
      <c r="POB69" s="98"/>
      <c r="POC69" s="98"/>
      <c r="POD69" s="98"/>
      <c r="POE69" s="98"/>
      <c r="POF69" s="98"/>
      <c r="POG69" s="98"/>
      <c r="POH69" s="98"/>
      <c r="POI69" s="98"/>
      <c r="POJ69" s="98"/>
      <c r="POK69" s="98"/>
      <c r="POL69" s="98"/>
      <c r="POM69" s="98"/>
      <c r="PON69" s="98"/>
      <c r="POO69" s="98"/>
      <c r="POP69" s="98"/>
      <c r="POQ69" s="98"/>
      <c r="POR69" s="98"/>
      <c r="POS69" s="98"/>
      <c r="POT69" s="98"/>
      <c r="POU69" s="98"/>
      <c r="POV69" s="98"/>
      <c r="POW69" s="98"/>
      <c r="POX69" s="98"/>
      <c r="POY69" s="98"/>
      <c r="POZ69" s="98"/>
      <c r="PPA69" s="98"/>
      <c r="PPB69" s="98"/>
      <c r="PPC69" s="98"/>
      <c r="PPD69" s="98"/>
      <c r="PPE69" s="98"/>
      <c r="PPF69" s="98"/>
      <c r="PPG69" s="98"/>
      <c r="PPH69" s="98"/>
      <c r="PPI69" s="98"/>
      <c r="PPJ69" s="98"/>
      <c r="PPK69" s="98"/>
      <c r="PPL69" s="98"/>
      <c r="PPM69" s="98"/>
      <c r="PPN69" s="98"/>
      <c r="PPO69" s="98"/>
      <c r="PPP69" s="98"/>
      <c r="PPQ69" s="98"/>
      <c r="PPR69" s="98"/>
      <c r="PPS69" s="98"/>
      <c r="PPT69" s="98"/>
      <c r="PPU69" s="98"/>
      <c r="PPV69" s="98"/>
      <c r="PPW69" s="98"/>
      <c r="PPX69" s="98"/>
      <c r="PPY69" s="98"/>
      <c r="PPZ69" s="98"/>
      <c r="PQA69" s="98"/>
      <c r="PQB69" s="98"/>
      <c r="PQC69" s="98"/>
      <c r="PQD69" s="98"/>
      <c r="PQE69" s="98"/>
      <c r="PQF69" s="98"/>
      <c r="PQG69" s="98"/>
      <c r="PQH69" s="98"/>
      <c r="PQI69" s="98"/>
      <c r="PQJ69" s="98"/>
      <c r="PQK69" s="98"/>
      <c r="PQL69" s="98"/>
      <c r="PQM69" s="98"/>
      <c r="PQN69" s="98"/>
      <c r="PQO69" s="98"/>
      <c r="PQP69" s="98"/>
      <c r="PQQ69" s="98"/>
      <c r="PQR69" s="98"/>
      <c r="PQS69" s="98"/>
      <c r="PQT69" s="98"/>
      <c r="PQU69" s="98"/>
      <c r="PQV69" s="98"/>
      <c r="PQW69" s="98"/>
      <c r="PQX69" s="98"/>
      <c r="PQY69" s="98"/>
      <c r="PQZ69" s="98"/>
      <c r="PRA69" s="98"/>
      <c r="PRB69" s="98"/>
      <c r="PRC69" s="98"/>
      <c r="PRD69" s="98"/>
      <c r="PRE69" s="98"/>
      <c r="PRF69" s="98"/>
      <c r="PRG69" s="98"/>
      <c r="PRH69" s="98"/>
      <c r="PRI69" s="98"/>
      <c r="PRJ69" s="98"/>
      <c r="PRK69" s="98"/>
      <c r="PRL69" s="98"/>
      <c r="PRM69" s="98"/>
      <c r="PRN69" s="98"/>
      <c r="PRO69" s="98"/>
      <c r="PRP69" s="98"/>
      <c r="PRQ69" s="98"/>
      <c r="PRR69" s="98"/>
      <c r="PRS69" s="98"/>
      <c r="PRT69" s="98"/>
      <c r="PRU69" s="98"/>
      <c r="PRV69" s="98"/>
      <c r="PRW69" s="98"/>
      <c r="PRX69" s="98"/>
      <c r="PRY69" s="98"/>
      <c r="PRZ69" s="98"/>
      <c r="PSA69" s="98"/>
      <c r="PSB69" s="98"/>
      <c r="PSC69" s="98"/>
      <c r="PSD69" s="98"/>
      <c r="PSE69" s="98"/>
      <c r="PSF69" s="98"/>
      <c r="PSG69" s="98"/>
      <c r="PSH69" s="98"/>
      <c r="PSI69" s="98"/>
      <c r="PSJ69" s="98"/>
      <c r="PSK69" s="98"/>
      <c r="PSL69" s="98"/>
      <c r="PSM69" s="98"/>
      <c r="PSN69" s="98"/>
      <c r="PSO69" s="98"/>
      <c r="PSP69" s="98"/>
      <c r="PSQ69" s="98"/>
      <c r="PSR69" s="98"/>
      <c r="PSS69" s="98"/>
      <c r="PST69" s="98"/>
      <c r="PSU69" s="98"/>
      <c r="PSV69" s="98"/>
      <c r="PSW69" s="98"/>
      <c r="PSX69" s="98"/>
      <c r="PSY69" s="98"/>
      <c r="PSZ69" s="98"/>
      <c r="PTA69" s="98"/>
      <c r="PTB69" s="98"/>
      <c r="PTC69" s="98"/>
      <c r="PTD69" s="98"/>
      <c r="PTE69" s="98"/>
      <c r="PTF69" s="98"/>
      <c r="PTG69" s="98"/>
      <c r="PTH69" s="98"/>
      <c r="PTI69" s="98"/>
      <c r="PTJ69" s="98"/>
      <c r="PTK69" s="98"/>
      <c r="PTL69" s="98"/>
      <c r="PTM69" s="98"/>
      <c r="PTN69" s="98"/>
      <c r="PTO69" s="98"/>
      <c r="PTP69" s="98"/>
      <c r="PTQ69" s="98"/>
      <c r="PTR69" s="98"/>
      <c r="PTS69" s="98"/>
      <c r="PTT69" s="98"/>
      <c r="PTU69" s="98"/>
      <c r="PTV69" s="98"/>
      <c r="PTW69" s="98"/>
      <c r="PTX69" s="98"/>
      <c r="PTY69" s="98"/>
      <c r="PTZ69" s="98"/>
      <c r="PUA69" s="98"/>
      <c r="PUB69" s="98"/>
      <c r="PUC69" s="98"/>
      <c r="PUD69" s="98"/>
      <c r="PUE69" s="98"/>
      <c r="PUF69" s="98"/>
      <c r="PUG69" s="98"/>
      <c r="PUH69" s="98"/>
      <c r="PUI69" s="98"/>
      <c r="PUJ69" s="98"/>
      <c r="PUK69" s="98"/>
      <c r="PUL69" s="98"/>
      <c r="PUM69" s="98"/>
      <c r="PUN69" s="98"/>
      <c r="PUO69" s="98"/>
      <c r="PUP69" s="98"/>
      <c r="PUQ69" s="98"/>
      <c r="PUR69" s="98"/>
      <c r="PUS69" s="98"/>
      <c r="PUT69" s="98"/>
      <c r="PUU69" s="98"/>
      <c r="PUV69" s="98"/>
      <c r="PUW69" s="98"/>
      <c r="PUX69" s="98"/>
      <c r="PUY69" s="98"/>
      <c r="PUZ69" s="98"/>
      <c r="PVA69" s="98"/>
      <c r="PVB69" s="98"/>
      <c r="PVC69" s="98"/>
      <c r="PVD69" s="98"/>
      <c r="PVE69" s="98"/>
      <c r="PVF69" s="98"/>
      <c r="PVG69" s="98"/>
      <c r="PVH69" s="98"/>
      <c r="PVI69" s="98"/>
      <c r="PVJ69" s="98"/>
      <c r="PVK69" s="98"/>
      <c r="PVL69" s="98"/>
      <c r="PVM69" s="98"/>
      <c r="PVN69" s="98"/>
      <c r="PVO69" s="98"/>
      <c r="PVP69" s="98"/>
      <c r="PVQ69" s="98"/>
      <c r="PVR69" s="98"/>
      <c r="PVS69" s="98"/>
      <c r="PVT69" s="98"/>
      <c r="PVU69" s="98"/>
      <c r="PVV69" s="98"/>
      <c r="PVW69" s="98"/>
      <c r="PVX69" s="98"/>
      <c r="PVY69" s="98"/>
      <c r="PVZ69" s="98"/>
      <c r="PWA69" s="98"/>
      <c r="PWB69" s="98"/>
      <c r="PWC69" s="98"/>
      <c r="PWD69" s="98"/>
      <c r="PWE69" s="98"/>
      <c r="PWF69" s="98"/>
      <c r="PWG69" s="98"/>
      <c r="PWH69" s="98"/>
      <c r="PWI69" s="98"/>
      <c r="PWJ69" s="98"/>
      <c r="PWK69" s="98"/>
      <c r="PWL69" s="98"/>
      <c r="PWM69" s="98"/>
      <c r="PWN69" s="98"/>
      <c r="PWO69" s="98"/>
      <c r="PWP69" s="98"/>
      <c r="PWQ69" s="98"/>
      <c r="PWR69" s="98"/>
      <c r="PWS69" s="98"/>
      <c r="PWT69" s="98"/>
      <c r="PWU69" s="98"/>
      <c r="PWV69" s="98"/>
      <c r="PWW69" s="98"/>
      <c r="PWX69" s="98"/>
      <c r="PWY69" s="98"/>
      <c r="PWZ69" s="98"/>
      <c r="PXA69" s="98"/>
      <c r="PXB69" s="98"/>
      <c r="PXC69" s="98"/>
      <c r="PXD69" s="98"/>
      <c r="PXE69" s="98"/>
      <c r="PXF69" s="98"/>
      <c r="PXG69" s="98"/>
      <c r="PXH69" s="98"/>
      <c r="PXI69" s="98"/>
      <c r="PXJ69" s="98"/>
      <c r="PXK69" s="98"/>
      <c r="PXL69" s="98"/>
      <c r="PXM69" s="98"/>
      <c r="PXN69" s="98"/>
      <c r="PXO69" s="98"/>
      <c r="PXP69" s="98"/>
      <c r="PXQ69" s="98"/>
      <c r="PXR69" s="98"/>
      <c r="PXS69" s="98"/>
      <c r="PXT69" s="98"/>
      <c r="PXU69" s="98"/>
      <c r="PXV69" s="98"/>
      <c r="PXW69" s="98"/>
      <c r="PXX69" s="98"/>
      <c r="PXY69" s="98"/>
      <c r="PXZ69" s="98"/>
      <c r="PYA69" s="98"/>
      <c r="PYB69" s="98"/>
      <c r="PYC69" s="98"/>
      <c r="PYD69" s="98"/>
      <c r="PYE69" s="98"/>
      <c r="PYF69" s="98"/>
      <c r="PYG69" s="98"/>
      <c r="PYH69" s="98"/>
      <c r="PYI69" s="98"/>
      <c r="PYJ69" s="98"/>
      <c r="PYK69" s="98"/>
      <c r="PYL69" s="98"/>
      <c r="PYM69" s="98"/>
      <c r="PYN69" s="98"/>
      <c r="PYO69" s="98"/>
      <c r="PYP69" s="98"/>
      <c r="PYQ69" s="98"/>
      <c r="PYR69" s="98"/>
      <c r="PYS69" s="98"/>
      <c r="PYT69" s="98"/>
      <c r="PYU69" s="98"/>
      <c r="PYV69" s="98"/>
      <c r="PYW69" s="98"/>
      <c r="PYX69" s="98"/>
      <c r="PYY69" s="98"/>
      <c r="PYZ69" s="98"/>
      <c r="PZA69" s="98"/>
      <c r="PZB69" s="98"/>
      <c r="PZC69" s="98"/>
      <c r="PZD69" s="98"/>
      <c r="PZE69" s="98"/>
      <c r="PZF69" s="98"/>
      <c r="PZG69" s="98"/>
      <c r="PZH69" s="98"/>
      <c r="PZI69" s="98"/>
      <c r="PZJ69" s="98"/>
      <c r="PZK69" s="98"/>
      <c r="PZL69" s="98"/>
      <c r="PZM69" s="98"/>
      <c r="PZN69" s="98"/>
      <c r="PZO69" s="98"/>
      <c r="PZP69" s="98"/>
      <c r="PZQ69" s="98"/>
      <c r="PZR69" s="98"/>
      <c r="PZS69" s="98"/>
      <c r="PZT69" s="98"/>
      <c r="PZU69" s="98"/>
      <c r="PZV69" s="98"/>
      <c r="PZW69" s="98"/>
      <c r="PZX69" s="98"/>
      <c r="PZY69" s="98"/>
      <c r="PZZ69" s="98"/>
      <c r="QAA69" s="98"/>
      <c r="QAB69" s="98"/>
      <c r="QAC69" s="98"/>
      <c r="QAD69" s="98"/>
      <c r="QAE69" s="98"/>
      <c r="QAF69" s="98"/>
      <c r="QAG69" s="98"/>
      <c r="QAH69" s="98"/>
      <c r="QAI69" s="98"/>
      <c r="QAJ69" s="98"/>
      <c r="QAK69" s="98"/>
      <c r="QAL69" s="98"/>
      <c r="QAM69" s="98"/>
      <c r="QAN69" s="98"/>
      <c r="QAO69" s="98"/>
      <c r="QAP69" s="98"/>
      <c r="QAQ69" s="98"/>
      <c r="QAR69" s="98"/>
      <c r="QAS69" s="98"/>
      <c r="QAT69" s="98"/>
      <c r="QAU69" s="98"/>
      <c r="QAV69" s="98"/>
      <c r="QAW69" s="98"/>
      <c r="QAX69" s="98"/>
      <c r="QAY69" s="98"/>
      <c r="QAZ69" s="98"/>
      <c r="QBA69" s="98"/>
      <c r="QBB69" s="98"/>
      <c r="QBC69" s="98"/>
      <c r="QBD69" s="98"/>
      <c r="QBE69" s="98"/>
      <c r="QBF69" s="98"/>
      <c r="QBG69" s="98"/>
      <c r="QBH69" s="98"/>
      <c r="QBI69" s="98"/>
      <c r="QBJ69" s="98"/>
      <c r="QBK69" s="98"/>
      <c r="QBL69" s="98"/>
      <c r="QBM69" s="98"/>
      <c r="QBN69" s="98"/>
      <c r="QBO69" s="98"/>
      <c r="QBP69" s="98"/>
      <c r="QBQ69" s="98"/>
      <c r="QBR69" s="98"/>
      <c r="QBS69" s="98"/>
      <c r="QBT69" s="98"/>
      <c r="QBU69" s="98"/>
      <c r="QBV69" s="98"/>
      <c r="QBW69" s="98"/>
      <c r="QBX69" s="98"/>
      <c r="QBY69" s="98"/>
      <c r="QBZ69" s="98"/>
      <c r="QCA69" s="98"/>
      <c r="QCB69" s="98"/>
      <c r="QCC69" s="98"/>
      <c r="QCD69" s="98"/>
      <c r="QCE69" s="98"/>
      <c r="QCF69" s="98"/>
      <c r="QCG69" s="98"/>
      <c r="QCH69" s="98"/>
      <c r="QCI69" s="98"/>
      <c r="QCJ69" s="98"/>
      <c r="QCK69" s="98"/>
      <c r="QCL69" s="98"/>
      <c r="QCM69" s="98"/>
      <c r="QCN69" s="98"/>
      <c r="QCO69" s="98"/>
      <c r="QCP69" s="98"/>
      <c r="QCQ69" s="98"/>
      <c r="QCR69" s="98"/>
      <c r="QCS69" s="98"/>
      <c r="QCT69" s="98"/>
      <c r="QCU69" s="98"/>
      <c r="QCV69" s="98"/>
      <c r="QCW69" s="98"/>
      <c r="QCX69" s="98"/>
      <c r="QCY69" s="98"/>
      <c r="QCZ69" s="98"/>
      <c r="QDA69" s="98"/>
      <c r="QDB69" s="98"/>
      <c r="QDC69" s="98"/>
      <c r="QDD69" s="98"/>
      <c r="QDE69" s="98"/>
      <c r="QDF69" s="98"/>
      <c r="QDG69" s="98"/>
      <c r="QDH69" s="98"/>
      <c r="QDI69" s="98"/>
      <c r="QDJ69" s="98"/>
      <c r="QDK69" s="98"/>
      <c r="QDL69" s="98"/>
      <c r="QDM69" s="98"/>
      <c r="QDN69" s="98"/>
      <c r="QDO69" s="98"/>
      <c r="QDP69" s="98"/>
      <c r="QDQ69" s="98"/>
      <c r="QDR69" s="98"/>
      <c r="QDS69" s="98"/>
      <c r="QDT69" s="98"/>
      <c r="QDU69" s="98"/>
      <c r="QDV69" s="98"/>
      <c r="QDW69" s="98"/>
      <c r="QDX69" s="98"/>
      <c r="QDY69" s="98"/>
      <c r="QDZ69" s="98"/>
      <c r="QEA69" s="98"/>
      <c r="QEB69" s="98"/>
      <c r="QEC69" s="98"/>
      <c r="QED69" s="98"/>
      <c r="QEE69" s="98"/>
      <c r="QEF69" s="98"/>
      <c r="QEG69" s="98"/>
      <c r="QEH69" s="98"/>
      <c r="QEI69" s="98"/>
      <c r="QEJ69" s="98"/>
      <c r="QEK69" s="98"/>
      <c r="QEL69" s="98"/>
      <c r="QEM69" s="98"/>
      <c r="QEN69" s="98"/>
      <c r="QEO69" s="98"/>
      <c r="QEP69" s="98"/>
      <c r="QEQ69" s="98"/>
      <c r="QER69" s="98"/>
      <c r="QES69" s="98"/>
      <c r="QET69" s="98"/>
      <c r="QEU69" s="98"/>
      <c r="QEV69" s="98"/>
      <c r="QEW69" s="98"/>
      <c r="QEX69" s="98"/>
      <c r="QEY69" s="98"/>
      <c r="QEZ69" s="98"/>
      <c r="QFA69" s="98"/>
      <c r="QFB69" s="98"/>
      <c r="QFC69" s="98"/>
      <c r="QFD69" s="98"/>
      <c r="QFE69" s="98"/>
      <c r="QFF69" s="98"/>
      <c r="QFG69" s="98"/>
      <c r="QFH69" s="98"/>
      <c r="QFI69" s="98"/>
      <c r="QFJ69" s="98"/>
      <c r="QFK69" s="98"/>
      <c r="QFL69" s="98"/>
      <c r="QFM69" s="98"/>
      <c r="QFN69" s="98"/>
      <c r="QFO69" s="98"/>
      <c r="QFP69" s="98"/>
      <c r="QFQ69" s="98"/>
      <c r="QFR69" s="98"/>
      <c r="QFS69" s="98"/>
      <c r="QFT69" s="98"/>
      <c r="QFU69" s="98"/>
      <c r="QFV69" s="98"/>
      <c r="QFW69" s="98"/>
      <c r="QFX69" s="98"/>
      <c r="QFY69" s="98"/>
      <c r="QFZ69" s="98"/>
      <c r="QGA69" s="98"/>
      <c r="QGB69" s="98"/>
      <c r="QGC69" s="98"/>
      <c r="QGD69" s="98"/>
      <c r="QGE69" s="98"/>
      <c r="QGF69" s="98"/>
      <c r="QGG69" s="98"/>
      <c r="QGH69" s="98"/>
      <c r="QGI69" s="98"/>
      <c r="QGJ69" s="98"/>
      <c r="QGK69" s="98"/>
      <c r="QGL69" s="98"/>
      <c r="QGM69" s="98"/>
      <c r="QGN69" s="98"/>
      <c r="QGO69" s="98"/>
      <c r="QGP69" s="98"/>
      <c r="QGQ69" s="98"/>
      <c r="QGR69" s="98"/>
      <c r="QGS69" s="98"/>
      <c r="QGT69" s="98"/>
      <c r="QGU69" s="98"/>
      <c r="QGV69" s="98"/>
      <c r="QGW69" s="98"/>
      <c r="QGX69" s="98"/>
      <c r="QGY69" s="98"/>
      <c r="QGZ69" s="98"/>
      <c r="QHA69" s="98"/>
      <c r="QHB69" s="98"/>
      <c r="QHC69" s="98"/>
      <c r="QHD69" s="98"/>
      <c r="QHE69" s="98"/>
      <c r="QHF69" s="98"/>
      <c r="QHG69" s="98"/>
      <c r="QHH69" s="98"/>
      <c r="QHI69" s="98"/>
      <c r="QHJ69" s="98"/>
      <c r="QHK69" s="98"/>
      <c r="QHL69" s="98"/>
      <c r="QHM69" s="98"/>
      <c r="QHN69" s="98"/>
      <c r="QHO69" s="98"/>
      <c r="QHP69" s="98"/>
      <c r="QHQ69" s="98"/>
      <c r="QHR69" s="98"/>
      <c r="QHS69" s="98"/>
      <c r="QHT69" s="98"/>
      <c r="QHU69" s="98"/>
      <c r="QHV69" s="98"/>
      <c r="QHW69" s="98"/>
      <c r="QHX69" s="98"/>
      <c r="QHY69" s="98"/>
      <c r="QHZ69" s="98"/>
      <c r="QIA69" s="98"/>
      <c r="QIB69" s="98"/>
      <c r="QIC69" s="98"/>
      <c r="QID69" s="98"/>
      <c r="QIE69" s="98"/>
      <c r="QIF69" s="98"/>
      <c r="QIG69" s="98"/>
      <c r="QIH69" s="98"/>
      <c r="QII69" s="98"/>
      <c r="QIJ69" s="98"/>
      <c r="QIK69" s="98"/>
      <c r="QIL69" s="98"/>
      <c r="QIM69" s="98"/>
      <c r="QIN69" s="98"/>
      <c r="QIO69" s="98"/>
      <c r="QIP69" s="98"/>
      <c r="QIQ69" s="98"/>
      <c r="QIR69" s="98"/>
      <c r="QIS69" s="98"/>
      <c r="QIT69" s="98"/>
      <c r="QIU69" s="98"/>
      <c r="QIV69" s="98"/>
      <c r="QIW69" s="98"/>
      <c r="QIX69" s="98"/>
      <c r="QIY69" s="98"/>
      <c r="QIZ69" s="98"/>
      <c r="QJA69" s="98"/>
      <c r="QJB69" s="98"/>
      <c r="QJC69" s="98"/>
      <c r="QJD69" s="98"/>
      <c r="QJE69" s="98"/>
      <c r="QJF69" s="98"/>
      <c r="QJG69" s="98"/>
      <c r="QJH69" s="98"/>
      <c r="QJI69" s="98"/>
      <c r="QJJ69" s="98"/>
      <c r="QJK69" s="98"/>
      <c r="QJL69" s="98"/>
      <c r="QJM69" s="98"/>
      <c r="QJN69" s="98"/>
      <c r="QJO69" s="98"/>
      <c r="QJP69" s="98"/>
      <c r="QJQ69" s="98"/>
      <c r="QJR69" s="98"/>
      <c r="QJS69" s="98"/>
      <c r="QJT69" s="98"/>
      <c r="QJU69" s="98"/>
      <c r="QJV69" s="98"/>
      <c r="QJW69" s="98"/>
      <c r="QJX69" s="98"/>
      <c r="QJY69" s="98"/>
      <c r="QJZ69" s="98"/>
      <c r="QKA69" s="98"/>
      <c r="QKB69" s="98"/>
      <c r="QKC69" s="98"/>
      <c r="QKD69" s="98"/>
      <c r="QKE69" s="98"/>
      <c r="QKF69" s="98"/>
      <c r="QKG69" s="98"/>
      <c r="QKH69" s="98"/>
      <c r="QKI69" s="98"/>
      <c r="QKJ69" s="98"/>
      <c r="QKK69" s="98"/>
      <c r="QKL69" s="98"/>
      <c r="QKM69" s="98"/>
      <c r="QKN69" s="98"/>
      <c r="QKO69" s="98"/>
      <c r="QKP69" s="98"/>
      <c r="QKQ69" s="98"/>
      <c r="QKR69" s="98"/>
      <c r="QKS69" s="98"/>
      <c r="QKT69" s="98"/>
      <c r="QKU69" s="98"/>
      <c r="QKV69" s="98"/>
      <c r="QKW69" s="98"/>
      <c r="QKX69" s="98"/>
      <c r="QKY69" s="98"/>
      <c r="QKZ69" s="98"/>
      <c r="QLA69" s="98"/>
      <c r="QLB69" s="98"/>
      <c r="QLC69" s="98"/>
      <c r="QLD69" s="98"/>
      <c r="QLE69" s="98"/>
      <c r="QLF69" s="98"/>
      <c r="QLG69" s="98"/>
      <c r="QLH69" s="98"/>
      <c r="QLI69" s="98"/>
      <c r="QLJ69" s="98"/>
      <c r="QLK69" s="98"/>
      <c r="QLL69" s="98"/>
      <c r="QLM69" s="98"/>
      <c r="QLN69" s="98"/>
      <c r="QLO69" s="98"/>
      <c r="QLP69" s="98"/>
      <c r="QLQ69" s="98"/>
      <c r="QLR69" s="98"/>
      <c r="QLS69" s="98"/>
      <c r="QLT69" s="98"/>
      <c r="QLU69" s="98"/>
      <c r="QLV69" s="98"/>
      <c r="QLW69" s="98"/>
      <c r="QLX69" s="98"/>
      <c r="QLY69" s="98"/>
      <c r="QLZ69" s="98"/>
      <c r="QMA69" s="98"/>
      <c r="QMB69" s="98"/>
      <c r="QMC69" s="98"/>
      <c r="QMD69" s="98"/>
      <c r="QME69" s="98"/>
      <c r="QMF69" s="98"/>
      <c r="QMG69" s="98"/>
      <c r="QMH69" s="98"/>
      <c r="QMI69" s="98"/>
      <c r="QMJ69" s="98"/>
      <c r="QMK69" s="98"/>
      <c r="QML69" s="98"/>
      <c r="QMM69" s="98"/>
      <c r="QMN69" s="98"/>
      <c r="QMO69" s="98"/>
      <c r="QMP69" s="98"/>
      <c r="QMQ69" s="98"/>
      <c r="QMR69" s="98"/>
      <c r="QMS69" s="98"/>
      <c r="QMT69" s="98"/>
      <c r="QMU69" s="98"/>
      <c r="QMV69" s="98"/>
      <c r="QMW69" s="98"/>
      <c r="QMX69" s="98"/>
      <c r="QMY69" s="98"/>
      <c r="QMZ69" s="98"/>
      <c r="QNA69" s="98"/>
      <c r="QNB69" s="98"/>
      <c r="QNC69" s="98"/>
      <c r="QND69" s="98"/>
      <c r="QNE69" s="98"/>
      <c r="QNF69" s="98"/>
      <c r="QNG69" s="98"/>
      <c r="QNH69" s="98"/>
      <c r="QNI69" s="98"/>
      <c r="QNJ69" s="98"/>
      <c r="QNK69" s="98"/>
      <c r="QNL69" s="98"/>
      <c r="QNM69" s="98"/>
      <c r="QNN69" s="98"/>
      <c r="QNO69" s="98"/>
      <c r="QNP69" s="98"/>
      <c r="QNQ69" s="98"/>
      <c r="QNR69" s="98"/>
      <c r="QNS69" s="98"/>
      <c r="QNT69" s="98"/>
      <c r="QNU69" s="98"/>
      <c r="QNV69" s="98"/>
      <c r="QNW69" s="98"/>
      <c r="QNX69" s="98"/>
      <c r="QNY69" s="98"/>
      <c r="QNZ69" s="98"/>
      <c r="QOA69" s="98"/>
      <c r="QOB69" s="98"/>
      <c r="QOC69" s="98"/>
      <c r="QOD69" s="98"/>
      <c r="QOE69" s="98"/>
      <c r="QOF69" s="98"/>
      <c r="QOG69" s="98"/>
      <c r="QOH69" s="98"/>
      <c r="QOI69" s="98"/>
      <c r="QOJ69" s="98"/>
      <c r="QOK69" s="98"/>
      <c r="QOL69" s="98"/>
      <c r="QOM69" s="98"/>
      <c r="QON69" s="98"/>
      <c r="QOO69" s="98"/>
      <c r="QOP69" s="98"/>
      <c r="QOQ69" s="98"/>
      <c r="QOR69" s="98"/>
      <c r="QOS69" s="98"/>
      <c r="QOT69" s="98"/>
      <c r="QOU69" s="98"/>
      <c r="QOV69" s="98"/>
      <c r="QOW69" s="98"/>
      <c r="QOX69" s="98"/>
      <c r="QOY69" s="98"/>
      <c r="QOZ69" s="98"/>
      <c r="QPA69" s="98"/>
      <c r="QPB69" s="98"/>
      <c r="QPC69" s="98"/>
      <c r="QPD69" s="98"/>
      <c r="QPE69" s="98"/>
      <c r="QPF69" s="98"/>
      <c r="QPG69" s="98"/>
      <c r="QPH69" s="98"/>
      <c r="QPI69" s="98"/>
      <c r="QPJ69" s="98"/>
      <c r="QPK69" s="98"/>
      <c r="QPL69" s="98"/>
      <c r="QPM69" s="98"/>
      <c r="QPN69" s="98"/>
      <c r="QPO69" s="98"/>
      <c r="QPP69" s="98"/>
      <c r="QPQ69" s="98"/>
      <c r="QPR69" s="98"/>
      <c r="QPS69" s="98"/>
      <c r="QPT69" s="98"/>
      <c r="QPU69" s="98"/>
      <c r="QPV69" s="98"/>
      <c r="QPW69" s="98"/>
      <c r="QPX69" s="98"/>
      <c r="QPY69" s="98"/>
      <c r="QPZ69" s="98"/>
      <c r="QQA69" s="98"/>
      <c r="QQB69" s="98"/>
      <c r="QQC69" s="98"/>
      <c r="QQD69" s="98"/>
      <c r="QQE69" s="98"/>
      <c r="QQF69" s="98"/>
      <c r="QQG69" s="98"/>
      <c r="QQH69" s="98"/>
      <c r="QQI69" s="98"/>
      <c r="QQJ69" s="98"/>
      <c r="QQK69" s="98"/>
      <c r="QQL69" s="98"/>
      <c r="QQM69" s="98"/>
      <c r="QQN69" s="98"/>
      <c r="QQO69" s="98"/>
      <c r="QQP69" s="98"/>
      <c r="QQQ69" s="98"/>
      <c r="QQR69" s="98"/>
      <c r="QQS69" s="98"/>
      <c r="QQT69" s="98"/>
      <c r="QQU69" s="98"/>
      <c r="QQV69" s="98"/>
      <c r="QQW69" s="98"/>
      <c r="QQX69" s="98"/>
      <c r="QQY69" s="98"/>
      <c r="QQZ69" s="98"/>
      <c r="QRA69" s="98"/>
      <c r="QRB69" s="98"/>
      <c r="QRC69" s="98"/>
      <c r="QRD69" s="98"/>
      <c r="QRE69" s="98"/>
      <c r="QRF69" s="98"/>
      <c r="QRG69" s="98"/>
      <c r="QRH69" s="98"/>
      <c r="QRI69" s="98"/>
      <c r="QRJ69" s="98"/>
      <c r="QRK69" s="98"/>
      <c r="QRL69" s="98"/>
      <c r="QRM69" s="98"/>
      <c r="QRN69" s="98"/>
      <c r="QRO69" s="98"/>
      <c r="QRP69" s="98"/>
      <c r="QRQ69" s="98"/>
      <c r="QRR69" s="98"/>
      <c r="QRS69" s="98"/>
      <c r="QRT69" s="98"/>
      <c r="QRU69" s="98"/>
      <c r="QRV69" s="98"/>
      <c r="QRW69" s="98"/>
      <c r="QRX69" s="98"/>
      <c r="QRY69" s="98"/>
      <c r="QRZ69" s="98"/>
      <c r="QSA69" s="98"/>
      <c r="QSB69" s="98"/>
      <c r="QSC69" s="98"/>
      <c r="QSD69" s="98"/>
      <c r="QSE69" s="98"/>
      <c r="QSF69" s="98"/>
      <c r="QSG69" s="98"/>
      <c r="QSH69" s="98"/>
      <c r="QSI69" s="98"/>
      <c r="QSJ69" s="98"/>
      <c r="QSK69" s="98"/>
      <c r="QSL69" s="98"/>
      <c r="QSM69" s="98"/>
      <c r="QSN69" s="98"/>
      <c r="QSO69" s="98"/>
      <c r="QSP69" s="98"/>
      <c r="QSQ69" s="98"/>
      <c r="QSR69" s="98"/>
      <c r="QSS69" s="98"/>
      <c r="QST69" s="98"/>
      <c r="QSU69" s="98"/>
      <c r="QSV69" s="98"/>
      <c r="QSW69" s="98"/>
      <c r="QSX69" s="98"/>
      <c r="QSY69" s="98"/>
      <c r="QSZ69" s="98"/>
      <c r="QTA69" s="98"/>
      <c r="QTB69" s="98"/>
      <c r="QTC69" s="98"/>
      <c r="QTD69" s="98"/>
      <c r="QTE69" s="98"/>
      <c r="QTF69" s="98"/>
      <c r="QTG69" s="98"/>
      <c r="QTH69" s="98"/>
      <c r="QTI69" s="98"/>
      <c r="QTJ69" s="98"/>
      <c r="QTK69" s="98"/>
      <c r="QTL69" s="98"/>
      <c r="QTM69" s="98"/>
      <c r="QTN69" s="98"/>
      <c r="QTO69" s="98"/>
      <c r="QTP69" s="98"/>
      <c r="QTQ69" s="98"/>
      <c r="QTR69" s="98"/>
      <c r="QTS69" s="98"/>
      <c r="QTT69" s="98"/>
      <c r="QTU69" s="98"/>
      <c r="QTV69" s="98"/>
      <c r="QTW69" s="98"/>
      <c r="QTX69" s="98"/>
      <c r="QTY69" s="98"/>
      <c r="QTZ69" s="98"/>
      <c r="QUA69" s="98"/>
      <c r="QUB69" s="98"/>
      <c r="QUC69" s="98"/>
      <c r="QUD69" s="98"/>
      <c r="QUE69" s="98"/>
      <c r="QUF69" s="98"/>
      <c r="QUG69" s="98"/>
      <c r="QUH69" s="98"/>
      <c r="QUI69" s="98"/>
      <c r="QUJ69" s="98"/>
      <c r="QUK69" s="98"/>
      <c r="QUL69" s="98"/>
      <c r="QUM69" s="98"/>
      <c r="QUN69" s="98"/>
      <c r="QUO69" s="98"/>
      <c r="QUP69" s="98"/>
      <c r="QUQ69" s="98"/>
      <c r="QUR69" s="98"/>
      <c r="QUS69" s="98"/>
      <c r="QUT69" s="98"/>
      <c r="QUU69" s="98"/>
      <c r="QUV69" s="98"/>
      <c r="QUW69" s="98"/>
      <c r="QUX69" s="98"/>
      <c r="QUY69" s="98"/>
      <c r="QUZ69" s="98"/>
      <c r="QVA69" s="98"/>
      <c r="QVB69" s="98"/>
      <c r="QVC69" s="98"/>
      <c r="QVD69" s="98"/>
      <c r="QVE69" s="98"/>
      <c r="QVF69" s="98"/>
      <c r="QVG69" s="98"/>
      <c r="QVH69" s="98"/>
      <c r="QVI69" s="98"/>
      <c r="QVJ69" s="98"/>
      <c r="QVK69" s="98"/>
      <c r="QVL69" s="98"/>
      <c r="QVM69" s="98"/>
      <c r="QVN69" s="98"/>
      <c r="QVO69" s="98"/>
      <c r="QVP69" s="98"/>
      <c r="QVQ69" s="98"/>
      <c r="QVR69" s="98"/>
      <c r="QVS69" s="98"/>
      <c r="QVT69" s="98"/>
      <c r="QVU69" s="98"/>
      <c r="QVV69" s="98"/>
      <c r="QVW69" s="98"/>
      <c r="QVX69" s="98"/>
      <c r="QVY69" s="98"/>
      <c r="QVZ69" s="98"/>
      <c r="QWA69" s="98"/>
      <c r="QWB69" s="98"/>
      <c r="QWC69" s="98"/>
      <c r="QWD69" s="98"/>
      <c r="QWE69" s="98"/>
      <c r="QWF69" s="98"/>
      <c r="QWG69" s="98"/>
      <c r="QWH69" s="98"/>
      <c r="QWI69" s="98"/>
      <c r="QWJ69" s="98"/>
      <c r="QWK69" s="98"/>
      <c r="QWL69" s="98"/>
      <c r="QWM69" s="98"/>
      <c r="QWN69" s="98"/>
      <c r="QWO69" s="98"/>
      <c r="QWP69" s="98"/>
      <c r="QWQ69" s="98"/>
      <c r="QWR69" s="98"/>
      <c r="QWS69" s="98"/>
      <c r="QWT69" s="98"/>
      <c r="QWU69" s="98"/>
      <c r="QWV69" s="98"/>
      <c r="QWW69" s="98"/>
      <c r="QWX69" s="98"/>
      <c r="QWY69" s="98"/>
      <c r="QWZ69" s="98"/>
      <c r="QXA69" s="98"/>
      <c r="QXB69" s="98"/>
      <c r="QXC69" s="98"/>
      <c r="QXD69" s="98"/>
      <c r="QXE69" s="98"/>
      <c r="QXF69" s="98"/>
      <c r="QXG69" s="98"/>
      <c r="QXH69" s="98"/>
      <c r="QXI69" s="98"/>
      <c r="QXJ69" s="98"/>
      <c r="QXK69" s="98"/>
      <c r="QXL69" s="98"/>
      <c r="QXM69" s="98"/>
      <c r="QXN69" s="98"/>
      <c r="QXO69" s="98"/>
      <c r="QXP69" s="98"/>
      <c r="QXQ69" s="98"/>
      <c r="QXR69" s="98"/>
      <c r="QXS69" s="98"/>
      <c r="QXT69" s="98"/>
      <c r="QXU69" s="98"/>
      <c r="QXV69" s="98"/>
      <c r="QXW69" s="98"/>
      <c r="QXX69" s="98"/>
      <c r="QXY69" s="98"/>
      <c r="QXZ69" s="98"/>
      <c r="QYA69" s="98"/>
      <c r="QYB69" s="98"/>
      <c r="QYC69" s="98"/>
      <c r="QYD69" s="98"/>
      <c r="QYE69" s="98"/>
      <c r="QYF69" s="98"/>
      <c r="QYG69" s="98"/>
      <c r="QYH69" s="98"/>
      <c r="QYI69" s="98"/>
      <c r="QYJ69" s="98"/>
      <c r="QYK69" s="98"/>
      <c r="QYL69" s="98"/>
      <c r="QYM69" s="98"/>
      <c r="QYN69" s="98"/>
      <c r="QYO69" s="98"/>
      <c r="QYP69" s="98"/>
      <c r="QYQ69" s="98"/>
      <c r="QYR69" s="98"/>
      <c r="QYS69" s="98"/>
      <c r="QYT69" s="98"/>
      <c r="QYU69" s="98"/>
      <c r="QYV69" s="98"/>
      <c r="QYW69" s="98"/>
      <c r="QYX69" s="98"/>
      <c r="QYY69" s="98"/>
      <c r="QYZ69" s="98"/>
      <c r="QZA69" s="98"/>
      <c r="QZB69" s="98"/>
      <c r="QZC69" s="98"/>
      <c r="QZD69" s="98"/>
      <c r="QZE69" s="98"/>
      <c r="QZF69" s="98"/>
      <c r="QZG69" s="98"/>
      <c r="QZH69" s="98"/>
      <c r="QZI69" s="98"/>
      <c r="QZJ69" s="98"/>
      <c r="QZK69" s="98"/>
      <c r="QZL69" s="98"/>
      <c r="QZM69" s="98"/>
      <c r="QZN69" s="98"/>
      <c r="QZO69" s="98"/>
      <c r="QZP69" s="98"/>
      <c r="QZQ69" s="98"/>
      <c r="QZR69" s="98"/>
      <c r="QZS69" s="98"/>
      <c r="QZT69" s="98"/>
      <c r="QZU69" s="98"/>
      <c r="QZV69" s="98"/>
      <c r="QZW69" s="98"/>
      <c r="QZX69" s="98"/>
      <c r="QZY69" s="98"/>
      <c r="QZZ69" s="98"/>
      <c r="RAA69" s="98"/>
      <c r="RAB69" s="98"/>
      <c r="RAC69" s="98"/>
      <c r="RAD69" s="98"/>
      <c r="RAE69" s="98"/>
      <c r="RAF69" s="98"/>
      <c r="RAG69" s="98"/>
      <c r="RAH69" s="98"/>
      <c r="RAI69" s="98"/>
      <c r="RAJ69" s="98"/>
      <c r="RAK69" s="98"/>
      <c r="RAL69" s="98"/>
      <c r="RAM69" s="98"/>
      <c r="RAN69" s="98"/>
      <c r="RAO69" s="98"/>
      <c r="RAP69" s="98"/>
      <c r="RAQ69" s="98"/>
      <c r="RAR69" s="98"/>
      <c r="RAS69" s="98"/>
      <c r="RAT69" s="98"/>
      <c r="RAU69" s="98"/>
      <c r="RAV69" s="98"/>
      <c r="RAW69" s="98"/>
      <c r="RAX69" s="98"/>
      <c r="RAY69" s="98"/>
      <c r="RAZ69" s="98"/>
      <c r="RBA69" s="98"/>
      <c r="RBB69" s="98"/>
      <c r="RBC69" s="98"/>
      <c r="RBD69" s="98"/>
      <c r="RBE69" s="98"/>
      <c r="RBF69" s="98"/>
      <c r="RBG69" s="98"/>
      <c r="RBH69" s="98"/>
      <c r="RBI69" s="98"/>
      <c r="RBJ69" s="98"/>
      <c r="RBK69" s="98"/>
      <c r="RBL69" s="98"/>
      <c r="RBM69" s="98"/>
      <c r="RBN69" s="98"/>
      <c r="RBO69" s="98"/>
      <c r="RBP69" s="98"/>
      <c r="RBQ69" s="98"/>
      <c r="RBR69" s="98"/>
      <c r="RBS69" s="98"/>
      <c r="RBT69" s="98"/>
      <c r="RBU69" s="98"/>
      <c r="RBV69" s="98"/>
      <c r="RBW69" s="98"/>
      <c r="RBX69" s="98"/>
      <c r="RBY69" s="98"/>
      <c r="RBZ69" s="98"/>
      <c r="RCA69" s="98"/>
      <c r="RCB69" s="98"/>
      <c r="RCC69" s="98"/>
      <c r="RCD69" s="98"/>
      <c r="RCE69" s="98"/>
      <c r="RCF69" s="98"/>
      <c r="RCG69" s="98"/>
      <c r="RCH69" s="98"/>
      <c r="RCI69" s="98"/>
      <c r="RCJ69" s="98"/>
      <c r="RCK69" s="98"/>
      <c r="RCL69" s="98"/>
      <c r="RCM69" s="98"/>
      <c r="RCN69" s="98"/>
      <c r="RCO69" s="98"/>
      <c r="RCP69" s="98"/>
      <c r="RCQ69" s="98"/>
      <c r="RCR69" s="98"/>
      <c r="RCS69" s="98"/>
      <c r="RCT69" s="98"/>
      <c r="RCU69" s="98"/>
      <c r="RCV69" s="98"/>
      <c r="RCW69" s="98"/>
      <c r="RCX69" s="98"/>
      <c r="RCY69" s="98"/>
      <c r="RCZ69" s="98"/>
      <c r="RDA69" s="98"/>
      <c r="RDB69" s="98"/>
      <c r="RDC69" s="98"/>
      <c r="RDD69" s="98"/>
      <c r="RDE69" s="98"/>
      <c r="RDF69" s="98"/>
      <c r="RDG69" s="98"/>
      <c r="RDH69" s="98"/>
      <c r="RDI69" s="98"/>
      <c r="RDJ69" s="98"/>
      <c r="RDK69" s="98"/>
      <c r="RDL69" s="98"/>
      <c r="RDM69" s="98"/>
      <c r="RDN69" s="98"/>
      <c r="RDO69" s="98"/>
      <c r="RDP69" s="98"/>
      <c r="RDQ69" s="98"/>
      <c r="RDR69" s="98"/>
      <c r="RDS69" s="98"/>
      <c r="RDT69" s="98"/>
      <c r="RDU69" s="98"/>
      <c r="RDV69" s="98"/>
      <c r="RDW69" s="98"/>
      <c r="RDX69" s="98"/>
      <c r="RDY69" s="98"/>
      <c r="RDZ69" s="98"/>
      <c r="REA69" s="98"/>
      <c r="REB69" s="98"/>
      <c r="REC69" s="98"/>
      <c r="RED69" s="98"/>
      <c r="REE69" s="98"/>
      <c r="REF69" s="98"/>
      <c r="REG69" s="98"/>
      <c r="REH69" s="98"/>
      <c r="REI69" s="98"/>
      <c r="REJ69" s="98"/>
      <c r="REK69" s="98"/>
      <c r="REL69" s="98"/>
      <c r="REM69" s="98"/>
      <c r="REN69" s="98"/>
      <c r="REO69" s="98"/>
      <c r="REP69" s="98"/>
      <c r="REQ69" s="98"/>
      <c r="RER69" s="98"/>
      <c r="RES69" s="98"/>
      <c r="RET69" s="98"/>
      <c r="REU69" s="98"/>
      <c r="REV69" s="98"/>
      <c r="REW69" s="98"/>
      <c r="REX69" s="98"/>
      <c r="REY69" s="98"/>
      <c r="REZ69" s="98"/>
      <c r="RFA69" s="98"/>
      <c r="RFB69" s="98"/>
      <c r="RFC69" s="98"/>
      <c r="RFD69" s="98"/>
      <c r="RFE69" s="98"/>
      <c r="RFF69" s="98"/>
      <c r="RFG69" s="98"/>
      <c r="RFH69" s="98"/>
      <c r="RFI69" s="98"/>
      <c r="RFJ69" s="98"/>
      <c r="RFK69" s="98"/>
      <c r="RFL69" s="98"/>
      <c r="RFM69" s="98"/>
      <c r="RFN69" s="98"/>
      <c r="RFO69" s="98"/>
      <c r="RFP69" s="98"/>
      <c r="RFQ69" s="98"/>
      <c r="RFR69" s="98"/>
      <c r="RFS69" s="98"/>
      <c r="RFT69" s="98"/>
      <c r="RFU69" s="98"/>
      <c r="RFV69" s="98"/>
      <c r="RFW69" s="98"/>
      <c r="RFX69" s="98"/>
      <c r="RFY69" s="98"/>
      <c r="RFZ69" s="98"/>
      <c r="RGA69" s="98"/>
      <c r="RGB69" s="98"/>
      <c r="RGC69" s="98"/>
      <c r="RGD69" s="98"/>
      <c r="RGE69" s="98"/>
      <c r="RGF69" s="98"/>
      <c r="RGG69" s="98"/>
      <c r="RGH69" s="98"/>
      <c r="RGI69" s="98"/>
      <c r="RGJ69" s="98"/>
      <c r="RGK69" s="98"/>
      <c r="RGL69" s="98"/>
      <c r="RGM69" s="98"/>
      <c r="RGN69" s="98"/>
      <c r="RGO69" s="98"/>
      <c r="RGP69" s="98"/>
      <c r="RGQ69" s="98"/>
      <c r="RGR69" s="98"/>
      <c r="RGS69" s="98"/>
      <c r="RGT69" s="98"/>
      <c r="RGU69" s="98"/>
      <c r="RGV69" s="98"/>
      <c r="RGW69" s="98"/>
      <c r="RGX69" s="98"/>
      <c r="RGY69" s="98"/>
      <c r="RGZ69" s="98"/>
      <c r="RHA69" s="98"/>
      <c r="RHB69" s="98"/>
      <c r="RHC69" s="98"/>
      <c r="RHD69" s="98"/>
      <c r="RHE69" s="98"/>
      <c r="RHF69" s="98"/>
      <c r="RHG69" s="98"/>
      <c r="RHH69" s="98"/>
      <c r="RHI69" s="98"/>
      <c r="RHJ69" s="98"/>
      <c r="RHK69" s="98"/>
      <c r="RHL69" s="98"/>
      <c r="RHM69" s="98"/>
      <c r="RHN69" s="98"/>
      <c r="RHO69" s="98"/>
      <c r="RHP69" s="98"/>
      <c r="RHQ69" s="98"/>
      <c r="RHR69" s="98"/>
      <c r="RHS69" s="98"/>
      <c r="RHT69" s="98"/>
      <c r="RHU69" s="98"/>
      <c r="RHV69" s="98"/>
      <c r="RHW69" s="98"/>
      <c r="RHX69" s="98"/>
      <c r="RHY69" s="98"/>
      <c r="RHZ69" s="98"/>
      <c r="RIA69" s="98"/>
      <c r="RIB69" s="98"/>
      <c r="RIC69" s="98"/>
      <c r="RID69" s="98"/>
      <c r="RIE69" s="98"/>
      <c r="RIF69" s="98"/>
      <c r="RIG69" s="98"/>
      <c r="RIH69" s="98"/>
      <c r="RII69" s="98"/>
      <c r="RIJ69" s="98"/>
      <c r="RIK69" s="98"/>
      <c r="RIL69" s="98"/>
      <c r="RIM69" s="98"/>
      <c r="RIN69" s="98"/>
      <c r="RIO69" s="98"/>
      <c r="RIP69" s="98"/>
      <c r="RIQ69" s="98"/>
      <c r="RIR69" s="98"/>
      <c r="RIS69" s="98"/>
      <c r="RIT69" s="98"/>
      <c r="RIU69" s="98"/>
      <c r="RIV69" s="98"/>
      <c r="RIW69" s="98"/>
      <c r="RIX69" s="98"/>
      <c r="RIY69" s="98"/>
      <c r="RIZ69" s="98"/>
      <c r="RJA69" s="98"/>
      <c r="RJB69" s="98"/>
      <c r="RJC69" s="98"/>
      <c r="RJD69" s="98"/>
      <c r="RJE69" s="98"/>
      <c r="RJF69" s="98"/>
      <c r="RJG69" s="98"/>
      <c r="RJH69" s="98"/>
      <c r="RJI69" s="98"/>
      <c r="RJJ69" s="98"/>
      <c r="RJK69" s="98"/>
      <c r="RJL69" s="98"/>
      <c r="RJM69" s="98"/>
      <c r="RJN69" s="98"/>
      <c r="RJO69" s="98"/>
      <c r="RJP69" s="98"/>
      <c r="RJQ69" s="98"/>
      <c r="RJR69" s="98"/>
      <c r="RJS69" s="98"/>
      <c r="RJT69" s="98"/>
      <c r="RJU69" s="98"/>
      <c r="RJV69" s="98"/>
      <c r="RJW69" s="98"/>
      <c r="RJX69" s="98"/>
      <c r="RJY69" s="98"/>
      <c r="RJZ69" s="98"/>
      <c r="RKA69" s="98"/>
      <c r="RKB69" s="98"/>
      <c r="RKC69" s="98"/>
      <c r="RKD69" s="98"/>
      <c r="RKE69" s="98"/>
      <c r="RKF69" s="98"/>
      <c r="RKG69" s="98"/>
      <c r="RKH69" s="98"/>
      <c r="RKI69" s="98"/>
      <c r="RKJ69" s="98"/>
      <c r="RKK69" s="98"/>
      <c r="RKL69" s="98"/>
      <c r="RKM69" s="98"/>
      <c r="RKN69" s="98"/>
      <c r="RKO69" s="98"/>
      <c r="RKP69" s="98"/>
      <c r="RKQ69" s="98"/>
      <c r="RKR69" s="98"/>
      <c r="RKS69" s="98"/>
      <c r="RKT69" s="98"/>
      <c r="RKU69" s="98"/>
      <c r="RKV69" s="98"/>
      <c r="RKW69" s="98"/>
      <c r="RKX69" s="98"/>
      <c r="RKY69" s="98"/>
      <c r="RKZ69" s="98"/>
      <c r="RLA69" s="98"/>
      <c r="RLB69" s="98"/>
      <c r="RLC69" s="98"/>
      <c r="RLD69" s="98"/>
      <c r="RLE69" s="98"/>
      <c r="RLF69" s="98"/>
      <c r="RLG69" s="98"/>
      <c r="RLH69" s="98"/>
      <c r="RLI69" s="98"/>
      <c r="RLJ69" s="98"/>
      <c r="RLK69" s="98"/>
      <c r="RLL69" s="98"/>
      <c r="RLM69" s="98"/>
      <c r="RLN69" s="98"/>
      <c r="RLO69" s="98"/>
      <c r="RLP69" s="98"/>
      <c r="RLQ69" s="98"/>
      <c r="RLR69" s="98"/>
      <c r="RLS69" s="98"/>
      <c r="RLT69" s="98"/>
      <c r="RLU69" s="98"/>
      <c r="RLV69" s="98"/>
      <c r="RLW69" s="98"/>
      <c r="RLX69" s="98"/>
      <c r="RLY69" s="98"/>
      <c r="RLZ69" s="98"/>
      <c r="RMA69" s="98"/>
      <c r="RMB69" s="98"/>
      <c r="RMC69" s="98"/>
      <c r="RMD69" s="98"/>
      <c r="RME69" s="98"/>
      <c r="RMF69" s="98"/>
      <c r="RMG69" s="98"/>
      <c r="RMH69" s="98"/>
      <c r="RMI69" s="98"/>
      <c r="RMJ69" s="98"/>
      <c r="RMK69" s="98"/>
      <c r="RML69" s="98"/>
      <c r="RMM69" s="98"/>
      <c r="RMN69" s="98"/>
      <c r="RMO69" s="98"/>
      <c r="RMP69" s="98"/>
      <c r="RMQ69" s="98"/>
      <c r="RMR69" s="98"/>
      <c r="RMS69" s="98"/>
      <c r="RMT69" s="98"/>
      <c r="RMU69" s="98"/>
      <c r="RMV69" s="98"/>
      <c r="RMW69" s="98"/>
      <c r="RMX69" s="98"/>
      <c r="RMY69" s="98"/>
      <c r="RMZ69" s="98"/>
      <c r="RNA69" s="98"/>
      <c r="RNB69" s="98"/>
      <c r="RNC69" s="98"/>
      <c r="RND69" s="98"/>
      <c r="RNE69" s="98"/>
      <c r="RNF69" s="98"/>
      <c r="RNG69" s="98"/>
      <c r="RNH69" s="98"/>
      <c r="RNI69" s="98"/>
      <c r="RNJ69" s="98"/>
      <c r="RNK69" s="98"/>
      <c r="RNL69" s="98"/>
      <c r="RNM69" s="98"/>
      <c r="RNN69" s="98"/>
      <c r="RNO69" s="98"/>
      <c r="RNP69" s="98"/>
      <c r="RNQ69" s="98"/>
      <c r="RNR69" s="98"/>
      <c r="RNS69" s="98"/>
      <c r="RNT69" s="98"/>
      <c r="RNU69" s="98"/>
      <c r="RNV69" s="98"/>
      <c r="RNW69" s="98"/>
      <c r="RNX69" s="98"/>
      <c r="RNY69" s="98"/>
      <c r="RNZ69" s="98"/>
      <c r="ROA69" s="98"/>
      <c r="ROB69" s="98"/>
      <c r="ROC69" s="98"/>
      <c r="ROD69" s="98"/>
      <c r="ROE69" s="98"/>
      <c r="ROF69" s="98"/>
      <c r="ROG69" s="98"/>
      <c r="ROH69" s="98"/>
      <c r="ROI69" s="98"/>
      <c r="ROJ69" s="98"/>
      <c r="ROK69" s="98"/>
      <c r="ROL69" s="98"/>
      <c r="ROM69" s="98"/>
      <c r="RON69" s="98"/>
      <c r="ROO69" s="98"/>
      <c r="ROP69" s="98"/>
      <c r="ROQ69" s="98"/>
      <c r="ROR69" s="98"/>
      <c r="ROS69" s="98"/>
      <c r="ROT69" s="98"/>
      <c r="ROU69" s="98"/>
      <c r="ROV69" s="98"/>
      <c r="ROW69" s="98"/>
      <c r="ROX69" s="98"/>
      <c r="ROY69" s="98"/>
      <c r="ROZ69" s="98"/>
      <c r="RPA69" s="98"/>
      <c r="RPB69" s="98"/>
      <c r="RPC69" s="98"/>
      <c r="RPD69" s="98"/>
      <c r="RPE69" s="98"/>
      <c r="RPF69" s="98"/>
      <c r="RPG69" s="98"/>
      <c r="RPH69" s="98"/>
      <c r="RPI69" s="98"/>
      <c r="RPJ69" s="98"/>
      <c r="RPK69" s="98"/>
      <c r="RPL69" s="98"/>
      <c r="RPM69" s="98"/>
      <c r="RPN69" s="98"/>
      <c r="RPO69" s="98"/>
      <c r="RPP69" s="98"/>
      <c r="RPQ69" s="98"/>
      <c r="RPR69" s="98"/>
      <c r="RPS69" s="98"/>
      <c r="RPT69" s="98"/>
      <c r="RPU69" s="98"/>
      <c r="RPV69" s="98"/>
      <c r="RPW69" s="98"/>
      <c r="RPX69" s="98"/>
      <c r="RPY69" s="98"/>
      <c r="RPZ69" s="98"/>
      <c r="RQA69" s="98"/>
      <c r="RQB69" s="98"/>
      <c r="RQC69" s="98"/>
      <c r="RQD69" s="98"/>
      <c r="RQE69" s="98"/>
      <c r="RQF69" s="98"/>
      <c r="RQG69" s="98"/>
      <c r="RQH69" s="98"/>
      <c r="RQI69" s="98"/>
      <c r="RQJ69" s="98"/>
      <c r="RQK69" s="98"/>
      <c r="RQL69" s="98"/>
      <c r="RQM69" s="98"/>
      <c r="RQN69" s="98"/>
      <c r="RQO69" s="98"/>
      <c r="RQP69" s="98"/>
      <c r="RQQ69" s="98"/>
      <c r="RQR69" s="98"/>
      <c r="RQS69" s="98"/>
      <c r="RQT69" s="98"/>
      <c r="RQU69" s="98"/>
      <c r="RQV69" s="98"/>
      <c r="RQW69" s="98"/>
      <c r="RQX69" s="98"/>
      <c r="RQY69" s="98"/>
      <c r="RQZ69" s="98"/>
      <c r="RRA69" s="98"/>
      <c r="RRB69" s="98"/>
      <c r="RRC69" s="98"/>
      <c r="RRD69" s="98"/>
      <c r="RRE69" s="98"/>
      <c r="RRF69" s="98"/>
      <c r="RRG69" s="98"/>
      <c r="RRH69" s="98"/>
      <c r="RRI69" s="98"/>
      <c r="RRJ69" s="98"/>
      <c r="RRK69" s="98"/>
      <c r="RRL69" s="98"/>
      <c r="RRM69" s="98"/>
      <c r="RRN69" s="98"/>
      <c r="RRO69" s="98"/>
      <c r="RRP69" s="98"/>
      <c r="RRQ69" s="98"/>
      <c r="RRR69" s="98"/>
      <c r="RRS69" s="98"/>
      <c r="RRT69" s="98"/>
      <c r="RRU69" s="98"/>
      <c r="RRV69" s="98"/>
      <c r="RRW69" s="98"/>
      <c r="RRX69" s="98"/>
      <c r="RRY69" s="98"/>
      <c r="RRZ69" s="98"/>
      <c r="RSA69" s="98"/>
      <c r="RSB69" s="98"/>
      <c r="RSC69" s="98"/>
      <c r="RSD69" s="98"/>
      <c r="RSE69" s="98"/>
      <c r="RSF69" s="98"/>
      <c r="RSG69" s="98"/>
      <c r="RSH69" s="98"/>
      <c r="RSI69" s="98"/>
      <c r="RSJ69" s="98"/>
      <c r="RSK69" s="98"/>
      <c r="RSL69" s="98"/>
      <c r="RSM69" s="98"/>
      <c r="RSN69" s="98"/>
      <c r="RSO69" s="98"/>
      <c r="RSP69" s="98"/>
      <c r="RSQ69" s="98"/>
      <c r="RSR69" s="98"/>
      <c r="RSS69" s="98"/>
      <c r="RST69" s="98"/>
      <c r="RSU69" s="98"/>
      <c r="RSV69" s="98"/>
      <c r="RSW69" s="98"/>
      <c r="RSX69" s="98"/>
      <c r="RSY69" s="98"/>
      <c r="RSZ69" s="98"/>
      <c r="RTA69" s="98"/>
      <c r="RTB69" s="98"/>
      <c r="RTC69" s="98"/>
      <c r="RTD69" s="98"/>
      <c r="RTE69" s="98"/>
      <c r="RTF69" s="98"/>
      <c r="RTG69" s="98"/>
      <c r="RTH69" s="98"/>
      <c r="RTI69" s="98"/>
      <c r="RTJ69" s="98"/>
      <c r="RTK69" s="98"/>
      <c r="RTL69" s="98"/>
      <c r="RTM69" s="98"/>
      <c r="RTN69" s="98"/>
      <c r="RTO69" s="98"/>
      <c r="RTP69" s="98"/>
      <c r="RTQ69" s="98"/>
      <c r="RTR69" s="98"/>
      <c r="RTS69" s="98"/>
      <c r="RTT69" s="98"/>
      <c r="RTU69" s="98"/>
      <c r="RTV69" s="98"/>
      <c r="RTW69" s="98"/>
      <c r="RTX69" s="98"/>
      <c r="RTY69" s="98"/>
      <c r="RTZ69" s="98"/>
      <c r="RUA69" s="98"/>
      <c r="RUB69" s="98"/>
      <c r="RUC69" s="98"/>
      <c r="RUD69" s="98"/>
      <c r="RUE69" s="98"/>
      <c r="RUF69" s="98"/>
      <c r="RUG69" s="98"/>
      <c r="RUH69" s="98"/>
      <c r="RUI69" s="98"/>
      <c r="RUJ69" s="98"/>
      <c r="RUK69" s="98"/>
      <c r="RUL69" s="98"/>
      <c r="RUM69" s="98"/>
      <c r="RUN69" s="98"/>
      <c r="RUO69" s="98"/>
      <c r="RUP69" s="98"/>
      <c r="RUQ69" s="98"/>
      <c r="RUR69" s="98"/>
      <c r="RUS69" s="98"/>
      <c r="RUT69" s="98"/>
      <c r="RUU69" s="98"/>
      <c r="RUV69" s="98"/>
      <c r="RUW69" s="98"/>
      <c r="RUX69" s="98"/>
      <c r="RUY69" s="98"/>
      <c r="RUZ69" s="98"/>
      <c r="RVA69" s="98"/>
      <c r="RVB69" s="98"/>
      <c r="RVC69" s="98"/>
      <c r="RVD69" s="98"/>
      <c r="RVE69" s="98"/>
      <c r="RVF69" s="98"/>
      <c r="RVG69" s="98"/>
      <c r="RVH69" s="98"/>
      <c r="RVI69" s="98"/>
      <c r="RVJ69" s="98"/>
      <c r="RVK69" s="98"/>
      <c r="RVL69" s="98"/>
      <c r="RVM69" s="98"/>
      <c r="RVN69" s="98"/>
      <c r="RVO69" s="98"/>
      <c r="RVP69" s="98"/>
      <c r="RVQ69" s="98"/>
      <c r="RVR69" s="98"/>
      <c r="RVS69" s="98"/>
      <c r="RVT69" s="98"/>
      <c r="RVU69" s="98"/>
      <c r="RVV69" s="98"/>
      <c r="RVW69" s="98"/>
      <c r="RVX69" s="98"/>
      <c r="RVY69" s="98"/>
      <c r="RVZ69" s="98"/>
      <c r="RWA69" s="98"/>
      <c r="RWB69" s="98"/>
      <c r="RWC69" s="98"/>
      <c r="RWD69" s="98"/>
      <c r="RWE69" s="98"/>
      <c r="RWF69" s="98"/>
      <c r="RWG69" s="98"/>
      <c r="RWH69" s="98"/>
      <c r="RWI69" s="98"/>
      <c r="RWJ69" s="98"/>
      <c r="RWK69" s="98"/>
      <c r="RWL69" s="98"/>
      <c r="RWM69" s="98"/>
      <c r="RWN69" s="98"/>
      <c r="RWO69" s="98"/>
      <c r="RWP69" s="98"/>
      <c r="RWQ69" s="98"/>
      <c r="RWR69" s="98"/>
      <c r="RWS69" s="98"/>
      <c r="RWT69" s="98"/>
      <c r="RWU69" s="98"/>
      <c r="RWV69" s="98"/>
      <c r="RWW69" s="98"/>
      <c r="RWX69" s="98"/>
      <c r="RWY69" s="98"/>
      <c r="RWZ69" s="98"/>
      <c r="RXA69" s="98"/>
      <c r="RXB69" s="98"/>
      <c r="RXC69" s="98"/>
      <c r="RXD69" s="98"/>
      <c r="RXE69" s="98"/>
      <c r="RXF69" s="98"/>
      <c r="RXG69" s="98"/>
      <c r="RXH69" s="98"/>
      <c r="RXI69" s="98"/>
      <c r="RXJ69" s="98"/>
      <c r="RXK69" s="98"/>
      <c r="RXL69" s="98"/>
      <c r="RXM69" s="98"/>
      <c r="RXN69" s="98"/>
      <c r="RXO69" s="98"/>
      <c r="RXP69" s="98"/>
      <c r="RXQ69" s="98"/>
      <c r="RXR69" s="98"/>
      <c r="RXS69" s="98"/>
      <c r="RXT69" s="98"/>
      <c r="RXU69" s="98"/>
      <c r="RXV69" s="98"/>
      <c r="RXW69" s="98"/>
      <c r="RXX69" s="98"/>
      <c r="RXY69" s="98"/>
      <c r="RXZ69" s="98"/>
      <c r="RYA69" s="98"/>
      <c r="RYB69" s="98"/>
      <c r="RYC69" s="98"/>
      <c r="RYD69" s="98"/>
      <c r="RYE69" s="98"/>
      <c r="RYF69" s="98"/>
      <c r="RYG69" s="98"/>
      <c r="RYH69" s="98"/>
      <c r="RYI69" s="98"/>
      <c r="RYJ69" s="98"/>
      <c r="RYK69" s="98"/>
      <c r="RYL69" s="98"/>
      <c r="RYM69" s="98"/>
      <c r="RYN69" s="98"/>
      <c r="RYO69" s="98"/>
      <c r="RYP69" s="98"/>
      <c r="RYQ69" s="98"/>
      <c r="RYR69" s="98"/>
      <c r="RYS69" s="98"/>
      <c r="RYT69" s="98"/>
      <c r="RYU69" s="98"/>
      <c r="RYV69" s="98"/>
      <c r="RYW69" s="98"/>
      <c r="RYX69" s="98"/>
      <c r="RYY69" s="98"/>
      <c r="RYZ69" s="98"/>
      <c r="RZA69" s="98"/>
      <c r="RZB69" s="98"/>
      <c r="RZC69" s="98"/>
      <c r="RZD69" s="98"/>
      <c r="RZE69" s="98"/>
      <c r="RZF69" s="98"/>
      <c r="RZG69" s="98"/>
      <c r="RZH69" s="98"/>
      <c r="RZI69" s="98"/>
      <c r="RZJ69" s="98"/>
      <c r="RZK69" s="98"/>
      <c r="RZL69" s="98"/>
      <c r="RZM69" s="98"/>
      <c r="RZN69" s="98"/>
      <c r="RZO69" s="98"/>
      <c r="RZP69" s="98"/>
      <c r="RZQ69" s="98"/>
      <c r="RZR69" s="98"/>
      <c r="RZS69" s="98"/>
      <c r="RZT69" s="98"/>
      <c r="RZU69" s="98"/>
      <c r="RZV69" s="98"/>
      <c r="RZW69" s="98"/>
      <c r="RZX69" s="98"/>
      <c r="RZY69" s="98"/>
      <c r="RZZ69" s="98"/>
      <c r="SAA69" s="98"/>
      <c r="SAB69" s="98"/>
      <c r="SAC69" s="98"/>
      <c r="SAD69" s="98"/>
      <c r="SAE69" s="98"/>
      <c r="SAF69" s="98"/>
      <c r="SAG69" s="98"/>
      <c r="SAH69" s="98"/>
      <c r="SAI69" s="98"/>
      <c r="SAJ69" s="98"/>
      <c r="SAK69" s="98"/>
      <c r="SAL69" s="98"/>
      <c r="SAM69" s="98"/>
      <c r="SAN69" s="98"/>
      <c r="SAO69" s="98"/>
      <c r="SAP69" s="98"/>
      <c r="SAQ69" s="98"/>
      <c r="SAR69" s="98"/>
      <c r="SAS69" s="98"/>
      <c r="SAT69" s="98"/>
      <c r="SAU69" s="98"/>
      <c r="SAV69" s="98"/>
      <c r="SAW69" s="98"/>
      <c r="SAX69" s="98"/>
      <c r="SAY69" s="98"/>
      <c r="SAZ69" s="98"/>
      <c r="SBA69" s="98"/>
      <c r="SBB69" s="98"/>
      <c r="SBC69" s="98"/>
      <c r="SBD69" s="98"/>
      <c r="SBE69" s="98"/>
      <c r="SBF69" s="98"/>
      <c r="SBG69" s="98"/>
      <c r="SBH69" s="98"/>
      <c r="SBI69" s="98"/>
      <c r="SBJ69" s="98"/>
      <c r="SBK69" s="98"/>
      <c r="SBL69" s="98"/>
      <c r="SBM69" s="98"/>
      <c r="SBN69" s="98"/>
      <c r="SBO69" s="98"/>
      <c r="SBP69" s="98"/>
      <c r="SBQ69" s="98"/>
      <c r="SBR69" s="98"/>
      <c r="SBS69" s="98"/>
      <c r="SBT69" s="98"/>
      <c r="SBU69" s="98"/>
      <c r="SBV69" s="98"/>
      <c r="SBW69" s="98"/>
      <c r="SBX69" s="98"/>
      <c r="SBY69" s="98"/>
      <c r="SBZ69" s="98"/>
      <c r="SCA69" s="98"/>
      <c r="SCB69" s="98"/>
      <c r="SCC69" s="98"/>
      <c r="SCD69" s="98"/>
      <c r="SCE69" s="98"/>
      <c r="SCF69" s="98"/>
      <c r="SCG69" s="98"/>
      <c r="SCH69" s="98"/>
      <c r="SCI69" s="98"/>
      <c r="SCJ69" s="98"/>
      <c r="SCK69" s="98"/>
      <c r="SCL69" s="98"/>
      <c r="SCM69" s="98"/>
      <c r="SCN69" s="98"/>
      <c r="SCO69" s="98"/>
      <c r="SCP69" s="98"/>
      <c r="SCQ69" s="98"/>
      <c r="SCR69" s="98"/>
      <c r="SCS69" s="98"/>
      <c r="SCT69" s="98"/>
      <c r="SCU69" s="98"/>
      <c r="SCV69" s="98"/>
      <c r="SCW69" s="98"/>
      <c r="SCX69" s="98"/>
      <c r="SCY69" s="98"/>
      <c r="SCZ69" s="98"/>
      <c r="SDA69" s="98"/>
      <c r="SDB69" s="98"/>
      <c r="SDC69" s="98"/>
      <c r="SDD69" s="98"/>
      <c r="SDE69" s="98"/>
      <c r="SDF69" s="98"/>
      <c r="SDG69" s="98"/>
      <c r="SDH69" s="98"/>
      <c r="SDI69" s="98"/>
      <c r="SDJ69" s="98"/>
      <c r="SDK69" s="98"/>
      <c r="SDL69" s="98"/>
      <c r="SDM69" s="98"/>
      <c r="SDN69" s="98"/>
      <c r="SDO69" s="98"/>
      <c r="SDP69" s="98"/>
      <c r="SDQ69" s="98"/>
      <c r="SDR69" s="98"/>
      <c r="SDS69" s="98"/>
      <c r="SDT69" s="98"/>
      <c r="SDU69" s="98"/>
      <c r="SDV69" s="98"/>
      <c r="SDW69" s="98"/>
      <c r="SDX69" s="98"/>
      <c r="SDY69" s="98"/>
      <c r="SDZ69" s="98"/>
      <c r="SEA69" s="98"/>
      <c r="SEB69" s="98"/>
      <c r="SEC69" s="98"/>
      <c r="SED69" s="98"/>
      <c r="SEE69" s="98"/>
      <c r="SEF69" s="98"/>
      <c r="SEG69" s="98"/>
      <c r="SEH69" s="98"/>
      <c r="SEI69" s="98"/>
      <c r="SEJ69" s="98"/>
      <c r="SEK69" s="98"/>
      <c r="SEL69" s="98"/>
      <c r="SEM69" s="98"/>
      <c r="SEN69" s="98"/>
      <c r="SEO69" s="98"/>
      <c r="SEP69" s="98"/>
      <c r="SEQ69" s="98"/>
      <c r="SER69" s="98"/>
      <c r="SES69" s="98"/>
      <c r="SET69" s="98"/>
      <c r="SEU69" s="98"/>
      <c r="SEV69" s="98"/>
      <c r="SEW69" s="98"/>
      <c r="SEX69" s="98"/>
      <c r="SEY69" s="98"/>
      <c r="SEZ69" s="98"/>
      <c r="SFA69" s="98"/>
      <c r="SFB69" s="98"/>
      <c r="SFC69" s="98"/>
      <c r="SFD69" s="98"/>
      <c r="SFE69" s="98"/>
      <c r="SFF69" s="98"/>
      <c r="SFG69" s="98"/>
      <c r="SFH69" s="98"/>
      <c r="SFI69" s="98"/>
      <c r="SFJ69" s="98"/>
      <c r="SFK69" s="98"/>
      <c r="SFL69" s="98"/>
      <c r="SFM69" s="98"/>
      <c r="SFN69" s="98"/>
      <c r="SFO69" s="98"/>
      <c r="SFP69" s="98"/>
      <c r="SFQ69" s="98"/>
      <c r="SFR69" s="98"/>
      <c r="SFS69" s="98"/>
      <c r="SFT69" s="98"/>
      <c r="SFU69" s="98"/>
      <c r="SFV69" s="98"/>
      <c r="SFW69" s="98"/>
      <c r="SFX69" s="98"/>
      <c r="SFY69" s="98"/>
      <c r="SFZ69" s="98"/>
      <c r="SGA69" s="98"/>
      <c r="SGB69" s="98"/>
      <c r="SGC69" s="98"/>
      <c r="SGD69" s="98"/>
      <c r="SGE69" s="98"/>
      <c r="SGF69" s="98"/>
      <c r="SGG69" s="98"/>
      <c r="SGH69" s="98"/>
      <c r="SGI69" s="98"/>
      <c r="SGJ69" s="98"/>
      <c r="SGK69" s="98"/>
      <c r="SGL69" s="98"/>
      <c r="SGM69" s="98"/>
      <c r="SGN69" s="98"/>
      <c r="SGO69" s="98"/>
      <c r="SGP69" s="98"/>
      <c r="SGQ69" s="98"/>
      <c r="SGR69" s="98"/>
      <c r="SGS69" s="98"/>
      <c r="SGT69" s="98"/>
      <c r="SGU69" s="98"/>
      <c r="SGV69" s="98"/>
      <c r="SGW69" s="98"/>
      <c r="SGX69" s="98"/>
      <c r="SGY69" s="98"/>
      <c r="SGZ69" s="98"/>
      <c r="SHA69" s="98"/>
      <c r="SHB69" s="98"/>
      <c r="SHC69" s="98"/>
      <c r="SHD69" s="98"/>
      <c r="SHE69" s="98"/>
      <c r="SHF69" s="98"/>
      <c r="SHG69" s="98"/>
      <c r="SHH69" s="98"/>
      <c r="SHI69" s="98"/>
      <c r="SHJ69" s="98"/>
      <c r="SHK69" s="98"/>
      <c r="SHL69" s="98"/>
      <c r="SHM69" s="98"/>
      <c r="SHN69" s="98"/>
      <c r="SHO69" s="98"/>
      <c r="SHP69" s="98"/>
      <c r="SHQ69" s="98"/>
      <c r="SHR69" s="98"/>
      <c r="SHS69" s="98"/>
      <c r="SHT69" s="98"/>
      <c r="SHU69" s="98"/>
      <c r="SHV69" s="98"/>
      <c r="SHW69" s="98"/>
      <c r="SHX69" s="98"/>
      <c r="SHY69" s="98"/>
      <c r="SHZ69" s="98"/>
      <c r="SIA69" s="98"/>
      <c r="SIB69" s="98"/>
      <c r="SIC69" s="98"/>
      <c r="SID69" s="98"/>
      <c r="SIE69" s="98"/>
      <c r="SIF69" s="98"/>
      <c r="SIG69" s="98"/>
      <c r="SIH69" s="98"/>
      <c r="SII69" s="98"/>
      <c r="SIJ69" s="98"/>
      <c r="SIK69" s="98"/>
      <c r="SIL69" s="98"/>
      <c r="SIM69" s="98"/>
      <c r="SIN69" s="98"/>
      <c r="SIO69" s="98"/>
      <c r="SIP69" s="98"/>
      <c r="SIQ69" s="98"/>
      <c r="SIR69" s="98"/>
      <c r="SIS69" s="98"/>
      <c r="SIT69" s="98"/>
      <c r="SIU69" s="98"/>
      <c r="SIV69" s="98"/>
      <c r="SIW69" s="98"/>
      <c r="SIX69" s="98"/>
      <c r="SIY69" s="98"/>
      <c r="SIZ69" s="98"/>
      <c r="SJA69" s="98"/>
      <c r="SJB69" s="98"/>
      <c r="SJC69" s="98"/>
      <c r="SJD69" s="98"/>
      <c r="SJE69" s="98"/>
      <c r="SJF69" s="98"/>
      <c r="SJG69" s="98"/>
      <c r="SJH69" s="98"/>
      <c r="SJI69" s="98"/>
      <c r="SJJ69" s="98"/>
      <c r="SJK69" s="98"/>
      <c r="SJL69" s="98"/>
      <c r="SJM69" s="98"/>
      <c r="SJN69" s="98"/>
      <c r="SJO69" s="98"/>
      <c r="SJP69" s="98"/>
      <c r="SJQ69" s="98"/>
      <c r="SJR69" s="98"/>
      <c r="SJS69" s="98"/>
      <c r="SJT69" s="98"/>
      <c r="SJU69" s="98"/>
      <c r="SJV69" s="98"/>
      <c r="SJW69" s="98"/>
      <c r="SJX69" s="98"/>
      <c r="SJY69" s="98"/>
      <c r="SJZ69" s="98"/>
      <c r="SKA69" s="98"/>
      <c r="SKB69" s="98"/>
      <c r="SKC69" s="98"/>
      <c r="SKD69" s="98"/>
      <c r="SKE69" s="98"/>
      <c r="SKF69" s="98"/>
      <c r="SKG69" s="98"/>
      <c r="SKH69" s="98"/>
      <c r="SKI69" s="98"/>
      <c r="SKJ69" s="98"/>
      <c r="SKK69" s="98"/>
      <c r="SKL69" s="98"/>
      <c r="SKM69" s="98"/>
      <c r="SKN69" s="98"/>
      <c r="SKO69" s="98"/>
      <c r="SKP69" s="98"/>
      <c r="SKQ69" s="98"/>
      <c r="SKR69" s="98"/>
      <c r="SKS69" s="98"/>
      <c r="SKT69" s="98"/>
      <c r="SKU69" s="98"/>
      <c r="SKV69" s="98"/>
      <c r="SKW69" s="98"/>
      <c r="SKX69" s="98"/>
      <c r="SKY69" s="98"/>
      <c r="SKZ69" s="98"/>
      <c r="SLA69" s="98"/>
      <c r="SLB69" s="98"/>
      <c r="SLC69" s="98"/>
      <c r="SLD69" s="98"/>
      <c r="SLE69" s="98"/>
      <c r="SLF69" s="98"/>
      <c r="SLG69" s="98"/>
      <c r="SLH69" s="98"/>
      <c r="SLI69" s="98"/>
      <c r="SLJ69" s="98"/>
      <c r="SLK69" s="98"/>
      <c r="SLL69" s="98"/>
      <c r="SLM69" s="98"/>
      <c r="SLN69" s="98"/>
      <c r="SLO69" s="98"/>
      <c r="SLP69" s="98"/>
      <c r="SLQ69" s="98"/>
      <c r="SLR69" s="98"/>
      <c r="SLS69" s="98"/>
      <c r="SLT69" s="98"/>
      <c r="SLU69" s="98"/>
      <c r="SLV69" s="98"/>
      <c r="SLW69" s="98"/>
      <c r="SLX69" s="98"/>
      <c r="SLY69" s="98"/>
      <c r="SLZ69" s="98"/>
      <c r="SMA69" s="98"/>
      <c r="SMB69" s="98"/>
      <c r="SMC69" s="98"/>
      <c r="SMD69" s="98"/>
      <c r="SME69" s="98"/>
      <c r="SMF69" s="98"/>
      <c r="SMG69" s="98"/>
      <c r="SMH69" s="98"/>
      <c r="SMI69" s="98"/>
      <c r="SMJ69" s="98"/>
      <c r="SMK69" s="98"/>
      <c r="SML69" s="98"/>
      <c r="SMM69" s="98"/>
      <c r="SMN69" s="98"/>
      <c r="SMO69" s="98"/>
      <c r="SMP69" s="98"/>
      <c r="SMQ69" s="98"/>
      <c r="SMR69" s="98"/>
      <c r="SMS69" s="98"/>
      <c r="SMT69" s="98"/>
      <c r="SMU69" s="98"/>
      <c r="SMV69" s="98"/>
      <c r="SMW69" s="98"/>
      <c r="SMX69" s="98"/>
      <c r="SMY69" s="98"/>
      <c r="SMZ69" s="98"/>
      <c r="SNA69" s="98"/>
      <c r="SNB69" s="98"/>
      <c r="SNC69" s="98"/>
      <c r="SND69" s="98"/>
      <c r="SNE69" s="98"/>
      <c r="SNF69" s="98"/>
      <c r="SNG69" s="98"/>
      <c r="SNH69" s="98"/>
      <c r="SNI69" s="98"/>
      <c r="SNJ69" s="98"/>
      <c r="SNK69" s="98"/>
      <c r="SNL69" s="98"/>
      <c r="SNM69" s="98"/>
      <c r="SNN69" s="98"/>
      <c r="SNO69" s="98"/>
      <c r="SNP69" s="98"/>
      <c r="SNQ69" s="98"/>
      <c r="SNR69" s="98"/>
      <c r="SNS69" s="98"/>
      <c r="SNT69" s="98"/>
      <c r="SNU69" s="98"/>
      <c r="SNV69" s="98"/>
      <c r="SNW69" s="98"/>
      <c r="SNX69" s="98"/>
      <c r="SNY69" s="98"/>
      <c r="SNZ69" s="98"/>
      <c r="SOA69" s="98"/>
      <c r="SOB69" s="98"/>
      <c r="SOC69" s="98"/>
      <c r="SOD69" s="98"/>
      <c r="SOE69" s="98"/>
      <c r="SOF69" s="98"/>
      <c r="SOG69" s="98"/>
      <c r="SOH69" s="98"/>
      <c r="SOI69" s="98"/>
      <c r="SOJ69" s="98"/>
      <c r="SOK69" s="98"/>
      <c r="SOL69" s="98"/>
      <c r="SOM69" s="98"/>
      <c r="SON69" s="98"/>
      <c r="SOO69" s="98"/>
      <c r="SOP69" s="98"/>
      <c r="SOQ69" s="98"/>
      <c r="SOR69" s="98"/>
      <c r="SOS69" s="98"/>
      <c r="SOT69" s="98"/>
      <c r="SOU69" s="98"/>
      <c r="SOV69" s="98"/>
      <c r="SOW69" s="98"/>
      <c r="SOX69" s="98"/>
      <c r="SOY69" s="98"/>
      <c r="SOZ69" s="98"/>
      <c r="SPA69" s="98"/>
      <c r="SPB69" s="98"/>
      <c r="SPC69" s="98"/>
      <c r="SPD69" s="98"/>
      <c r="SPE69" s="98"/>
      <c r="SPF69" s="98"/>
      <c r="SPG69" s="98"/>
      <c r="SPH69" s="98"/>
      <c r="SPI69" s="98"/>
      <c r="SPJ69" s="98"/>
      <c r="SPK69" s="98"/>
      <c r="SPL69" s="98"/>
      <c r="SPM69" s="98"/>
      <c r="SPN69" s="98"/>
      <c r="SPO69" s="98"/>
      <c r="SPP69" s="98"/>
      <c r="SPQ69" s="98"/>
      <c r="SPR69" s="98"/>
      <c r="SPS69" s="98"/>
      <c r="SPT69" s="98"/>
      <c r="SPU69" s="98"/>
      <c r="SPV69" s="98"/>
      <c r="SPW69" s="98"/>
      <c r="SPX69" s="98"/>
      <c r="SPY69" s="98"/>
      <c r="SPZ69" s="98"/>
      <c r="SQA69" s="98"/>
      <c r="SQB69" s="98"/>
      <c r="SQC69" s="98"/>
      <c r="SQD69" s="98"/>
      <c r="SQE69" s="98"/>
      <c r="SQF69" s="98"/>
      <c r="SQG69" s="98"/>
      <c r="SQH69" s="98"/>
      <c r="SQI69" s="98"/>
      <c r="SQJ69" s="98"/>
      <c r="SQK69" s="98"/>
      <c r="SQL69" s="98"/>
      <c r="SQM69" s="98"/>
      <c r="SQN69" s="98"/>
      <c r="SQO69" s="98"/>
      <c r="SQP69" s="98"/>
      <c r="SQQ69" s="98"/>
      <c r="SQR69" s="98"/>
      <c r="SQS69" s="98"/>
      <c r="SQT69" s="98"/>
      <c r="SQU69" s="98"/>
      <c r="SQV69" s="98"/>
      <c r="SQW69" s="98"/>
      <c r="SQX69" s="98"/>
      <c r="SQY69" s="98"/>
      <c r="SQZ69" s="98"/>
      <c r="SRA69" s="98"/>
      <c r="SRB69" s="98"/>
      <c r="SRC69" s="98"/>
      <c r="SRD69" s="98"/>
      <c r="SRE69" s="98"/>
      <c r="SRF69" s="98"/>
      <c r="SRG69" s="98"/>
      <c r="SRH69" s="98"/>
      <c r="SRI69" s="98"/>
      <c r="SRJ69" s="98"/>
      <c r="SRK69" s="98"/>
      <c r="SRL69" s="98"/>
      <c r="SRM69" s="98"/>
      <c r="SRN69" s="98"/>
      <c r="SRO69" s="98"/>
      <c r="SRP69" s="98"/>
      <c r="SRQ69" s="98"/>
      <c r="SRR69" s="98"/>
      <c r="SRS69" s="98"/>
      <c r="SRT69" s="98"/>
      <c r="SRU69" s="98"/>
      <c r="SRV69" s="98"/>
      <c r="SRW69" s="98"/>
      <c r="SRX69" s="98"/>
      <c r="SRY69" s="98"/>
      <c r="SRZ69" s="98"/>
      <c r="SSA69" s="98"/>
      <c r="SSB69" s="98"/>
      <c r="SSC69" s="98"/>
      <c r="SSD69" s="98"/>
      <c r="SSE69" s="98"/>
      <c r="SSF69" s="98"/>
      <c r="SSG69" s="98"/>
      <c r="SSH69" s="98"/>
      <c r="SSI69" s="98"/>
      <c r="SSJ69" s="98"/>
      <c r="SSK69" s="98"/>
      <c r="SSL69" s="98"/>
      <c r="SSM69" s="98"/>
      <c r="SSN69" s="98"/>
      <c r="SSO69" s="98"/>
      <c r="SSP69" s="98"/>
      <c r="SSQ69" s="98"/>
      <c r="SSR69" s="98"/>
      <c r="SSS69" s="98"/>
      <c r="SST69" s="98"/>
      <c r="SSU69" s="98"/>
      <c r="SSV69" s="98"/>
      <c r="SSW69" s="98"/>
      <c r="SSX69" s="98"/>
      <c r="SSY69" s="98"/>
      <c r="SSZ69" s="98"/>
      <c r="STA69" s="98"/>
      <c r="STB69" s="98"/>
      <c r="STC69" s="98"/>
      <c r="STD69" s="98"/>
      <c r="STE69" s="98"/>
      <c r="STF69" s="98"/>
      <c r="STG69" s="98"/>
      <c r="STH69" s="98"/>
      <c r="STI69" s="98"/>
      <c r="STJ69" s="98"/>
      <c r="STK69" s="98"/>
      <c r="STL69" s="98"/>
      <c r="STM69" s="98"/>
      <c r="STN69" s="98"/>
      <c r="STO69" s="98"/>
      <c r="STP69" s="98"/>
      <c r="STQ69" s="98"/>
      <c r="STR69" s="98"/>
      <c r="STS69" s="98"/>
      <c r="STT69" s="98"/>
      <c r="STU69" s="98"/>
      <c r="STV69" s="98"/>
      <c r="STW69" s="98"/>
      <c r="STX69" s="98"/>
      <c r="STY69" s="98"/>
      <c r="STZ69" s="98"/>
      <c r="SUA69" s="98"/>
      <c r="SUB69" s="98"/>
      <c r="SUC69" s="98"/>
      <c r="SUD69" s="98"/>
      <c r="SUE69" s="98"/>
      <c r="SUF69" s="98"/>
      <c r="SUG69" s="98"/>
      <c r="SUH69" s="98"/>
      <c r="SUI69" s="98"/>
      <c r="SUJ69" s="98"/>
      <c r="SUK69" s="98"/>
      <c r="SUL69" s="98"/>
      <c r="SUM69" s="98"/>
      <c r="SUN69" s="98"/>
      <c r="SUO69" s="98"/>
      <c r="SUP69" s="98"/>
      <c r="SUQ69" s="98"/>
      <c r="SUR69" s="98"/>
      <c r="SUS69" s="98"/>
      <c r="SUT69" s="98"/>
      <c r="SUU69" s="98"/>
      <c r="SUV69" s="98"/>
      <c r="SUW69" s="98"/>
      <c r="SUX69" s="98"/>
      <c r="SUY69" s="98"/>
      <c r="SUZ69" s="98"/>
      <c r="SVA69" s="98"/>
      <c r="SVB69" s="98"/>
      <c r="SVC69" s="98"/>
      <c r="SVD69" s="98"/>
      <c r="SVE69" s="98"/>
      <c r="SVF69" s="98"/>
      <c r="SVG69" s="98"/>
      <c r="SVH69" s="98"/>
      <c r="SVI69" s="98"/>
      <c r="SVJ69" s="98"/>
      <c r="SVK69" s="98"/>
      <c r="SVL69" s="98"/>
      <c r="SVM69" s="98"/>
      <c r="SVN69" s="98"/>
      <c r="SVO69" s="98"/>
      <c r="SVP69" s="98"/>
      <c r="SVQ69" s="98"/>
      <c r="SVR69" s="98"/>
      <c r="SVS69" s="98"/>
      <c r="SVT69" s="98"/>
      <c r="SVU69" s="98"/>
      <c r="SVV69" s="98"/>
      <c r="SVW69" s="98"/>
      <c r="SVX69" s="98"/>
      <c r="SVY69" s="98"/>
      <c r="SVZ69" s="98"/>
      <c r="SWA69" s="98"/>
      <c r="SWB69" s="98"/>
      <c r="SWC69" s="98"/>
      <c r="SWD69" s="98"/>
      <c r="SWE69" s="98"/>
      <c r="SWF69" s="98"/>
      <c r="SWG69" s="98"/>
      <c r="SWH69" s="98"/>
      <c r="SWI69" s="98"/>
      <c r="SWJ69" s="98"/>
      <c r="SWK69" s="98"/>
      <c r="SWL69" s="98"/>
      <c r="SWM69" s="98"/>
      <c r="SWN69" s="98"/>
      <c r="SWO69" s="98"/>
      <c r="SWP69" s="98"/>
      <c r="SWQ69" s="98"/>
      <c r="SWR69" s="98"/>
      <c r="SWS69" s="98"/>
      <c r="SWT69" s="98"/>
      <c r="SWU69" s="98"/>
      <c r="SWV69" s="98"/>
      <c r="SWW69" s="98"/>
      <c r="SWX69" s="98"/>
      <c r="SWY69" s="98"/>
      <c r="SWZ69" s="98"/>
      <c r="SXA69" s="98"/>
      <c r="SXB69" s="98"/>
      <c r="SXC69" s="98"/>
      <c r="SXD69" s="98"/>
      <c r="SXE69" s="98"/>
      <c r="SXF69" s="98"/>
      <c r="SXG69" s="98"/>
      <c r="SXH69" s="98"/>
      <c r="SXI69" s="98"/>
      <c r="SXJ69" s="98"/>
      <c r="SXK69" s="98"/>
      <c r="SXL69" s="98"/>
      <c r="SXM69" s="98"/>
      <c r="SXN69" s="98"/>
      <c r="SXO69" s="98"/>
      <c r="SXP69" s="98"/>
      <c r="SXQ69" s="98"/>
      <c r="SXR69" s="98"/>
      <c r="SXS69" s="98"/>
      <c r="SXT69" s="98"/>
      <c r="SXU69" s="98"/>
      <c r="SXV69" s="98"/>
      <c r="SXW69" s="98"/>
      <c r="SXX69" s="98"/>
      <c r="SXY69" s="98"/>
      <c r="SXZ69" s="98"/>
      <c r="SYA69" s="98"/>
      <c r="SYB69" s="98"/>
      <c r="SYC69" s="98"/>
      <c r="SYD69" s="98"/>
      <c r="SYE69" s="98"/>
      <c r="SYF69" s="98"/>
      <c r="SYG69" s="98"/>
      <c r="SYH69" s="98"/>
      <c r="SYI69" s="98"/>
      <c r="SYJ69" s="98"/>
      <c r="SYK69" s="98"/>
      <c r="SYL69" s="98"/>
      <c r="SYM69" s="98"/>
      <c r="SYN69" s="98"/>
      <c r="SYO69" s="98"/>
      <c r="SYP69" s="98"/>
      <c r="SYQ69" s="98"/>
      <c r="SYR69" s="98"/>
      <c r="SYS69" s="98"/>
      <c r="SYT69" s="98"/>
      <c r="SYU69" s="98"/>
      <c r="SYV69" s="98"/>
      <c r="SYW69" s="98"/>
      <c r="SYX69" s="98"/>
      <c r="SYY69" s="98"/>
      <c r="SYZ69" s="98"/>
      <c r="SZA69" s="98"/>
      <c r="SZB69" s="98"/>
      <c r="SZC69" s="98"/>
      <c r="SZD69" s="98"/>
      <c r="SZE69" s="98"/>
      <c r="SZF69" s="98"/>
      <c r="SZG69" s="98"/>
      <c r="SZH69" s="98"/>
      <c r="SZI69" s="98"/>
      <c r="SZJ69" s="98"/>
      <c r="SZK69" s="98"/>
      <c r="SZL69" s="98"/>
      <c r="SZM69" s="98"/>
      <c r="SZN69" s="98"/>
      <c r="SZO69" s="98"/>
      <c r="SZP69" s="98"/>
      <c r="SZQ69" s="98"/>
      <c r="SZR69" s="98"/>
      <c r="SZS69" s="98"/>
      <c r="SZT69" s="98"/>
      <c r="SZU69" s="98"/>
      <c r="SZV69" s="98"/>
      <c r="SZW69" s="98"/>
      <c r="SZX69" s="98"/>
      <c r="SZY69" s="98"/>
      <c r="SZZ69" s="98"/>
      <c r="TAA69" s="98"/>
      <c r="TAB69" s="98"/>
      <c r="TAC69" s="98"/>
      <c r="TAD69" s="98"/>
      <c r="TAE69" s="98"/>
      <c r="TAF69" s="98"/>
      <c r="TAG69" s="98"/>
      <c r="TAH69" s="98"/>
      <c r="TAI69" s="98"/>
      <c r="TAJ69" s="98"/>
      <c r="TAK69" s="98"/>
      <c r="TAL69" s="98"/>
      <c r="TAM69" s="98"/>
      <c r="TAN69" s="98"/>
      <c r="TAO69" s="98"/>
      <c r="TAP69" s="98"/>
      <c r="TAQ69" s="98"/>
      <c r="TAR69" s="98"/>
      <c r="TAS69" s="98"/>
      <c r="TAT69" s="98"/>
      <c r="TAU69" s="98"/>
      <c r="TAV69" s="98"/>
      <c r="TAW69" s="98"/>
      <c r="TAX69" s="98"/>
      <c r="TAY69" s="98"/>
      <c r="TAZ69" s="98"/>
      <c r="TBA69" s="98"/>
      <c r="TBB69" s="98"/>
      <c r="TBC69" s="98"/>
      <c r="TBD69" s="98"/>
      <c r="TBE69" s="98"/>
      <c r="TBF69" s="98"/>
      <c r="TBG69" s="98"/>
      <c r="TBH69" s="98"/>
      <c r="TBI69" s="98"/>
      <c r="TBJ69" s="98"/>
      <c r="TBK69" s="98"/>
      <c r="TBL69" s="98"/>
      <c r="TBM69" s="98"/>
      <c r="TBN69" s="98"/>
      <c r="TBO69" s="98"/>
      <c r="TBP69" s="98"/>
      <c r="TBQ69" s="98"/>
      <c r="TBR69" s="98"/>
      <c r="TBS69" s="98"/>
      <c r="TBT69" s="98"/>
      <c r="TBU69" s="98"/>
      <c r="TBV69" s="98"/>
      <c r="TBW69" s="98"/>
      <c r="TBX69" s="98"/>
      <c r="TBY69" s="98"/>
      <c r="TBZ69" s="98"/>
      <c r="TCA69" s="98"/>
      <c r="TCB69" s="98"/>
      <c r="TCC69" s="98"/>
      <c r="TCD69" s="98"/>
      <c r="TCE69" s="98"/>
      <c r="TCF69" s="98"/>
      <c r="TCG69" s="98"/>
      <c r="TCH69" s="98"/>
      <c r="TCI69" s="98"/>
      <c r="TCJ69" s="98"/>
      <c r="TCK69" s="98"/>
      <c r="TCL69" s="98"/>
      <c r="TCM69" s="98"/>
      <c r="TCN69" s="98"/>
      <c r="TCO69" s="98"/>
      <c r="TCP69" s="98"/>
      <c r="TCQ69" s="98"/>
      <c r="TCR69" s="98"/>
      <c r="TCS69" s="98"/>
      <c r="TCT69" s="98"/>
      <c r="TCU69" s="98"/>
      <c r="TCV69" s="98"/>
      <c r="TCW69" s="98"/>
      <c r="TCX69" s="98"/>
      <c r="TCY69" s="98"/>
      <c r="TCZ69" s="98"/>
      <c r="TDA69" s="98"/>
      <c r="TDB69" s="98"/>
      <c r="TDC69" s="98"/>
      <c r="TDD69" s="98"/>
      <c r="TDE69" s="98"/>
      <c r="TDF69" s="98"/>
      <c r="TDG69" s="98"/>
      <c r="TDH69" s="98"/>
      <c r="TDI69" s="98"/>
      <c r="TDJ69" s="98"/>
      <c r="TDK69" s="98"/>
      <c r="TDL69" s="98"/>
      <c r="TDM69" s="98"/>
      <c r="TDN69" s="98"/>
      <c r="TDO69" s="98"/>
      <c r="TDP69" s="98"/>
      <c r="TDQ69" s="98"/>
      <c r="TDR69" s="98"/>
      <c r="TDS69" s="98"/>
      <c r="TDT69" s="98"/>
      <c r="TDU69" s="98"/>
      <c r="TDV69" s="98"/>
      <c r="TDW69" s="98"/>
      <c r="TDX69" s="98"/>
      <c r="TDY69" s="98"/>
      <c r="TDZ69" s="98"/>
      <c r="TEA69" s="98"/>
      <c r="TEB69" s="98"/>
      <c r="TEC69" s="98"/>
      <c r="TED69" s="98"/>
      <c r="TEE69" s="98"/>
      <c r="TEF69" s="98"/>
      <c r="TEG69" s="98"/>
      <c r="TEH69" s="98"/>
      <c r="TEI69" s="98"/>
      <c r="TEJ69" s="98"/>
      <c r="TEK69" s="98"/>
      <c r="TEL69" s="98"/>
      <c r="TEM69" s="98"/>
      <c r="TEN69" s="98"/>
      <c r="TEO69" s="98"/>
      <c r="TEP69" s="98"/>
      <c r="TEQ69" s="98"/>
      <c r="TER69" s="98"/>
      <c r="TES69" s="98"/>
      <c r="TET69" s="98"/>
      <c r="TEU69" s="98"/>
      <c r="TEV69" s="98"/>
      <c r="TEW69" s="98"/>
      <c r="TEX69" s="98"/>
      <c r="TEY69" s="98"/>
      <c r="TEZ69" s="98"/>
      <c r="TFA69" s="98"/>
      <c r="TFB69" s="98"/>
      <c r="TFC69" s="98"/>
      <c r="TFD69" s="98"/>
      <c r="TFE69" s="98"/>
      <c r="TFF69" s="98"/>
      <c r="TFG69" s="98"/>
      <c r="TFH69" s="98"/>
      <c r="TFI69" s="98"/>
      <c r="TFJ69" s="98"/>
      <c r="TFK69" s="98"/>
      <c r="TFL69" s="98"/>
      <c r="TFM69" s="98"/>
      <c r="TFN69" s="98"/>
      <c r="TFO69" s="98"/>
      <c r="TFP69" s="98"/>
      <c r="TFQ69" s="98"/>
      <c r="TFR69" s="98"/>
      <c r="TFS69" s="98"/>
      <c r="TFT69" s="98"/>
      <c r="TFU69" s="98"/>
      <c r="TFV69" s="98"/>
      <c r="TFW69" s="98"/>
      <c r="TFX69" s="98"/>
      <c r="TFY69" s="98"/>
      <c r="TFZ69" s="98"/>
      <c r="TGA69" s="98"/>
      <c r="TGB69" s="98"/>
      <c r="TGC69" s="98"/>
      <c r="TGD69" s="98"/>
      <c r="TGE69" s="98"/>
      <c r="TGF69" s="98"/>
      <c r="TGG69" s="98"/>
      <c r="TGH69" s="98"/>
      <c r="TGI69" s="98"/>
      <c r="TGJ69" s="98"/>
      <c r="TGK69" s="98"/>
      <c r="TGL69" s="98"/>
      <c r="TGM69" s="98"/>
      <c r="TGN69" s="98"/>
      <c r="TGO69" s="98"/>
      <c r="TGP69" s="98"/>
      <c r="TGQ69" s="98"/>
      <c r="TGR69" s="98"/>
      <c r="TGS69" s="98"/>
      <c r="TGT69" s="98"/>
      <c r="TGU69" s="98"/>
      <c r="TGV69" s="98"/>
      <c r="TGW69" s="98"/>
      <c r="TGX69" s="98"/>
      <c r="TGY69" s="98"/>
      <c r="TGZ69" s="98"/>
      <c r="THA69" s="98"/>
      <c r="THB69" s="98"/>
      <c r="THC69" s="98"/>
      <c r="THD69" s="98"/>
      <c r="THE69" s="98"/>
      <c r="THF69" s="98"/>
      <c r="THG69" s="98"/>
      <c r="THH69" s="98"/>
      <c r="THI69" s="98"/>
      <c r="THJ69" s="98"/>
      <c r="THK69" s="98"/>
      <c r="THL69" s="98"/>
      <c r="THM69" s="98"/>
      <c r="THN69" s="98"/>
      <c r="THO69" s="98"/>
      <c r="THP69" s="98"/>
      <c r="THQ69" s="98"/>
      <c r="THR69" s="98"/>
      <c r="THS69" s="98"/>
      <c r="THT69" s="98"/>
      <c r="THU69" s="98"/>
      <c r="THV69" s="98"/>
      <c r="THW69" s="98"/>
      <c r="THX69" s="98"/>
      <c r="THY69" s="98"/>
      <c r="THZ69" s="98"/>
      <c r="TIA69" s="98"/>
      <c r="TIB69" s="98"/>
      <c r="TIC69" s="98"/>
      <c r="TID69" s="98"/>
      <c r="TIE69" s="98"/>
      <c r="TIF69" s="98"/>
      <c r="TIG69" s="98"/>
      <c r="TIH69" s="98"/>
      <c r="TII69" s="98"/>
      <c r="TIJ69" s="98"/>
      <c r="TIK69" s="98"/>
      <c r="TIL69" s="98"/>
      <c r="TIM69" s="98"/>
      <c r="TIN69" s="98"/>
      <c r="TIO69" s="98"/>
      <c r="TIP69" s="98"/>
      <c r="TIQ69" s="98"/>
      <c r="TIR69" s="98"/>
      <c r="TIS69" s="98"/>
      <c r="TIT69" s="98"/>
      <c r="TIU69" s="98"/>
      <c r="TIV69" s="98"/>
      <c r="TIW69" s="98"/>
      <c r="TIX69" s="98"/>
      <c r="TIY69" s="98"/>
      <c r="TIZ69" s="98"/>
      <c r="TJA69" s="98"/>
      <c r="TJB69" s="98"/>
      <c r="TJC69" s="98"/>
      <c r="TJD69" s="98"/>
      <c r="TJE69" s="98"/>
      <c r="TJF69" s="98"/>
      <c r="TJG69" s="98"/>
      <c r="TJH69" s="98"/>
      <c r="TJI69" s="98"/>
      <c r="TJJ69" s="98"/>
      <c r="TJK69" s="98"/>
      <c r="TJL69" s="98"/>
      <c r="TJM69" s="98"/>
      <c r="TJN69" s="98"/>
      <c r="TJO69" s="98"/>
      <c r="TJP69" s="98"/>
      <c r="TJQ69" s="98"/>
      <c r="TJR69" s="98"/>
      <c r="TJS69" s="98"/>
      <c r="TJT69" s="98"/>
      <c r="TJU69" s="98"/>
      <c r="TJV69" s="98"/>
      <c r="TJW69" s="98"/>
      <c r="TJX69" s="98"/>
      <c r="TJY69" s="98"/>
      <c r="TJZ69" s="98"/>
      <c r="TKA69" s="98"/>
      <c r="TKB69" s="98"/>
      <c r="TKC69" s="98"/>
      <c r="TKD69" s="98"/>
      <c r="TKE69" s="98"/>
      <c r="TKF69" s="98"/>
      <c r="TKG69" s="98"/>
      <c r="TKH69" s="98"/>
      <c r="TKI69" s="98"/>
      <c r="TKJ69" s="98"/>
      <c r="TKK69" s="98"/>
      <c r="TKL69" s="98"/>
      <c r="TKM69" s="98"/>
      <c r="TKN69" s="98"/>
      <c r="TKO69" s="98"/>
      <c r="TKP69" s="98"/>
      <c r="TKQ69" s="98"/>
      <c r="TKR69" s="98"/>
      <c r="TKS69" s="98"/>
      <c r="TKT69" s="98"/>
      <c r="TKU69" s="98"/>
      <c r="TKV69" s="98"/>
      <c r="TKW69" s="98"/>
      <c r="TKX69" s="98"/>
      <c r="TKY69" s="98"/>
      <c r="TKZ69" s="98"/>
      <c r="TLA69" s="98"/>
      <c r="TLB69" s="98"/>
      <c r="TLC69" s="98"/>
      <c r="TLD69" s="98"/>
      <c r="TLE69" s="98"/>
      <c r="TLF69" s="98"/>
      <c r="TLG69" s="98"/>
      <c r="TLH69" s="98"/>
      <c r="TLI69" s="98"/>
      <c r="TLJ69" s="98"/>
      <c r="TLK69" s="98"/>
      <c r="TLL69" s="98"/>
      <c r="TLM69" s="98"/>
      <c r="TLN69" s="98"/>
      <c r="TLO69" s="98"/>
      <c r="TLP69" s="98"/>
      <c r="TLQ69" s="98"/>
      <c r="TLR69" s="98"/>
      <c r="TLS69" s="98"/>
      <c r="TLT69" s="98"/>
      <c r="TLU69" s="98"/>
      <c r="TLV69" s="98"/>
      <c r="TLW69" s="98"/>
      <c r="TLX69" s="98"/>
      <c r="TLY69" s="98"/>
      <c r="TLZ69" s="98"/>
      <c r="TMA69" s="98"/>
      <c r="TMB69" s="98"/>
      <c r="TMC69" s="98"/>
      <c r="TMD69" s="98"/>
      <c r="TME69" s="98"/>
      <c r="TMF69" s="98"/>
      <c r="TMG69" s="98"/>
      <c r="TMH69" s="98"/>
      <c r="TMI69" s="98"/>
      <c r="TMJ69" s="98"/>
      <c r="TMK69" s="98"/>
      <c r="TML69" s="98"/>
      <c r="TMM69" s="98"/>
      <c r="TMN69" s="98"/>
      <c r="TMO69" s="98"/>
      <c r="TMP69" s="98"/>
      <c r="TMQ69" s="98"/>
      <c r="TMR69" s="98"/>
      <c r="TMS69" s="98"/>
      <c r="TMT69" s="98"/>
      <c r="TMU69" s="98"/>
      <c r="TMV69" s="98"/>
      <c r="TMW69" s="98"/>
      <c r="TMX69" s="98"/>
      <c r="TMY69" s="98"/>
      <c r="TMZ69" s="98"/>
      <c r="TNA69" s="98"/>
      <c r="TNB69" s="98"/>
      <c r="TNC69" s="98"/>
      <c r="TND69" s="98"/>
      <c r="TNE69" s="98"/>
      <c r="TNF69" s="98"/>
      <c r="TNG69" s="98"/>
      <c r="TNH69" s="98"/>
      <c r="TNI69" s="98"/>
      <c r="TNJ69" s="98"/>
      <c r="TNK69" s="98"/>
      <c r="TNL69" s="98"/>
      <c r="TNM69" s="98"/>
      <c r="TNN69" s="98"/>
      <c r="TNO69" s="98"/>
      <c r="TNP69" s="98"/>
      <c r="TNQ69" s="98"/>
      <c r="TNR69" s="98"/>
      <c r="TNS69" s="98"/>
      <c r="TNT69" s="98"/>
      <c r="TNU69" s="98"/>
      <c r="TNV69" s="98"/>
      <c r="TNW69" s="98"/>
      <c r="TNX69" s="98"/>
      <c r="TNY69" s="98"/>
      <c r="TNZ69" s="98"/>
      <c r="TOA69" s="98"/>
      <c r="TOB69" s="98"/>
      <c r="TOC69" s="98"/>
      <c r="TOD69" s="98"/>
      <c r="TOE69" s="98"/>
      <c r="TOF69" s="98"/>
      <c r="TOG69" s="98"/>
      <c r="TOH69" s="98"/>
      <c r="TOI69" s="98"/>
      <c r="TOJ69" s="98"/>
      <c r="TOK69" s="98"/>
      <c r="TOL69" s="98"/>
      <c r="TOM69" s="98"/>
      <c r="TON69" s="98"/>
      <c r="TOO69" s="98"/>
      <c r="TOP69" s="98"/>
      <c r="TOQ69" s="98"/>
      <c r="TOR69" s="98"/>
      <c r="TOS69" s="98"/>
      <c r="TOT69" s="98"/>
      <c r="TOU69" s="98"/>
      <c r="TOV69" s="98"/>
      <c r="TOW69" s="98"/>
      <c r="TOX69" s="98"/>
      <c r="TOY69" s="98"/>
      <c r="TOZ69" s="98"/>
      <c r="TPA69" s="98"/>
      <c r="TPB69" s="98"/>
      <c r="TPC69" s="98"/>
      <c r="TPD69" s="98"/>
      <c r="TPE69" s="98"/>
      <c r="TPF69" s="98"/>
      <c r="TPG69" s="98"/>
      <c r="TPH69" s="98"/>
      <c r="TPI69" s="98"/>
      <c r="TPJ69" s="98"/>
      <c r="TPK69" s="98"/>
      <c r="TPL69" s="98"/>
      <c r="TPM69" s="98"/>
      <c r="TPN69" s="98"/>
      <c r="TPO69" s="98"/>
      <c r="TPP69" s="98"/>
      <c r="TPQ69" s="98"/>
      <c r="TPR69" s="98"/>
      <c r="TPS69" s="98"/>
      <c r="TPT69" s="98"/>
      <c r="TPU69" s="98"/>
      <c r="TPV69" s="98"/>
      <c r="TPW69" s="98"/>
      <c r="TPX69" s="98"/>
      <c r="TPY69" s="98"/>
      <c r="TPZ69" s="98"/>
      <c r="TQA69" s="98"/>
      <c r="TQB69" s="98"/>
      <c r="TQC69" s="98"/>
      <c r="TQD69" s="98"/>
      <c r="TQE69" s="98"/>
      <c r="TQF69" s="98"/>
      <c r="TQG69" s="98"/>
      <c r="TQH69" s="98"/>
      <c r="TQI69" s="98"/>
      <c r="TQJ69" s="98"/>
      <c r="TQK69" s="98"/>
      <c r="TQL69" s="98"/>
      <c r="TQM69" s="98"/>
      <c r="TQN69" s="98"/>
      <c r="TQO69" s="98"/>
      <c r="TQP69" s="98"/>
      <c r="TQQ69" s="98"/>
      <c r="TQR69" s="98"/>
      <c r="TQS69" s="98"/>
      <c r="TQT69" s="98"/>
      <c r="TQU69" s="98"/>
      <c r="TQV69" s="98"/>
      <c r="TQW69" s="98"/>
      <c r="TQX69" s="98"/>
      <c r="TQY69" s="98"/>
      <c r="TQZ69" s="98"/>
      <c r="TRA69" s="98"/>
      <c r="TRB69" s="98"/>
      <c r="TRC69" s="98"/>
      <c r="TRD69" s="98"/>
      <c r="TRE69" s="98"/>
      <c r="TRF69" s="98"/>
      <c r="TRG69" s="98"/>
      <c r="TRH69" s="98"/>
      <c r="TRI69" s="98"/>
      <c r="TRJ69" s="98"/>
      <c r="TRK69" s="98"/>
      <c r="TRL69" s="98"/>
      <c r="TRM69" s="98"/>
      <c r="TRN69" s="98"/>
      <c r="TRO69" s="98"/>
      <c r="TRP69" s="98"/>
      <c r="TRQ69" s="98"/>
      <c r="TRR69" s="98"/>
      <c r="TRS69" s="98"/>
      <c r="TRT69" s="98"/>
      <c r="TRU69" s="98"/>
      <c r="TRV69" s="98"/>
      <c r="TRW69" s="98"/>
      <c r="TRX69" s="98"/>
      <c r="TRY69" s="98"/>
      <c r="TRZ69" s="98"/>
      <c r="TSA69" s="98"/>
      <c r="TSB69" s="98"/>
      <c r="TSC69" s="98"/>
      <c r="TSD69" s="98"/>
      <c r="TSE69" s="98"/>
      <c r="TSF69" s="98"/>
      <c r="TSG69" s="98"/>
      <c r="TSH69" s="98"/>
      <c r="TSI69" s="98"/>
      <c r="TSJ69" s="98"/>
      <c r="TSK69" s="98"/>
      <c r="TSL69" s="98"/>
      <c r="TSM69" s="98"/>
      <c r="TSN69" s="98"/>
      <c r="TSO69" s="98"/>
      <c r="TSP69" s="98"/>
      <c r="TSQ69" s="98"/>
      <c r="TSR69" s="98"/>
      <c r="TSS69" s="98"/>
      <c r="TST69" s="98"/>
      <c r="TSU69" s="98"/>
      <c r="TSV69" s="98"/>
      <c r="TSW69" s="98"/>
      <c r="TSX69" s="98"/>
      <c r="TSY69" s="98"/>
      <c r="TSZ69" s="98"/>
      <c r="TTA69" s="98"/>
      <c r="TTB69" s="98"/>
      <c r="TTC69" s="98"/>
      <c r="TTD69" s="98"/>
      <c r="TTE69" s="98"/>
      <c r="TTF69" s="98"/>
      <c r="TTG69" s="98"/>
      <c r="TTH69" s="98"/>
      <c r="TTI69" s="98"/>
      <c r="TTJ69" s="98"/>
      <c r="TTK69" s="98"/>
      <c r="TTL69" s="98"/>
      <c r="TTM69" s="98"/>
      <c r="TTN69" s="98"/>
      <c r="TTO69" s="98"/>
      <c r="TTP69" s="98"/>
      <c r="TTQ69" s="98"/>
      <c r="TTR69" s="98"/>
      <c r="TTS69" s="98"/>
      <c r="TTT69" s="98"/>
      <c r="TTU69" s="98"/>
      <c r="TTV69" s="98"/>
      <c r="TTW69" s="98"/>
      <c r="TTX69" s="98"/>
      <c r="TTY69" s="98"/>
      <c r="TTZ69" s="98"/>
      <c r="TUA69" s="98"/>
      <c r="TUB69" s="98"/>
      <c r="TUC69" s="98"/>
      <c r="TUD69" s="98"/>
      <c r="TUE69" s="98"/>
      <c r="TUF69" s="98"/>
      <c r="TUG69" s="98"/>
      <c r="TUH69" s="98"/>
      <c r="TUI69" s="98"/>
      <c r="TUJ69" s="98"/>
      <c r="TUK69" s="98"/>
      <c r="TUL69" s="98"/>
      <c r="TUM69" s="98"/>
      <c r="TUN69" s="98"/>
      <c r="TUO69" s="98"/>
      <c r="TUP69" s="98"/>
      <c r="TUQ69" s="98"/>
      <c r="TUR69" s="98"/>
      <c r="TUS69" s="98"/>
      <c r="TUT69" s="98"/>
      <c r="TUU69" s="98"/>
      <c r="TUV69" s="98"/>
      <c r="TUW69" s="98"/>
      <c r="TUX69" s="98"/>
      <c r="TUY69" s="98"/>
      <c r="TUZ69" s="98"/>
      <c r="TVA69" s="98"/>
      <c r="TVB69" s="98"/>
      <c r="TVC69" s="98"/>
      <c r="TVD69" s="98"/>
      <c r="TVE69" s="98"/>
      <c r="TVF69" s="98"/>
      <c r="TVG69" s="98"/>
      <c r="TVH69" s="98"/>
      <c r="TVI69" s="98"/>
      <c r="TVJ69" s="98"/>
      <c r="TVK69" s="98"/>
      <c r="TVL69" s="98"/>
      <c r="TVM69" s="98"/>
      <c r="TVN69" s="98"/>
      <c r="TVO69" s="98"/>
      <c r="TVP69" s="98"/>
      <c r="TVQ69" s="98"/>
      <c r="TVR69" s="98"/>
      <c r="TVS69" s="98"/>
      <c r="TVT69" s="98"/>
      <c r="TVU69" s="98"/>
      <c r="TVV69" s="98"/>
      <c r="TVW69" s="98"/>
      <c r="TVX69" s="98"/>
      <c r="TVY69" s="98"/>
      <c r="TVZ69" s="98"/>
      <c r="TWA69" s="98"/>
      <c r="TWB69" s="98"/>
      <c r="TWC69" s="98"/>
      <c r="TWD69" s="98"/>
      <c r="TWE69" s="98"/>
      <c r="TWF69" s="98"/>
      <c r="TWG69" s="98"/>
      <c r="TWH69" s="98"/>
      <c r="TWI69" s="98"/>
      <c r="TWJ69" s="98"/>
      <c r="TWK69" s="98"/>
      <c r="TWL69" s="98"/>
      <c r="TWM69" s="98"/>
      <c r="TWN69" s="98"/>
      <c r="TWO69" s="98"/>
      <c r="TWP69" s="98"/>
      <c r="TWQ69" s="98"/>
      <c r="TWR69" s="98"/>
      <c r="TWS69" s="98"/>
      <c r="TWT69" s="98"/>
      <c r="TWU69" s="98"/>
      <c r="TWV69" s="98"/>
      <c r="TWW69" s="98"/>
      <c r="TWX69" s="98"/>
      <c r="TWY69" s="98"/>
      <c r="TWZ69" s="98"/>
      <c r="TXA69" s="98"/>
      <c r="TXB69" s="98"/>
      <c r="TXC69" s="98"/>
      <c r="TXD69" s="98"/>
      <c r="TXE69" s="98"/>
      <c r="TXF69" s="98"/>
      <c r="TXG69" s="98"/>
      <c r="TXH69" s="98"/>
      <c r="TXI69" s="98"/>
      <c r="TXJ69" s="98"/>
      <c r="TXK69" s="98"/>
      <c r="TXL69" s="98"/>
      <c r="TXM69" s="98"/>
      <c r="TXN69" s="98"/>
      <c r="TXO69" s="98"/>
      <c r="TXP69" s="98"/>
      <c r="TXQ69" s="98"/>
      <c r="TXR69" s="98"/>
      <c r="TXS69" s="98"/>
      <c r="TXT69" s="98"/>
      <c r="TXU69" s="98"/>
      <c r="TXV69" s="98"/>
      <c r="TXW69" s="98"/>
      <c r="TXX69" s="98"/>
      <c r="TXY69" s="98"/>
      <c r="TXZ69" s="98"/>
      <c r="TYA69" s="98"/>
      <c r="TYB69" s="98"/>
      <c r="TYC69" s="98"/>
      <c r="TYD69" s="98"/>
      <c r="TYE69" s="98"/>
      <c r="TYF69" s="98"/>
      <c r="TYG69" s="98"/>
      <c r="TYH69" s="98"/>
      <c r="TYI69" s="98"/>
      <c r="TYJ69" s="98"/>
      <c r="TYK69" s="98"/>
      <c r="TYL69" s="98"/>
      <c r="TYM69" s="98"/>
      <c r="TYN69" s="98"/>
      <c r="TYO69" s="98"/>
      <c r="TYP69" s="98"/>
      <c r="TYQ69" s="98"/>
      <c r="TYR69" s="98"/>
      <c r="TYS69" s="98"/>
      <c r="TYT69" s="98"/>
      <c r="TYU69" s="98"/>
      <c r="TYV69" s="98"/>
      <c r="TYW69" s="98"/>
      <c r="TYX69" s="98"/>
      <c r="TYY69" s="98"/>
      <c r="TYZ69" s="98"/>
      <c r="TZA69" s="98"/>
      <c r="TZB69" s="98"/>
      <c r="TZC69" s="98"/>
      <c r="TZD69" s="98"/>
      <c r="TZE69" s="98"/>
      <c r="TZF69" s="98"/>
      <c r="TZG69" s="98"/>
      <c r="TZH69" s="98"/>
      <c r="TZI69" s="98"/>
      <c r="TZJ69" s="98"/>
      <c r="TZK69" s="98"/>
      <c r="TZL69" s="98"/>
      <c r="TZM69" s="98"/>
      <c r="TZN69" s="98"/>
      <c r="TZO69" s="98"/>
      <c r="TZP69" s="98"/>
      <c r="TZQ69" s="98"/>
      <c r="TZR69" s="98"/>
      <c r="TZS69" s="98"/>
      <c r="TZT69" s="98"/>
      <c r="TZU69" s="98"/>
      <c r="TZV69" s="98"/>
      <c r="TZW69" s="98"/>
      <c r="TZX69" s="98"/>
      <c r="TZY69" s="98"/>
      <c r="TZZ69" s="98"/>
      <c r="UAA69" s="98"/>
      <c r="UAB69" s="98"/>
      <c r="UAC69" s="98"/>
      <c r="UAD69" s="98"/>
      <c r="UAE69" s="98"/>
      <c r="UAF69" s="98"/>
      <c r="UAG69" s="98"/>
      <c r="UAH69" s="98"/>
      <c r="UAI69" s="98"/>
      <c r="UAJ69" s="98"/>
      <c r="UAK69" s="98"/>
      <c r="UAL69" s="98"/>
      <c r="UAM69" s="98"/>
      <c r="UAN69" s="98"/>
      <c r="UAO69" s="98"/>
      <c r="UAP69" s="98"/>
      <c r="UAQ69" s="98"/>
      <c r="UAR69" s="98"/>
      <c r="UAS69" s="98"/>
      <c r="UAT69" s="98"/>
      <c r="UAU69" s="98"/>
      <c r="UAV69" s="98"/>
      <c r="UAW69" s="98"/>
      <c r="UAX69" s="98"/>
      <c r="UAY69" s="98"/>
      <c r="UAZ69" s="98"/>
      <c r="UBA69" s="98"/>
      <c r="UBB69" s="98"/>
      <c r="UBC69" s="98"/>
      <c r="UBD69" s="98"/>
      <c r="UBE69" s="98"/>
      <c r="UBF69" s="98"/>
      <c r="UBG69" s="98"/>
      <c r="UBH69" s="98"/>
      <c r="UBI69" s="98"/>
      <c r="UBJ69" s="98"/>
      <c r="UBK69" s="98"/>
      <c r="UBL69" s="98"/>
      <c r="UBM69" s="98"/>
      <c r="UBN69" s="98"/>
      <c r="UBO69" s="98"/>
      <c r="UBP69" s="98"/>
      <c r="UBQ69" s="98"/>
      <c r="UBR69" s="98"/>
      <c r="UBS69" s="98"/>
      <c r="UBT69" s="98"/>
      <c r="UBU69" s="98"/>
      <c r="UBV69" s="98"/>
      <c r="UBW69" s="98"/>
      <c r="UBX69" s="98"/>
      <c r="UBY69" s="98"/>
      <c r="UBZ69" s="98"/>
      <c r="UCA69" s="98"/>
      <c r="UCB69" s="98"/>
      <c r="UCC69" s="98"/>
      <c r="UCD69" s="98"/>
      <c r="UCE69" s="98"/>
      <c r="UCF69" s="98"/>
      <c r="UCG69" s="98"/>
      <c r="UCH69" s="98"/>
      <c r="UCI69" s="98"/>
      <c r="UCJ69" s="98"/>
      <c r="UCK69" s="98"/>
      <c r="UCL69" s="98"/>
      <c r="UCM69" s="98"/>
      <c r="UCN69" s="98"/>
      <c r="UCO69" s="98"/>
      <c r="UCP69" s="98"/>
      <c r="UCQ69" s="98"/>
      <c r="UCR69" s="98"/>
      <c r="UCS69" s="98"/>
      <c r="UCT69" s="98"/>
      <c r="UCU69" s="98"/>
      <c r="UCV69" s="98"/>
      <c r="UCW69" s="98"/>
      <c r="UCX69" s="98"/>
      <c r="UCY69" s="98"/>
      <c r="UCZ69" s="98"/>
      <c r="UDA69" s="98"/>
      <c r="UDB69" s="98"/>
      <c r="UDC69" s="98"/>
      <c r="UDD69" s="98"/>
      <c r="UDE69" s="98"/>
      <c r="UDF69" s="98"/>
      <c r="UDG69" s="98"/>
      <c r="UDH69" s="98"/>
      <c r="UDI69" s="98"/>
      <c r="UDJ69" s="98"/>
      <c r="UDK69" s="98"/>
      <c r="UDL69" s="98"/>
      <c r="UDM69" s="98"/>
      <c r="UDN69" s="98"/>
      <c r="UDO69" s="98"/>
      <c r="UDP69" s="98"/>
      <c r="UDQ69" s="98"/>
      <c r="UDR69" s="98"/>
      <c r="UDS69" s="98"/>
      <c r="UDT69" s="98"/>
      <c r="UDU69" s="98"/>
      <c r="UDV69" s="98"/>
      <c r="UDW69" s="98"/>
      <c r="UDX69" s="98"/>
      <c r="UDY69" s="98"/>
      <c r="UDZ69" s="98"/>
      <c r="UEA69" s="98"/>
      <c r="UEB69" s="98"/>
      <c r="UEC69" s="98"/>
      <c r="UED69" s="98"/>
      <c r="UEE69" s="98"/>
      <c r="UEF69" s="98"/>
      <c r="UEG69" s="98"/>
      <c r="UEH69" s="98"/>
      <c r="UEI69" s="98"/>
      <c r="UEJ69" s="98"/>
      <c r="UEK69" s="98"/>
      <c r="UEL69" s="98"/>
      <c r="UEM69" s="98"/>
      <c r="UEN69" s="98"/>
      <c r="UEO69" s="98"/>
      <c r="UEP69" s="98"/>
      <c r="UEQ69" s="98"/>
      <c r="UER69" s="98"/>
      <c r="UES69" s="98"/>
      <c r="UET69" s="98"/>
      <c r="UEU69" s="98"/>
      <c r="UEV69" s="98"/>
      <c r="UEW69" s="98"/>
      <c r="UEX69" s="98"/>
      <c r="UEY69" s="98"/>
      <c r="UEZ69" s="98"/>
      <c r="UFA69" s="98"/>
      <c r="UFB69" s="98"/>
      <c r="UFC69" s="98"/>
      <c r="UFD69" s="98"/>
      <c r="UFE69" s="98"/>
      <c r="UFF69" s="98"/>
      <c r="UFG69" s="98"/>
      <c r="UFH69" s="98"/>
      <c r="UFI69" s="98"/>
      <c r="UFJ69" s="98"/>
      <c r="UFK69" s="98"/>
      <c r="UFL69" s="98"/>
      <c r="UFM69" s="98"/>
      <c r="UFN69" s="98"/>
      <c r="UFO69" s="98"/>
      <c r="UFP69" s="98"/>
      <c r="UFQ69" s="98"/>
      <c r="UFR69" s="98"/>
      <c r="UFS69" s="98"/>
      <c r="UFT69" s="98"/>
      <c r="UFU69" s="98"/>
      <c r="UFV69" s="98"/>
      <c r="UFW69" s="98"/>
      <c r="UFX69" s="98"/>
      <c r="UFY69" s="98"/>
      <c r="UFZ69" s="98"/>
      <c r="UGA69" s="98"/>
      <c r="UGB69" s="98"/>
      <c r="UGC69" s="98"/>
      <c r="UGD69" s="98"/>
      <c r="UGE69" s="98"/>
      <c r="UGF69" s="98"/>
      <c r="UGG69" s="98"/>
      <c r="UGH69" s="98"/>
      <c r="UGI69" s="98"/>
      <c r="UGJ69" s="98"/>
      <c r="UGK69" s="98"/>
      <c r="UGL69" s="98"/>
      <c r="UGM69" s="98"/>
      <c r="UGN69" s="98"/>
      <c r="UGO69" s="98"/>
      <c r="UGP69" s="98"/>
      <c r="UGQ69" s="98"/>
      <c r="UGR69" s="98"/>
      <c r="UGS69" s="98"/>
      <c r="UGT69" s="98"/>
      <c r="UGU69" s="98"/>
      <c r="UGV69" s="98"/>
      <c r="UGW69" s="98"/>
      <c r="UGX69" s="98"/>
      <c r="UGY69" s="98"/>
      <c r="UGZ69" s="98"/>
      <c r="UHA69" s="98"/>
      <c r="UHB69" s="98"/>
      <c r="UHC69" s="98"/>
      <c r="UHD69" s="98"/>
      <c r="UHE69" s="98"/>
      <c r="UHF69" s="98"/>
      <c r="UHG69" s="98"/>
      <c r="UHH69" s="98"/>
      <c r="UHI69" s="98"/>
      <c r="UHJ69" s="98"/>
      <c r="UHK69" s="98"/>
      <c r="UHL69" s="98"/>
      <c r="UHM69" s="98"/>
      <c r="UHN69" s="98"/>
      <c r="UHO69" s="98"/>
      <c r="UHP69" s="98"/>
      <c r="UHQ69" s="98"/>
      <c r="UHR69" s="98"/>
      <c r="UHS69" s="98"/>
      <c r="UHT69" s="98"/>
      <c r="UHU69" s="98"/>
      <c r="UHV69" s="98"/>
      <c r="UHW69" s="98"/>
      <c r="UHX69" s="98"/>
      <c r="UHY69" s="98"/>
      <c r="UHZ69" s="98"/>
      <c r="UIA69" s="98"/>
      <c r="UIB69" s="98"/>
      <c r="UIC69" s="98"/>
      <c r="UID69" s="98"/>
      <c r="UIE69" s="98"/>
      <c r="UIF69" s="98"/>
      <c r="UIG69" s="98"/>
      <c r="UIH69" s="98"/>
      <c r="UII69" s="98"/>
      <c r="UIJ69" s="98"/>
      <c r="UIK69" s="98"/>
      <c r="UIL69" s="98"/>
      <c r="UIM69" s="98"/>
      <c r="UIN69" s="98"/>
      <c r="UIO69" s="98"/>
      <c r="UIP69" s="98"/>
      <c r="UIQ69" s="98"/>
      <c r="UIR69" s="98"/>
      <c r="UIS69" s="98"/>
      <c r="UIT69" s="98"/>
      <c r="UIU69" s="98"/>
      <c r="UIV69" s="98"/>
      <c r="UIW69" s="98"/>
      <c r="UIX69" s="98"/>
      <c r="UIY69" s="98"/>
      <c r="UIZ69" s="98"/>
      <c r="UJA69" s="98"/>
      <c r="UJB69" s="98"/>
      <c r="UJC69" s="98"/>
      <c r="UJD69" s="98"/>
      <c r="UJE69" s="98"/>
      <c r="UJF69" s="98"/>
      <c r="UJG69" s="98"/>
      <c r="UJH69" s="98"/>
      <c r="UJI69" s="98"/>
      <c r="UJJ69" s="98"/>
      <c r="UJK69" s="98"/>
      <c r="UJL69" s="98"/>
      <c r="UJM69" s="98"/>
      <c r="UJN69" s="98"/>
      <c r="UJO69" s="98"/>
      <c r="UJP69" s="98"/>
      <c r="UJQ69" s="98"/>
      <c r="UJR69" s="98"/>
      <c r="UJS69" s="98"/>
      <c r="UJT69" s="98"/>
      <c r="UJU69" s="98"/>
      <c r="UJV69" s="98"/>
      <c r="UJW69" s="98"/>
      <c r="UJX69" s="98"/>
      <c r="UJY69" s="98"/>
      <c r="UJZ69" s="98"/>
      <c r="UKA69" s="98"/>
      <c r="UKB69" s="98"/>
      <c r="UKC69" s="98"/>
      <c r="UKD69" s="98"/>
      <c r="UKE69" s="98"/>
      <c r="UKF69" s="98"/>
      <c r="UKG69" s="98"/>
      <c r="UKH69" s="98"/>
      <c r="UKI69" s="98"/>
      <c r="UKJ69" s="98"/>
      <c r="UKK69" s="98"/>
      <c r="UKL69" s="98"/>
      <c r="UKM69" s="98"/>
      <c r="UKN69" s="98"/>
      <c r="UKO69" s="98"/>
      <c r="UKP69" s="98"/>
      <c r="UKQ69" s="98"/>
      <c r="UKR69" s="98"/>
      <c r="UKS69" s="98"/>
      <c r="UKT69" s="98"/>
      <c r="UKU69" s="98"/>
      <c r="UKV69" s="98"/>
      <c r="UKW69" s="98"/>
      <c r="UKX69" s="98"/>
      <c r="UKY69" s="98"/>
      <c r="UKZ69" s="98"/>
      <c r="ULA69" s="98"/>
      <c r="ULB69" s="98"/>
      <c r="ULC69" s="98"/>
      <c r="ULD69" s="98"/>
      <c r="ULE69" s="98"/>
      <c r="ULF69" s="98"/>
      <c r="ULG69" s="98"/>
      <c r="ULH69" s="98"/>
      <c r="ULI69" s="98"/>
      <c r="ULJ69" s="98"/>
      <c r="ULK69" s="98"/>
      <c r="ULL69" s="98"/>
      <c r="ULM69" s="98"/>
      <c r="ULN69" s="98"/>
      <c r="ULO69" s="98"/>
      <c r="ULP69" s="98"/>
      <c r="ULQ69" s="98"/>
      <c r="ULR69" s="98"/>
      <c r="ULS69" s="98"/>
      <c r="ULT69" s="98"/>
      <c r="ULU69" s="98"/>
      <c r="ULV69" s="98"/>
      <c r="ULW69" s="98"/>
      <c r="ULX69" s="98"/>
      <c r="ULY69" s="98"/>
      <c r="ULZ69" s="98"/>
      <c r="UMA69" s="98"/>
      <c r="UMB69" s="98"/>
      <c r="UMC69" s="98"/>
      <c r="UMD69" s="98"/>
      <c r="UME69" s="98"/>
      <c r="UMF69" s="98"/>
      <c r="UMG69" s="98"/>
      <c r="UMH69" s="98"/>
      <c r="UMI69" s="98"/>
      <c r="UMJ69" s="98"/>
      <c r="UMK69" s="98"/>
      <c r="UML69" s="98"/>
      <c r="UMM69" s="98"/>
      <c r="UMN69" s="98"/>
      <c r="UMO69" s="98"/>
      <c r="UMP69" s="98"/>
      <c r="UMQ69" s="98"/>
      <c r="UMR69" s="98"/>
      <c r="UMS69" s="98"/>
      <c r="UMT69" s="98"/>
      <c r="UMU69" s="98"/>
      <c r="UMV69" s="98"/>
      <c r="UMW69" s="98"/>
      <c r="UMX69" s="98"/>
      <c r="UMY69" s="98"/>
      <c r="UMZ69" s="98"/>
      <c r="UNA69" s="98"/>
      <c r="UNB69" s="98"/>
      <c r="UNC69" s="98"/>
      <c r="UND69" s="98"/>
      <c r="UNE69" s="98"/>
      <c r="UNF69" s="98"/>
      <c r="UNG69" s="98"/>
      <c r="UNH69" s="98"/>
      <c r="UNI69" s="98"/>
      <c r="UNJ69" s="98"/>
      <c r="UNK69" s="98"/>
      <c r="UNL69" s="98"/>
      <c r="UNM69" s="98"/>
      <c r="UNN69" s="98"/>
      <c r="UNO69" s="98"/>
      <c r="UNP69" s="98"/>
      <c r="UNQ69" s="98"/>
      <c r="UNR69" s="98"/>
      <c r="UNS69" s="98"/>
      <c r="UNT69" s="98"/>
      <c r="UNU69" s="98"/>
      <c r="UNV69" s="98"/>
      <c r="UNW69" s="98"/>
      <c r="UNX69" s="98"/>
      <c r="UNY69" s="98"/>
      <c r="UNZ69" s="98"/>
      <c r="UOA69" s="98"/>
      <c r="UOB69" s="98"/>
      <c r="UOC69" s="98"/>
      <c r="UOD69" s="98"/>
      <c r="UOE69" s="98"/>
      <c r="UOF69" s="98"/>
      <c r="UOG69" s="98"/>
      <c r="UOH69" s="98"/>
      <c r="UOI69" s="98"/>
      <c r="UOJ69" s="98"/>
      <c r="UOK69" s="98"/>
      <c r="UOL69" s="98"/>
      <c r="UOM69" s="98"/>
      <c r="UON69" s="98"/>
      <c r="UOO69" s="98"/>
      <c r="UOP69" s="98"/>
      <c r="UOQ69" s="98"/>
      <c r="UOR69" s="98"/>
      <c r="UOS69" s="98"/>
      <c r="UOT69" s="98"/>
      <c r="UOU69" s="98"/>
      <c r="UOV69" s="98"/>
      <c r="UOW69" s="98"/>
      <c r="UOX69" s="98"/>
      <c r="UOY69" s="98"/>
      <c r="UOZ69" s="98"/>
      <c r="UPA69" s="98"/>
      <c r="UPB69" s="98"/>
      <c r="UPC69" s="98"/>
      <c r="UPD69" s="98"/>
      <c r="UPE69" s="98"/>
      <c r="UPF69" s="98"/>
      <c r="UPG69" s="98"/>
      <c r="UPH69" s="98"/>
      <c r="UPI69" s="98"/>
      <c r="UPJ69" s="98"/>
      <c r="UPK69" s="98"/>
      <c r="UPL69" s="98"/>
      <c r="UPM69" s="98"/>
      <c r="UPN69" s="98"/>
      <c r="UPO69" s="98"/>
      <c r="UPP69" s="98"/>
      <c r="UPQ69" s="98"/>
      <c r="UPR69" s="98"/>
      <c r="UPS69" s="98"/>
      <c r="UPT69" s="98"/>
      <c r="UPU69" s="98"/>
      <c r="UPV69" s="98"/>
      <c r="UPW69" s="98"/>
      <c r="UPX69" s="98"/>
      <c r="UPY69" s="98"/>
      <c r="UPZ69" s="98"/>
      <c r="UQA69" s="98"/>
      <c r="UQB69" s="98"/>
      <c r="UQC69" s="98"/>
      <c r="UQD69" s="98"/>
      <c r="UQE69" s="98"/>
      <c r="UQF69" s="98"/>
      <c r="UQG69" s="98"/>
      <c r="UQH69" s="98"/>
      <c r="UQI69" s="98"/>
      <c r="UQJ69" s="98"/>
      <c r="UQK69" s="98"/>
      <c r="UQL69" s="98"/>
      <c r="UQM69" s="98"/>
      <c r="UQN69" s="98"/>
      <c r="UQO69" s="98"/>
      <c r="UQP69" s="98"/>
      <c r="UQQ69" s="98"/>
      <c r="UQR69" s="98"/>
      <c r="UQS69" s="98"/>
      <c r="UQT69" s="98"/>
      <c r="UQU69" s="98"/>
      <c r="UQV69" s="98"/>
      <c r="UQW69" s="98"/>
      <c r="UQX69" s="98"/>
      <c r="UQY69" s="98"/>
      <c r="UQZ69" s="98"/>
      <c r="URA69" s="98"/>
      <c r="URB69" s="98"/>
      <c r="URC69" s="98"/>
      <c r="URD69" s="98"/>
      <c r="URE69" s="98"/>
      <c r="URF69" s="98"/>
      <c r="URG69" s="98"/>
      <c r="URH69" s="98"/>
      <c r="URI69" s="98"/>
      <c r="URJ69" s="98"/>
      <c r="URK69" s="98"/>
      <c r="URL69" s="98"/>
      <c r="URM69" s="98"/>
      <c r="URN69" s="98"/>
      <c r="URO69" s="98"/>
      <c r="URP69" s="98"/>
      <c r="URQ69" s="98"/>
      <c r="URR69" s="98"/>
      <c r="URS69" s="98"/>
      <c r="URT69" s="98"/>
      <c r="URU69" s="98"/>
      <c r="URV69" s="98"/>
      <c r="URW69" s="98"/>
      <c r="URX69" s="98"/>
      <c r="URY69" s="98"/>
      <c r="URZ69" s="98"/>
      <c r="USA69" s="98"/>
      <c r="USB69" s="98"/>
      <c r="USC69" s="98"/>
      <c r="USD69" s="98"/>
      <c r="USE69" s="98"/>
      <c r="USF69" s="98"/>
      <c r="USG69" s="98"/>
      <c r="USH69" s="98"/>
      <c r="USI69" s="98"/>
      <c r="USJ69" s="98"/>
      <c r="USK69" s="98"/>
      <c r="USL69" s="98"/>
      <c r="USM69" s="98"/>
      <c r="USN69" s="98"/>
      <c r="USO69" s="98"/>
      <c r="USP69" s="98"/>
      <c r="USQ69" s="98"/>
      <c r="USR69" s="98"/>
      <c r="USS69" s="98"/>
      <c r="UST69" s="98"/>
      <c r="USU69" s="98"/>
      <c r="USV69" s="98"/>
      <c r="USW69" s="98"/>
      <c r="USX69" s="98"/>
      <c r="USY69" s="98"/>
      <c r="USZ69" s="98"/>
      <c r="UTA69" s="98"/>
      <c r="UTB69" s="98"/>
      <c r="UTC69" s="98"/>
      <c r="UTD69" s="98"/>
      <c r="UTE69" s="98"/>
      <c r="UTF69" s="98"/>
      <c r="UTG69" s="98"/>
      <c r="UTH69" s="98"/>
      <c r="UTI69" s="98"/>
      <c r="UTJ69" s="98"/>
      <c r="UTK69" s="98"/>
      <c r="UTL69" s="98"/>
      <c r="UTM69" s="98"/>
      <c r="UTN69" s="98"/>
      <c r="UTO69" s="98"/>
      <c r="UTP69" s="98"/>
      <c r="UTQ69" s="98"/>
      <c r="UTR69" s="98"/>
      <c r="UTS69" s="98"/>
      <c r="UTT69" s="98"/>
      <c r="UTU69" s="98"/>
      <c r="UTV69" s="98"/>
      <c r="UTW69" s="98"/>
      <c r="UTX69" s="98"/>
      <c r="UTY69" s="98"/>
      <c r="UTZ69" s="98"/>
      <c r="UUA69" s="98"/>
      <c r="UUB69" s="98"/>
      <c r="UUC69" s="98"/>
      <c r="UUD69" s="98"/>
      <c r="UUE69" s="98"/>
      <c r="UUF69" s="98"/>
      <c r="UUG69" s="98"/>
      <c r="UUH69" s="98"/>
      <c r="UUI69" s="98"/>
      <c r="UUJ69" s="98"/>
      <c r="UUK69" s="98"/>
      <c r="UUL69" s="98"/>
      <c r="UUM69" s="98"/>
      <c r="UUN69" s="98"/>
      <c r="UUO69" s="98"/>
      <c r="UUP69" s="98"/>
      <c r="UUQ69" s="98"/>
      <c r="UUR69" s="98"/>
      <c r="UUS69" s="98"/>
      <c r="UUT69" s="98"/>
      <c r="UUU69" s="98"/>
      <c r="UUV69" s="98"/>
      <c r="UUW69" s="98"/>
      <c r="UUX69" s="98"/>
      <c r="UUY69" s="98"/>
      <c r="UUZ69" s="98"/>
      <c r="UVA69" s="98"/>
      <c r="UVB69" s="98"/>
      <c r="UVC69" s="98"/>
      <c r="UVD69" s="98"/>
      <c r="UVE69" s="98"/>
      <c r="UVF69" s="98"/>
      <c r="UVG69" s="98"/>
      <c r="UVH69" s="98"/>
      <c r="UVI69" s="98"/>
      <c r="UVJ69" s="98"/>
      <c r="UVK69" s="98"/>
      <c r="UVL69" s="98"/>
      <c r="UVM69" s="98"/>
      <c r="UVN69" s="98"/>
      <c r="UVO69" s="98"/>
      <c r="UVP69" s="98"/>
      <c r="UVQ69" s="98"/>
      <c r="UVR69" s="98"/>
      <c r="UVS69" s="98"/>
      <c r="UVT69" s="98"/>
      <c r="UVU69" s="98"/>
      <c r="UVV69" s="98"/>
      <c r="UVW69" s="98"/>
      <c r="UVX69" s="98"/>
      <c r="UVY69" s="98"/>
      <c r="UVZ69" s="98"/>
      <c r="UWA69" s="98"/>
      <c r="UWB69" s="98"/>
      <c r="UWC69" s="98"/>
      <c r="UWD69" s="98"/>
      <c r="UWE69" s="98"/>
      <c r="UWF69" s="98"/>
      <c r="UWG69" s="98"/>
      <c r="UWH69" s="98"/>
      <c r="UWI69" s="98"/>
      <c r="UWJ69" s="98"/>
      <c r="UWK69" s="98"/>
      <c r="UWL69" s="98"/>
      <c r="UWM69" s="98"/>
      <c r="UWN69" s="98"/>
      <c r="UWO69" s="98"/>
      <c r="UWP69" s="98"/>
      <c r="UWQ69" s="98"/>
      <c r="UWR69" s="98"/>
      <c r="UWS69" s="98"/>
      <c r="UWT69" s="98"/>
      <c r="UWU69" s="98"/>
      <c r="UWV69" s="98"/>
      <c r="UWW69" s="98"/>
      <c r="UWX69" s="98"/>
      <c r="UWY69" s="98"/>
      <c r="UWZ69" s="98"/>
      <c r="UXA69" s="98"/>
      <c r="UXB69" s="98"/>
      <c r="UXC69" s="98"/>
      <c r="UXD69" s="98"/>
      <c r="UXE69" s="98"/>
      <c r="UXF69" s="98"/>
      <c r="UXG69" s="98"/>
      <c r="UXH69" s="98"/>
      <c r="UXI69" s="98"/>
      <c r="UXJ69" s="98"/>
      <c r="UXK69" s="98"/>
      <c r="UXL69" s="98"/>
      <c r="UXM69" s="98"/>
      <c r="UXN69" s="98"/>
      <c r="UXO69" s="98"/>
      <c r="UXP69" s="98"/>
      <c r="UXQ69" s="98"/>
      <c r="UXR69" s="98"/>
      <c r="UXS69" s="98"/>
      <c r="UXT69" s="98"/>
      <c r="UXU69" s="98"/>
      <c r="UXV69" s="98"/>
      <c r="UXW69" s="98"/>
      <c r="UXX69" s="98"/>
      <c r="UXY69" s="98"/>
      <c r="UXZ69" s="98"/>
      <c r="UYA69" s="98"/>
      <c r="UYB69" s="98"/>
      <c r="UYC69" s="98"/>
      <c r="UYD69" s="98"/>
      <c r="UYE69" s="98"/>
      <c r="UYF69" s="98"/>
      <c r="UYG69" s="98"/>
      <c r="UYH69" s="98"/>
      <c r="UYI69" s="98"/>
      <c r="UYJ69" s="98"/>
      <c r="UYK69" s="98"/>
      <c r="UYL69" s="98"/>
      <c r="UYM69" s="98"/>
      <c r="UYN69" s="98"/>
      <c r="UYO69" s="98"/>
      <c r="UYP69" s="98"/>
      <c r="UYQ69" s="98"/>
      <c r="UYR69" s="98"/>
      <c r="UYS69" s="98"/>
      <c r="UYT69" s="98"/>
      <c r="UYU69" s="98"/>
      <c r="UYV69" s="98"/>
      <c r="UYW69" s="98"/>
      <c r="UYX69" s="98"/>
      <c r="UYY69" s="98"/>
      <c r="UYZ69" s="98"/>
      <c r="UZA69" s="98"/>
      <c r="UZB69" s="98"/>
      <c r="UZC69" s="98"/>
      <c r="UZD69" s="98"/>
      <c r="UZE69" s="98"/>
      <c r="UZF69" s="98"/>
      <c r="UZG69" s="98"/>
      <c r="UZH69" s="98"/>
      <c r="UZI69" s="98"/>
      <c r="UZJ69" s="98"/>
      <c r="UZK69" s="98"/>
      <c r="UZL69" s="98"/>
      <c r="UZM69" s="98"/>
      <c r="UZN69" s="98"/>
      <c r="UZO69" s="98"/>
      <c r="UZP69" s="98"/>
      <c r="UZQ69" s="98"/>
      <c r="UZR69" s="98"/>
      <c r="UZS69" s="98"/>
      <c r="UZT69" s="98"/>
      <c r="UZU69" s="98"/>
      <c r="UZV69" s="98"/>
      <c r="UZW69" s="98"/>
      <c r="UZX69" s="98"/>
      <c r="UZY69" s="98"/>
      <c r="UZZ69" s="98"/>
      <c r="VAA69" s="98"/>
      <c r="VAB69" s="98"/>
      <c r="VAC69" s="98"/>
      <c r="VAD69" s="98"/>
      <c r="VAE69" s="98"/>
      <c r="VAF69" s="98"/>
      <c r="VAG69" s="98"/>
      <c r="VAH69" s="98"/>
      <c r="VAI69" s="98"/>
      <c r="VAJ69" s="98"/>
      <c r="VAK69" s="98"/>
      <c r="VAL69" s="98"/>
      <c r="VAM69" s="98"/>
      <c r="VAN69" s="98"/>
      <c r="VAO69" s="98"/>
      <c r="VAP69" s="98"/>
      <c r="VAQ69" s="98"/>
      <c r="VAR69" s="98"/>
      <c r="VAS69" s="98"/>
      <c r="VAT69" s="98"/>
      <c r="VAU69" s="98"/>
      <c r="VAV69" s="98"/>
      <c r="VAW69" s="98"/>
      <c r="VAX69" s="98"/>
      <c r="VAY69" s="98"/>
      <c r="VAZ69" s="98"/>
      <c r="VBA69" s="98"/>
      <c r="VBB69" s="98"/>
      <c r="VBC69" s="98"/>
      <c r="VBD69" s="98"/>
      <c r="VBE69" s="98"/>
      <c r="VBF69" s="98"/>
      <c r="VBG69" s="98"/>
      <c r="VBH69" s="98"/>
      <c r="VBI69" s="98"/>
      <c r="VBJ69" s="98"/>
      <c r="VBK69" s="98"/>
      <c r="VBL69" s="98"/>
      <c r="VBM69" s="98"/>
      <c r="VBN69" s="98"/>
      <c r="VBO69" s="98"/>
      <c r="VBP69" s="98"/>
      <c r="VBQ69" s="98"/>
      <c r="VBR69" s="98"/>
      <c r="VBS69" s="98"/>
      <c r="VBT69" s="98"/>
      <c r="VBU69" s="98"/>
      <c r="VBV69" s="98"/>
      <c r="VBW69" s="98"/>
      <c r="VBX69" s="98"/>
      <c r="VBY69" s="98"/>
      <c r="VBZ69" s="98"/>
      <c r="VCA69" s="98"/>
      <c r="VCB69" s="98"/>
      <c r="VCC69" s="98"/>
      <c r="VCD69" s="98"/>
      <c r="VCE69" s="98"/>
      <c r="VCF69" s="98"/>
      <c r="VCG69" s="98"/>
      <c r="VCH69" s="98"/>
      <c r="VCI69" s="98"/>
      <c r="VCJ69" s="98"/>
      <c r="VCK69" s="98"/>
      <c r="VCL69" s="98"/>
      <c r="VCM69" s="98"/>
      <c r="VCN69" s="98"/>
      <c r="VCO69" s="98"/>
      <c r="VCP69" s="98"/>
      <c r="VCQ69" s="98"/>
      <c r="VCR69" s="98"/>
      <c r="VCS69" s="98"/>
      <c r="VCT69" s="98"/>
      <c r="VCU69" s="98"/>
      <c r="VCV69" s="98"/>
      <c r="VCW69" s="98"/>
      <c r="VCX69" s="98"/>
      <c r="VCY69" s="98"/>
      <c r="VCZ69" s="98"/>
      <c r="VDA69" s="98"/>
      <c r="VDB69" s="98"/>
      <c r="VDC69" s="98"/>
      <c r="VDD69" s="98"/>
      <c r="VDE69" s="98"/>
      <c r="VDF69" s="98"/>
      <c r="VDG69" s="98"/>
      <c r="VDH69" s="98"/>
      <c r="VDI69" s="98"/>
      <c r="VDJ69" s="98"/>
      <c r="VDK69" s="98"/>
      <c r="VDL69" s="98"/>
      <c r="VDM69" s="98"/>
      <c r="VDN69" s="98"/>
      <c r="VDO69" s="98"/>
      <c r="VDP69" s="98"/>
      <c r="VDQ69" s="98"/>
      <c r="VDR69" s="98"/>
      <c r="VDS69" s="98"/>
      <c r="VDT69" s="98"/>
      <c r="VDU69" s="98"/>
      <c r="VDV69" s="98"/>
      <c r="VDW69" s="98"/>
      <c r="VDX69" s="98"/>
      <c r="VDY69" s="98"/>
      <c r="VDZ69" s="98"/>
      <c r="VEA69" s="98"/>
      <c r="VEB69" s="98"/>
      <c r="VEC69" s="98"/>
      <c r="VED69" s="98"/>
      <c r="VEE69" s="98"/>
      <c r="VEF69" s="98"/>
      <c r="VEG69" s="98"/>
      <c r="VEH69" s="98"/>
      <c r="VEI69" s="98"/>
      <c r="VEJ69" s="98"/>
      <c r="VEK69" s="98"/>
      <c r="VEL69" s="98"/>
      <c r="VEM69" s="98"/>
      <c r="VEN69" s="98"/>
      <c r="VEO69" s="98"/>
      <c r="VEP69" s="98"/>
      <c r="VEQ69" s="98"/>
      <c r="VER69" s="98"/>
      <c r="VES69" s="98"/>
      <c r="VET69" s="98"/>
      <c r="VEU69" s="98"/>
      <c r="VEV69" s="98"/>
      <c r="VEW69" s="98"/>
      <c r="VEX69" s="98"/>
      <c r="VEY69" s="98"/>
      <c r="VEZ69" s="98"/>
      <c r="VFA69" s="98"/>
      <c r="VFB69" s="98"/>
      <c r="VFC69" s="98"/>
      <c r="VFD69" s="98"/>
      <c r="VFE69" s="98"/>
      <c r="VFF69" s="98"/>
      <c r="VFG69" s="98"/>
      <c r="VFH69" s="98"/>
      <c r="VFI69" s="98"/>
      <c r="VFJ69" s="98"/>
      <c r="VFK69" s="98"/>
      <c r="VFL69" s="98"/>
      <c r="VFM69" s="98"/>
      <c r="VFN69" s="98"/>
      <c r="VFO69" s="98"/>
      <c r="VFP69" s="98"/>
      <c r="VFQ69" s="98"/>
      <c r="VFR69" s="98"/>
      <c r="VFS69" s="98"/>
      <c r="VFT69" s="98"/>
      <c r="VFU69" s="98"/>
      <c r="VFV69" s="98"/>
      <c r="VFW69" s="98"/>
      <c r="VFX69" s="98"/>
      <c r="VFY69" s="98"/>
      <c r="VFZ69" s="98"/>
      <c r="VGA69" s="98"/>
      <c r="VGB69" s="98"/>
      <c r="VGC69" s="98"/>
      <c r="VGD69" s="98"/>
      <c r="VGE69" s="98"/>
      <c r="VGF69" s="98"/>
      <c r="VGG69" s="98"/>
      <c r="VGH69" s="98"/>
      <c r="VGI69" s="98"/>
      <c r="VGJ69" s="98"/>
      <c r="VGK69" s="98"/>
      <c r="VGL69" s="98"/>
      <c r="VGM69" s="98"/>
      <c r="VGN69" s="98"/>
      <c r="VGO69" s="98"/>
      <c r="VGP69" s="98"/>
      <c r="VGQ69" s="98"/>
      <c r="VGR69" s="98"/>
      <c r="VGS69" s="98"/>
      <c r="VGT69" s="98"/>
      <c r="VGU69" s="98"/>
      <c r="VGV69" s="98"/>
      <c r="VGW69" s="98"/>
      <c r="VGX69" s="98"/>
      <c r="VGY69" s="98"/>
      <c r="VGZ69" s="98"/>
      <c r="VHA69" s="98"/>
      <c r="VHB69" s="98"/>
      <c r="VHC69" s="98"/>
      <c r="VHD69" s="98"/>
      <c r="VHE69" s="98"/>
      <c r="VHF69" s="98"/>
      <c r="VHG69" s="98"/>
      <c r="VHH69" s="98"/>
      <c r="VHI69" s="98"/>
      <c r="VHJ69" s="98"/>
      <c r="VHK69" s="98"/>
      <c r="VHL69" s="98"/>
      <c r="VHM69" s="98"/>
      <c r="VHN69" s="98"/>
      <c r="VHO69" s="98"/>
      <c r="VHP69" s="98"/>
      <c r="VHQ69" s="98"/>
      <c r="VHR69" s="98"/>
      <c r="VHS69" s="98"/>
      <c r="VHT69" s="98"/>
      <c r="VHU69" s="98"/>
      <c r="VHV69" s="98"/>
      <c r="VHW69" s="98"/>
      <c r="VHX69" s="98"/>
      <c r="VHY69" s="98"/>
      <c r="VHZ69" s="98"/>
      <c r="VIA69" s="98"/>
      <c r="VIB69" s="98"/>
      <c r="VIC69" s="98"/>
      <c r="VID69" s="98"/>
      <c r="VIE69" s="98"/>
      <c r="VIF69" s="98"/>
      <c r="VIG69" s="98"/>
      <c r="VIH69" s="98"/>
      <c r="VII69" s="98"/>
      <c r="VIJ69" s="98"/>
      <c r="VIK69" s="98"/>
      <c r="VIL69" s="98"/>
      <c r="VIM69" s="98"/>
      <c r="VIN69" s="98"/>
      <c r="VIO69" s="98"/>
      <c r="VIP69" s="98"/>
      <c r="VIQ69" s="98"/>
      <c r="VIR69" s="98"/>
      <c r="VIS69" s="98"/>
      <c r="VIT69" s="98"/>
      <c r="VIU69" s="98"/>
      <c r="VIV69" s="98"/>
      <c r="VIW69" s="98"/>
      <c r="VIX69" s="98"/>
      <c r="VIY69" s="98"/>
      <c r="VIZ69" s="98"/>
      <c r="VJA69" s="98"/>
      <c r="VJB69" s="98"/>
      <c r="VJC69" s="98"/>
      <c r="VJD69" s="98"/>
      <c r="VJE69" s="98"/>
      <c r="VJF69" s="98"/>
      <c r="VJG69" s="98"/>
      <c r="VJH69" s="98"/>
      <c r="VJI69" s="98"/>
      <c r="VJJ69" s="98"/>
      <c r="VJK69" s="98"/>
      <c r="VJL69" s="98"/>
      <c r="VJM69" s="98"/>
      <c r="VJN69" s="98"/>
      <c r="VJO69" s="98"/>
      <c r="VJP69" s="98"/>
      <c r="VJQ69" s="98"/>
      <c r="VJR69" s="98"/>
      <c r="VJS69" s="98"/>
      <c r="VJT69" s="98"/>
      <c r="VJU69" s="98"/>
      <c r="VJV69" s="98"/>
      <c r="VJW69" s="98"/>
      <c r="VJX69" s="98"/>
      <c r="VJY69" s="98"/>
      <c r="VJZ69" s="98"/>
      <c r="VKA69" s="98"/>
      <c r="VKB69" s="98"/>
      <c r="VKC69" s="98"/>
      <c r="VKD69" s="98"/>
      <c r="VKE69" s="98"/>
      <c r="VKF69" s="98"/>
      <c r="VKG69" s="98"/>
      <c r="VKH69" s="98"/>
      <c r="VKI69" s="98"/>
      <c r="VKJ69" s="98"/>
      <c r="VKK69" s="98"/>
      <c r="VKL69" s="98"/>
      <c r="VKM69" s="98"/>
      <c r="VKN69" s="98"/>
      <c r="VKO69" s="98"/>
      <c r="VKP69" s="98"/>
      <c r="VKQ69" s="98"/>
      <c r="VKR69" s="98"/>
      <c r="VKS69" s="98"/>
      <c r="VKT69" s="98"/>
      <c r="VKU69" s="98"/>
      <c r="VKV69" s="98"/>
      <c r="VKW69" s="98"/>
      <c r="VKX69" s="98"/>
      <c r="VKY69" s="98"/>
      <c r="VKZ69" s="98"/>
      <c r="VLA69" s="98"/>
      <c r="VLB69" s="98"/>
      <c r="VLC69" s="98"/>
      <c r="VLD69" s="98"/>
      <c r="VLE69" s="98"/>
      <c r="VLF69" s="98"/>
      <c r="VLG69" s="98"/>
      <c r="VLH69" s="98"/>
      <c r="VLI69" s="98"/>
      <c r="VLJ69" s="98"/>
      <c r="VLK69" s="98"/>
      <c r="VLL69" s="98"/>
      <c r="VLM69" s="98"/>
      <c r="VLN69" s="98"/>
      <c r="VLO69" s="98"/>
      <c r="VLP69" s="98"/>
      <c r="VLQ69" s="98"/>
      <c r="VLR69" s="98"/>
      <c r="VLS69" s="98"/>
      <c r="VLT69" s="98"/>
      <c r="VLU69" s="98"/>
      <c r="VLV69" s="98"/>
      <c r="VLW69" s="98"/>
      <c r="VLX69" s="98"/>
      <c r="VLY69" s="98"/>
      <c r="VLZ69" s="98"/>
      <c r="VMA69" s="98"/>
      <c r="VMB69" s="98"/>
      <c r="VMC69" s="98"/>
      <c r="VMD69" s="98"/>
      <c r="VME69" s="98"/>
      <c r="VMF69" s="98"/>
      <c r="VMG69" s="98"/>
      <c r="VMH69" s="98"/>
      <c r="VMI69" s="98"/>
      <c r="VMJ69" s="98"/>
      <c r="VMK69" s="98"/>
      <c r="VML69" s="98"/>
      <c r="VMM69" s="98"/>
      <c r="VMN69" s="98"/>
      <c r="VMO69" s="98"/>
      <c r="VMP69" s="98"/>
      <c r="VMQ69" s="98"/>
      <c r="VMR69" s="98"/>
      <c r="VMS69" s="98"/>
      <c r="VMT69" s="98"/>
      <c r="VMU69" s="98"/>
      <c r="VMV69" s="98"/>
      <c r="VMW69" s="98"/>
      <c r="VMX69" s="98"/>
      <c r="VMY69" s="98"/>
      <c r="VMZ69" s="98"/>
      <c r="VNA69" s="98"/>
      <c r="VNB69" s="98"/>
      <c r="VNC69" s="98"/>
      <c r="VND69" s="98"/>
      <c r="VNE69" s="98"/>
      <c r="VNF69" s="98"/>
      <c r="VNG69" s="98"/>
      <c r="VNH69" s="98"/>
      <c r="VNI69" s="98"/>
      <c r="VNJ69" s="98"/>
      <c r="VNK69" s="98"/>
      <c r="VNL69" s="98"/>
      <c r="VNM69" s="98"/>
      <c r="VNN69" s="98"/>
      <c r="VNO69" s="98"/>
      <c r="VNP69" s="98"/>
      <c r="VNQ69" s="98"/>
      <c r="VNR69" s="98"/>
      <c r="VNS69" s="98"/>
      <c r="VNT69" s="98"/>
      <c r="VNU69" s="98"/>
      <c r="VNV69" s="98"/>
      <c r="VNW69" s="98"/>
      <c r="VNX69" s="98"/>
      <c r="VNY69" s="98"/>
      <c r="VNZ69" s="98"/>
      <c r="VOA69" s="98"/>
      <c r="VOB69" s="98"/>
      <c r="VOC69" s="98"/>
      <c r="VOD69" s="98"/>
      <c r="VOE69" s="98"/>
      <c r="VOF69" s="98"/>
      <c r="VOG69" s="98"/>
      <c r="VOH69" s="98"/>
      <c r="VOI69" s="98"/>
      <c r="VOJ69" s="98"/>
      <c r="VOK69" s="98"/>
      <c r="VOL69" s="98"/>
      <c r="VOM69" s="98"/>
      <c r="VON69" s="98"/>
      <c r="VOO69" s="98"/>
      <c r="VOP69" s="98"/>
      <c r="VOQ69" s="98"/>
      <c r="VOR69" s="98"/>
      <c r="VOS69" s="98"/>
      <c r="VOT69" s="98"/>
      <c r="VOU69" s="98"/>
      <c r="VOV69" s="98"/>
      <c r="VOW69" s="98"/>
      <c r="VOX69" s="98"/>
      <c r="VOY69" s="98"/>
      <c r="VOZ69" s="98"/>
      <c r="VPA69" s="98"/>
      <c r="VPB69" s="98"/>
      <c r="VPC69" s="98"/>
      <c r="VPD69" s="98"/>
      <c r="VPE69" s="98"/>
      <c r="VPF69" s="98"/>
      <c r="VPG69" s="98"/>
      <c r="VPH69" s="98"/>
      <c r="VPI69" s="98"/>
      <c r="VPJ69" s="98"/>
      <c r="VPK69" s="98"/>
      <c r="VPL69" s="98"/>
      <c r="VPM69" s="98"/>
      <c r="VPN69" s="98"/>
      <c r="VPO69" s="98"/>
      <c r="VPP69" s="98"/>
      <c r="VPQ69" s="98"/>
      <c r="VPR69" s="98"/>
      <c r="VPS69" s="98"/>
      <c r="VPT69" s="98"/>
      <c r="VPU69" s="98"/>
      <c r="VPV69" s="98"/>
      <c r="VPW69" s="98"/>
      <c r="VPX69" s="98"/>
      <c r="VPY69" s="98"/>
      <c r="VPZ69" s="98"/>
      <c r="VQA69" s="98"/>
      <c r="VQB69" s="98"/>
      <c r="VQC69" s="98"/>
      <c r="VQD69" s="98"/>
      <c r="VQE69" s="98"/>
      <c r="VQF69" s="98"/>
      <c r="VQG69" s="98"/>
      <c r="VQH69" s="98"/>
      <c r="VQI69" s="98"/>
      <c r="VQJ69" s="98"/>
      <c r="VQK69" s="98"/>
      <c r="VQL69" s="98"/>
      <c r="VQM69" s="98"/>
      <c r="VQN69" s="98"/>
      <c r="VQO69" s="98"/>
      <c r="VQP69" s="98"/>
      <c r="VQQ69" s="98"/>
      <c r="VQR69" s="98"/>
      <c r="VQS69" s="98"/>
      <c r="VQT69" s="98"/>
      <c r="VQU69" s="98"/>
      <c r="VQV69" s="98"/>
      <c r="VQW69" s="98"/>
      <c r="VQX69" s="98"/>
      <c r="VQY69" s="98"/>
      <c r="VQZ69" s="98"/>
      <c r="VRA69" s="98"/>
      <c r="VRB69" s="98"/>
      <c r="VRC69" s="98"/>
      <c r="VRD69" s="98"/>
      <c r="VRE69" s="98"/>
      <c r="VRF69" s="98"/>
      <c r="VRG69" s="98"/>
      <c r="VRH69" s="98"/>
      <c r="VRI69" s="98"/>
      <c r="VRJ69" s="98"/>
      <c r="VRK69" s="98"/>
      <c r="VRL69" s="98"/>
      <c r="VRM69" s="98"/>
      <c r="VRN69" s="98"/>
      <c r="VRO69" s="98"/>
      <c r="VRP69" s="98"/>
      <c r="VRQ69" s="98"/>
      <c r="VRR69" s="98"/>
      <c r="VRS69" s="98"/>
      <c r="VRT69" s="98"/>
      <c r="VRU69" s="98"/>
      <c r="VRV69" s="98"/>
      <c r="VRW69" s="98"/>
      <c r="VRX69" s="98"/>
      <c r="VRY69" s="98"/>
      <c r="VRZ69" s="98"/>
      <c r="VSA69" s="98"/>
      <c r="VSB69" s="98"/>
      <c r="VSC69" s="98"/>
      <c r="VSD69" s="98"/>
      <c r="VSE69" s="98"/>
      <c r="VSF69" s="98"/>
      <c r="VSG69" s="98"/>
      <c r="VSH69" s="98"/>
      <c r="VSI69" s="98"/>
      <c r="VSJ69" s="98"/>
      <c r="VSK69" s="98"/>
      <c r="VSL69" s="98"/>
      <c r="VSM69" s="98"/>
      <c r="VSN69" s="98"/>
      <c r="VSO69" s="98"/>
      <c r="VSP69" s="98"/>
      <c r="VSQ69" s="98"/>
      <c r="VSR69" s="98"/>
      <c r="VSS69" s="98"/>
      <c r="VST69" s="98"/>
      <c r="VSU69" s="98"/>
      <c r="VSV69" s="98"/>
      <c r="VSW69" s="98"/>
      <c r="VSX69" s="98"/>
      <c r="VSY69" s="98"/>
      <c r="VSZ69" s="98"/>
      <c r="VTA69" s="98"/>
      <c r="VTB69" s="98"/>
      <c r="VTC69" s="98"/>
      <c r="VTD69" s="98"/>
      <c r="VTE69" s="98"/>
      <c r="VTF69" s="98"/>
      <c r="VTG69" s="98"/>
      <c r="VTH69" s="98"/>
      <c r="VTI69" s="98"/>
      <c r="VTJ69" s="98"/>
      <c r="VTK69" s="98"/>
      <c r="VTL69" s="98"/>
      <c r="VTM69" s="98"/>
      <c r="VTN69" s="98"/>
      <c r="VTO69" s="98"/>
      <c r="VTP69" s="98"/>
      <c r="VTQ69" s="98"/>
      <c r="VTR69" s="98"/>
      <c r="VTS69" s="98"/>
      <c r="VTT69" s="98"/>
      <c r="VTU69" s="98"/>
      <c r="VTV69" s="98"/>
      <c r="VTW69" s="98"/>
      <c r="VTX69" s="98"/>
      <c r="VTY69" s="98"/>
      <c r="VTZ69" s="98"/>
      <c r="VUA69" s="98"/>
      <c r="VUB69" s="98"/>
      <c r="VUC69" s="98"/>
      <c r="VUD69" s="98"/>
      <c r="VUE69" s="98"/>
      <c r="VUF69" s="98"/>
      <c r="VUG69" s="98"/>
      <c r="VUH69" s="98"/>
      <c r="VUI69" s="98"/>
      <c r="VUJ69" s="98"/>
      <c r="VUK69" s="98"/>
      <c r="VUL69" s="98"/>
      <c r="VUM69" s="98"/>
      <c r="VUN69" s="98"/>
      <c r="VUO69" s="98"/>
      <c r="VUP69" s="98"/>
      <c r="VUQ69" s="98"/>
      <c r="VUR69" s="98"/>
      <c r="VUS69" s="98"/>
      <c r="VUT69" s="98"/>
      <c r="VUU69" s="98"/>
      <c r="VUV69" s="98"/>
      <c r="VUW69" s="98"/>
      <c r="VUX69" s="98"/>
      <c r="VUY69" s="98"/>
      <c r="VUZ69" s="98"/>
      <c r="VVA69" s="98"/>
      <c r="VVB69" s="98"/>
      <c r="VVC69" s="98"/>
      <c r="VVD69" s="98"/>
      <c r="VVE69" s="98"/>
      <c r="VVF69" s="98"/>
      <c r="VVG69" s="98"/>
      <c r="VVH69" s="98"/>
      <c r="VVI69" s="98"/>
      <c r="VVJ69" s="98"/>
      <c r="VVK69" s="98"/>
      <c r="VVL69" s="98"/>
      <c r="VVM69" s="98"/>
      <c r="VVN69" s="98"/>
      <c r="VVO69" s="98"/>
      <c r="VVP69" s="98"/>
      <c r="VVQ69" s="98"/>
      <c r="VVR69" s="98"/>
      <c r="VVS69" s="98"/>
      <c r="VVT69" s="98"/>
      <c r="VVU69" s="98"/>
      <c r="VVV69" s="98"/>
      <c r="VVW69" s="98"/>
      <c r="VVX69" s="98"/>
      <c r="VVY69" s="98"/>
      <c r="VVZ69" s="98"/>
      <c r="VWA69" s="98"/>
      <c r="VWB69" s="98"/>
      <c r="VWC69" s="98"/>
      <c r="VWD69" s="98"/>
      <c r="VWE69" s="98"/>
      <c r="VWF69" s="98"/>
      <c r="VWG69" s="98"/>
      <c r="VWH69" s="98"/>
      <c r="VWI69" s="98"/>
      <c r="VWJ69" s="98"/>
      <c r="VWK69" s="98"/>
      <c r="VWL69" s="98"/>
      <c r="VWM69" s="98"/>
      <c r="VWN69" s="98"/>
      <c r="VWO69" s="98"/>
      <c r="VWP69" s="98"/>
      <c r="VWQ69" s="98"/>
      <c r="VWR69" s="98"/>
      <c r="VWS69" s="98"/>
      <c r="VWT69" s="98"/>
      <c r="VWU69" s="98"/>
      <c r="VWV69" s="98"/>
      <c r="VWW69" s="98"/>
      <c r="VWX69" s="98"/>
      <c r="VWY69" s="98"/>
      <c r="VWZ69" s="98"/>
      <c r="VXA69" s="98"/>
      <c r="VXB69" s="98"/>
      <c r="VXC69" s="98"/>
      <c r="VXD69" s="98"/>
      <c r="VXE69" s="98"/>
      <c r="VXF69" s="98"/>
      <c r="VXG69" s="98"/>
      <c r="VXH69" s="98"/>
      <c r="VXI69" s="98"/>
      <c r="VXJ69" s="98"/>
      <c r="VXK69" s="98"/>
      <c r="VXL69" s="98"/>
      <c r="VXM69" s="98"/>
      <c r="VXN69" s="98"/>
      <c r="VXO69" s="98"/>
      <c r="VXP69" s="98"/>
      <c r="VXQ69" s="98"/>
      <c r="VXR69" s="98"/>
      <c r="VXS69" s="98"/>
      <c r="VXT69" s="98"/>
      <c r="VXU69" s="98"/>
      <c r="VXV69" s="98"/>
      <c r="VXW69" s="98"/>
      <c r="VXX69" s="98"/>
      <c r="VXY69" s="98"/>
      <c r="VXZ69" s="98"/>
      <c r="VYA69" s="98"/>
      <c r="VYB69" s="98"/>
      <c r="VYC69" s="98"/>
      <c r="VYD69" s="98"/>
      <c r="VYE69" s="98"/>
      <c r="VYF69" s="98"/>
      <c r="VYG69" s="98"/>
      <c r="VYH69" s="98"/>
      <c r="VYI69" s="98"/>
      <c r="VYJ69" s="98"/>
      <c r="VYK69" s="98"/>
      <c r="VYL69" s="98"/>
      <c r="VYM69" s="98"/>
      <c r="VYN69" s="98"/>
      <c r="VYO69" s="98"/>
      <c r="VYP69" s="98"/>
      <c r="VYQ69" s="98"/>
      <c r="VYR69" s="98"/>
      <c r="VYS69" s="98"/>
      <c r="VYT69" s="98"/>
      <c r="VYU69" s="98"/>
      <c r="VYV69" s="98"/>
      <c r="VYW69" s="98"/>
      <c r="VYX69" s="98"/>
      <c r="VYY69" s="98"/>
      <c r="VYZ69" s="98"/>
      <c r="VZA69" s="98"/>
      <c r="VZB69" s="98"/>
      <c r="VZC69" s="98"/>
      <c r="VZD69" s="98"/>
      <c r="VZE69" s="98"/>
      <c r="VZF69" s="98"/>
      <c r="VZG69" s="98"/>
      <c r="VZH69" s="98"/>
      <c r="VZI69" s="98"/>
      <c r="VZJ69" s="98"/>
      <c r="VZK69" s="98"/>
      <c r="VZL69" s="98"/>
      <c r="VZM69" s="98"/>
      <c r="VZN69" s="98"/>
      <c r="VZO69" s="98"/>
      <c r="VZP69" s="98"/>
      <c r="VZQ69" s="98"/>
      <c r="VZR69" s="98"/>
      <c r="VZS69" s="98"/>
      <c r="VZT69" s="98"/>
      <c r="VZU69" s="98"/>
      <c r="VZV69" s="98"/>
      <c r="VZW69" s="98"/>
      <c r="VZX69" s="98"/>
      <c r="VZY69" s="98"/>
      <c r="VZZ69" s="98"/>
      <c r="WAA69" s="98"/>
      <c r="WAB69" s="98"/>
      <c r="WAC69" s="98"/>
      <c r="WAD69" s="98"/>
      <c r="WAE69" s="98"/>
      <c r="WAF69" s="98"/>
      <c r="WAG69" s="98"/>
      <c r="WAH69" s="98"/>
      <c r="WAI69" s="98"/>
      <c r="WAJ69" s="98"/>
      <c r="WAK69" s="98"/>
      <c r="WAL69" s="98"/>
      <c r="WAM69" s="98"/>
      <c r="WAN69" s="98"/>
      <c r="WAO69" s="98"/>
      <c r="WAP69" s="98"/>
      <c r="WAQ69" s="98"/>
      <c r="WAR69" s="98"/>
      <c r="WAS69" s="98"/>
      <c r="WAT69" s="98"/>
      <c r="WAU69" s="98"/>
      <c r="WAV69" s="98"/>
      <c r="WAW69" s="98"/>
      <c r="WAX69" s="98"/>
      <c r="WAY69" s="98"/>
      <c r="WAZ69" s="98"/>
      <c r="WBA69" s="98"/>
      <c r="WBB69" s="98"/>
      <c r="WBC69" s="98"/>
      <c r="WBD69" s="98"/>
      <c r="WBE69" s="98"/>
      <c r="WBF69" s="98"/>
      <c r="WBG69" s="98"/>
      <c r="WBH69" s="98"/>
      <c r="WBI69" s="98"/>
      <c r="WBJ69" s="98"/>
      <c r="WBK69" s="98"/>
      <c r="WBL69" s="98"/>
      <c r="WBM69" s="98"/>
      <c r="WBN69" s="98"/>
      <c r="WBO69" s="98"/>
      <c r="WBP69" s="98"/>
      <c r="WBQ69" s="98"/>
      <c r="WBR69" s="98"/>
      <c r="WBS69" s="98"/>
      <c r="WBT69" s="98"/>
      <c r="WBU69" s="98"/>
      <c r="WBV69" s="98"/>
      <c r="WBW69" s="98"/>
      <c r="WBX69" s="98"/>
      <c r="WBY69" s="98"/>
      <c r="WBZ69" s="98"/>
      <c r="WCA69" s="98"/>
      <c r="WCB69" s="98"/>
      <c r="WCC69" s="98"/>
      <c r="WCD69" s="98"/>
      <c r="WCE69" s="98"/>
      <c r="WCF69" s="98"/>
      <c r="WCG69" s="98"/>
      <c r="WCH69" s="98"/>
      <c r="WCI69" s="98"/>
      <c r="WCJ69" s="98"/>
      <c r="WCK69" s="98"/>
      <c r="WCL69" s="98"/>
      <c r="WCM69" s="98"/>
      <c r="WCN69" s="98"/>
      <c r="WCO69" s="98"/>
      <c r="WCP69" s="98"/>
      <c r="WCQ69" s="98"/>
      <c r="WCR69" s="98"/>
      <c r="WCS69" s="98"/>
      <c r="WCT69" s="98"/>
      <c r="WCU69" s="98"/>
      <c r="WCV69" s="98"/>
      <c r="WCW69" s="98"/>
      <c r="WCX69" s="98"/>
      <c r="WCY69" s="98"/>
      <c r="WCZ69" s="98"/>
      <c r="WDA69" s="98"/>
      <c r="WDB69" s="98"/>
      <c r="WDC69" s="98"/>
      <c r="WDD69" s="98"/>
      <c r="WDE69" s="98"/>
      <c r="WDF69" s="98"/>
      <c r="WDG69" s="98"/>
      <c r="WDH69" s="98"/>
      <c r="WDI69" s="98"/>
      <c r="WDJ69" s="98"/>
      <c r="WDK69" s="98"/>
      <c r="WDL69" s="98"/>
      <c r="WDM69" s="98"/>
      <c r="WDN69" s="98"/>
      <c r="WDO69" s="98"/>
      <c r="WDP69" s="98"/>
      <c r="WDQ69" s="98"/>
      <c r="WDR69" s="98"/>
      <c r="WDS69" s="98"/>
      <c r="WDT69" s="98"/>
      <c r="WDU69" s="98"/>
      <c r="WDV69" s="98"/>
      <c r="WDW69" s="98"/>
      <c r="WDX69" s="98"/>
      <c r="WDY69" s="98"/>
      <c r="WDZ69" s="98"/>
      <c r="WEA69" s="98"/>
      <c r="WEB69" s="98"/>
      <c r="WEC69" s="98"/>
      <c r="WED69" s="98"/>
      <c r="WEE69" s="98"/>
      <c r="WEF69" s="98"/>
      <c r="WEG69" s="98"/>
      <c r="WEH69" s="98"/>
      <c r="WEI69" s="98"/>
      <c r="WEJ69" s="98"/>
      <c r="WEK69" s="98"/>
      <c r="WEL69" s="98"/>
      <c r="WEM69" s="98"/>
      <c r="WEN69" s="98"/>
      <c r="WEO69" s="98"/>
      <c r="WEP69" s="98"/>
      <c r="WEQ69" s="98"/>
      <c r="WER69" s="98"/>
      <c r="WES69" s="98"/>
      <c r="WET69" s="98"/>
      <c r="WEU69" s="98"/>
      <c r="WEV69" s="98"/>
      <c r="WEW69" s="98"/>
      <c r="WEX69" s="98"/>
      <c r="WEY69" s="98"/>
      <c r="WEZ69" s="98"/>
      <c r="WFA69" s="98"/>
      <c r="WFB69" s="98"/>
      <c r="WFC69" s="98"/>
      <c r="WFD69" s="98"/>
      <c r="WFE69" s="98"/>
      <c r="WFF69" s="98"/>
      <c r="WFG69" s="98"/>
      <c r="WFH69" s="98"/>
      <c r="WFI69" s="98"/>
      <c r="WFJ69" s="98"/>
      <c r="WFK69" s="98"/>
      <c r="WFL69" s="98"/>
      <c r="WFM69" s="98"/>
      <c r="WFN69" s="98"/>
      <c r="WFO69" s="98"/>
      <c r="WFP69" s="98"/>
      <c r="WFQ69" s="98"/>
      <c r="WFR69" s="98"/>
      <c r="WFS69" s="98"/>
      <c r="WFT69" s="98"/>
      <c r="WFU69" s="98"/>
      <c r="WFV69" s="98"/>
      <c r="WFW69" s="98"/>
      <c r="WFX69" s="98"/>
      <c r="WFY69" s="98"/>
      <c r="WFZ69" s="98"/>
      <c r="WGA69" s="98"/>
      <c r="WGB69" s="98"/>
      <c r="WGC69" s="98"/>
      <c r="WGD69" s="98"/>
      <c r="WGE69" s="98"/>
      <c r="WGF69" s="98"/>
      <c r="WGG69" s="98"/>
      <c r="WGH69" s="98"/>
      <c r="WGI69" s="98"/>
      <c r="WGJ69" s="98"/>
      <c r="WGK69" s="98"/>
      <c r="WGL69" s="98"/>
      <c r="WGM69" s="98"/>
      <c r="WGN69" s="98"/>
      <c r="WGO69" s="98"/>
      <c r="WGP69" s="98"/>
      <c r="WGQ69" s="98"/>
      <c r="WGR69" s="98"/>
      <c r="WGS69" s="98"/>
      <c r="WGT69" s="98"/>
      <c r="WGU69" s="98"/>
      <c r="WGV69" s="98"/>
      <c r="WGW69" s="98"/>
      <c r="WGX69" s="98"/>
      <c r="WGY69" s="98"/>
      <c r="WGZ69" s="98"/>
      <c r="WHA69" s="98"/>
      <c r="WHB69" s="98"/>
      <c r="WHC69" s="98"/>
      <c r="WHD69" s="98"/>
      <c r="WHE69" s="98"/>
      <c r="WHF69" s="98"/>
      <c r="WHG69" s="98"/>
      <c r="WHH69" s="98"/>
      <c r="WHI69" s="98"/>
      <c r="WHJ69" s="98"/>
      <c r="WHK69" s="98"/>
      <c r="WHL69" s="98"/>
      <c r="WHM69" s="98"/>
      <c r="WHN69" s="98"/>
      <c r="WHO69" s="98"/>
      <c r="WHP69" s="98"/>
      <c r="WHQ69" s="98"/>
      <c r="WHR69" s="98"/>
      <c r="WHS69" s="98"/>
      <c r="WHT69" s="98"/>
      <c r="WHU69" s="98"/>
      <c r="WHV69" s="98"/>
      <c r="WHW69" s="98"/>
      <c r="WHX69" s="98"/>
      <c r="WHY69" s="98"/>
      <c r="WHZ69" s="98"/>
      <c r="WIA69" s="98"/>
      <c r="WIB69" s="98"/>
      <c r="WIC69" s="98"/>
      <c r="WID69" s="98"/>
      <c r="WIE69" s="98"/>
      <c r="WIF69" s="98"/>
      <c r="WIG69" s="98"/>
      <c r="WIH69" s="98"/>
      <c r="WII69" s="98"/>
      <c r="WIJ69" s="98"/>
      <c r="WIK69" s="98"/>
      <c r="WIL69" s="98"/>
      <c r="WIM69" s="98"/>
      <c r="WIN69" s="98"/>
      <c r="WIO69" s="98"/>
      <c r="WIP69" s="98"/>
      <c r="WIQ69" s="98"/>
      <c r="WIR69" s="98"/>
      <c r="WIS69" s="98"/>
      <c r="WIT69" s="98"/>
      <c r="WIU69" s="98"/>
      <c r="WIV69" s="98"/>
      <c r="WIW69" s="98"/>
      <c r="WIX69" s="98"/>
      <c r="WIY69" s="98"/>
      <c r="WIZ69" s="98"/>
      <c r="WJA69" s="98"/>
      <c r="WJB69" s="98"/>
      <c r="WJC69" s="98"/>
      <c r="WJD69" s="98"/>
      <c r="WJE69" s="98"/>
      <c r="WJF69" s="98"/>
      <c r="WJG69" s="98"/>
      <c r="WJH69" s="98"/>
      <c r="WJI69" s="98"/>
      <c r="WJJ69" s="98"/>
      <c r="WJK69" s="98"/>
      <c r="WJL69" s="98"/>
      <c r="WJM69" s="98"/>
      <c r="WJN69" s="98"/>
      <c r="WJO69" s="98"/>
      <c r="WJP69" s="98"/>
      <c r="WJQ69" s="98"/>
      <c r="WJR69" s="98"/>
      <c r="WJS69" s="98"/>
      <c r="WJT69" s="98"/>
      <c r="WJU69" s="98"/>
      <c r="WJV69" s="98"/>
      <c r="WJW69" s="98"/>
      <c r="WJX69" s="98"/>
      <c r="WJY69" s="98"/>
      <c r="WJZ69" s="98"/>
      <c r="WKA69" s="98"/>
      <c r="WKB69" s="98"/>
      <c r="WKC69" s="98"/>
      <c r="WKD69" s="98"/>
      <c r="WKE69" s="98"/>
      <c r="WKF69" s="98"/>
      <c r="WKG69" s="98"/>
      <c r="WKH69" s="98"/>
      <c r="WKI69" s="98"/>
      <c r="WKJ69" s="98"/>
      <c r="WKK69" s="98"/>
      <c r="WKL69" s="98"/>
      <c r="WKM69" s="98"/>
      <c r="WKN69" s="98"/>
      <c r="WKO69" s="98"/>
      <c r="WKP69" s="98"/>
      <c r="WKQ69" s="98"/>
      <c r="WKR69" s="98"/>
      <c r="WKS69" s="98"/>
      <c r="WKT69" s="98"/>
      <c r="WKU69" s="98"/>
      <c r="WKV69" s="98"/>
      <c r="WKW69" s="98"/>
      <c r="WKX69" s="98"/>
      <c r="WKY69" s="98"/>
      <c r="WKZ69" s="98"/>
      <c r="WLA69" s="98"/>
      <c r="WLB69" s="98"/>
      <c r="WLC69" s="98"/>
      <c r="WLD69" s="98"/>
      <c r="WLE69" s="98"/>
      <c r="WLF69" s="98"/>
      <c r="WLG69" s="98"/>
      <c r="WLH69" s="98"/>
      <c r="WLI69" s="98"/>
      <c r="WLJ69" s="98"/>
      <c r="WLK69" s="98"/>
      <c r="WLL69" s="98"/>
      <c r="WLM69" s="98"/>
      <c r="WLN69" s="98"/>
      <c r="WLO69" s="98"/>
      <c r="WLP69" s="98"/>
      <c r="WLQ69" s="98"/>
      <c r="WLR69" s="98"/>
      <c r="WLS69" s="98"/>
      <c r="WLT69" s="98"/>
      <c r="WLU69" s="98"/>
      <c r="WLV69" s="98"/>
      <c r="WLW69" s="98"/>
      <c r="WLX69" s="98"/>
      <c r="WLY69" s="98"/>
      <c r="WLZ69" s="98"/>
      <c r="WMA69" s="98"/>
      <c r="WMB69" s="98"/>
      <c r="WMC69" s="98"/>
      <c r="WMD69" s="98"/>
      <c r="WME69" s="98"/>
      <c r="WMF69" s="98"/>
      <c r="WMG69" s="98"/>
      <c r="WMH69" s="98"/>
      <c r="WMI69" s="98"/>
      <c r="WMJ69" s="98"/>
      <c r="WMK69" s="98"/>
      <c r="WML69" s="98"/>
      <c r="WMM69" s="98"/>
      <c r="WMN69" s="98"/>
      <c r="WMO69" s="98"/>
      <c r="WMP69" s="98"/>
      <c r="WMQ69" s="98"/>
      <c r="WMR69" s="98"/>
      <c r="WMS69" s="98"/>
      <c r="WMT69" s="98"/>
      <c r="WMU69" s="98"/>
      <c r="WMV69" s="98"/>
      <c r="WMW69" s="98"/>
      <c r="WMX69" s="98"/>
      <c r="WMY69" s="98"/>
      <c r="WMZ69" s="98"/>
      <c r="WNA69" s="98"/>
      <c r="WNB69" s="98"/>
      <c r="WNC69" s="98"/>
      <c r="WND69" s="98"/>
      <c r="WNE69" s="98"/>
      <c r="WNF69" s="98"/>
      <c r="WNG69" s="98"/>
      <c r="WNH69" s="98"/>
      <c r="WNI69" s="98"/>
      <c r="WNJ69" s="98"/>
      <c r="WNK69" s="98"/>
      <c r="WNL69" s="98"/>
      <c r="WNM69" s="98"/>
      <c r="WNN69" s="98"/>
      <c r="WNO69" s="98"/>
      <c r="WNP69" s="98"/>
      <c r="WNQ69" s="98"/>
      <c r="WNR69" s="98"/>
      <c r="WNS69" s="98"/>
      <c r="WNT69" s="98"/>
      <c r="WNU69" s="98"/>
      <c r="WNV69" s="98"/>
      <c r="WNW69" s="98"/>
      <c r="WNX69" s="98"/>
      <c r="WNY69" s="98"/>
      <c r="WNZ69" s="98"/>
      <c r="WOA69" s="98"/>
      <c r="WOB69" s="98"/>
      <c r="WOC69" s="98"/>
      <c r="WOD69" s="98"/>
      <c r="WOE69" s="98"/>
      <c r="WOF69" s="98"/>
      <c r="WOG69" s="98"/>
      <c r="WOH69" s="98"/>
      <c r="WOI69" s="98"/>
      <c r="WOJ69" s="98"/>
      <c r="WOK69" s="98"/>
      <c r="WOL69" s="98"/>
      <c r="WOM69" s="98"/>
      <c r="WON69" s="98"/>
      <c r="WOO69" s="98"/>
      <c r="WOP69" s="98"/>
      <c r="WOQ69" s="98"/>
      <c r="WOR69" s="98"/>
      <c r="WOS69" s="98"/>
      <c r="WOT69" s="98"/>
      <c r="WOU69" s="98"/>
      <c r="WOV69" s="98"/>
      <c r="WOW69" s="98"/>
      <c r="WOX69" s="98"/>
      <c r="WOY69" s="98"/>
      <c r="WOZ69" s="98"/>
      <c r="WPA69" s="98"/>
      <c r="WPB69" s="98"/>
      <c r="WPC69" s="98"/>
      <c r="WPD69" s="98"/>
      <c r="WPE69" s="98"/>
      <c r="WPF69" s="98"/>
      <c r="WPG69" s="98"/>
      <c r="WPH69" s="98"/>
      <c r="WPI69" s="98"/>
      <c r="WPJ69" s="98"/>
      <c r="WPK69" s="98"/>
      <c r="WPL69" s="98"/>
      <c r="WPM69" s="98"/>
      <c r="WPN69" s="98"/>
      <c r="WPO69" s="98"/>
      <c r="WPP69" s="98"/>
      <c r="WPQ69" s="98"/>
      <c r="WPR69" s="98"/>
      <c r="WPS69" s="98"/>
      <c r="WPT69" s="98"/>
      <c r="WPU69" s="98"/>
      <c r="WPV69" s="98"/>
      <c r="WPW69" s="98"/>
      <c r="WPX69" s="98"/>
      <c r="WPY69" s="98"/>
      <c r="WPZ69" s="98"/>
      <c r="WQA69" s="98"/>
      <c r="WQB69" s="98"/>
      <c r="WQC69" s="98"/>
      <c r="WQD69" s="98"/>
      <c r="WQE69" s="98"/>
      <c r="WQF69" s="98"/>
      <c r="WQG69" s="98"/>
      <c r="WQH69" s="98"/>
      <c r="WQI69" s="98"/>
      <c r="WQJ69" s="98"/>
      <c r="WQK69" s="98"/>
      <c r="WQL69" s="98"/>
      <c r="WQM69" s="98"/>
      <c r="WQN69" s="98"/>
      <c r="WQO69" s="98"/>
      <c r="WQP69" s="98"/>
      <c r="WQQ69" s="98"/>
      <c r="WQR69" s="98"/>
      <c r="WQS69" s="98"/>
      <c r="WQT69" s="98"/>
      <c r="WQU69" s="98"/>
      <c r="WQV69" s="98"/>
      <c r="WQW69" s="98"/>
      <c r="WQX69" s="98"/>
      <c r="WQY69" s="98"/>
      <c r="WQZ69" s="98"/>
      <c r="WRA69" s="98"/>
      <c r="WRB69" s="98"/>
      <c r="WRC69" s="98"/>
      <c r="WRD69" s="98"/>
      <c r="WRE69" s="98"/>
      <c r="WRF69" s="98"/>
      <c r="WRG69" s="98"/>
      <c r="WRH69" s="98"/>
      <c r="WRI69" s="98"/>
      <c r="WRJ69" s="98"/>
      <c r="WRK69" s="98"/>
      <c r="WRL69" s="98"/>
      <c r="WRM69" s="98"/>
      <c r="WRN69" s="98"/>
      <c r="WRO69" s="98"/>
      <c r="WRP69" s="98"/>
      <c r="WRQ69" s="98"/>
      <c r="WRR69" s="98"/>
      <c r="WRS69" s="98"/>
      <c r="WRT69" s="98"/>
      <c r="WRU69" s="98"/>
      <c r="WRV69" s="98"/>
      <c r="WRW69" s="98"/>
      <c r="WRX69" s="98"/>
      <c r="WRY69" s="98"/>
      <c r="WRZ69" s="98"/>
      <c r="WSA69" s="98"/>
      <c r="WSB69" s="98"/>
      <c r="WSC69" s="98"/>
      <c r="WSD69" s="98"/>
      <c r="WSE69" s="98"/>
      <c r="WSF69" s="98"/>
      <c r="WSG69" s="98"/>
      <c r="WSH69" s="98"/>
      <c r="WSI69" s="98"/>
      <c r="WSJ69" s="98"/>
      <c r="WSK69" s="98"/>
      <c r="WSL69" s="98"/>
      <c r="WSM69" s="98"/>
      <c r="WSN69" s="98"/>
      <c r="WSO69" s="98"/>
      <c r="WSP69" s="98"/>
      <c r="WSQ69" s="98"/>
      <c r="WSR69" s="98"/>
      <c r="WSS69" s="98"/>
      <c r="WST69" s="98"/>
      <c r="WSU69" s="98"/>
      <c r="WSV69" s="98"/>
      <c r="WSW69" s="98"/>
      <c r="WSX69" s="98"/>
      <c r="WSY69" s="98"/>
      <c r="WSZ69" s="98"/>
      <c r="WTA69" s="98"/>
      <c r="WTB69" s="98"/>
      <c r="WTC69" s="98"/>
      <c r="WTD69" s="98"/>
      <c r="WTE69" s="98"/>
      <c r="WTF69" s="98"/>
      <c r="WTG69" s="98"/>
      <c r="WTH69" s="98"/>
      <c r="WTI69" s="98"/>
      <c r="WTJ69" s="98"/>
      <c r="WTK69" s="98"/>
      <c r="WTL69" s="98"/>
      <c r="WTM69" s="98"/>
      <c r="WTN69" s="98"/>
      <c r="WTO69" s="98"/>
      <c r="WTP69" s="98"/>
      <c r="WTQ69" s="98"/>
      <c r="WTR69" s="98"/>
      <c r="WTS69" s="98"/>
      <c r="WTT69" s="98"/>
      <c r="WTU69" s="98"/>
      <c r="WTV69" s="98"/>
      <c r="WTW69" s="98"/>
      <c r="WTX69" s="98"/>
      <c r="WTY69" s="98"/>
      <c r="WTZ69" s="98"/>
      <c r="WUA69" s="98"/>
      <c r="WUB69" s="98"/>
      <c r="WUC69" s="98"/>
      <c r="WUD69" s="98"/>
      <c r="WUE69" s="98"/>
      <c r="WUF69" s="98"/>
      <c r="WUG69" s="98"/>
      <c r="WUH69" s="98"/>
      <c r="WUI69" s="98"/>
      <c r="WUJ69" s="98"/>
      <c r="WUK69" s="98"/>
      <c r="WUL69" s="98"/>
      <c r="WUM69" s="98"/>
      <c r="WUN69" s="98"/>
      <c r="WUO69" s="98"/>
      <c r="WUP69" s="98"/>
      <c r="WUQ69" s="98"/>
      <c r="WUR69" s="98"/>
      <c r="WUS69" s="98"/>
      <c r="WUT69" s="98"/>
      <c r="WUU69" s="98"/>
      <c r="WUV69" s="98"/>
      <c r="WUW69" s="98"/>
      <c r="WUX69" s="98"/>
      <c r="WUY69" s="98"/>
      <c r="WUZ69" s="98"/>
      <c r="WVA69" s="98"/>
      <c r="WVB69" s="98"/>
      <c r="WVC69" s="98"/>
      <c r="WVD69" s="98"/>
      <c r="WVE69" s="98"/>
      <c r="WVF69" s="98"/>
      <c r="WVG69" s="98"/>
      <c r="WVH69" s="98"/>
      <c r="WVI69" s="98"/>
      <c r="WVJ69" s="98"/>
      <c r="WVK69" s="98"/>
      <c r="WVL69" s="98"/>
      <c r="WVM69" s="98"/>
      <c r="WVN69" s="98"/>
      <c r="WVO69" s="98"/>
      <c r="WVP69" s="98"/>
      <c r="WVQ69" s="98"/>
      <c r="WVR69" s="98"/>
      <c r="WVS69" s="98"/>
      <c r="WVT69" s="98"/>
      <c r="WVU69" s="98"/>
      <c r="WVV69" s="98"/>
      <c r="WVW69" s="98"/>
      <c r="WVX69" s="98"/>
      <c r="WVY69" s="98"/>
      <c r="WVZ69" s="98"/>
      <c r="WWA69" s="98"/>
      <c r="WWB69" s="98"/>
      <c r="WWC69" s="98"/>
      <c r="WWD69" s="98"/>
      <c r="WWE69" s="98"/>
      <c r="WWF69" s="98"/>
      <c r="WWG69" s="98"/>
      <c r="WWH69" s="98"/>
      <c r="WWI69" s="98"/>
      <c r="WWJ69" s="98"/>
      <c r="WWK69" s="98"/>
      <c r="WWL69" s="98"/>
      <c r="WWM69" s="98"/>
      <c r="WWN69" s="98"/>
      <c r="WWO69" s="98"/>
      <c r="WWP69" s="98"/>
      <c r="WWQ69" s="98"/>
      <c r="WWR69" s="98"/>
      <c r="WWS69" s="98"/>
      <c r="WWT69" s="98"/>
      <c r="WWU69" s="98"/>
      <c r="WWV69" s="98"/>
      <c r="WWW69" s="98"/>
      <c r="WWX69" s="98"/>
      <c r="WWY69" s="98"/>
      <c r="WWZ69" s="98"/>
      <c r="WXA69" s="98"/>
      <c r="WXB69" s="98"/>
      <c r="WXC69" s="98"/>
      <c r="WXD69" s="98"/>
      <c r="WXE69" s="98"/>
      <c r="WXF69" s="98"/>
      <c r="WXG69" s="98"/>
      <c r="WXH69" s="98"/>
      <c r="WXI69" s="98"/>
      <c r="WXJ69" s="98"/>
      <c r="WXK69" s="98"/>
      <c r="WXL69" s="98"/>
      <c r="WXM69" s="98"/>
      <c r="WXN69" s="98"/>
      <c r="WXO69" s="98"/>
      <c r="WXP69" s="98"/>
      <c r="WXQ69" s="98"/>
      <c r="WXR69" s="98"/>
      <c r="WXS69" s="98"/>
      <c r="WXT69" s="98"/>
      <c r="WXU69" s="98"/>
      <c r="WXV69" s="98"/>
      <c r="WXW69" s="98"/>
      <c r="WXX69" s="98"/>
      <c r="WXY69" s="98"/>
      <c r="WXZ69" s="98"/>
      <c r="WYA69" s="98"/>
      <c r="WYB69" s="98"/>
      <c r="WYC69" s="98"/>
      <c r="WYD69" s="98"/>
      <c r="WYE69" s="98"/>
      <c r="WYF69" s="98"/>
      <c r="WYG69" s="98"/>
      <c r="WYH69" s="98"/>
      <c r="WYI69" s="98"/>
      <c r="WYJ69" s="98"/>
      <c r="WYK69" s="98"/>
      <c r="WYL69" s="98"/>
      <c r="WYM69" s="98"/>
      <c r="WYN69" s="98"/>
      <c r="WYO69" s="98"/>
      <c r="WYP69" s="98"/>
      <c r="WYQ69" s="98"/>
      <c r="WYR69" s="98"/>
      <c r="WYS69" s="98"/>
      <c r="WYT69" s="98"/>
      <c r="WYU69" s="98"/>
      <c r="WYV69" s="98"/>
      <c r="WYW69" s="98"/>
      <c r="WYX69" s="98"/>
      <c r="WYY69" s="98"/>
      <c r="WYZ69" s="98"/>
      <c r="WZA69" s="98"/>
      <c r="WZB69" s="98"/>
      <c r="WZC69" s="98"/>
      <c r="WZD69" s="98"/>
      <c r="WZE69" s="98"/>
      <c r="WZF69" s="98"/>
      <c r="WZG69" s="98"/>
      <c r="WZH69" s="98"/>
      <c r="WZI69" s="98"/>
      <c r="WZJ69" s="98"/>
      <c r="WZK69" s="98"/>
      <c r="WZL69" s="98"/>
      <c r="WZM69" s="98"/>
      <c r="WZN69" s="98"/>
      <c r="WZO69" s="98"/>
      <c r="WZP69" s="98"/>
      <c r="WZQ69" s="98"/>
      <c r="WZR69" s="98"/>
      <c r="WZS69" s="98"/>
      <c r="WZT69" s="98"/>
      <c r="WZU69" s="98"/>
      <c r="WZV69" s="98"/>
      <c r="WZW69" s="98"/>
      <c r="WZX69" s="98"/>
      <c r="WZY69" s="98"/>
      <c r="WZZ69" s="98"/>
      <c r="XAA69" s="98"/>
      <c r="XAB69" s="98"/>
      <c r="XAC69" s="98"/>
      <c r="XAD69" s="98"/>
      <c r="XAE69" s="98"/>
      <c r="XAF69" s="98"/>
      <c r="XAG69" s="98"/>
      <c r="XAH69" s="98"/>
      <c r="XAI69" s="98"/>
      <c r="XAJ69" s="98"/>
      <c r="XAK69" s="98"/>
      <c r="XAL69" s="98"/>
      <c r="XAM69" s="98"/>
      <c r="XAN69" s="98"/>
      <c r="XAO69" s="98"/>
      <c r="XAP69" s="98"/>
      <c r="XAQ69" s="98"/>
      <c r="XAR69" s="98"/>
      <c r="XAS69" s="98"/>
      <c r="XAT69" s="98"/>
      <c r="XAU69" s="98"/>
      <c r="XAV69" s="98"/>
      <c r="XAW69" s="98"/>
      <c r="XAX69" s="98"/>
      <c r="XAY69" s="98"/>
      <c r="XAZ69" s="98"/>
      <c r="XBA69" s="98"/>
      <c r="XBB69" s="98"/>
      <c r="XBC69" s="98"/>
      <c r="XBD69" s="98"/>
      <c r="XBE69" s="98"/>
      <c r="XBF69" s="98"/>
      <c r="XBG69" s="98"/>
      <c r="XBH69" s="98"/>
      <c r="XBI69" s="98"/>
      <c r="XBJ69" s="98"/>
      <c r="XBK69" s="98"/>
      <c r="XBL69" s="98"/>
      <c r="XBM69" s="98"/>
      <c r="XBN69" s="98"/>
      <c r="XBO69" s="98"/>
      <c r="XBP69" s="98"/>
      <c r="XBQ69" s="98"/>
      <c r="XBR69" s="98"/>
      <c r="XBS69" s="98"/>
      <c r="XBT69" s="98"/>
      <c r="XBU69" s="98"/>
      <c r="XBV69" s="98"/>
      <c r="XBW69" s="98"/>
      <c r="XBX69" s="98"/>
      <c r="XBY69" s="98"/>
      <c r="XBZ69" s="98"/>
      <c r="XCA69" s="98"/>
      <c r="XCB69" s="98"/>
      <c r="XCC69" s="98"/>
      <c r="XCD69" s="98"/>
      <c r="XCE69" s="98"/>
      <c r="XCF69" s="98"/>
      <c r="XCG69" s="98"/>
      <c r="XCH69" s="98"/>
      <c r="XCI69" s="98"/>
      <c r="XCJ69" s="98"/>
      <c r="XCK69" s="98"/>
      <c r="XCL69" s="98"/>
      <c r="XCM69" s="98"/>
      <c r="XCN69" s="98"/>
      <c r="XCO69" s="98"/>
      <c r="XCP69" s="98"/>
      <c r="XCQ69" s="98"/>
      <c r="XCR69" s="98"/>
      <c r="XCS69" s="98"/>
      <c r="XCT69" s="98"/>
      <c r="XCU69" s="98"/>
      <c r="XCV69" s="98"/>
      <c r="XCW69" s="98"/>
      <c r="XCX69" s="98"/>
      <c r="XCY69" s="98"/>
      <c r="XCZ69" s="98"/>
      <c r="XDA69" s="98"/>
      <c r="XDB69" s="98"/>
      <c r="XDC69" s="98"/>
      <c r="XDD69" s="98"/>
      <c r="XDE69" s="98"/>
      <c r="XDF69" s="98"/>
      <c r="XDG69" s="98"/>
      <c r="XDH69" s="98"/>
      <c r="XDI69" s="98"/>
      <c r="XDJ69" s="98"/>
      <c r="XDK69" s="98"/>
      <c r="XDL69" s="98"/>
      <c r="XDM69" s="98"/>
      <c r="XDN69" s="98"/>
      <c r="XDO69" s="98"/>
      <c r="XDP69" s="98"/>
      <c r="XDQ69" s="98"/>
      <c r="XDR69" s="98"/>
      <c r="XDS69" s="98"/>
      <c r="XDT69" s="98"/>
      <c r="XDU69" s="98"/>
      <c r="XDV69" s="98"/>
      <c r="XDW69" s="98"/>
      <c r="XDX69" s="98"/>
      <c r="XDY69" s="98"/>
      <c r="XDZ69" s="98"/>
      <c r="XEA69" s="98"/>
      <c r="XEB69" s="98"/>
      <c r="XEC69" s="98"/>
      <c r="XED69" s="98"/>
      <c r="XEE69" s="98"/>
      <c r="XEF69" s="98"/>
      <c r="XEG69" s="98"/>
      <c r="XEH69" s="98"/>
      <c r="XEI69" s="98"/>
      <c r="XEJ69" s="98"/>
      <c r="XEK69" s="98"/>
      <c r="XEL69" s="98"/>
      <c r="XEM69" s="98"/>
      <c r="XEN69" s="98"/>
      <c r="XEO69" s="98"/>
      <c r="XEP69" s="98"/>
      <c r="XEQ69" s="98"/>
      <c r="XER69" s="98"/>
      <c r="XES69" s="98"/>
      <c r="XET69" s="98"/>
      <c r="XEU69" s="98"/>
      <c r="XEV69" s="98"/>
      <c r="XEW69" s="98"/>
    </row>
    <row r="70" spans="1:16377" s="31" customFormat="1" ht="15.6" customHeight="1" x14ac:dyDescent="0.3">
      <c r="A70" s="27">
        <v>4</v>
      </c>
      <c r="B70" s="22" t="s">
        <v>90</v>
      </c>
      <c r="C70" s="28">
        <v>12.95</v>
      </c>
      <c r="D70" s="28">
        <f t="shared" si="2"/>
        <v>3.7684500000000001</v>
      </c>
      <c r="E70" s="64">
        <f>VLOOKUP(B70,'[1]TH KK 2025'!B$7:P$167,15,0)</f>
        <v>48</v>
      </c>
      <c r="F70" s="65">
        <f t="shared" si="1"/>
        <v>14.399999999999999</v>
      </c>
      <c r="G70" s="65">
        <f>VLOOKUP(B70,'[2]TH KK 2025'!B$48:C$64,2,0)</f>
        <v>1</v>
      </c>
      <c r="H70" s="123"/>
      <c r="I70" s="28" t="s">
        <v>24</v>
      </c>
      <c r="J70" s="29" t="s">
        <v>174</v>
      </c>
      <c r="K70" s="125" t="s">
        <v>231</v>
      </c>
      <c r="L70" s="30"/>
      <c r="M70" s="42"/>
      <c r="N70" s="42"/>
      <c r="O70" s="42"/>
    </row>
    <row r="71" spans="1:16377" s="31" customFormat="1" ht="15.6" customHeight="1" x14ac:dyDescent="0.3">
      <c r="A71" s="27">
        <v>4</v>
      </c>
      <c r="B71" s="22" t="s">
        <v>91</v>
      </c>
      <c r="C71" s="28">
        <v>6.88</v>
      </c>
      <c r="D71" s="28">
        <f t="shared" si="2"/>
        <v>2.0020800000000003</v>
      </c>
      <c r="E71" s="64">
        <f>VLOOKUP(B71,'[1]TH KK 2025'!B$7:P$167,15,0)</f>
        <v>60</v>
      </c>
      <c r="F71" s="65">
        <f t="shared" si="1"/>
        <v>18</v>
      </c>
      <c r="G71" s="65">
        <f>VLOOKUP(B71,'[2]TH KK 2025'!B$48:C$64,2,0)</f>
        <v>2</v>
      </c>
      <c r="H71" s="124"/>
      <c r="I71" s="28" t="s">
        <v>24</v>
      </c>
      <c r="J71" s="29" t="s">
        <v>174</v>
      </c>
      <c r="K71" s="127"/>
      <c r="L71" s="30"/>
      <c r="M71" s="42"/>
      <c r="N71" s="42"/>
      <c r="O71" s="42"/>
    </row>
    <row r="72" spans="1:16377" s="11" customFormat="1" ht="15.6" customHeight="1" x14ac:dyDescent="0.3">
      <c r="A72" s="136" t="s">
        <v>92</v>
      </c>
      <c r="B72" s="136"/>
      <c r="C72" s="36">
        <f>SUBTOTAL(9,C55:C71)</f>
        <v>222.45999999999998</v>
      </c>
      <c r="D72" s="36">
        <f>SUBTOTAL(9,D55:D71)</f>
        <v>64.735860000000017</v>
      </c>
      <c r="E72" s="64"/>
      <c r="F72" s="65">
        <f t="shared" ref="F72:F135" si="3">E72*30%</f>
        <v>0</v>
      </c>
      <c r="G72" s="66"/>
      <c r="H72" s="66"/>
      <c r="I72" s="36"/>
      <c r="J72" s="37"/>
      <c r="K72" s="37"/>
      <c r="L72" s="38"/>
      <c r="M72" s="42"/>
      <c r="N72" s="42"/>
      <c r="O72" s="12"/>
    </row>
    <row r="73" spans="1:16377" s="99" customFormat="1" ht="15.6" customHeight="1" x14ac:dyDescent="0.3">
      <c r="A73" s="88">
        <v>5</v>
      </c>
      <c r="B73" s="100" t="s">
        <v>93</v>
      </c>
      <c r="C73" s="90">
        <v>8.5500000000000007</v>
      </c>
      <c r="D73" s="90">
        <f t="shared" si="2"/>
        <v>2.4880500000000003</v>
      </c>
      <c r="E73" s="91">
        <f>VLOOKUP(B73,'[1]TH KK 2025'!B$7:P$167,15,0)</f>
        <v>51</v>
      </c>
      <c r="F73" s="92">
        <f t="shared" si="3"/>
        <v>15.299999999999999</v>
      </c>
      <c r="G73" s="92">
        <f>VLOOKUP(B73,'[2]TH KK 2025'!B$66:C$78,2,0)</f>
        <v>1</v>
      </c>
      <c r="H73" s="122" t="s">
        <v>266</v>
      </c>
      <c r="I73" s="90" t="s">
        <v>34</v>
      </c>
      <c r="J73" s="93" t="s">
        <v>169</v>
      </c>
      <c r="K73" s="125" t="s">
        <v>231</v>
      </c>
      <c r="L73" s="101"/>
      <c r="M73" s="96"/>
      <c r="N73" s="96"/>
      <c r="O73" s="97"/>
    </row>
    <row r="74" spans="1:16377" s="99" customFormat="1" ht="15.6" customHeight="1" x14ac:dyDescent="0.3">
      <c r="A74" s="88">
        <v>5</v>
      </c>
      <c r="B74" s="100" t="s">
        <v>94</v>
      </c>
      <c r="C74" s="90">
        <v>19.11</v>
      </c>
      <c r="D74" s="90">
        <f t="shared" si="2"/>
        <v>5.5610100000000005</v>
      </c>
      <c r="E74" s="91">
        <v>156</v>
      </c>
      <c r="F74" s="92">
        <f t="shared" si="3"/>
        <v>46.8</v>
      </c>
      <c r="G74" s="92">
        <f>VLOOKUP(B74,'[2]TH KK 2025'!B$66:C$78,2,0)</f>
        <v>3</v>
      </c>
      <c r="H74" s="123"/>
      <c r="I74" s="90" t="s">
        <v>95</v>
      </c>
      <c r="J74" s="93" t="s">
        <v>169</v>
      </c>
      <c r="K74" s="126"/>
      <c r="L74" s="95"/>
      <c r="M74" s="96"/>
      <c r="N74" s="96"/>
      <c r="O74" s="97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8"/>
      <c r="CD74" s="98"/>
      <c r="CE74" s="98"/>
      <c r="CF74" s="98"/>
      <c r="CG74" s="98"/>
      <c r="CH74" s="98"/>
      <c r="CI74" s="98"/>
      <c r="CJ74" s="98"/>
      <c r="CK74" s="98"/>
      <c r="CL74" s="98"/>
      <c r="CM74" s="98"/>
      <c r="CN74" s="98"/>
      <c r="CO74" s="98"/>
      <c r="CP74" s="98"/>
      <c r="CQ74" s="98"/>
      <c r="CR74" s="98"/>
      <c r="CS74" s="98"/>
      <c r="CT74" s="98"/>
      <c r="CU74" s="98"/>
      <c r="CV74" s="98"/>
      <c r="CW74" s="98"/>
      <c r="CX74" s="98"/>
      <c r="CY74" s="98"/>
      <c r="CZ74" s="98"/>
      <c r="DA74" s="98"/>
      <c r="DB74" s="98"/>
      <c r="DC74" s="98"/>
      <c r="DD74" s="98"/>
      <c r="DE74" s="98"/>
      <c r="DF74" s="98"/>
      <c r="DG74" s="98"/>
      <c r="DH74" s="98"/>
      <c r="DI74" s="98"/>
      <c r="DJ74" s="98"/>
      <c r="DK74" s="98"/>
      <c r="DL74" s="98"/>
      <c r="DM74" s="98"/>
      <c r="DN74" s="98"/>
      <c r="DO74" s="98"/>
      <c r="DP74" s="98"/>
      <c r="DQ74" s="98"/>
      <c r="DR74" s="98"/>
      <c r="DS74" s="98"/>
      <c r="DT74" s="98"/>
      <c r="DU74" s="98"/>
      <c r="DV74" s="98"/>
      <c r="DW74" s="98"/>
      <c r="DX74" s="98"/>
      <c r="DY74" s="98"/>
      <c r="DZ74" s="98"/>
      <c r="EA74" s="98"/>
      <c r="EB74" s="98"/>
      <c r="EC74" s="98"/>
      <c r="ED74" s="98"/>
      <c r="EE74" s="98"/>
      <c r="EF74" s="98"/>
      <c r="EG74" s="98"/>
      <c r="EH74" s="98"/>
      <c r="EI74" s="98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8"/>
      <c r="EZ74" s="98"/>
      <c r="FA74" s="98"/>
      <c r="FB74" s="98"/>
      <c r="FC74" s="98"/>
      <c r="FD74" s="98"/>
      <c r="FE74" s="98"/>
      <c r="FF74" s="98"/>
      <c r="FG74" s="98"/>
      <c r="FH74" s="98"/>
      <c r="FI74" s="98"/>
      <c r="FJ74" s="98"/>
      <c r="FK74" s="98"/>
      <c r="FL74" s="98"/>
      <c r="FM74" s="98"/>
      <c r="FN74" s="98"/>
      <c r="FO74" s="98"/>
      <c r="FP74" s="98"/>
      <c r="FQ74" s="98"/>
      <c r="FR74" s="98"/>
      <c r="FS74" s="98"/>
      <c r="FT74" s="98"/>
      <c r="FU74" s="98"/>
      <c r="FV74" s="98"/>
      <c r="FW74" s="98"/>
      <c r="FX74" s="98"/>
      <c r="FY74" s="98"/>
      <c r="FZ74" s="98"/>
      <c r="GA74" s="98"/>
      <c r="GB74" s="98"/>
      <c r="GC74" s="98"/>
      <c r="GD74" s="98"/>
      <c r="GE74" s="98"/>
      <c r="GF74" s="98"/>
      <c r="GG74" s="98"/>
      <c r="GH74" s="98"/>
      <c r="GI74" s="98"/>
      <c r="GJ74" s="98"/>
      <c r="GK74" s="98"/>
      <c r="GL74" s="98"/>
      <c r="GM74" s="98"/>
      <c r="GN74" s="98"/>
      <c r="GO74" s="98"/>
      <c r="GP74" s="98"/>
      <c r="GQ74" s="98"/>
      <c r="GR74" s="98"/>
      <c r="GS74" s="98"/>
      <c r="GT74" s="98"/>
      <c r="GU74" s="98"/>
      <c r="GV74" s="98"/>
      <c r="GW74" s="98"/>
      <c r="GX74" s="98"/>
      <c r="GY74" s="98"/>
      <c r="GZ74" s="98"/>
      <c r="HA74" s="98"/>
      <c r="HB74" s="98"/>
      <c r="HC74" s="98"/>
      <c r="HD74" s="98"/>
      <c r="HE74" s="98"/>
      <c r="HF74" s="98"/>
      <c r="HG74" s="98"/>
      <c r="HH74" s="98"/>
      <c r="HI74" s="98"/>
      <c r="HJ74" s="98"/>
      <c r="HK74" s="98"/>
      <c r="HL74" s="98"/>
      <c r="HM74" s="98"/>
      <c r="HN74" s="98"/>
      <c r="HO74" s="98"/>
      <c r="HP74" s="98"/>
      <c r="HQ74" s="98"/>
      <c r="HR74" s="98"/>
      <c r="HS74" s="98"/>
      <c r="HT74" s="98"/>
      <c r="HU74" s="98"/>
      <c r="HV74" s="98"/>
      <c r="HW74" s="98"/>
      <c r="HX74" s="98"/>
      <c r="HY74" s="98"/>
      <c r="HZ74" s="98"/>
      <c r="IA74" s="98"/>
      <c r="IB74" s="98"/>
      <c r="IC74" s="98"/>
      <c r="ID74" s="98"/>
      <c r="IE74" s="98"/>
      <c r="IF74" s="98"/>
      <c r="IG74" s="98"/>
      <c r="IH74" s="98"/>
      <c r="II74" s="98"/>
      <c r="IJ74" s="98"/>
      <c r="IK74" s="98"/>
      <c r="IL74" s="98"/>
      <c r="IM74" s="98"/>
      <c r="IN74" s="98"/>
      <c r="IO74" s="98"/>
      <c r="IP74" s="98"/>
      <c r="IQ74" s="98"/>
      <c r="IR74" s="98"/>
      <c r="IS74" s="98"/>
      <c r="IT74" s="98"/>
      <c r="IU74" s="98"/>
      <c r="IV74" s="98"/>
      <c r="IW74" s="98"/>
      <c r="IX74" s="98"/>
      <c r="IY74" s="98"/>
      <c r="IZ74" s="98"/>
      <c r="JA74" s="98"/>
      <c r="JB74" s="98"/>
      <c r="JC74" s="98"/>
      <c r="JD74" s="98"/>
      <c r="JE74" s="98"/>
      <c r="JF74" s="98"/>
      <c r="JG74" s="98"/>
      <c r="JH74" s="98"/>
      <c r="JI74" s="98"/>
      <c r="JJ74" s="98"/>
      <c r="JK74" s="98"/>
      <c r="JL74" s="98"/>
      <c r="JM74" s="98"/>
      <c r="JN74" s="98"/>
      <c r="JO74" s="98"/>
      <c r="JP74" s="98"/>
      <c r="JQ74" s="98"/>
      <c r="JR74" s="98"/>
      <c r="JS74" s="98"/>
      <c r="JT74" s="98"/>
      <c r="JU74" s="98"/>
      <c r="JV74" s="98"/>
      <c r="JW74" s="98"/>
      <c r="JX74" s="98"/>
      <c r="JY74" s="98"/>
      <c r="JZ74" s="98"/>
      <c r="KA74" s="98"/>
      <c r="KB74" s="98"/>
      <c r="KC74" s="98"/>
      <c r="KD74" s="98"/>
      <c r="KE74" s="98"/>
      <c r="KF74" s="98"/>
      <c r="KG74" s="98"/>
      <c r="KH74" s="98"/>
      <c r="KI74" s="98"/>
      <c r="KJ74" s="98"/>
      <c r="KK74" s="98"/>
      <c r="KL74" s="98"/>
      <c r="KM74" s="98"/>
      <c r="KN74" s="98"/>
      <c r="KO74" s="98"/>
      <c r="KP74" s="98"/>
      <c r="KQ74" s="98"/>
      <c r="KR74" s="98"/>
      <c r="KS74" s="98"/>
      <c r="KT74" s="98"/>
      <c r="KU74" s="98"/>
      <c r="KV74" s="98"/>
      <c r="KW74" s="98"/>
      <c r="KX74" s="98"/>
      <c r="KY74" s="98"/>
      <c r="KZ74" s="98"/>
      <c r="LA74" s="98"/>
      <c r="LB74" s="98"/>
      <c r="LC74" s="98"/>
      <c r="LD74" s="98"/>
      <c r="LE74" s="98"/>
      <c r="LF74" s="98"/>
      <c r="LG74" s="98"/>
      <c r="LH74" s="98"/>
      <c r="LI74" s="98"/>
      <c r="LJ74" s="98"/>
      <c r="LK74" s="98"/>
      <c r="LL74" s="98"/>
      <c r="LM74" s="98"/>
      <c r="LN74" s="98"/>
      <c r="LO74" s="98"/>
      <c r="LP74" s="98"/>
      <c r="LQ74" s="98"/>
      <c r="LR74" s="98"/>
      <c r="LS74" s="98"/>
      <c r="LT74" s="98"/>
      <c r="LU74" s="98"/>
      <c r="LV74" s="98"/>
      <c r="LW74" s="98"/>
      <c r="LX74" s="98"/>
      <c r="LY74" s="98"/>
      <c r="LZ74" s="98"/>
      <c r="MA74" s="98"/>
      <c r="MB74" s="98"/>
      <c r="MC74" s="98"/>
      <c r="MD74" s="98"/>
      <c r="ME74" s="98"/>
      <c r="MF74" s="98"/>
      <c r="MG74" s="98"/>
      <c r="MH74" s="98"/>
      <c r="MI74" s="98"/>
      <c r="MJ74" s="98"/>
      <c r="MK74" s="98"/>
      <c r="ML74" s="98"/>
      <c r="MM74" s="98"/>
      <c r="MN74" s="98"/>
      <c r="MO74" s="98"/>
      <c r="MP74" s="98"/>
      <c r="MQ74" s="98"/>
      <c r="MR74" s="98"/>
      <c r="MS74" s="98"/>
      <c r="MT74" s="98"/>
      <c r="MU74" s="98"/>
      <c r="MV74" s="98"/>
      <c r="MW74" s="98"/>
      <c r="MX74" s="98"/>
      <c r="MY74" s="98"/>
      <c r="MZ74" s="98"/>
      <c r="NA74" s="98"/>
      <c r="NB74" s="98"/>
      <c r="NC74" s="98"/>
      <c r="ND74" s="98"/>
      <c r="NE74" s="98"/>
      <c r="NF74" s="98"/>
      <c r="NG74" s="98"/>
      <c r="NH74" s="98"/>
      <c r="NI74" s="98"/>
      <c r="NJ74" s="98"/>
      <c r="NK74" s="98"/>
      <c r="NL74" s="98"/>
      <c r="NM74" s="98"/>
      <c r="NN74" s="98"/>
      <c r="NO74" s="98"/>
      <c r="NP74" s="98"/>
      <c r="NQ74" s="98"/>
      <c r="NR74" s="98"/>
      <c r="NS74" s="98"/>
      <c r="NT74" s="98"/>
      <c r="NU74" s="98"/>
      <c r="NV74" s="98"/>
      <c r="NW74" s="98"/>
      <c r="NX74" s="98"/>
      <c r="NY74" s="98"/>
      <c r="NZ74" s="98"/>
      <c r="OA74" s="98"/>
      <c r="OB74" s="98"/>
      <c r="OC74" s="98"/>
      <c r="OD74" s="98"/>
      <c r="OE74" s="98"/>
      <c r="OF74" s="98"/>
      <c r="OG74" s="98"/>
      <c r="OH74" s="98"/>
      <c r="OI74" s="98"/>
      <c r="OJ74" s="98"/>
      <c r="OK74" s="98"/>
      <c r="OL74" s="98"/>
      <c r="OM74" s="98"/>
      <c r="ON74" s="98"/>
      <c r="OO74" s="98"/>
      <c r="OP74" s="98"/>
      <c r="OQ74" s="98"/>
      <c r="OR74" s="98"/>
      <c r="OS74" s="98"/>
      <c r="OT74" s="98"/>
      <c r="OU74" s="98"/>
      <c r="OV74" s="98"/>
      <c r="OW74" s="98"/>
      <c r="OX74" s="98"/>
      <c r="OY74" s="98"/>
      <c r="OZ74" s="98"/>
      <c r="PA74" s="98"/>
      <c r="PB74" s="98"/>
      <c r="PC74" s="98"/>
      <c r="PD74" s="98"/>
      <c r="PE74" s="98"/>
      <c r="PF74" s="98"/>
      <c r="PG74" s="98"/>
      <c r="PH74" s="98"/>
      <c r="PI74" s="98"/>
      <c r="PJ74" s="98"/>
      <c r="PK74" s="98"/>
      <c r="PL74" s="98"/>
      <c r="PM74" s="98"/>
      <c r="PN74" s="98"/>
      <c r="PO74" s="98"/>
      <c r="PP74" s="98"/>
      <c r="PQ74" s="98"/>
      <c r="PR74" s="98"/>
      <c r="PS74" s="98"/>
      <c r="PT74" s="98"/>
      <c r="PU74" s="98"/>
      <c r="PV74" s="98"/>
      <c r="PW74" s="98"/>
      <c r="PX74" s="98"/>
      <c r="PY74" s="98"/>
      <c r="PZ74" s="98"/>
      <c r="QA74" s="98"/>
      <c r="QB74" s="98"/>
      <c r="QC74" s="98"/>
      <c r="QD74" s="98"/>
      <c r="QE74" s="98"/>
      <c r="QF74" s="98"/>
      <c r="QG74" s="98"/>
      <c r="QH74" s="98"/>
      <c r="QI74" s="98"/>
      <c r="QJ74" s="98"/>
      <c r="QK74" s="98"/>
      <c r="QL74" s="98"/>
      <c r="QM74" s="98"/>
      <c r="QN74" s="98"/>
      <c r="QO74" s="98"/>
      <c r="QP74" s="98"/>
      <c r="QQ74" s="98"/>
      <c r="QR74" s="98"/>
      <c r="QS74" s="98"/>
      <c r="QT74" s="98"/>
      <c r="QU74" s="98"/>
      <c r="QV74" s="98"/>
      <c r="QW74" s="98"/>
      <c r="QX74" s="98"/>
      <c r="QY74" s="98"/>
      <c r="QZ74" s="98"/>
      <c r="RA74" s="98"/>
      <c r="RB74" s="98"/>
      <c r="RC74" s="98"/>
      <c r="RD74" s="98"/>
      <c r="RE74" s="98"/>
      <c r="RF74" s="98"/>
      <c r="RG74" s="98"/>
      <c r="RH74" s="98"/>
      <c r="RI74" s="98"/>
      <c r="RJ74" s="98"/>
      <c r="RK74" s="98"/>
      <c r="RL74" s="98"/>
      <c r="RM74" s="98"/>
      <c r="RN74" s="98"/>
      <c r="RO74" s="98"/>
      <c r="RP74" s="98"/>
      <c r="RQ74" s="98"/>
      <c r="RR74" s="98"/>
      <c r="RS74" s="98"/>
      <c r="RT74" s="98"/>
      <c r="RU74" s="98"/>
      <c r="RV74" s="98"/>
      <c r="RW74" s="98"/>
      <c r="RX74" s="98"/>
      <c r="RY74" s="98"/>
      <c r="RZ74" s="98"/>
      <c r="SA74" s="98"/>
      <c r="SB74" s="98"/>
      <c r="SC74" s="98"/>
      <c r="SD74" s="98"/>
      <c r="SE74" s="98"/>
      <c r="SF74" s="98"/>
      <c r="SG74" s="98"/>
      <c r="SH74" s="98"/>
      <c r="SI74" s="98"/>
      <c r="SJ74" s="98"/>
      <c r="SK74" s="98"/>
      <c r="SL74" s="98"/>
      <c r="SM74" s="98"/>
      <c r="SN74" s="98"/>
      <c r="SO74" s="98"/>
      <c r="SP74" s="98"/>
      <c r="SQ74" s="98"/>
      <c r="SR74" s="98"/>
      <c r="SS74" s="98"/>
      <c r="ST74" s="98"/>
      <c r="SU74" s="98"/>
      <c r="SV74" s="98"/>
      <c r="SW74" s="98"/>
      <c r="SX74" s="98"/>
      <c r="SY74" s="98"/>
      <c r="SZ74" s="98"/>
      <c r="TA74" s="98"/>
      <c r="TB74" s="98"/>
      <c r="TC74" s="98"/>
      <c r="TD74" s="98"/>
      <c r="TE74" s="98"/>
      <c r="TF74" s="98"/>
      <c r="TG74" s="98"/>
      <c r="TH74" s="98"/>
      <c r="TI74" s="98"/>
      <c r="TJ74" s="98"/>
      <c r="TK74" s="98"/>
      <c r="TL74" s="98"/>
      <c r="TM74" s="98"/>
      <c r="TN74" s="98"/>
      <c r="TO74" s="98"/>
      <c r="TP74" s="98"/>
      <c r="TQ74" s="98"/>
      <c r="TR74" s="98"/>
      <c r="TS74" s="98"/>
      <c r="TT74" s="98"/>
      <c r="TU74" s="98"/>
      <c r="TV74" s="98"/>
      <c r="TW74" s="98"/>
      <c r="TX74" s="98"/>
      <c r="TY74" s="98"/>
      <c r="TZ74" s="98"/>
      <c r="UA74" s="98"/>
      <c r="UB74" s="98"/>
      <c r="UC74" s="98"/>
      <c r="UD74" s="98"/>
      <c r="UE74" s="98"/>
      <c r="UF74" s="98"/>
      <c r="UG74" s="98"/>
      <c r="UH74" s="98"/>
      <c r="UI74" s="98"/>
      <c r="UJ74" s="98"/>
      <c r="UK74" s="98"/>
      <c r="UL74" s="98"/>
      <c r="UM74" s="98"/>
      <c r="UN74" s="98"/>
      <c r="UO74" s="98"/>
      <c r="UP74" s="98"/>
      <c r="UQ74" s="98"/>
      <c r="UR74" s="98"/>
      <c r="US74" s="98"/>
      <c r="UT74" s="98"/>
      <c r="UU74" s="98"/>
      <c r="UV74" s="98"/>
      <c r="UW74" s="98"/>
      <c r="UX74" s="98"/>
      <c r="UY74" s="98"/>
      <c r="UZ74" s="98"/>
      <c r="VA74" s="98"/>
      <c r="VB74" s="98"/>
      <c r="VC74" s="98"/>
      <c r="VD74" s="98"/>
      <c r="VE74" s="98"/>
      <c r="VF74" s="98"/>
      <c r="VG74" s="98"/>
      <c r="VH74" s="98"/>
      <c r="VI74" s="98"/>
      <c r="VJ74" s="98"/>
      <c r="VK74" s="98"/>
      <c r="VL74" s="98"/>
      <c r="VM74" s="98"/>
      <c r="VN74" s="98"/>
      <c r="VO74" s="98"/>
      <c r="VP74" s="98"/>
      <c r="VQ74" s="98"/>
      <c r="VR74" s="98"/>
      <c r="VS74" s="98"/>
      <c r="VT74" s="98"/>
      <c r="VU74" s="98"/>
      <c r="VV74" s="98"/>
      <c r="VW74" s="98"/>
      <c r="VX74" s="98"/>
      <c r="VY74" s="98"/>
      <c r="VZ74" s="98"/>
      <c r="WA74" s="98"/>
      <c r="WB74" s="98"/>
      <c r="WC74" s="98"/>
      <c r="WD74" s="98"/>
      <c r="WE74" s="98"/>
      <c r="WF74" s="98"/>
      <c r="WG74" s="98"/>
      <c r="WH74" s="98"/>
      <c r="WI74" s="98"/>
      <c r="WJ74" s="98"/>
      <c r="WK74" s="98"/>
      <c r="WL74" s="98"/>
      <c r="WM74" s="98"/>
      <c r="WN74" s="98"/>
      <c r="WO74" s="98"/>
      <c r="WP74" s="98"/>
      <c r="WQ74" s="98"/>
      <c r="WR74" s="98"/>
      <c r="WS74" s="98"/>
      <c r="WT74" s="98"/>
      <c r="WU74" s="98"/>
      <c r="WV74" s="98"/>
      <c r="WW74" s="98"/>
      <c r="WX74" s="98"/>
      <c r="WY74" s="98"/>
      <c r="WZ74" s="98"/>
      <c r="XA74" s="98"/>
      <c r="XB74" s="98"/>
      <c r="XC74" s="98"/>
      <c r="XD74" s="98"/>
      <c r="XE74" s="98"/>
      <c r="XF74" s="98"/>
      <c r="XG74" s="98"/>
      <c r="XH74" s="98"/>
      <c r="XI74" s="98"/>
      <c r="XJ74" s="98"/>
      <c r="XK74" s="98"/>
      <c r="XL74" s="98"/>
      <c r="XM74" s="98"/>
      <c r="XN74" s="98"/>
      <c r="XO74" s="98"/>
      <c r="XP74" s="98"/>
      <c r="XQ74" s="98"/>
      <c r="XR74" s="98"/>
      <c r="XS74" s="98"/>
      <c r="XT74" s="98"/>
      <c r="XU74" s="98"/>
      <c r="XV74" s="98"/>
      <c r="XW74" s="98"/>
      <c r="XX74" s="98"/>
      <c r="XY74" s="98"/>
      <c r="XZ74" s="98"/>
      <c r="YA74" s="98"/>
      <c r="YB74" s="98"/>
      <c r="YC74" s="98"/>
      <c r="YD74" s="98"/>
      <c r="YE74" s="98"/>
      <c r="YF74" s="98"/>
      <c r="YG74" s="98"/>
      <c r="YH74" s="98"/>
      <c r="YI74" s="98"/>
      <c r="YJ74" s="98"/>
      <c r="YK74" s="98"/>
      <c r="YL74" s="98"/>
      <c r="YM74" s="98"/>
      <c r="YN74" s="98"/>
      <c r="YO74" s="98"/>
      <c r="YP74" s="98"/>
      <c r="YQ74" s="98"/>
      <c r="YR74" s="98"/>
      <c r="YS74" s="98"/>
      <c r="YT74" s="98"/>
      <c r="YU74" s="98"/>
      <c r="YV74" s="98"/>
      <c r="YW74" s="98"/>
      <c r="YX74" s="98"/>
      <c r="YY74" s="98"/>
      <c r="YZ74" s="98"/>
      <c r="ZA74" s="98"/>
      <c r="ZB74" s="98"/>
      <c r="ZC74" s="98"/>
      <c r="ZD74" s="98"/>
      <c r="ZE74" s="98"/>
      <c r="ZF74" s="98"/>
      <c r="ZG74" s="98"/>
      <c r="ZH74" s="98"/>
      <c r="ZI74" s="98"/>
      <c r="ZJ74" s="98"/>
      <c r="ZK74" s="98"/>
      <c r="ZL74" s="98"/>
      <c r="ZM74" s="98"/>
      <c r="ZN74" s="98"/>
      <c r="ZO74" s="98"/>
      <c r="ZP74" s="98"/>
      <c r="ZQ74" s="98"/>
      <c r="ZR74" s="98"/>
      <c r="ZS74" s="98"/>
      <c r="ZT74" s="98"/>
      <c r="ZU74" s="98"/>
      <c r="ZV74" s="98"/>
      <c r="ZW74" s="98"/>
      <c r="ZX74" s="98"/>
      <c r="ZY74" s="98"/>
      <c r="ZZ74" s="98"/>
      <c r="AAA74" s="98"/>
      <c r="AAB74" s="98"/>
      <c r="AAC74" s="98"/>
      <c r="AAD74" s="98"/>
      <c r="AAE74" s="98"/>
      <c r="AAF74" s="98"/>
      <c r="AAG74" s="98"/>
      <c r="AAH74" s="98"/>
      <c r="AAI74" s="98"/>
      <c r="AAJ74" s="98"/>
      <c r="AAK74" s="98"/>
      <c r="AAL74" s="98"/>
      <c r="AAM74" s="98"/>
      <c r="AAN74" s="98"/>
      <c r="AAO74" s="98"/>
      <c r="AAP74" s="98"/>
      <c r="AAQ74" s="98"/>
      <c r="AAR74" s="98"/>
      <c r="AAS74" s="98"/>
      <c r="AAT74" s="98"/>
      <c r="AAU74" s="98"/>
      <c r="AAV74" s="98"/>
      <c r="AAW74" s="98"/>
      <c r="AAX74" s="98"/>
      <c r="AAY74" s="98"/>
      <c r="AAZ74" s="98"/>
      <c r="ABA74" s="98"/>
      <c r="ABB74" s="98"/>
      <c r="ABC74" s="98"/>
      <c r="ABD74" s="98"/>
      <c r="ABE74" s="98"/>
      <c r="ABF74" s="98"/>
      <c r="ABG74" s="98"/>
      <c r="ABH74" s="98"/>
      <c r="ABI74" s="98"/>
      <c r="ABJ74" s="98"/>
      <c r="ABK74" s="98"/>
      <c r="ABL74" s="98"/>
      <c r="ABM74" s="98"/>
      <c r="ABN74" s="98"/>
      <c r="ABO74" s="98"/>
      <c r="ABP74" s="98"/>
      <c r="ABQ74" s="98"/>
      <c r="ABR74" s="98"/>
      <c r="ABS74" s="98"/>
      <c r="ABT74" s="98"/>
      <c r="ABU74" s="98"/>
      <c r="ABV74" s="98"/>
      <c r="ABW74" s="98"/>
      <c r="ABX74" s="98"/>
      <c r="ABY74" s="98"/>
      <c r="ABZ74" s="98"/>
      <c r="ACA74" s="98"/>
      <c r="ACB74" s="98"/>
      <c r="ACC74" s="98"/>
      <c r="ACD74" s="98"/>
      <c r="ACE74" s="98"/>
      <c r="ACF74" s="98"/>
      <c r="ACG74" s="98"/>
      <c r="ACH74" s="98"/>
      <c r="ACI74" s="98"/>
      <c r="ACJ74" s="98"/>
      <c r="ACK74" s="98"/>
      <c r="ACL74" s="98"/>
      <c r="ACM74" s="98"/>
      <c r="ACN74" s="98"/>
      <c r="ACO74" s="98"/>
      <c r="ACP74" s="98"/>
      <c r="ACQ74" s="98"/>
      <c r="ACR74" s="98"/>
      <c r="ACS74" s="98"/>
      <c r="ACT74" s="98"/>
      <c r="ACU74" s="98"/>
      <c r="ACV74" s="98"/>
      <c r="ACW74" s="98"/>
      <c r="ACX74" s="98"/>
      <c r="ACY74" s="98"/>
      <c r="ACZ74" s="98"/>
      <c r="ADA74" s="98"/>
      <c r="ADB74" s="98"/>
      <c r="ADC74" s="98"/>
      <c r="ADD74" s="98"/>
      <c r="ADE74" s="98"/>
      <c r="ADF74" s="98"/>
      <c r="ADG74" s="98"/>
      <c r="ADH74" s="98"/>
      <c r="ADI74" s="98"/>
      <c r="ADJ74" s="98"/>
      <c r="ADK74" s="98"/>
      <c r="ADL74" s="98"/>
      <c r="ADM74" s="98"/>
      <c r="ADN74" s="98"/>
      <c r="ADO74" s="98"/>
      <c r="ADP74" s="98"/>
      <c r="ADQ74" s="98"/>
      <c r="ADR74" s="98"/>
      <c r="ADS74" s="98"/>
      <c r="ADT74" s="98"/>
      <c r="ADU74" s="98"/>
      <c r="ADV74" s="98"/>
      <c r="ADW74" s="98"/>
      <c r="ADX74" s="98"/>
      <c r="ADY74" s="98"/>
      <c r="ADZ74" s="98"/>
      <c r="AEA74" s="98"/>
      <c r="AEB74" s="98"/>
      <c r="AEC74" s="98"/>
      <c r="AED74" s="98"/>
      <c r="AEE74" s="98"/>
      <c r="AEF74" s="98"/>
      <c r="AEG74" s="98"/>
      <c r="AEH74" s="98"/>
      <c r="AEI74" s="98"/>
      <c r="AEJ74" s="98"/>
      <c r="AEK74" s="98"/>
      <c r="AEL74" s="98"/>
      <c r="AEM74" s="98"/>
      <c r="AEN74" s="98"/>
      <c r="AEO74" s="98"/>
      <c r="AEP74" s="98"/>
      <c r="AEQ74" s="98"/>
      <c r="AER74" s="98"/>
      <c r="AES74" s="98"/>
      <c r="AET74" s="98"/>
      <c r="AEU74" s="98"/>
      <c r="AEV74" s="98"/>
      <c r="AEW74" s="98"/>
      <c r="AEX74" s="98"/>
      <c r="AEY74" s="98"/>
      <c r="AEZ74" s="98"/>
      <c r="AFA74" s="98"/>
      <c r="AFB74" s="98"/>
      <c r="AFC74" s="98"/>
      <c r="AFD74" s="98"/>
      <c r="AFE74" s="98"/>
      <c r="AFF74" s="98"/>
      <c r="AFG74" s="98"/>
      <c r="AFH74" s="98"/>
      <c r="AFI74" s="98"/>
      <c r="AFJ74" s="98"/>
      <c r="AFK74" s="98"/>
      <c r="AFL74" s="98"/>
      <c r="AFM74" s="98"/>
      <c r="AFN74" s="98"/>
      <c r="AFO74" s="98"/>
      <c r="AFP74" s="98"/>
      <c r="AFQ74" s="98"/>
      <c r="AFR74" s="98"/>
      <c r="AFS74" s="98"/>
      <c r="AFT74" s="98"/>
      <c r="AFU74" s="98"/>
      <c r="AFV74" s="98"/>
      <c r="AFW74" s="98"/>
      <c r="AFX74" s="98"/>
      <c r="AFY74" s="98"/>
      <c r="AFZ74" s="98"/>
      <c r="AGA74" s="98"/>
      <c r="AGB74" s="98"/>
      <c r="AGC74" s="98"/>
      <c r="AGD74" s="98"/>
      <c r="AGE74" s="98"/>
      <c r="AGF74" s="98"/>
      <c r="AGG74" s="98"/>
      <c r="AGH74" s="98"/>
      <c r="AGI74" s="98"/>
      <c r="AGJ74" s="98"/>
      <c r="AGK74" s="98"/>
      <c r="AGL74" s="98"/>
      <c r="AGM74" s="98"/>
      <c r="AGN74" s="98"/>
      <c r="AGO74" s="98"/>
      <c r="AGP74" s="98"/>
      <c r="AGQ74" s="98"/>
      <c r="AGR74" s="98"/>
      <c r="AGS74" s="98"/>
      <c r="AGT74" s="98"/>
      <c r="AGU74" s="98"/>
      <c r="AGV74" s="98"/>
      <c r="AGW74" s="98"/>
      <c r="AGX74" s="98"/>
      <c r="AGY74" s="98"/>
      <c r="AGZ74" s="98"/>
      <c r="AHA74" s="98"/>
      <c r="AHB74" s="98"/>
      <c r="AHC74" s="98"/>
      <c r="AHD74" s="98"/>
      <c r="AHE74" s="98"/>
      <c r="AHF74" s="98"/>
      <c r="AHG74" s="98"/>
      <c r="AHH74" s="98"/>
      <c r="AHI74" s="98"/>
      <c r="AHJ74" s="98"/>
      <c r="AHK74" s="98"/>
      <c r="AHL74" s="98"/>
      <c r="AHM74" s="98"/>
      <c r="AHN74" s="98"/>
      <c r="AHO74" s="98"/>
      <c r="AHP74" s="98"/>
      <c r="AHQ74" s="98"/>
      <c r="AHR74" s="98"/>
      <c r="AHS74" s="98"/>
      <c r="AHT74" s="98"/>
      <c r="AHU74" s="98"/>
      <c r="AHV74" s="98"/>
      <c r="AHW74" s="98"/>
      <c r="AHX74" s="98"/>
      <c r="AHY74" s="98"/>
      <c r="AHZ74" s="98"/>
      <c r="AIA74" s="98"/>
      <c r="AIB74" s="98"/>
      <c r="AIC74" s="98"/>
      <c r="AID74" s="98"/>
      <c r="AIE74" s="98"/>
      <c r="AIF74" s="98"/>
      <c r="AIG74" s="98"/>
      <c r="AIH74" s="98"/>
      <c r="AII74" s="98"/>
      <c r="AIJ74" s="98"/>
      <c r="AIK74" s="98"/>
      <c r="AIL74" s="98"/>
      <c r="AIM74" s="98"/>
      <c r="AIN74" s="98"/>
      <c r="AIO74" s="98"/>
      <c r="AIP74" s="98"/>
      <c r="AIQ74" s="98"/>
      <c r="AIR74" s="98"/>
      <c r="AIS74" s="98"/>
      <c r="AIT74" s="98"/>
      <c r="AIU74" s="98"/>
      <c r="AIV74" s="98"/>
      <c r="AIW74" s="98"/>
      <c r="AIX74" s="98"/>
      <c r="AIY74" s="98"/>
      <c r="AIZ74" s="98"/>
      <c r="AJA74" s="98"/>
      <c r="AJB74" s="98"/>
      <c r="AJC74" s="98"/>
      <c r="AJD74" s="98"/>
      <c r="AJE74" s="98"/>
      <c r="AJF74" s="98"/>
      <c r="AJG74" s="98"/>
      <c r="AJH74" s="98"/>
      <c r="AJI74" s="98"/>
      <c r="AJJ74" s="98"/>
      <c r="AJK74" s="98"/>
      <c r="AJL74" s="98"/>
      <c r="AJM74" s="98"/>
      <c r="AJN74" s="98"/>
      <c r="AJO74" s="98"/>
      <c r="AJP74" s="98"/>
      <c r="AJQ74" s="98"/>
      <c r="AJR74" s="98"/>
      <c r="AJS74" s="98"/>
      <c r="AJT74" s="98"/>
      <c r="AJU74" s="98"/>
      <c r="AJV74" s="98"/>
      <c r="AJW74" s="98"/>
      <c r="AJX74" s="98"/>
      <c r="AJY74" s="98"/>
      <c r="AJZ74" s="98"/>
      <c r="AKA74" s="98"/>
      <c r="AKB74" s="98"/>
      <c r="AKC74" s="98"/>
      <c r="AKD74" s="98"/>
      <c r="AKE74" s="98"/>
      <c r="AKF74" s="98"/>
      <c r="AKG74" s="98"/>
      <c r="AKH74" s="98"/>
      <c r="AKI74" s="98"/>
      <c r="AKJ74" s="98"/>
      <c r="AKK74" s="98"/>
      <c r="AKL74" s="98"/>
      <c r="AKM74" s="98"/>
      <c r="AKN74" s="98"/>
      <c r="AKO74" s="98"/>
      <c r="AKP74" s="98"/>
      <c r="AKQ74" s="98"/>
      <c r="AKR74" s="98"/>
      <c r="AKS74" s="98"/>
      <c r="AKT74" s="98"/>
      <c r="AKU74" s="98"/>
      <c r="AKV74" s="98"/>
      <c r="AKW74" s="98"/>
      <c r="AKX74" s="98"/>
      <c r="AKY74" s="98"/>
      <c r="AKZ74" s="98"/>
      <c r="ALA74" s="98"/>
      <c r="ALB74" s="98"/>
      <c r="ALC74" s="98"/>
      <c r="ALD74" s="98"/>
      <c r="ALE74" s="98"/>
      <c r="ALF74" s="98"/>
      <c r="ALG74" s="98"/>
      <c r="ALH74" s="98"/>
      <c r="ALI74" s="98"/>
      <c r="ALJ74" s="98"/>
      <c r="ALK74" s="98"/>
      <c r="ALL74" s="98"/>
      <c r="ALM74" s="98"/>
      <c r="ALN74" s="98"/>
      <c r="ALO74" s="98"/>
      <c r="ALP74" s="98"/>
      <c r="ALQ74" s="98"/>
      <c r="ALR74" s="98"/>
      <c r="ALS74" s="98"/>
      <c r="ALT74" s="98"/>
      <c r="ALU74" s="98"/>
      <c r="ALV74" s="98"/>
      <c r="ALW74" s="98"/>
      <c r="ALX74" s="98"/>
      <c r="ALY74" s="98"/>
      <c r="ALZ74" s="98"/>
      <c r="AMA74" s="98"/>
      <c r="AMB74" s="98"/>
      <c r="AMC74" s="98"/>
      <c r="AMD74" s="98"/>
      <c r="AME74" s="98"/>
      <c r="AMF74" s="98"/>
      <c r="AMG74" s="98"/>
      <c r="AMH74" s="98"/>
      <c r="AMI74" s="98"/>
      <c r="AMJ74" s="98"/>
      <c r="AMK74" s="98"/>
      <c r="AML74" s="98"/>
      <c r="AMM74" s="98"/>
      <c r="AMN74" s="98"/>
      <c r="AMO74" s="98"/>
      <c r="AMP74" s="98"/>
      <c r="AMQ74" s="98"/>
      <c r="AMR74" s="98"/>
      <c r="AMS74" s="98"/>
      <c r="AMT74" s="98"/>
      <c r="AMU74" s="98"/>
      <c r="AMV74" s="98"/>
      <c r="AMW74" s="98"/>
      <c r="AMX74" s="98"/>
      <c r="AMY74" s="98"/>
      <c r="AMZ74" s="98"/>
      <c r="ANA74" s="98"/>
      <c r="ANB74" s="98"/>
      <c r="ANC74" s="98"/>
      <c r="AND74" s="98"/>
      <c r="ANE74" s="98"/>
      <c r="ANF74" s="98"/>
      <c r="ANG74" s="98"/>
      <c r="ANH74" s="98"/>
      <c r="ANI74" s="98"/>
      <c r="ANJ74" s="98"/>
      <c r="ANK74" s="98"/>
      <c r="ANL74" s="98"/>
      <c r="ANM74" s="98"/>
      <c r="ANN74" s="98"/>
      <c r="ANO74" s="98"/>
      <c r="ANP74" s="98"/>
      <c r="ANQ74" s="98"/>
      <c r="ANR74" s="98"/>
      <c r="ANS74" s="98"/>
      <c r="ANT74" s="98"/>
      <c r="ANU74" s="98"/>
      <c r="ANV74" s="98"/>
      <c r="ANW74" s="98"/>
      <c r="ANX74" s="98"/>
      <c r="ANY74" s="98"/>
      <c r="ANZ74" s="98"/>
      <c r="AOA74" s="98"/>
      <c r="AOB74" s="98"/>
      <c r="AOC74" s="98"/>
      <c r="AOD74" s="98"/>
      <c r="AOE74" s="98"/>
      <c r="AOF74" s="98"/>
      <c r="AOG74" s="98"/>
      <c r="AOH74" s="98"/>
      <c r="AOI74" s="98"/>
      <c r="AOJ74" s="98"/>
      <c r="AOK74" s="98"/>
      <c r="AOL74" s="98"/>
      <c r="AOM74" s="98"/>
      <c r="AON74" s="98"/>
      <c r="AOO74" s="98"/>
      <c r="AOP74" s="98"/>
      <c r="AOQ74" s="98"/>
      <c r="AOR74" s="98"/>
      <c r="AOS74" s="98"/>
      <c r="AOT74" s="98"/>
      <c r="AOU74" s="98"/>
      <c r="AOV74" s="98"/>
      <c r="AOW74" s="98"/>
      <c r="AOX74" s="98"/>
      <c r="AOY74" s="98"/>
      <c r="AOZ74" s="98"/>
      <c r="APA74" s="98"/>
      <c r="APB74" s="98"/>
      <c r="APC74" s="98"/>
      <c r="APD74" s="98"/>
      <c r="APE74" s="98"/>
      <c r="APF74" s="98"/>
      <c r="APG74" s="98"/>
      <c r="APH74" s="98"/>
      <c r="API74" s="98"/>
      <c r="APJ74" s="98"/>
      <c r="APK74" s="98"/>
      <c r="APL74" s="98"/>
      <c r="APM74" s="98"/>
      <c r="APN74" s="98"/>
      <c r="APO74" s="98"/>
      <c r="APP74" s="98"/>
      <c r="APQ74" s="98"/>
      <c r="APR74" s="98"/>
      <c r="APS74" s="98"/>
      <c r="APT74" s="98"/>
      <c r="APU74" s="98"/>
      <c r="APV74" s="98"/>
      <c r="APW74" s="98"/>
      <c r="APX74" s="98"/>
      <c r="APY74" s="98"/>
      <c r="APZ74" s="98"/>
      <c r="AQA74" s="98"/>
      <c r="AQB74" s="98"/>
      <c r="AQC74" s="98"/>
      <c r="AQD74" s="98"/>
      <c r="AQE74" s="98"/>
      <c r="AQF74" s="98"/>
      <c r="AQG74" s="98"/>
      <c r="AQH74" s="98"/>
      <c r="AQI74" s="98"/>
      <c r="AQJ74" s="98"/>
      <c r="AQK74" s="98"/>
      <c r="AQL74" s="98"/>
      <c r="AQM74" s="98"/>
      <c r="AQN74" s="98"/>
      <c r="AQO74" s="98"/>
      <c r="AQP74" s="98"/>
      <c r="AQQ74" s="98"/>
      <c r="AQR74" s="98"/>
      <c r="AQS74" s="98"/>
      <c r="AQT74" s="98"/>
      <c r="AQU74" s="98"/>
      <c r="AQV74" s="98"/>
      <c r="AQW74" s="98"/>
      <c r="AQX74" s="98"/>
      <c r="AQY74" s="98"/>
      <c r="AQZ74" s="98"/>
      <c r="ARA74" s="98"/>
      <c r="ARB74" s="98"/>
      <c r="ARC74" s="98"/>
      <c r="ARD74" s="98"/>
      <c r="ARE74" s="98"/>
      <c r="ARF74" s="98"/>
      <c r="ARG74" s="98"/>
      <c r="ARH74" s="98"/>
      <c r="ARI74" s="98"/>
      <c r="ARJ74" s="98"/>
      <c r="ARK74" s="98"/>
      <c r="ARL74" s="98"/>
      <c r="ARM74" s="98"/>
      <c r="ARN74" s="98"/>
      <c r="ARO74" s="98"/>
      <c r="ARP74" s="98"/>
      <c r="ARQ74" s="98"/>
      <c r="ARR74" s="98"/>
      <c r="ARS74" s="98"/>
      <c r="ART74" s="98"/>
      <c r="ARU74" s="98"/>
      <c r="ARV74" s="98"/>
      <c r="ARW74" s="98"/>
      <c r="ARX74" s="98"/>
      <c r="ARY74" s="98"/>
      <c r="ARZ74" s="98"/>
      <c r="ASA74" s="98"/>
      <c r="ASB74" s="98"/>
      <c r="ASC74" s="98"/>
      <c r="ASD74" s="98"/>
      <c r="ASE74" s="98"/>
      <c r="ASF74" s="98"/>
      <c r="ASG74" s="98"/>
      <c r="ASH74" s="98"/>
      <c r="ASI74" s="98"/>
      <c r="ASJ74" s="98"/>
      <c r="ASK74" s="98"/>
      <c r="ASL74" s="98"/>
      <c r="ASM74" s="98"/>
      <c r="ASN74" s="98"/>
      <c r="ASO74" s="98"/>
      <c r="ASP74" s="98"/>
      <c r="ASQ74" s="98"/>
      <c r="ASR74" s="98"/>
      <c r="ASS74" s="98"/>
      <c r="AST74" s="98"/>
      <c r="ASU74" s="98"/>
      <c r="ASV74" s="98"/>
      <c r="ASW74" s="98"/>
      <c r="ASX74" s="98"/>
      <c r="ASY74" s="98"/>
      <c r="ASZ74" s="98"/>
      <c r="ATA74" s="98"/>
      <c r="ATB74" s="98"/>
      <c r="ATC74" s="98"/>
      <c r="ATD74" s="98"/>
      <c r="ATE74" s="98"/>
      <c r="ATF74" s="98"/>
      <c r="ATG74" s="98"/>
      <c r="ATH74" s="98"/>
      <c r="ATI74" s="98"/>
      <c r="ATJ74" s="98"/>
      <c r="ATK74" s="98"/>
      <c r="ATL74" s="98"/>
      <c r="ATM74" s="98"/>
      <c r="ATN74" s="98"/>
      <c r="ATO74" s="98"/>
      <c r="ATP74" s="98"/>
      <c r="ATQ74" s="98"/>
      <c r="ATR74" s="98"/>
      <c r="ATS74" s="98"/>
      <c r="ATT74" s="98"/>
      <c r="ATU74" s="98"/>
      <c r="ATV74" s="98"/>
      <c r="ATW74" s="98"/>
      <c r="ATX74" s="98"/>
      <c r="ATY74" s="98"/>
      <c r="ATZ74" s="98"/>
      <c r="AUA74" s="98"/>
      <c r="AUB74" s="98"/>
      <c r="AUC74" s="98"/>
      <c r="AUD74" s="98"/>
      <c r="AUE74" s="98"/>
      <c r="AUF74" s="98"/>
      <c r="AUG74" s="98"/>
      <c r="AUH74" s="98"/>
      <c r="AUI74" s="98"/>
      <c r="AUJ74" s="98"/>
      <c r="AUK74" s="98"/>
      <c r="AUL74" s="98"/>
      <c r="AUM74" s="98"/>
      <c r="AUN74" s="98"/>
      <c r="AUO74" s="98"/>
      <c r="AUP74" s="98"/>
      <c r="AUQ74" s="98"/>
      <c r="AUR74" s="98"/>
      <c r="AUS74" s="98"/>
      <c r="AUT74" s="98"/>
      <c r="AUU74" s="98"/>
      <c r="AUV74" s="98"/>
      <c r="AUW74" s="98"/>
      <c r="AUX74" s="98"/>
      <c r="AUY74" s="98"/>
      <c r="AUZ74" s="98"/>
      <c r="AVA74" s="98"/>
      <c r="AVB74" s="98"/>
      <c r="AVC74" s="98"/>
      <c r="AVD74" s="98"/>
      <c r="AVE74" s="98"/>
      <c r="AVF74" s="98"/>
      <c r="AVG74" s="98"/>
      <c r="AVH74" s="98"/>
      <c r="AVI74" s="98"/>
      <c r="AVJ74" s="98"/>
      <c r="AVK74" s="98"/>
      <c r="AVL74" s="98"/>
      <c r="AVM74" s="98"/>
      <c r="AVN74" s="98"/>
      <c r="AVO74" s="98"/>
      <c r="AVP74" s="98"/>
      <c r="AVQ74" s="98"/>
      <c r="AVR74" s="98"/>
      <c r="AVS74" s="98"/>
      <c r="AVT74" s="98"/>
      <c r="AVU74" s="98"/>
      <c r="AVV74" s="98"/>
      <c r="AVW74" s="98"/>
      <c r="AVX74" s="98"/>
      <c r="AVY74" s="98"/>
      <c r="AVZ74" s="98"/>
      <c r="AWA74" s="98"/>
      <c r="AWB74" s="98"/>
      <c r="AWC74" s="98"/>
      <c r="AWD74" s="98"/>
      <c r="AWE74" s="98"/>
      <c r="AWF74" s="98"/>
      <c r="AWG74" s="98"/>
      <c r="AWH74" s="98"/>
      <c r="AWI74" s="98"/>
      <c r="AWJ74" s="98"/>
      <c r="AWK74" s="98"/>
      <c r="AWL74" s="98"/>
      <c r="AWM74" s="98"/>
      <c r="AWN74" s="98"/>
      <c r="AWO74" s="98"/>
      <c r="AWP74" s="98"/>
      <c r="AWQ74" s="98"/>
      <c r="AWR74" s="98"/>
      <c r="AWS74" s="98"/>
      <c r="AWT74" s="98"/>
      <c r="AWU74" s="98"/>
      <c r="AWV74" s="98"/>
      <c r="AWW74" s="98"/>
      <c r="AWX74" s="98"/>
      <c r="AWY74" s="98"/>
      <c r="AWZ74" s="98"/>
      <c r="AXA74" s="98"/>
      <c r="AXB74" s="98"/>
      <c r="AXC74" s="98"/>
      <c r="AXD74" s="98"/>
      <c r="AXE74" s="98"/>
      <c r="AXF74" s="98"/>
      <c r="AXG74" s="98"/>
      <c r="AXH74" s="98"/>
      <c r="AXI74" s="98"/>
      <c r="AXJ74" s="98"/>
      <c r="AXK74" s="98"/>
      <c r="AXL74" s="98"/>
      <c r="AXM74" s="98"/>
      <c r="AXN74" s="98"/>
      <c r="AXO74" s="98"/>
      <c r="AXP74" s="98"/>
      <c r="AXQ74" s="98"/>
      <c r="AXR74" s="98"/>
      <c r="AXS74" s="98"/>
      <c r="AXT74" s="98"/>
      <c r="AXU74" s="98"/>
      <c r="AXV74" s="98"/>
      <c r="AXW74" s="98"/>
      <c r="AXX74" s="98"/>
      <c r="AXY74" s="98"/>
      <c r="AXZ74" s="98"/>
      <c r="AYA74" s="98"/>
      <c r="AYB74" s="98"/>
      <c r="AYC74" s="98"/>
      <c r="AYD74" s="98"/>
      <c r="AYE74" s="98"/>
      <c r="AYF74" s="98"/>
      <c r="AYG74" s="98"/>
      <c r="AYH74" s="98"/>
      <c r="AYI74" s="98"/>
      <c r="AYJ74" s="98"/>
      <c r="AYK74" s="98"/>
      <c r="AYL74" s="98"/>
      <c r="AYM74" s="98"/>
      <c r="AYN74" s="98"/>
      <c r="AYO74" s="98"/>
      <c r="AYP74" s="98"/>
      <c r="AYQ74" s="98"/>
      <c r="AYR74" s="98"/>
      <c r="AYS74" s="98"/>
      <c r="AYT74" s="98"/>
      <c r="AYU74" s="98"/>
      <c r="AYV74" s="98"/>
      <c r="AYW74" s="98"/>
      <c r="AYX74" s="98"/>
      <c r="AYY74" s="98"/>
      <c r="AYZ74" s="98"/>
      <c r="AZA74" s="98"/>
      <c r="AZB74" s="98"/>
      <c r="AZC74" s="98"/>
      <c r="AZD74" s="98"/>
      <c r="AZE74" s="98"/>
      <c r="AZF74" s="98"/>
      <c r="AZG74" s="98"/>
      <c r="AZH74" s="98"/>
      <c r="AZI74" s="98"/>
      <c r="AZJ74" s="98"/>
      <c r="AZK74" s="98"/>
      <c r="AZL74" s="98"/>
      <c r="AZM74" s="98"/>
      <c r="AZN74" s="98"/>
      <c r="AZO74" s="98"/>
      <c r="AZP74" s="98"/>
      <c r="AZQ74" s="98"/>
      <c r="AZR74" s="98"/>
      <c r="AZS74" s="98"/>
      <c r="AZT74" s="98"/>
      <c r="AZU74" s="98"/>
      <c r="AZV74" s="98"/>
      <c r="AZW74" s="98"/>
      <c r="AZX74" s="98"/>
      <c r="AZY74" s="98"/>
      <c r="AZZ74" s="98"/>
      <c r="BAA74" s="98"/>
      <c r="BAB74" s="98"/>
      <c r="BAC74" s="98"/>
      <c r="BAD74" s="98"/>
      <c r="BAE74" s="98"/>
      <c r="BAF74" s="98"/>
      <c r="BAG74" s="98"/>
      <c r="BAH74" s="98"/>
      <c r="BAI74" s="98"/>
      <c r="BAJ74" s="98"/>
      <c r="BAK74" s="98"/>
      <c r="BAL74" s="98"/>
      <c r="BAM74" s="98"/>
      <c r="BAN74" s="98"/>
      <c r="BAO74" s="98"/>
      <c r="BAP74" s="98"/>
      <c r="BAQ74" s="98"/>
      <c r="BAR74" s="98"/>
      <c r="BAS74" s="98"/>
      <c r="BAT74" s="98"/>
      <c r="BAU74" s="98"/>
      <c r="BAV74" s="98"/>
      <c r="BAW74" s="98"/>
      <c r="BAX74" s="98"/>
      <c r="BAY74" s="98"/>
      <c r="BAZ74" s="98"/>
      <c r="BBA74" s="98"/>
      <c r="BBB74" s="98"/>
      <c r="BBC74" s="98"/>
      <c r="BBD74" s="98"/>
      <c r="BBE74" s="98"/>
      <c r="BBF74" s="98"/>
      <c r="BBG74" s="98"/>
      <c r="BBH74" s="98"/>
      <c r="BBI74" s="98"/>
      <c r="BBJ74" s="98"/>
      <c r="BBK74" s="98"/>
      <c r="BBL74" s="98"/>
      <c r="BBM74" s="98"/>
      <c r="BBN74" s="98"/>
      <c r="BBO74" s="98"/>
      <c r="BBP74" s="98"/>
      <c r="BBQ74" s="98"/>
      <c r="BBR74" s="98"/>
      <c r="BBS74" s="98"/>
      <c r="BBT74" s="98"/>
      <c r="BBU74" s="98"/>
      <c r="BBV74" s="98"/>
      <c r="BBW74" s="98"/>
      <c r="BBX74" s="98"/>
      <c r="BBY74" s="98"/>
      <c r="BBZ74" s="98"/>
      <c r="BCA74" s="98"/>
      <c r="BCB74" s="98"/>
      <c r="BCC74" s="98"/>
      <c r="BCD74" s="98"/>
      <c r="BCE74" s="98"/>
      <c r="BCF74" s="98"/>
      <c r="BCG74" s="98"/>
      <c r="BCH74" s="98"/>
      <c r="BCI74" s="98"/>
      <c r="BCJ74" s="98"/>
      <c r="BCK74" s="98"/>
      <c r="BCL74" s="98"/>
      <c r="BCM74" s="98"/>
      <c r="BCN74" s="98"/>
      <c r="BCO74" s="98"/>
      <c r="BCP74" s="98"/>
      <c r="BCQ74" s="98"/>
      <c r="BCR74" s="98"/>
      <c r="BCS74" s="98"/>
      <c r="BCT74" s="98"/>
      <c r="BCU74" s="98"/>
      <c r="BCV74" s="98"/>
      <c r="BCW74" s="98"/>
      <c r="BCX74" s="98"/>
      <c r="BCY74" s="98"/>
      <c r="BCZ74" s="98"/>
      <c r="BDA74" s="98"/>
      <c r="BDB74" s="98"/>
      <c r="BDC74" s="98"/>
      <c r="BDD74" s="98"/>
      <c r="BDE74" s="98"/>
      <c r="BDF74" s="98"/>
      <c r="BDG74" s="98"/>
      <c r="BDH74" s="98"/>
      <c r="BDI74" s="98"/>
      <c r="BDJ74" s="98"/>
      <c r="BDK74" s="98"/>
      <c r="BDL74" s="98"/>
      <c r="BDM74" s="98"/>
      <c r="BDN74" s="98"/>
      <c r="BDO74" s="98"/>
      <c r="BDP74" s="98"/>
      <c r="BDQ74" s="98"/>
      <c r="BDR74" s="98"/>
      <c r="BDS74" s="98"/>
      <c r="BDT74" s="98"/>
      <c r="BDU74" s="98"/>
      <c r="BDV74" s="98"/>
      <c r="BDW74" s="98"/>
      <c r="BDX74" s="98"/>
      <c r="BDY74" s="98"/>
      <c r="BDZ74" s="98"/>
      <c r="BEA74" s="98"/>
      <c r="BEB74" s="98"/>
      <c r="BEC74" s="98"/>
      <c r="BED74" s="98"/>
      <c r="BEE74" s="98"/>
      <c r="BEF74" s="98"/>
      <c r="BEG74" s="98"/>
      <c r="BEH74" s="98"/>
      <c r="BEI74" s="98"/>
      <c r="BEJ74" s="98"/>
      <c r="BEK74" s="98"/>
      <c r="BEL74" s="98"/>
      <c r="BEM74" s="98"/>
      <c r="BEN74" s="98"/>
      <c r="BEO74" s="98"/>
      <c r="BEP74" s="98"/>
      <c r="BEQ74" s="98"/>
      <c r="BER74" s="98"/>
      <c r="BES74" s="98"/>
      <c r="BET74" s="98"/>
      <c r="BEU74" s="98"/>
      <c r="BEV74" s="98"/>
      <c r="BEW74" s="98"/>
      <c r="BEX74" s="98"/>
      <c r="BEY74" s="98"/>
      <c r="BEZ74" s="98"/>
      <c r="BFA74" s="98"/>
      <c r="BFB74" s="98"/>
      <c r="BFC74" s="98"/>
      <c r="BFD74" s="98"/>
      <c r="BFE74" s="98"/>
      <c r="BFF74" s="98"/>
      <c r="BFG74" s="98"/>
      <c r="BFH74" s="98"/>
      <c r="BFI74" s="98"/>
      <c r="BFJ74" s="98"/>
      <c r="BFK74" s="98"/>
      <c r="BFL74" s="98"/>
      <c r="BFM74" s="98"/>
      <c r="BFN74" s="98"/>
      <c r="BFO74" s="98"/>
      <c r="BFP74" s="98"/>
      <c r="BFQ74" s="98"/>
      <c r="BFR74" s="98"/>
      <c r="BFS74" s="98"/>
      <c r="BFT74" s="98"/>
      <c r="BFU74" s="98"/>
      <c r="BFV74" s="98"/>
      <c r="BFW74" s="98"/>
      <c r="BFX74" s="98"/>
      <c r="BFY74" s="98"/>
      <c r="BFZ74" s="98"/>
      <c r="BGA74" s="98"/>
      <c r="BGB74" s="98"/>
      <c r="BGC74" s="98"/>
      <c r="BGD74" s="98"/>
      <c r="BGE74" s="98"/>
      <c r="BGF74" s="98"/>
      <c r="BGG74" s="98"/>
      <c r="BGH74" s="98"/>
      <c r="BGI74" s="98"/>
      <c r="BGJ74" s="98"/>
      <c r="BGK74" s="98"/>
      <c r="BGL74" s="98"/>
      <c r="BGM74" s="98"/>
      <c r="BGN74" s="98"/>
      <c r="BGO74" s="98"/>
      <c r="BGP74" s="98"/>
      <c r="BGQ74" s="98"/>
      <c r="BGR74" s="98"/>
      <c r="BGS74" s="98"/>
      <c r="BGT74" s="98"/>
      <c r="BGU74" s="98"/>
      <c r="BGV74" s="98"/>
      <c r="BGW74" s="98"/>
      <c r="BGX74" s="98"/>
      <c r="BGY74" s="98"/>
      <c r="BGZ74" s="98"/>
      <c r="BHA74" s="98"/>
      <c r="BHB74" s="98"/>
      <c r="BHC74" s="98"/>
      <c r="BHD74" s="98"/>
      <c r="BHE74" s="98"/>
      <c r="BHF74" s="98"/>
      <c r="BHG74" s="98"/>
      <c r="BHH74" s="98"/>
      <c r="BHI74" s="98"/>
      <c r="BHJ74" s="98"/>
      <c r="BHK74" s="98"/>
      <c r="BHL74" s="98"/>
      <c r="BHM74" s="98"/>
      <c r="BHN74" s="98"/>
      <c r="BHO74" s="98"/>
      <c r="BHP74" s="98"/>
      <c r="BHQ74" s="98"/>
      <c r="BHR74" s="98"/>
      <c r="BHS74" s="98"/>
      <c r="BHT74" s="98"/>
      <c r="BHU74" s="98"/>
      <c r="BHV74" s="98"/>
      <c r="BHW74" s="98"/>
      <c r="BHX74" s="98"/>
      <c r="BHY74" s="98"/>
      <c r="BHZ74" s="98"/>
      <c r="BIA74" s="98"/>
      <c r="BIB74" s="98"/>
      <c r="BIC74" s="98"/>
      <c r="BID74" s="98"/>
      <c r="BIE74" s="98"/>
      <c r="BIF74" s="98"/>
      <c r="BIG74" s="98"/>
      <c r="BIH74" s="98"/>
      <c r="BII74" s="98"/>
      <c r="BIJ74" s="98"/>
      <c r="BIK74" s="98"/>
      <c r="BIL74" s="98"/>
      <c r="BIM74" s="98"/>
      <c r="BIN74" s="98"/>
      <c r="BIO74" s="98"/>
      <c r="BIP74" s="98"/>
      <c r="BIQ74" s="98"/>
      <c r="BIR74" s="98"/>
      <c r="BIS74" s="98"/>
      <c r="BIT74" s="98"/>
      <c r="BIU74" s="98"/>
      <c r="BIV74" s="98"/>
      <c r="BIW74" s="98"/>
      <c r="BIX74" s="98"/>
      <c r="BIY74" s="98"/>
      <c r="BIZ74" s="98"/>
      <c r="BJA74" s="98"/>
      <c r="BJB74" s="98"/>
      <c r="BJC74" s="98"/>
      <c r="BJD74" s="98"/>
      <c r="BJE74" s="98"/>
      <c r="BJF74" s="98"/>
      <c r="BJG74" s="98"/>
      <c r="BJH74" s="98"/>
      <c r="BJI74" s="98"/>
      <c r="BJJ74" s="98"/>
      <c r="BJK74" s="98"/>
      <c r="BJL74" s="98"/>
      <c r="BJM74" s="98"/>
      <c r="BJN74" s="98"/>
      <c r="BJO74" s="98"/>
      <c r="BJP74" s="98"/>
      <c r="BJQ74" s="98"/>
      <c r="BJR74" s="98"/>
      <c r="BJS74" s="98"/>
      <c r="BJT74" s="98"/>
      <c r="BJU74" s="98"/>
      <c r="BJV74" s="98"/>
      <c r="BJW74" s="98"/>
      <c r="BJX74" s="98"/>
      <c r="BJY74" s="98"/>
      <c r="BJZ74" s="98"/>
      <c r="BKA74" s="98"/>
      <c r="BKB74" s="98"/>
      <c r="BKC74" s="98"/>
      <c r="BKD74" s="98"/>
      <c r="BKE74" s="98"/>
      <c r="BKF74" s="98"/>
      <c r="BKG74" s="98"/>
      <c r="BKH74" s="98"/>
      <c r="BKI74" s="98"/>
      <c r="BKJ74" s="98"/>
      <c r="BKK74" s="98"/>
      <c r="BKL74" s="98"/>
      <c r="BKM74" s="98"/>
      <c r="BKN74" s="98"/>
      <c r="BKO74" s="98"/>
      <c r="BKP74" s="98"/>
      <c r="BKQ74" s="98"/>
      <c r="BKR74" s="98"/>
      <c r="BKS74" s="98"/>
      <c r="BKT74" s="98"/>
      <c r="BKU74" s="98"/>
      <c r="BKV74" s="98"/>
      <c r="BKW74" s="98"/>
      <c r="BKX74" s="98"/>
      <c r="BKY74" s="98"/>
      <c r="BKZ74" s="98"/>
      <c r="BLA74" s="98"/>
      <c r="BLB74" s="98"/>
      <c r="BLC74" s="98"/>
      <c r="BLD74" s="98"/>
      <c r="BLE74" s="98"/>
      <c r="BLF74" s="98"/>
      <c r="BLG74" s="98"/>
      <c r="BLH74" s="98"/>
      <c r="BLI74" s="98"/>
      <c r="BLJ74" s="98"/>
      <c r="BLK74" s="98"/>
      <c r="BLL74" s="98"/>
      <c r="BLM74" s="98"/>
      <c r="BLN74" s="98"/>
      <c r="BLO74" s="98"/>
      <c r="BLP74" s="98"/>
      <c r="BLQ74" s="98"/>
      <c r="BLR74" s="98"/>
      <c r="BLS74" s="98"/>
      <c r="BLT74" s="98"/>
      <c r="BLU74" s="98"/>
      <c r="BLV74" s="98"/>
      <c r="BLW74" s="98"/>
      <c r="BLX74" s="98"/>
      <c r="BLY74" s="98"/>
      <c r="BLZ74" s="98"/>
      <c r="BMA74" s="98"/>
      <c r="BMB74" s="98"/>
      <c r="BMC74" s="98"/>
      <c r="BMD74" s="98"/>
      <c r="BME74" s="98"/>
      <c r="BMF74" s="98"/>
      <c r="BMG74" s="98"/>
      <c r="BMH74" s="98"/>
      <c r="BMI74" s="98"/>
      <c r="BMJ74" s="98"/>
      <c r="BMK74" s="98"/>
      <c r="BML74" s="98"/>
      <c r="BMM74" s="98"/>
      <c r="BMN74" s="98"/>
      <c r="BMO74" s="98"/>
      <c r="BMP74" s="98"/>
      <c r="BMQ74" s="98"/>
      <c r="BMR74" s="98"/>
      <c r="BMS74" s="98"/>
      <c r="BMT74" s="98"/>
      <c r="BMU74" s="98"/>
      <c r="BMV74" s="98"/>
      <c r="BMW74" s="98"/>
      <c r="BMX74" s="98"/>
      <c r="BMY74" s="98"/>
      <c r="BMZ74" s="98"/>
      <c r="BNA74" s="98"/>
      <c r="BNB74" s="98"/>
      <c r="BNC74" s="98"/>
      <c r="BND74" s="98"/>
      <c r="BNE74" s="98"/>
      <c r="BNF74" s="98"/>
      <c r="BNG74" s="98"/>
      <c r="BNH74" s="98"/>
      <c r="BNI74" s="98"/>
      <c r="BNJ74" s="98"/>
      <c r="BNK74" s="98"/>
      <c r="BNL74" s="98"/>
      <c r="BNM74" s="98"/>
      <c r="BNN74" s="98"/>
      <c r="BNO74" s="98"/>
      <c r="BNP74" s="98"/>
      <c r="BNQ74" s="98"/>
      <c r="BNR74" s="98"/>
      <c r="BNS74" s="98"/>
      <c r="BNT74" s="98"/>
      <c r="BNU74" s="98"/>
      <c r="BNV74" s="98"/>
      <c r="BNW74" s="98"/>
      <c r="BNX74" s="98"/>
      <c r="BNY74" s="98"/>
      <c r="BNZ74" s="98"/>
      <c r="BOA74" s="98"/>
      <c r="BOB74" s="98"/>
      <c r="BOC74" s="98"/>
      <c r="BOD74" s="98"/>
      <c r="BOE74" s="98"/>
      <c r="BOF74" s="98"/>
      <c r="BOG74" s="98"/>
      <c r="BOH74" s="98"/>
      <c r="BOI74" s="98"/>
      <c r="BOJ74" s="98"/>
      <c r="BOK74" s="98"/>
      <c r="BOL74" s="98"/>
      <c r="BOM74" s="98"/>
      <c r="BON74" s="98"/>
      <c r="BOO74" s="98"/>
      <c r="BOP74" s="98"/>
      <c r="BOQ74" s="98"/>
      <c r="BOR74" s="98"/>
      <c r="BOS74" s="98"/>
      <c r="BOT74" s="98"/>
      <c r="BOU74" s="98"/>
      <c r="BOV74" s="98"/>
      <c r="BOW74" s="98"/>
      <c r="BOX74" s="98"/>
      <c r="BOY74" s="98"/>
      <c r="BOZ74" s="98"/>
      <c r="BPA74" s="98"/>
      <c r="BPB74" s="98"/>
      <c r="BPC74" s="98"/>
      <c r="BPD74" s="98"/>
      <c r="BPE74" s="98"/>
      <c r="BPF74" s="98"/>
      <c r="BPG74" s="98"/>
      <c r="BPH74" s="98"/>
      <c r="BPI74" s="98"/>
      <c r="BPJ74" s="98"/>
      <c r="BPK74" s="98"/>
      <c r="BPL74" s="98"/>
      <c r="BPM74" s="98"/>
      <c r="BPN74" s="98"/>
      <c r="BPO74" s="98"/>
      <c r="BPP74" s="98"/>
      <c r="BPQ74" s="98"/>
      <c r="BPR74" s="98"/>
      <c r="BPS74" s="98"/>
      <c r="BPT74" s="98"/>
      <c r="BPU74" s="98"/>
      <c r="BPV74" s="98"/>
      <c r="BPW74" s="98"/>
      <c r="BPX74" s="98"/>
      <c r="BPY74" s="98"/>
      <c r="BPZ74" s="98"/>
      <c r="BQA74" s="98"/>
      <c r="BQB74" s="98"/>
      <c r="BQC74" s="98"/>
      <c r="BQD74" s="98"/>
      <c r="BQE74" s="98"/>
      <c r="BQF74" s="98"/>
      <c r="BQG74" s="98"/>
      <c r="BQH74" s="98"/>
      <c r="BQI74" s="98"/>
      <c r="BQJ74" s="98"/>
      <c r="BQK74" s="98"/>
      <c r="BQL74" s="98"/>
      <c r="BQM74" s="98"/>
      <c r="BQN74" s="98"/>
      <c r="BQO74" s="98"/>
      <c r="BQP74" s="98"/>
      <c r="BQQ74" s="98"/>
      <c r="BQR74" s="98"/>
      <c r="BQS74" s="98"/>
      <c r="BQT74" s="98"/>
      <c r="BQU74" s="98"/>
      <c r="BQV74" s="98"/>
      <c r="BQW74" s="98"/>
      <c r="BQX74" s="98"/>
      <c r="BQY74" s="98"/>
      <c r="BQZ74" s="98"/>
      <c r="BRA74" s="98"/>
      <c r="BRB74" s="98"/>
      <c r="BRC74" s="98"/>
      <c r="BRD74" s="98"/>
      <c r="BRE74" s="98"/>
      <c r="BRF74" s="98"/>
      <c r="BRG74" s="98"/>
      <c r="BRH74" s="98"/>
      <c r="BRI74" s="98"/>
      <c r="BRJ74" s="98"/>
      <c r="BRK74" s="98"/>
      <c r="BRL74" s="98"/>
      <c r="BRM74" s="98"/>
      <c r="BRN74" s="98"/>
      <c r="BRO74" s="98"/>
      <c r="BRP74" s="98"/>
      <c r="BRQ74" s="98"/>
      <c r="BRR74" s="98"/>
      <c r="BRS74" s="98"/>
      <c r="BRT74" s="98"/>
      <c r="BRU74" s="98"/>
      <c r="BRV74" s="98"/>
      <c r="BRW74" s="98"/>
      <c r="BRX74" s="98"/>
      <c r="BRY74" s="98"/>
      <c r="BRZ74" s="98"/>
      <c r="BSA74" s="98"/>
      <c r="BSB74" s="98"/>
      <c r="BSC74" s="98"/>
      <c r="BSD74" s="98"/>
      <c r="BSE74" s="98"/>
      <c r="BSF74" s="98"/>
      <c r="BSG74" s="98"/>
      <c r="BSH74" s="98"/>
      <c r="BSI74" s="98"/>
      <c r="BSJ74" s="98"/>
      <c r="BSK74" s="98"/>
      <c r="BSL74" s="98"/>
      <c r="BSM74" s="98"/>
      <c r="BSN74" s="98"/>
      <c r="BSO74" s="98"/>
      <c r="BSP74" s="98"/>
      <c r="BSQ74" s="98"/>
      <c r="BSR74" s="98"/>
      <c r="BSS74" s="98"/>
      <c r="BST74" s="98"/>
      <c r="BSU74" s="98"/>
      <c r="BSV74" s="98"/>
      <c r="BSW74" s="98"/>
      <c r="BSX74" s="98"/>
      <c r="BSY74" s="98"/>
      <c r="BSZ74" s="98"/>
      <c r="BTA74" s="98"/>
      <c r="BTB74" s="98"/>
      <c r="BTC74" s="98"/>
      <c r="BTD74" s="98"/>
      <c r="BTE74" s="98"/>
      <c r="BTF74" s="98"/>
      <c r="BTG74" s="98"/>
      <c r="BTH74" s="98"/>
      <c r="BTI74" s="98"/>
      <c r="BTJ74" s="98"/>
      <c r="BTK74" s="98"/>
      <c r="BTL74" s="98"/>
      <c r="BTM74" s="98"/>
      <c r="BTN74" s="98"/>
      <c r="BTO74" s="98"/>
      <c r="BTP74" s="98"/>
      <c r="BTQ74" s="98"/>
      <c r="BTR74" s="98"/>
      <c r="BTS74" s="98"/>
      <c r="BTT74" s="98"/>
      <c r="BTU74" s="98"/>
      <c r="BTV74" s="98"/>
      <c r="BTW74" s="98"/>
      <c r="BTX74" s="98"/>
      <c r="BTY74" s="98"/>
      <c r="BTZ74" s="98"/>
      <c r="BUA74" s="98"/>
      <c r="BUB74" s="98"/>
      <c r="BUC74" s="98"/>
      <c r="BUD74" s="98"/>
      <c r="BUE74" s="98"/>
      <c r="BUF74" s="98"/>
      <c r="BUG74" s="98"/>
      <c r="BUH74" s="98"/>
      <c r="BUI74" s="98"/>
      <c r="BUJ74" s="98"/>
      <c r="BUK74" s="98"/>
      <c r="BUL74" s="98"/>
      <c r="BUM74" s="98"/>
      <c r="BUN74" s="98"/>
      <c r="BUO74" s="98"/>
      <c r="BUP74" s="98"/>
      <c r="BUQ74" s="98"/>
      <c r="BUR74" s="98"/>
      <c r="BUS74" s="98"/>
      <c r="BUT74" s="98"/>
      <c r="BUU74" s="98"/>
      <c r="BUV74" s="98"/>
      <c r="BUW74" s="98"/>
      <c r="BUX74" s="98"/>
      <c r="BUY74" s="98"/>
      <c r="BUZ74" s="98"/>
      <c r="BVA74" s="98"/>
      <c r="BVB74" s="98"/>
      <c r="BVC74" s="98"/>
      <c r="BVD74" s="98"/>
      <c r="BVE74" s="98"/>
      <c r="BVF74" s="98"/>
      <c r="BVG74" s="98"/>
      <c r="BVH74" s="98"/>
      <c r="BVI74" s="98"/>
      <c r="BVJ74" s="98"/>
      <c r="BVK74" s="98"/>
      <c r="BVL74" s="98"/>
      <c r="BVM74" s="98"/>
      <c r="BVN74" s="98"/>
      <c r="BVO74" s="98"/>
      <c r="BVP74" s="98"/>
      <c r="BVQ74" s="98"/>
      <c r="BVR74" s="98"/>
      <c r="BVS74" s="98"/>
      <c r="BVT74" s="98"/>
      <c r="BVU74" s="98"/>
      <c r="BVV74" s="98"/>
      <c r="BVW74" s="98"/>
      <c r="BVX74" s="98"/>
      <c r="BVY74" s="98"/>
      <c r="BVZ74" s="98"/>
      <c r="BWA74" s="98"/>
      <c r="BWB74" s="98"/>
      <c r="BWC74" s="98"/>
      <c r="BWD74" s="98"/>
      <c r="BWE74" s="98"/>
      <c r="BWF74" s="98"/>
      <c r="BWG74" s="98"/>
      <c r="BWH74" s="98"/>
      <c r="BWI74" s="98"/>
      <c r="BWJ74" s="98"/>
      <c r="BWK74" s="98"/>
      <c r="BWL74" s="98"/>
      <c r="BWM74" s="98"/>
      <c r="BWN74" s="98"/>
      <c r="BWO74" s="98"/>
      <c r="BWP74" s="98"/>
      <c r="BWQ74" s="98"/>
      <c r="BWR74" s="98"/>
      <c r="BWS74" s="98"/>
      <c r="BWT74" s="98"/>
      <c r="BWU74" s="98"/>
      <c r="BWV74" s="98"/>
      <c r="BWW74" s="98"/>
      <c r="BWX74" s="98"/>
      <c r="BWY74" s="98"/>
      <c r="BWZ74" s="98"/>
      <c r="BXA74" s="98"/>
      <c r="BXB74" s="98"/>
      <c r="BXC74" s="98"/>
      <c r="BXD74" s="98"/>
      <c r="BXE74" s="98"/>
      <c r="BXF74" s="98"/>
      <c r="BXG74" s="98"/>
      <c r="BXH74" s="98"/>
      <c r="BXI74" s="98"/>
      <c r="BXJ74" s="98"/>
      <c r="BXK74" s="98"/>
      <c r="BXL74" s="98"/>
      <c r="BXM74" s="98"/>
      <c r="BXN74" s="98"/>
      <c r="BXO74" s="98"/>
      <c r="BXP74" s="98"/>
      <c r="BXQ74" s="98"/>
      <c r="BXR74" s="98"/>
      <c r="BXS74" s="98"/>
      <c r="BXT74" s="98"/>
      <c r="BXU74" s="98"/>
      <c r="BXV74" s="98"/>
      <c r="BXW74" s="98"/>
      <c r="BXX74" s="98"/>
      <c r="BXY74" s="98"/>
      <c r="BXZ74" s="98"/>
      <c r="BYA74" s="98"/>
      <c r="BYB74" s="98"/>
      <c r="BYC74" s="98"/>
      <c r="BYD74" s="98"/>
      <c r="BYE74" s="98"/>
      <c r="BYF74" s="98"/>
      <c r="BYG74" s="98"/>
      <c r="BYH74" s="98"/>
      <c r="BYI74" s="98"/>
      <c r="BYJ74" s="98"/>
      <c r="BYK74" s="98"/>
      <c r="BYL74" s="98"/>
      <c r="BYM74" s="98"/>
      <c r="BYN74" s="98"/>
      <c r="BYO74" s="98"/>
      <c r="BYP74" s="98"/>
      <c r="BYQ74" s="98"/>
      <c r="BYR74" s="98"/>
      <c r="BYS74" s="98"/>
      <c r="BYT74" s="98"/>
      <c r="BYU74" s="98"/>
      <c r="BYV74" s="98"/>
      <c r="BYW74" s="98"/>
      <c r="BYX74" s="98"/>
      <c r="BYY74" s="98"/>
      <c r="BYZ74" s="98"/>
      <c r="BZA74" s="98"/>
      <c r="BZB74" s="98"/>
      <c r="BZC74" s="98"/>
      <c r="BZD74" s="98"/>
      <c r="BZE74" s="98"/>
      <c r="BZF74" s="98"/>
      <c r="BZG74" s="98"/>
      <c r="BZH74" s="98"/>
      <c r="BZI74" s="98"/>
      <c r="BZJ74" s="98"/>
      <c r="BZK74" s="98"/>
      <c r="BZL74" s="98"/>
      <c r="BZM74" s="98"/>
      <c r="BZN74" s="98"/>
      <c r="BZO74" s="98"/>
      <c r="BZP74" s="98"/>
      <c r="BZQ74" s="98"/>
      <c r="BZR74" s="98"/>
      <c r="BZS74" s="98"/>
      <c r="BZT74" s="98"/>
      <c r="BZU74" s="98"/>
      <c r="BZV74" s="98"/>
      <c r="BZW74" s="98"/>
      <c r="BZX74" s="98"/>
      <c r="BZY74" s="98"/>
      <c r="BZZ74" s="98"/>
      <c r="CAA74" s="98"/>
      <c r="CAB74" s="98"/>
      <c r="CAC74" s="98"/>
      <c r="CAD74" s="98"/>
      <c r="CAE74" s="98"/>
      <c r="CAF74" s="98"/>
      <c r="CAG74" s="98"/>
      <c r="CAH74" s="98"/>
      <c r="CAI74" s="98"/>
      <c r="CAJ74" s="98"/>
      <c r="CAK74" s="98"/>
      <c r="CAL74" s="98"/>
      <c r="CAM74" s="98"/>
      <c r="CAN74" s="98"/>
      <c r="CAO74" s="98"/>
      <c r="CAP74" s="98"/>
      <c r="CAQ74" s="98"/>
      <c r="CAR74" s="98"/>
      <c r="CAS74" s="98"/>
      <c r="CAT74" s="98"/>
      <c r="CAU74" s="98"/>
      <c r="CAV74" s="98"/>
      <c r="CAW74" s="98"/>
      <c r="CAX74" s="98"/>
      <c r="CAY74" s="98"/>
      <c r="CAZ74" s="98"/>
      <c r="CBA74" s="98"/>
      <c r="CBB74" s="98"/>
      <c r="CBC74" s="98"/>
      <c r="CBD74" s="98"/>
      <c r="CBE74" s="98"/>
      <c r="CBF74" s="98"/>
      <c r="CBG74" s="98"/>
      <c r="CBH74" s="98"/>
      <c r="CBI74" s="98"/>
      <c r="CBJ74" s="98"/>
      <c r="CBK74" s="98"/>
      <c r="CBL74" s="98"/>
      <c r="CBM74" s="98"/>
      <c r="CBN74" s="98"/>
      <c r="CBO74" s="98"/>
      <c r="CBP74" s="98"/>
      <c r="CBQ74" s="98"/>
      <c r="CBR74" s="98"/>
      <c r="CBS74" s="98"/>
      <c r="CBT74" s="98"/>
      <c r="CBU74" s="98"/>
      <c r="CBV74" s="98"/>
      <c r="CBW74" s="98"/>
      <c r="CBX74" s="98"/>
      <c r="CBY74" s="98"/>
      <c r="CBZ74" s="98"/>
      <c r="CCA74" s="98"/>
      <c r="CCB74" s="98"/>
      <c r="CCC74" s="98"/>
      <c r="CCD74" s="98"/>
      <c r="CCE74" s="98"/>
      <c r="CCF74" s="98"/>
      <c r="CCG74" s="98"/>
      <c r="CCH74" s="98"/>
      <c r="CCI74" s="98"/>
      <c r="CCJ74" s="98"/>
      <c r="CCK74" s="98"/>
      <c r="CCL74" s="98"/>
      <c r="CCM74" s="98"/>
      <c r="CCN74" s="98"/>
      <c r="CCO74" s="98"/>
      <c r="CCP74" s="98"/>
      <c r="CCQ74" s="98"/>
      <c r="CCR74" s="98"/>
      <c r="CCS74" s="98"/>
      <c r="CCT74" s="98"/>
      <c r="CCU74" s="98"/>
      <c r="CCV74" s="98"/>
      <c r="CCW74" s="98"/>
      <c r="CCX74" s="98"/>
      <c r="CCY74" s="98"/>
      <c r="CCZ74" s="98"/>
      <c r="CDA74" s="98"/>
      <c r="CDB74" s="98"/>
      <c r="CDC74" s="98"/>
      <c r="CDD74" s="98"/>
      <c r="CDE74" s="98"/>
      <c r="CDF74" s="98"/>
      <c r="CDG74" s="98"/>
      <c r="CDH74" s="98"/>
      <c r="CDI74" s="98"/>
      <c r="CDJ74" s="98"/>
      <c r="CDK74" s="98"/>
      <c r="CDL74" s="98"/>
      <c r="CDM74" s="98"/>
      <c r="CDN74" s="98"/>
      <c r="CDO74" s="98"/>
      <c r="CDP74" s="98"/>
      <c r="CDQ74" s="98"/>
      <c r="CDR74" s="98"/>
      <c r="CDS74" s="98"/>
      <c r="CDT74" s="98"/>
      <c r="CDU74" s="98"/>
      <c r="CDV74" s="98"/>
      <c r="CDW74" s="98"/>
      <c r="CDX74" s="98"/>
      <c r="CDY74" s="98"/>
      <c r="CDZ74" s="98"/>
      <c r="CEA74" s="98"/>
      <c r="CEB74" s="98"/>
      <c r="CEC74" s="98"/>
      <c r="CED74" s="98"/>
      <c r="CEE74" s="98"/>
      <c r="CEF74" s="98"/>
      <c r="CEG74" s="98"/>
      <c r="CEH74" s="98"/>
      <c r="CEI74" s="98"/>
      <c r="CEJ74" s="98"/>
      <c r="CEK74" s="98"/>
      <c r="CEL74" s="98"/>
      <c r="CEM74" s="98"/>
      <c r="CEN74" s="98"/>
      <c r="CEO74" s="98"/>
      <c r="CEP74" s="98"/>
      <c r="CEQ74" s="98"/>
      <c r="CER74" s="98"/>
      <c r="CES74" s="98"/>
      <c r="CET74" s="98"/>
      <c r="CEU74" s="98"/>
      <c r="CEV74" s="98"/>
      <c r="CEW74" s="98"/>
      <c r="CEX74" s="98"/>
      <c r="CEY74" s="98"/>
      <c r="CEZ74" s="98"/>
      <c r="CFA74" s="98"/>
      <c r="CFB74" s="98"/>
      <c r="CFC74" s="98"/>
      <c r="CFD74" s="98"/>
      <c r="CFE74" s="98"/>
      <c r="CFF74" s="98"/>
      <c r="CFG74" s="98"/>
      <c r="CFH74" s="98"/>
      <c r="CFI74" s="98"/>
      <c r="CFJ74" s="98"/>
      <c r="CFK74" s="98"/>
      <c r="CFL74" s="98"/>
      <c r="CFM74" s="98"/>
      <c r="CFN74" s="98"/>
      <c r="CFO74" s="98"/>
      <c r="CFP74" s="98"/>
      <c r="CFQ74" s="98"/>
      <c r="CFR74" s="98"/>
      <c r="CFS74" s="98"/>
      <c r="CFT74" s="98"/>
      <c r="CFU74" s="98"/>
      <c r="CFV74" s="98"/>
      <c r="CFW74" s="98"/>
      <c r="CFX74" s="98"/>
      <c r="CFY74" s="98"/>
      <c r="CFZ74" s="98"/>
      <c r="CGA74" s="98"/>
      <c r="CGB74" s="98"/>
      <c r="CGC74" s="98"/>
      <c r="CGD74" s="98"/>
      <c r="CGE74" s="98"/>
      <c r="CGF74" s="98"/>
      <c r="CGG74" s="98"/>
      <c r="CGH74" s="98"/>
      <c r="CGI74" s="98"/>
      <c r="CGJ74" s="98"/>
      <c r="CGK74" s="98"/>
      <c r="CGL74" s="98"/>
      <c r="CGM74" s="98"/>
      <c r="CGN74" s="98"/>
      <c r="CGO74" s="98"/>
      <c r="CGP74" s="98"/>
      <c r="CGQ74" s="98"/>
      <c r="CGR74" s="98"/>
      <c r="CGS74" s="98"/>
      <c r="CGT74" s="98"/>
      <c r="CGU74" s="98"/>
      <c r="CGV74" s="98"/>
      <c r="CGW74" s="98"/>
      <c r="CGX74" s="98"/>
      <c r="CGY74" s="98"/>
      <c r="CGZ74" s="98"/>
      <c r="CHA74" s="98"/>
      <c r="CHB74" s="98"/>
      <c r="CHC74" s="98"/>
      <c r="CHD74" s="98"/>
      <c r="CHE74" s="98"/>
      <c r="CHF74" s="98"/>
      <c r="CHG74" s="98"/>
      <c r="CHH74" s="98"/>
      <c r="CHI74" s="98"/>
      <c r="CHJ74" s="98"/>
      <c r="CHK74" s="98"/>
      <c r="CHL74" s="98"/>
      <c r="CHM74" s="98"/>
      <c r="CHN74" s="98"/>
      <c r="CHO74" s="98"/>
      <c r="CHP74" s="98"/>
      <c r="CHQ74" s="98"/>
      <c r="CHR74" s="98"/>
      <c r="CHS74" s="98"/>
      <c r="CHT74" s="98"/>
      <c r="CHU74" s="98"/>
      <c r="CHV74" s="98"/>
      <c r="CHW74" s="98"/>
      <c r="CHX74" s="98"/>
      <c r="CHY74" s="98"/>
      <c r="CHZ74" s="98"/>
      <c r="CIA74" s="98"/>
      <c r="CIB74" s="98"/>
      <c r="CIC74" s="98"/>
      <c r="CID74" s="98"/>
      <c r="CIE74" s="98"/>
      <c r="CIF74" s="98"/>
      <c r="CIG74" s="98"/>
      <c r="CIH74" s="98"/>
      <c r="CII74" s="98"/>
      <c r="CIJ74" s="98"/>
      <c r="CIK74" s="98"/>
      <c r="CIL74" s="98"/>
      <c r="CIM74" s="98"/>
      <c r="CIN74" s="98"/>
      <c r="CIO74" s="98"/>
      <c r="CIP74" s="98"/>
      <c r="CIQ74" s="98"/>
      <c r="CIR74" s="98"/>
      <c r="CIS74" s="98"/>
      <c r="CIT74" s="98"/>
      <c r="CIU74" s="98"/>
      <c r="CIV74" s="98"/>
      <c r="CIW74" s="98"/>
      <c r="CIX74" s="98"/>
      <c r="CIY74" s="98"/>
      <c r="CIZ74" s="98"/>
      <c r="CJA74" s="98"/>
      <c r="CJB74" s="98"/>
      <c r="CJC74" s="98"/>
      <c r="CJD74" s="98"/>
      <c r="CJE74" s="98"/>
      <c r="CJF74" s="98"/>
      <c r="CJG74" s="98"/>
      <c r="CJH74" s="98"/>
      <c r="CJI74" s="98"/>
      <c r="CJJ74" s="98"/>
      <c r="CJK74" s="98"/>
      <c r="CJL74" s="98"/>
      <c r="CJM74" s="98"/>
      <c r="CJN74" s="98"/>
      <c r="CJO74" s="98"/>
      <c r="CJP74" s="98"/>
      <c r="CJQ74" s="98"/>
      <c r="CJR74" s="98"/>
      <c r="CJS74" s="98"/>
      <c r="CJT74" s="98"/>
      <c r="CJU74" s="98"/>
      <c r="CJV74" s="98"/>
      <c r="CJW74" s="98"/>
      <c r="CJX74" s="98"/>
      <c r="CJY74" s="98"/>
      <c r="CJZ74" s="98"/>
      <c r="CKA74" s="98"/>
      <c r="CKB74" s="98"/>
      <c r="CKC74" s="98"/>
      <c r="CKD74" s="98"/>
      <c r="CKE74" s="98"/>
      <c r="CKF74" s="98"/>
      <c r="CKG74" s="98"/>
      <c r="CKH74" s="98"/>
      <c r="CKI74" s="98"/>
      <c r="CKJ74" s="98"/>
      <c r="CKK74" s="98"/>
      <c r="CKL74" s="98"/>
      <c r="CKM74" s="98"/>
      <c r="CKN74" s="98"/>
      <c r="CKO74" s="98"/>
      <c r="CKP74" s="98"/>
      <c r="CKQ74" s="98"/>
      <c r="CKR74" s="98"/>
      <c r="CKS74" s="98"/>
      <c r="CKT74" s="98"/>
      <c r="CKU74" s="98"/>
      <c r="CKV74" s="98"/>
      <c r="CKW74" s="98"/>
      <c r="CKX74" s="98"/>
      <c r="CKY74" s="98"/>
      <c r="CKZ74" s="98"/>
      <c r="CLA74" s="98"/>
      <c r="CLB74" s="98"/>
      <c r="CLC74" s="98"/>
      <c r="CLD74" s="98"/>
      <c r="CLE74" s="98"/>
      <c r="CLF74" s="98"/>
      <c r="CLG74" s="98"/>
      <c r="CLH74" s="98"/>
      <c r="CLI74" s="98"/>
      <c r="CLJ74" s="98"/>
      <c r="CLK74" s="98"/>
      <c r="CLL74" s="98"/>
      <c r="CLM74" s="98"/>
      <c r="CLN74" s="98"/>
      <c r="CLO74" s="98"/>
      <c r="CLP74" s="98"/>
      <c r="CLQ74" s="98"/>
      <c r="CLR74" s="98"/>
      <c r="CLS74" s="98"/>
      <c r="CLT74" s="98"/>
      <c r="CLU74" s="98"/>
      <c r="CLV74" s="98"/>
      <c r="CLW74" s="98"/>
      <c r="CLX74" s="98"/>
      <c r="CLY74" s="98"/>
      <c r="CLZ74" s="98"/>
      <c r="CMA74" s="98"/>
      <c r="CMB74" s="98"/>
      <c r="CMC74" s="98"/>
      <c r="CMD74" s="98"/>
      <c r="CME74" s="98"/>
      <c r="CMF74" s="98"/>
      <c r="CMG74" s="98"/>
      <c r="CMH74" s="98"/>
      <c r="CMI74" s="98"/>
      <c r="CMJ74" s="98"/>
      <c r="CMK74" s="98"/>
      <c r="CML74" s="98"/>
      <c r="CMM74" s="98"/>
      <c r="CMN74" s="98"/>
      <c r="CMO74" s="98"/>
      <c r="CMP74" s="98"/>
      <c r="CMQ74" s="98"/>
      <c r="CMR74" s="98"/>
      <c r="CMS74" s="98"/>
      <c r="CMT74" s="98"/>
      <c r="CMU74" s="98"/>
      <c r="CMV74" s="98"/>
      <c r="CMW74" s="98"/>
      <c r="CMX74" s="98"/>
      <c r="CMY74" s="98"/>
      <c r="CMZ74" s="98"/>
      <c r="CNA74" s="98"/>
      <c r="CNB74" s="98"/>
      <c r="CNC74" s="98"/>
      <c r="CND74" s="98"/>
      <c r="CNE74" s="98"/>
      <c r="CNF74" s="98"/>
      <c r="CNG74" s="98"/>
      <c r="CNH74" s="98"/>
      <c r="CNI74" s="98"/>
      <c r="CNJ74" s="98"/>
      <c r="CNK74" s="98"/>
      <c r="CNL74" s="98"/>
      <c r="CNM74" s="98"/>
      <c r="CNN74" s="98"/>
      <c r="CNO74" s="98"/>
      <c r="CNP74" s="98"/>
      <c r="CNQ74" s="98"/>
      <c r="CNR74" s="98"/>
      <c r="CNS74" s="98"/>
      <c r="CNT74" s="98"/>
      <c r="CNU74" s="98"/>
      <c r="CNV74" s="98"/>
      <c r="CNW74" s="98"/>
      <c r="CNX74" s="98"/>
      <c r="CNY74" s="98"/>
      <c r="CNZ74" s="98"/>
      <c r="COA74" s="98"/>
      <c r="COB74" s="98"/>
      <c r="COC74" s="98"/>
      <c r="COD74" s="98"/>
      <c r="COE74" s="98"/>
      <c r="COF74" s="98"/>
      <c r="COG74" s="98"/>
      <c r="COH74" s="98"/>
      <c r="COI74" s="98"/>
      <c r="COJ74" s="98"/>
      <c r="COK74" s="98"/>
      <c r="COL74" s="98"/>
      <c r="COM74" s="98"/>
      <c r="CON74" s="98"/>
      <c r="COO74" s="98"/>
      <c r="COP74" s="98"/>
      <c r="COQ74" s="98"/>
      <c r="COR74" s="98"/>
      <c r="COS74" s="98"/>
      <c r="COT74" s="98"/>
      <c r="COU74" s="98"/>
      <c r="COV74" s="98"/>
      <c r="COW74" s="98"/>
      <c r="COX74" s="98"/>
      <c r="COY74" s="98"/>
      <c r="COZ74" s="98"/>
      <c r="CPA74" s="98"/>
      <c r="CPB74" s="98"/>
      <c r="CPC74" s="98"/>
      <c r="CPD74" s="98"/>
      <c r="CPE74" s="98"/>
      <c r="CPF74" s="98"/>
      <c r="CPG74" s="98"/>
      <c r="CPH74" s="98"/>
      <c r="CPI74" s="98"/>
      <c r="CPJ74" s="98"/>
      <c r="CPK74" s="98"/>
      <c r="CPL74" s="98"/>
      <c r="CPM74" s="98"/>
      <c r="CPN74" s="98"/>
      <c r="CPO74" s="98"/>
      <c r="CPP74" s="98"/>
      <c r="CPQ74" s="98"/>
      <c r="CPR74" s="98"/>
      <c r="CPS74" s="98"/>
      <c r="CPT74" s="98"/>
      <c r="CPU74" s="98"/>
      <c r="CPV74" s="98"/>
      <c r="CPW74" s="98"/>
      <c r="CPX74" s="98"/>
      <c r="CPY74" s="98"/>
      <c r="CPZ74" s="98"/>
      <c r="CQA74" s="98"/>
      <c r="CQB74" s="98"/>
      <c r="CQC74" s="98"/>
      <c r="CQD74" s="98"/>
      <c r="CQE74" s="98"/>
      <c r="CQF74" s="98"/>
      <c r="CQG74" s="98"/>
      <c r="CQH74" s="98"/>
      <c r="CQI74" s="98"/>
      <c r="CQJ74" s="98"/>
      <c r="CQK74" s="98"/>
      <c r="CQL74" s="98"/>
      <c r="CQM74" s="98"/>
      <c r="CQN74" s="98"/>
      <c r="CQO74" s="98"/>
      <c r="CQP74" s="98"/>
      <c r="CQQ74" s="98"/>
      <c r="CQR74" s="98"/>
      <c r="CQS74" s="98"/>
      <c r="CQT74" s="98"/>
      <c r="CQU74" s="98"/>
      <c r="CQV74" s="98"/>
      <c r="CQW74" s="98"/>
      <c r="CQX74" s="98"/>
      <c r="CQY74" s="98"/>
      <c r="CQZ74" s="98"/>
      <c r="CRA74" s="98"/>
      <c r="CRB74" s="98"/>
      <c r="CRC74" s="98"/>
      <c r="CRD74" s="98"/>
      <c r="CRE74" s="98"/>
      <c r="CRF74" s="98"/>
      <c r="CRG74" s="98"/>
      <c r="CRH74" s="98"/>
      <c r="CRI74" s="98"/>
      <c r="CRJ74" s="98"/>
      <c r="CRK74" s="98"/>
      <c r="CRL74" s="98"/>
      <c r="CRM74" s="98"/>
      <c r="CRN74" s="98"/>
      <c r="CRO74" s="98"/>
      <c r="CRP74" s="98"/>
      <c r="CRQ74" s="98"/>
      <c r="CRR74" s="98"/>
      <c r="CRS74" s="98"/>
      <c r="CRT74" s="98"/>
      <c r="CRU74" s="98"/>
      <c r="CRV74" s="98"/>
      <c r="CRW74" s="98"/>
      <c r="CRX74" s="98"/>
      <c r="CRY74" s="98"/>
      <c r="CRZ74" s="98"/>
      <c r="CSA74" s="98"/>
      <c r="CSB74" s="98"/>
      <c r="CSC74" s="98"/>
      <c r="CSD74" s="98"/>
      <c r="CSE74" s="98"/>
      <c r="CSF74" s="98"/>
      <c r="CSG74" s="98"/>
      <c r="CSH74" s="98"/>
      <c r="CSI74" s="98"/>
      <c r="CSJ74" s="98"/>
      <c r="CSK74" s="98"/>
      <c r="CSL74" s="98"/>
      <c r="CSM74" s="98"/>
      <c r="CSN74" s="98"/>
      <c r="CSO74" s="98"/>
      <c r="CSP74" s="98"/>
      <c r="CSQ74" s="98"/>
      <c r="CSR74" s="98"/>
      <c r="CSS74" s="98"/>
      <c r="CST74" s="98"/>
      <c r="CSU74" s="98"/>
      <c r="CSV74" s="98"/>
      <c r="CSW74" s="98"/>
      <c r="CSX74" s="98"/>
      <c r="CSY74" s="98"/>
      <c r="CSZ74" s="98"/>
      <c r="CTA74" s="98"/>
      <c r="CTB74" s="98"/>
      <c r="CTC74" s="98"/>
      <c r="CTD74" s="98"/>
      <c r="CTE74" s="98"/>
      <c r="CTF74" s="98"/>
      <c r="CTG74" s="98"/>
      <c r="CTH74" s="98"/>
      <c r="CTI74" s="98"/>
      <c r="CTJ74" s="98"/>
      <c r="CTK74" s="98"/>
      <c r="CTL74" s="98"/>
      <c r="CTM74" s="98"/>
      <c r="CTN74" s="98"/>
      <c r="CTO74" s="98"/>
      <c r="CTP74" s="98"/>
      <c r="CTQ74" s="98"/>
      <c r="CTR74" s="98"/>
      <c r="CTS74" s="98"/>
      <c r="CTT74" s="98"/>
      <c r="CTU74" s="98"/>
      <c r="CTV74" s="98"/>
      <c r="CTW74" s="98"/>
      <c r="CTX74" s="98"/>
      <c r="CTY74" s="98"/>
      <c r="CTZ74" s="98"/>
      <c r="CUA74" s="98"/>
      <c r="CUB74" s="98"/>
      <c r="CUC74" s="98"/>
      <c r="CUD74" s="98"/>
      <c r="CUE74" s="98"/>
      <c r="CUF74" s="98"/>
      <c r="CUG74" s="98"/>
      <c r="CUH74" s="98"/>
      <c r="CUI74" s="98"/>
      <c r="CUJ74" s="98"/>
      <c r="CUK74" s="98"/>
      <c r="CUL74" s="98"/>
      <c r="CUM74" s="98"/>
      <c r="CUN74" s="98"/>
      <c r="CUO74" s="98"/>
      <c r="CUP74" s="98"/>
      <c r="CUQ74" s="98"/>
      <c r="CUR74" s="98"/>
      <c r="CUS74" s="98"/>
      <c r="CUT74" s="98"/>
      <c r="CUU74" s="98"/>
      <c r="CUV74" s="98"/>
      <c r="CUW74" s="98"/>
      <c r="CUX74" s="98"/>
      <c r="CUY74" s="98"/>
      <c r="CUZ74" s="98"/>
      <c r="CVA74" s="98"/>
      <c r="CVB74" s="98"/>
      <c r="CVC74" s="98"/>
      <c r="CVD74" s="98"/>
      <c r="CVE74" s="98"/>
      <c r="CVF74" s="98"/>
      <c r="CVG74" s="98"/>
      <c r="CVH74" s="98"/>
      <c r="CVI74" s="98"/>
      <c r="CVJ74" s="98"/>
      <c r="CVK74" s="98"/>
      <c r="CVL74" s="98"/>
      <c r="CVM74" s="98"/>
      <c r="CVN74" s="98"/>
      <c r="CVO74" s="98"/>
      <c r="CVP74" s="98"/>
      <c r="CVQ74" s="98"/>
      <c r="CVR74" s="98"/>
      <c r="CVS74" s="98"/>
      <c r="CVT74" s="98"/>
      <c r="CVU74" s="98"/>
      <c r="CVV74" s="98"/>
      <c r="CVW74" s="98"/>
      <c r="CVX74" s="98"/>
      <c r="CVY74" s="98"/>
      <c r="CVZ74" s="98"/>
      <c r="CWA74" s="98"/>
      <c r="CWB74" s="98"/>
      <c r="CWC74" s="98"/>
      <c r="CWD74" s="98"/>
      <c r="CWE74" s="98"/>
      <c r="CWF74" s="98"/>
      <c r="CWG74" s="98"/>
      <c r="CWH74" s="98"/>
      <c r="CWI74" s="98"/>
      <c r="CWJ74" s="98"/>
      <c r="CWK74" s="98"/>
      <c r="CWL74" s="98"/>
      <c r="CWM74" s="98"/>
      <c r="CWN74" s="98"/>
      <c r="CWO74" s="98"/>
      <c r="CWP74" s="98"/>
      <c r="CWQ74" s="98"/>
      <c r="CWR74" s="98"/>
      <c r="CWS74" s="98"/>
      <c r="CWT74" s="98"/>
      <c r="CWU74" s="98"/>
      <c r="CWV74" s="98"/>
      <c r="CWW74" s="98"/>
      <c r="CWX74" s="98"/>
      <c r="CWY74" s="98"/>
      <c r="CWZ74" s="98"/>
      <c r="CXA74" s="98"/>
      <c r="CXB74" s="98"/>
      <c r="CXC74" s="98"/>
      <c r="CXD74" s="98"/>
      <c r="CXE74" s="98"/>
      <c r="CXF74" s="98"/>
      <c r="CXG74" s="98"/>
      <c r="CXH74" s="98"/>
      <c r="CXI74" s="98"/>
      <c r="CXJ74" s="98"/>
      <c r="CXK74" s="98"/>
      <c r="CXL74" s="98"/>
      <c r="CXM74" s="98"/>
      <c r="CXN74" s="98"/>
      <c r="CXO74" s="98"/>
      <c r="CXP74" s="98"/>
      <c r="CXQ74" s="98"/>
      <c r="CXR74" s="98"/>
      <c r="CXS74" s="98"/>
      <c r="CXT74" s="98"/>
      <c r="CXU74" s="98"/>
      <c r="CXV74" s="98"/>
      <c r="CXW74" s="98"/>
      <c r="CXX74" s="98"/>
      <c r="CXY74" s="98"/>
      <c r="CXZ74" s="98"/>
      <c r="CYA74" s="98"/>
      <c r="CYB74" s="98"/>
      <c r="CYC74" s="98"/>
      <c r="CYD74" s="98"/>
      <c r="CYE74" s="98"/>
      <c r="CYF74" s="98"/>
      <c r="CYG74" s="98"/>
      <c r="CYH74" s="98"/>
      <c r="CYI74" s="98"/>
      <c r="CYJ74" s="98"/>
      <c r="CYK74" s="98"/>
      <c r="CYL74" s="98"/>
      <c r="CYM74" s="98"/>
      <c r="CYN74" s="98"/>
      <c r="CYO74" s="98"/>
      <c r="CYP74" s="98"/>
      <c r="CYQ74" s="98"/>
      <c r="CYR74" s="98"/>
      <c r="CYS74" s="98"/>
      <c r="CYT74" s="98"/>
      <c r="CYU74" s="98"/>
      <c r="CYV74" s="98"/>
      <c r="CYW74" s="98"/>
      <c r="CYX74" s="98"/>
      <c r="CYY74" s="98"/>
      <c r="CYZ74" s="98"/>
      <c r="CZA74" s="98"/>
      <c r="CZB74" s="98"/>
      <c r="CZC74" s="98"/>
      <c r="CZD74" s="98"/>
      <c r="CZE74" s="98"/>
      <c r="CZF74" s="98"/>
      <c r="CZG74" s="98"/>
      <c r="CZH74" s="98"/>
      <c r="CZI74" s="98"/>
      <c r="CZJ74" s="98"/>
      <c r="CZK74" s="98"/>
      <c r="CZL74" s="98"/>
      <c r="CZM74" s="98"/>
      <c r="CZN74" s="98"/>
      <c r="CZO74" s="98"/>
      <c r="CZP74" s="98"/>
      <c r="CZQ74" s="98"/>
      <c r="CZR74" s="98"/>
      <c r="CZS74" s="98"/>
      <c r="CZT74" s="98"/>
      <c r="CZU74" s="98"/>
      <c r="CZV74" s="98"/>
      <c r="CZW74" s="98"/>
      <c r="CZX74" s="98"/>
      <c r="CZY74" s="98"/>
      <c r="CZZ74" s="98"/>
      <c r="DAA74" s="98"/>
      <c r="DAB74" s="98"/>
      <c r="DAC74" s="98"/>
      <c r="DAD74" s="98"/>
      <c r="DAE74" s="98"/>
      <c r="DAF74" s="98"/>
      <c r="DAG74" s="98"/>
      <c r="DAH74" s="98"/>
      <c r="DAI74" s="98"/>
      <c r="DAJ74" s="98"/>
      <c r="DAK74" s="98"/>
      <c r="DAL74" s="98"/>
      <c r="DAM74" s="98"/>
      <c r="DAN74" s="98"/>
      <c r="DAO74" s="98"/>
      <c r="DAP74" s="98"/>
      <c r="DAQ74" s="98"/>
      <c r="DAR74" s="98"/>
      <c r="DAS74" s="98"/>
      <c r="DAT74" s="98"/>
      <c r="DAU74" s="98"/>
      <c r="DAV74" s="98"/>
      <c r="DAW74" s="98"/>
      <c r="DAX74" s="98"/>
      <c r="DAY74" s="98"/>
      <c r="DAZ74" s="98"/>
      <c r="DBA74" s="98"/>
      <c r="DBB74" s="98"/>
      <c r="DBC74" s="98"/>
      <c r="DBD74" s="98"/>
      <c r="DBE74" s="98"/>
      <c r="DBF74" s="98"/>
      <c r="DBG74" s="98"/>
      <c r="DBH74" s="98"/>
      <c r="DBI74" s="98"/>
      <c r="DBJ74" s="98"/>
      <c r="DBK74" s="98"/>
      <c r="DBL74" s="98"/>
      <c r="DBM74" s="98"/>
      <c r="DBN74" s="98"/>
      <c r="DBO74" s="98"/>
      <c r="DBP74" s="98"/>
      <c r="DBQ74" s="98"/>
      <c r="DBR74" s="98"/>
      <c r="DBS74" s="98"/>
      <c r="DBT74" s="98"/>
      <c r="DBU74" s="98"/>
      <c r="DBV74" s="98"/>
      <c r="DBW74" s="98"/>
      <c r="DBX74" s="98"/>
      <c r="DBY74" s="98"/>
      <c r="DBZ74" s="98"/>
      <c r="DCA74" s="98"/>
      <c r="DCB74" s="98"/>
      <c r="DCC74" s="98"/>
      <c r="DCD74" s="98"/>
      <c r="DCE74" s="98"/>
      <c r="DCF74" s="98"/>
      <c r="DCG74" s="98"/>
      <c r="DCH74" s="98"/>
      <c r="DCI74" s="98"/>
      <c r="DCJ74" s="98"/>
      <c r="DCK74" s="98"/>
      <c r="DCL74" s="98"/>
      <c r="DCM74" s="98"/>
      <c r="DCN74" s="98"/>
      <c r="DCO74" s="98"/>
      <c r="DCP74" s="98"/>
      <c r="DCQ74" s="98"/>
      <c r="DCR74" s="98"/>
      <c r="DCS74" s="98"/>
      <c r="DCT74" s="98"/>
      <c r="DCU74" s="98"/>
      <c r="DCV74" s="98"/>
      <c r="DCW74" s="98"/>
      <c r="DCX74" s="98"/>
      <c r="DCY74" s="98"/>
      <c r="DCZ74" s="98"/>
      <c r="DDA74" s="98"/>
      <c r="DDB74" s="98"/>
      <c r="DDC74" s="98"/>
      <c r="DDD74" s="98"/>
      <c r="DDE74" s="98"/>
      <c r="DDF74" s="98"/>
      <c r="DDG74" s="98"/>
      <c r="DDH74" s="98"/>
      <c r="DDI74" s="98"/>
      <c r="DDJ74" s="98"/>
      <c r="DDK74" s="98"/>
      <c r="DDL74" s="98"/>
      <c r="DDM74" s="98"/>
      <c r="DDN74" s="98"/>
      <c r="DDO74" s="98"/>
      <c r="DDP74" s="98"/>
      <c r="DDQ74" s="98"/>
      <c r="DDR74" s="98"/>
      <c r="DDS74" s="98"/>
      <c r="DDT74" s="98"/>
      <c r="DDU74" s="98"/>
      <c r="DDV74" s="98"/>
      <c r="DDW74" s="98"/>
      <c r="DDX74" s="98"/>
      <c r="DDY74" s="98"/>
      <c r="DDZ74" s="98"/>
      <c r="DEA74" s="98"/>
      <c r="DEB74" s="98"/>
      <c r="DEC74" s="98"/>
      <c r="DED74" s="98"/>
      <c r="DEE74" s="98"/>
      <c r="DEF74" s="98"/>
      <c r="DEG74" s="98"/>
      <c r="DEH74" s="98"/>
      <c r="DEI74" s="98"/>
      <c r="DEJ74" s="98"/>
      <c r="DEK74" s="98"/>
      <c r="DEL74" s="98"/>
      <c r="DEM74" s="98"/>
      <c r="DEN74" s="98"/>
      <c r="DEO74" s="98"/>
      <c r="DEP74" s="98"/>
      <c r="DEQ74" s="98"/>
      <c r="DER74" s="98"/>
      <c r="DES74" s="98"/>
      <c r="DET74" s="98"/>
      <c r="DEU74" s="98"/>
      <c r="DEV74" s="98"/>
      <c r="DEW74" s="98"/>
      <c r="DEX74" s="98"/>
      <c r="DEY74" s="98"/>
      <c r="DEZ74" s="98"/>
      <c r="DFA74" s="98"/>
      <c r="DFB74" s="98"/>
      <c r="DFC74" s="98"/>
      <c r="DFD74" s="98"/>
      <c r="DFE74" s="98"/>
      <c r="DFF74" s="98"/>
      <c r="DFG74" s="98"/>
      <c r="DFH74" s="98"/>
      <c r="DFI74" s="98"/>
      <c r="DFJ74" s="98"/>
      <c r="DFK74" s="98"/>
      <c r="DFL74" s="98"/>
      <c r="DFM74" s="98"/>
      <c r="DFN74" s="98"/>
      <c r="DFO74" s="98"/>
      <c r="DFP74" s="98"/>
      <c r="DFQ74" s="98"/>
      <c r="DFR74" s="98"/>
      <c r="DFS74" s="98"/>
      <c r="DFT74" s="98"/>
      <c r="DFU74" s="98"/>
      <c r="DFV74" s="98"/>
      <c r="DFW74" s="98"/>
      <c r="DFX74" s="98"/>
      <c r="DFY74" s="98"/>
      <c r="DFZ74" s="98"/>
      <c r="DGA74" s="98"/>
      <c r="DGB74" s="98"/>
      <c r="DGC74" s="98"/>
      <c r="DGD74" s="98"/>
      <c r="DGE74" s="98"/>
      <c r="DGF74" s="98"/>
      <c r="DGG74" s="98"/>
      <c r="DGH74" s="98"/>
      <c r="DGI74" s="98"/>
      <c r="DGJ74" s="98"/>
      <c r="DGK74" s="98"/>
      <c r="DGL74" s="98"/>
      <c r="DGM74" s="98"/>
      <c r="DGN74" s="98"/>
      <c r="DGO74" s="98"/>
      <c r="DGP74" s="98"/>
      <c r="DGQ74" s="98"/>
      <c r="DGR74" s="98"/>
      <c r="DGS74" s="98"/>
      <c r="DGT74" s="98"/>
      <c r="DGU74" s="98"/>
      <c r="DGV74" s="98"/>
      <c r="DGW74" s="98"/>
      <c r="DGX74" s="98"/>
      <c r="DGY74" s="98"/>
      <c r="DGZ74" s="98"/>
      <c r="DHA74" s="98"/>
      <c r="DHB74" s="98"/>
      <c r="DHC74" s="98"/>
      <c r="DHD74" s="98"/>
      <c r="DHE74" s="98"/>
      <c r="DHF74" s="98"/>
      <c r="DHG74" s="98"/>
      <c r="DHH74" s="98"/>
      <c r="DHI74" s="98"/>
      <c r="DHJ74" s="98"/>
      <c r="DHK74" s="98"/>
      <c r="DHL74" s="98"/>
      <c r="DHM74" s="98"/>
      <c r="DHN74" s="98"/>
      <c r="DHO74" s="98"/>
      <c r="DHP74" s="98"/>
      <c r="DHQ74" s="98"/>
      <c r="DHR74" s="98"/>
      <c r="DHS74" s="98"/>
      <c r="DHT74" s="98"/>
      <c r="DHU74" s="98"/>
      <c r="DHV74" s="98"/>
      <c r="DHW74" s="98"/>
      <c r="DHX74" s="98"/>
      <c r="DHY74" s="98"/>
      <c r="DHZ74" s="98"/>
      <c r="DIA74" s="98"/>
      <c r="DIB74" s="98"/>
      <c r="DIC74" s="98"/>
      <c r="DID74" s="98"/>
      <c r="DIE74" s="98"/>
      <c r="DIF74" s="98"/>
      <c r="DIG74" s="98"/>
      <c r="DIH74" s="98"/>
      <c r="DII74" s="98"/>
      <c r="DIJ74" s="98"/>
      <c r="DIK74" s="98"/>
      <c r="DIL74" s="98"/>
      <c r="DIM74" s="98"/>
      <c r="DIN74" s="98"/>
      <c r="DIO74" s="98"/>
      <c r="DIP74" s="98"/>
      <c r="DIQ74" s="98"/>
      <c r="DIR74" s="98"/>
      <c r="DIS74" s="98"/>
      <c r="DIT74" s="98"/>
      <c r="DIU74" s="98"/>
      <c r="DIV74" s="98"/>
      <c r="DIW74" s="98"/>
      <c r="DIX74" s="98"/>
      <c r="DIY74" s="98"/>
      <c r="DIZ74" s="98"/>
      <c r="DJA74" s="98"/>
      <c r="DJB74" s="98"/>
      <c r="DJC74" s="98"/>
      <c r="DJD74" s="98"/>
      <c r="DJE74" s="98"/>
      <c r="DJF74" s="98"/>
      <c r="DJG74" s="98"/>
      <c r="DJH74" s="98"/>
      <c r="DJI74" s="98"/>
      <c r="DJJ74" s="98"/>
      <c r="DJK74" s="98"/>
      <c r="DJL74" s="98"/>
      <c r="DJM74" s="98"/>
      <c r="DJN74" s="98"/>
      <c r="DJO74" s="98"/>
      <c r="DJP74" s="98"/>
      <c r="DJQ74" s="98"/>
      <c r="DJR74" s="98"/>
      <c r="DJS74" s="98"/>
      <c r="DJT74" s="98"/>
      <c r="DJU74" s="98"/>
      <c r="DJV74" s="98"/>
      <c r="DJW74" s="98"/>
      <c r="DJX74" s="98"/>
      <c r="DJY74" s="98"/>
      <c r="DJZ74" s="98"/>
      <c r="DKA74" s="98"/>
      <c r="DKB74" s="98"/>
      <c r="DKC74" s="98"/>
      <c r="DKD74" s="98"/>
      <c r="DKE74" s="98"/>
      <c r="DKF74" s="98"/>
      <c r="DKG74" s="98"/>
      <c r="DKH74" s="98"/>
      <c r="DKI74" s="98"/>
      <c r="DKJ74" s="98"/>
      <c r="DKK74" s="98"/>
      <c r="DKL74" s="98"/>
      <c r="DKM74" s="98"/>
      <c r="DKN74" s="98"/>
      <c r="DKO74" s="98"/>
      <c r="DKP74" s="98"/>
      <c r="DKQ74" s="98"/>
      <c r="DKR74" s="98"/>
      <c r="DKS74" s="98"/>
      <c r="DKT74" s="98"/>
      <c r="DKU74" s="98"/>
      <c r="DKV74" s="98"/>
      <c r="DKW74" s="98"/>
      <c r="DKX74" s="98"/>
      <c r="DKY74" s="98"/>
      <c r="DKZ74" s="98"/>
      <c r="DLA74" s="98"/>
      <c r="DLB74" s="98"/>
      <c r="DLC74" s="98"/>
      <c r="DLD74" s="98"/>
      <c r="DLE74" s="98"/>
      <c r="DLF74" s="98"/>
      <c r="DLG74" s="98"/>
      <c r="DLH74" s="98"/>
      <c r="DLI74" s="98"/>
      <c r="DLJ74" s="98"/>
      <c r="DLK74" s="98"/>
      <c r="DLL74" s="98"/>
      <c r="DLM74" s="98"/>
      <c r="DLN74" s="98"/>
      <c r="DLO74" s="98"/>
      <c r="DLP74" s="98"/>
      <c r="DLQ74" s="98"/>
      <c r="DLR74" s="98"/>
      <c r="DLS74" s="98"/>
      <c r="DLT74" s="98"/>
      <c r="DLU74" s="98"/>
      <c r="DLV74" s="98"/>
      <c r="DLW74" s="98"/>
      <c r="DLX74" s="98"/>
      <c r="DLY74" s="98"/>
      <c r="DLZ74" s="98"/>
      <c r="DMA74" s="98"/>
      <c r="DMB74" s="98"/>
      <c r="DMC74" s="98"/>
      <c r="DMD74" s="98"/>
      <c r="DME74" s="98"/>
      <c r="DMF74" s="98"/>
      <c r="DMG74" s="98"/>
      <c r="DMH74" s="98"/>
      <c r="DMI74" s="98"/>
      <c r="DMJ74" s="98"/>
      <c r="DMK74" s="98"/>
      <c r="DML74" s="98"/>
      <c r="DMM74" s="98"/>
      <c r="DMN74" s="98"/>
      <c r="DMO74" s="98"/>
      <c r="DMP74" s="98"/>
      <c r="DMQ74" s="98"/>
      <c r="DMR74" s="98"/>
      <c r="DMS74" s="98"/>
      <c r="DMT74" s="98"/>
      <c r="DMU74" s="98"/>
      <c r="DMV74" s="98"/>
      <c r="DMW74" s="98"/>
      <c r="DMX74" s="98"/>
      <c r="DMY74" s="98"/>
      <c r="DMZ74" s="98"/>
      <c r="DNA74" s="98"/>
      <c r="DNB74" s="98"/>
      <c r="DNC74" s="98"/>
      <c r="DND74" s="98"/>
      <c r="DNE74" s="98"/>
      <c r="DNF74" s="98"/>
      <c r="DNG74" s="98"/>
      <c r="DNH74" s="98"/>
      <c r="DNI74" s="98"/>
      <c r="DNJ74" s="98"/>
      <c r="DNK74" s="98"/>
      <c r="DNL74" s="98"/>
      <c r="DNM74" s="98"/>
      <c r="DNN74" s="98"/>
      <c r="DNO74" s="98"/>
      <c r="DNP74" s="98"/>
      <c r="DNQ74" s="98"/>
      <c r="DNR74" s="98"/>
      <c r="DNS74" s="98"/>
      <c r="DNT74" s="98"/>
      <c r="DNU74" s="98"/>
      <c r="DNV74" s="98"/>
      <c r="DNW74" s="98"/>
      <c r="DNX74" s="98"/>
      <c r="DNY74" s="98"/>
      <c r="DNZ74" s="98"/>
      <c r="DOA74" s="98"/>
      <c r="DOB74" s="98"/>
      <c r="DOC74" s="98"/>
      <c r="DOD74" s="98"/>
      <c r="DOE74" s="98"/>
      <c r="DOF74" s="98"/>
      <c r="DOG74" s="98"/>
      <c r="DOH74" s="98"/>
      <c r="DOI74" s="98"/>
      <c r="DOJ74" s="98"/>
      <c r="DOK74" s="98"/>
      <c r="DOL74" s="98"/>
      <c r="DOM74" s="98"/>
      <c r="DON74" s="98"/>
      <c r="DOO74" s="98"/>
      <c r="DOP74" s="98"/>
      <c r="DOQ74" s="98"/>
      <c r="DOR74" s="98"/>
      <c r="DOS74" s="98"/>
      <c r="DOT74" s="98"/>
      <c r="DOU74" s="98"/>
      <c r="DOV74" s="98"/>
      <c r="DOW74" s="98"/>
      <c r="DOX74" s="98"/>
      <c r="DOY74" s="98"/>
      <c r="DOZ74" s="98"/>
      <c r="DPA74" s="98"/>
      <c r="DPB74" s="98"/>
      <c r="DPC74" s="98"/>
      <c r="DPD74" s="98"/>
      <c r="DPE74" s="98"/>
      <c r="DPF74" s="98"/>
      <c r="DPG74" s="98"/>
      <c r="DPH74" s="98"/>
      <c r="DPI74" s="98"/>
      <c r="DPJ74" s="98"/>
      <c r="DPK74" s="98"/>
      <c r="DPL74" s="98"/>
      <c r="DPM74" s="98"/>
      <c r="DPN74" s="98"/>
      <c r="DPO74" s="98"/>
      <c r="DPP74" s="98"/>
      <c r="DPQ74" s="98"/>
      <c r="DPR74" s="98"/>
      <c r="DPS74" s="98"/>
      <c r="DPT74" s="98"/>
      <c r="DPU74" s="98"/>
      <c r="DPV74" s="98"/>
      <c r="DPW74" s="98"/>
      <c r="DPX74" s="98"/>
      <c r="DPY74" s="98"/>
      <c r="DPZ74" s="98"/>
      <c r="DQA74" s="98"/>
      <c r="DQB74" s="98"/>
      <c r="DQC74" s="98"/>
      <c r="DQD74" s="98"/>
      <c r="DQE74" s="98"/>
      <c r="DQF74" s="98"/>
      <c r="DQG74" s="98"/>
      <c r="DQH74" s="98"/>
      <c r="DQI74" s="98"/>
      <c r="DQJ74" s="98"/>
      <c r="DQK74" s="98"/>
      <c r="DQL74" s="98"/>
      <c r="DQM74" s="98"/>
      <c r="DQN74" s="98"/>
      <c r="DQO74" s="98"/>
      <c r="DQP74" s="98"/>
      <c r="DQQ74" s="98"/>
      <c r="DQR74" s="98"/>
      <c r="DQS74" s="98"/>
      <c r="DQT74" s="98"/>
      <c r="DQU74" s="98"/>
      <c r="DQV74" s="98"/>
      <c r="DQW74" s="98"/>
      <c r="DQX74" s="98"/>
      <c r="DQY74" s="98"/>
      <c r="DQZ74" s="98"/>
      <c r="DRA74" s="98"/>
      <c r="DRB74" s="98"/>
      <c r="DRC74" s="98"/>
      <c r="DRD74" s="98"/>
      <c r="DRE74" s="98"/>
      <c r="DRF74" s="98"/>
      <c r="DRG74" s="98"/>
      <c r="DRH74" s="98"/>
      <c r="DRI74" s="98"/>
      <c r="DRJ74" s="98"/>
      <c r="DRK74" s="98"/>
      <c r="DRL74" s="98"/>
      <c r="DRM74" s="98"/>
      <c r="DRN74" s="98"/>
      <c r="DRO74" s="98"/>
      <c r="DRP74" s="98"/>
      <c r="DRQ74" s="98"/>
      <c r="DRR74" s="98"/>
      <c r="DRS74" s="98"/>
      <c r="DRT74" s="98"/>
      <c r="DRU74" s="98"/>
      <c r="DRV74" s="98"/>
      <c r="DRW74" s="98"/>
      <c r="DRX74" s="98"/>
      <c r="DRY74" s="98"/>
      <c r="DRZ74" s="98"/>
      <c r="DSA74" s="98"/>
      <c r="DSB74" s="98"/>
      <c r="DSC74" s="98"/>
      <c r="DSD74" s="98"/>
      <c r="DSE74" s="98"/>
      <c r="DSF74" s="98"/>
      <c r="DSG74" s="98"/>
      <c r="DSH74" s="98"/>
      <c r="DSI74" s="98"/>
      <c r="DSJ74" s="98"/>
      <c r="DSK74" s="98"/>
      <c r="DSL74" s="98"/>
      <c r="DSM74" s="98"/>
      <c r="DSN74" s="98"/>
      <c r="DSO74" s="98"/>
      <c r="DSP74" s="98"/>
      <c r="DSQ74" s="98"/>
      <c r="DSR74" s="98"/>
      <c r="DSS74" s="98"/>
      <c r="DST74" s="98"/>
      <c r="DSU74" s="98"/>
      <c r="DSV74" s="98"/>
      <c r="DSW74" s="98"/>
      <c r="DSX74" s="98"/>
      <c r="DSY74" s="98"/>
      <c r="DSZ74" s="98"/>
      <c r="DTA74" s="98"/>
      <c r="DTB74" s="98"/>
      <c r="DTC74" s="98"/>
      <c r="DTD74" s="98"/>
      <c r="DTE74" s="98"/>
      <c r="DTF74" s="98"/>
      <c r="DTG74" s="98"/>
      <c r="DTH74" s="98"/>
      <c r="DTI74" s="98"/>
      <c r="DTJ74" s="98"/>
      <c r="DTK74" s="98"/>
      <c r="DTL74" s="98"/>
      <c r="DTM74" s="98"/>
      <c r="DTN74" s="98"/>
      <c r="DTO74" s="98"/>
      <c r="DTP74" s="98"/>
      <c r="DTQ74" s="98"/>
      <c r="DTR74" s="98"/>
      <c r="DTS74" s="98"/>
      <c r="DTT74" s="98"/>
      <c r="DTU74" s="98"/>
      <c r="DTV74" s="98"/>
      <c r="DTW74" s="98"/>
      <c r="DTX74" s="98"/>
      <c r="DTY74" s="98"/>
      <c r="DTZ74" s="98"/>
      <c r="DUA74" s="98"/>
      <c r="DUB74" s="98"/>
      <c r="DUC74" s="98"/>
      <c r="DUD74" s="98"/>
      <c r="DUE74" s="98"/>
      <c r="DUF74" s="98"/>
      <c r="DUG74" s="98"/>
      <c r="DUH74" s="98"/>
      <c r="DUI74" s="98"/>
      <c r="DUJ74" s="98"/>
      <c r="DUK74" s="98"/>
      <c r="DUL74" s="98"/>
      <c r="DUM74" s="98"/>
      <c r="DUN74" s="98"/>
      <c r="DUO74" s="98"/>
      <c r="DUP74" s="98"/>
      <c r="DUQ74" s="98"/>
      <c r="DUR74" s="98"/>
      <c r="DUS74" s="98"/>
      <c r="DUT74" s="98"/>
      <c r="DUU74" s="98"/>
      <c r="DUV74" s="98"/>
      <c r="DUW74" s="98"/>
      <c r="DUX74" s="98"/>
      <c r="DUY74" s="98"/>
      <c r="DUZ74" s="98"/>
      <c r="DVA74" s="98"/>
      <c r="DVB74" s="98"/>
      <c r="DVC74" s="98"/>
      <c r="DVD74" s="98"/>
      <c r="DVE74" s="98"/>
      <c r="DVF74" s="98"/>
      <c r="DVG74" s="98"/>
      <c r="DVH74" s="98"/>
      <c r="DVI74" s="98"/>
      <c r="DVJ74" s="98"/>
      <c r="DVK74" s="98"/>
      <c r="DVL74" s="98"/>
      <c r="DVM74" s="98"/>
      <c r="DVN74" s="98"/>
      <c r="DVO74" s="98"/>
      <c r="DVP74" s="98"/>
      <c r="DVQ74" s="98"/>
      <c r="DVR74" s="98"/>
      <c r="DVS74" s="98"/>
      <c r="DVT74" s="98"/>
      <c r="DVU74" s="98"/>
      <c r="DVV74" s="98"/>
      <c r="DVW74" s="98"/>
      <c r="DVX74" s="98"/>
      <c r="DVY74" s="98"/>
      <c r="DVZ74" s="98"/>
      <c r="DWA74" s="98"/>
      <c r="DWB74" s="98"/>
      <c r="DWC74" s="98"/>
      <c r="DWD74" s="98"/>
      <c r="DWE74" s="98"/>
      <c r="DWF74" s="98"/>
      <c r="DWG74" s="98"/>
      <c r="DWH74" s="98"/>
      <c r="DWI74" s="98"/>
      <c r="DWJ74" s="98"/>
      <c r="DWK74" s="98"/>
      <c r="DWL74" s="98"/>
      <c r="DWM74" s="98"/>
      <c r="DWN74" s="98"/>
      <c r="DWO74" s="98"/>
      <c r="DWP74" s="98"/>
      <c r="DWQ74" s="98"/>
      <c r="DWR74" s="98"/>
      <c r="DWS74" s="98"/>
      <c r="DWT74" s="98"/>
      <c r="DWU74" s="98"/>
      <c r="DWV74" s="98"/>
      <c r="DWW74" s="98"/>
      <c r="DWX74" s="98"/>
      <c r="DWY74" s="98"/>
      <c r="DWZ74" s="98"/>
      <c r="DXA74" s="98"/>
      <c r="DXB74" s="98"/>
      <c r="DXC74" s="98"/>
      <c r="DXD74" s="98"/>
      <c r="DXE74" s="98"/>
      <c r="DXF74" s="98"/>
      <c r="DXG74" s="98"/>
      <c r="DXH74" s="98"/>
      <c r="DXI74" s="98"/>
      <c r="DXJ74" s="98"/>
      <c r="DXK74" s="98"/>
      <c r="DXL74" s="98"/>
      <c r="DXM74" s="98"/>
      <c r="DXN74" s="98"/>
      <c r="DXO74" s="98"/>
      <c r="DXP74" s="98"/>
      <c r="DXQ74" s="98"/>
      <c r="DXR74" s="98"/>
      <c r="DXS74" s="98"/>
      <c r="DXT74" s="98"/>
      <c r="DXU74" s="98"/>
      <c r="DXV74" s="98"/>
      <c r="DXW74" s="98"/>
      <c r="DXX74" s="98"/>
      <c r="DXY74" s="98"/>
      <c r="DXZ74" s="98"/>
      <c r="DYA74" s="98"/>
      <c r="DYB74" s="98"/>
      <c r="DYC74" s="98"/>
      <c r="DYD74" s="98"/>
      <c r="DYE74" s="98"/>
      <c r="DYF74" s="98"/>
      <c r="DYG74" s="98"/>
      <c r="DYH74" s="98"/>
      <c r="DYI74" s="98"/>
      <c r="DYJ74" s="98"/>
      <c r="DYK74" s="98"/>
      <c r="DYL74" s="98"/>
      <c r="DYM74" s="98"/>
      <c r="DYN74" s="98"/>
      <c r="DYO74" s="98"/>
      <c r="DYP74" s="98"/>
      <c r="DYQ74" s="98"/>
      <c r="DYR74" s="98"/>
      <c r="DYS74" s="98"/>
      <c r="DYT74" s="98"/>
      <c r="DYU74" s="98"/>
      <c r="DYV74" s="98"/>
      <c r="DYW74" s="98"/>
      <c r="DYX74" s="98"/>
      <c r="DYY74" s="98"/>
      <c r="DYZ74" s="98"/>
      <c r="DZA74" s="98"/>
      <c r="DZB74" s="98"/>
      <c r="DZC74" s="98"/>
      <c r="DZD74" s="98"/>
      <c r="DZE74" s="98"/>
      <c r="DZF74" s="98"/>
      <c r="DZG74" s="98"/>
      <c r="DZH74" s="98"/>
      <c r="DZI74" s="98"/>
      <c r="DZJ74" s="98"/>
      <c r="DZK74" s="98"/>
      <c r="DZL74" s="98"/>
      <c r="DZM74" s="98"/>
      <c r="DZN74" s="98"/>
      <c r="DZO74" s="98"/>
      <c r="DZP74" s="98"/>
      <c r="DZQ74" s="98"/>
      <c r="DZR74" s="98"/>
      <c r="DZS74" s="98"/>
      <c r="DZT74" s="98"/>
      <c r="DZU74" s="98"/>
      <c r="DZV74" s="98"/>
      <c r="DZW74" s="98"/>
      <c r="DZX74" s="98"/>
      <c r="DZY74" s="98"/>
      <c r="DZZ74" s="98"/>
      <c r="EAA74" s="98"/>
      <c r="EAB74" s="98"/>
      <c r="EAC74" s="98"/>
      <c r="EAD74" s="98"/>
      <c r="EAE74" s="98"/>
      <c r="EAF74" s="98"/>
      <c r="EAG74" s="98"/>
      <c r="EAH74" s="98"/>
      <c r="EAI74" s="98"/>
      <c r="EAJ74" s="98"/>
      <c r="EAK74" s="98"/>
      <c r="EAL74" s="98"/>
      <c r="EAM74" s="98"/>
      <c r="EAN74" s="98"/>
      <c r="EAO74" s="98"/>
      <c r="EAP74" s="98"/>
      <c r="EAQ74" s="98"/>
      <c r="EAR74" s="98"/>
      <c r="EAS74" s="98"/>
      <c r="EAT74" s="98"/>
      <c r="EAU74" s="98"/>
      <c r="EAV74" s="98"/>
      <c r="EAW74" s="98"/>
      <c r="EAX74" s="98"/>
      <c r="EAY74" s="98"/>
      <c r="EAZ74" s="98"/>
      <c r="EBA74" s="98"/>
      <c r="EBB74" s="98"/>
      <c r="EBC74" s="98"/>
      <c r="EBD74" s="98"/>
      <c r="EBE74" s="98"/>
      <c r="EBF74" s="98"/>
      <c r="EBG74" s="98"/>
      <c r="EBH74" s="98"/>
      <c r="EBI74" s="98"/>
      <c r="EBJ74" s="98"/>
      <c r="EBK74" s="98"/>
      <c r="EBL74" s="98"/>
      <c r="EBM74" s="98"/>
      <c r="EBN74" s="98"/>
      <c r="EBO74" s="98"/>
      <c r="EBP74" s="98"/>
      <c r="EBQ74" s="98"/>
      <c r="EBR74" s="98"/>
      <c r="EBS74" s="98"/>
      <c r="EBT74" s="98"/>
      <c r="EBU74" s="98"/>
      <c r="EBV74" s="98"/>
      <c r="EBW74" s="98"/>
      <c r="EBX74" s="98"/>
      <c r="EBY74" s="98"/>
      <c r="EBZ74" s="98"/>
      <c r="ECA74" s="98"/>
      <c r="ECB74" s="98"/>
      <c r="ECC74" s="98"/>
      <c r="ECD74" s="98"/>
      <c r="ECE74" s="98"/>
      <c r="ECF74" s="98"/>
      <c r="ECG74" s="98"/>
      <c r="ECH74" s="98"/>
      <c r="ECI74" s="98"/>
      <c r="ECJ74" s="98"/>
      <c r="ECK74" s="98"/>
      <c r="ECL74" s="98"/>
      <c r="ECM74" s="98"/>
      <c r="ECN74" s="98"/>
      <c r="ECO74" s="98"/>
      <c r="ECP74" s="98"/>
      <c r="ECQ74" s="98"/>
      <c r="ECR74" s="98"/>
      <c r="ECS74" s="98"/>
      <c r="ECT74" s="98"/>
      <c r="ECU74" s="98"/>
      <c r="ECV74" s="98"/>
      <c r="ECW74" s="98"/>
      <c r="ECX74" s="98"/>
      <c r="ECY74" s="98"/>
      <c r="ECZ74" s="98"/>
      <c r="EDA74" s="98"/>
      <c r="EDB74" s="98"/>
      <c r="EDC74" s="98"/>
      <c r="EDD74" s="98"/>
      <c r="EDE74" s="98"/>
      <c r="EDF74" s="98"/>
      <c r="EDG74" s="98"/>
      <c r="EDH74" s="98"/>
      <c r="EDI74" s="98"/>
      <c r="EDJ74" s="98"/>
      <c r="EDK74" s="98"/>
      <c r="EDL74" s="98"/>
      <c r="EDM74" s="98"/>
      <c r="EDN74" s="98"/>
      <c r="EDO74" s="98"/>
      <c r="EDP74" s="98"/>
      <c r="EDQ74" s="98"/>
      <c r="EDR74" s="98"/>
      <c r="EDS74" s="98"/>
      <c r="EDT74" s="98"/>
      <c r="EDU74" s="98"/>
      <c r="EDV74" s="98"/>
      <c r="EDW74" s="98"/>
      <c r="EDX74" s="98"/>
      <c r="EDY74" s="98"/>
      <c r="EDZ74" s="98"/>
      <c r="EEA74" s="98"/>
      <c r="EEB74" s="98"/>
      <c r="EEC74" s="98"/>
      <c r="EED74" s="98"/>
      <c r="EEE74" s="98"/>
      <c r="EEF74" s="98"/>
      <c r="EEG74" s="98"/>
      <c r="EEH74" s="98"/>
      <c r="EEI74" s="98"/>
      <c r="EEJ74" s="98"/>
      <c r="EEK74" s="98"/>
      <c r="EEL74" s="98"/>
      <c r="EEM74" s="98"/>
      <c r="EEN74" s="98"/>
      <c r="EEO74" s="98"/>
      <c r="EEP74" s="98"/>
      <c r="EEQ74" s="98"/>
      <c r="EER74" s="98"/>
      <c r="EES74" s="98"/>
      <c r="EET74" s="98"/>
      <c r="EEU74" s="98"/>
      <c r="EEV74" s="98"/>
      <c r="EEW74" s="98"/>
      <c r="EEX74" s="98"/>
      <c r="EEY74" s="98"/>
      <c r="EEZ74" s="98"/>
      <c r="EFA74" s="98"/>
      <c r="EFB74" s="98"/>
      <c r="EFC74" s="98"/>
      <c r="EFD74" s="98"/>
      <c r="EFE74" s="98"/>
      <c r="EFF74" s="98"/>
      <c r="EFG74" s="98"/>
      <c r="EFH74" s="98"/>
      <c r="EFI74" s="98"/>
      <c r="EFJ74" s="98"/>
      <c r="EFK74" s="98"/>
      <c r="EFL74" s="98"/>
      <c r="EFM74" s="98"/>
      <c r="EFN74" s="98"/>
      <c r="EFO74" s="98"/>
      <c r="EFP74" s="98"/>
      <c r="EFQ74" s="98"/>
      <c r="EFR74" s="98"/>
      <c r="EFS74" s="98"/>
      <c r="EFT74" s="98"/>
      <c r="EFU74" s="98"/>
      <c r="EFV74" s="98"/>
      <c r="EFW74" s="98"/>
      <c r="EFX74" s="98"/>
      <c r="EFY74" s="98"/>
      <c r="EFZ74" s="98"/>
      <c r="EGA74" s="98"/>
      <c r="EGB74" s="98"/>
      <c r="EGC74" s="98"/>
      <c r="EGD74" s="98"/>
      <c r="EGE74" s="98"/>
      <c r="EGF74" s="98"/>
      <c r="EGG74" s="98"/>
      <c r="EGH74" s="98"/>
      <c r="EGI74" s="98"/>
      <c r="EGJ74" s="98"/>
      <c r="EGK74" s="98"/>
      <c r="EGL74" s="98"/>
      <c r="EGM74" s="98"/>
      <c r="EGN74" s="98"/>
      <c r="EGO74" s="98"/>
      <c r="EGP74" s="98"/>
      <c r="EGQ74" s="98"/>
      <c r="EGR74" s="98"/>
      <c r="EGS74" s="98"/>
      <c r="EGT74" s="98"/>
      <c r="EGU74" s="98"/>
      <c r="EGV74" s="98"/>
      <c r="EGW74" s="98"/>
      <c r="EGX74" s="98"/>
      <c r="EGY74" s="98"/>
      <c r="EGZ74" s="98"/>
      <c r="EHA74" s="98"/>
      <c r="EHB74" s="98"/>
      <c r="EHC74" s="98"/>
      <c r="EHD74" s="98"/>
      <c r="EHE74" s="98"/>
      <c r="EHF74" s="98"/>
      <c r="EHG74" s="98"/>
      <c r="EHH74" s="98"/>
      <c r="EHI74" s="98"/>
      <c r="EHJ74" s="98"/>
      <c r="EHK74" s="98"/>
      <c r="EHL74" s="98"/>
      <c r="EHM74" s="98"/>
      <c r="EHN74" s="98"/>
      <c r="EHO74" s="98"/>
      <c r="EHP74" s="98"/>
      <c r="EHQ74" s="98"/>
      <c r="EHR74" s="98"/>
      <c r="EHS74" s="98"/>
      <c r="EHT74" s="98"/>
      <c r="EHU74" s="98"/>
      <c r="EHV74" s="98"/>
      <c r="EHW74" s="98"/>
      <c r="EHX74" s="98"/>
      <c r="EHY74" s="98"/>
      <c r="EHZ74" s="98"/>
      <c r="EIA74" s="98"/>
      <c r="EIB74" s="98"/>
      <c r="EIC74" s="98"/>
      <c r="EID74" s="98"/>
      <c r="EIE74" s="98"/>
      <c r="EIF74" s="98"/>
      <c r="EIG74" s="98"/>
      <c r="EIH74" s="98"/>
      <c r="EII74" s="98"/>
      <c r="EIJ74" s="98"/>
      <c r="EIK74" s="98"/>
      <c r="EIL74" s="98"/>
      <c r="EIM74" s="98"/>
      <c r="EIN74" s="98"/>
      <c r="EIO74" s="98"/>
      <c r="EIP74" s="98"/>
      <c r="EIQ74" s="98"/>
      <c r="EIR74" s="98"/>
      <c r="EIS74" s="98"/>
      <c r="EIT74" s="98"/>
      <c r="EIU74" s="98"/>
      <c r="EIV74" s="98"/>
      <c r="EIW74" s="98"/>
      <c r="EIX74" s="98"/>
      <c r="EIY74" s="98"/>
      <c r="EIZ74" s="98"/>
      <c r="EJA74" s="98"/>
      <c r="EJB74" s="98"/>
      <c r="EJC74" s="98"/>
      <c r="EJD74" s="98"/>
      <c r="EJE74" s="98"/>
      <c r="EJF74" s="98"/>
      <c r="EJG74" s="98"/>
      <c r="EJH74" s="98"/>
      <c r="EJI74" s="98"/>
      <c r="EJJ74" s="98"/>
      <c r="EJK74" s="98"/>
      <c r="EJL74" s="98"/>
      <c r="EJM74" s="98"/>
      <c r="EJN74" s="98"/>
      <c r="EJO74" s="98"/>
      <c r="EJP74" s="98"/>
      <c r="EJQ74" s="98"/>
      <c r="EJR74" s="98"/>
      <c r="EJS74" s="98"/>
      <c r="EJT74" s="98"/>
      <c r="EJU74" s="98"/>
      <c r="EJV74" s="98"/>
      <c r="EJW74" s="98"/>
      <c r="EJX74" s="98"/>
      <c r="EJY74" s="98"/>
      <c r="EJZ74" s="98"/>
      <c r="EKA74" s="98"/>
      <c r="EKB74" s="98"/>
      <c r="EKC74" s="98"/>
      <c r="EKD74" s="98"/>
      <c r="EKE74" s="98"/>
      <c r="EKF74" s="98"/>
      <c r="EKG74" s="98"/>
      <c r="EKH74" s="98"/>
      <c r="EKI74" s="98"/>
      <c r="EKJ74" s="98"/>
      <c r="EKK74" s="98"/>
      <c r="EKL74" s="98"/>
      <c r="EKM74" s="98"/>
      <c r="EKN74" s="98"/>
      <c r="EKO74" s="98"/>
      <c r="EKP74" s="98"/>
      <c r="EKQ74" s="98"/>
      <c r="EKR74" s="98"/>
      <c r="EKS74" s="98"/>
      <c r="EKT74" s="98"/>
      <c r="EKU74" s="98"/>
      <c r="EKV74" s="98"/>
      <c r="EKW74" s="98"/>
      <c r="EKX74" s="98"/>
      <c r="EKY74" s="98"/>
      <c r="EKZ74" s="98"/>
      <c r="ELA74" s="98"/>
      <c r="ELB74" s="98"/>
      <c r="ELC74" s="98"/>
      <c r="ELD74" s="98"/>
      <c r="ELE74" s="98"/>
      <c r="ELF74" s="98"/>
      <c r="ELG74" s="98"/>
      <c r="ELH74" s="98"/>
      <c r="ELI74" s="98"/>
      <c r="ELJ74" s="98"/>
      <c r="ELK74" s="98"/>
      <c r="ELL74" s="98"/>
      <c r="ELM74" s="98"/>
      <c r="ELN74" s="98"/>
      <c r="ELO74" s="98"/>
      <c r="ELP74" s="98"/>
      <c r="ELQ74" s="98"/>
      <c r="ELR74" s="98"/>
      <c r="ELS74" s="98"/>
      <c r="ELT74" s="98"/>
      <c r="ELU74" s="98"/>
      <c r="ELV74" s="98"/>
      <c r="ELW74" s="98"/>
      <c r="ELX74" s="98"/>
      <c r="ELY74" s="98"/>
      <c r="ELZ74" s="98"/>
      <c r="EMA74" s="98"/>
      <c r="EMB74" s="98"/>
      <c r="EMC74" s="98"/>
      <c r="EMD74" s="98"/>
      <c r="EME74" s="98"/>
      <c r="EMF74" s="98"/>
      <c r="EMG74" s="98"/>
      <c r="EMH74" s="98"/>
      <c r="EMI74" s="98"/>
      <c r="EMJ74" s="98"/>
      <c r="EMK74" s="98"/>
      <c r="EML74" s="98"/>
      <c r="EMM74" s="98"/>
      <c r="EMN74" s="98"/>
      <c r="EMO74" s="98"/>
      <c r="EMP74" s="98"/>
      <c r="EMQ74" s="98"/>
      <c r="EMR74" s="98"/>
      <c r="EMS74" s="98"/>
      <c r="EMT74" s="98"/>
      <c r="EMU74" s="98"/>
      <c r="EMV74" s="98"/>
      <c r="EMW74" s="98"/>
      <c r="EMX74" s="98"/>
      <c r="EMY74" s="98"/>
      <c r="EMZ74" s="98"/>
      <c r="ENA74" s="98"/>
      <c r="ENB74" s="98"/>
      <c r="ENC74" s="98"/>
      <c r="END74" s="98"/>
      <c r="ENE74" s="98"/>
      <c r="ENF74" s="98"/>
      <c r="ENG74" s="98"/>
      <c r="ENH74" s="98"/>
      <c r="ENI74" s="98"/>
      <c r="ENJ74" s="98"/>
      <c r="ENK74" s="98"/>
      <c r="ENL74" s="98"/>
      <c r="ENM74" s="98"/>
      <c r="ENN74" s="98"/>
      <c r="ENO74" s="98"/>
      <c r="ENP74" s="98"/>
      <c r="ENQ74" s="98"/>
      <c r="ENR74" s="98"/>
      <c r="ENS74" s="98"/>
      <c r="ENT74" s="98"/>
      <c r="ENU74" s="98"/>
      <c r="ENV74" s="98"/>
      <c r="ENW74" s="98"/>
      <c r="ENX74" s="98"/>
      <c r="ENY74" s="98"/>
      <c r="ENZ74" s="98"/>
      <c r="EOA74" s="98"/>
      <c r="EOB74" s="98"/>
      <c r="EOC74" s="98"/>
      <c r="EOD74" s="98"/>
      <c r="EOE74" s="98"/>
      <c r="EOF74" s="98"/>
      <c r="EOG74" s="98"/>
      <c r="EOH74" s="98"/>
      <c r="EOI74" s="98"/>
      <c r="EOJ74" s="98"/>
      <c r="EOK74" s="98"/>
      <c r="EOL74" s="98"/>
      <c r="EOM74" s="98"/>
      <c r="EON74" s="98"/>
      <c r="EOO74" s="98"/>
      <c r="EOP74" s="98"/>
      <c r="EOQ74" s="98"/>
      <c r="EOR74" s="98"/>
      <c r="EOS74" s="98"/>
      <c r="EOT74" s="98"/>
      <c r="EOU74" s="98"/>
      <c r="EOV74" s="98"/>
      <c r="EOW74" s="98"/>
      <c r="EOX74" s="98"/>
      <c r="EOY74" s="98"/>
      <c r="EOZ74" s="98"/>
      <c r="EPA74" s="98"/>
      <c r="EPB74" s="98"/>
      <c r="EPC74" s="98"/>
      <c r="EPD74" s="98"/>
      <c r="EPE74" s="98"/>
      <c r="EPF74" s="98"/>
      <c r="EPG74" s="98"/>
      <c r="EPH74" s="98"/>
      <c r="EPI74" s="98"/>
      <c r="EPJ74" s="98"/>
      <c r="EPK74" s="98"/>
      <c r="EPL74" s="98"/>
      <c r="EPM74" s="98"/>
      <c r="EPN74" s="98"/>
      <c r="EPO74" s="98"/>
      <c r="EPP74" s="98"/>
      <c r="EPQ74" s="98"/>
      <c r="EPR74" s="98"/>
      <c r="EPS74" s="98"/>
      <c r="EPT74" s="98"/>
      <c r="EPU74" s="98"/>
      <c r="EPV74" s="98"/>
      <c r="EPW74" s="98"/>
      <c r="EPX74" s="98"/>
      <c r="EPY74" s="98"/>
      <c r="EPZ74" s="98"/>
      <c r="EQA74" s="98"/>
      <c r="EQB74" s="98"/>
      <c r="EQC74" s="98"/>
      <c r="EQD74" s="98"/>
      <c r="EQE74" s="98"/>
      <c r="EQF74" s="98"/>
      <c r="EQG74" s="98"/>
      <c r="EQH74" s="98"/>
      <c r="EQI74" s="98"/>
      <c r="EQJ74" s="98"/>
      <c r="EQK74" s="98"/>
      <c r="EQL74" s="98"/>
      <c r="EQM74" s="98"/>
      <c r="EQN74" s="98"/>
      <c r="EQO74" s="98"/>
      <c r="EQP74" s="98"/>
      <c r="EQQ74" s="98"/>
      <c r="EQR74" s="98"/>
      <c r="EQS74" s="98"/>
      <c r="EQT74" s="98"/>
      <c r="EQU74" s="98"/>
      <c r="EQV74" s="98"/>
      <c r="EQW74" s="98"/>
      <c r="EQX74" s="98"/>
      <c r="EQY74" s="98"/>
      <c r="EQZ74" s="98"/>
      <c r="ERA74" s="98"/>
      <c r="ERB74" s="98"/>
      <c r="ERC74" s="98"/>
      <c r="ERD74" s="98"/>
      <c r="ERE74" s="98"/>
      <c r="ERF74" s="98"/>
      <c r="ERG74" s="98"/>
      <c r="ERH74" s="98"/>
      <c r="ERI74" s="98"/>
      <c r="ERJ74" s="98"/>
      <c r="ERK74" s="98"/>
      <c r="ERL74" s="98"/>
      <c r="ERM74" s="98"/>
      <c r="ERN74" s="98"/>
      <c r="ERO74" s="98"/>
      <c r="ERP74" s="98"/>
      <c r="ERQ74" s="98"/>
      <c r="ERR74" s="98"/>
      <c r="ERS74" s="98"/>
      <c r="ERT74" s="98"/>
      <c r="ERU74" s="98"/>
      <c r="ERV74" s="98"/>
      <c r="ERW74" s="98"/>
      <c r="ERX74" s="98"/>
      <c r="ERY74" s="98"/>
      <c r="ERZ74" s="98"/>
      <c r="ESA74" s="98"/>
      <c r="ESB74" s="98"/>
      <c r="ESC74" s="98"/>
      <c r="ESD74" s="98"/>
      <c r="ESE74" s="98"/>
      <c r="ESF74" s="98"/>
      <c r="ESG74" s="98"/>
      <c r="ESH74" s="98"/>
      <c r="ESI74" s="98"/>
      <c r="ESJ74" s="98"/>
      <c r="ESK74" s="98"/>
      <c r="ESL74" s="98"/>
      <c r="ESM74" s="98"/>
      <c r="ESN74" s="98"/>
      <c r="ESO74" s="98"/>
      <c r="ESP74" s="98"/>
      <c r="ESQ74" s="98"/>
      <c r="ESR74" s="98"/>
      <c r="ESS74" s="98"/>
      <c r="EST74" s="98"/>
      <c r="ESU74" s="98"/>
      <c r="ESV74" s="98"/>
      <c r="ESW74" s="98"/>
      <c r="ESX74" s="98"/>
      <c r="ESY74" s="98"/>
      <c r="ESZ74" s="98"/>
      <c r="ETA74" s="98"/>
      <c r="ETB74" s="98"/>
      <c r="ETC74" s="98"/>
      <c r="ETD74" s="98"/>
      <c r="ETE74" s="98"/>
      <c r="ETF74" s="98"/>
      <c r="ETG74" s="98"/>
      <c r="ETH74" s="98"/>
      <c r="ETI74" s="98"/>
      <c r="ETJ74" s="98"/>
      <c r="ETK74" s="98"/>
      <c r="ETL74" s="98"/>
      <c r="ETM74" s="98"/>
      <c r="ETN74" s="98"/>
      <c r="ETO74" s="98"/>
      <c r="ETP74" s="98"/>
      <c r="ETQ74" s="98"/>
      <c r="ETR74" s="98"/>
      <c r="ETS74" s="98"/>
      <c r="ETT74" s="98"/>
      <c r="ETU74" s="98"/>
      <c r="ETV74" s="98"/>
      <c r="ETW74" s="98"/>
      <c r="ETX74" s="98"/>
      <c r="ETY74" s="98"/>
      <c r="ETZ74" s="98"/>
      <c r="EUA74" s="98"/>
      <c r="EUB74" s="98"/>
      <c r="EUC74" s="98"/>
      <c r="EUD74" s="98"/>
      <c r="EUE74" s="98"/>
      <c r="EUF74" s="98"/>
      <c r="EUG74" s="98"/>
      <c r="EUH74" s="98"/>
      <c r="EUI74" s="98"/>
      <c r="EUJ74" s="98"/>
      <c r="EUK74" s="98"/>
      <c r="EUL74" s="98"/>
      <c r="EUM74" s="98"/>
      <c r="EUN74" s="98"/>
      <c r="EUO74" s="98"/>
      <c r="EUP74" s="98"/>
      <c r="EUQ74" s="98"/>
      <c r="EUR74" s="98"/>
      <c r="EUS74" s="98"/>
      <c r="EUT74" s="98"/>
      <c r="EUU74" s="98"/>
      <c r="EUV74" s="98"/>
      <c r="EUW74" s="98"/>
      <c r="EUX74" s="98"/>
      <c r="EUY74" s="98"/>
      <c r="EUZ74" s="98"/>
      <c r="EVA74" s="98"/>
      <c r="EVB74" s="98"/>
      <c r="EVC74" s="98"/>
      <c r="EVD74" s="98"/>
      <c r="EVE74" s="98"/>
      <c r="EVF74" s="98"/>
      <c r="EVG74" s="98"/>
      <c r="EVH74" s="98"/>
      <c r="EVI74" s="98"/>
      <c r="EVJ74" s="98"/>
      <c r="EVK74" s="98"/>
      <c r="EVL74" s="98"/>
      <c r="EVM74" s="98"/>
      <c r="EVN74" s="98"/>
      <c r="EVO74" s="98"/>
      <c r="EVP74" s="98"/>
      <c r="EVQ74" s="98"/>
      <c r="EVR74" s="98"/>
      <c r="EVS74" s="98"/>
      <c r="EVT74" s="98"/>
      <c r="EVU74" s="98"/>
      <c r="EVV74" s="98"/>
      <c r="EVW74" s="98"/>
      <c r="EVX74" s="98"/>
      <c r="EVY74" s="98"/>
      <c r="EVZ74" s="98"/>
      <c r="EWA74" s="98"/>
      <c r="EWB74" s="98"/>
      <c r="EWC74" s="98"/>
      <c r="EWD74" s="98"/>
      <c r="EWE74" s="98"/>
      <c r="EWF74" s="98"/>
      <c r="EWG74" s="98"/>
      <c r="EWH74" s="98"/>
      <c r="EWI74" s="98"/>
      <c r="EWJ74" s="98"/>
      <c r="EWK74" s="98"/>
      <c r="EWL74" s="98"/>
      <c r="EWM74" s="98"/>
      <c r="EWN74" s="98"/>
      <c r="EWO74" s="98"/>
      <c r="EWP74" s="98"/>
      <c r="EWQ74" s="98"/>
      <c r="EWR74" s="98"/>
      <c r="EWS74" s="98"/>
      <c r="EWT74" s="98"/>
      <c r="EWU74" s="98"/>
      <c r="EWV74" s="98"/>
      <c r="EWW74" s="98"/>
      <c r="EWX74" s="98"/>
      <c r="EWY74" s="98"/>
      <c r="EWZ74" s="98"/>
      <c r="EXA74" s="98"/>
      <c r="EXB74" s="98"/>
      <c r="EXC74" s="98"/>
      <c r="EXD74" s="98"/>
      <c r="EXE74" s="98"/>
      <c r="EXF74" s="98"/>
      <c r="EXG74" s="98"/>
      <c r="EXH74" s="98"/>
      <c r="EXI74" s="98"/>
      <c r="EXJ74" s="98"/>
      <c r="EXK74" s="98"/>
      <c r="EXL74" s="98"/>
      <c r="EXM74" s="98"/>
      <c r="EXN74" s="98"/>
      <c r="EXO74" s="98"/>
      <c r="EXP74" s="98"/>
      <c r="EXQ74" s="98"/>
      <c r="EXR74" s="98"/>
      <c r="EXS74" s="98"/>
      <c r="EXT74" s="98"/>
      <c r="EXU74" s="98"/>
      <c r="EXV74" s="98"/>
      <c r="EXW74" s="98"/>
      <c r="EXX74" s="98"/>
      <c r="EXY74" s="98"/>
      <c r="EXZ74" s="98"/>
      <c r="EYA74" s="98"/>
      <c r="EYB74" s="98"/>
      <c r="EYC74" s="98"/>
      <c r="EYD74" s="98"/>
      <c r="EYE74" s="98"/>
      <c r="EYF74" s="98"/>
      <c r="EYG74" s="98"/>
      <c r="EYH74" s="98"/>
      <c r="EYI74" s="98"/>
      <c r="EYJ74" s="98"/>
      <c r="EYK74" s="98"/>
      <c r="EYL74" s="98"/>
      <c r="EYM74" s="98"/>
      <c r="EYN74" s="98"/>
      <c r="EYO74" s="98"/>
      <c r="EYP74" s="98"/>
      <c r="EYQ74" s="98"/>
      <c r="EYR74" s="98"/>
      <c r="EYS74" s="98"/>
      <c r="EYT74" s="98"/>
      <c r="EYU74" s="98"/>
      <c r="EYV74" s="98"/>
      <c r="EYW74" s="98"/>
      <c r="EYX74" s="98"/>
      <c r="EYY74" s="98"/>
      <c r="EYZ74" s="98"/>
      <c r="EZA74" s="98"/>
      <c r="EZB74" s="98"/>
      <c r="EZC74" s="98"/>
      <c r="EZD74" s="98"/>
      <c r="EZE74" s="98"/>
      <c r="EZF74" s="98"/>
      <c r="EZG74" s="98"/>
      <c r="EZH74" s="98"/>
      <c r="EZI74" s="98"/>
      <c r="EZJ74" s="98"/>
      <c r="EZK74" s="98"/>
      <c r="EZL74" s="98"/>
      <c r="EZM74" s="98"/>
      <c r="EZN74" s="98"/>
      <c r="EZO74" s="98"/>
      <c r="EZP74" s="98"/>
      <c r="EZQ74" s="98"/>
      <c r="EZR74" s="98"/>
      <c r="EZS74" s="98"/>
      <c r="EZT74" s="98"/>
      <c r="EZU74" s="98"/>
      <c r="EZV74" s="98"/>
      <c r="EZW74" s="98"/>
      <c r="EZX74" s="98"/>
      <c r="EZY74" s="98"/>
      <c r="EZZ74" s="98"/>
      <c r="FAA74" s="98"/>
      <c r="FAB74" s="98"/>
      <c r="FAC74" s="98"/>
      <c r="FAD74" s="98"/>
      <c r="FAE74" s="98"/>
      <c r="FAF74" s="98"/>
      <c r="FAG74" s="98"/>
      <c r="FAH74" s="98"/>
      <c r="FAI74" s="98"/>
      <c r="FAJ74" s="98"/>
      <c r="FAK74" s="98"/>
      <c r="FAL74" s="98"/>
      <c r="FAM74" s="98"/>
      <c r="FAN74" s="98"/>
      <c r="FAO74" s="98"/>
      <c r="FAP74" s="98"/>
      <c r="FAQ74" s="98"/>
      <c r="FAR74" s="98"/>
      <c r="FAS74" s="98"/>
      <c r="FAT74" s="98"/>
      <c r="FAU74" s="98"/>
      <c r="FAV74" s="98"/>
      <c r="FAW74" s="98"/>
      <c r="FAX74" s="98"/>
      <c r="FAY74" s="98"/>
      <c r="FAZ74" s="98"/>
      <c r="FBA74" s="98"/>
      <c r="FBB74" s="98"/>
      <c r="FBC74" s="98"/>
      <c r="FBD74" s="98"/>
      <c r="FBE74" s="98"/>
      <c r="FBF74" s="98"/>
      <c r="FBG74" s="98"/>
      <c r="FBH74" s="98"/>
      <c r="FBI74" s="98"/>
      <c r="FBJ74" s="98"/>
      <c r="FBK74" s="98"/>
      <c r="FBL74" s="98"/>
      <c r="FBM74" s="98"/>
      <c r="FBN74" s="98"/>
      <c r="FBO74" s="98"/>
      <c r="FBP74" s="98"/>
      <c r="FBQ74" s="98"/>
      <c r="FBR74" s="98"/>
      <c r="FBS74" s="98"/>
      <c r="FBT74" s="98"/>
      <c r="FBU74" s="98"/>
      <c r="FBV74" s="98"/>
      <c r="FBW74" s="98"/>
      <c r="FBX74" s="98"/>
      <c r="FBY74" s="98"/>
      <c r="FBZ74" s="98"/>
      <c r="FCA74" s="98"/>
      <c r="FCB74" s="98"/>
      <c r="FCC74" s="98"/>
      <c r="FCD74" s="98"/>
      <c r="FCE74" s="98"/>
      <c r="FCF74" s="98"/>
      <c r="FCG74" s="98"/>
      <c r="FCH74" s="98"/>
      <c r="FCI74" s="98"/>
      <c r="FCJ74" s="98"/>
      <c r="FCK74" s="98"/>
      <c r="FCL74" s="98"/>
      <c r="FCM74" s="98"/>
      <c r="FCN74" s="98"/>
      <c r="FCO74" s="98"/>
      <c r="FCP74" s="98"/>
      <c r="FCQ74" s="98"/>
      <c r="FCR74" s="98"/>
      <c r="FCS74" s="98"/>
      <c r="FCT74" s="98"/>
      <c r="FCU74" s="98"/>
      <c r="FCV74" s="98"/>
      <c r="FCW74" s="98"/>
      <c r="FCX74" s="98"/>
      <c r="FCY74" s="98"/>
      <c r="FCZ74" s="98"/>
      <c r="FDA74" s="98"/>
      <c r="FDB74" s="98"/>
      <c r="FDC74" s="98"/>
      <c r="FDD74" s="98"/>
      <c r="FDE74" s="98"/>
      <c r="FDF74" s="98"/>
      <c r="FDG74" s="98"/>
      <c r="FDH74" s="98"/>
      <c r="FDI74" s="98"/>
      <c r="FDJ74" s="98"/>
      <c r="FDK74" s="98"/>
      <c r="FDL74" s="98"/>
      <c r="FDM74" s="98"/>
      <c r="FDN74" s="98"/>
      <c r="FDO74" s="98"/>
      <c r="FDP74" s="98"/>
      <c r="FDQ74" s="98"/>
      <c r="FDR74" s="98"/>
      <c r="FDS74" s="98"/>
      <c r="FDT74" s="98"/>
      <c r="FDU74" s="98"/>
      <c r="FDV74" s="98"/>
      <c r="FDW74" s="98"/>
      <c r="FDX74" s="98"/>
      <c r="FDY74" s="98"/>
      <c r="FDZ74" s="98"/>
      <c r="FEA74" s="98"/>
      <c r="FEB74" s="98"/>
      <c r="FEC74" s="98"/>
      <c r="FED74" s="98"/>
      <c r="FEE74" s="98"/>
      <c r="FEF74" s="98"/>
      <c r="FEG74" s="98"/>
      <c r="FEH74" s="98"/>
      <c r="FEI74" s="98"/>
      <c r="FEJ74" s="98"/>
      <c r="FEK74" s="98"/>
      <c r="FEL74" s="98"/>
      <c r="FEM74" s="98"/>
      <c r="FEN74" s="98"/>
      <c r="FEO74" s="98"/>
      <c r="FEP74" s="98"/>
      <c r="FEQ74" s="98"/>
      <c r="FER74" s="98"/>
      <c r="FES74" s="98"/>
      <c r="FET74" s="98"/>
      <c r="FEU74" s="98"/>
      <c r="FEV74" s="98"/>
      <c r="FEW74" s="98"/>
      <c r="FEX74" s="98"/>
      <c r="FEY74" s="98"/>
      <c r="FEZ74" s="98"/>
      <c r="FFA74" s="98"/>
      <c r="FFB74" s="98"/>
      <c r="FFC74" s="98"/>
      <c r="FFD74" s="98"/>
      <c r="FFE74" s="98"/>
      <c r="FFF74" s="98"/>
      <c r="FFG74" s="98"/>
      <c r="FFH74" s="98"/>
      <c r="FFI74" s="98"/>
      <c r="FFJ74" s="98"/>
      <c r="FFK74" s="98"/>
      <c r="FFL74" s="98"/>
      <c r="FFM74" s="98"/>
      <c r="FFN74" s="98"/>
      <c r="FFO74" s="98"/>
      <c r="FFP74" s="98"/>
      <c r="FFQ74" s="98"/>
      <c r="FFR74" s="98"/>
      <c r="FFS74" s="98"/>
      <c r="FFT74" s="98"/>
      <c r="FFU74" s="98"/>
      <c r="FFV74" s="98"/>
      <c r="FFW74" s="98"/>
      <c r="FFX74" s="98"/>
      <c r="FFY74" s="98"/>
      <c r="FFZ74" s="98"/>
      <c r="FGA74" s="98"/>
      <c r="FGB74" s="98"/>
      <c r="FGC74" s="98"/>
      <c r="FGD74" s="98"/>
      <c r="FGE74" s="98"/>
      <c r="FGF74" s="98"/>
      <c r="FGG74" s="98"/>
      <c r="FGH74" s="98"/>
      <c r="FGI74" s="98"/>
      <c r="FGJ74" s="98"/>
      <c r="FGK74" s="98"/>
      <c r="FGL74" s="98"/>
      <c r="FGM74" s="98"/>
      <c r="FGN74" s="98"/>
      <c r="FGO74" s="98"/>
      <c r="FGP74" s="98"/>
      <c r="FGQ74" s="98"/>
      <c r="FGR74" s="98"/>
      <c r="FGS74" s="98"/>
      <c r="FGT74" s="98"/>
      <c r="FGU74" s="98"/>
      <c r="FGV74" s="98"/>
      <c r="FGW74" s="98"/>
      <c r="FGX74" s="98"/>
      <c r="FGY74" s="98"/>
      <c r="FGZ74" s="98"/>
      <c r="FHA74" s="98"/>
      <c r="FHB74" s="98"/>
      <c r="FHC74" s="98"/>
      <c r="FHD74" s="98"/>
      <c r="FHE74" s="98"/>
      <c r="FHF74" s="98"/>
      <c r="FHG74" s="98"/>
      <c r="FHH74" s="98"/>
      <c r="FHI74" s="98"/>
      <c r="FHJ74" s="98"/>
      <c r="FHK74" s="98"/>
      <c r="FHL74" s="98"/>
      <c r="FHM74" s="98"/>
      <c r="FHN74" s="98"/>
      <c r="FHO74" s="98"/>
      <c r="FHP74" s="98"/>
      <c r="FHQ74" s="98"/>
      <c r="FHR74" s="98"/>
      <c r="FHS74" s="98"/>
      <c r="FHT74" s="98"/>
      <c r="FHU74" s="98"/>
      <c r="FHV74" s="98"/>
      <c r="FHW74" s="98"/>
      <c r="FHX74" s="98"/>
      <c r="FHY74" s="98"/>
      <c r="FHZ74" s="98"/>
      <c r="FIA74" s="98"/>
      <c r="FIB74" s="98"/>
      <c r="FIC74" s="98"/>
      <c r="FID74" s="98"/>
      <c r="FIE74" s="98"/>
      <c r="FIF74" s="98"/>
      <c r="FIG74" s="98"/>
      <c r="FIH74" s="98"/>
      <c r="FII74" s="98"/>
      <c r="FIJ74" s="98"/>
      <c r="FIK74" s="98"/>
      <c r="FIL74" s="98"/>
      <c r="FIM74" s="98"/>
      <c r="FIN74" s="98"/>
      <c r="FIO74" s="98"/>
      <c r="FIP74" s="98"/>
      <c r="FIQ74" s="98"/>
      <c r="FIR74" s="98"/>
      <c r="FIS74" s="98"/>
      <c r="FIT74" s="98"/>
      <c r="FIU74" s="98"/>
      <c r="FIV74" s="98"/>
      <c r="FIW74" s="98"/>
      <c r="FIX74" s="98"/>
      <c r="FIY74" s="98"/>
      <c r="FIZ74" s="98"/>
      <c r="FJA74" s="98"/>
      <c r="FJB74" s="98"/>
      <c r="FJC74" s="98"/>
      <c r="FJD74" s="98"/>
      <c r="FJE74" s="98"/>
      <c r="FJF74" s="98"/>
      <c r="FJG74" s="98"/>
      <c r="FJH74" s="98"/>
      <c r="FJI74" s="98"/>
      <c r="FJJ74" s="98"/>
      <c r="FJK74" s="98"/>
      <c r="FJL74" s="98"/>
      <c r="FJM74" s="98"/>
      <c r="FJN74" s="98"/>
      <c r="FJO74" s="98"/>
      <c r="FJP74" s="98"/>
      <c r="FJQ74" s="98"/>
      <c r="FJR74" s="98"/>
      <c r="FJS74" s="98"/>
      <c r="FJT74" s="98"/>
      <c r="FJU74" s="98"/>
      <c r="FJV74" s="98"/>
      <c r="FJW74" s="98"/>
      <c r="FJX74" s="98"/>
      <c r="FJY74" s="98"/>
      <c r="FJZ74" s="98"/>
      <c r="FKA74" s="98"/>
      <c r="FKB74" s="98"/>
      <c r="FKC74" s="98"/>
      <c r="FKD74" s="98"/>
      <c r="FKE74" s="98"/>
      <c r="FKF74" s="98"/>
      <c r="FKG74" s="98"/>
      <c r="FKH74" s="98"/>
      <c r="FKI74" s="98"/>
      <c r="FKJ74" s="98"/>
      <c r="FKK74" s="98"/>
      <c r="FKL74" s="98"/>
      <c r="FKM74" s="98"/>
      <c r="FKN74" s="98"/>
      <c r="FKO74" s="98"/>
      <c r="FKP74" s="98"/>
      <c r="FKQ74" s="98"/>
      <c r="FKR74" s="98"/>
      <c r="FKS74" s="98"/>
      <c r="FKT74" s="98"/>
      <c r="FKU74" s="98"/>
      <c r="FKV74" s="98"/>
      <c r="FKW74" s="98"/>
      <c r="FKX74" s="98"/>
      <c r="FKY74" s="98"/>
      <c r="FKZ74" s="98"/>
      <c r="FLA74" s="98"/>
      <c r="FLB74" s="98"/>
      <c r="FLC74" s="98"/>
      <c r="FLD74" s="98"/>
      <c r="FLE74" s="98"/>
      <c r="FLF74" s="98"/>
      <c r="FLG74" s="98"/>
      <c r="FLH74" s="98"/>
      <c r="FLI74" s="98"/>
      <c r="FLJ74" s="98"/>
      <c r="FLK74" s="98"/>
      <c r="FLL74" s="98"/>
      <c r="FLM74" s="98"/>
      <c r="FLN74" s="98"/>
      <c r="FLO74" s="98"/>
      <c r="FLP74" s="98"/>
      <c r="FLQ74" s="98"/>
      <c r="FLR74" s="98"/>
      <c r="FLS74" s="98"/>
      <c r="FLT74" s="98"/>
      <c r="FLU74" s="98"/>
      <c r="FLV74" s="98"/>
      <c r="FLW74" s="98"/>
      <c r="FLX74" s="98"/>
      <c r="FLY74" s="98"/>
      <c r="FLZ74" s="98"/>
      <c r="FMA74" s="98"/>
      <c r="FMB74" s="98"/>
      <c r="FMC74" s="98"/>
      <c r="FMD74" s="98"/>
      <c r="FME74" s="98"/>
      <c r="FMF74" s="98"/>
      <c r="FMG74" s="98"/>
      <c r="FMH74" s="98"/>
      <c r="FMI74" s="98"/>
      <c r="FMJ74" s="98"/>
      <c r="FMK74" s="98"/>
      <c r="FML74" s="98"/>
      <c r="FMM74" s="98"/>
      <c r="FMN74" s="98"/>
      <c r="FMO74" s="98"/>
      <c r="FMP74" s="98"/>
      <c r="FMQ74" s="98"/>
      <c r="FMR74" s="98"/>
      <c r="FMS74" s="98"/>
      <c r="FMT74" s="98"/>
      <c r="FMU74" s="98"/>
      <c r="FMV74" s="98"/>
      <c r="FMW74" s="98"/>
      <c r="FMX74" s="98"/>
      <c r="FMY74" s="98"/>
      <c r="FMZ74" s="98"/>
      <c r="FNA74" s="98"/>
      <c r="FNB74" s="98"/>
      <c r="FNC74" s="98"/>
      <c r="FND74" s="98"/>
      <c r="FNE74" s="98"/>
      <c r="FNF74" s="98"/>
      <c r="FNG74" s="98"/>
      <c r="FNH74" s="98"/>
      <c r="FNI74" s="98"/>
      <c r="FNJ74" s="98"/>
      <c r="FNK74" s="98"/>
      <c r="FNL74" s="98"/>
      <c r="FNM74" s="98"/>
      <c r="FNN74" s="98"/>
      <c r="FNO74" s="98"/>
      <c r="FNP74" s="98"/>
      <c r="FNQ74" s="98"/>
      <c r="FNR74" s="98"/>
      <c r="FNS74" s="98"/>
      <c r="FNT74" s="98"/>
      <c r="FNU74" s="98"/>
      <c r="FNV74" s="98"/>
      <c r="FNW74" s="98"/>
      <c r="FNX74" s="98"/>
      <c r="FNY74" s="98"/>
      <c r="FNZ74" s="98"/>
      <c r="FOA74" s="98"/>
      <c r="FOB74" s="98"/>
      <c r="FOC74" s="98"/>
      <c r="FOD74" s="98"/>
      <c r="FOE74" s="98"/>
      <c r="FOF74" s="98"/>
      <c r="FOG74" s="98"/>
      <c r="FOH74" s="98"/>
      <c r="FOI74" s="98"/>
      <c r="FOJ74" s="98"/>
      <c r="FOK74" s="98"/>
      <c r="FOL74" s="98"/>
      <c r="FOM74" s="98"/>
      <c r="FON74" s="98"/>
      <c r="FOO74" s="98"/>
      <c r="FOP74" s="98"/>
      <c r="FOQ74" s="98"/>
      <c r="FOR74" s="98"/>
      <c r="FOS74" s="98"/>
      <c r="FOT74" s="98"/>
      <c r="FOU74" s="98"/>
      <c r="FOV74" s="98"/>
      <c r="FOW74" s="98"/>
      <c r="FOX74" s="98"/>
      <c r="FOY74" s="98"/>
      <c r="FOZ74" s="98"/>
      <c r="FPA74" s="98"/>
      <c r="FPB74" s="98"/>
      <c r="FPC74" s="98"/>
      <c r="FPD74" s="98"/>
      <c r="FPE74" s="98"/>
      <c r="FPF74" s="98"/>
      <c r="FPG74" s="98"/>
      <c r="FPH74" s="98"/>
      <c r="FPI74" s="98"/>
      <c r="FPJ74" s="98"/>
      <c r="FPK74" s="98"/>
      <c r="FPL74" s="98"/>
      <c r="FPM74" s="98"/>
      <c r="FPN74" s="98"/>
      <c r="FPO74" s="98"/>
      <c r="FPP74" s="98"/>
      <c r="FPQ74" s="98"/>
      <c r="FPR74" s="98"/>
      <c r="FPS74" s="98"/>
      <c r="FPT74" s="98"/>
      <c r="FPU74" s="98"/>
      <c r="FPV74" s="98"/>
      <c r="FPW74" s="98"/>
      <c r="FPX74" s="98"/>
      <c r="FPY74" s="98"/>
      <c r="FPZ74" s="98"/>
      <c r="FQA74" s="98"/>
      <c r="FQB74" s="98"/>
      <c r="FQC74" s="98"/>
      <c r="FQD74" s="98"/>
      <c r="FQE74" s="98"/>
      <c r="FQF74" s="98"/>
      <c r="FQG74" s="98"/>
      <c r="FQH74" s="98"/>
      <c r="FQI74" s="98"/>
      <c r="FQJ74" s="98"/>
      <c r="FQK74" s="98"/>
      <c r="FQL74" s="98"/>
      <c r="FQM74" s="98"/>
      <c r="FQN74" s="98"/>
      <c r="FQO74" s="98"/>
      <c r="FQP74" s="98"/>
      <c r="FQQ74" s="98"/>
      <c r="FQR74" s="98"/>
      <c r="FQS74" s="98"/>
      <c r="FQT74" s="98"/>
      <c r="FQU74" s="98"/>
      <c r="FQV74" s="98"/>
      <c r="FQW74" s="98"/>
      <c r="FQX74" s="98"/>
      <c r="FQY74" s="98"/>
      <c r="FQZ74" s="98"/>
      <c r="FRA74" s="98"/>
      <c r="FRB74" s="98"/>
      <c r="FRC74" s="98"/>
      <c r="FRD74" s="98"/>
      <c r="FRE74" s="98"/>
      <c r="FRF74" s="98"/>
      <c r="FRG74" s="98"/>
      <c r="FRH74" s="98"/>
      <c r="FRI74" s="98"/>
      <c r="FRJ74" s="98"/>
      <c r="FRK74" s="98"/>
      <c r="FRL74" s="98"/>
      <c r="FRM74" s="98"/>
      <c r="FRN74" s="98"/>
      <c r="FRO74" s="98"/>
      <c r="FRP74" s="98"/>
      <c r="FRQ74" s="98"/>
      <c r="FRR74" s="98"/>
      <c r="FRS74" s="98"/>
      <c r="FRT74" s="98"/>
      <c r="FRU74" s="98"/>
      <c r="FRV74" s="98"/>
      <c r="FRW74" s="98"/>
      <c r="FRX74" s="98"/>
      <c r="FRY74" s="98"/>
      <c r="FRZ74" s="98"/>
      <c r="FSA74" s="98"/>
      <c r="FSB74" s="98"/>
      <c r="FSC74" s="98"/>
      <c r="FSD74" s="98"/>
      <c r="FSE74" s="98"/>
      <c r="FSF74" s="98"/>
      <c r="FSG74" s="98"/>
      <c r="FSH74" s="98"/>
      <c r="FSI74" s="98"/>
      <c r="FSJ74" s="98"/>
      <c r="FSK74" s="98"/>
      <c r="FSL74" s="98"/>
      <c r="FSM74" s="98"/>
      <c r="FSN74" s="98"/>
      <c r="FSO74" s="98"/>
      <c r="FSP74" s="98"/>
      <c r="FSQ74" s="98"/>
      <c r="FSR74" s="98"/>
      <c r="FSS74" s="98"/>
      <c r="FST74" s="98"/>
      <c r="FSU74" s="98"/>
      <c r="FSV74" s="98"/>
      <c r="FSW74" s="98"/>
      <c r="FSX74" s="98"/>
      <c r="FSY74" s="98"/>
      <c r="FSZ74" s="98"/>
      <c r="FTA74" s="98"/>
      <c r="FTB74" s="98"/>
      <c r="FTC74" s="98"/>
      <c r="FTD74" s="98"/>
      <c r="FTE74" s="98"/>
      <c r="FTF74" s="98"/>
      <c r="FTG74" s="98"/>
      <c r="FTH74" s="98"/>
      <c r="FTI74" s="98"/>
      <c r="FTJ74" s="98"/>
      <c r="FTK74" s="98"/>
      <c r="FTL74" s="98"/>
      <c r="FTM74" s="98"/>
      <c r="FTN74" s="98"/>
      <c r="FTO74" s="98"/>
      <c r="FTP74" s="98"/>
      <c r="FTQ74" s="98"/>
      <c r="FTR74" s="98"/>
      <c r="FTS74" s="98"/>
      <c r="FTT74" s="98"/>
      <c r="FTU74" s="98"/>
      <c r="FTV74" s="98"/>
      <c r="FTW74" s="98"/>
      <c r="FTX74" s="98"/>
      <c r="FTY74" s="98"/>
      <c r="FTZ74" s="98"/>
      <c r="FUA74" s="98"/>
      <c r="FUB74" s="98"/>
      <c r="FUC74" s="98"/>
      <c r="FUD74" s="98"/>
      <c r="FUE74" s="98"/>
      <c r="FUF74" s="98"/>
      <c r="FUG74" s="98"/>
      <c r="FUH74" s="98"/>
      <c r="FUI74" s="98"/>
      <c r="FUJ74" s="98"/>
      <c r="FUK74" s="98"/>
      <c r="FUL74" s="98"/>
      <c r="FUM74" s="98"/>
      <c r="FUN74" s="98"/>
      <c r="FUO74" s="98"/>
      <c r="FUP74" s="98"/>
      <c r="FUQ74" s="98"/>
      <c r="FUR74" s="98"/>
      <c r="FUS74" s="98"/>
      <c r="FUT74" s="98"/>
      <c r="FUU74" s="98"/>
      <c r="FUV74" s="98"/>
      <c r="FUW74" s="98"/>
      <c r="FUX74" s="98"/>
      <c r="FUY74" s="98"/>
      <c r="FUZ74" s="98"/>
      <c r="FVA74" s="98"/>
      <c r="FVB74" s="98"/>
      <c r="FVC74" s="98"/>
      <c r="FVD74" s="98"/>
      <c r="FVE74" s="98"/>
      <c r="FVF74" s="98"/>
      <c r="FVG74" s="98"/>
      <c r="FVH74" s="98"/>
      <c r="FVI74" s="98"/>
      <c r="FVJ74" s="98"/>
      <c r="FVK74" s="98"/>
      <c r="FVL74" s="98"/>
      <c r="FVM74" s="98"/>
      <c r="FVN74" s="98"/>
      <c r="FVO74" s="98"/>
      <c r="FVP74" s="98"/>
      <c r="FVQ74" s="98"/>
      <c r="FVR74" s="98"/>
      <c r="FVS74" s="98"/>
      <c r="FVT74" s="98"/>
      <c r="FVU74" s="98"/>
      <c r="FVV74" s="98"/>
      <c r="FVW74" s="98"/>
      <c r="FVX74" s="98"/>
      <c r="FVY74" s="98"/>
      <c r="FVZ74" s="98"/>
      <c r="FWA74" s="98"/>
      <c r="FWB74" s="98"/>
      <c r="FWC74" s="98"/>
      <c r="FWD74" s="98"/>
      <c r="FWE74" s="98"/>
      <c r="FWF74" s="98"/>
      <c r="FWG74" s="98"/>
      <c r="FWH74" s="98"/>
      <c r="FWI74" s="98"/>
      <c r="FWJ74" s="98"/>
      <c r="FWK74" s="98"/>
      <c r="FWL74" s="98"/>
      <c r="FWM74" s="98"/>
      <c r="FWN74" s="98"/>
      <c r="FWO74" s="98"/>
      <c r="FWP74" s="98"/>
      <c r="FWQ74" s="98"/>
      <c r="FWR74" s="98"/>
      <c r="FWS74" s="98"/>
      <c r="FWT74" s="98"/>
      <c r="FWU74" s="98"/>
      <c r="FWV74" s="98"/>
      <c r="FWW74" s="98"/>
      <c r="FWX74" s="98"/>
      <c r="FWY74" s="98"/>
      <c r="FWZ74" s="98"/>
      <c r="FXA74" s="98"/>
      <c r="FXB74" s="98"/>
      <c r="FXC74" s="98"/>
      <c r="FXD74" s="98"/>
      <c r="FXE74" s="98"/>
      <c r="FXF74" s="98"/>
      <c r="FXG74" s="98"/>
      <c r="FXH74" s="98"/>
      <c r="FXI74" s="98"/>
      <c r="FXJ74" s="98"/>
      <c r="FXK74" s="98"/>
      <c r="FXL74" s="98"/>
      <c r="FXM74" s="98"/>
      <c r="FXN74" s="98"/>
      <c r="FXO74" s="98"/>
      <c r="FXP74" s="98"/>
      <c r="FXQ74" s="98"/>
      <c r="FXR74" s="98"/>
      <c r="FXS74" s="98"/>
      <c r="FXT74" s="98"/>
      <c r="FXU74" s="98"/>
      <c r="FXV74" s="98"/>
      <c r="FXW74" s="98"/>
      <c r="FXX74" s="98"/>
      <c r="FXY74" s="98"/>
      <c r="FXZ74" s="98"/>
      <c r="FYA74" s="98"/>
      <c r="FYB74" s="98"/>
      <c r="FYC74" s="98"/>
      <c r="FYD74" s="98"/>
      <c r="FYE74" s="98"/>
      <c r="FYF74" s="98"/>
      <c r="FYG74" s="98"/>
      <c r="FYH74" s="98"/>
      <c r="FYI74" s="98"/>
      <c r="FYJ74" s="98"/>
      <c r="FYK74" s="98"/>
      <c r="FYL74" s="98"/>
      <c r="FYM74" s="98"/>
      <c r="FYN74" s="98"/>
      <c r="FYO74" s="98"/>
      <c r="FYP74" s="98"/>
      <c r="FYQ74" s="98"/>
      <c r="FYR74" s="98"/>
      <c r="FYS74" s="98"/>
      <c r="FYT74" s="98"/>
      <c r="FYU74" s="98"/>
      <c r="FYV74" s="98"/>
      <c r="FYW74" s="98"/>
      <c r="FYX74" s="98"/>
      <c r="FYY74" s="98"/>
      <c r="FYZ74" s="98"/>
      <c r="FZA74" s="98"/>
      <c r="FZB74" s="98"/>
      <c r="FZC74" s="98"/>
      <c r="FZD74" s="98"/>
      <c r="FZE74" s="98"/>
      <c r="FZF74" s="98"/>
      <c r="FZG74" s="98"/>
      <c r="FZH74" s="98"/>
      <c r="FZI74" s="98"/>
      <c r="FZJ74" s="98"/>
      <c r="FZK74" s="98"/>
      <c r="FZL74" s="98"/>
      <c r="FZM74" s="98"/>
      <c r="FZN74" s="98"/>
      <c r="FZO74" s="98"/>
      <c r="FZP74" s="98"/>
      <c r="FZQ74" s="98"/>
      <c r="FZR74" s="98"/>
      <c r="FZS74" s="98"/>
      <c r="FZT74" s="98"/>
      <c r="FZU74" s="98"/>
      <c r="FZV74" s="98"/>
      <c r="FZW74" s="98"/>
      <c r="FZX74" s="98"/>
      <c r="FZY74" s="98"/>
      <c r="FZZ74" s="98"/>
      <c r="GAA74" s="98"/>
      <c r="GAB74" s="98"/>
      <c r="GAC74" s="98"/>
      <c r="GAD74" s="98"/>
      <c r="GAE74" s="98"/>
      <c r="GAF74" s="98"/>
      <c r="GAG74" s="98"/>
      <c r="GAH74" s="98"/>
      <c r="GAI74" s="98"/>
      <c r="GAJ74" s="98"/>
      <c r="GAK74" s="98"/>
      <c r="GAL74" s="98"/>
      <c r="GAM74" s="98"/>
      <c r="GAN74" s="98"/>
      <c r="GAO74" s="98"/>
      <c r="GAP74" s="98"/>
      <c r="GAQ74" s="98"/>
      <c r="GAR74" s="98"/>
      <c r="GAS74" s="98"/>
      <c r="GAT74" s="98"/>
      <c r="GAU74" s="98"/>
      <c r="GAV74" s="98"/>
      <c r="GAW74" s="98"/>
      <c r="GAX74" s="98"/>
      <c r="GAY74" s="98"/>
      <c r="GAZ74" s="98"/>
      <c r="GBA74" s="98"/>
      <c r="GBB74" s="98"/>
      <c r="GBC74" s="98"/>
      <c r="GBD74" s="98"/>
      <c r="GBE74" s="98"/>
      <c r="GBF74" s="98"/>
      <c r="GBG74" s="98"/>
      <c r="GBH74" s="98"/>
      <c r="GBI74" s="98"/>
      <c r="GBJ74" s="98"/>
      <c r="GBK74" s="98"/>
      <c r="GBL74" s="98"/>
      <c r="GBM74" s="98"/>
      <c r="GBN74" s="98"/>
      <c r="GBO74" s="98"/>
      <c r="GBP74" s="98"/>
      <c r="GBQ74" s="98"/>
      <c r="GBR74" s="98"/>
      <c r="GBS74" s="98"/>
      <c r="GBT74" s="98"/>
      <c r="GBU74" s="98"/>
      <c r="GBV74" s="98"/>
      <c r="GBW74" s="98"/>
      <c r="GBX74" s="98"/>
      <c r="GBY74" s="98"/>
      <c r="GBZ74" s="98"/>
      <c r="GCA74" s="98"/>
      <c r="GCB74" s="98"/>
      <c r="GCC74" s="98"/>
      <c r="GCD74" s="98"/>
      <c r="GCE74" s="98"/>
      <c r="GCF74" s="98"/>
      <c r="GCG74" s="98"/>
      <c r="GCH74" s="98"/>
      <c r="GCI74" s="98"/>
      <c r="GCJ74" s="98"/>
      <c r="GCK74" s="98"/>
      <c r="GCL74" s="98"/>
      <c r="GCM74" s="98"/>
      <c r="GCN74" s="98"/>
      <c r="GCO74" s="98"/>
      <c r="GCP74" s="98"/>
      <c r="GCQ74" s="98"/>
      <c r="GCR74" s="98"/>
      <c r="GCS74" s="98"/>
      <c r="GCT74" s="98"/>
      <c r="GCU74" s="98"/>
      <c r="GCV74" s="98"/>
      <c r="GCW74" s="98"/>
      <c r="GCX74" s="98"/>
      <c r="GCY74" s="98"/>
      <c r="GCZ74" s="98"/>
      <c r="GDA74" s="98"/>
      <c r="GDB74" s="98"/>
      <c r="GDC74" s="98"/>
      <c r="GDD74" s="98"/>
      <c r="GDE74" s="98"/>
      <c r="GDF74" s="98"/>
      <c r="GDG74" s="98"/>
      <c r="GDH74" s="98"/>
      <c r="GDI74" s="98"/>
      <c r="GDJ74" s="98"/>
      <c r="GDK74" s="98"/>
      <c r="GDL74" s="98"/>
      <c r="GDM74" s="98"/>
      <c r="GDN74" s="98"/>
      <c r="GDO74" s="98"/>
      <c r="GDP74" s="98"/>
      <c r="GDQ74" s="98"/>
      <c r="GDR74" s="98"/>
      <c r="GDS74" s="98"/>
      <c r="GDT74" s="98"/>
      <c r="GDU74" s="98"/>
      <c r="GDV74" s="98"/>
      <c r="GDW74" s="98"/>
      <c r="GDX74" s="98"/>
      <c r="GDY74" s="98"/>
      <c r="GDZ74" s="98"/>
      <c r="GEA74" s="98"/>
      <c r="GEB74" s="98"/>
      <c r="GEC74" s="98"/>
      <c r="GED74" s="98"/>
      <c r="GEE74" s="98"/>
      <c r="GEF74" s="98"/>
      <c r="GEG74" s="98"/>
      <c r="GEH74" s="98"/>
      <c r="GEI74" s="98"/>
      <c r="GEJ74" s="98"/>
      <c r="GEK74" s="98"/>
      <c r="GEL74" s="98"/>
      <c r="GEM74" s="98"/>
      <c r="GEN74" s="98"/>
      <c r="GEO74" s="98"/>
      <c r="GEP74" s="98"/>
      <c r="GEQ74" s="98"/>
      <c r="GER74" s="98"/>
      <c r="GES74" s="98"/>
      <c r="GET74" s="98"/>
      <c r="GEU74" s="98"/>
      <c r="GEV74" s="98"/>
      <c r="GEW74" s="98"/>
      <c r="GEX74" s="98"/>
      <c r="GEY74" s="98"/>
      <c r="GEZ74" s="98"/>
      <c r="GFA74" s="98"/>
      <c r="GFB74" s="98"/>
      <c r="GFC74" s="98"/>
      <c r="GFD74" s="98"/>
      <c r="GFE74" s="98"/>
      <c r="GFF74" s="98"/>
      <c r="GFG74" s="98"/>
      <c r="GFH74" s="98"/>
      <c r="GFI74" s="98"/>
      <c r="GFJ74" s="98"/>
      <c r="GFK74" s="98"/>
      <c r="GFL74" s="98"/>
      <c r="GFM74" s="98"/>
      <c r="GFN74" s="98"/>
      <c r="GFO74" s="98"/>
      <c r="GFP74" s="98"/>
      <c r="GFQ74" s="98"/>
      <c r="GFR74" s="98"/>
      <c r="GFS74" s="98"/>
      <c r="GFT74" s="98"/>
      <c r="GFU74" s="98"/>
      <c r="GFV74" s="98"/>
      <c r="GFW74" s="98"/>
      <c r="GFX74" s="98"/>
      <c r="GFY74" s="98"/>
      <c r="GFZ74" s="98"/>
      <c r="GGA74" s="98"/>
      <c r="GGB74" s="98"/>
      <c r="GGC74" s="98"/>
      <c r="GGD74" s="98"/>
      <c r="GGE74" s="98"/>
      <c r="GGF74" s="98"/>
      <c r="GGG74" s="98"/>
      <c r="GGH74" s="98"/>
      <c r="GGI74" s="98"/>
      <c r="GGJ74" s="98"/>
      <c r="GGK74" s="98"/>
      <c r="GGL74" s="98"/>
      <c r="GGM74" s="98"/>
      <c r="GGN74" s="98"/>
      <c r="GGO74" s="98"/>
      <c r="GGP74" s="98"/>
      <c r="GGQ74" s="98"/>
      <c r="GGR74" s="98"/>
      <c r="GGS74" s="98"/>
      <c r="GGT74" s="98"/>
      <c r="GGU74" s="98"/>
      <c r="GGV74" s="98"/>
      <c r="GGW74" s="98"/>
      <c r="GGX74" s="98"/>
      <c r="GGY74" s="98"/>
      <c r="GGZ74" s="98"/>
      <c r="GHA74" s="98"/>
      <c r="GHB74" s="98"/>
      <c r="GHC74" s="98"/>
      <c r="GHD74" s="98"/>
      <c r="GHE74" s="98"/>
      <c r="GHF74" s="98"/>
      <c r="GHG74" s="98"/>
      <c r="GHH74" s="98"/>
      <c r="GHI74" s="98"/>
      <c r="GHJ74" s="98"/>
      <c r="GHK74" s="98"/>
      <c r="GHL74" s="98"/>
      <c r="GHM74" s="98"/>
      <c r="GHN74" s="98"/>
      <c r="GHO74" s="98"/>
      <c r="GHP74" s="98"/>
      <c r="GHQ74" s="98"/>
      <c r="GHR74" s="98"/>
      <c r="GHS74" s="98"/>
      <c r="GHT74" s="98"/>
      <c r="GHU74" s="98"/>
      <c r="GHV74" s="98"/>
      <c r="GHW74" s="98"/>
      <c r="GHX74" s="98"/>
      <c r="GHY74" s="98"/>
      <c r="GHZ74" s="98"/>
      <c r="GIA74" s="98"/>
      <c r="GIB74" s="98"/>
      <c r="GIC74" s="98"/>
      <c r="GID74" s="98"/>
      <c r="GIE74" s="98"/>
      <c r="GIF74" s="98"/>
      <c r="GIG74" s="98"/>
      <c r="GIH74" s="98"/>
      <c r="GII74" s="98"/>
      <c r="GIJ74" s="98"/>
      <c r="GIK74" s="98"/>
      <c r="GIL74" s="98"/>
      <c r="GIM74" s="98"/>
      <c r="GIN74" s="98"/>
      <c r="GIO74" s="98"/>
      <c r="GIP74" s="98"/>
      <c r="GIQ74" s="98"/>
      <c r="GIR74" s="98"/>
      <c r="GIS74" s="98"/>
      <c r="GIT74" s="98"/>
      <c r="GIU74" s="98"/>
      <c r="GIV74" s="98"/>
      <c r="GIW74" s="98"/>
      <c r="GIX74" s="98"/>
      <c r="GIY74" s="98"/>
      <c r="GIZ74" s="98"/>
      <c r="GJA74" s="98"/>
      <c r="GJB74" s="98"/>
      <c r="GJC74" s="98"/>
      <c r="GJD74" s="98"/>
      <c r="GJE74" s="98"/>
      <c r="GJF74" s="98"/>
      <c r="GJG74" s="98"/>
      <c r="GJH74" s="98"/>
      <c r="GJI74" s="98"/>
      <c r="GJJ74" s="98"/>
      <c r="GJK74" s="98"/>
      <c r="GJL74" s="98"/>
      <c r="GJM74" s="98"/>
      <c r="GJN74" s="98"/>
      <c r="GJO74" s="98"/>
      <c r="GJP74" s="98"/>
      <c r="GJQ74" s="98"/>
      <c r="GJR74" s="98"/>
      <c r="GJS74" s="98"/>
      <c r="GJT74" s="98"/>
      <c r="GJU74" s="98"/>
      <c r="GJV74" s="98"/>
      <c r="GJW74" s="98"/>
      <c r="GJX74" s="98"/>
      <c r="GJY74" s="98"/>
      <c r="GJZ74" s="98"/>
      <c r="GKA74" s="98"/>
      <c r="GKB74" s="98"/>
      <c r="GKC74" s="98"/>
      <c r="GKD74" s="98"/>
      <c r="GKE74" s="98"/>
      <c r="GKF74" s="98"/>
      <c r="GKG74" s="98"/>
      <c r="GKH74" s="98"/>
      <c r="GKI74" s="98"/>
      <c r="GKJ74" s="98"/>
      <c r="GKK74" s="98"/>
      <c r="GKL74" s="98"/>
      <c r="GKM74" s="98"/>
      <c r="GKN74" s="98"/>
      <c r="GKO74" s="98"/>
      <c r="GKP74" s="98"/>
      <c r="GKQ74" s="98"/>
      <c r="GKR74" s="98"/>
      <c r="GKS74" s="98"/>
      <c r="GKT74" s="98"/>
      <c r="GKU74" s="98"/>
      <c r="GKV74" s="98"/>
      <c r="GKW74" s="98"/>
      <c r="GKX74" s="98"/>
      <c r="GKY74" s="98"/>
      <c r="GKZ74" s="98"/>
      <c r="GLA74" s="98"/>
      <c r="GLB74" s="98"/>
      <c r="GLC74" s="98"/>
      <c r="GLD74" s="98"/>
      <c r="GLE74" s="98"/>
      <c r="GLF74" s="98"/>
      <c r="GLG74" s="98"/>
      <c r="GLH74" s="98"/>
      <c r="GLI74" s="98"/>
      <c r="GLJ74" s="98"/>
      <c r="GLK74" s="98"/>
      <c r="GLL74" s="98"/>
      <c r="GLM74" s="98"/>
      <c r="GLN74" s="98"/>
      <c r="GLO74" s="98"/>
      <c r="GLP74" s="98"/>
      <c r="GLQ74" s="98"/>
      <c r="GLR74" s="98"/>
      <c r="GLS74" s="98"/>
      <c r="GLT74" s="98"/>
      <c r="GLU74" s="98"/>
      <c r="GLV74" s="98"/>
      <c r="GLW74" s="98"/>
      <c r="GLX74" s="98"/>
      <c r="GLY74" s="98"/>
      <c r="GLZ74" s="98"/>
      <c r="GMA74" s="98"/>
      <c r="GMB74" s="98"/>
      <c r="GMC74" s="98"/>
      <c r="GMD74" s="98"/>
      <c r="GME74" s="98"/>
      <c r="GMF74" s="98"/>
      <c r="GMG74" s="98"/>
      <c r="GMH74" s="98"/>
      <c r="GMI74" s="98"/>
      <c r="GMJ74" s="98"/>
      <c r="GMK74" s="98"/>
      <c r="GML74" s="98"/>
      <c r="GMM74" s="98"/>
      <c r="GMN74" s="98"/>
      <c r="GMO74" s="98"/>
      <c r="GMP74" s="98"/>
      <c r="GMQ74" s="98"/>
      <c r="GMR74" s="98"/>
      <c r="GMS74" s="98"/>
      <c r="GMT74" s="98"/>
      <c r="GMU74" s="98"/>
      <c r="GMV74" s="98"/>
      <c r="GMW74" s="98"/>
      <c r="GMX74" s="98"/>
      <c r="GMY74" s="98"/>
      <c r="GMZ74" s="98"/>
      <c r="GNA74" s="98"/>
      <c r="GNB74" s="98"/>
      <c r="GNC74" s="98"/>
      <c r="GND74" s="98"/>
      <c r="GNE74" s="98"/>
      <c r="GNF74" s="98"/>
      <c r="GNG74" s="98"/>
      <c r="GNH74" s="98"/>
      <c r="GNI74" s="98"/>
      <c r="GNJ74" s="98"/>
      <c r="GNK74" s="98"/>
      <c r="GNL74" s="98"/>
      <c r="GNM74" s="98"/>
      <c r="GNN74" s="98"/>
      <c r="GNO74" s="98"/>
      <c r="GNP74" s="98"/>
      <c r="GNQ74" s="98"/>
      <c r="GNR74" s="98"/>
      <c r="GNS74" s="98"/>
      <c r="GNT74" s="98"/>
      <c r="GNU74" s="98"/>
      <c r="GNV74" s="98"/>
      <c r="GNW74" s="98"/>
      <c r="GNX74" s="98"/>
      <c r="GNY74" s="98"/>
      <c r="GNZ74" s="98"/>
      <c r="GOA74" s="98"/>
      <c r="GOB74" s="98"/>
      <c r="GOC74" s="98"/>
      <c r="GOD74" s="98"/>
      <c r="GOE74" s="98"/>
      <c r="GOF74" s="98"/>
      <c r="GOG74" s="98"/>
      <c r="GOH74" s="98"/>
      <c r="GOI74" s="98"/>
      <c r="GOJ74" s="98"/>
      <c r="GOK74" s="98"/>
      <c r="GOL74" s="98"/>
      <c r="GOM74" s="98"/>
      <c r="GON74" s="98"/>
      <c r="GOO74" s="98"/>
      <c r="GOP74" s="98"/>
      <c r="GOQ74" s="98"/>
      <c r="GOR74" s="98"/>
      <c r="GOS74" s="98"/>
      <c r="GOT74" s="98"/>
      <c r="GOU74" s="98"/>
      <c r="GOV74" s="98"/>
      <c r="GOW74" s="98"/>
      <c r="GOX74" s="98"/>
      <c r="GOY74" s="98"/>
      <c r="GOZ74" s="98"/>
      <c r="GPA74" s="98"/>
      <c r="GPB74" s="98"/>
      <c r="GPC74" s="98"/>
      <c r="GPD74" s="98"/>
      <c r="GPE74" s="98"/>
      <c r="GPF74" s="98"/>
      <c r="GPG74" s="98"/>
      <c r="GPH74" s="98"/>
      <c r="GPI74" s="98"/>
      <c r="GPJ74" s="98"/>
      <c r="GPK74" s="98"/>
      <c r="GPL74" s="98"/>
      <c r="GPM74" s="98"/>
      <c r="GPN74" s="98"/>
      <c r="GPO74" s="98"/>
      <c r="GPP74" s="98"/>
      <c r="GPQ74" s="98"/>
      <c r="GPR74" s="98"/>
      <c r="GPS74" s="98"/>
      <c r="GPT74" s="98"/>
      <c r="GPU74" s="98"/>
      <c r="GPV74" s="98"/>
      <c r="GPW74" s="98"/>
      <c r="GPX74" s="98"/>
      <c r="GPY74" s="98"/>
      <c r="GPZ74" s="98"/>
      <c r="GQA74" s="98"/>
      <c r="GQB74" s="98"/>
      <c r="GQC74" s="98"/>
      <c r="GQD74" s="98"/>
      <c r="GQE74" s="98"/>
      <c r="GQF74" s="98"/>
      <c r="GQG74" s="98"/>
      <c r="GQH74" s="98"/>
      <c r="GQI74" s="98"/>
      <c r="GQJ74" s="98"/>
      <c r="GQK74" s="98"/>
      <c r="GQL74" s="98"/>
      <c r="GQM74" s="98"/>
      <c r="GQN74" s="98"/>
      <c r="GQO74" s="98"/>
      <c r="GQP74" s="98"/>
      <c r="GQQ74" s="98"/>
      <c r="GQR74" s="98"/>
      <c r="GQS74" s="98"/>
      <c r="GQT74" s="98"/>
      <c r="GQU74" s="98"/>
      <c r="GQV74" s="98"/>
      <c r="GQW74" s="98"/>
      <c r="GQX74" s="98"/>
      <c r="GQY74" s="98"/>
      <c r="GQZ74" s="98"/>
      <c r="GRA74" s="98"/>
      <c r="GRB74" s="98"/>
      <c r="GRC74" s="98"/>
      <c r="GRD74" s="98"/>
      <c r="GRE74" s="98"/>
      <c r="GRF74" s="98"/>
      <c r="GRG74" s="98"/>
      <c r="GRH74" s="98"/>
      <c r="GRI74" s="98"/>
      <c r="GRJ74" s="98"/>
      <c r="GRK74" s="98"/>
      <c r="GRL74" s="98"/>
      <c r="GRM74" s="98"/>
      <c r="GRN74" s="98"/>
      <c r="GRO74" s="98"/>
      <c r="GRP74" s="98"/>
      <c r="GRQ74" s="98"/>
      <c r="GRR74" s="98"/>
      <c r="GRS74" s="98"/>
      <c r="GRT74" s="98"/>
      <c r="GRU74" s="98"/>
      <c r="GRV74" s="98"/>
      <c r="GRW74" s="98"/>
      <c r="GRX74" s="98"/>
      <c r="GRY74" s="98"/>
      <c r="GRZ74" s="98"/>
      <c r="GSA74" s="98"/>
      <c r="GSB74" s="98"/>
      <c r="GSC74" s="98"/>
      <c r="GSD74" s="98"/>
      <c r="GSE74" s="98"/>
      <c r="GSF74" s="98"/>
      <c r="GSG74" s="98"/>
      <c r="GSH74" s="98"/>
      <c r="GSI74" s="98"/>
      <c r="GSJ74" s="98"/>
      <c r="GSK74" s="98"/>
      <c r="GSL74" s="98"/>
      <c r="GSM74" s="98"/>
      <c r="GSN74" s="98"/>
      <c r="GSO74" s="98"/>
      <c r="GSP74" s="98"/>
      <c r="GSQ74" s="98"/>
      <c r="GSR74" s="98"/>
      <c r="GSS74" s="98"/>
      <c r="GST74" s="98"/>
      <c r="GSU74" s="98"/>
      <c r="GSV74" s="98"/>
      <c r="GSW74" s="98"/>
      <c r="GSX74" s="98"/>
      <c r="GSY74" s="98"/>
      <c r="GSZ74" s="98"/>
      <c r="GTA74" s="98"/>
      <c r="GTB74" s="98"/>
      <c r="GTC74" s="98"/>
      <c r="GTD74" s="98"/>
      <c r="GTE74" s="98"/>
      <c r="GTF74" s="98"/>
      <c r="GTG74" s="98"/>
      <c r="GTH74" s="98"/>
      <c r="GTI74" s="98"/>
      <c r="GTJ74" s="98"/>
      <c r="GTK74" s="98"/>
      <c r="GTL74" s="98"/>
      <c r="GTM74" s="98"/>
      <c r="GTN74" s="98"/>
      <c r="GTO74" s="98"/>
      <c r="GTP74" s="98"/>
      <c r="GTQ74" s="98"/>
      <c r="GTR74" s="98"/>
      <c r="GTS74" s="98"/>
      <c r="GTT74" s="98"/>
      <c r="GTU74" s="98"/>
      <c r="GTV74" s="98"/>
      <c r="GTW74" s="98"/>
      <c r="GTX74" s="98"/>
      <c r="GTY74" s="98"/>
      <c r="GTZ74" s="98"/>
      <c r="GUA74" s="98"/>
      <c r="GUB74" s="98"/>
      <c r="GUC74" s="98"/>
      <c r="GUD74" s="98"/>
      <c r="GUE74" s="98"/>
      <c r="GUF74" s="98"/>
      <c r="GUG74" s="98"/>
      <c r="GUH74" s="98"/>
      <c r="GUI74" s="98"/>
      <c r="GUJ74" s="98"/>
      <c r="GUK74" s="98"/>
      <c r="GUL74" s="98"/>
      <c r="GUM74" s="98"/>
      <c r="GUN74" s="98"/>
      <c r="GUO74" s="98"/>
      <c r="GUP74" s="98"/>
      <c r="GUQ74" s="98"/>
      <c r="GUR74" s="98"/>
      <c r="GUS74" s="98"/>
      <c r="GUT74" s="98"/>
      <c r="GUU74" s="98"/>
      <c r="GUV74" s="98"/>
      <c r="GUW74" s="98"/>
      <c r="GUX74" s="98"/>
      <c r="GUY74" s="98"/>
      <c r="GUZ74" s="98"/>
      <c r="GVA74" s="98"/>
      <c r="GVB74" s="98"/>
      <c r="GVC74" s="98"/>
      <c r="GVD74" s="98"/>
      <c r="GVE74" s="98"/>
      <c r="GVF74" s="98"/>
      <c r="GVG74" s="98"/>
      <c r="GVH74" s="98"/>
      <c r="GVI74" s="98"/>
      <c r="GVJ74" s="98"/>
      <c r="GVK74" s="98"/>
      <c r="GVL74" s="98"/>
      <c r="GVM74" s="98"/>
      <c r="GVN74" s="98"/>
      <c r="GVO74" s="98"/>
      <c r="GVP74" s="98"/>
      <c r="GVQ74" s="98"/>
      <c r="GVR74" s="98"/>
      <c r="GVS74" s="98"/>
      <c r="GVT74" s="98"/>
      <c r="GVU74" s="98"/>
      <c r="GVV74" s="98"/>
      <c r="GVW74" s="98"/>
      <c r="GVX74" s="98"/>
      <c r="GVY74" s="98"/>
      <c r="GVZ74" s="98"/>
      <c r="GWA74" s="98"/>
      <c r="GWB74" s="98"/>
      <c r="GWC74" s="98"/>
      <c r="GWD74" s="98"/>
      <c r="GWE74" s="98"/>
      <c r="GWF74" s="98"/>
      <c r="GWG74" s="98"/>
      <c r="GWH74" s="98"/>
      <c r="GWI74" s="98"/>
      <c r="GWJ74" s="98"/>
      <c r="GWK74" s="98"/>
      <c r="GWL74" s="98"/>
      <c r="GWM74" s="98"/>
      <c r="GWN74" s="98"/>
      <c r="GWO74" s="98"/>
      <c r="GWP74" s="98"/>
      <c r="GWQ74" s="98"/>
      <c r="GWR74" s="98"/>
      <c r="GWS74" s="98"/>
      <c r="GWT74" s="98"/>
      <c r="GWU74" s="98"/>
      <c r="GWV74" s="98"/>
      <c r="GWW74" s="98"/>
      <c r="GWX74" s="98"/>
      <c r="GWY74" s="98"/>
      <c r="GWZ74" s="98"/>
      <c r="GXA74" s="98"/>
      <c r="GXB74" s="98"/>
      <c r="GXC74" s="98"/>
      <c r="GXD74" s="98"/>
      <c r="GXE74" s="98"/>
      <c r="GXF74" s="98"/>
      <c r="GXG74" s="98"/>
      <c r="GXH74" s="98"/>
      <c r="GXI74" s="98"/>
      <c r="GXJ74" s="98"/>
      <c r="GXK74" s="98"/>
      <c r="GXL74" s="98"/>
      <c r="GXM74" s="98"/>
      <c r="GXN74" s="98"/>
      <c r="GXO74" s="98"/>
      <c r="GXP74" s="98"/>
      <c r="GXQ74" s="98"/>
      <c r="GXR74" s="98"/>
      <c r="GXS74" s="98"/>
      <c r="GXT74" s="98"/>
      <c r="GXU74" s="98"/>
      <c r="GXV74" s="98"/>
      <c r="GXW74" s="98"/>
      <c r="GXX74" s="98"/>
      <c r="GXY74" s="98"/>
      <c r="GXZ74" s="98"/>
      <c r="GYA74" s="98"/>
      <c r="GYB74" s="98"/>
      <c r="GYC74" s="98"/>
      <c r="GYD74" s="98"/>
      <c r="GYE74" s="98"/>
      <c r="GYF74" s="98"/>
      <c r="GYG74" s="98"/>
      <c r="GYH74" s="98"/>
      <c r="GYI74" s="98"/>
      <c r="GYJ74" s="98"/>
      <c r="GYK74" s="98"/>
      <c r="GYL74" s="98"/>
      <c r="GYM74" s="98"/>
      <c r="GYN74" s="98"/>
      <c r="GYO74" s="98"/>
      <c r="GYP74" s="98"/>
      <c r="GYQ74" s="98"/>
      <c r="GYR74" s="98"/>
      <c r="GYS74" s="98"/>
      <c r="GYT74" s="98"/>
      <c r="GYU74" s="98"/>
      <c r="GYV74" s="98"/>
      <c r="GYW74" s="98"/>
      <c r="GYX74" s="98"/>
      <c r="GYY74" s="98"/>
      <c r="GYZ74" s="98"/>
      <c r="GZA74" s="98"/>
      <c r="GZB74" s="98"/>
      <c r="GZC74" s="98"/>
      <c r="GZD74" s="98"/>
      <c r="GZE74" s="98"/>
      <c r="GZF74" s="98"/>
      <c r="GZG74" s="98"/>
      <c r="GZH74" s="98"/>
      <c r="GZI74" s="98"/>
      <c r="GZJ74" s="98"/>
      <c r="GZK74" s="98"/>
      <c r="GZL74" s="98"/>
      <c r="GZM74" s="98"/>
      <c r="GZN74" s="98"/>
      <c r="GZO74" s="98"/>
      <c r="GZP74" s="98"/>
      <c r="GZQ74" s="98"/>
      <c r="GZR74" s="98"/>
      <c r="GZS74" s="98"/>
      <c r="GZT74" s="98"/>
      <c r="GZU74" s="98"/>
      <c r="GZV74" s="98"/>
      <c r="GZW74" s="98"/>
      <c r="GZX74" s="98"/>
      <c r="GZY74" s="98"/>
      <c r="GZZ74" s="98"/>
      <c r="HAA74" s="98"/>
      <c r="HAB74" s="98"/>
      <c r="HAC74" s="98"/>
      <c r="HAD74" s="98"/>
      <c r="HAE74" s="98"/>
      <c r="HAF74" s="98"/>
      <c r="HAG74" s="98"/>
      <c r="HAH74" s="98"/>
      <c r="HAI74" s="98"/>
      <c r="HAJ74" s="98"/>
      <c r="HAK74" s="98"/>
      <c r="HAL74" s="98"/>
      <c r="HAM74" s="98"/>
      <c r="HAN74" s="98"/>
      <c r="HAO74" s="98"/>
      <c r="HAP74" s="98"/>
      <c r="HAQ74" s="98"/>
      <c r="HAR74" s="98"/>
      <c r="HAS74" s="98"/>
      <c r="HAT74" s="98"/>
      <c r="HAU74" s="98"/>
      <c r="HAV74" s="98"/>
      <c r="HAW74" s="98"/>
      <c r="HAX74" s="98"/>
      <c r="HAY74" s="98"/>
      <c r="HAZ74" s="98"/>
      <c r="HBA74" s="98"/>
      <c r="HBB74" s="98"/>
      <c r="HBC74" s="98"/>
      <c r="HBD74" s="98"/>
      <c r="HBE74" s="98"/>
      <c r="HBF74" s="98"/>
      <c r="HBG74" s="98"/>
      <c r="HBH74" s="98"/>
      <c r="HBI74" s="98"/>
      <c r="HBJ74" s="98"/>
      <c r="HBK74" s="98"/>
      <c r="HBL74" s="98"/>
      <c r="HBM74" s="98"/>
      <c r="HBN74" s="98"/>
      <c r="HBO74" s="98"/>
      <c r="HBP74" s="98"/>
      <c r="HBQ74" s="98"/>
      <c r="HBR74" s="98"/>
      <c r="HBS74" s="98"/>
      <c r="HBT74" s="98"/>
      <c r="HBU74" s="98"/>
      <c r="HBV74" s="98"/>
      <c r="HBW74" s="98"/>
      <c r="HBX74" s="98"/>
      <c r="HBY74" s="98"/>
      <c r="HBZ74" s="98"/>
      <c r="HCA74" s="98"/>
      <c r="HCB74" s="98"/>
      <c r="HCC74" s="98"/>
      <c r="HCD74" s="98"/>
      <c r="HCE74" s="98"/>
      <c r="HCF74" s="98"/>
      <c r="HCG74" s="98"/>
      <c r="HCH74" s="98"/>
      <c r="HCI74" s="98"/>
      <c r="HCJ74" s="98"/>
      <c r="HCK74" s="98"/>
      <c r="HCL74" s="98"/>
      <c r="HCM74" s="98"/>
      <c r="HCN74" s="98"/>
      <c r="HCO74" s="98"/>
      <c r="HCP74" s="98"/>
      <c r="HCQ74" s="98"/>
      <c r="HCR74" s="98"/>
      <c r="HCS74" s="98"/>
      <c r="HCT74" s="98"/>
      <c r="HCU74" s="98"/>
      <c r="HCV74" s="98"/>
      <c r="HCW74" s="98"/>
      <c r="HCX74" s="98"/>
      <c r="HCY74" s="98"/>
      <c r="HCZ74" s="98"/>
      <c r="HDA74" s="98"/>
      <c r="HDB74" s="98"/>
      <c r="HDC74" s="98"/>
      <c r="HDD74" s="98"/>
      <c r="HDE74" s="98"/>
      <c r="HDF74" s="98"/>
      <c r="HDG74" s="98"/>
      <c r="HDH74" s="98"/>
      <c r="HDI74" s="98"/>
      <c r="HDJ74" s="98"/>
      <c r="HDK74" s="98"/>
      <c r="HDL74" s="98"/>
      <c r="HDM74" s="98"/>
      <c r="HDN74" s="98"/>
      <c r="HDO74" s="98"/>
      <c r="HDP74" s="98"/>
      <c r="HDQ74" s="98"/>
      <c r="HDR74" s="98"/>
      <c r="HDS74" s="98"/>
      <c r="HDT74" s="98"/>
      <c r="HDU74" s="98"/>
      <c r="HDV74" s="98"/>
      <c r="HDW74" s="98"/>
      <c r="HDX74" s="98"/>
      <c r="HDY74" s="98"/>
      <c r="HDZ74" s="98"/>
      <c r="HEA74" s="98"/>
      <c r="HEB74" s="98"/>
      <c r="HEC74" s="98"/>
      <c r="HED74" s="98"/>
      <c r="HEE74" s="98"/>
      <c r="HEF74" s="98"/>
      <c r="HEG74" s="98"/>
      <c r="HEH74" s="98"/>
      <c r="HEI74" s="98"/>
      <c r="HEJ74" s="98"/>
      <c r="HEK74" s="98"/>
      <c r="HEL74" s="98"/>
      <c r="HEM74" s="98"/>
      <c r="HEN74" s="98"/>
      <c r="HEO74" s="98"/>
      <c r="HEP74" s="98"/>
      <c r="HEQ74" s="98"/>
      <c r="HER74" s="98"/>
      <c r="HES74" s="98"/>
      <c r="HET74" s="98"/>
      <c r="HEU74" s="98"/>
      <c r="HEV74" s="98"/>
      <c r="HEW74" s="98"/>
      <c r="HEX74" s="98"/>
      <c r="HEY74" s="98"/>
      <c r="HEZ74" s="98"/>
      <c r="HFA74" s="98"/>
      <c r="HFB74" s="98"/>
      <c r="HFC74" s="98"/>
      <c r="HFD74" s="98"/>
      <c r="HFE74" s="98"/>
      <c r="HFF74" s="98"/>
      <c r="HFG74" s="98"/>
      <c r="HFH74" s="98"/>
      <c r="HFI74" s="98"/>
      <c r="HFJ74" s="98"/>
      <c r="HFK74" s="98"/>
      <c r="HFL74" s="98"/>
      <c r="HFM74" s="98"/>
      <c r="HFN74" s="98"/>
      <c r="HFO74" s="98"/>
      <c r="HFP74" s="98"/>
      <c r="HFQ74" s="98"/>
      <c r="HFR74" s="98"/>
      <c r="HFS74" s="98"/>
      <c r="HFT74" s="98"/>
      <c r="HFU74" s="98"/>
      <c r="HFV74" s="98"/>
      <c r="HFW74" s="98"/>
      <c r="HFX74" s="98"/>
      <c r="HFY74" s="98"/>
      <c r="HFZ74" s="98"/>
      <c r="HGA74" s="98"/>
      <c r="HGB74" s="98"/>
      <c r="HGC74" s="98"/>
      <c r="HGD74" s="98"/>
      <c r="HGE74" s="98"/>
      <c r="HGF74" s="98"/>
      <c r="HGG74" s="98"/>
      <c r="HGH74" s="98"/>
      <c r="HGI74" s="98"/>
      <c r="HGJ74" s="98"/>
      <c r="HGK74" s="98"/>
      <c r="HGL74" s="98"/>
      <c r="HGM74" s="98"/>
      <c r="HGN74" s="98"/>
      <c r="HGO74" s="98"/>
      <c r="HGP74" s="98"/>
      <c r="HGQ74" s="98"/>
      <c r="HGR74" s="98"/>
      <c r="HGS74" s="98"/>
      <c r="HGT74" s="98"/>
      <c r="HGU74" s="98"/>
      <c r="HGV74" s="98"/>
      <c r="HGW74" s="98"/>
      <c r="HGX74" s="98"/>
      <c r="HGY74" s="98"/>
      <c r="HGZ74" s="98"/>
      <c r="HHA74" s="98"/>
      <c r="HHB74" s="98"/>
      <c r="HHC74" s="98"/>
      <c r="HHD74" s="98"/>
      <c r="HHE74" s="98"/>
      <c r="HHF74" s="98"/>
      <c r="HHG74" s="98"/>
      <c r="HHH74" s="98"/>
      <c r="HHI74" s="98"/>
      <c r="HHJ74" s="98"/>
      <c r="HHK74" s="98"/>
      <c r="HHL74" s="98"/>
      <c r="HHM74" s="98"/>
      <c r="HHN74" s="98"/>
      <c r="HHO74" s="98"/>
      <c r="HHP74" s="98"/>
      <c r="HHQ74" s="98"/>
      <c r="HHR74" s="98"/>
      <c r="HHS74" s="98"/>
      <c r="HHT74" s="98"/>
      <c r="HHU74" s="98"/>
      <c r="HHV74" s="98"/>
      <c r="HHW74" s="98"/>
      <c r="HHX74" s="98"/>
      <c r="HHY74" s="98"/>
      <c r="HHZ74" s="98"/>
      <c r="HIA74" s="98"/>
      <c r="HIB74" s="98"/>
      <c r="HIC74" s="98"/>
      <c r="HID74" s="98"/>
      <c r="HIE74" s="98"/>
      <c r="HIF74" s="98"/>
      <c r="HIG74" s="98"/>
      <c r="HIH74" s="98"/>
      <c r="HII74" s="98"/>
      <c r="HIJ74" s="98"/>
      <c r="HIK74" s="98"/>
      <c r="HIL74" s="98"/>
      <c r="HIM74" s="98"/>
      <c r="HIN74" s="98"/>
      <c r="HIO74" s="98"/>
      <c r="HIP74" s="98"/>
      <c r="HIQ74" s="98"/>
      <c r="HIR74" s="98"/>
      <c r="HIS74" s="98"/>
      <c r="HIT74" s="98"/>
      <c r="HIU74" s="98"/>
      <c r="HIV74" s="98"/>
      <c r="HIW74" s="98"/>
      <c r="HIX74" s="98"/>
      <c r="HIY74" s="98"/>
      <c r="HIZ74" s="98"/>
      <c r="HJA74" s="98"/>
      <c r="HJB74" s="98"/>
      <c r="HJC74" s="98"/>
      <c r="HJD74" s="98"/>
      <c r="HJE74" s="98"/>
      <c r="HJF74" s="98"/>
      <c r="HJG74" s="98"/>
      <c r="HJH74" s="98"/>
      <c r="HJI74" s="98"/>
      <c r="HJJ74" s="98"/>
      <c r="HJK74" s="98"/>
      <c r="HJL74" s="98"/>
      <c r="HJM74" s="98"/>
      <c r="HJN74" s="98"/>
      <c r="HJO74" s="98"/>
      <c r="HJP74" s="98"/>
      <c r="HJQ74" s="98"/>
      <c r="HJR74" s="98"/>
      <c r="HJS74" s="98"/>
      <c r="HJT74" s="98"/>
      <c r="HJU74" s="98"/>
      <c r="HJV74" s="98"/>
      <c r="HJW74" s="98"/>
      <c r="HJX74" s="98"/>
      <c r="HJY74" s="98"/>
      <c r="HJZ74" s="98"/>
      <c r="HKA74" s="98"/>
      <c r="HKB74" s="98"/>
      <c r="HKC74" s="98"/>
      <c r="HKD74" s="98"/>
      <c r="HKE74" s="98"/>
      <c r="HKF74" s="98"/>
      <c r="HKG74" s="98"/>
      <c r="HKH74" s="98"/>
      <c r="HKI74" s="98"/>
      <c r="HKJ74" s="98"/>
      <c r="HKK74" s="98"/>
      <c r="HKL74" s="98"/>
      <c r="HKM74" s="98"/>
      <c r="HKN74" s="98"/>
      <c r="HKO74" s="98"/>
      <c r="HKP74" s="98"/>
      <c r="HKQ74" s="98"/>
      <c r="HKR74" s="98"/>
      <c r="HKS74" s="98"/>
      <c r="HKT74" s="98"/>
      <c r="HKU74" s="98"/>
      <c r="HKV74" s="98"/>
      <c r="HKW74" s="98"/>
      <c r="HKX74" s="98"/>
      <c r="HKY74" s="98"/>
      <c r="HKZ74" s="98"/>
      <c r="HLA74" s="98"/>
      <c r="HLB74" s="98"/>
      <c r="HLC74" s="98"/>
      <c r="HLD74" s="98"/>
      <c r="HLE74" s="98"/>
      <c r="HLF74" s="98"/>
      <c r="HLG74" s="98"/>
      <c r="HLH74" s="98"/>
      <c r="HLI74" s="98"/>
      <c r="HLJ74" s="98"/>
      <c r="HLK74" s="98"/>
      <c r="HLL74" s="98"/>
      <c r="HLM74" s="98"/>
      <c r="HLN74" s="98"/>
      <c r="HLO74" s="98"/>
      <c r="HLP74" s="98"/>
      <c r="HLQ74" s="98"/>
      <c r="HLR74" s="98"/>
      <c r="HLS74" s="98"/>
      <c r="HLT74" s="98"/>
      <c r="HLU74" s="98"/>
      <c r="HLV74" s="98"/>
      <c r="HLW74" s="98"/>
      <c r="HLX74" s="98"/>
      <c r="HLY74" s="98"/>
      <c r="HLZ74" s="98"/>
      <c r="HMA74" s="98"/>
      <c r="HMB74" s="98"/>
      <c r="HMC74" s="98"/>
      <c r="HMD74" s="98"/>
      <c r="HME74" s="98"/>
      <c r="HMF74" s="98"/>
      <c r="HMG74" s="98"/>
      <c r="HMH74" s="98"/>
      <c r="HMI74" s="98"/>
      <c r="HMJ74" s="98"/>
      <c r="HMK74" s="98"/>
      <c r="HML74" s="98"/>
      <c r="HMM74" s="98"/>
      <c r="HMN74" s="98"/>
      <c r="HMO74" s="98"/>
      <c r="HMP74" s="98"/>
      <c r="HMQ74" s="98"/>
      <c r="HMR74" s="98"/>
      <c r="HMS74" s="98"/>
      <c r="HMT74" s="98"/>
      <c r="HMU74" s="98"/>
      <c r="HMV74" s="98"/>
      <c r="HMW74" s="98"/>
      <c r="HMX74" s="98"/>
      <c r="HMY74" s="98"/>
      <c r="HMZ74" s="98"/>
      <c r="HNA74" s="98"/>
      <c r="HNB74" s="98"/>
      <c r="HNC74" s="98"/>
      <c r="HND74" s="98"/>
      <c r="HNE74" s="98"/>
      <c r="HNF74" s="98"/>
      <c r="HNG74" s="98"/>
      <c r="HNH74" s="98"/>
      <c r="HNI74" s="98"/>
      <c r="HNJ74" s="98"/>
      <c r="HNK74" s="98"/>
      <c r="HNL74" s="98"/>
      <c r="HNM74" s="98"/>
      <c r="HNN74" s="98"/>
      <c r="HNO74" s="98"/>
      <c r="HNP74" s="98"/>
      <c r="HNQ74" s="98"/>
      <c r="HNR74" s="98"/>
      <c r="HNS74" s="98"/>
      <c r="HNT74" s="98"/>
      <c r="HNU74" s="98"/>
      <c r="HNV74" s="98"/>
      <c r="HNW74" s="98"/>
      <c r="HNX74" s="98"/>
      <c r="HNY74" s="98"/>
      <c r="HNZ74" s="98"/>
      <c r="HOA74" s="98"/>
      <c r="HOB74" s="98"/>
      <c r="HOC74" s="98"/>
      <c r="HOD74" s="98"/>
      <c r="HOE74" s="98"/>
      <c r="HOF74" s="98"/>
      <c r="HOG74" s="98"/>
      <c r="HOH74" s="98"/>
      <c r="HOI74" s="98"/>
      <c r="HOJ74" s="98"/>
      <c r="HOK74" s="98"/>
      <c r="HOL74" s="98"/>
      <c r="HOM74" s="98"/>
      <c r="HON74" s="98"/>
      <c r="HOO74" s="98"/>
      <c r="HOP74" s="98"/>
      <c r="HOQ74" s="98"/>
      <c r="HOR74" s="98"/>
      <c r="HOS74" s="98"/>
      <c r="HOT74" s="98"/>
      <c r="HOU74" s="98"/>
      <c r="HOV74" s="98"/>
      <c r="HOW74" s="98"/>
      <c r="HOX74" s="98"/>
      <c r="HOY74" s="98"/>
      <c r="HOZ74" s="98"/>
      <c r="HPA74" s="98"/>
      <c r="HPB74" s="98"/>
      <c r="HPC74" s="98"/>
      <c r="HPD74" s="98"/>
      <c r="HPE74" s="98"/>
      <c r="HPF74" s="98"/>
      <c r="HPG74" s="98"/>
      <c r="HPH74" s="98"/>
      <c r="HPI74" s="98"/>
      <c r="HPJ74" s="98"/>
      <c r="HPK74" s="98"/>
      <c r="HPL74" s="98"/>
      <c r="HPM74" s="98"/>
      <c r="HPN74" s="98"/>
      <c r="HPO74" s="98"/>
      <c r="HPP74" s="98"/>
      <c r="HPQ74" s="98"/>
      <c r="HPR74" s="98"/>
      <c r="HPS74" s="98"/>
      <c r="HPT74" s="98"/>
      <c r="HPU74" s="98"/>
      <c r="HPV74" s="98"/>
      <c r="HPW74" s="98"/>
      <c r="HPX74" s="98"/>
      <c r="HPY74" s="98"/>
      <c r="HPZ74" s="98"/>
      <c r="HQA74" s="98"/>
      <c r="HQB74" s="98"/>
      <c r="HQC74" s="98"/>
      <c r="HQD74" s="98"/>
      <c r="HQE74" s="98"/>
      <c r="HQF74" s="98"/>
      <c r="HQG74" s="98"/>
      <c r="HQH74" s="98"/>
      <c r="HQI74" s="98"/>
      <c r="HQJ74" s="98"/>
      <c r="HQK74" s="98"/>
      <c r="HQL74" s="98"/>
      <c r="HQM74" s="98"/>
      <c r="HQN74" s="98"/>
      <c r="HQO74" s="98"/>
      <c r="HQP74" s="98"/>
      <c r="HQQ74" s="98"/>
      <c r="HQR74" s="98"/>
      <c r="HQS74" s="98"/>
      <c r="HQT74" s="98"/>
      <c r="HQU74" s="98"/>
      <c r="HQV74" s="98"/>
      <c r="HQW74" s="98"/>
      <c r="HQX74" s="98"/>
      <c r="HQY74" s="98"/>
      <c r="HQZ74" s="98"/>
      <c r="HRA74" s="98"/>
      <c r="HRB74" s="98"/>
      <c r="HRC74" s="98"/>
      <c r="HRD74" s="98"/>
      <c r="HRE74" s="98"/>
      <c r="HRF74" s="98"/>
      <c r="HRG74" s="98"/>
      <c r="HRH74" s="98"/>
      <c r="HRI74" s="98"/>
      <c r="HRJ74" s="98"/>
      <c r="HRK74" s="98"/>
      <c r="HRL74" s="98"/>
      <c r="HRM74" s="98"/>
      <c r="HRN74" s="98"/>
      <c r="HRO74" s="98"/>
      <c r="HRP74" s="98"/>
      <c r="HRQ74" s="98"/>
      <c r="HRR74" s="98"/>
      <c r="HRS74" s="98"/>
      <c r="HRT74" s="98"/>
      <c r="HRU74" s="98"/>
      <c r="HRV74" s="98"/>
      <c r="HRW74" s="98"/>
      <c r="HRX74" s="98"/>
      <c r="HRY74" s="98"/>
      <c r="HRZ74" s="98"/>
      <c r="HSA74" s="98"/>
      <c r="HSB74" s="98"/>
      <c r="HSC74" s="98"/>
      <c r="HSD74" s="98"/>
      <c r="HSE74" s="98"/>
      <c r="HSF74" s="98"/>
      <c r="HSG74" s="98"/>
      <c r="HSH74" s="98"/>
      <c r="HSI74" s="98"/>
      <c r="HSJ74" s="98"/>
      <c r="HSK74" s="98"/>
      <c r="HSL74" s="98"/>
      <c r="HSM74" s="98"/>
      <c r="HSN74" s="98"/>
      <c r="HSO74" s="98"/>
      <c r="HSP74" s="98"/>
      <c r="HSQ74" s="98"/>
      <c r="HSR74" s="98"/>
      <c r="HSS74" s="98"/>
      <c r="HST74" s="98"/>
      <c r="HSU74" s="98"/>
      <c r="HSV74" s="98"/>
      <c r="HSW74" s="98"/>
      <c r="HSX74" s="98"/>
      <c r="HSY74" s="98"/>
      <c r="HSZ74" s="98"/>
      <c r="HTA74" s="98"/>
      <c r="HTB74" s="98"/>
      <c r="HTC74" s="98"/>
      <c r="HTD74" s="98"/>
      <c r="HTE74" s="98"/>
      <c r="HTF74" s="98"/>
      <c r="HTG74" s="98"/>
      <c r="HTH74" s="98"/>
      <c r="HTI74" s="98"/>
      <c r="HTJ74" s="98"/>
      <c r="HTK74" s="98"/>
      <c r="HTL74" s="98"/>
      <c r="HTM74" s="98"/>
      <c r="HTN74" s="98"/>
      <c r="HTO74" s="98"/>
      <c r="HTP74" s="98"/>
      <c r="HTQ74" s="98"/>
      <c r="HTR74" s="98"/>
      <c r="HTS74" s="98"/>
      <c r="HTT74" s="98"/>
      <c r="HTU74" s="98"/>
      <c r="HTV74" s="98"/>
      <c r="HTW74" s="98"/>
      <c r="HTX74" s="98"/>
      <c r="HTY74" s="98"/>
      <c r="HTZ74" s="98"/>
      <c r="HUA74" s="98"/>
      <c r="HUB74" s="98"/>
      <c r="HUC74" s="98"/>
      <c r="HUD74" s="98"/>
      <c r="HUE74" s="98"/>
      <c r="HUF74" s="98"/>
      <c r="HUG74" s="98"/>
      <c r="HUH74" s="98"/>
      <c r="HUI74" s="98"/>
      <c r="HUJ74" s="98"/>
      <c r="HUK74" s="98"/>
      <c r="HUL74" s="98"/>
      <c r="HUM74" s="98"/>
      <c r="HUN74" s="98"/>
      <c r="HUO74" s="98"/>
      <c r="HUP74" s="98"/>
      <c r="HUQ74" s="98"/>
      <c r="HUR74" s="98"/>
      <c r="HUS74" s="98"/>
      <c r="HUT74" s="98"/>
      <c r="HUU74" s="98"/>
      <c r="HUV74" s="98"/>
      <c r="HUW74" s="98"/>
      <c r="HUX74" s="98"/>
      <c r="HUY74" s="98"/>
      <c r="HUZ74" s="98"/>
      <c r="HVA74" s="98"/>
      <c r="HVB74" s="98"/>
      <c r="HVC74" s="98"/>
      <c r="HVD74" s="98"/>
      <c r="HVE74" s="98"/>
      <c r="HVF74" s="98"/>
      <c r="HVG74" s="98"/>
      <c r="HVH74" s="98"/>
      <c r="HVI74" s="98"/>
      <c r="HVJ74" s="98"/>
      <c r="HVK74" s="98"/>
      <c r="HVL74" s="98"/>
      <c r="HVM74" s="98"/>
      <c r="HVN74" s="98"/>
      <c r="HVO74" s="98"/>
      <c r="HVP74" s="98"/>
      <c r="HVQ74" s="98"/>
      <c r="HVR74" s="98"/>
      <c r="HVS74" s="98"/>
      <c r="HVT74" s="98"/>
      <c r="HVU74" s="98"/>
      <c r="HVV74" s="98"/>
      <c r="HVW74" s="98"/>
      <c r="HVX74" s="98"/>
      <c r="HVY74" s="98"/>
      <c r="HVZ74" s="98"/>
      <c r="HWA74" s="98"/>
      <c r="HWB74" s="98"/>
      <c r="HWC74" s="98"/>
      <c r="HWD74" s="98"/>
      <c r="HWE74" s="98"/>
      <c r="HWF74" s="98"/>
      <c r="HWG74" s="98"/>
      <c r="HWH74" s="98"/>
      <c r="HWI74" s="98"/>
      <c r="HWJ74" s="98"/>
      <c r="HWK74" s="98"/>
      <c r="HWL74" s="98"/>
      <c r="HWM74" s="98"/>
      <c r="HWN74" s="98"/>
      <c r="HWO74" s="98"/>
      <c r="HWP74" s="98"/>
      <c r="HWQ74" s="98"/>
      <c r="HWR74" s="98"/>
      <c r="HWS74" s="98"/>
      <c r="HWT74" s="98"/>
      <c r="HWU74" s="98"/>
      <c r="HWV74" s="98"/>
      <c r="HWW74" s="98"/>
      <c r="HWX74" s="98"/>
      <c r="HWY74" s="98"/>
      <c r="HWZ74" s="98"/>
      <c r="HXA74" s="98"/>
      <c r="HXB74" s="98"/>
      <c r="HXC74" s="98"/>
      <c r="HXD74" s="98"/>
      <c r="HXE74" s="98"/>
      <c r="HXF74" s="98"/>
      <c r="HXG74" s="98"/>
      <c r="HXH74" s="98"/>
      <c r="HXI74" s="98"/>
      <c r="HXJ74" s="98"/>
      <c r="HXK74" s="98"/>
      <c r="HXL74" s="98"/>
      <c r="HXM74" s="98"/>
      <c r="HXN74" s="98"/>
      <c r="HXO74" s="98"/>
      <c r="HXP74" s="98"/>
      <c r="HXQ74" s="98"/>
      <c r="HXR74" s="98"/>
      <c r="HXS74" s="98"/>
      <c r="HXT74" s="98"/>
      <c r="HXU74" s="98"/>
      <c r="HXV74" s="98"/>
      <c r="HXW74" s="98"/>
      <c r="HXX74" s="98"/>
      <c r="HXY74" s="98"/>
      <c r="HXZ74" s="98"/>
      <c r="HYA74" s="98"/>
      <c r="HYB74" s="98"/>
      <c r="HYC74" s="98"/>
      <c r="HYD74" s="98"/>
      <c r="HYE74" s="98"/>
      <c r="HYF74" s="98"/>
      <c r="HYG74" s="98"/>
      <c r="HYH74" s="98"/>
      <c r="HYI74" s="98"/>
      <c r="HYJ74" s="98"/>
      <c r="HYK74" s="98"/>
      <c r="HYL74" s="98"/>
      <c r="HYM74" s="98"/>
      <c r="HYN74" s="98"/>
      <c r="HYO74" s="98"/>
      <c r="HYP74" s="98"/>
      <c r="HYQ74" s="98"/>
      <c r="HYR74" s="98"/>
      <c r="HYS74" s="98"/>
      <c r="HYT74" s="98"/>
      <c r="HYU74" s="98"/>
      <c r="HYV74" s="98"/>
      <c r="HYW74" s="98"/>
      <c r="HYX74" s="98"/>
      <c r="HYY74" s="98"/>
      <c r="HYZ74" s="98"/>
      <c r="HZA74" s="98"/>
      <c r="HZB74" s="98"/>
      <c r="HZC74" s="98"/>
      <c r="HZD74" s="98"/>
      <c r="HZE74" s="98"/>
      <c r="HZF74" s="98"/>
      <c r="HZG74" s="98"/>
      <c r="HZH74" s="98"/>
      <c r="HZI74" s="98"/>
      <c r="HZJ74" s="98"/>
      <c r="HZK74" s="98"/>
      <c r="HZL74" s="98"/>
      <c r="HZM74" s="98"/>
      <c r="HZN74" s="98"/>
      <c r="HZO74" s="98"/>
      <c r="HZP74" s="98"/>
      <c r="HZQ74" s="98"/>
      <c r="HZR74" s="98"/>
      <c r="HZS74" s="98"/>
      <c r="HZT74" s="98"/>
      <c r="HZU74" s="98"/>
      <c r="HZV74" s="98"/>
      <c r="HZW74" s="98"/>
      <c r="HZX74" s="98"/>
      <c r="HZY74" s="98"/>
      <c r="HZZ74" s="98"/>
      <c r="IAA74" s="98"/>
      <c r="IAB74" s="98"/>
      <c r="IAC74" s="98"/>
      <c r="IAD74" s="98"/>
      <c r="IAE74" s="98"/>
      <c r="IAF74" s="98"/>
      <c r="IAG74" s="98"/>
      <c r="IAH74" s="98"/>
      <c r="IAI74" s="98"/>
      <c r="IAJ74" s="98"/>
      <c r="IAK74" s="98"/>
      <c r="IAL74" s="98"/>
      <c r="IAM74" s="98"/>
      <c r="IAN74" s="98"/>
      <c r="IAO74" s="98"/>
      <c r="IAP74" s="98"/>
      <c r="IAQ74" s="98"/>
      <c r="IAR74" s="98"/>
      <c r="IAS74" s="98"/>
      <c r="IAT74" s="98"/>
      <c r="IAU74" s="98"/>
      <c r="IAV74" s="98"/>
      <c r="IAW74" s="98"/>
      <c r="IAX74" s="98"/>
      <c r="IAY74" s="98"/>
      <c r="IAZ74" s="98"/>
      <c r="IBA74" s="98"/>
      <c r="IBB74" s="98"/>
      <c r="IBC74" s="98"/>
      <c r="IBD74" s="98"/>
      <c r="IBE74" s="98"/>
      <c r="IBF74" s="98"/>
      <c r="IBG74" s="98"/>
      <c r="IBH74" s="98"/>
      <c r="IBI74" s="98"/>
      <c r="IBJ74" s="98"/>
      <c r="IBK74" s="98"/>
      <c r="IBL74" s="98"/>
      <c r="IBM74" s="98"/>
      <c r="IBN74" s="98"/>
      <c r="IBO74" s="98"/>
      <c r="IBP74" s="98"/>
      <c r="IBQ74" s="98"/>
      <c r="IBR74" s="98"/>
      <c r="IBS74" s="98"/>
      <c r="IBT74" s="98"/>
      <c r="IBU74" s="98"/>
      <c r="IBV74" s="98"/>
      <c r="IBW74" s="98"/>
      <c r="IBX74" s="98"/>
      <c r="IBY74" s="98"/>
      <c r="IBZ74" s="98"/>
      <c r="ICA74" s="98"/>
      <c r="ICB74" s="98"/>
      <c r="ICC74" s="98"/>
      <c r="ICD74" s="98"/>
      <c r="ICE74" s="98"/>
      <c r="ICF74" s="98"/>
      <c r="ICG74" s="98"/>
      <c r="ICH74" s="98"/>
      <c r="ICI74" s="98"/>
      <c r="ICJ74" s="98"/>
      <c r="ICK74" s="98"/>
      <c r="ICL74" s="98"/>
      <c r="ICM74" s="98"/>
      <c r="ICN74" s="98"/>
      <c r="ICO74" s="98"/>
      <c r="ICP74" s="98"/>
      <c r="ICQ74" s="98"/>
      <c r="ICR74" s="98"/>
      <c r="ICS74" s="98"/>
      <c r="ICT74" s="98"/>
      <c r="ICU74" s="98"/>
      <c r="ICV74" s="98"/>
      <c r="ICW74" s="98"/>
      <c r="ICX74" s="98"/>
      <c r="ICY74" s="98"/>
      <c r="ICZ74" s="98"/>
      <c r="IDA74" s="98"/>
      <c r="IDB74" s="98"/>
      <c r="IDC74" s="98"/>
      <c r="IDD74" s="98"/>
      <c r="IDE74" s="98"/>
      <c r="IDF74" s="98"/>
      <c r="IDG74" s="98"/>
      <c r="IDH74" s="98"/>
      <c r="IDI74" s="98"/>
      <c r="IDJ74" s="98"/>
      <c r="IDK74" s="98"/>
      <c r="IDL74" s="98"/>
      <c r="IDM74" s="98"/>
      <c r="IDN74" s="98"/>
      <c r="IDO74" s="98"/>
      <c r="IDP74" s="98"/>
      <c r="IDQ74" s="98"/>
      <c r="IDR74" s="98"/>
      <c r="IDS74" s="98"/>
      <c r="IDT74" s="98"/>
      <c r="IDU74" s="98"/>
      <c r="IDV74" s="98"/>
      <c r="IDW74" s="98"/>
      <c r="IDX74" s="98"/>
      <c r="IDY74" s="98"/>
      <c r="IDZ74" s="98"/>
      <c r="IEA74" s="98"/>
      <c r="IEB74" s="98"/>
      <c r="IEC74" s="98"/>
      <c r="IED74" s="98"/>
      <c r="IEE74" s="98"/>
      <c r="IEF74" s="98"/>
      <c r="IEG74" s="98"/>
      <c r="IEH74" s="98"/>
      <c r="IEI74" s="98"/>
      <c r="IEJ74" s="98"/>
      <c r="IEK74" s="98"/>
      <c r="IEL74" s="98"/>
      <c r="IEM74" s="98"/>
      <c r="IEN74" s="98"/>
      <c r="IEO74" s="98"/>
      <c r="IEP74" s="98"/>
      <c r="IEQ74" s="98"/>
      <c r="IER74" s="98"/>
      <c r="IES74" s="98"/>
      <c r="IET74" s="98"/>
      <c r="IEU74" s="98"/>
      <c r="IEV74" s="98"/>
      <c r="IEW74" s="98"/>
      <c r="IEX74" s="98"/>
      <c r="IEY74" s="98"/>
      <c r="IEZ74" s="98"/>
      <c r="IFA74" s="98"/>
      <c r="IFB74" s="98"/>
      <c r="IFC74" s="98"/>
      <c r="IFD74" s="98"/>
      <c r="IFE74" s="98"/>
      <c r="IFF74" s="98"/>
      <c r="IFG74" s="98"/>
      <c r="IFH74" s="98"/>
      <c r="IFI74" s="98"/>
      <c r="IFJ74" s="98"/>
      <c r="IFK74" s="98"/>
      <c r="IFL74" s="98"/>
      <c r="IFM74" s="98"/>
      <c r="IFN74" s="98"/>
      <c r="IFO74" s="98"/>
      <c r="IFP74" s="98"/>
      <c r="IFQ74" s="98"/>
      <c r="IFR74" s="98"/>
      <c r="IFS74" s="98"/>
      <c r="IFT74" s="98"/>
      <c r="IFU74" s="98"/>
      <c r="IFV74" s="98"/>
      <c r="IFW74" s="98"/>
      <c r="IFX74" s="98"/>
      <c r="IFY74" s="98"/>
      <c r="IFZ74" s="98"/>
      <c r="IGA74" s="98"/>
      <c r="IGB74" s="98"/>
      <c r="IGC74" s="98"/>
      <c r="IGD74" s="98"/>
      <c r="IGE74" s="98"/>
      <c r="IGF74" s="98"/>
      <c r="IGG74" s="98"/>
      <c r="IGH74" s="98"/>
      <c r="IGI74" s="98"/>
      <c r="IGJ74" s="98"/>
      <c r="IGK74" s="98"/>
      <c r="IGL74" s="98"/>
      <c r="IGM74" s="98"/>
      <c r="IGN74" s="98"/>
      <c r="IGO74" s="98"/>
      <c r="IGP74" s="98"/>
      <c r="IGQ74" s="98"/>
      <c r="IGR74" s="98"/>
      <c r="IGS74" s="98"/>
      <c r="IGT74" s="98"/>
      <c r="IGU74" s="98"/>
      <c r="IGV74" s="98"/>
      <c r="IGW74" s="98"/>
      <c r="IGX74" s="98"/>
      <c r="IGY74" s="98"/>
      <c r="IGZ74" s="98"/>
      <c r="IHA74" s="98"/>
      <c r="IHB74" s="98"/>
      <c r="IHC74" s="98"/>
      <c r="IHD74" s="98"/>
      <c r="IHE74" s="98"/>
      <c r="IHF74" s="98"/>
      <c r="IHG74" s="98"/>
      <c r="IHH74" s="98"/>
      <c r="IHI74" s="98"/>
      <c r="IHJ74" s="98"/>
      <c r="IHK74" s="98"/>
      <c r="IHL74" s="98"/>
      <c r="IHM74" s="98"/>
      <c r="IHN74" s="98"/>
      <c r="IHO74" s="98"/>
      <c r="IHP74" s="98"/>
      <c r="IHQ74" s="98"/>
      <c r="IHR74" s="98"/>
      <c r="IHS74" s="98"/>
      <c r="IHT74" s="98"/>
      <c r="IHU74" s="98"/>
      <c r="IHV74" s="98"/>
      <c r="IHW74" s="98"/>
      <c r="IHX74" s="98"/>
      <c r="IHY74" s="98"/>
      <c r="IHZ74" s="98"/>
      <c r="IIA74" s="98"/>
      <c r="IIB74" s="98"/>
      <c r="IIC74" s="98"/>
      <c r="IID74" s="98"/>
      <c r="IIE74" s="98"/>
      <c r="IIF74" s="98"/>
      <c r="IIG74" s="98"/>
      <c r="IIH74" s="98"/>
      <c r="III74" s="98"/>
      <c r="IIJ74" s="98"/>
      <c r="IIK74" s="98"/>
      <c r="IIL74" s="98"/>
      <c r="IIM74" s="98"/>
      <c r="IIN74" s="98"/>
      <c r="IIO74" s="98"/>
      <c r="IIP74" s="98"/>
      <c r="IIQ74" s="98"/>
      <c r="IIR74" s="98"/>
      <c r="IIS74" s="98"/>
      <c r="IIT74" s="98"/>
      <c r="IIU74" s="98"/>
      <c r="IIV74" s="98"/>
      <c r="IIW74" s="98"/>
      <c r="IIX74" s="98"/>
      <c r="IIY74" s="98"/>
      <c r="IIZ74" s="98"/>
      <c r="IJA74" s="98"/>
      <c r="IJB74" s="98"/>
      <c r="IJC74" s="98"/>
      <c r="IJD74" s="98"/>
      <c r="IJE74" s="98"/>
      <c r="IJF74" s="98"/>
      <c r="IJG74" s="98"/>
      <c r="IJH74" s="98"/>
      <c r="IJI74" s="98"/>
      <c r="IJJ74" s="98"/>
      <c r="IJK74" s="98"/>
      <c r="IJL74" s="98"/>
      <c r="IJM74" s="98"/>
      <c r="IJN74" s="98"/>
      <c r="IJO74" s="98"/>
      <c r="IJP74" s="98"/>
      <c r="IJQ74" s="98"/>
      <c r="IJR74" s="98"/>
      <c r="IJS74" s="98"/>
      <c r="IJT74" s="98"/>
      <c r="IJU74" s="98"/>
      <c r="IJV74" s="98"/>
      <c r="IJW74" s="98"/>
      <c r="IJX74" s="98"/>
      <c r="IJY74" s="98"/>
      <c r="IJZ74" s="98"/>
      <c r="IKA74" s="98"/>
      <c r="IKB74" s="98"/>
      <c r="IKC74" s="98"/>
      <c r="IKD74" s="98"/>
      <c r="IKE74" s="98"/>
      <c r="IKF74" s="98"/>
      <c r="IKG74" s="98"/>
      <c r="IKH74" s="98"/>
      <c r="IKI74" s="98"/>
      <c r="IKJ74" s="98"/>
      <c r="IKK74" s="98"/>
      <c r="IKL74" s="98"/>
      <c r="IKM74" s="98"/>
      <c r="IKN74" s="98"/>
      <c r="IKO74" s="98"/>
      <c r="IKP74" s="98"/>
      <c r="IKQ74" s="98"/>
      <c r="IKR74" s="98"/>
      <c r="IKS74" s="98"/>
      <c r="IKT74" s="98"/>
      <c r="IKU74" s="98"/>
      <c r="IKV74" s="98"/>
      <c r="IKW74" s="98"/>
      <c r="IKX74" s="98"/>
      <c r="IKY74" s="98"/>
      <c r="IKZ74" s="98"/>
      <c r="ILA74" s="98"/>
      <c r="ILB74" s="98"/>
      <c r="ILC74" s="98"/>
      <c r="ILD74" s="98"/>
      <c r="ILE74" s="98"/>
      <c r="ILF74" s="98"/>
      <c r="ILG74" s="98"/>
      <c r="ILH74" s="98"/>
      <c r="ILI74" s="98"/>
      <c r="ILJ74" s="98"/>
      <c r="ILK74" s="98"/>
      <c r="ILL74" s="98"/>
      <c r="ILM74" s="98"/>
      <c r="ILN74" s="98"/>
      <c r="ILO74" s="98"/>
      <c r="ILP74" s="98"/>
      <c r="ILQ74" s="98"/>
      <c r="ILR74" s="98"/>
      <c r="ILS74" s="98"/>
      <c r="ILT74" s="98"/>
      <c r="ILU74" s="98"/>
      <c r="ILV74" s="98"/>
      <c r="ILW74" s="98"/>
      <c r="ILX74" s="98"/>
      <c r="ILY74" s="98"/>
      <c r="ILZ74" s="98"/>
      <c r="IMA74" s="98"/>
      <c r="IMB74" s="98"/>
      <c r="IMC74" s="98"/>
      <c r="IMD74" s="98"/>
      <c r="IME74" s="98"/>
      <c r="IMF74" s="98"/>
      <c r="IMG74" s="98"/>
      <c r="IMH74" s="98"/>
      <c r="IMI74" s="98"/>
      <c r="IMJ74" s="98"/>
      <c r="IMK74" s="98"/>
      <c r="IML74" s="98"/>
      <c r="IMM74" s="98"/>
      <c r="IMN74" s="98"/>
      <c r="IMO74" s="98"/>
      <c r="IMP74" s="98"/>
      <c r="IMQ74" s="98"/>
      <c r="IMR74" s="98"/>
      <c r="IMS74" s="98"/>
      <c r="IMT74" s="98"/>
      <c r="IMU74" s="98"/>
      <c r="IMV74" s="98"/>
      <c r="IMW74" s="98"/>
      <c r="IMX74" s="98"/>
      <c r="IMY74" s="98"/>
      <c r="IMZ74" s="98"/>
      <c r="INA74" s="98"/>
      <c r="INB74" s="98"/>
      <c r="INC74" s="98"/>
      <c r="IND74" s="98"/>
      <c r="INE74" s="98"/>
      <c r="INF74" s="98"/>
      <c r="ING74" s="98"/>
      <c r="INH74" s="98"/>
      <c r="INI74" s="98"/>
      <c r="INJ74" s="98"/>
      <c r="INK74" s="98"/>
      <c r="INL74" s="98"/>
      <c r="INM74" s="98"/>
      <c r="INN74" s="98"/>
      <c r="INO74" s="98"/>
      <c r="INP74" s="98"/>
      <c r="INQ74" s="98"/>
      <c r="INR74" s="98"/>
      <c r="INS74" s="98"/>
      <c r="INT74" s="98"/>
      <c r="INU74" s="98"/>
      <c r="INV74" s="98"/>
      <c r="INW74" s="98"/>
      <c r="INX74" s="98"/>
      <c r="INY74" s="98"/>
      <c r="INZ74" s="98"/>
      <c r="IOA74" s="98"/>
      <c r="IOB74" s="98"/>
      <c r="IOC74" s="98"/>
      <c r="IOD74" s="98"/>
      <c r="IOE74" s="98"/>
      <c r="IOF74" s="98"/>
      <c r="IOG74" s="98"/>
      <c r="IOH74" s="98"/>
      <c r="IOI74" s="98"/>
      <c r="IOJ74" s="98"/>
      <c r="IOK74" s="98"/>
      <c r="IOL74" s="98"/>
      <c r="IOM74" s="98"/>
      <c r="ION74" s="98"/>
      <c r="IOO74" s="98"/>
      <c r="IOP74" s="98"/>
      <c r="IOQ74" s="98"/>
      <c r="IOR74" s="98"/>
      <c r="IOS74" s="98"/>
      <c r="IOT74" s="98"/>
      <c r="IOU74" s="98"/>
      <c r="IOV74" s="98"/>
      <c r="IOW74" s="98"/>
      <c r="IOX74" s="98"/>
      <c r="IOY74" s="98"/>
      <c r="IOZ74" s="98"/>
      <c r="IPA74" s="98"/>
      <c r="IPB74" s="98"/>
      <c r="IPC74" s="98"/>
      <c r="IPD74" s="98"/>
      <c r="IPE74" s="98"/>
      <c r="IPF74" s="98"/>
      <c r="IPG74" s="98"/>
      <c r="IPH74" s="98"/>
      <c r="IPI74" s="98"/>
      <c r="IPJ74" s="98"/>
      <c r="IPK74" s="98"/>
      <c r="IPL74" s="98"/>
      <c r="IPM74" s="98"/>
      <c r="IPN74" s="98"/>
      <c r="IPO74" s="98"/>
      <c r="IPP74" s="98"/>
      <c r="IPQ74" s="98"/>
      <c r="IPR74" s="98"/>
      <c r="IPS74" s="98"/>
      <c r="IPT74" s="98"/>
      <c r="IPU74" s="98"/>
      <c r="IPV74" s="98"/>
      <c r="IPW74" s="98"/>
      <c r="IPX74" s="98"/>
      <c r="IPY74" s="98"/>
      <c r="IPZ74" s="98"/>
      <c r="IQA74" s="98"/>
      <c r="IQB74" s="98"/>
      <c r="IQC74" s="98"/>
      <c r="IQD74" s="98"/>
      <c r="IQE74" s="98"/>
      <c r="IQF74" s="98"/>
      <c r="IQG74" s="98"/>
      <c r="IQH74" s="98"/>
      <c r="IQI74" s="98"/>
      <c r="IQJ74" s="98"/>
      <c r="IQK74" s="98"/>
      <c r="IQL74" s="98"/>
      <c r="IQM74" s="98"/>
      <c r="IQN74" s="98"/>
      <c r="IQO74" s="98"/>
      <c r="IQP74" s="98"/>
      <c r="IQQ74" s="98"/>
      <c r="IQR74" s="98"/>
      <c r="IQS74" s="98"/>
      <c r="IQT74" s="98"/>
      <c r="IQU74" s="98"/>
      <c r="IQV74" s="98"/>
      <c r="IQW74" s="98"/>
      <c r="IQX74" s="98"/>
      <c r="IQY74" s="98"/>
      <c r="IQZ74" s="98"/>
      <c r="IRA74" s="98"/>
      <c r="IRB74" s="98"/>
      <c r="IRC74" s="98"/>
      <c r="IRD74" s="98"/>
      <c r="IRE74" s="98"/>
      <c r="IRF74" s="98"/>
      <c r="IRG74" s="98"/>
      <c r="IRH74" s="98"/>
      <c r="IRI74" s="98"/>
      <c r="IRJ74" s="98"/>
      <c r="IRK74" s="98"/>
      <c r="IRL74" s="98"/>
      <c r="IRM74" s="98"/>
      <c r="IRN74" s="98"/>
      <c r="IRO74" s="98"/>
      <c r="IRP74" s="98"/>
      <c r="IRQ74" s="98"/>
      <c r="IRR74" s="98"/>
      <c r="IRS74" s="98"/>
      <c r="IRT74" s="98"/>
      <c r="IRU74" s="98"/>
      <c r="IRV74" s="98"/>
      <c r="IRW74" s="98"/>
      <c r="IRX74" s="98"/>
      <c r="IRY74" s="98"/>
      <c r="IRZ74" s="98"/>
      <c r="ISA74" s="98"/>
      <c r="ISB74" s="98"/>
      <c r="ISC74" s="98"/>
      <c r="ISD74" s="98"/>
      <c r="ISE74" s="98"/>
      <c r="ISF74" s="98"/>
      <c r="ISG74" s="98"/>
      <c r="ISH74" s="98"/>
      <c r="ISI74" s="98"/>
      <c r="ISJ74" s="98"/>
      <c r="ISK74" s="98"/>
      <c r="ISL74" s="98"/>
      <c r="ISM74" s="98"/>
      <c r="ISN74" s="98"/>
      <c r="ISO74" s="98"/>
      <c r="ISP74" s="98"/>
      <c r="ISQ74" s="98"/>
      <c r="ISR74" s="98"/>
      <c r="ISS74" s="98"/>
      <c r="IST74" s="98"/>
      <c r="ISU74" s="98"/>
      <c r="ISV74" s="98"/>
      <c r="ISW74" s="98"/>
      <c r="ISX74" s="98"/>
      <c r="ISY74" s="98"/>
      <c r="ISZ74" s="98"/>
      <c r="ITA74" s="98"/>
      <c r="ITB74" s="98"/>
      <c r="ITC74" s="98"/>
      <c r="ITD74" s="98"/>
      <c r="ITE74" s="98"/>
      <c r="ITF74" s="98"/>
      <c r="ITG74" s="98"/>
      <c r="ITH74" s="98"/>
      <c r="ITI74" s="98"/>
      <c r="ITJ74" s="98"/>
      <c r="ITK74" s="98"/>
      <c r="ITL74" s="98"/>
      <c r="ITM74" s="98"/>
      <c r="ITN74" s="98"/>
      <c r="ITO74" s="98"/>
      <c r="ITP74" s="98"/>
      <c r="ITQ74" s="98"/>
      <c r="ITR74" s="98"/>
      <c r="ITS74" s="98"/>
      <c r="ITT74" s="98"/>
      <c r="ITU74" s="98"/>
      <c r="ITV74" s="98"/>
      <c r="ITW74" s="98"/>
      <c r="ITX74" s="98"/>
      <c r="ITY74" s="98"/>
      <c r="ITZ74" s="98"/>
      <c r="IUA74" s="98"/>
      <c r="IUB74" s="98"/>
      <c r="IUC74" s="98"/>
      <c r="IUD74" s="98"/>
      <c r="IUE74" s="98"/>
      <c r="IUF74" s="98"/>
      <c r="IUG74" s="98"/>
      <c r="IUH74" s="98"/>
      <c r="IUI74" s="98"/>
      <c r="IUJ74" s="98"/>
      <c r="IUK74" s="98"/>
      <c r="IUL74" s="98"/>
      <c r="IUM74" s="98"/>
      <c r="IUN74" s="98"/>
      <c r="IUO74" s="98"/>
      <c r="IUP74" s="98"/>
      <c r="IUQ74" s="98"/>
      <c r="IUR74" s="98"/>
      <c r="IUS74" s="98"/>
      <c r="IUT74" s="98"/>
      <c r="IUU74" s="98"/>
      <c r="IUV74" s="98"/>
      <c r="IUW74" s="98"/>
      <c r="IUX74" s="98"/>
      <c r="IUY74" s="98"/>
      <c r="IUZ74" s="98"/>
      <c r="IVA74" s="98"/>
      <c r="IVB74" s="98"/>
      <c r="IVC74" s="98"/>
      <c r="IVD74" s="98"/>
      <c r="IVE74" s="98"/>
      <c r="IVF74" s="98"/>
      <c r="IVG74" s="98"/>
      <c r="IVH74" s="98"/>
      <c r="IVI74" s="98"/>
      <c r="IVJ74" s="98"/>
      <c r="IVK74" s="98"/>
      <c r="IVL74" s="98"/>
      <c r="IVM74" s="98"/>
      <c r="IVN74" s="98"/>
      <c r="IVO74" s="98"/>
      <c r="IVP74" s="98"/>
      <c r="IVQ74" s="98"/>
      <c r="IVR74" s="98"/>
      <c r="IVS74" s="98"/>
      <c r="IVT74" s="98"/>
      <c r="IVU74" s="98"/>
      <c r="IVV74" s="98"/>
      <c r="IVW74" s="98"/>
      <c r="IVX74" s="98"/>
      <c r="IVY74" s="98"/>
      <c r="IVZ74" s="98"/>
      <c r="IWA74" s="98"/>
      <c r="IWB74" s="98"/>
      <c r="IWC74" s="98"/>
      <c r="IWD74" s="98"/>
      <c r="IWE74" s="98"/>
      <c r="IWF74" s="98"/>
      <c r="IWG74" s="98"/>
      <c r="IWH74" s="98"/>
      <c r="IWI74" s="98"/>
      <c r="IWJ74" s="98"/>
      <c r="IWK74" s="98"/>
      <c r="IWL74" s="98"/>
      <c r="IWM74" s="98"/>
      <c r="IWN74" s="98"/>
      <c r="IWO74" s="98"/>
      <c r="IWP74" s="98"/>
      <c r="IWQ74" s="98"/>
      <c r="IWR74" s="98"/>
      <c r="IWS74" s="98"/>
      <c r="IWT74" s="98"/>
      <c r="IWU74" s="98"/>
      <c r="IWV74" s="98"/>
      <c r="IWW74" s="98"/>
      <c r="IWX74" s="98"/>
      <c r="IWY74" s="98"/>
      <c r="IWZ74" s="98"/>
      <c r="IXA74" s="98"/>
      <c r="IXB74" s="98"/>
      <c r="IXC74" s="98"/>
      <c r="IXD74" s="98"/>
      <c r="IXE74" s="98"/>
      <c r="IXF74" s="98"/>
      <c r="IXG74" s="98"/>
      <c r="IXH74" s="98"/>
      <c r="IXI74" s="98"/>
      <c r="IXJ74" s="98"/>
      <c r="IXK74" s="98"/>
      <c r="IXL74" s="98"/>
      <c r="IXM74" s="98"/>
      <c r="IXN74" s="98"/>
      <c r="IXO74" s="98"/>
      <c r="IXP74" s="98"/>
      <c r="IXQ74" s="98"/>
      <c r="IXR74" s="98"/>
      <c r="IXS74" s="98"/>
      <c r="IXT74" s="98"/>
      <c r="IXU74" s="98"/>
      <c r="IXV74" s="98"/>
      <c r="IXW74" s="98"/>
      <c r="IXX74" s="98"/>
      <c r="IXY74" s="98"/>
      <c r="IXZ74" s="98"/>
      <c r="IYA74" s="98"/>
      <c r="IYB74" s="98"/>
      <c r="IYC74" s="98"/>
      <c r="IYD74" s="98"/>
      <c r="IYE74" s="98"/>
      <c r="IYF74" s="98"/>
      <c r="IYG74" s="98"/>
      <c r="IYH74" s="98"/>
      <c r="IYI74" s="98"/>
      <c r="IYJ74" s="98"/>
      <c r="IYK74" s="98"/>
      <c r="IYL74" s="98"/>
      <c r="IYM74" s="98"/>
      <c r="IYN74" s="98"/>
      <c r="IYO74" s="98"/>
      <c r="IYP74" s="98"/>
      <c r="IYQ74" s="98"/>
      <c r="IYR74" s="98"/>
      <c r="IYS74" s="98"/>
      <c r="IYT74" s="98"/>
      <c r="IYU74" s="98"/>
      <c r="IYV74" s="98"/>
      <c r="IYW74" s="98"/>
      <c r="IYX74" s="98"/>
      <c r="IYY74" s="98"/>
      <c r="IYZ74" s="98"/>
      <c r="IZA74" s="98"/>
      <c r="IZB74" s="98"/>
      <c r="IZC74" s="98"/>
      <c r="IZD74" s="98"/>
      <c r="IZE74" s="98"/>
      <c r="IZF74" s="98"/>
      <c r="IZG74" s="98"/>
      <c r="IZH74" s="98"/>
      <c r="IZI74" s="98"/>
      <c r="IZJ74" s="98"/>
      <c r="IZK74" s="98"/>
      <c r="IZL74" s="98"/>
      <c r="IZM74" s="98"/>
      <c r="IZN74" s="98"/>
      <c r="IZO74" s="98"/>
      <c r="IZP74" s="98"/>
      <c r="IZQ74" s="98"/>
      <c r="IZR74" s="98"/>
      <c r="IZS74" s="98"/>
      <c r="IZT74" s="98"/>
      <c r="IZU74" s="98"/>
      <c r="IZV74" s="98"/>
      <c r="IZW74" s="98"/>
      <c r="IZX74" s="98"/>
      <c r="IZY74" s="98"/>
      <c r="IZZ74" s="98"/>
      <c r="JAA74" s="98"/>
      <c r="JAB74" s="98"/>
      <c r="JAC74" s="98"/>
      <c r="JAD74" s="98"/>
      <c r="JAE74" s="98"/>
      <c r="JAF74" s="98"/>
      <c r="JAG74" s="98"/>
      <c r="JAH74" s="98"/>
      <c r="JAI74" s="98"/>
      <c r="JAJ74" s="98"/>
      <c r="JAK74" s="98"/>
      <c r="JAL74" s="98"/>
      <c r="JAM74" s="98"/>
      <c r="JAN74" s="98"/>
      <c r="JAO74" s="98"/>
      <c r="JAP74" s="98"/>
      <c r="JAQ74" s="98"/>
      <c r="JAR74" s="98"/>
      <c r="JAS74" s="98"/>
      <c r="JAT74" s="98"/>
      <c r="JAU74" s="98"/>
      <c r="JAV74" s="98"/>
      <c r="JAW74" s="98"/>
      <c r="JAX74" s="98"/>
      <c r="JAY74" s="98"/>
      <c r="JAZ74" s="98"/>
      <c r="JBA74" s="98"/>
      <c r="JBB74" s="98"/>
      <c r="JBC74" s="98"/>
      <c r="JBD74" s="98"/>
      <c r="JBE74" s="98"/>
      <c r="JBF74" s="98"/>
      <c r="JBG74" s="98"/>
      <c r="JBH74" s="98"/>
      <c r="JBI74" s="98"/>
      <c r="JBJ74" s="98"/>
      <c r="JBK74" s="98"/>
      <c r="JBL74" s="98"/>
      <c r="JBM74" s="98"/>
      <c r="JBN74" s="98"/>
      <c r="JBO74" s="98"/>
      <c r="JBP74" s="98"/>
      <c r="JBQ74" s="98"/>
      <c r="JBR74" s="98"/>
      <c r="JBS74" s="98"/>
      <c r="JBT74" s="98"/>
      <c r="JBU74" s="98"/>
      <c r="JBV74" s="98"/>
      <c r="JBW74" s="98"/>
      <c r="JBX74" s="98"/>
      <c r="JBY74" s="98"/>
      <c r="JBZ74" s="98"/>
      <c r="JCA74" s="98"/>
      <c r="JCB74" s="98"/>
      <c r="JCC74" s="98"/>
      <c r="JCD74" s="98"/>
      <c r="JCE74" s="98"/>
      <c r="JCF74" s="98"/>
      <c r="JCG74" s="98"/>
      <c r="JCH74" s="98"/>
      <c r="JCI74" s="98"/>
      <c r="JCJ74" s="98"/>
      <c r="JCK74" s="98"/>
      <c r="JCL74" s="98"/>
      <c r="JCM74" s="98"/>
      <c r="JCN74" s="98"/>
      <c r="JCO74" s="98"/>
      <c r="JCP74" s="98"/>
      <c r="JCQ74" s="98"/>
      <c r="JCR74" s="98"/>
      <c r="JCS74" s="98"/>
      <c r="JCT74" s="98"/>
      <c r="JCU74" s="98"/>
      <c r="JCV74" s="98"/>
      <c r="JCW74" s="98"/>
      <c r="JCX74" s="98"/>
      <c r="JCY74" s="98"/>
      <c r="JCZ74" s="98"/>
      <c r="JDA74" s="98"/>
      <c r="JDB74" s="98"/>
      <c r="JDC74" s="98"/>
      <c r="JDD74" s="98"/>
      <c r="JDE74" s="98"/>
      <c r="JDF74" s="98"/>
      <c r="JDG74" s="98"/>
      <c r="JDH74" s="98"/>
      <c r="JDI74" s="98"/>
      <c r="JDJ74" s="98"/>
      <c r="JDK74" s="98"/>
      <c r="JDL74" s="98"/>
      <c r="JDM74" s="98"/>
      <c r="JDN74" s="98"/>
      <c r="JDO74" s="98"/>
      <c r="JDP74" s="98"/>
      <c r="JDQ74" s="98"/>
      <c r="JDR74" s="98"/>
      <c r="JDS74" s="98"/>
      <c r="JDT74" s="98"/>
      <c r="JDU74" s="98"/>
      <c r="JDV74" s="98"/>
      <c r="JDW74" s="98"/>
      <c r="JDX74" s="98"/>
      <c r="JDY74" s="98"/>
      <c r="JDZ74" s="98"/>
      <c r="JEA74" s="98"/>
      <c r="JEB74" s="98"/>
      <c r="JEC74" s="98"/>
      <c r="JED74" s="98"/>
      <c r="JEE74" s="98"/>
      <c r="JEF74" s="98"/>
      <c r="JEG74" s="98"/>
      <c r="JEH74" s="98"/>
      <c r="JEI74" s="98"/>
      <c r="JEJ74" s="98"/>
      <c r="JEK74" s="98"/>
      <c r="JEL74" s="98"/>
      <c r="JEM74" s="98"/>
      <c r="JEN74" s="98"/>
      <c r="JEO74" s="98"/>
      <c r="JEP74" s="98"/>
      <c r="JEQ74" s="98"/>
      <c r="JER74" s="98"/>
      <c r="JES74" s="98"/>
      <c r="JET74" s="98"/>
      <c r="JEU74" s="98"/>
      <c r="JEV74" s="98"/>
      <c r="JEW74" s="98"/>
      <c r="JEX74" s="98"/>
      <c r="JEY74" s="98"/>
      <c r="JEZ74" s="98"/>
      <c r="JFA74" s="98"/>
      <c r="JFB74" s="98"/>
      <c r="JFC74" s="98"/>
      <c r="JFD74" s="98"/>
      <c r="JFE74" s="98"/>
      <c r="JFF74" s="98"/>
      <c r="JFG74" s="98"/>
      <c r="JFH74" s="98"/>
      <c r="JFI74" s="98"/>
      <c r="JFJ74" s="98"/>
      <c r="JFK74" s="98"/>
      <c r="JFL74" s="98"/>
      <c r="JFM74" s="98"/>
      <c r="JFN74" s="98"/>
      <c r="JFO74" s="98"/>
      <c r="JFP74" s="98"/>
      <c r="JFQ74" s="98"/>
      <c r="JFR74" s="98"/>
      <c r="JFS74" s="98"/>
      <c r="JFT74" s="98"/>
      <c r="JFU74" s="98"/>
      <c r="JFV74" s="98"/>
      <c r="JFW74" s="98"/>
      <c r="JFX74" s="98"/>
      <c r="JFY74" s="98"/>
      <c r="JFZ74" s="98"/>
      <c r="JGA74" s="98"/>
      <c r="JGB74" s="98"/>
      <c r="JGC74" s="98"/>
      <c r="JGD74" s="98"/>
      <c r="JGE74" s="98"/>
      <c r="JGF74" s="98"/>
      <c r="JGG74" s="98"/>
      <c r="JGH74" s="98"/>
      <c r="JGI74" s="98"/>
      <c r="JGJ74" s="98"/>
      <c r="JGK74" s="98"/>
      <c r="JGL74" s="98"/>
      <c r="JGM74" s="98"/>
      <c r="JGN74" s="98"/>
      <c r="JGO74" s="98"/>
      <c r="JGP74" s="98"/>
      <c r="JGQ74" s="98"/>
      <c r="JGR74" s="98"/>
      <c r="JGS74" s="98"/>
      <c r="JGT74" s="98"/>
      <c r="JGU74" s="98"/>
      <c r="JGV74" s="98"/>
      <c r="JGW74" s="98"/>
      <c r="JGX74" s="98"/>
      <c r="JGY74" s="98"/>
      <c r="JGZ74" s="98"/>
      <c r="JHA74" s="98"/>
      <c r="JHB74" s="98"/>
      <c r="JHC74" s="98"/>
      <c r="JHD74" s="98"/>
      <c r="JHE74" s="98"/>
      <c r="JHF74" s="98"/>
      <c r="JHG74" s="98"/>
      <c r="JHH74" s="98"/>
      <c r="JHI74" s="98"/>
      <c r="JHJ74" s="98"/>
      <c r="JHK74" s="98"/>
      <c r="JHL74" s="98"/>
      <c r="JHM74" s="98"/>
      <c r="JHN74" s="98"/>
      <c r="JHO74" s="98"/>
      <c r="JHP74" s="98"/>
      <c r="JHQ74" s="98"/>
      <c r="JHR74" s="98"/>
      <c r="JHS74" s="98"/>
      <c r="JHT74" s="98"/>
      <c r="JHU74" s="98"/>
      <c r="JHV74" s="98"/>
      <c r="JHW74" s="98"/>
      <c r="JHX74" s="98"/>
      <c r="JHY74" s="98"/>
      <c r="JHZ74" s="98"/>
      <c r="JIA74" s="98"/>
      <c r="JIB74" s="98"/>
      <c r="JIC74" s="98"/>
      <c r="JID74" s="98"/>
      <c r="JIE74" s="98"/>
      <c r="JIF74" s="98"/>
      <c r="JIG74" s="98"/>
      <c r="JIH74" s="98"/>
      <c r="JII74" s="98"/>
      <c r="JIJ74" s="98"/>
      <c r="JIK74" s="98"/>
      <c r="JIL74" s="98"/>
      <c r="JIM74" s="98"/>
      <c r="JIN74" s="98"/>
      <c r="JIO74" s="98"/>
      <c r="JIP74" s="98"/>
      <c r="JIQ74" s="98"/>
      <c r="JIR74" s="98"/>
      <c r="JIS74" s="98"/>
      <c r="JIT74" s="98"/>
      <c r="JIU74" s="98"/>
      <c r="JIV74" s="98"/>
      <c r="JIW74" s="98"/>
      <c r="JIX74" s="98"/>
      <c r="JIY74" s="98"/>
      <c r="JIZ74" s="98"/>
      <c r="JJA74" s="98"/>
      <c r="JJB74" s="98"/>
      <c r="JJC74" s="98"/>
      <c r="JJD74" s="98"/>
      <c r="JJE74" s="98"/>
      <c r="JJF74" s="98"/>
      <c r="JJG74" s="98"/>
      <c r="JJH74" s="98"/>
      <c r="JJI74" s="98"/>
      <c r="JJJ74" s="98"/>
      <c r="JJK74" s="98"/>
      <c r="JJL74" s="98"/>
      <c r="JJM74" s="98"/>
      <c r="JJN74" s="98"/>
      <c r="JJO74" s="98"/>
      <c r="JJP74" s="98"/>
      <c r="JJQ74" s="98"/>
      <c r="JJR74" s="98"/>
      <c r="JJS74" s="98"/>
      <c r="JJT74" s="98"/>
      <c r="JJU74" s="98"/>
      <c r="JJV74" s="98"/>
      <c r="JJW74" s="98"/>
      <c r="JJX74" s="98"/>
      <c r="JJY74" s="98"/>
      <c r="JJZ74" s="98"/>
      <c r="JKA74" s="98"/>
      <c r="JKB74" s="98"/>
      <c r="JKC74" s="98"/>
      <c r="JKD74" s="98"/>
      <c r="JKE74" s="98"/>
      <c r="JKF74" s="98"/>
      <c r="JKG74" s="98"/>
      <c r="JKH74" s="98"/>
      <c r="JKI74" s="98"/>
      <c r="JKJ74" s="98"/>
      <c r="JKK74" s="98"/>
      <c r="JKL74" s="98"/>
      <c r="JKM74" s="98"/>
      <c r="JKN74" s="98"/>
      <c r="JKO74" s="98"/>
      <c r="JKP74" s="98"/>
      <c r="JKQ74" s="98"/>
      <c r="JKR74" s="98"/>
      <c r="JKS74" s="98"/>
      <c r="JKT74" s="98"/>
      <c r="JKU74" s="98"/>
      <c r="JKV74" s="98"/>
      <c r="JKW74" s="98"/>
      <c r="JKX74" s="98"/>
      <c r="JKY74" s="98"/>
      <c r="JKZ74" s="98"/>
      <c r="JLA74" s="98"/>
      <c r="JLB74" s="98"/>
      <c r="JLC74" s="98"/>
      <c r="JLD74" s="98"/>
      <c r="JLE74" s="98"/>
      <c r="JLF74" s="98"/>
      <c r="JLG74" s="98"/>
      <c r="JLH74" s="98"/>
      <c r="JLI74" s="98"/>
      <c r="JLJ74" s="98"/>
      <c r="JLK74" s="98"/>
      <c r="JLL74" s="98"/>
      <c r="JLM74" s="98"/>
      <c r="JLN74" s="98"/>
      <c r="JLO74" s="98"/>
      <c r="JLP74" s="98"/>
      <c r="JLQ74" s="98"/>
      <c r="JLR74" s="98"/>
      <c r="JLS74" s="98"/>
      <c r="JLT74" s="98"/>
      <c r="JLU74" s="98"/>
      <c r="JLV74" s="98"/>
      <c r="JLW74" s="98"/>
      <c r="JLX74" s="98"/>
      <c r="JLY74" s="98"/>
      <c r="JLZ74" s="98"/>
      <c r="JMA74" s="98"/>
      <c r="JMB74" s="98"/>
      <c r="JMC74" s="98"/>
      <c r="JMD74" s="98"/>
      <c r="JME74" s="98"/>
      <c r="JMF74" s="98"/>
      <c r="JMG74" s="98"/>
      <c r="JMH74" s="98"/>
      <c r="JMI74" s="98"/>
      <c r="JMJ74" s="98"/>
      <c r="JMK74" s="98"/>
      <c r="JML74" s="98"/>
      <c r="JMM74" s="98"/>
      <c r="JMN74" s="98"/>
      <c r="JMO74" s="98"/>
      <c r="JMP74" s="98"/>
      <c r="JMQ74" s="98"/>
      <c r="JMR74" s="98"/>
      <c r="JMS74" s="98"/>
      <c r="JMT74" s="98"/>
      <c r="JMU74" s="98"/>
      <c r="JMV74" s="98"/>
      <c r="JMW74" s="98"/>
      <c r="JMX74" s="98"/>
      <c r="JMY74" s="98"/>
      <c r="JMZ74" s="98"/>
      <c r="JNA74" s="98"/>
      <c r="JNB74" s="98"/>
      <c r="JNC74" s="98"/>
      <c r="JND74" s="98"/>
      <c r="JNE74" s="98"/>
      <c r="JNF74" s="98"/>
      <c r="JNG74" s="98"/>
      <c r="JNH74" s="98"/>
      <c r="JNI74" s="98"/>
      <c r="JNJ74" s="98"/>
      <c r="JNK74" s="98"/>
      <c r="JNL74" s="98"/>
      <c r="JNM74" s="98"/>
      <c r="JNN74" s="98"/>
      <c r="JNO74" s="98"/>
      <c r="JNP74" s="98"/>
      <c r="JNQ74" s="98"/>
      <c r="JNR74" s="98"/>
      <c r="JNS74" s="98"/>
      <c r="JNT74" s="98"/>
      <c r="JNU74" s="98"/>
      <c r="JNV74" s="98"/>
      <c r="JNW74" s="98"/>
      <c r="JNX74" s="98"/>
      <c r="JNY74" s="98"/>
      <c r="JNZ74" s="98"/>
      <c r="JOA74" s="98"/>
      <c r="JOB74" s="98"/>
      <c r="JOC74" s="98"/>
      <c r="JOD74" s="98"/>
      <c r="JOE74" s="98"/>
      <c r="JOF74" s="98"/>
      <c r="JOG74" s="98"/>
      <c r="JOH74" s="98"/>
      <c r="JOI74" s="98"/>
      <c r="JOJ74" s="98"/>
      <c r="JOK74" s="98"/>
      <c r="JOL74" s="98"/>
      <c r="JOM74" s="98"/>
      <c r="JON74" s="98"/>
      <c r="JOO74" s="98"/>
      <c r="JOP74" s="98"/>
      <c r="JOQ74" s="98"/>
      <c r="JOR74" s="98"/>
      <c r="JOS74" s="98"/>
      <c r="JOT74" s="98"/>
      <c r="JOU74" s="98"/>
      <c r="JOV74" s="98"/>
      <c r="JOW74" s="98"/>
      <c r="JOX74" s="98"/>
      <c r="JOY74" s="98"/>
      <c r="JOZ74" s="98"/>
      <c r="JPA74" s="98"/>
      <c r="JPB74" s="98"/>
      <c r="JPC74" s="98"/>
      <c r="JPD74" s="98"/>
      <c r="JPE74" s="98"/>
      <c r="JPF74" s="98"/>
      <c r="JPG74" s="98"/>
      <c r="JPH74" s="98"/>
      <c r="JPI74" s="98"/>
      <c r="JPJ74" s="98"/>
      <c r="JPK74" s="98"/>
      <c r="JPL74" s="98"/>
      <c r="JPM74" s="98"/>
      <c r="JPN74" s="98"/>
      <c r="JPO74" s="98"/>
      <c r="JPP74" s="98"/>
      <c r="JPQ74" s="98"/>
      <c r="JPR74" s="98"/>
      <c r="JPS74" s="98"/>
      <c r="JPT74" s="98"/>
      <c r="JPU74" s="98"/>
      <c r="JPV74" s="98"/>
      <c r="JPW74" s="98"/>
      <c r="JPX74" s="98"/>
      <c r="JPY74" s="98"/>
      <c r="JPZ74" s="98"/>
      <c r="JQA74" s="98"/>
      <c r="JQB74" s="98"/>
      <c r="JQC74" s="98"/>
      <c r="JQD74" s="98"/>
      <c r="JQE74" s="98"/>
      <c r="JQF74" s="98"/>
      <c r="JQG74" s="98"/>
      <c r="JQH74" s="98"/>
      <c r="JQI74" s="98"/>
      <c r="JQJ74" s="98"/>
      <c r="JQK74" s="98"/>
      <c r="JQL74" s="98"/>
      <c r="JQM74" s="98"/>
      <c r="JQN74" s="98"/>
      <c r="JQO74" s="98"/>
      <c r="JQP74" s="98"/>
      <c r="JQQ74" s="98"/>
      <c r="JQR74" s="98"/>
      <c r="JQS74" s="98"/>
      <c r="JQT74" s="98"/>
      <c r="JQU74" s="98"/>
      <c r="JQV74" s="98"/>
      <c r="JQW74" s="98"/>
      <c r="JQX74" s="98"/>
      <c r="JQY74" s="98"/>
      <c r="JQZ74" s="98"/>
      <c r="JRA74" s="98"/>
      <c r="JRB74" s="98"/>
      <c r="JRC74" s="98"/>
      <c r="JRD74" s="98"/>
      <c r="JRE74" s="98"/>
      <c r="JRF74" s="98"/>
      <c r="JRG74" s="98"/>
      <c r="JRH74" s="98"/>
      <c r="JRI74" s="98"/>
      <c r="JRJ74" s="98"/>
      <c r="JRK74" s="98"/>
      <c r="JRL74" s="98"/>
      <c r="JRM74" s="98"/>
      <c r="JRN74" s="98"/>
      <c r="JRO74" s="98"/>
      <c r="JRP74" s="98"/>
      <c r="JRQ74" s="98"/>
      <c r="JRR74" s="98"/>
      <c r="JRS74" s="98"/>
      <c r="JRT74" s="98"/>
      <c r="JRU74" s="98"/>
      <c r="JRV74" s="98"/>
      <c r="JRW74" s="98"/>
      <c r="JRX74" s="98"/>
      <c r="JRY74" s="98"/>
      <c r="JRZ74" s="98"/>
      <c r="JSA74" s="98"/>
      <c r="JSB74" s="98"/>
      <c r="JSC74" s="98"/>
      <c r="JSD74" s="98"/>
      <c r="JSE74" s="98"/>
      <c r="JSF74" s="98"/>
      <c r="JSG74" s="98"/>
      <c r="JSH74" s="98"/>
      <c r="JSI74" s="98"/>
      <c r="JSJ74" s="98"/>
      <c r="JSK74" s="98"/>
      <c r="JSL74" s="98"/>
      <c r="JSM74" s="98"/>
      <c r="JSN74" s="98"/>
      <c r="JSO74" s="98"/>
      <c r="JSP74" s="98"/>
      <c r="JSQ74" s="98"/>
      <c r="JSR74" s="98"/>
      <c r="JSS74" s="98"/>
      <c r="JST74" s="98"/>
      <c r="JSU74" s="98"/>
      <c r="JSV74" s="98"/>
      <c r="JSW74" s="98"/>
      <c r="JSX74" s="98"/>
      <c r="JSY74" s="98"/>
      <c r="JSZ74" s="98"/>
      <c r="JTA74" s="98"/>
      <c r="JTB74" s="98"/>
      <c r="JTC74" s="98"/>
      <c r="JTD74" s="98"/>
      <c r="JTE74" s="98"/>
      <c r="JTF74" s="98"/>
      <c r="JTG74" s="98"/>
      <c r="JTH74" s="98"/>
      <c r="JTI74" s="98"/>
      <c r="JTJ74" s="98"/>
      <c r="JTK74" s="98"/>
      <c r="JTL74" s="98"/>
      <c r="JTM74" s="98"/>
      <c r="JTN74" s="98"/>
      <c r="JTO74" s="98"/>
      <c r="JTP74" s="98"/>
      <c r="JTQ74" s="98"/>
      <c r="JTR74" s="98"/>
      <c r="JTS74" s="98"/>
      <c r="JTT74" s="98"/>
      <c r="JTU74" s="98"/>
      <c r="JTV74" s="98"/>
      <c r="JTW74" s="98"/>
      <c r="JTX74" s="98"/>
      <c r="JTY74" s="98"/>
      <c r="JTZ74" s="98"/>
      <c r="JUA74" s="98"/>
      <c r="JUB74" s="98"/>
      <c r="JUC74" s="98"/>
      <c r="JUD74" s="98"/>
      <c r="JUE74" s="98"/>
      <c r="JUF74" s="98"/>
      <c r="JUG74" s="98"/>
      <c r="JUH74" s="98"/>
      <c r="JUI74" s="98"/>
      <c r="JUJ74" s="98"/>
      <c r="JUK74" s="98"/>
      <c r="JUL74" s="98"/>
      <c r="JUM74" s="98"/>
      <c r="JUN74" s="98"/>
      <c r="JUO74" s="98"/>
      <c r="JUP74" s="98"/>
      <c r="JUQ74" s="98"/>
      <c r="JUR74" s="98"/>
      <c r="JUS74" s="98"/>
      <c r="JUT74" s="98"/>
      <c r="JUU74" s="98"/>
      <c r="JUV74" s="98"/>
      <c r="JUW74" s="98"/>
      <c r="JUX74" s="98"/>
      <c r="JUY74" s="98"/>
      <c r="JUZ74" s="98"/>
      <c r="JVA74" s="98"/>
      <c r="JVB74" s="98"/>
      <c r="JVC74" s="98"/>
      <c r="JVD74" s="98"/>
      <c r="JVE74" s="98"/>
      <c r="JVF74" s="98"/>
      <c r="JVG74" s="98"/>
      <c r="JVH74" s="98"/>
      <c r="JVI74" s="98"/>
      <c r="JVJ74" s="98"/>
      <c r="JVK74" s="98"/>
      <c r="JVL74" s="98"/>
      <c r="JVM74" s="98"/>
      <c r="JVN74" s="98"/>
      <c r="JVO74" s="98"/>
      <c r="JVP74" s="98"/>
      <c r="JVQ74" s="98"/>
      <c r="JVR74" s="98"/>
      <c r="JVS74" s="98"/>
      <c r="JVT74" s="98"/>
      <c r="JVU74" s="98"/>
      <c r="JVV74" s="98"/>
      <c r="JVW74" s="98"/>
      <c r="JVX74" s="98"/>
      <c r="JVY74" s="98"/>
      <c r="JVZ74" s="98"/>
      <c r="JWA74" s="98"/>
      <c r="JWB74" s="98"/>
      <c r="JWC74" s="98"/>
      <c r="JWD74" s="98"/>
      <c r="JWE74" s="98"/>
      <c r="JWF74" s="98"/>
      <c r="JWG74" s="98"/>
      <c r="JWH74" s="98"/>
      <c r="JWI74" s="98"/>
      <c r="JWJ74" s="98"/>
      <c r="JWK74" s="98"/>
      <c r="JWL74" s="98"/>
      <c r="JWM74" s="98"/>
      <c r="JWN74" s="98"/>
      <c r="JWO74" s="98"/>
      <c r="JWP74" s="98"/>
      <c r="JWQ74" s="98"/>
      <c r="JWR74" s="98"/>
      <c r="JWS74" s="98"/>
      <c r="JWT74" s="98"/>
      <c r="JWU74" s="98"/>
      <c r="JWV74" s="98"/>
      <c r="JWW74" s="98"/>
      <c r="JWX74" s="98"/>
      <c r="JWY74" s="98"/>
      <c r="JWZ74" s="98"/>
      <c r="JXA74" s="98"/>
      <c r="JXB74" s="98"/>
      <c r="JXC74" s="98"/>
      <c r="JXD74" s="98"/>
      <c r="JXE74" s="98"/>
      <c r="JXF74" s="98"/>
      <c r="JXG74" s="98"/>
      <c r="JXH74" s="98"/>
      <c r="JXI74" s="98"/>
      <c r="JXJ74" s="98"/>
      <c r="JXK74" s="98"/>
      <c r="JXL74" s="98"/>
      <c r="JXM74" s="98"/>
      <c r="JXN74" s="98"/>
      <c r="JXO74" s="98"/>
      <c r="JXP74" s="98"/>
      <c r="JXQ74" s="98"/>
      <c r="JXR74" s="98"/>
      <c r="JXS74" s="98"/>
      <c r="JXT74" s="98"/>
      <c r="JXU74" s="98"/>
      <c r="JXV74" s="98"/>
      <c r="JXW74" s="98"/>
      <c r="JXX74" s="98"/>
      <c r="JXY74" s="98"/>
      <c r="JXZ74" s="98"/>
      <c r="JYA74" s="98"/>
      <c r="JYB74" s="98"/>
      <c r="JYC74" s="98"/>
      <c r="JYD74" s="98"/>
      <c r="JYE74" s="98"/>
      <c r="JYF74" s="98"/>
      <c r="JYG74" s="98"/>
      <c r="JYH74" s="98"/>
      <c r="JYI74" s="98"/>
      <c r="JYJ74" s="98"/>
      <c r="JYK74" s="98"/>
      <c r="JYL74" s="98"/>
      <c r="JYM74" s="98"/>
      <c r="JYN74" s="98"/>
      <c r="JYO74" s="98"/>
      <c r="JYP74" s="98"/>
      <c r="JYQ74" s="98"/>
      <c r="JYR74" s="98"/>
      <c r="JYS74" s="98"/>
      <c r="JYT74" s="98"/>
      <c r="JYU74" s="98"/>
      <c r="JYV74" s="98"/>
      <c r="JYW74" s="98"/>
      <c r="JYX74" s="98"/>
      <c r="JYY74" s="98"/>
      <c r="JYZ74" s="98"/>
      <c r="JZA74" s="98"/>
      <c r="JZB74" s="98"/>
      <c r="JZC74" s="98"/>
      <c r="JZD74" s="98"/>
      <c r="JZE74" s="98"/>
      <c r="JZF74" s="98"/>
      <c r="JZG74" s="98"/>
      <c r="JZH74" s="98"/>
      <c r="JZI74" s="98"/>
      <c r="JZJ74" s="98"/>
      <c r="JZK74" s="98"/>
      <c r="JZL74" s="98"/>
      <c r="JZM74" s="98"/>
      <c r="JZN74" s="98"/>
      <c r="JZO74" s="98"/>
      <c r="JZP74" s="98"/>
      <c r="JZQ74" s="98"/>
      <c r="JZR74" s="98"/>
      <c r="JZS74" s="98"/>
      <c r="JZT74" s="98"/>
      <c r="JZU74" s="98"/>
      <c r="JZV74" s="98"/>
      <c r="JZW74" s="98"/>
      <c r="JZX74" s="98"/>
      <c r="JZY74" s="98"/>
      <c r="JZZ74" s="98"/>
      <c r="KAA74" s="98"/>
      <c r="KAB74" s="98"/>
      <c r="KAC74" s="98"/>
      <c r="KAD74" s="98"/>
      <c r="KAE74" s="98"/>
      <c r="KAF74" s="98"/>
      <c r="KAG74" s="98"/>
      <c r="KAH74" s="98"/>
      <c r="KAI74" s="98"/>
      <c r="KAJ74" s="98"/>
      <c r="KAK74" s="98"/>
      <c r="KAL74" s="98"/>
      <c r="KAM74" s="98"/>
      <c r="KAN74" s="98"/>
      <c r="KAO74" s="98"/>
      <c r="KAP74" s="98"/>
      <c r="KAQ74" s="98"/>
      <c r="KAR74" s="98"/>
      <c r="KAS74" s="98"/>
      <c r="KAT74" s="98"/>
      <c r="KAU74" s="98"/>
      <c r="KAV74" s="98"/>
      <c r="KAW74" s="98"/>
      <c r="KAX74" s="98"/>
      <c r="KAY74" s="98"/>
      <c r="KAZ74" s="98"/>
      <c r="KBA74" s="98"/>
      <c r="KBB74" s="98"/>
      <c r="KBC74" s="98"/>
      <c r="KBD74" s="98"/>
      <c r="KBE74" s="98"/>
      <c r="KBF74" s="98"/>
      <c r="KBG74" s="98"/>
      <c r="KBH74" s="98"/>
      <c r="KBI74" s="98"/>
      <c r="KBJ74" s="98"/>
      <c r="KBK74" s="98"/>
      <c r="KBL74" s="98"/>
      <c r="KBM74" s="98"/>
      <c r="KBN74" s="98"/>
      <c r="KBO74" s="98"/>
      <c r="KBP74" s="98"/>
      <c r="KBQ74" s="98"/>
      <c r="KBR74" s="98"/>
      <c r="KBS74" s="98"/>
      <c r="KBT74" s="98"/>
      <c r="KBU74" s="98"/>
      <c r="KBV74" s="98"/>
      <c r="KBW74" s="98"/>
      <c r="KBX74" s="98"/>
      <c r="KBY74" s="98"/>
      <c r="KBZ74" s="98"/>
      <c r="KCA74" s="98"/>
      <c r="KCB74" s="98"/>
      <c r="KCC74" s="98"/>
      <c r="KCD74" s="98"/>
      <c r="KCE74" s="98"/>
      <c r="KCF74" s="98"/>
      <c r="KCG74" s="98"/>
      <c r="KCH74" s="98"/>
      <c r="KCI74" s="98"/>
      <c r="KCJ74" s="98"/>
      <c r="KCK74" s="98"/>
      <c r="KCL74" s="98"/>
      <c r="KCM74" s="98"/>
      <c r="KCN74" s="98"/>
      <c r="KCO74" s="98"/>
      <c r="KCP74" s="98"/>
      <c r="KCQ74" s="98"/>
      <c r="KCR74" s="98"/>
      <c r="KCS74" s="98"/>
      <c r="KCT74" s="98"/>
      <c r="KCU74" s="98"/>
      <c r="KCV74" s="98"/>
      <c r="KCW74" s="98"/>
      <c r="KCX74" s="98"/>
      <c r="KCY74" s="98"/>
      <c r="KCZ74" s="98"/>
      <c r="KDA74" s="98"/>
      <c r="KDB74" s="98"/>
      <c r="KDC74" s="98"/>
      <c r="KDD74" s="98"/>
      <c r="KDE74" s="98"/>
      <c r="KDF74" s="98"/>
      <c r="KDG74" s="98"/>
      <c r="KDH74" s="98"/>
      <c r="KDI74" s="98"/>
      <c r="KDJ74" s="98"/>
      <c r="KDK74" s="98"/>
      <c r="KDL74" s="98"/>
      <c r="KDM74" s="98"/>
      <c r="KDN74" s="98"/>
      <c r="KDO74" s="98"/>
      <c r="KDP74" s="98"/>
      <c r="KDQ74" s="98"/>
      <c r="KDR74" s="98"/>
      <c r="KDS74" s="98"/>
      <c r="KDT74" s="98"/>
      <c r="KDU74" s="98"/>
      <c r="KDV74" s="98"/>
      <c r="KDW74" s="98"/>
      <c r="KDX74" s="98"/>
      <c r="KDY74" s="98"/>
      <c r="KDZ74" s="98"/>
      <c r="KEA74" s="98"/>
      <c r="KEB74" s="98"/>
      <c r="KEC74" s="98"/>
      <c r="KED74" s="98"/>
      <c r="KEE74" s="98"/>
      <c r="KEF74" s="98"/>
      <c r="KEG74" s="98"/>
      <c r="KEH74" s="98"/>
      <c r="KEI74" s="98"/>
      <c r="KEJ74" s="98"/>
      <c r="KEK74" s="98"/>
      <c r="KEL74" s="98"/>
      <c r="KEM74" s="98"/>
      <c r="KEN74" s="98"/>
      <c r="KEO74" s="98"/>
      <c r="KEP74" s="98"/>
      <c r="KEQ74" s="98"/>
      <c r="KER74" s="98"/>
      <c r="KES74" s="98"/>
      <c r="KET74" s="98"/>
      <c r="KEU74" s="98"/>
      <c r="KEV74" s="98"/>
      <c r="KEW74" s="98"/>
      <c r="KEX74" s="98"/>
      <c r="KEY74" s="98"/>
      <c r="KEZ74" s="98"/>
      <c r="KFA74" s="98"/>
      <c r="KFB74" s="98"/>
      <c r="KFC74" s="98"/>
      <c r="KFD74" s="98"/>
      <c r="KFE74" s="98"/>
      <c r="KFF74" s="98"/>
      <c r="KFG74" s="98"/>
      <c r="KFH74" s="98"/>
      <c r="KFI74" s="98"/>
      <c r="KFJ74" s="98"/>
      <c r="KFK74" s="98"/>
      <c r="KFL74" s="98"/>
      <c r="KFM74" s="98"/>
      <c r="KFN74" s="98"/>
      <c r="KFO74" s="98"/>
      <c r="KFP74" s="98"/>
      <c r="KFQ74" s="98"/>
      <c r="KFR74" s="98"/>
      <c r="KFS74" s="98"/>
      <c r="KFT74" s="98"/>
      <c r="KFU74" s="98"/>
      <c r="KFV74" s="98"/>
      <c r="KFW74" s="98"/>
      <c r="KFX74" s="98"/>
      <c r="KFY74" s="98"/>
      <c r="KFZ74" s="98"/>
      <c r="KGA74" s="98"/>
      <c r="KGB74" s="98"/>
      <c r="KGC74" s="98"/>
      <c r="KGD74" s="98"/>
      <c r="KGE74" s="98"/>
      <c r="KGF74" s="98"/>
      <c r="KGG74" s="98"/>
      <c r="KGH74" s="98"/>
      <c r="KGI74" s="98"/>
      <c r="KGJ74" s="98"/>
      <c r="KGK74" s="98"/>
      <c r="KGL74" s="98"/>
      <c r="KGM74" s="98"/>
      <c r="KGN74" s="98"/>
      <c r="KGO74" s="98"/>
      <c r="KGP74" s="98"/>
      <c r="KGQ74" s="98"/>
      <c r="KGR74" s="98"/>
      <c r="KGS74" s="98"/>
      <c r="KGT74" s="98"/>
      <c r="KGU74" s="98"/>
      <c r="KGV74" s="98"/>
      <c r="KGW74" s="98"/>
      <c r="KGX74" s="98"/>
      <c r="KGY74" s="98"/>
      <c r="KGZ74" s="98"/>
      <c r="KHA74" s="98"/>
      <c r="KHB74" s="98"/>
      <c r="KHC74" s="98"/>
      <c r="KHD74" s="98"/>
      <c r="KHE74" s="98"/>
      <c r="KHF74" s="98"/>
      <c r="KHG74" s="98"/>
      <c r="KHH74" s="98"/>
      <c r="KHI74" s="98"/>
      <c r="KHJ74" s="98"/>
      <c r="KHK74" s="98"/>
      <c r="KHL74" s="98"/>
      <c r="KHM74" s="98"/>
      <c r="KHN74" s="98"/>
      <c r="KHO74" s="98"/>
      <c r="KHP74" s="98"/>
      <c r="KHQ74" s="98"/>
      <c r="KHR74" s="98"/>
      <c r="KHS74" s="98"/>
      <c r="KHT74" s="98"/>
      <c r="KHU74" s="98"/>
      <c r="KHV74" s="98"/>
      <c r="KHW74" s="98"/>
      <c r="KHX74" s="98"/>
      <c r="KHY74" s="98"/>
      <c r="KHZ74" s="98"/>
      <c r="KIA74" s="98"/>
      <c r="KIB74" s="98"/>
      <c r="KIC74" s="98"/>
      <c r="KID74" s="98"/>
      <c r="KIE74" s="98"/>
      <c r="KIF74" s="98"/>
      <c r="KIG74" s="98"/>
      <c r="KIH74" s="98"/>
      <c r="KII74" s="98"/>
      <c r="KIJ74" s="98"/>
      <c r="KIK74" s="98"/>
      <c r="KIL74" s="98"/>
      <c r="KIM74" s="98"/>
      <c r="KIN74" s="98"/>
      <c r="KIO74" s="98"/>
      <c r="KIP74" s="98"/>
      <c r="KIQ74" s="98"/>
      <c r="KIR74" s="98"/>
      <c r="KIS74" s="98"/>
      <c r="KIT74" s="98"/>
      <c r="KIU74" s="98"/>
      <c r="KIV74" s="98"/>
      <c r="KIW74" s="98"/>
      <c r="KIX74" s="98"/>
      <c r="KIY74" s="98"/>
      <c r="KIZ74" s="98"/>
      <c r="KJA74" s="98"/>
      <c r="KJB74" s="98"/>
      <c r="KJC74" s="98"/>
      <c r="KJD74" s="98"/>
      <c r="KJE74" s="98"/>
      <c r="KJF74" s="98"/>
      <c r="KJG74" s="98"/>
      <c r="KJH74" s="98"/>
      <c r="KJI74" s="98"/>
      <c r="KJJ74" s="98"/>
      <c r="KJK74" s="98"/>
      <c r="KJL74" s="98"/>
      <c r="KJM74" s="98"/>
      <c r="KJN74" s="98"/>
      <c r="KJO74" s="98"/>
      <c r="KJP74" s="98"/>
      <c r="KJQ74" s="98"/>
      <c r="KJR74" s="98"/>
      <c r="KJS74" s="98"/>
      <c r="KJT74" s="98"/>
      <c r="KJU74" s="98"/>
      <c r="KJV74" s="98"/>
      <c r="KJW74" s="98"/>
      <c r="KJX74" s="98"/>
      <c r="KJY74" s="98"/>
      <c r="KJZ74" s="98"/>
      <c r="KKA74" s="98"/>
      <c r="KKB74" s="98"/>
      <c r="KKC74" s="98"/>
      <c r="KKD74" s="98"/>
      <c r="KKE74" s="98"/>
      <c r="KKF74" s="98"/>
      <c r="KKG74" s="98"/>
      <c r="KKH74" s="98"/>
      <c r="KKI74" s="98"/>
      <c r="KKJ74" s="98"/>
      <c r="KKK74" s="98"/>
      <c r="KKL74" s="98"/>
      <c r="KKM74" s="98"/>
      <c r="KKN74" s="98"/>
      <c r="KKO74" s="98"/>
      <c r="KKP74" s="98"/>
      <c r="KKQ74" s="98"/>
      <c r="KKR74" s="98"/>
      <c r="KKS74" s="98"/>
      <c r="KKT74" s="98"/>
      <c r="KKU74" s="98"/>
      <c r="KKV74" s="98"/>
      <c r="KKW74" s="98"/>
      <c r="KKX74" s="98"/>
      <c r="KKY74" s="98"/>
      <c r="KKZ74" s="98"/>
      <c r="KLA74" s="98"/>
      <c r="KLB74" s="98"/>
      <c r="KLC74" s="98"/>
      <c r="KLD74" s="98"/>
      <c r="KLE74" s="98"/>
      <c r="KLF74" s="98"/>
      <c r="KLG74" s="98"/>
      <c r="KLH74" s="98"/>
      <c r="KLI74" s="98"/>
      <c r="KLJ74" s="98"/>
      <c r="KLK74" s="98"/>
      <c r="KLL74" s="98"/>
      <c r="KLM74" s="98"/>
      <c r="KLN74" s="98"/>
      <c r="KLO74" s="98"/>
      <c r="KLP74" s="98"/>
      <c r="KLQ74" s="98"/>
      <c r="KLR74" s="98"/>
      <c r="KLS74" s="98"/>
      <c r="KLT74" s="98"/>
      <c r="KLU74" s="98"/>
      <c r="KLV74" s="98"/>
      <c r="KLW74" s="98"/>
      <c r="KLX74" s="98"/>
      <c r="KLY74" s="98"/>
      <c r="KLZ74" s="98"/>
      <c r="KMA74" s="98"/>
      <c r="KMB74" s="98"/>
      <c r="KMC74" s="98"/>
      <c r="KMD74" s="98"/>
      <c r="KME74" s="98"/>
      <c r="KMF74" s="98"/>
      <c r="KMG74" s="98"/>
      <c r="KMH74" s="98"/>
      <c r="KMI74" s="98"/>
      <c r="KMJ74" s="98"/>
      <c r="KMK74" s="98"/>
      <c r="KML74" s="98"/>
      <c r="KMM74" s="98"/>
      <c r="KMN74" s="98"/>
      <c r="KMO74" s="98"/>
      <c r="KMP74" s="98"/>
      <c r="KMQ74" s="98"/>
      <c r="KMR74" s="98"/>
      <c r="KMS74" s="98"/>
      <c r="KMT74" s="98"/>
      <c r="KMU74" s="98"/>
      <c r="KMV74" s="98"/>
      <c r="KMW74" s="98"/>
      <c r="KMX74" s="98"/>
      <c r="KMY74" s="98"/>
      <c r="KMZ74" s="98"/>
      <c r="KNA74" s="98"/>
      <c r="KNB74" s="98"/>
      <c r="KNC74" s="98"/>
      <c r="KND74" s="98"/>
      <c r="KNE74" s="98"/>
      <c r="KNF74" s="98"/>
      <c r="KNG74" s="98"/>
      <c r="KNH74" s="98"/>
      <c r="KNI74" s="98"/>
      <c r="KNJ74" s="98"/>
      <c r="KNK74" s="98"/>
      <c r="KNL74" s="98"/>
      <c r="KNM74" s="98"/>
      <c r="KNN74" s="98"/>
      <c r="KNO74" s="98"/>
      <c r="KNP74" s="98"/>
      <c r="KNQ74" s="98"/>
      <c r="KNR74" s="98"/>
      <c r="KNS74" s="98"/>
      <c r="KNT74" s="98"/>
      <c r="KNU74" s="98"/>
      <c r="KNV74" s="98"/>
      <c r="KNW74" s="98"/>
      <c r="KNX74" s="98"/>
      <c r="KNY74" s="98"/>
      <c r="KNZ74" s="98"/>
      <c r="KOA74" s="98"/>
      <c r="KOB74" s="98"/>
      <c r="KOC74" s="98"/>
      <c r="KOD74" s="98"/>
      <c r="KOE74" s="98"/>
      <c r="KOF74" s="98"/>
      <c r="KOG74" s="98"/>
      <c r="KOH74" s="98"/>
      <c r="KOI74" s="98"/>
      <c r="KOJ74" s="98"/>
      <c r="KOK74" s="98"/>
      <c r="KOL74" s="98"/>
      <c r="KOM74" s="98"/>
      <c r="KON74" s="98"/>
      <c r="KOO74" s="98"/>
      <c r="KOP74" s="98"/>
      <c r="KOQ74" s="98"/>
      <c r="KOR74" s="98"/>
      <c r="KOS74" s="98"/>
      <c r="KOT74" s="98"/>
      <c r="KOU74" s="98"/>
      <c r="KOV74" s="98"/>
      <c r="KOW74" s="98"/>
      <c r="KOX74" s="98"/>
      <c r="KOY74" s="98"/>
      <c r="KOZ74" s="98"/>
      <c r="KPA74" s="98"/>
      <c r="KPB74" s="98"/>
      <c r="KPC74" s="98"/>
      <c r="KPD74" s="98"/>
      <c r="KPE74" s="98"/>
      <c r="KPF74" s="98"/>
      <c r="KPG74" s="98"/>
      <c r="KPH74" s="98"/>
      <c r="KPI74" s="98"/>
      <c r="KPJ74" s="98"/>
      <c r="KPK74" s="98"/>
      <c r="KPL74" s="98"/>
      <c r="KPM74" s="98"/>
      <c r="KPN74" s="98"/>
      <c r="KPO74" s="98"/>
      <c r="KPP74" s="98"/>
      <c r="KPQ74" s="98"/>
      <c r="KPR74" s="98"/>
      <c r="KPS74" s="98"/>
      <c r="KPT74" s="98"/>
      <c r="KPU74" s="98"/>
      <c r="KPV74" s="98"/>
      <c r="KPW74" s="98"/>
      <c r="KPX74" s="98"/>
      <c r="KPY74" s="98"/>
      <c r="KPZ74" s="98"/>
      <c r="KQA74" s="98"/>
      <c r="KQB74" s="98"/>
      <c r="KQC74" s="98"/>
      <c r="KQD74" s="98"/>
      <c r="KQE74" s="98"/>
      <c r="KQF74" s="98"/>
      <c r="KQG74" s="98"/>
      <c r="KQH74" s="98"/>
      <c r="KQI74" s="98"/>
      <c r="KQJ74" s="98"/>
      <c r="KQK74" s="98"/>
      <c r="KQL74" s="98"/>
      <c r="KQM74" s="98"/>
      <c r="KQN74" s="98"/>
      <c r="KQO74" s="98"/>
      <c r="KQP74" s="98"/>
      <c r="KQQ74" s="98"/>
      <c r="KQR74" s="98"/>
      <c r="KQS74" s="98"/>
      <c r="KQT74" s="98"/>
      <c r="KQU74" s="98"/>
      <c r="KQV74" s="98"/>
      <c r="KQW74" s="98"/>
      <c r="KQX74" s="98"/>
      <c r="KQY74" s="98"/>
      <c r="KQZ74" s="98"/>
      <c r="KRA74" s="98"/>
      <c r="KRB74" s="98"/>
      <c r="KRC74" s="98"/>
      <c r="KRD74" s="98"/>
      <c r="KRE74" s="98"/>
      <c r="KRF74" s="98"/>
      <c r="KRG74" s="98"/>
      <c r="KRH74" s="98"/>
      <c r="KRI74" s="98"/>
      <c r="KRJ74" s="98"/>
      <c r="KRK74" s="98"/>
      <c r="KRL74" s="98"/>
      <c r="KRM74" s="98"/>
      <c r="KRN74" s="98"/>
      <c r="KRO74" s="98"/>
      <c r="KRP74" s="98"/>
      <c r="KRQ74" s="98"/>
      <c r="KRR74" s="98"/>
      <c r="KRS74" s="98"/>
      <c r="KRT74" s="98"/>
      <c r="KRU74" s="98"/>
      <c r="KRV74" s="98"/>
      <c r="KRW74" s="98"/>
      <c r="KRX74" s="98"/>
      <c r="KRY74" s="98"/>
      <c r="KRZ74" s="98"/>
      <c r="KSA74" s="98"/>
      <c r="KSB74" s="98"/>
      <c r="KSC74" s="98"/>
      <c r="KSD74" s="98"/>
      <c r="KSE74" s="98"/>
      <c r="KSF74" s="98"/>
      <c r="KSG74" s="98"/>
      <c r="KSH74" s="98"/>
      <c r="KSI74" s="98"/>
      <c r="KSJ74" s="98"/>
      <c r="KSK74" s="98"/>
      <c r="KSL74" s="98"/>
      <c r="KSM74" s="98"/>
      <c r="KSN74" s="98"/>
      <c r="KSO74" s="98"/>
      <c r="KSP74" s="98"/>
      <c r="KSQ74" s="98"/>
      <c r="KSR74" s="98"/>
      <c r="KSS74" s="98"/>
      <c r="KST74" s="98"/>
      <c r="KSU74" s="98"/>
      <c r="KSV74" s="98"/>
      <c r="KSW74" s="98"/>
      <c r="KSX74" s="98"/>
      <c r="KSY74" s="98"/>
      <c r="KSZ74" s="98"/>
      <c r="KTA74" s="98"/>
      <c r="KTB74" s="98"/>
      <c r="KTC74" s="98"/>
      <c r="KTD74" s="98"/>
      <c r="KTE74" s="98"/>
      <c r="KTF74" s="98"/>
      <c r="KTG74" s="98"/>
      <c r="KTH74" s="98"/>
      <c r="KTI74" s="98"/>
      <c r="KTJ74" s="98"/>
      <c r="KTK74" s="98"/>
      <c r="KTL74" s="98"/>
      <c r="KTM74" s="98"/>
      <c r="KTN74" s="98"/>
      <c r="KTO74" s="98"/>
      <c r="KTP74" s="98"/>
      <c r="KTQ74" s="98"/>
      <c r="KTR74" s="98"/>
      <c r="KTS74" s="98"/>
      <c r="KTT74" s="98"/>
      <c r="KTU74" s="98"/>
      <c r="KTV74" s="98"/>
      <c r="KTW74" s="98"/>
      <c r="KTX74" s="98"/>
      <c r="KTY74" s="98"/>
      <c r="KTZ74" s="98"/>
      <c r="KUA74" s="98"/>
      <c r="KUB74" s="98"/>
      <c r="KUC74" s="98"/>
      <c r="KUD74" s="98"/>
      <c r="KUE74" s="98"/>
      <c r="KUF74" s="98"/>
      <c r="KUG74" s="98"/>
      <c r="KUH74" s="98"/>
      <c r="KUI74" s="98"/>
      <c r="KUJ74" s="98"/>
      <c r="KUK74" s="98"/>
      <c r="KUL74" s="98"/>
      <c r="KUM74" s="98"/>
      <c r="KUN74" s="98"/>
      <c r="KUO74" s="98"/>
      <c r="KUP74" s="98"/>
      <c r="KUQ74" s="98"/>
      <c r="KUR74" s="98"/>
      <c r="KUS74" s="98"/>
      <c r="KUT74" s="98"/>
      <c r="KUU74" s="98"/>
      <c r="KUV74" s="98"/>
      <c r="KUW74" s="98"/>
      <c r="KUX74" s="98"/>
      <c r="KUY74" s="98"/>
      <c r="KUZ74" s="98"/>
      <c r="KVA74" s="98"/>
      <c r="KVB74" s="98"/>
      <c r="KVC74" s="98"/>
      <c r="KVD74" s="98"/>
      <c r="KVE74" s="98"/>
      <c r="KVF74" s="98"/>
      <c r="KVG74" s="98"/>
      <c r="KVH74" s="98"/>
      <c r="KVI74" s="98"/>
      <c r="KVJ74" s="98"/>
      <c r="KVK74" s="98"/>
      <c r="KVL74" s="98"/>
      <c r="KVM74" s="98"/>
      <c r="KVN74" s="98"/>
      <c r="KVO74" s="98"/>
      <c r="KVP74" s="98"/>
      <c r="KVQ74" s="98"/>
      <c r="KVR74" s="98"/>
      <c r="KVS74" s="98"/>
      <c r="KVT74" s="98"/>
      <c r="KVU74" s="98"/>
      <c r="KVV74" s="98"/>
      <c r="KVW74" s="98"/>
      <c r="KVX74" s="98"/>
      <c r="KVY74" s="98"/>
      <c r="KVZ74" s="98"/>
      <c r="KWA74" s="98"/>
      <c r="KWB74" s="98"/>
      <c r="KWC74" s="98"/>
      <c r="KWD74" s="98"/>
      <c r="KWE74" s="98"/>
      <c r="KWF74" s="98"/>
      <c r="KWG74" s="98"/>
      <c r="KWH74" s="98"/>
      <c r="KWI74" s="98"/>
      <c r="KWJ74" s="98"/>
      <c r="KWK74" s="98"/>
      <c r="KWL74" s="98"/>
      <c r="KWM74" s="98"/>
      <c r="KWN74" s="98"/>
      <c r="KWO74" s="98"/>
      <c r="KWP74" s="98"/>
      <c r="KWQ74" s="98"/>
      <c r="KWR74" s="98"/>
      <c r="KWS74" s="98"/>
      <c r="KWT74" s="98"/>
      <c r="KWU74" s="98"/>
      <c r="KWV74" s="98"/>
      <c r="KWW74" s="98"/>
      <c r="KWX74" s="98"/>
      <c r="KWY74" s="98"/>
      <c r="KWZ74" s="98"/>
      <c r="KXA74" s="98"/>
      <c r="KXB74" s="98"/>
      <c r="KXC74" s="98"/>
      <c r="KXD74" s="98"/>
      <c r="KXE74" s="98"/>
      <c r="KXF74" s="98"/>
      <c r="KXG74" s="98"/>
      <c r="KXH74" s="98"/>
      <c r="KXI74" s="98"/>
      <c r="KXJ74" s="98"/>
      <c r="KXK74" s="98"/>
      <c r="KXL74" s="98"/>
      <c r="KXM74" s="98"/>
      <c r="KXN74" s="98"/>
      <c r="KXO74" s="98"/>
      <c r="KXP74" s="98"/>
      <c r="KXQ74" s="98"/>
      <c r="KXR74" s="98"/>
      <c r="KXS74" s="98"/>
      <c r="KXT74" s="98"/>
      <c r="KXU74" s="98"/>
      <c r="KXV74" s="98"/>
      <c r="KXW74" s="98"/>
      <c r="KXX74" s="98"/>
      <c r="KXY74" s="98"/>
      <c r="KXZ74" s="98"/>
      <c r="KYA74" s="98"/>
      <c r="KYB74" s="98"/>
      <c r="KYC74" s="98"/>
      <c r="KYD74" s="98"/>
      <c r="KYE74" s="98"/>
      <c r="KYF74" s="98"/>
      <c r="KYG74" s="98"/>
      <c r="KYH74" s="98"/>
      <c r="KYI74" s="98"/>
      <c r="KYJ74" s="98"/>
      <c r="KYK74" s="98"/>
      <c r="KYL74" s="98"/>
      <c r="KYM74" s="98"/>
      <c r="KYN74" s="98"/>
      <c r="KYO74" s="98"/>
      <c r="KYP74" s="98"/>
      <c r="KYQ74" s="98"/>
      <c r="KYR74" s="98"/>
      <c r="KYS74" s="98"/>
      <c r="KYT74" s="98"/>
      <c r="KYU74" s="98"/>
      <c r="KYV74" s="98"/>
      <c r="KYW74" s="98"/>
      <c r="KYX74" s="98"/>
      <c r="KYY74" s="98"/>
      <c r="KYZ74" s="98"/>
      <c r="KZA74" s="98"/>
      <c r="KZB74" s="98"/>
      <c r="KZC74" s="98"/>
      <c r="KZD74" s="98"/>
      <c r="KZE74" s="98"/>
      <c r="KZF74" s="98"/>
      <c r="KZG74" s="98"/>
      <c r="KZH74" s="98"/>
      <c r="KZI74" s="98"/>
      <c r="KZJ74" s="98"/>
      <c r="KZK74" s="98"/>
      <c r="KZL74" s="98"/>
      <c r="KZM74" s="98"/>
      <c r="KZN74" s="98"/>
      <c r="KZO74" s="98"/>
      <c r="KZP74" s="98"/>
      <c r="KZQ74" s="98"/>
      <c r="KZR74" s="98"/>
      <c r="KZS74" s="98"/>
      <c r="KZT74" s="98"/>
      <c r="KZU74" s="98"/>
      <c r="KZV74" s="98"/>
      <c r="KZW74" s="98"/>
      <c r="KZX74" s="98"/>
      <c r="KZY74" s="98"/>
      <c r="KZZ74" s="98"/>
      <c r="LAA74" s="98"/>
      <c r="LAB74" s="98"/>
      <c r="LAC74" s="98"/>
      <c r="LAD74" s="98"/>
      <c r="LAE74" s="98"/>
      <c r="LAF74" s="98"/>
      <c r="LAG74" s="98"/>
      <c r="LAH74" s="98"/>
      <c r="LAI74" s="98"/>
      <c r="LAJ74" s="98"/>
      <c r="LAK74" s="98"/>
      <c r="LAL74" s="98"/>
      <c r="LAM74" s="98"/>
      <c r="LAN74" s="98"/>
      <c r="LAO74" s="98"/>
      <c r="LAP74" s="98"/>
      <c r="LAQ74" s="98"/>
      <c r="LAR74" s="98"/>
      <c r="LAS74" s="98"/>
      <c r="LAT74" s="98"/>
      <c r="LAU74" s="98"/>
      <c r="LAV74" s="98"/>
      <c r="LAW74" s="98"/>
      <c r="LAX74" s="98"/>
      <c r="LAY74" s="98"/>
      <c r="LAZ74" s="98"/>
      <c r="LBA74" s="98"/>
      <c r="LBB74" s="98"/>
      <c r="LBC74" s="98"/>
      <c r="LBD74" s="98"/>
      <c r="LBE74" s="98"/>
      <c r="LBF74" s="98"/>
      <c r="LBG74" s="98"/>
      <c r="LBH74" s="98"/>
      <c r="LBI74" s="98"/>
      <c r="LBJ74" s="98"/>
      <c r="LBK74" s="98"/>
      <c r="LBL74" s="98"/>
      <c r="LBM74" s="98"/>
      <c r="LBN74" s="98"/>
      <c r="LBO74" s="98"/>
      <c r="LBP74" s="98"/>
      <c r="LBQ74" s="98"/>
      <c r="LBR74" s="98"/>
      <c r="LBS74" s="98"/>
      <c r="LBT74" s="98"/>
      <c r="LBU74" s="98"/>
      <c r="LBV74" s="98"/>
      <c r="LBW74" s="98"/>
      <c r="LBX74" s="98"/>
      <c r="LBY74" s="98"/>
      <c r="LBZ74" s="98"/>
      <c r="LCA74" s="98"/>
      <c r="LCB74" s="98"/>
      <c r="LCC74" s="98"/>
      <c r="LCD74" s="98"/>
      <c r="LCE74" s="98"/>
      <c r="LCF74" s="98"/>
      <c r="LCG74" s="98"/>
      <c r="LCH74" s="98"/>
      <c r="LCI74" s="98"/>
      <c r="LCJ74" s="98"/>
      <c r="LCK74" s="98"/>
      <c r="LCL74" s="98"/>
      <c r="LCM74" s="98"/>
      <c r="LCN74" s="98"/>
      <c r="LCO74" s="98"/>
      <c r="LCP74" s="98"/>
      <c r="LCQ74" s="98"/>
      <c r="LCR74" s="98"/>
      <c r="LCS74" s="98"/>
      <c r="LCT74" s="98"/>
      <c r="LCU74" s="98"/>
      <c r="LCV74" s="98"/>
      <c r="LCW74" s="98"/>
      <c r="LCX74" s="98"/>
      <c r="LCY74" s="98"/>
      <c r="LCZ74" s="98"/>
      <c r="LDA74" s="98"/>
      <c r="LDB74" s="98"/>
      <c r="LDC74" s="98"/>
      <c r="LDD74" s="98"/>
      <c r="LDE74" s="98"/>
      <c r="LDF74" s="98"/>
      <c r="LDG74" s="98"/>
      <c r="LDH74" s="98"/>
      <c r="LDI74" s="98"/>
      <c r="LDJ74" s="98"/>
      <c r="LDK74" s="98"/>
      <c r="LDL74" s="98"/>
      <c r="LDM74" s="98"/>
      <c r="LDN74" s="98"/>
      <c r="LDO74" s="98"/>
      <c r="LDP74" s="98"/>
      <c r="LDQ74" s="98"/>
      <c r="LDR74" s="98"/>
      <c r="LDS74" s="98"/>
      <c r="LDT74" s="98"/>
      <c r="LDU74" s="98"/>
      <c r="LDV74" s="98"/>
      <c r="LDW74" s="98"/>
      <c r="LDX74" s="98"/>
      <c r="LDY74" s="98"/>
      <c r="LDZ74" s="98"/>
      <c r="LEA74" s="98"/>
      <c r="LEB74" s="98"/>
      <c r="LEC74" s="98"/>
      <c r="LED74" s="98"/>
      <c r="LEE74" s="98"/>
      <c r="LEF74" s="98"/>
      <c r="LEG74" s="98"/>
      <c r="LEH74" s="98"/>
      <c r="LEI74" s="98"/>
      <c r="LEJ74" s="98"/>
      <c r="LEK74" s="98"/>
      <c r="LEL74" s="98"/>
      <c r="LEM74" s="98"/>
      <c r="LEN74" s="98"/>
      <c r="LEO74" s="98"/>
      <c r="LEP74" s="98"/>
      <c r="LEQ74" s="98"/>
      <c r="LER74" s="98"/>
      <c r="LES74" s="98"/>
      <c r="LET74" s="98"/>
      <c r="LEU74" s="98"/>
      <c r="LEV74" s="98"/>
      <c r="LEW74" s="98"/>
      <c r="LEX74" s="98"/>
      <c r="LEY74" s="98"/>
      <c r="LEZ74" s="98"/>
      <c r="LFA74" s="98"/>
      <c r="LFB74" s="98"/>
      <c r="LFC74" s="98"/>
      <c r="LFD74" s="98"/>
      <c r="LFE74" s="98"/>
      <c r="LFF74" s="98"/>
      <c r="LFG74" s="98"/>
      <c r="LFH74" s="98"/>
      <c r="LFI74" s="98"/>
      <c r="LFJ74" s="98"/>
      <c r="LFK74" s="98"/>
      <c r="LFL74" s="98"/>
      <c r="LFM74" s="98"/>
      <c r="LFN74" s="98"/>
      <c r="LFO74" s="98"/>
      <c r="LFP74" s="98"/>
      <c r="LFQ74" s="98"/>
      <c r="LFR74" s="98"/>
      <c r="LFS74" s="98"/>
      <c r="LFT74" s="98"/>
      <c r="LFU74" s="98"/>
      <c r="LFV74" s="98"/>
      <c r="LFW74" s="98"/>
      <c r="LFX74" s="98"/>
      <c r="LFY74" s="98"/>
      <c r="LFZ74" s="98"/>
      <c r="LGA74" s="98"/>
      <c r="LGB74" s="98"/>
      <c r="LGC74" s="98"/>
      <c r="LGD74" s="98"/>
      <c r="LGE74" s="98"/>
      <c r="LGF74" s="98"/>
      <c r="LGG74" s="98"/>
      <c r="LGH74" s="98"/>
      <c r="LGI74" s="98"/>
      <c r="LGJ74" s="98"/>
      <c r="LGK74" s="98"/>
      <c r="LGL74" s="98"/>
      <c r="LGM74" s="98"/>
      <c r="LGN74" s="98"/>
      <c r="LGO74" s="98"/>
      <c r="LGP74" s="98"/>
      <c r="LGQ74" s="98"/>
      <c r="LGR74" s="98"/>
      <c r="LGS74" s="98"/>
      <c r="LGT74" s="98"/>
      <c r="LGU74" s="98"/>
      <c r="LGV74" s="98"/>
      <c r="LGW74" s="98"/>
      <c r="LGX74" s="98"/>
      <c r="LGY74" s="98"/>
      <c r="LGZ74" s="98"/>
      <c r="LHA74" s="98"/>
      <c r="LHB74" s="98"/>
      <c r="LHC74" s="98"/>
      <c r="LHD74" s="98"/>
      <c r="LHE74" s="98"/>
      <c r="LHF74" s="98"/>
      <c r="LHG74" s="98"/>
      <c r="LHH74" s="98"/>
      <c r="LHI74" s="98"/>
      <c r="LHJ74" s="98"/>
      <c r="LHK74" s="98"/>
      <c r="LHL74" s="98"/>
      <c r="LHM74" s="98"/>
      <c r="LHN74" s="98"/>
      <c r="LHO74" s="98"/>
      <c r="LHP74" s="98"/>
      <c r="LHQ74" s="98"/>
      <c r="LHR74" s="98"/>
      <c r="LHS74" s="98"/>
      <c r="LHT74" s="98"/>
      <c r="LHU74" s="98"/>
      <c r="LHV74" s="98"/>
      <c r="LHW74" s="98"/>
      <c r="LHX74" s="98"/>
      <c r="LHY74" s="98"/>
      <c r="LHZ74" s="98"/>
      <c r="LIA74" s="98"/>
      <c r="LIB74" s="98"/>
      <c r="LIC74" s="98"/>
      <c r="LID74" s="98"/>
      <c r="LIE74" s="98"/>
      <c r="LIF74" s="98"/>
      <c r="LIG74" s="98"/>
      <c r="LIH74" s="98"/>
      <c r="LII74" s="98"/>
      <c r="LIJ74" s="98"/>
      <c r="LIK74" s="98"/>
      <c r="LIL74" s="98"/>
      <c r="LIM74" s="98"/>
      <c r="LIN74" s="98"/>
      <c r="LIO74" s="98"/>
      <c r="LIP74" s="98"/>
      <c r="LIQ74" s="98"/>
      <c r="LIR74" s="98"/>
      <c r="LIS74" s="98"/>
      <c r="LIT74" s="98"/>
      <c r="LIU74" s="98"/>
      <c r="LIV74" s="98"/>
      <c r="LIW74" s="98"/>
      <c r="LIX74" s="98"/>
      <c r="LIY74" s="98"/>
      <c r="LIZ74" s="98"/>
      <c r="LJA74" s="98"/>
      <c r="LJB74" s="98"/>
      <c r="LJC74" s="98"/>
      <c r="LJD74" s="98"/>
      <c r="LJE74" s="98"/>
      <c r="LJF74" s="98"/>
      <c r="LJG74" s="98"/>
      <c r="LJH74" s="98"/>
      <c r="LJI74" s="98"/>
      <c r="LJJ74" s="98"/>
      <c r="LJK74" s="98"/>
      <c r="LJL74" s="98"/>
      <c r="LJM74" s="98"/>
      <c r="LJN74" s="98"/>
      <c r="LJO74" s="98"/>
      <c r="LJP74" s="98"/>
      <c r="LJQ74" s="98"/>
      <c r="LJR74" s="98"/>
      <c r="LJS74" s="98"/>
      <c r="LJT74" s="98"/>
      <c r="LJU74" s="98"/>
      <c r="LJV74" s="98"/>
      <c r="LJW74" s="98"/>
      <c r="LJX74" s="98"/>
      <c r="LJY74" s="98"/>
      <c r="LJZ74" s="98"/>
      <c r="LKA74" s="98"/>
      <c r="LKB74" s="98"/>
      <c r="LKC74" s="98"/>
      <c r="LKD74" s="98"/>
      <c r="LKE74" s="98"/>
      <c r="LKF74" s="98"/>
      <c r="LKG74" s="98"/>
      <c r="LKH74" s="98"/>
      <c r="LKI74" s="98"/>
      <c r="LKJ74" s="98"/>
      <c r="LKK74" s="98"/>
      <c r="LKL74" s="98"/>
      <c r="LKM74" s="98"/>
      <c r="LKN74" s="98"/>
      <c r="LKO74" s="98"/>
      <c r="LKP74" s="98"/>
      <c r="LKQ74" s="98"/>
      <c r="LKR74" s="98"/>
      <c r="LKS74" s="98"/>
      <c r="LKT74" s="98"/>
      <c r="LKU74" s="98"/>
      <c r="LKV74" s="98"/>
      <c r="LKW74" s="98"/>
      <c r="LKX74" s="98"/>
      <c r="LKY74" s="98"/>
      <c r="LKZ74" s="98"/>
      <c r="LLA74" s="98"/>
      <c r="LLB74" s="98"/>
      <c r="LLC74" s="98"/>
      <c r="LLD74" s="98"/>
      <c r="LLE74" s="98"/>
      <c r="LLF74" s="98"/>
      <c r="LLG74" s="98"/>
      <c r="LLH74" s="98"/>
      <c r="LLI74" s="98"/>
      <c r="LLJ74" s="98"/>
      <c r="LLK74" s="98"/>
      <c r="LLL74" s="98"/>
      <c r="LLM74" s="98"/>
      <c r="LLN74" s="98"/>
      <c r="LLO74" s="98"/>
      <c r="LLP74" s="98"/>
      <c r="LLQ74" s="98"/>
      <c r="LLR74" s="98"/>
      <c r="LLS74" s="98"/>
      <c r="LLT74" s="98"/>
      <c r="LLU74" s="98"/>
      <c r="LLV74" s="98"/>
      <c r="LLW74" s="98"/>
      <c r="LLX74" s="98"/>
      <c r="LLY74" s="98"/>
      <c r="LLZ74" s="98"/>
      <c r="LMA74" s="98"/>
      <c r="LMB74" s="98"/>
      <c r="LMC74" s="98"/>
      <c r="LMD74" s="98"/>
      <c r="LME74" s="98"/>
      <c r="LMF74" s="98"/>
      <c r="LMG74" s="98"/>
      <c r="LMH74" s="98"/>
      <c r="LMI74" s="98"/>
      <c r="LMJ74" s="98"/>
      <c r="LMK74" s="98"/>
      <c r="LML74" s="98"/>
      <c r="LMM74" s="98"/>
      <c r="LMN74" s="98"/>
      <c r="LMO74" s="98"/>
      <c r="LMP74" s="98"/>
      <c r="LMQ74" s="98"/>
      <c r="LMR74" s="98"/>
      <c r="LMS74" s="98"/>
      <c r="LMT74" s="98"/>
      <c r="LMU74" s="98"/>
      <c r="LMV74" s="98"/>
      <c r="LMW74" s="98"/>
      <c r="LMX74" s="98"/>
      <c r="LMY74" s="98"/>
      <c r="LMZ74" s="98"/>
      <c r="LNA74" s="98"/>
      <c r="LNB74" s="98"/>
      <c r="LNC74" s="98"/>
      <c r="LND74" s="98"/>
      <c r="LNE74" s="98"/>
      <c r="LNF74" s="98"/>
      <c r="LNG74" s="98"/>
      <c r="LNH74" s="98"/>
      <c r="LNI74" s="98"/>
      <c r="LNJ74" s="98"/>
      <c r="LNK74" s="98"/>
      <c r="LNL74" s="98"/>
      <c r="LNM74" s="98"/>
      <c r="LNN74" s="98"/>
      <c r="LNO74" s="98"/>
      <c r="LNP74" s="98"/>
      <c r="LNQ74" s="98"/>
      <c r="LNR74" s="98"/>
      <c r="LNS74" s="98"/>
      <c r="LNT74" s="98"/>
      <c r="LNU74" s="98"/>
      <c r="LNV74" s="98"/>
      <c r="LNW74" s="98"/>
      <c r="LNX74" s="98"/>
      <c r="LNY74" s="98"/>
      <c r="LNZ74" s="98"/>
      <c r="LOA74" s="98"/>
      <c r="LOB74" s="98"/>
      <c r="LOC74" s="98"/>
      <c r="LOD74" s="98"/>
      <c r="LOE74" s="98"/>
      <c r="LOF74" s="98"/>
      <c r="LOG74" s="98"/>
      <c r="LOH74" s="98"/>
      <c r="LOI74" s="98"/>
      <c r="LOJ74" s="98"/>
      <c r="LOK74" s="98"/>
      <c r="LOL74" s="98"/>
      <c r="LOM74" s="98"/>
      <c r="LON74" s="98"/>
      <c r="LOO74" s="98"/>
      <c r="LOP74" s="98"/>
      <c r="LOQ74" s="98"/>
      <c r="LOR74" s="98"/>
      <c r="LOS74" s="98"/>
      <c r="LOT74" s="98"/>
      <c r="LOU74" s="98"/>
      <c r="LOV74" s="98"/>
      <c r="LOW74" s="98"/>
      <c r="LOX74" s="98"/>
      <c r="LOY74" s="98"/>
      <c r="LOZ74" s="98"/>
      <c r="LPA74" s="98"/>
      <c r="LPB74" s="98"/>
      <c r="LPC74" s="98"/>
      <c r="LPD74" s="98"/>
      <c r="LPE74" s="98"/>
      <c r="LPF74" s="98"/>
      <c r="LPG74" s="98"/>
      <c r="LPH74" s="98"/>
      <c r="LPI74" s="98"/>
      <c r="LPJ74" s="98"/>
      <c r="LPK74" s="98"/>
      <c r="LPL74" s="98"/>
      <c r="LPM74" s="98"/>
      <c r="LPN74" s="98"/>
      <c r="LPO74" s="98"/>
      <c r="LPP74" s="98"/>
      <c r="LPQ74" s="98"/>
      <c r="LPR74" s="98"/>
      <c r="LPS74" s="98"/>
      <c r="LPT74" s="98"/>
      <c r="LPU74" s="98"/>
      <c r="LPV74" s="98"/>
      <c r="LPW74" s="98"/>
      <c r="LPX74" s="98"/>
      <c r="LPY74" s="98"/>
      <c r="LPZ74" s="98"/>
      <c r="LQA74" s="98"/>
      <c r="LQB74" s="98"/>
      <c r="LQC74" s="98"/>
      <c r="LQD74" s="98"/>
      <c r="LQE74" s="98"/>
      <c r="LQF74" s="98"/>
      <c r="LQG74" s="98"/>
      <c r="LQH74" s="98"/>
      <c r="LQI74" s="98"/>
      <c r="LQJ74" s="98"/>
      <c r="LQK74" s="98"/>
      <c r="LQL74" s="98"/>
      <c r="LQM74" s="98"/>
      <c r="LQN74" s="98"/>
      <c r="LQO74" s="98"/>
      <c r="LQP74" s="98"/>
      <c r="LQQ74" s="98"/>
      <c r="LQR74" s="98"/>
      <c r="LQS74" s="98"/>
      <c r="LQT74" s="98"/>
      <c r="LQU74" s="98"/>
      <c r="LQV74" s="98"/>
      <c r="LQW74" s="98"/>
      <c r="LQX74" s="98"/>
      <c r="LQY74" s="98"/>
      <c r="LQZ74" s="98"/>
      <c r="LRA74" s="98"/>
      <c r="LRB74" s="98"/>
      <c r="LRC74" s="98"/>
      <c r="LRD74" s="98"/>
      <c r="LRE74" s="98"/>
      <c r="LRF74" s="98"/>
      <c r="LRG74" s="98"/>
      <c r="LRH74" s="98"/>
      <c r="LRI74" s="98"/>
      <c r="LRJ74" s="98"/>
      <c r="LRK74" s="98"/>
      <c r="LRL74" s="98"/>
      <c r="LRM74" s="98"/>
      <c r="LRN74" s="98"/>
      <c r="LRO74" s="98"/>
      <c r="LRP74" s="98"/>
      <c r="LRQ74" s="98"/>
      <c r="LRR74" s="98"/>
      <c r="LRS74" s="98"/>
      <c r="LRT74" s="98"/>
      <c r="LRU74" s="98"/>
      <c r="LRV74" s="98"/>
      <c r="LRW74" s="98"/>
      <c r="LRX74" s="98"/>
      <c r="LRY74" s="98"/>
      <c r="LRZ74" s="98"/>
      <c r="LSA74" s="98"/>
      <c r="LSB74" s="98"/>
      <c r="LSC74" s="98"/>
      <c r="LSD74" s="98"/>
      <c r="LSE74" s="98"/>
      <c r="LSF74" s="98"/>
      <c r="LSG74" s="98"/>
      <c r="LSH74" s="98"/>
      <c r="LSI74" s="98"/>
      <c r="LSJ74" s="98"/>
      <c r="LSK74" s="98"/>
      <c r="LSL74" s="98"/>
      <c r="LSM74" s="98"/>
      <c r="LSN74" s="98"/>
      <c r="LSO74" s="98"/>
      <c r="LSP74" s="98"/>
      <c r="LSQ74" s="98"/>
      <c r="LSR74" s="98"/>
      <c r="LSS74" s="98"/>
      <c r="LST74" s="98"/>
      <c r="LSU74" s="98"/>
      <c r="LSV74" s="98"/>
      <c r="LSW74" s="98"/>
      <c r="LSX74" s="98"/>
      <c r="LSY74" s="98"/>
      <c r="LSZ74" s="98"/>
      <c r="LTA74" s="98"/>
      <c r="LTB74" s="98"/>
      <c r="LTC74" s="98"/>
      <c r="LTD74" s="98"/>
      <c r="LTE74" s="98"/>
      <c r="LTF74" s="98"/>
      <c r="LTG74" s="98"/>
      <c r="LTH74" s="98"/>
      <c r="LTI74" s="98"/>
      <c r="LTJ74" s="98"/>
      <c r="LTK74" s="98"/>
      <c r="LTL74" s="98"/>
      <c r="LTM74" s="98"/>
      <c r="LTN74" s="98"/>
      <c r="LTO74" s="98"/>
      <c r="LTP74" s="98"/>
      <c r="LTQ74" s="98"/>
      <c r="LTR74" s="98"/>
      <c r="LTS74" s="98"/>
      <c r="LTT74" s="98"/>
      <c r="LTU74" s="98"/>
      <c r="LTV74" s="98"/>
      <c r="LTW74" s="98"/>
      <c r="LTX74" s="98"/>
      <c r="LTY74" s="98"/>
      <c r="LTZ74" s="98"/>
      <c r="LUA74" s="98"/>
      <c r="LUB74" s="98"/>
      <c r="LUC74" s="98"/>
      <c r="LUD74" s="98"/>
      <c r="LUE74" s="98"/>
      <c r="LUF74" s="98"/>
      <c r="LUG74" s="98"/>
      <c r="LUH74" s="98"/>
      <c r="LUI74" s="98"/>
      <c r="LUJ74" s="98"/>
      <c r="LUK74" s="98"/>
      <c r="LUL74" s="98"/>
      <c r="LUM74" s="98"/>
      <c r="LUN74" s="98"/>
      <c r="LUO74" s="98"/>
      <c r="LUP74" s="98"/>
      <c r="LUQ74" s="98"/>
      <c r="LUR74" s="98"/>
      <c r="LUS74" s="98"/>
      <c r="LUT74" s="98"/>
      <c r="LUU74" s="98"/>
      <c r="LUV74" s="98"/>
      <c r="LUW74" s="98"/>
      <c r="LUX74" s="98"/>
      <c r="LUY74" s="98"/>
      <c r="LUZ74" s="98"/>
      <c r="LVA74" s="98"/>
      <c r="LVB74" s="98"/>
      <c r="LVC74" s="98"/>
      <c r="LVD74" s="98"/>
      <c r="LVE74" s="98"/>
      <c r="LVF74" s="98"/>
      <c r="LVG74" s="98"/>
      <c r="LVH74" s="98"/>
      <c r="LVI74" s="98"/>
      <c r="LVJ74" s="98"/>
      <c r="LVK74" s="98"/>
      <c r="LVL74" s="98"/>
      <c r="LVM74" s="98"/>
      <c r="LVN74" s="98"/>
      <c r="LVO74" s="98"/>
      <c r="LVP74" s="98"/>
      <c r="LVQ74" s="98"/>
      <c r="LVR74" s="98"/>
      <c r="LVS74" s="98"/>
      <c r="LVT74" s="98"/>
      <c r="LVU74" s="98"/>
      <c r="LVV74" s="98"/>
      <c r="LVW74" s="98"/>
      <c r="LVX74" s="98"/>
      <c r="LVY74" s="98"/>
      <c r="LVZ74" s="98"/>
      <c r="LWA74" s="98"/>
      <c r="LWB74" s="98"/>
      <c r="LWC74" s="98"/>
      <c r="LWD74" s="98"/>
      <c r="LWE74" s="98"/>
      <c r="LWF74" s="98"/>
      <c r="LWG74" s="98"/>
      <c r="LWH74" s="98"/>
      <c r="LWI74" s="98"/>
      <c r="LWJ74" s="98"/>
      <c r="LWK74" s="98"/>
      <c r="LWL74" s="98"/>
      <c r="LWM74" s="98"/>
      <c r="LWN74" s="98"/>
      <c r="LWO74" s="98"/>
      <c r="LWP74" s="98"/>
      <c r="LWQ74" s="98"/>
      <c r="LWR74" s="98"/>
      <c r="LWS74" s="98"/>
      <c r="LWT74" s="98"/>
      <c r="LWU74" s="98"/>
      <c r="LWV74" s="98"/>
      <c r="LWW74" s="98"/>
      <c r="LWX74" s="98"/>
      <c r="LWY74" s="98"/>
      <c r="LWZ74" s="98"/>
      <c r="LXA74" s="98"/>
      <c r="LXB74" s="98"/>
      <c r="LXC74" s="98"/>
      <c r="LXD74" s="98"/>
      <c r="LXE74" s="98"/>
      <c r="LXF74" s="98"/>
      <c r="LXG74" s="98"/>
      <c r="LXH74" s="98"/>
      <c r="LXI74" s="98"/>
      <c r="LXJ74" s="98"/>
      <c r="LXK74" s="98"/>
      <c r="LXL74" s="98"/>
      <c r="LXM74" s="98"/>
      <c r="LXN74" s="98"/>
      <c r="LXO74" s="98"/>
      <c r="LXP74" s="98"/>
      <c r="LXQ74" s="98"/>
      <c r="LXR74" s="98"/>
      <c r="LXS74" s="98"/>
      <c r="LXT74" s="98"/>
      <c r="LXU74" s="98"/>
      <c r="LXV74" s="98"/>
      <c r="LXW74" s="98"/>
      <c r="LXX74" s="98"/>
      <c r="LXY74" s="98"/>
      <c r="LXZ74" s="98"/>
      <c r="LYA74" s="98"/>
      <c r="LYB74" s="98"/>
      <c r="LYC74" s="98"/>
      <c r="LYD74" s="98"/>
      <c r="LYE74" s="98"/>
      <c r="LYF74" s="98"/>
      <c r="LYG74" s="98"/>
      <c r="LYH74" s="98"/>
      <c r="LYI74" s="98"/>
      <c r="LYJ74" s="98"/>
      <c r="LYK74" s="98"/>
      <c r="LYL74" s="98"/>
      <c r="LYM74" s="98"/>
      <c r="LYN74" s="98"/>
      <c r="LYO74" s="98"/>
      <c r="LYP74" s="98"/>
      <c r="LYQ74" s="98"/>
      <c r="LYR74" s="98"/>
      <c r="LYS74" s="98"/>
      <c r="LYT74" s="98"/>
      <c r="LYU74" s="98"/>
      <c r="LYV74" s="98"/>
      <c r="LYW74" s="98"/>
      <c r="LYX74" s="98"/>
      <c r="LYY74" s="98"/>
      <c r="LYZ74" s="98"/>
      <c r="LZA74" s="98"/>
      <c r="LZB74" s="98"/>
      <c r="LZC74" s="98"/>
      <c r="LZD74" s="98"/>
      <c r="LZE74" s="98"/>
      <c r="LZF74" s="98"/>
      <c r="LZG74" s="98"/>
      <c r="LZH74" s="98"/>
      <c r="LZI74" s="98"/>
      <c r="LZJ74" s="98"/>
      <c r="LZK74" s="98"/>
      <c r="LZL74" s="98"/>
      <c r="LZM74" s="98"/>
      <c r="LZN74" s="98"/>
      <c r="LZO74" s="98"/>
      <c r="LZP74" s="98"/>
      <c r="LZQ74" s="98"/>
      <c r="LZR74" s="98"/>
      <c r="LZS74" s="98"/>
      <c r="LZT74" s="98"/>
      <c r="LZU74" s="98"/>
      <c r="LZV74" s="98"/>
      <c r="LZW74" s="98"/>
      <c r="LZX74" s="98"/>
      <c r="LZY74" s="98"/>
      <c r="LZZ74" s="98"/>
      <c r="MAA74" s="98"/>
      <c r="MAB74" s="98"/>
      <c r="MAC74" s="98"/>
      <c r="MAD74" s="98"/>
      <c r="MAE74" s="98"/>
      <c r="MAF74" s="98"/>
      <c r="MAG74" s="98"/>
      <c r="MAH74" s="98"/>
      <c r="MAI74" s="98"/>
      <c r="MAJ74" s="98"/>
      <c r="MAK74" s="98"/>
      <c r="MAL74" s="98"/>
      <c r="MAM74" s="98"/>
      <c r="MAN74" s="98"/>
      <c r="MAO74" s="98"/>
      <c r="MAP74" s="98"/>
      <c r="MAQ74" s="98"/>
      <c r="MAR74" s="98"/>
      <c r="MAS74" s="98"/>
      <c r="MAT74" s="98"/>
      <c r="MAU74" s="98"/>
      <c r="MAV74" s="98"/>
      <c r="MAW74" s="98"/>
      <c r="MAX74" s="98"/>
      <c r="MAY74" s="98"/>
      <c r="MAZ74" s="98"/>
      <c r="MBA74" s="98"/>
      <c r="MBB74" s="98"/>
      <c r="MBC74" s="98"/>
      <c r="MBD74" s="98"/>
      <c r="MBE74" s="98"/>
      <c r="MBF74" s="98"/>
      <c r="MBG74" s="98"/>
      <c r="MBH74" s="98"/>
      <c r="MBI74" s="98"/>
      <c r="MBJ74" s="98"/>
      <c r="MBK74" s="98"/>
      <c r="MBL74" s="98"/>
      <c r="MBM74" s="98"/>
      <c r="MBN74" s="98"/>
      <c r="MBO74" s="98"/>
      <c r="MBP74" s="98"/>
      <c r="MBQ74" s="98"/>
      <c r="MBR74" s="98"/>
      <c r="MBS74" s="98"/>
      <c r="MBT74" s="98"/>
      <c r="MBU74" s="98"/>
      <c r="MBV74" s="98"/>
      <c r="MBW74" s="98"/>
      <c r="MBX74" s="98"/>
      <c r="MBY74" s="98"/>
      <c r="MBZ74" s="98"/>
      <c r="MCA74" s="98"/>
      <c r="MCB74" s="98"/>
      <c r="MCC74" s="98"/>
      <c r="MCD74" s="98"/>
      <c r="MCE74" s="98"/>
      <c r="MCF74" s="98"/>
      <c r="MCG74" s="98"/>
      <c r="MCH74" s="98"/>
      <c r="MCI74" s="98"/>
      <c r="MCJ74" s="98"/>
      <c r="MCK74" s="98"/>
      <c r="MCL74" s="98"/>
      <c r="MCM74" s="98"/>
      <c r="MCN74" s="98"/>
      <c r="MCO74" s="98"/>
      <c r="MCP74" s="98"/>
      <c r="MCQ74" s="98"/>
      <c r="MCR74" s="98"/>
      <c r="MCS74" s="98"/>
      <c r="MCT74" s="98"/>
      <c r="MCU74" s="98"/>
      <c r="MCV74" s="98"/>
      <c r="MCW74" s="98"/>
      <c r="MCX74" s="98"/>
      <c r="MCY74" s="98"/>
      <c r="MCZ74" s="98"/>
      <c r="MDA74" s="98"/>
      <c r="MDB74" s="98"/>
      <c r="MDC74" s="98"/>
      <c r="MDD74" s="98"/>
      <c r="MDE74" s="98"/>
      <c r="MDF74" s="98"/>
      <c r="MDG74" s="98"/>
      <c r="MDH74" s="98"/>
      <c r="MDI74" s="98"/>
      <c r="MDJ74" s="98"/>
      <c r="MDK74" s="98"/>
      <c r="MDL74" s="98"/>
      <c r="MDM74" s="98"/>
      <c r="MDN74" s="98"/>
      <c r="MDO74" s="98"/>
      <c r="MDP74" s="98"/>
      <c r="MDQ74" s="98"/>
      <c r="MDR74" s="98"/>
      <c r="MDS74" s="98"/>
      <c r="MDT74" s="98"/>
      <c r="MDU74" s="98"/>
      <c r="MDV74" s="98"/>
      <c r="MDW74" s="98"/>
      <c r="MDX74" s="98"/>
      <c r="MDY74" s="98"/>
      <c r="MDZ74" s="98"/>
      <c r="MEA74" s="98"/>
      <c r="MEB74" s="98"/>
      <c r="MEC74" s="98"/>
      <c r="MED74" s="98"/>
      <c r="MEE74" s="98"/>
      <c r="MEF74" s="98"/>
      <c r="MEG74" s="98"/>
      <c r="MEH74" s="98"/>
      <c r="MEI74" s="98"/>
      <c r="MEJ74" s="98"/>
      <c r="MEK74" s="98"/>
      <c r="MEL74" s="98"/>
      <c r="MEM74" s="98"/>
      <c r="MEN74" s="98"/>
      <c r="MEO74" s="98"/>
      <c r="MEP74" s="98"/>
      <c r="MEQ74" s="98"/>
      <c r="MER74" s="98"/>
      <c r="MES74" s="98"/>
      <c r="MET74" s="98"/>
      <c r="MEU74" s="98"/>
      <c r="MEV74" s="98"/>
      <c r="MEW74" s="98"/>
      <c r="MEX74" s="98"/>
      <c r="MEY74" s="98"/>
      <c r="MEZ74" s="98"/>
      <c r="MFA74" s="98"/>
      <c r="MFB74" s="98"/>
      <c r="MFC74" s="98"/>
      <c r="MFD74" s="98"/>
      <c r="MFE74" s="98"/>
      <c r="MFF74" s="98"/>
      <c r="MFG74" s="98"/>
      <c r="MFH74" s="98"/>
      <c r="MFI74" s="98"/>
      <c r="MFJ74" s="98"/>
      <c r="MFK74" s="98"/>
      <c r="MFL74" s="98"/>
      <c r="MFM74" s="98"/>
      <c r="MFN74" s="98"/>
      <c r="MFO74" s="98"/>
      <c r="MFP74" s="98"/>
      <c r="MFQ74" s="98"/>
      <c r="MFR74" s="98"/>
      <c r="MFS74" s="98"/>
      <c r="MFT74" s="98"/>
      <c r="MFU74" s="98"/>
      <c r="MFV74" s="98"/>
      <c r="MFW74" s="98"/>
      <c r="MFX74" s="98"/>
      <c r="MFY74" s="98"/>
      <c r="MFZ74" s="98"/>
      <c r="MGA74" s="98"/>
      <c r="MGB74" s="98"/>
      <c r="MGC74" s="98"/>
      <c r="MGD74" s="98"/>
      <c r="MGE74" s="98"/>
      <c r="MGF74" s="98"/>
      <c r="MGG74" s="98"/>
      <c r="MGH74" s="98"/>
      <c r="MGI74" s="98"/>
      <c r="MGJ74" s="98"/>
      <c r="MGK74" s="98"/>
      <c r="MGL74" s="98"/>
      <c r="MGM74" s="98"/>
      <c r="MGN74" s="98"/>
      <c r="MGO74" s="98"/>
      <c r="MGP74" s="98"/>
      <c r="MGQ74" s="98"/>
      <c r="MGR74" s="98"/>
      <c r="MGS74" s="98"/>
      <c r="MGT74" s="98"/>
      <c r="MGU74" s="98"/>
      <c r="MGV74" s="98"/>
      <c r="MGW74" s="98"/>
      <c r="MGX74" s="98"/>
      <c r="MGY74" s="98"/>
      <c r="MGZ74" s="98"/>
      <c r="MHA74" s="98"/>
      <c r="MHB74" s="98"/>
      <c r="MHC74" s="98"/>
      <c r="MHD74" s="98"/>
      <c r="MHE74" s="98"/>
      <c r="MHF74" s="98"/>
      <c r="MHG74" s="98"/>
      <c r="MHH74" s="98"/>
      <c r="MHI74" s="98"/>
      <c r="MHJ74" s="98"/>
      <c r="MHK74" s="98"/>
      <c r="MHL74" s="98"/>
      <c r="MHM74" s="98"/>
      <c r="MHN74" s="98"/>
      <c r="MHO74" s="98"/>
      <c r="MHP74" s="98"/>
      <c r="MHQ74" s="98"/>
      <c r="MHR74" s="98"/>
      <c r="MHS74" s="98"/>
      <c r="MHT74" s="98"/>
      <c r="MHU74" s="98"/>
      <c r="MHV74" s="98"/>
      <c r="MHW74" s="98"/>
      <c r="MHX74" s="98"/>
      <c r="MHY74" s="98"/>
      <c r="MHZ74" s="98"/>
      <c r="MIA74" s="98"/>
      <c r="MIB74" s="98"/>
      <c r="MIC74" s="98"/>
      <c r="MID74" s="98"/>
      <c r="MIE74" s="98"/>
      <c r="MIF74" s="98"/>
      <c r="MIG74" s="98"/>
      <c r="MIH74" s="98"/>
      <c r="MII74" s="98"/>
      <c r="MIJ74" s="98"/>
      <c r="MIK74" s="98"/>
      <c r="MIL74" s="98"/>
      <c r="MIM74" s="98"/>
      <c r="MIN74" s="98"/>
      <c r="MIO74" s="98"/>
      <c r="MIP74" s="98"/>
      <c r="MIQ74" s="98"/>
      <c r="MIR74" s="98"/>
      <c r="MIS74" s="98"/>
      <c r="MIT74" s="98"/>
      <c r="MIU74" s="98"/>
      <c r="MIV74" s="98"/>
      <c r="MIW74" s="98"/>
      <c r="MIX74" s="98"/>
      <c r="MIY74" s="98"/>
      <c r="MIZ74" s="98"/>
      <c r="MJA74" s="98"/>
      <c r="MJB74" s="98"/>
      <c r="MJC74" s="98"/>
      <c r="MJD74" s="98"/>
      <c r="MJE74" s="98"/>
      <c r="MJF74" s="98"/>
      <c r="MJG74" s="98"/>
      <c r="MJH74" s="98"/>
      <c r="MJI74" s="98"/>
      <c r="MJJ74" s="98"/>
      <c r="MJK74" s="98"/>
      <c r="MJL74" s="98"/>
      <c r="MJM74" s="98"/>
      <c r="MJN74" s="98"/>
      <c r="MJO74" s="98"/>
      <c r="MJP74" s="98"/>
      <c r="MJQ74" s="98"/>
      <c r="MJR74" s="98"/>
      <c r="MJS74" s="98"/>
      <c r="MJT74" s="98"/>
      <c r="MJU74" s="98"/>
      <c r="MJV74" s="98"/>
      <c r="MJW74" s="98"/>
      <c r="MJX74" s="98"/>
      <c r="MJY74" s="98"/>
      <c r="MJZ74" s="98"/>
      <c r="MKA74" s="98"/>
      <c r="MKB74" s="98"/>
      <c r="MKC74" s="98"/>
      <c r="MKD74" s="98"/>
      <c r="MKE74" s="98"/>
      <c r="MKF74" s="98"/>
      <c r="MKG74" s="98"/>
      <c r="MKH74" s="98"/>
      <c r="MKI74" s="98"/>
      <c r="MKJ74" s="98"/>
      <c r="MKK74" s="98"/>
      <c r="MKL74" s="98"/>
      <c r="MKM74" s="98"/>
      <c r="MKN74" s="98"/>
      <c r="MKO74" s="98"/>
      <c r="MKP74" s="98"/>
      <c r="MKQ74" s="98"/>
      <c r="MKR74" s="98"/>
      <c r="MKS74" s="98"/>
      <c r="MKT74" s="98"/>
      <c r="MKU74" s="98"/>
      <c r="MKV74" s="98"/>
      <c r="MKW74" s="98"/>
      <c r="MKX74" s="98"/>
      <c r="MKY74" s="98"/>
      <c r="MKZ74" s="98"/>
      <c r="MLA74" s="98"/>
      <c r="MLB74" s="98"/>
      <c r="MLC74" s="98"/>
      <c r="MLD74" s="98"/>
      <c r="MLE74" s="98"/>
      <c r="MLF74" s="98"/>
      <c r="MLG74" s="98"/>
      <c r="MLH74" s="98"/>
      <c r="MLI74" s="98"/>
      <c r="MLJ74" s="98"/>
      <c r="MLK74" s="98"/>
      <c r="MLL74" s="98"/>
      <c r="MLM74" s="98"/>
      <c r="MLN74" s="98"/>
      <c r="MLO74" s="98"/>
      <c r="MLP74" s="98"/>
      <c r="MLQ74" s="98"/>
      <c r="MLR74" s="98"/>
      <c r="MLS74" s="98"/>
      <c r="MLT74" s="98"/>
      <c r="MLU74" s="98"/>
      <c r="MLV74" s="98"/>
      <c r="MLW74" s="98"/>
      <c r="MLX74" s="98"/>
      <c r="MLY74" s="98"/>
      <c r="MLZ74" s="98"/>
      <c r="MMA74" s="98"/>
      <c r="MMB74" s="98"/>
      <c r="MMC74" s="98"/>
      <c r="MMD74" s="98"/>
      <c r="MME74" s="98"/>
      <c r="MMF74" s="98"/>
      <c r="MMG74" s="98"/>
      <c r="MMH74" s="98"/>
      <c r="MMI74" s="98"/>
      <c r="MMJ74" s="98"/>
      <c r="MMK74" s="98"/>
      <c r="MML74" s="98"/>
      <c r="MMM74" s="98"/>
      <c r="MMN74" s="98"/>
      <c r="MMO74" s="98"/>
      <c r="MMP74" s="98"/>
      <c r="MMQ74" s="98"/>
      <c r="MMR74" s="98"/>
      <c r="MMS74" s="98"/>
      <c r="MMT74" s="98"/>
      <c r="MMU74" s="98"/>
      <c r="MMV74" s="98"/>
      <c r="MMW74" s="98"/>
      <c r="MMX74" s="98"/>
      <c r="MMY74" s="98"/>
      <c r="MMZ74" s="98"/>
      <c r="MNA74" s="98"/>
      <c r="MNB74" s="98"/>
      <c r="MNC74" s="98"/>
      <c r="MND74" s="98"/>
      <c r="MNE74" s="98"/>
      <c r="MNF74" s="98"/>
      <c r="MNG74" s="98"/>
      <c r="MNH74" s="98"/>
      <c r="MNI74" s="98"/>
      <c r="MNJ74" s="98"/>
      <c r="MNK74" s="98"/>
      <c r="MNL74" s="98"/>
      <c r="MNM74" s="98"/>
      <c r="MNN74" s="98"/>
      <c r="MNO74" s="98"/>
      <c r="MNP74" s="98"/>
      <c r="MNQ74" s="98"/>
      <c r="MNR74" s="98"/>
      <c r="MNS74" s="98"/>
      <c r="MNT74" s="98"/>
      <c r="MNU74" s="98"/>
      <c r="MNV74" s="98"/>
      <c r="MNW74" s="98"/>
      <c r="MNX74" s="98"/>
      <c r="MNY74" s="98"/>
      <c r="MNZ74" s="98"/>
      <c r="MOA74" s="98"/>
      <c r="MOB74" s="98"/>
      <c r="MOC74" s="98"/>
      <c r="MOD74" s="98"/>
      <c r="MOE74" s="98"/>
      <c r="MOF74" s="98"/>
      <c r="MOG74" s="98"/>
      <c r="MOH74" s="98"/>
      <c r="MOI74" s="98"/>
      <c r="MOJ74" s="98"/>
      <c r="MOK74" s="98"/>
      <c r="MOL74" s="98"/>
      <c r="MOM74" s="98"/>
      <c r="MON74" s="98"/>
      <c r="MOO74" s="98"/>
      <c r="MOP74" s="98"/>
      <c r="MOQ74" s="98"/>
      <c r="MOR74" s="98"/>
      <c r="MOS74" s="98"/>
      <c r="MOT74" s="98"/>
      <c r="MOU74" s="98"/>
      <c r="MOV74" s="98"/>
      <c r="MOW74" s="98"/>
      <c r="MOX74" s="98"/>
      <c r="MOY74" s="98"/>
      <c r="MOZ74" s="98"/>
      <c r="MPA74" s="98"/>
      <c r="MPB74" s="98"/>
      <c r="MPC74" s="98"/>
      <c r="MPD74" s="98"/>
      <c r="MPE74" s="98"/>
      <c r="MPF74" s="98"/>
      <c r="MPG74" s="98"/>
      <c r="MPH74" s="98"/>
      <c r="MPI74" s="98"/>
      <c r="MPJ74" s="98"/>
      <c r="MPK74" s="98"/>
      <c r="MPL74" s="98"/>
      <c r="MPM74" s="98"/>
      <c r="MPN74" s="98"/>
      <c r="MPO74" s="98"/>
      <c r="MPP74" s="98"/>
      <c r="MPQ74" s="98"/>
      <c r="MPR74" s="98"/>
      <c r="MPS74" s="98"/>
      <c r="MPT74" s="98"/>
      <c r="MPU74" s="98"/>
      <c r="MPV74" s="98"/>
      <c r="MPW74" s="98"/>
      <c r="MPX74" s="98"/>
      <c r="MPY74" s="98"/>
      <c r="MPZ74" s="98"/>
      <c r="MQA74" s="98"/>
      <c r="MQB74" s="98"/>
      <c r="MQC74" s="98"/>
      <c r="MQD74" s="98"/>
      <c r="MQE74" s="98"/>
      <c r="MQF74" s="98"/>
      <c r="MQG74" s="98"/>
      <c r="MQH74" s="98"/>
      <c r="MQI74" s="98"/>
      <c r="MQJ74" s="98"/>
      <c r="MQK74" s="98"/>
      <c r="MQL74" s="98"/>
      <c r="MQM74" s="98"/>
      <c r="MQN74" s="98"/>
      <c r="MQO74" s="98"/>
      <c r="MQP74" s="98"/>
      <c r="MQQ74" s="98"/>
      <c r="MQR74" s="98"/>
      <c r="MQS74" s="98"/>
      <c r="MQT74" s="98"/>
      <c r="MQU74" s="98"/>
      <c r="MQV74" s="98"/>
      <c r="MQW74" s="98"/>
      <c r="MQX74" s="98"/>
      <c r="MQY74" s="98"/>
      <c r="MQZ74" s="98"/>
      <c r="MRA74" s="98"/>
      <c r="MRB74" s="98"/>
      <c r="MRC74" s="98"/>
      <c r="MRD74" s="98"/>
      <c r="MRE74" s="98"/>
      <c r="MRF74" s="98"/>
      <c r="MRG74" s="98"/>
      <c r="MRH74" s="98"/>
      <c r="MRI74" s="98"/>
      <c r="MRJ74" s="98"/>
      <c r="MRK74" s="98"/>
      <c r="MRL74" s="98"/>
      <c r="MRM74" s="98"/>
      <c r="MRN74" s="98"/>
      <c r="MRO74" s="98"/>
      <c r="MRP74" s="98"/>
      <c r="MRQ74" s="98"/>
      <c r="MRR74" s="98"/>
      <c r="MRS74" s="98"/>
      <c r="MRT74" s="98"/>
      <c r="MRU74" s="98"/>
      <c r="MRV74" s="98"/>
      <c r="MRW74" s="98"/>
      <c r="MRX74" s="98"/>
      <c r="MRY74" s="98"/>
      <c r="MRZ74" s="98"/>
      <c r="MSA74" s="98"/>
      <c r="MSB74" s="98"/>
      <c r="MSC74" s="98"/>
      <c r="MSD74" s="98"/>
      <c r="MSE74" s="98"/>
      <c r="MSF74" s="98"/>
      <c r="MSG74" s="98"/>
      <c r="MSH74" s="98"/>
      <c r="MSI74" s="98"/>
      <c r="MSJ74" s="98"/>
      <c r="MSK74" s="98"/>
      <c r="MSL74" s="98"/>
      <c r="MSM74" s="98"/>
      <c r="MSN74" s="98"/>
      <c r="MSO74" s="98"/>
      <c r="MSP74" s="98"/>
      <c r="MSQ74" s="98"/>
      <c r="MSR74" s="98"/>
      <c r="MSS74" s="98"/>
      <c r="MST74" s="98"/>
      <c r="MSU74" s="98"/>
      <c r="MSV74" s="98"/>
      <c r="MSW74" s="98"/>
      <c r="MSX74" s="98"/>
      <c r="MSY74" s="98"/>
      <c r="MSZ74" s="98"/>
      <c r="MTA74" s="98"/>
      <c r="MTB74" s="98"/>
      <c r="MTC74" s="98"/>
      <c r="MTD74" s="98"/>
      <c r="MTE74" s="98"/>
      <c r="MTF74" s="98"/>
      <c r="MTG74" s="98"/>
      <c r="MTH74" s="98"/>
      <c r="MTI74" s="98"/>
      <c r="MTJ74" s="98"/>
      <c r="MTK74" s="98"/>
      <c r="MTL74" s="98"/>
      <c r="MTM74" s="98"/>
      <c r="MTN74" s="98"/>
      <c r="MTO74" s="98"/>
      <c r="MTP74" s="98"/>
      <c r="MTQ74" s="98"/>
      <c r="MTR74" s="98"/>
      <c r="MTS74" s="98"/>
      <c r="MTT74" s="98"/>
      <c r="MTU74" s="98"/>
      <c r="MTV74" s="98"/>
      <c r="MTW74" s="98"/>
      <c r="MTX74" s="98"/>
      <c r="MTY74" s="98"/>
      <c r="MTZ74" s="98"/>
      <c r="MUA74" s="98"/>
      <c r="MUB74" s="98"/>
      <c r="MUC74" s="98"/>
      <c r="MUD74" s="98"/>
      <c r="MUE74" s="98"/>
      <c r="MUF74" s="98"/>
      <c r="MUG74" s="98"/>
      <c r="MUH74" s="98"/>
      <c r="MUI74" s="98"/>
      <c r="MUJ74" s="98"/>
      <c r="MUK74" s="98"/>
      <c r="MUL74" s="98"/>
      <c r="MUM74" s="98"/>
      <c r="MUN74" s="98"/>
      <c r="MUO74" s="98"/>
      <c r="MUP74" s="98"/>
      <c r="MUQ74" s="98"/>
      <c r="MUR74" s="98"/>
      <c r="MUS74" s="98"/>
      <c r="MUT74" s="98"/>
      <c r="MUU74" s="98"/>
      <c r="MUV74" s="98"/>
      <c r="MUW74" s="98"/>
      <c r="MUX74" s="98"/>
      <c r="MUY74" s="98"/>
      <c r="MUZ74" s="98"/>
      <c r="MVA74" s="98"/>
      <c r="MVB74" s="98"/>
      <c r="MVC74" s="98"/>
      <c r="MVD74" s="98"/>
      <c r="MVE74" s="98"/>
      <c r="MVF74" s="98"/>
      <c r="MVG74" s="98"/>
      <c r="MVH74" s="98"/>
      <c r="MVI74" s="98"/>
      <c r="MVJ74" s="98"/>
      <c r="MVK74" s="98"/>
      <c r="MVL74" s="98"/>
      <c r="MVM74" s="98"/>
      <c r="MVN74" s="98"/>
      <c r="MVO74" s="98"/>
      <c r="MVP74" s="98"/>
      <c r="MVQ74" s="98"/>
      <c r="MVR74" s="98"/>
      <c r="MVS74" s="98"/>
      <c r="MVT74" s="98"/>
      <c r="MVU74" s="98"/>
      <c r="MVV74" s="98"/>
      <c r="MVW74" s="98"/>
      <c r="MVX74" s="98"/>
      <c r="MVY74" s="98"/>
      <c r="MVZ74" s="98"/>
      <c r="MWA74" s="98"/>
      <c r="MWB74" s="98"/>
      <c r="MWC74" s="98"/>
      <c r="MWD74" s="98"/>
      <c r="MWE74" s="98"/>
      <c r="MWF74" s="98"/>
      <c r="MWG74" s="98"/>
      <c r="MWH74" s="98"/>
      <c r="MWI74" s="98"/>
      <c r="MWJ74" s="98"/>
      <c r="MWK74" s="98"/>
      <c r="MWL74" s="98"/>
      <c r="MWM74" s="98"/>
      <c r="MWN74" s="98"/>
      <c r="MWO74" s="98"/>
      <c r="MWP74" s="98"/>
      <c r="MWQ74" s="98"/>
      <c r="MWR74" s="98"/>
      <c r="MWS74" s="98"/>
      <c r="MWT74" s="98"/>
      <c r="MWU74" s="98"/>
      <c r="MWV74" s="98"/>
      <c r="MWW74" s="98"/>
      <c r="MWX74" s="98"/>
      <c r="MWY74" s="98"/>
      <c r="MWZ74" s="98"/>
      <c r="MXA74" s="98"/>
      <c r="MXB74" s="98"/>
      <c r="MXC74" s="98"/>
      <c r="MXD74" s="98"/>
      <c r="MXE74" s="98"/>
      <c r="MXF74" s="98"/>
      <c r="MXG74" s="98"/>
      <c r="MXH74" s="98"/>
      <c r="MXI74" s="98"/>
      <c r="MXJ74" s="98"/>
      <c r="MXK74" s="98"/>
      <c r="MXL74" s="98"/>
      <c r="MXM74" s="98"/>
      <c r="MXN74" s="98"/>
      <c r="MXO74" s="98"/>
      <c r="MXP74" s="98"/>
      <c r="MXQ74" s="98"/>
      <c r="MXR74" s="98"/>
      <c r="MXS74" s="98"/>
      <c r="MXT74" s="98"/>
      <c r="MXU74" s="98"/>
      <c r="MXV74" s="98"/>
      <c r="MXW74" s="98"/>
      <c r="MXX74" s="98"/>
      <c r="MXY74" s="98"/>
      <c r="MXZ74" s="98"/>
      <c r="MYA74" s="98"/>
      <c r="MYB74" s="98"/>
      <c r="MYC74" s="98"/>
      <c r="MYD74" s="98"/>
      <c r="MYE74" s="98"/>
      <c r="MYF74" s="98"/>
      <c r="MYG74" s="98"/>
      <c r="MYH74" s="98"/>
      <c r="MYI74" s="98"/>
      <c r="MYJ74" s="98"/>
      <c r="MYK74" s="98"/>
      <c r="MYL74" s="98"/>
      <c r="MYM74" s="98"/>
      <c r="MYN74" s="98"/>
      <c r="MYO74" s="98"/>
      <c r="MYP74" s="98"/>
      <c r="MYQ74" s="98"/>
      <c r="MYR74" s="98"/>
      <c r="MYS74" s="98"/>
      <c r="MYT74" s="98"/>
      <c r="MYU74" s="98"/>
      <c r="MYV74" s="98"/>
      <c r="MYW74" s="98"/>
      <c r="MYX74" s="98"/>
      <c r="MYY74" s="98"/>
      <c r="MYZ74" s="98"/>
      <c r="MZA74" s="98"/>
      <c r="MZB74" s="98"/>
      <c r="MZC74" s="98"/>
      <c r="MZD74" s="98"/>
      <c r="MZE74" s="98"/>
      <c r="MZF74" s="98"/>
      <c r="MZG74" s="98"/>
      <c r="MZH74" s="98"/>
      <c r="MZI74" s="98"/>
      <c r="MZJ74" s="98"/>
      <c r="MZK74" s="98"/>
      <c r="MZL74" s="98"/>
      <c r="MZM74" s="98"/>
      <c r="MZN74" s="98"/>
      <c r="MZO74" s="98"/>
      <c r="MZP74" s="98"/>
      <c r="MZQ74" s="98"/>
      <c r="MZR74" s="98"/>
      <c r="MZS74" s="98"/>
      <c r="MZT74" s="98"/>
      <c r="MZU74" s="98"/>
      <c r="MZV74" s="98"/>
      <c r="MZW74" s="98"/>
      <c r="MZX74" s="98"/>
      <c r="MZY74" s="98"/>
      <c r="MZZ74" s="98"/>
      <c r="NAA74" s="98"/>
      <c r="NAB74" s="98"/>
      <c r="NAC74" s="98"/>
      <c r="NAD74" s="98"/>
      <c r="NAE74" s="98"/>
      <c r="NAF74" s="98"/>
      <c r="NAG74" s="98"/>
      <c r="NAH74" s="98"/>
      <c r="NAI74" s="98"/>
      <c r="NAJ74" s="98"/>
      <c r="NAK74" s="98"/>
      <c r="NAL74" s="98"/>
      <c r="NAM74" s="98"/>
      <c r="NAN74" s="98"/>
      <c r="NAO74" s="98"/>
      <c r="NAP74" s="98"/>
      <c r="NAQ74" s="98"/>
      <c r="NAR74" s="98"/>
      <c r="NAS74" s="98"/>
      <c r="NAT74" s="98"/>
      <c r="NAU74" s="98"/>
      <c r="NAV74" s="98"/>
      <c r="NAW74" s="98"/>
      <c r="NAX74" s="98"/>
      <c r="NAY74" s="98"/>
      <c r="NAZ74" s="98"/>
      <c r="NBA74" s="98"/>
      <c r="NBB74" s="98"/>
      <c r="NBC74" s="98"/>
      <c r="NBD74" s="98"/>
      <c r="NBE74" s="98"/>
      <c r="NBF74" s="98"/>
      <c r="NBG74" s="98"/>
      <c r="NBH74" s="98"/>
      <c r="NBI74" s="98"/>
      <c r="NBJ74" s="98"/>
      <c r="NBK74" s="98"/>
      <c r="NBL74" s="98"/>
      <c r="NBM74" s="98"/>
      <c r="NBN74" s="98"/>
      <c r="NBO74" s="98"/>
      <c r="NBP74" s="98"/>
      <c r="NBQ74" s="98"/>
      <c r="NBR74" s="98"/>
      <c r="NBS74" s="98"/>
      <c r="NBT74" s="98"/>
      <c r="NBU74" s="98"/>
      <c r="NBV74" s="98"/>
      <c r="NBW74" s="98"/>
      <c r="NBX74" s="98"/>
      <c r="NBY74" s="98"/>
      <c r="NBZ74" s="98"/>
      <c r="NCA74" s="98"/>
      <c r="NCB74" s="98"/>
      <c r="NCC74" s="98"/>
      <c r="NCD74" s="98"/>
      <c r="NCE74" s="98"/>
      <c r="NCF74" s="98"/>
      <c r="NCG74" s="98"/>
      <c r="NCH74" s="98"/>
      <c r="NCI74" s="98"/>
      <c r="NCJ74" s="98"/>
      <c r="NCK74" s="98"/>
      <c r="NCL74" s="98"/>
      <c r="NCM74" s="98"/>
      <c r="NCN74" s="98"/>
      <c r="NCO74" s="98"/>
      <c r="NCP74" s="98"/>
      <c r="NCQ74" s="98"/>
      <c r="NCR74" s="98"/>
      <c r="NCS74" s="98"/>
      <c r="NCT74" s="98"/>
      <c r="NCU74" s="98"/>
      <c r="NCV74" s="98"/>
      <c r="NCW74" s="98"/>
      <c r="NCX74" s="98"/>
      <c r="NCY74" s="98"/>
      <c r="NCZ74" s="98"/>
      <c r="NDA74" s="98"/>
      <c r="NDB74" s="98"/>
      <c r="NDC74" s="98"/>
      <c r="NDD74" s="98"/>
      <c r="NDE74" s="98"/>
      <c r="NDF74" s="98"/>
      <c r="NDG74" s="98"/>
      <c r="NDH74" s="98"/>
      <c r="NDI74" s="98"/>
      <c r="NDJ74" s="98"/>
      <c r="NDK74" s="98"/>
      <c r="NDL74" s="98"/>
      <c r="NDM74" s="98"/>
      <c r="NDN74" s="98"/>
      <c r="NDO74" s="98"/>
      <c r="NDP74" s="98"/>
      <c r="NDQ74" s="98"/>
      <c r="NDR74" s="98"/>
      <c r="NDS74" s="98"/>
      <c r="NDT74" s="98"/>
      <c r="NDU74" s="98"/>
      <c r="NDV74" s="98"/>
      <c r="NDW74" s="98"/>
      <c r="NDX74" s="98"/>
      <c r="NDY74" s="98"/>
      <c r="NDZ74" s="98"/>
      <c r="NEA74" s="98"/>
      <c r="NEB74" s="98"/>
      <c r="NEC74" s="98"/>
      <c r="NED74" s="98"/>
      <c r="NEE74" s="98"/>
      <c r="NEF74" s="98"/>
      <c r="NEG74" s="98"/>
      <c r="NEH74" s="98"/>
      <c r="NEI74" s="98"/>
      <c r="NEJ74" s="98"/>
      <c r="NEK74" s="98"/>
      <c r="NEL74" s="98"/>
      <c r="NEM74" s="98"/>
      <c r="NEN74" s="98"/>
      <c r="NEO74" s="98"/>
      <c r="NEP74" s="98"/>
      <c r="NEQ74" s="98"/>
      <c r="NER74" s="98"/>
      <c r="NES74" s="98"/>
      <c r="NET74" s="98"/>
      <c r="NEU74" s="98"/>
      <c r="NEV74" s="98"/>
      <c r="NEW74" s="98"/>
      <c r="NEX74" s="98"/>
      <c r="NEY74" s="98"/>
      <c r="NEZ74" s="98"/>
      <c r="NFA74" s="98"/>
      <c r="NFB74" s="98"/>
      <c r="NFC74" s="98"/>
      <c r="NFD74" s="98"/>
      <c r="NFE74" s="98"/>
      <c r="NFF74" s="98"/>
      <c r="NFG74" s="98"/>
      <c r="NFH74" s="98"/>
      <c r="NFI74" s="98"/>
      <c r="NFJ74" s="98"/>
      <c r="NFK74" s="98"/>
      <c r="NFL74" s="98"/>
      <c r="NFM74" s="98"/>
      <c r="NFN74" s="98"/>
      <c r="NFO74" s="98"/>
      <c r="NFP74" s="98"/>
      <c r="NFQ74" s="98"/>
      <c r="NFR74" s="98"/>
      <c r="NFS74" s="98"/>
      <c r="NFT74" s="98"/>
      <c r="NFU74" s="98"/>
      <c r="NFV74" s="98"/>
      <c r="NFW74" s="98"/>
      <c r="NFX74" s="98"/>
      <c r="NFY74" s="98"/>
      <c r="NFZ74" s="98"/>
      <c r="NGA74" s="98"/>
      <c r="NGB74" s="98"/>
      <c r="NGC74" s="98"/>
      <c r="NGD74" s="98"/>
      <c r="NGE74" s="98"/>
      <c r="NGF74" s="98"/>
      <c r="NGG74" s="98"/>
      <c r="NGH74" s="98"/>
      <c r="NGI74" s="98"/>
      <c r="NGJ74" s="98"/>
      <c r="NGK74" s="98"/>
      <c r="NGL74" s="98"/>
      <c r="NGM74" s="98"/>
      <c r="NGN74" s="98"/>
      <c r="NGO74" s="98"/>
      <c r="NGP74" s="98"/>
      <c r="NGQ74" s="98"/>
      <c r="NGR74" s="98"/>
      <c r="NGS74" s="98"/>
      <c r="NGT74" s="98"/>
      <c r="NGU74" s="98"/>
      <c r="NGV74" s="98"/>
      <c r="NGW74" s="98"/>
      <c r="NGX74" s="98"/>
      <c r="NGY74" s="98"/>
      <c r="NGZ74" s="98"/>
      <c r="NHA74" s="98"/>
      <c r="NHB74" s="98"/>
      <c r="NHC74" s="98"/>
      <c r="NHD74" s="98"/>
      <c r="NHE74" s="98"/>
      <c r="NHF74" s="98"/>
      <c r="NHG74" s="98"/>
      <c r="NHH74" s="98"/>
      <c r="NHI74" s="98"/>
      <c r="NHJ74" s="98"/>
      <c r="NHK74" s="98"/>
      <c r="NHL74" s="98"/>
      <c r="NHM74" s="98"/>
      <c r="NHN74" s="98"/>
      <c r="NHO74" s="98"/>
      <c r="NHP74" s="98"/>
      <c r="NHQ74" s="98"/>
      <c r="NHR74" s="98"/>
      <c r="NHS74" s="98"/>
      <c r="NHT74" s="98"/>
      <c r="NHU74" s="98"/>
      <c r="NHV74" s="98"/>
      <c r="NHW74" s="98"/>
      <c r="NHX74" s="98"/>
      <c r="NHY74" s="98"/>
      <c r="NHZ74" s="98"/>
      <c r="NIA74" s="98"/>
      <c r="NIB74" s="98"/>
      <c r="NIC74" s="98"/>
      <c r="NID74" s="98"/>
      <c r="NIE74" s="98"/>
      <c r="NIF74" s="98"/>
      <c r="NIG74" s="98"/>
      <c r="NIH74" s="98"/>
      <c r="NII74" s="98"/>
      <c r="NIJ74" s="98"/>
      <c r="NIK74" s="98"/>
      <c r="NIL74" s="98"/>
      <c r="NIM74" s="98"/>
      <c r="NIN74" s="98"/>
      <c r="NIO74" s="98"/>
      <c r="NIP74" s="98"/>
      <c r="NIQ74" s="98"/>
      <c r="NIR74" s="98"/>
      <c r="NIS74" s="98"/>
      <c r="NIT74" s="98"/>
      <c r="NIU74" s="98"/>
      <c r="NIV74" s="98"/>
      <c r="NIW74" s="98"/>
      <c r="NIX74" s="98"/>
      <c r="NIY74" s="98"/>
      <c r="NIZ74" s="98"/>
      <c r="NJA74" s="98"/>
      <c r="NJB74" s="98"/>
      <c r="NJC74" s="98"/>
      <c r="NJD74" s="98"/>
      <c r="NJE74" s="98"/>
      <c r="NJF74" s="98"/>
      <c r="NJG74" s="98"/>
      <c r="NJH74" s="98"/>
      <c r="NJI74" s="98"/>
      <c r="NJJ74" s="98"/>
      <c r="NJK74" s="98"/>
      <c r="NJL74" s="98"/>
      <c r="NJM74" s="98"/>
      <c r="NJN74" s="98"/>
      <c r="NJO74" s="98"/>
      <c r="NJP74" s="98"/>
      <c r="NJQ74" s="98"/>
      <c r="NJR74" s="98"/>
      <c r="NJS74" s="98"/>
      <c r="NJT74" s="98"/>
      <c r="NJU74" s="98"/>
      <c r="NJV74" s="98"/>
      <c r="NJW74" s="98"/>
      <c r="NJX74" s="98"/>
      <c r="NJY74" s="98"/>
      <c r="NJZ74" s="98"/>
      <c r="NKA74" s="98"/>
      <c r="NKB74" s="98"/>
      <c r="NKC74" s="98"/>
      <c r="NKD74" s="98"/>
      <c r="NKE74" s="98"/>
      <c r="NKF74" s="98"/>
      <c r="NKG74" s="98"/>
      <c r="NKH74" s="98"/>
      <c r="NKI74" s="98"/>
      <c r="NKJ74" s="98"/>
      <c r="NKK74" s="98"/>
      <c r="NKL74" s="98"/>
      <c r="NKM74" s="98"/>
      <c r="NKN74" s="98"/>
      <c r="NKO74" s="98"/>
      <c r="NKP74" s="98"/>
      <c r="NKQ74" s="98"/>
      <c r="NKR74" s="98"/>
      <c r="NKS74" s="98"/>
      <c r="NKT74" s="98"/>
      <c r="NKU74" s="98"/>
      <c r="NKV74" s="98"/>
      <c r="NKW74" s="98"/>
      <c r="NKX74" s="98"/>
      <c r="NKY74" s="98"/>
      <c r="NKZ74" s="98"/>
      <c r="NLA74" s="98"/>
      <c r="NLB74" s="98"/>
      <c r="NLC74" s="98"/>
      <c r="NLD74" s="98"/>
      <c r="NLE74" s="98"/>
      <c r="NLF74" s="98"/>
      <c r="NLG74" s="98"/>
      <c r="NLH74" s="98"/>
      <c r="NLI74" s="98"/>
      <c r="NLJ74" s="98"/>
      <c r="NLK74" s="98"/>
      <c r="NLL74" s="98"/>
      <c r="NLM74" s="98"/>
      <c r="NLN74" s="98"/>
      <c r="NLO74" s="98"/>
      <c r="NLP74" s="98"/>
      <c r="NLQ74" s="98"/>
      <c r="NLR74" s="98"/>
      <c r="NLS74" s="98"/>
      <c r="NLT74" s="98"/>
      <c r="NLU74" s="98"/>
      <c r="NLV74" s="98"/>
      <c r="NLW74" s="98"/>
      <c r="NLX74" s="98"/>
      <c r="NLY74" s="98"/>
      <c r="NLZ74" s="98"/>
      <c r="NMA74" s="98"/>
      <c r="NMB74" s="98"/>
      <c r="NMC74" s="98"/>
      <c r="NMD74" s="98"/>
      <c r="NME74" s="98"/>
      <c r="NMF74" s="98"/>
      <c r="NMG74" s="98"/>
      <c r="NMH74" s="98"/>
      <c r="NMI74" s="98"/>
      <c r="NMJ74" s="98"/>
      <c r="NMK74" s="98"/>
      <c r="NML74" s="98"/>
      <c r="NMM74" s="98"/>
      <c r="NMN74" s="98"/>
      <c r="NMO74" s="98"/>
      <c r="NMP74" s="98"/>
      <c r="NMQ74" s="98"/>
      <c r="NMR74" s="98"/>
      <c r="NMS74" s="98"/>
      <c r="NMT74" s="98"/>
      <c r="NMU74" s="98"/>
      <c r="NMV74" s="98"/>
      <c r="NMW74" s="98"/>
      <c r="NMX74" s="98"/>
      <c r="NMY74" s="98"/>
      <c r="NMZ74" s="98"/>
      <c r="NNA74" s="98"/>
      <c r="NNB74" s="98"/>
      <c r="NNC74" s="98"/>
      <c r="NND74" s="98"/>
      <c r="NNE74" s="98"/>
      <c r="NNF74" s="98"/>
      <c r="NNG74" s="98"/>
      <c r="NNH74" s="98"/>
      <c r="NNI74" s="98"/>
      <c r="NNJ74" s="98"/>
      <c r="NNK74" s="98"/>
      <c r="NNL74" s="98"/>
      <c r="NNM74" s="98"/>
      <c r="NNN74" s="98"/>
      <c r="NNO74" s="98"/>
      <c r="NNP74" s="98"/>
      <c r="NNQ74" s="98"/>
      <c r="NNR74" s="98"/>
      <c r="NNS74" s="98"/>
      <c r="NNT74" s="98"/>
      <c r="NNU74" s="98"/>
      <c r="NNV74" s="98"/>
      <c r="NNW74" s="98"/>
      <c r="NNX74" s="98"/>
      <c r="NNY74" s="98"/>
      <c r="NNZ74" s="98"/>
      <c r="NOA74" s="98"/>
      <c r="NOB74" s="98"/>
      <c r="NOC74" s="98"/>
      <c r="NOD74" s="98"/>
      <c r="NOE74" s="98"/>
      <c r="NOF74" s="98"/>
      <c r="NOG74" s="98"/>
      <c r="NOH74" s="98"/>
      <c r="NOI74" s="98"/>
      <c r="NOJ74" s="98"/>
      <c r="NOK74" s="98"/>
      <c r="NOL74" s="98"/>
      <c r="NOM74" s="98"/>
      <c r="NON74" s="98"/>
      <c r="NOO74" s="98"/>
      <c r="NOP74" s="98"/>
      <c r="NOQ74" s="98"/>
      <c r="NOR74" s="98"/>
      <c r="NOS74" s="98"/>
      <c r="NOT74" s="98"/>
      <c r="NOU74" s="98"/>
      <c r="NOV74" s="98"/>
      <c r="NOW74" s="98"/>
      <c r="NOX74" s="98"/>
      <c r="NOY74" s="98"/>
      <c r="NOZ74" s="98"/>
      <c r="NPA74" s="98"/>
      <c r="NPB74" s="98"/>
      <c r="NPC74" s="98"/>
      <c r="NPD74" s="98"/>
      <c r="NPE74" s="98"/>
      <c r="NPF74" s="98"/>
      <c r="NPG74" s="98"/>
      <c r="NPH74" s="98"/>
      <c r="NPI74" s="98"/>
      <c r="NPJ74" s="98"/>
      <c r="NPK74" s="98"/>
      <c r="NPL74" s="98"/>
      <c r="NPM74" s="98"/>
      <c r="NPN74" s="98"/>
      <c r="NPO74" s="98"/>
      <c r="NPP74" s="98"/>
      <c r="NPQ74" s="98"/>
      <c r="NPR74" s="98"/>
      <c r="NPS74" s="98"/>
      <c r="NPT74" s="98"/>
      <c r="NPU74" s="98"/>
      <c r="NPV74" s="98"/>
      <c r="NPW74" s="98"/>
      <c r="NPX74" s="98"/>
      <c r="NPY74" s="98"/>
      <c r="NPZ74" s="98"/>
      <c r="NQA74" s="98"/>
      <c r="NQB74" s="98"/>
      <c r="NQC74" s="98"/>
      <c r="NQD74" s="98"/>
      <c r="NQE74" s="98"/>
      <c r="NQF74" s="98"/>
      <c r="NQG74" s="98"/>
      <c r="NQH74" s="98"/>
      <c r="NQI74" s="98"/>
      <c r="NQJ74" s="98"/>
      <c r="NQK74" s="98"/>
      <c r="NQL74" s="98"/>
      <c r="NQM74" s="98"/>
      <c r="NQN74" s="98"/>
      <c r="NQO74" s="98"/>
      <c r="NQP74" s="98"/>
      <c r="NQQ74" s="98"/>
      <c r="NQR74" s="98"/>
      <c r="NQS74" s="98"/>
      <c r="NQT74" s="98"/>
      <c r="NQU74" s="98"/>
      <c r="NQV74" s="98"/>
      <c r="NQW74" s="98"/>
      <c r="NQX74" s="98"/>
      <c r="NQY74" s="98"/>
      <c r="NQZ74" s="98"/>
      <c r="NRA74" s="98"/>
      <c r="NRB74" s="98"/>
      <c r="NRC74" s="98"/>
      <c r="NRD74" s="98"/>
      <c r="NRE74" s="98"/>
      <c r="NRF74" s="98"/>
      <c r="NRG74" s="98"/>
      <c r="NRH74" s="98"/>
      <c r="NRI74" s="98"/>
      <c r="NRJ74" s="98"/>
      <c r="NRK74" s="98"/>
      <c r="NRL74" s="98"/>
      <c r="NRM74" s="98"/>
      <c r="NRN74" s="98"/>
      <c r="NRO74" s="98"/>
      <c r="NRP74" s="98"/>
      <c r="NRQ74" s="98"/>
      <c r="NRR74" s="98"/>
      <c r="NRS74" s="98"/>
      <c r="NRT74" s="98"/>
      <c r="NRU74" s="98"/>
      <c r="NRV74" s="98"/>
      <c r="NRW74" s="98"/>
      <c r="NRX74" s="98"/>
      <c r="NRY74" s="98"/>
      <c r="NRZ74" s="98"/>
      <c r="NSA74" s="98"/>
      <c r="NSB74" s="98"/>
      <c r="NSC74" s="98"/>
      <c r="NSD74" s="98"/>
      <c r="NSE74" s="98"/>
      <c r="NSF74" s="98"/>
      <c r="NSG74" s="98"/>
      <c r="NSH74" s="98"/>
      <c r="NSI74" s="98"/>
      <c r="NSJ74" s="98"/>
      <c r="NSK74" s="98"/>
      <c r="NSL74" s="98"/>
      <c r="NSM74" s="98"/>
      <c r="NSN74" s="98"/>
      <c r="NSO74" s="98"/>
      <c r="NSP74" s="98"/>
      <c r="NSQ74" s="98"/>
      <c r="NSR74" s="98"/>
      <c r="NSS74" s="98"/>
      <c r="NST74" s="98"/>
      <c r="NSU74" s="98"/>
      <c r="NSV74" s="98"/>
      <c r="NSW74" s="98"/>
      <c r="NSX74" s="98"/>
      <c r="NSY74" s="98"/>
      <c r="NSZ74" s="98"/>
      <c r="NTA74" s="98"/>
      <c r="NTB74" s="98"/>
      <c r="NTC74" s="98"/>
      <c r="NTD74" s="98"/>
      <c r="NTE74" s="98"/>
      <c r="NTF74" s="98"/>
      <c r="NTG74" s="98"/>
      <c r="NTH74" s="98"/>
      <c r="NTI74" s="98"/>
      <c r="NTJ74" s="98"/>
      <c r="NTK74" s="98"/>
      <c r="NTL74" s="98"/>
      <c r="NTM74" s="98"/>
      <c r="NTN74" s="98"/>
      <c r="NTO74" s="98"/>
      <c r="NTP74" s="98"/>
      <c r="NTQ74" s="98"/>
      <c r="NTR74" s="98"/>
      <c r="NTS74" s="98"/>
      <c r="NTT74" s="98"/>
      <c r="NTU74" s="98"/>
      <c r="NTV74" s="98"/>
      <c r="NTW74" s="98"/>
      <c r="NTX74" s="98"/>
      <c r="NTY74" s="98"/>
      <c r="NTZ74" s="98"/>
      <c r="NUA74" s="98"/>
      <c r="NUB74" s="98"/>
      <c r="NUC74" s="98"/>
      <c r="NUD74" s="98"/>
      <c r="NUE74" s="98"/>
      <c r="NUF74" s="98"/>
      <c r="NUG74" s="98"/>
      <c r="NUH74" s="98"/>
      <c r="NUI74" s="98"/>
      <c r="NUJ74" s="98"/>
      <c r="NUK74" s="98"/>
      <c r="NUL74" s="98"/>
      <c r="NUM74" s="98"/>
      <c r="NUN74" s="98"/>
      <c r="NUO74" s="98"/>
      <c r="NUP74" s="98"/>
      <c r="NUQ74" s="98"/>
      <c r="NUR74" s="98"/>
      <c r="NUS74" s="98"/>
      <c r="NUT74" s="98"/>
      <c r="NUU74" s="98"/>
      <c r="NUV74" s="98"/>
      <c r="NUW74" s="98"/>
      <c r="NUX74" s="98"/>
      <c r="NUY74" s="98"/>
      <c r="NUZ74" s="98"/>
      <c r="NVA74" s="98"/>
      <c r="NVB74" s="98"/>
      <c r="NVC74" s="98"/>
      <c r="NVD74" s="98"/>
      <c r="NVE74" s="98"/>
      <c r="NVF74" s="98"/>
      <c r="NVG74" s="98"/>
      <c r="NVH74" s="98"/>
      <c r="NVI74" s="98"/>
      <c r="NVJ74" s="98"/>
      <c r="NVK74" s="98"/>
      <c r="NVL74" s="98"/>
      <c r="NVM74" s="98"/>
      <c r="NVN74" s="98"/>
      <c r="NVO74" s="98"/>
      <c r="NVP74" s="98"/>
      <c r="NVQ74" s="98"/>
      <c r="NVR74" s="98"/>
      <c r="NVS74" s="98"/>
      <c r="NVT74" s="98"/>
      <c r="NVU74" s="98"/>
      <c r="NVV74" s="98"/>
      <c r="NVW74" s="98"/>
      <c r="NVX74" s="98"/>
      <c r="NVY74" s="98"/>
      <c r="NVZ74" s="98"/>
      <c r="NWA74" s="98"/>
      <c r="NWB74" s="98"/>
      <c r="NWC74" s="98"/>
      <c r="NWD74" s="98"/>
      <c r="NWE74" s="98"/>
      <c r="NWF74" s="98"/>
      <c r="NWG74" s="98"/>
      <c r="NWH74" s="98"/>
      <c r="NWI74" s="98"/>
      <c r="NWJ74" s="98"/>
      <c r="NWK74" s="98"/>
      <c r="NWL74" s="98"/>
      <c r="NWM74" s="98"/>
      <c r="NWN74" s="98"/>
      <c r="NWO74" s="98"/>
      <c r="NWP74" s="98"/>
      <c r="NWQ74" s="98"/>
      <c r="NWR74" s="98"/>
      <c r="NWS74" s="98"/>
      <c r="NWT74" s="98"/>
      <c r="NWU74" s="98"/>
      <c r="NWV74" s="98"/>
      <c r="NWW74" s="98"/>
      <c r="NWX74" s="98"/>
      <c r="NWY74" s="98"/>
      <c r="NWZ74" s="98"/>
      <c r="NXA74" s="98"/>
      <c r="NXB74" s="98"/>
      <c r="NXC74" s="98"/>
      <c r="NXD74" s="98"/>
      <c r="NXE74" s="98"/>
      <c r="NXF74" s="98"/>
      <c r="NXG74" s="98"/>
      <c r="NXH74" s="98"/>
      <c r="NXI74" s="98"/>
      <c r="NXJ74" s="98"/>
      <c r="NXK74" s="98"/>
      <c r="NXL74" s="98"/>
      <c r="NXM74" s="98"/>
      <c r="NXN74" s="98"/>
      <c r="NXO74" s="98"/>
      <c r="NXP74" s="98"/>
      <c r="NXQ74" s="98"/>
      <c r="NXR74" s="98"/>
      <c r="NXS74" s="98"/>
      <c r="NXT74" s="98"/>
      <c r="NXU74" s="98"/>
      <c r="NXV74" s="98"/>
      <c r="NXW74" s="98"/>
      <c r="NXX74" s="98"/>
      <c r="NXY74" s="98"/>
      <c r="NXZ74" s="98"/>
      <c r="NYA74" s="98"/>
      <c r="NYB74" s="98"/>
      <c r="NYC74" s="98"/>
      <c r="NYD74" s="98"/>
      <c r="NYE74" s="98"/>
      <c r="NYF74" s="98"/>
      <c r="NYG74" s="98"/>
      <c r="NYH74" s="98"/>
      <c r="NYI74" s="98"/>
      <c r="NYJ74" s="98"/>
      <c r="NYK74" s="98"/>
      <c r="NYL74" s="98"/>
      <c r="NYM74" s="98"/>
      <c r="NYN74" s="98"/>
      <c r="NYO74" s="98"/>
      <c r="NYP74" s="98"/>
      <c r="NYQ74" s="98"/>
      <c r="NYR74" s="98"/>
      <c r="NYS74" s="98"/>
      <c r="NYT74" s="98"/>
      <c r="NYU74" s="98"/>
      <c r="NYV74" s="98"/>
      <c r="NYW74" s="98"/>
      <c r="NYX74" s="98"/>
      <c r="NYY74" s="98"/>
      <c r="NYZ74" s="98"/>
      <c r="NZA74" s="98"/>
      <c r="NZB74" s="98"/>
      <c r="NZC74" s="98"/>
      <c r="NZD74" s="98"/>
      <c r="NZE74" s="98"/>
      <c r="NZF74" s="98"/>
      <c r="NZG74" s="98"/>
      <c r="NZH74" s="98"/>
      <c r="NZI74" s="98"/>
      <c r="NZJ74" s="98"/>
      <c r="NZK74" s="98"/>
      <c r="NZL74" s="98"/>
      <c r="NZM74" s="98"/>
      <c r="NZN74" s="98"/>
      <c r="NZO74" s="98"/>
      <c r="NZP74" s="98"/>
      <c r="NZQ74" s="98"/>
      <c r="NZR74" s="98"/>
      <c r="NZS74" s="98"/>
      <c r="NZT74" s="98"/>
      <c r="NZU74" s="98"/>
      <c r="NZV74" s="98"/>
      <c r="NZW74" s="98"/>
      <c r="NZX74" s="98"/>
      <c r="NZY74" s="98"/>
      <c r="NZZ74" s="98"/>
      <c r="OAA74" s="98"/>
      <c r="OAB74" s="98"/>
      <c r="OAC74" s="98"/>
      <c r="OAD74" s="98"/>
      <c r="OAE74" s="98"/>
      <c r="OAF74" s="98"/>
      <c r="OAG74" s="98"/>
      <c r="OAH74" s="98"/>
      <c r="OAI74" s="98"/>
      <c r="OAJ74" s="98"/>
      <c r="OAK74" s="98"/>
      <c r="OAL74" s="98"/>
      <c r="OAM74" s="98"/>
      <c r="OAN74" s="98"/>
      <c r="OAO74" s="98"/>
      <c r="OAP74" s="98"/>
      <c r="OAQ74" s="98"/>
      <c r="OAR74" s="98"/>
      <c r="OAS74" s="98"/>
      <c r="OAT74" s="98"/>
      <c r="OAU74" s="98"/>
      <c r="OAV74" s="98"/>
      <c r="OAW74" s="98"/>
      <c r="OAX74" s="98"/>
      <c r="OAY74" s="98"/>
      <c r="OAZ74" s="98"/>
      <c r="OBA74" s="98"/>
      <c r="OBB74" s="98"/>
      <c r="OBC74" s="98"/>
      <c r="OBD74" s="98"/>
      <c r="OBE74" s="98"/>
      <c r="OBF74" s="98"/>
      <c r="OBG74" s="98"/>
      <c r="OBH74" s="98"/>
      <c r="OBI74" s="98"/>
      <c r="OBJ74" s="98"/>
      <c r="OBK74" s="98"/>
      <c r="OBL74" s="98"/>
      <c r="OBM74" s="98"/>
      <c r="OBN74" s="98"/>
      <c r="OBO74" s="98"/>
      <c r="OBP74" s="98"/>
      <c r="OBQ74" s="98"/>
      <c r="OBR74" s="98"/>
      <c r="OBS74" s="98"/>
      <c r="OBT74" s="98"/>
      <c r="OBU74" s="98"/>
      <c r="OBV74" s="98"/>
      <c r="OBW74" s="98"/>
      <c r="OBX74" s="98"/>
      <c r="OBY74" s="98"/>
      <c r="OBZ74" s="98"/>
      <c r="OCA74" s="98"/>
      <c r="OCB74" s="98"/>
      <c r="OCC74" s="98"/>
      <c r="OCD74" s="98"/>
      <c r="OCE74" s="98"/>
      <c r="OCF74" s="98"/>
      <c r="OCG74" s="98"/>
      <c r="OCH74" s="98"/>
      <c r="OCI74" s="98"/>
      <c r="OCJ74" s="98"/>
      <c r="OCK74" s="98"/>
      <c r="OCL74" s="98"/>
      <c r="OCM74" s="98"/>
      <c r="OCN74" s="98"/>
      <c r="OCO74" s="98"/>
      <c r="OCP74" s="98"/>
      <c r="OCQ74" s="98"/>
      <c r="OCR74" s="98"/>
      <c r="OCS74" s="98"/>
      <c r="OCT74" s="98"/>
      <c r="OCU74" s="98"/>
      <c r="OCV74" s="98"/>
      <c r="OCW74" s="98"/>
      <c r="OCX74" s="98"/>
      <c r="OCY74" s="98"/>
      <c r="OCZ74" s="98"/>
      <c r="ODA74" s="98"/>
      <c r="ODB74" s="98"/>
      <c r="ODC74" s="98"/>
      <c r="ODD74" s="98"/>
      <c r="ODE74" s="98"/>
      <c r="ODF74" s="98"/>
      <c r="ODG74" s="98"/>
      <c r="ODH74" s="98"/>
      <c r="ODI74" s="98"/>
      <c r="ODJ74" s="98"/>
      <c r="ODK74" s="98"/>
      <c r="ODL74" s="98"/>
      <c r="ODM74" s="98"/>
      <c r="ODN74" s="98"/>
      <c r="ODO74" s="98"/>
      <c r="ODP74" s="98"/>
      <c r="ODQ74" s="98"/>
      <c r="ODR74" s="98"/>
      <c r="ODS74" s="98"/>
      <c r="ODT74" s="98"/>
      <c r="ODU74" s="98"/>
      <c r="ODV74" s="98"/>
      <c r="ODW74" s="98"/>
      <c r="ODX74" s="98"/>
      <c r="ODY74" s="98"/>
      <c r="ODZ74" s="98"/>
      <c r="OEA74" s="98"/>
      <c r="OEB74" s="98"/>
      <c r="OEC74" s="98"/>
      <c r="OED74" s="98"/>
      <c r="OEE74" s="98"/>
      <c r="OEF74" s="98"/>
      <c r="OEG74" s="98"/>
      <c r="OEH74" s="98"/>
      <c r="OEI74" s="98"/>
      <c r="OEJ74" s="98"/>
      <c r="OEK74" s="98"/>
      <c r="OEL74" s="98"/>
      <c r="OEM74" s="98"/>
      <c r="OEN74" s="98"/>
      <c r="OEO74" s="98"/>
      <c r="OEP74" s="98"/>
      <c r="OEQ74" s="98"/>
      <c r="OER74" s="98"/>
      <c r="OES74" s="98"/>
      <c r="OET74" s="98"/>
      <c r="OEU74" s="98"/>
      <c r="OEV74" s="98"/>
      <c r="OEW74" s="98"/>
      <c r="OEX74" s="98"/>
      <c r="OEY74" s="98"/>
      <c r="OEZ74" s="98"/>
      <c r="OFA74" s="98"/>
      <c r="OFB74" s="98"/>
      <c r="OFC74" s="98"/>
      <c r="OFD74" s="98"/>
      <c r="OFE74" s="98"/>
      <c r="OFF74" s="98"/>
      <c r="OFG74" s="98"/>
      <c r="OFH74" s="98"/>
      <c r="OFI74" s="98"/>
      <c r="OFJ74" s="98"/>
      <c r="OFK74" s="98"/>
      <c r="OFL74" s="98"/>
      <c r="OFM74" s="98"/>
      <c r="OFN74" s="98"/>
      <c r="OFO74" s="98"/>
      <c r="OFP74" s="98"/>
      <c r="OFQ74" s="98"/>
      <c r="OFR74" s="98"/>
      <c r="OFS74" s="98"/>
      <c r="OFT74" s="98"/>
      <c r="OFU74" s="98"/>
      <c r="OFV74" s="98"/>
      <c r="OFW74" s="98"/>
      <c r="OFX74" s="98"/>
      <c r="OFY74" s="98"/>
      <c r="OFZ74" s="98"/>
      <c r="OGA74" s="98"/>
      <c r="OGB74" s="98"/>
      <c r="OGC74" s="98"/>
      <c r="OGD74" s="98"/>
      <c r="OGE74" s="98"/>
      <c r="OGF74" s="98"/>
      <c r="OGG74" s="98"/>
      <c r="OGH74" s="98"/>
      <c r="OGI74" s="98"/>
      <c r="OGJ74" s="98"/>
      <c r="OGK74" s="98"/>
      <c r="OGL74" s="98"/>
      <c r="OGM74" s="98"/>
      <c r="OGN74" s="98"/>
      <c r="OGO74" s="98"/>
      <c r="OGP74" s="98"/>
      <c r="OGQ74" s="98"/>
      <c r="OGR74" s="98"/>
      <c r="OGS74" s="98"/>
      <c r="OGT74" s="98"/>
      <c r="OGU74" s="98"/>
      <c r="OGV74" s="98"/>
      <c r="OGW74" s="98"/>
      <c r="OGX74" s="98"/>
      <c r="OGY74" s="98"/>
      <c r="OGZ74" s="98"/>
      <c r="OHA74" s="98"/>
      <c r="OHB74" s="98"/>
      <c r="OHC74" s="98"/>
      <c r="OHD74" s="98"/>
      <c r="OHE74" s="98"/>
      <c r="OHF74" s="98"/>
      <c r="OHG74" s="98"/>
      <c r="OHH74" s="98"/>
      <c r="OHI74" s="98"/>
      <c r="OHJ74" s="98"/>
      <c r="OHK74" s="98"/>
      <c r="OHL74" s="98"/>
      <c r="OHM74" s="98"/>
      <c r="OHN74" s="98"/>
      <c r="OHO74" s="98"/>
      <c r="OHP74" s="98"/>
      <c r="OHQ74" s="98"/>
      <c r="OHR74" s="98"/>
      <c r="OHS74" s="98"/>
      <c r="OHT74" s="98"/>
      <c r="OHU74" s="98"/>
      <c r="OHV74" s="98"/>
      <c r="OHW74" s="98"/>
      <c r="OHX74" s="98"/>
      <c r="OHY74" s="98"/>
      <c r="OHZ74" s="98"/>
      <c r="OIA74" s="98"/>
      <c r="OIB74" s="98"/>
      <c r="OIC74" s="98"/>
      <c r="OID74" s="98"/>
      <c r="OIE74" s="98"/>
      <c r="OIF74" s="98"/>
      <c r="OIG74" s="98"/>
      <c r="OIH74" s="98"/>
      <c r="OII74" s="98"/>
      <c r="OIJ74" s="98"/>
      <c r="OIK74" s="98"/>
      <c r="OIL74" s="98"/>
      <c r="OIM74" s="98"/>
      <c r="OIN74" s="98"/>
      <c r="OIO74" s="98"/>
      <c r="OIP74" s="98"/>
      <c r="OIQ74" s="98"/>
      <c r="OIR74" s="98"/>
      <c r="OIS74" s="98"/>
      <c r="OIT74" s="98"/>
      <c r="OIU74" s="98"/>
      <c r="OIV74" s="98"/>
      <c r="OIW74" s="98"/>
      <c r="OIX74" s="98"/>
      <c r="OIY74" s="98"/>
      <c r="OIZ74" s="98"/>
      <c r="OJA74" s="98"/>
      <c r="OJB74" s="98"/>
      <c r="OJC74" s="98"/>
      <c r="OJD74" s="98"/>
      <c r="OJE74" s="98"/>
      <c r="OJF74" s="98"/>
      <c r="OJG74" s="98"/>
      <c r="OJH74" s="98"/>
      <c r="OJI74" s="98"/>
      <c r="OJJ74" s="98"/>
      <c r="OJK74" s="98"/>
      <c r="OJL74" s="98"/>
      <c r="OJM74" s="98"/>
      <c r="OJN74" s="98"/>
      <c r="OJO74" s="98"/>
      <c r="OJP74" s="98"/>
      <c r="OJQ74" s="98"/>
      <c r="OJR74" s="98"/>
      <c r="OJS74" s="98"/>
      <c r="OJT74" s="98"/>
      <c r="OJU74" s="98"/>
      <c r="OJV74" s="98"/>
      <c r="OJW74" s="98"/>
      <c r="OJX74" s="98"/>
      <c r="OJY74" s="98"/>
      <c r="OJZ74" s="98"/>
      <c r="OKA74" s="98"/>
      <c r="OKB74" s="98"/>
      <c r="OKC74" s="98"/>
      <c r="OKD74" s="98"/>
      <c r="OKE74" s="98"/>
      <c r="OKF74" s="98"/>
      <c r="OKG74" s="98"/>
      <c r="OKH74" s="98"/>
      <c r="OKI74" s="98"/>
      <c r="OKJ74" s="98"/>
      <c r="OKK74" s="98"/>
      <c r="OKL74" s="98"/>
      <c r="OKM74" s="98"/>
      <c r="OKN74" s="98"/>
      <c r="OKO74" s="98"/>
      <c r="OKP74" s="98"/>
      <c r="OKQ74" s="98"/>
      <c r="OKR74" s="98"/>
      <c r="OKS74" s="98"/>
      <c r="OKT74" s="98"/>
      <c r="OKU74" s="98"/>
      <c r="OKV74" s="98"/>
      <c r="OKW74" s="98"/>
      <c r="OKX74" s="98"/>
      <c r="OKY74" s="98"/>
      <c r="OKZ74" s="98"/>
      <c r="OLA74" s="98"/>
      <c r="OLB74" s="98"/>
      <c r="OLC74" s="98"/>
      <c r="OLD74" s="98"/>
      <c r="OLE74" s="98"/>
      <c r="OLF74" s="98"/>
      <c r="OLG74" s="98"/>
      <c r="OLH74" s="98"/>
      <c r="OLI74" s="98"/>
      <c r="OLJ74" s="98"/>
      <c r="OLK74" s="98"/>
      <c r="OLL74" s="98"/>
      <c r="OLM74" s="98"/>
      <c r="OLN74" s="98"/>
      <c r="OLO74" s="98"/>
      <c r="OLP74" s="98"/>
      <c r="OLQ74" s="98"/>
      <c r="OLR74" s="98"/>
      <c r="OLS74" s="98"/>
      <c r="OLT74" s="98"/>
      <c r="OLU74" s="98"/>
      <c r="OLV74" s="98"/>
      <c r="OLW74" s="98"/>
      <c r="OLX74" s="98"/>
      <c r="OLY74" s="98"/>
      <c r="OLZ74" s="98"/>
      <c r="OMA74" s="98"/>
      <c r="OMB74" s="98"/>
      <c r="OMC74" s="98"/>
      <c r="OMD74" s="98"/>
      <c r="OME74" s="98"/>
      <c r="OMF74" s="98"/>
      <c r="OMG74" s="98"/>
      <c r="OMH74" s="98"/>
      <c r="OMI74" s="98"/>
      <c r="OMJ74" s="98"/>
      <c r="OMK74" s="98"/>
      <c r="OML74" s="98"/>
      <c r="OMM74" s="98"/>
      <c r="OMN74" s="98"/>
      <c r="OMO74" s="98"/>
      <c r="OMP74" s="98"/>
      <c r="OMQ74" s="98"/>
      <c r="OMR74" s="98"/>
      <c r="OMS74" s="98"/>
      <c r="OMT74" s="98"/>
      <c r="OMU74" s="98"/>
      <c r="OMV74" s="98"/>
      <c r="OMW74" s="98"/>
      <c r="OMX74" s="98"/>
      <c r="OMY74" s="98"/>
      <c r="OMZ74" s="98"/>
      <c r="ONA74" s="98"/>
      <c r="ONB74" s="98"/>
      <c r="ONC74" s="98"/>
      <c r="OND74" s="98"/>
      <c r="ONE74" s="98"/>
      <c r="ONF74" s="98"/>
      <c r="ONG74" s="98"/>
      <c r="ONH74" s="98"/>
      <c r="ONI74" s="98"/>
      <c r="ONJ74" s="98"/>
      <c r="ONK74" s="98"/>
      <c r="ONL74" s="98"/>
      <c r="ONM74" s="98"/>
      <c r="ONN74" s="98"/>
      <c r="ONO74" s="98"/>
      <c r="ONP74" s="98"/>
      <c r="ONQ74" s="98"/>
      <c r="ONR74" s="98"/>
      <c r="ONS74" s="98"/>
      <c r="ONT74" s="98"/>
      <c r="ONU74" s="98"/>
      <c r="ONV74" s="98"/>
      <c r="ONW74" s="98"/>
      <c r="ONX74" s="98"/>
      <c r="ONY74" s="98"/>
      <c r="ONZ74" s="98"/>
      <c r="OOA74" s="98"/>
      <c r="OOB74" s="98"/>
      <c r="OOC74" s="98"/>
      <c r="OOD74" s="98"/>
      <c r="OOE74" s="98"/>
      <c r="OOF74" s="98"/>
      <c r="OOG74" s="98"/>
      <c r="OOH74" s="98"/>
      <c r="OOI74" s="98"/>
      <c r="OOJ74" s="98"/>
      <c r="OOK74" s="98"/>
      <c r="OOL74" s="98"/>
      <c r="OOM74" s="98"/>
      <c r="OON74" s="98"/>
      <c r="OOO74" s="98"/>
      <c r="OOP74" s="98"/>
      <c r="OOQ74" s="98"/>
      <c r="OOR74" s="98"/>
      <c r="OOS74" s="98"/>
      <c r="OOT74" s="98"/>
      <c r="OOU74" s="98"/>
      <c r="OOV74" s="98"/>
      <c r="OOW74" s="98"/>
      <c r="OOX74" s="98"/>
      <c r="OOY74" s="98"/>
      <c r="OOZ74" s="98"/>
      <c r="OPA74" s="98"/>
      <c r="OPB74" s="98"/>
      <c r="OPC74" s="98"/>
      <c r="OPD74" s="98"/>
      <c r="OPE74" s="98"/>
      <c r="OPF74" s="98"/>
      <c r="OPG74" s="98"/>
      <c r="OPH74" s="98"/>
      <c r="OPI74" s="98"/>
      <c r="OPJ74" s="98"/>
      <c r="OPK74" s="98"/>
      <c r="OPL74" s="98"/>
      <c r="OPM74" s="98"/>
      <c r="OPN74" s="98"/>
      <c r="OPO74" s="98"/>
      <c r="OPP74" s="98"/>
      <c r="OPQ74" s="98"/>
      <c r="OPR74" s="98"/>
      <c r="OPS74" s="98"/>
      <c r="OPT74" s="98"/>
      <c r="OPU74" s="98"/>
      <c r="OPV74" s="98"/>
      <c r="OPW74" s="98"/>
      <c r="OPX74" s="98"/>
      <c r="OPY74" s="98"/>
      <c r="OPZ74" s="98"/>
      <c r="OQA74" s="98"/>
      <c r="OQB74" s="98"/>
      <c r="OQC74" s="98"/>
      <c r="OQD74" s="98"/>
      <c r="OQE74" s="98"/>
      <c r="OQF74" s="98"/>
      <c r="OQG74" s="98"/>
      <c r="OQH74" s="98"/>
      <c r="OQI74" s="98"/>
      <c r="OQJ74" s="98"/>
      <c r="OQK74" s="98"/>
      <c r="OQL74" s="98"/>
      <c r="OQM74" s="98"/>
      <c r="OQN74" s="98"/>
      <c r="OQO74" s="98"/>
      <c r="OQP74" s="98"/>
      <c r="OQQ74" s="98"/>
      <c r="OQR74" s="98"/>
      <c r="OQS74" s="98"/>
      <c r="OQT74" s="98"/>
      <c r="OQU74" s="98"/>
      <c r="OQV74" s="98"/>
      <c r="OQW74" s="98"/>
      <c r="OQX74" s="98"/>
      <c r="OQY74" s="98"/>
      <c r="OQZ74" s="98"/>
      <c r="ORA74" s="98"/>
      <c r="ORB74" s="98"/>
      <c r="ORC74" s="98"/>
      <c r="ORD74" s="98"/>
      <c r="ORE74" s="98"/>
      <c r="ORF74" s="98"/>
      <c r="ORG74" s="98"/>
      <c r="ORH74" s="98"/>
      <c r="ORI74" s="98"/>
      <c r="ORJ74" s="98"/>
      <c r="ORK74" s="98"/>
      <c r="ORL74" s="98"/>
      <c r="ORM74" s="98"/>
      <c r="ORN74" s="98"/>
      <c r="ORO74" s="98"/>
      <c r="ORP74" s="98"/>
      <c r="ORQ74" s="98"/>
      <c r="ORR74" s="98"/>
      <c r="ORS74" s="98"/>
      <c r="ORT74" s="98"/>
      <c r="ORU74" s="98"/>
      <c r="ORV74" s="98"/>
      <c r="ORW74" s="98"/>
      <c r="ORX74" s="98"/>
      <c r="ORY74" s="98"/>
      <c r="ORZ74" s="98"/>
      <c r="OSA74" s="98"/>
      <c r="OSB74" s="98"/>
      <c r="OSC74" s="98"/>
      <c r="OSD74" s="98"/>
      <c r="OSE74" s="98"/>
      <c r="OSF74" s="98"/>
      <c r="OSG74" s="98"/>
      <c r="OSH74" s="98"/>
      <c r="OSI74" s="98"/>
      <c r="OSJ74" s="98"/>
      <c r="OSK74" s="98"/>
      <c r="OSL74" s="98"/>
      <c r="OSM74" s="98"/>
      <c r="OSN74" s="98"/>
      <c r="OSO74" s="98"/>
      <c r="OSP74" s="98"/>
      <c r="OSQ74" s="98"/>
      <c r="OSR74" s="98"/>
      <c r="OSS74" s="98"/>
      <c r="OST74" s="98"/>
      <c r="OSU74" s="98"/>
      <c r="OSV74" s="98"/>
      <c r="OSW74" s="98"/>
      <c r="OSX74" s="98"/>
      <c r="OSY74" s="98"/>
      <c r="OSZ74" s="98"/>
      <c r="OTA74" s="98"/>
      <c r="OTB74" s="98"/>
      <c r="OTC74" s="98"/>
      <c r="OTD74" s="98"/>
      <c r="OTE74" s="98"/>
      <c r="OTF74" s="98"/>
      <c r="OTG74" s="98"/>
      <c r="OTH74" s="98"/>
      <c r="OTI74" s="98"/>
      <c r="OTJ74" s="98"/>
      <c r="OTK74" s="98"/>
      <c r="OTL74" s="98"/>
      <c r="OTM74" s="98"/>
      <c r="OTN74" s="98"/>
      <c r="OTO74" s="98"/>
      <c r="OTP74" s="98"/>
      <c r="OTQ74" s="98"/>
      <c r="OTR74" s="98"/>
      <c r="OTS74" s="98"/>
      <c r="OTT74" s="98"/>
      <c r="OTU74" s="98"/>
      <c r="OTV74" s="98"/>
      <c r="OTW74" s="98"/>
      <c r="OTX74" s="98"/>
      <c r="OTY74" s="98"/>
      <c r="OTZ74" s="98"/>
      <c r="OUA74" s="98"/>
      <c r="OUB74" s="98"/>
      <c r="OUC74" s="98"/>
      <c r="OUD74" s="98"/>
      <c r="OUE74" s="98"/>
      <c r="OUF74" s="98"/>
      <c r="OUG74" s="98"/>
      <c r="OUH74" s="98"/>
      <c r="OUI74" s="98"/>
      <c r="OUJ74" s="98"/>
      <c r="OUK74" s="98"/>
      <c r="OUL74" s="98"/>
      <c r="OUM74" s="98"/>
      <c r="OUN74" s="98"/>
      <c r="OUO74" s="98"/>
      <c r="OUP74" s="98"/>
      <c r="OUQ74" s="98"/>
      <c r="OUR74" s="98"/>
      <c r="OUS74" s="98"/>
      <c r="OUT74" s="98"/>
      <c r="OUU74" s="98"/>
      <c r="OUV74" s="98"/>
      <c r="OUW74" s="98"/>
      <c r="OUX74" s="98"/>
      <c r="OUY74" s="98"/>
      <c r="OUZ74" s="98"/>
      <c r="OVA74" s="98"/>
      <c r="OVB74" s="98"/>
      <c r="OVC74" s="98"/>
      <c r="OVD74" s="98"/>
      <c r="OVE74" s="98"/>
      <c r="OVF74" s="98"/>
      <c r="OVG74" s="98"/>
      <c r="OVH74" s="98"/>
      <c r="OVI74" s="98"/>
      <c r="OVJ74" s="98"/>
      <c r="OVK74" s="98"/>
      <c r="OVL74" s="98"/>
      <c r="OVM74" s="98"/>
      <c r="OVN74" s="98"/>
      <c r="OVO74" s="98"/>
      <c r="OVP74" s="98"/>
      <c r="OVQ74" s="98"/>
      <c r="OVR74" s="98"/>
      <c r="OVS74" s="98"/>
      <c r="OVT74" s="98"/>
      <c r="OVU74" s="98"/>
      <c r="OVV74" s="98"/>
      <c r="OVW74" s="98"/>
      <c r="OVX74" s="98"/>
      <c r="OVY74" s="98"/>
      <c r="OVZ74" s="98"/>
      <c r="OWA74" s="98"/>
      <c r="OWB74" s="98"/>
      <c r="OWC74" s="98"/>
      <c r="OWD74" s="98"/>
      <c r="OWE74" s="98"/>
      <c r="OWF74" s="98"/>
      <c r="OWG74" s="98"/>
      <c r="OWH74" s="98"/>
      <c r="OWI74" s="98"/>
      <c r="OWJ74" s="98"/>
      <c r="OWK74" s="98"/>
      <c r="OWL74" s="98"/>
      <c r="OWM74" s="98"/>
      <c r="OWN74" s="98"/>
      <c r="OWO74" s="98"/>
      <c r="OWP74" s="98"/>
      <c r="OWQ74" s="98"/>
      <c r="OWR74" s="98"/>
      <c r="OWS74" s="98"/>
      <c r="OWT74" s="98"/>
      <c r="OWU74" s="98"/>
      <c r="OWV74" s="98"/>
      <c r="OWW74" s="98"/>
      <c r="OWX74" s="98"/>
      <c r="OWY74" s="98"/>
      <c r="OWZ74" s="98"/>
      <c r="OXA74" s="98"/>
      <c r="OXB74" s="98"/>
      <c r="OXC74" s="98"/>
      <c r="OXD74" s="98"/>
      <c r="OXE74" s="98"/>
      <c r="OXF74" s="98"/>
      <c r="OXG74" s="98"/>
      <c r="OXH74" s="98"/>
      <c r="OXI74" s="98"/>
      <c r="OXJ74" s="98"/>
      <c r="OXK74" s="98"/>
      <c r="OXL74" s="98"/>
      <c r="OXM74" s="98"/>
      <c r="OXN74" s="98"/>
      <c r="OXO74" s="98"/>
      <c r="OXP74" s="98"/>
      <c r="OXQ74" s="98"/>
      <c r="OXR74" s="98"/>
      <c r="OXS74" s="98"/>
      <c r="OXT74" s="98"/>
      <c r="OXU74" s="98"/>
      <c r="OXV74" s="98"/>
      <c r="OXW74" s="98"/>
      <c r="OXX74" s="98"/>
      <c r="OXY74" s="98"/>
      <c r="OXZ74" s="98"/>
      <c r="OYA74" s="98"/>
      <c r="OYB74" s="98"/>
      <c r="OYC74" s="98"/>
      <c r="OYD74" s="98"/>
      <c r="OYE74" s="98"/>
      <c r="OYF74" s="98"/>
      <c r="OYG74" s="98"/>
      <c r="OYH74" s="98"/>
      <c r="OYI74" s="98"/>
      <c r="OYJ74" s="98"/>
      <c r="OYK74" s="98"/>
      <c r="OYL74" s="98"/>
      <c r="OYM74" s="98"/>
      <c r="OYN74" s="98"/>
      <c r="OYO74" s="98"/>
      <c r="OYP74" s="98"/>
      <c r="OYQ74" s="98"/>
      <c r="OYR74" s="98"/>
      <c r="OYS74" s="98"/>
      <c r="OYT74" s="98"/>
      <c r="OYU74" s="98"/>
      <c r="OYV74" s="98"/>
      <c r="OYW74" s="98"/>
      <c r="OYX74" s="98"/>
      <c r="OYY74" s="98"/>
      <c r="OYZ74" s="98"/>
      <c r="OZA74" s="98"/>
      <c r="OZB74" s="98"/>
      <c r="OZC74" s="98"/>
      <c r="OZD74" s="98"/>
      <c r="OZE74" s="98"/>
      <c r="OZF74" s="98"/>
      <c r="OZG74" s="98"/>
      <c r="OZH74" s="98"/>
      <c r="OZI74" s="98"/>
      <c r="OZJ74" s="98"/>
      <c r="OZK74" s="98"/>
      <c r="OZL74" s="98"/>
      <c r="OZM74" s="98"/>
      <c r="OZN74" s="98"/>
      <c r="OZO74" s="98"/>
      <c r="OZP74" s="98"/>
      <c r="OZQ74" s="98"/>
      <c r="OZR74" s="98"/>
      <c r="OZS74" s="98"/>
      <c r="OZT74" s="98"/>
      <c r="OZU74" s="98"/>
      <c r="OZV74" s="98"/>
      <c r="OZW74" s="98"/>
      <c r="OZX74" s="98"/>
      <c r="OZY74" s="98"/>
      <c r="OZZ74" s="98"/>
      <c r="PAA74" s="98"/>
      <c r="PAB74" s="98"/>
      <c r="PAC74" s="98"/>
      <c r="PAD74" s="98"/>
      <c r="PAE74" s="98"/>
      <c r="PAF74" s="98"/>
      <c r="PAG74" s="98"/>
      <c r="PAH74" s="98"/>
      <c r="PAI74" s="98"/>
      <c r="PAJ74" s="98"/>
      <c r="PAK74" s="98"/>
      <c r="PAL74" s="98"/>
      <c r="PAM74" s="98"/>
      <c r="PAN74" s="98"/>
      <c r="PAO74" s="98"/>
      <c r="PAP74" s="98"/>
      <c r="PAQ74" s="98"/>
      <c r="PAR74" s="98"/>
      <c r="PAS74" s="98"/>
      <c r="PAT74" s="98"/>
      <c r="PAU74" s="98"/>
      <c r="PAV74" s="98"/>
      <c r="PAW74" s="98"/>
      <c r="PAX74" s="98"/>
      <c r="PAY74" s="98"/>
      <c r="PAZ74" s="98"/>
      <c r="PBA74" s="98"/>
      <c r="PBB74" s="98"/>
      <c r="PBC74" s="98"/>
      <c r="PBD74" s="98"/>
      <c r="PBE74" s="98"/>
      <c r="PBF74" s="98"/>
      <c r="PBG74" s="98"/>
      <c r="PBH74" s="98"/>
      <c r="PBI74" s="98"/>
      <c r="PBJ74" s="98"/>
      <c r="PBK74" s="98"/>
      <c r="PBL74" s="98"/>
      <c r="PBM74" s="98"/>
      <c r="PBN74" s="98"/>
      <c r="PBO74" s="98"/>
      <c r="PBP74" s="98"/>
      <c r="PBQ74" s="98"/>
      <c r="PBR74" s="98"/>
      <c r="PBS74" s="98"/>
      <c r="PBT74" s="98"/>
      <c r="PBU74" s="98"/>
      <c r="PBV74" s="98"/>
      <c r="PBW74" s="98"/>
      <c r="PBX74" s="98"/>
      <c r="PBY74" s="98"/>
      <c r="PBZ74" s="98"/>
      <c r="PCA74" s="98"/>
      <c r="PCB74" s="98"/>
      <c r="PCC74" s="98"/>
      <c r="PCD74" s="98"/>
      <c r="PCE74" s="98"/>
      <c r="PCF74" s="98"/>
      <c r="PCG74" s="98"/>
      <c r="PCH74" s="98"/>
      <c r="PCI74" s="98"/>
      <c r="PCJ74" s="98"/>
      <c r="PCK74" s="98"/>
      <c r="PCL74" s="98"/>
      <c r="PCM74" s="98"/>
      <c r="PCN74" s="98"/>
      <c r="PCO74" s="98"/>
      <c r="PCP74" s="98"/>
      <c r="PCQ74" s="98"/>
      <c r="PCR74" s="98"/>
      <c r="PCS74" s="98"/>
      <c r="PCT74" s="98"/>
      <c r="PCU74" s="98"/>
      <c r="PCV74" s="98"/>
      <c r="PCW74" s="98"/>
      <c r="PCX74" s="98"/>
      <c r="PCY74" s="98"/>
      <c r="PCZ74" s="98"/>
      <c r="PDA74" s="98"/>
      <c r="PDB74" s="98"/>
      <c r="PDC74" s="98"/>
      <c r="PDD74" s="98"/>
      <c r="PDE74" s="98"/>
      <c r="PDF74" s="98"/>
      <c r="PDG74" s="98"/>
      <c r="PDH74" s="98"/>
      <c r="PDI74" s="98"/>
      <c r="PDJ74" s="98"/>
      <c r="PDK74" s="98"/>
      <c r="PDL74" s="98"/>
      <c r="PDM74" s="98"/>
      <c r="PDN74" s="98"/>
      <c r="PDO74" s="98"/>
      <c r="PDP74" s="98"/>
      <c r="PDQ74" s="98"/>
      <c r="PDR74" s="98"/>
      <c r="PDS74" s="98"/>
      <c r="PDT74" s="98"/>
      <c r="PDU74" s="98"/>
      <c r="PDV74" s="98"/>
      <c r="PDW74" s="98"/>
      <c r="PDX74" s="98"/>
      <c r="PDY74" s="98"/>
      <c r="PDZ74" s="98"/>
      <c r="PEA74" s="98"/>
      <c r="PEB74" s="98"/>
      <c r="PEC74" s="98"/>
      <c r="PED74" s="98"/>
      <c r="PEE74" s="98"/>
      <c r="PEF74" s="98"/>
      <c r="PEG74" s="98"/>
      <c r="PEH74" s="98"/>
      <c r="PEI74" s="98"/>
      <c r="PEJ74" s="98"/>
      <c r="PEK74" s="98"/>
      <c r="PEL74" s="98"/>
      <c r="PEM74" s="98"/>
      <c r="PEN74" s="98"/>
      <c r="PEO74" s="98"/>
      <c r="PEP74" s="98"/>
      <c r="PEQ74" s="98"/>
      <c r="PER74" s="98"/>
      <c r="PES74" s="98"/>
      <c r="PET74" s="98"/>
      <c r="PEU74" s="98"/>
      <c r="PEV74" s="98"/>
      <c r="PEW74" s="98"/>
      <c r="PEX74" s="98"/>
      <c r="PEY74" s="98"/>
      <c r="PEZ74" s="98"/>
      <c r="PFA74" s="98"/>
      <c r="PFB74" s="98"/>
      <c r="PFC74" s="98"/>
      <c r="PFD74" s="98"/>
      <c r="PFE74" s="98"/>
      <c r="PFF74" s="98"/>
      <c r="PFG74" s="98"/>
      <c r="PFH74" s="98"/>
      <c r="PFI74" s="98"/>
      <c r="PFJ74" s="98"/>
      <c r="PFK74" s="98"/>
      <c r="PFL74" s="98"/>
      <c r="PFM74" s="98"/>
      <c r="PFN74" s="98"/>
      <c r="PFO74" s="98"/>
      <c r="PFP74" s="98"/>
      <c r="PFQ74" s="98"/>
      <c r="PFR74" s="98"/>
      <c r="PFS74" s="98"/>
      <c r="PFT74" s="98"/>
      <c r="PFU74" s="98"/>
      <c r="PFV74" s="98"/>
      <c r="PFW74" s="98"/>
      <c r="PFX74" s="98"/>
      <c r="PFY74" s="98"/>
      <c r="PFZ74" s="98"/>
      <c r="PGA74" s="98"/>
      <c r="PGB74" s="98"/>
      <c r="PGC74" s="98"/>
      <c r="PGD74" s="98"/>
      <c r="PGE74" s="98"/>
      <c r="PGF74" s="98"/>
      <c r="PGG74" s="98"/>
      <c r="PGH74" s="98"/>
      <c r="PGI74" s="98"/>
      <c r="PGJ74" s="98"/>
      <c r="PGK74" s="98"/>
      <c r="PGL74" s="98"/>
      <c r="PGM74" s="98"/>
      <c r="PGN74" s="98"/>
      <c r="PGO74" s="98"/>
      <c r="PGP74" s="98"/>
      <c r="PGQ74" s="98"/>
      <c r="PGR74" s="98"/>
      <c r="PGS74" s="98"/>
      <c r="PGT74" s="98"/>
      <c r="PGU74" s="98"/>
      <c r="PGV74" s="98"/>
      <c r="PGW74" s="98"/>
      <c r="PGX74" s="98"/>
      <c r="PGY74" s="98"/>
      <c r="PGZ74" s="98"/>
      <c r="PHA74" s="98"/>
      <c r="PHB74" s="98"/>
      <c r="PHC74" s="98"/>
      <c r="PHD74" s="98"/>
      <c r="PHE74" s="98"/>
      <c r="PHF74" s="98"/>
      <c r="PHG74" s="98"/>
      <c r="PHH74" s="98"/>
      <c r="PHI74" s="98"/>
      <c r="PHJ74" s="98"/>
      <c r="PHK74" s="98"/>
      <c r="PHL74" s="98"/>
      <c r="PHM74" s="98"/>
      <c r="PHN74" s="98"/>
      <c r="PHO74" s="98"/>
      <c r="PHP74" s="98"/>
      <c r="PHQ74" s="98"/>
      <c r="PHR74" s="98"/>
      <c r="PHS74" s="98"/>
      <c r="PHT74" s="98"/>
      <c r="PHU74" s="98"/>
      <c r="PHV74" s="98"/>
      <c r="PHW74" s="98"/>
      <c r="PHX74" s="98"/>
      <c r="PHY74" s="98"/>
      <c r="PHZ74" s="98"/>
      <c r="PIA74" s="98"/>
      <c r="PIB74" s="98"/>
      <c r="PIC74" s="98"/>
      <c r="PID74" s="98"/>
      <c r="PIE74" s="98"/>
      <c r="PIF74" s="98"/>
      <c r="PIG74" s="98"/>
      <c r="PIH74" s="98"/>
      <c r="PII74" s="98"/>
      <c r="PIJ74" s="98"/>
      <c r="PIK74" s="98"/>
      <c r="PIL74" s="98"/>
      <c r="PIM74" s="98"/>
      <c r="PIN74" s="98"/>
      <c r="PIO74" s="98"/>
      <c r="PIP74" s="98"/>
      <c r="PIQ74" s="98"/>
      <c r="PIR74" s="98"/>
      <c r="PIS74" s="98"/>
      <c r="PIT74" s="98"/>
      <c r="PIU74" s="98"/>
      <c r="PIV74" s="98"/>
      <c r="PIW74" s="98"/>
      <c r="PIX74" s="98"/>
      <c r="PIY74" s="98"/>
      <c r="PIZ74" s="98"/>
      <c r="PJA74" s="98"/>
      <c r="PJB74" s="98"/>
      <c r="PJC74" s="98"/>
      <c r="PJD74" s="98"/>
      <c r="PJE74" s="98"/>
      <c r="PJF74" s="98"/>
      <c r="PJG74" s="98"/>
      <c r="PJH74" s="98"/>
      <c r="PJI74" s="98"/>
      <c r="PJJ74" s="98"/>
      <c r="PJK74" s="98"/>
      <c r="PJL74" s="98"/>
      <c r="PJM74" s="98"/>
      <c r="PJN74" s="98"/>
      <c r="PJO74" s="98"/>
      <c r="PJP74" s="98"/>
      <c r="PJQ74" s="98"/>
      <c r="PJR74" s="98"/>
      <c r="PJS74" s="98"/>
      <c r="PJT74" s="98"/>
      <c r="PJU74" s="98"/>
      <c r="PJV74" s="98"/>
      <c r="PJW74" s="98"/>
      <c r="PJX74" s="98"/>
      <c r="PJY74" s="98"/>
      <c r="PJZ74" s="98"/>
      <c r="PKA74" s="98"/>
      <c r="PKB74" s="98"/>
      <c r="PKC74" s="98"/>
      <c r="PKD74" s="98"/>
      <c r="PKE74" s="98"/>
      <c r="PKF74" s="98"/>
      <c r="PKG74" s="98"/>
      <c r="PKH74" s="98"/>
      <c r="PKI74" s="98"/>
      <c r="PKJ74" s="98"/>
      <c r="PKK74" s="98"/>
      <c r="PKL74" s="98"/>
      <c r="PKM74" s="98"/>
      <c r="PKN74" s="98"/>
      <c r="PKO74" s="98"/>
      <c r="PKP74" s="98"/>
      <c r="PKQ74" s="98"/>
      <c r="PKR74" s="98"/>
      <c r="PKS74" s="98"/>
      <c r="PKT74" s="98"/>
      <c r="PKU74" s="98"/>
      <c r="PKV74" s="98"/>
      <c r="PKW74" s="98"/>
      <c r="PKX74" s="98"/>
      <c r="PKY74" s="98"/>
      <c r="PKZ74" s="98"/>
      <c r="PLA74" s="98"/>
      <c r="PLB74" s="98"/>
      <c r="PLC74" s="98"/>
      <c r="PLD74" s="98"/>
      <c r="PLE74" s="98"/>
      <c r="PLF74" s="98"/>
      <c r="PLG74" s="98"/>
      <c r="PLH74" s="98"/>
      <c r="PLI74" s="98"/>
      <c r="PLJ74" s="98"/>
      <c r="PLK74" s="98"/>
      <c r="PLL74" s="98"/>
      <c r="PLM74" s="98"/>
      <c r="PLN74" s="98"/>
      <c r="PLO74" s="98"/>
      <c r="PLP74" s="98"/>
      <c r="PLQ74" s="98"/>
      <c r="PLR74" s="98"/>
      <c r="PLS74" s="98"/>
      <c r="PLT74" s="98"/>
      <c r="PLU74" s="98"/>
      <c r="PLV74" s="98"/>
      <c r="PLW74" s="98"/>
      <c r="PLX74" s="98"/>
      <c r="PLY74" s="98"/>
      <c r="PLZ74" s="98"/>
      <c r="PMA74" s="98"/>
      <c r="PMB74" s="98"/>
      <c r="PMC74" s="98"/>
      <c r="PMD74" s="98"/>
      <c r="PME74" s="98"/>
      <c r="PMF74" s="98"/>
      <c r="PMG74" s="98"/>
      <c r="PMH74" s="98"/>
      <c r="PMI74" s="98"/>
      <c r="PMJ74" s="98"/>
      <c r="PMK74" s="98"/>
      <c r="PML74" s="98"/>
      <c r="PMM74" s="98"/>
      <c r="PMN74" s="98"/>
      <c r="PMO74" s="98"/>
      <c r="PMP74" s="98"/>
      <c r="PMQ74" s="98"/>
      <c r="PMR74" s="98"/>
      <c r="PMS74" s="98"/>
      <c r="PMT74" s="98"/>
      <c r="PMU74" s="98"/>
      <c r="PMV74" s="98"/>
      <c r="PMW74" s="98"/>
      <c r="PMX74" s="98"/>
      <c r="PMY74" s="98"/>
      <c r="PMZ74" s="98"/>
      <c r="PNA74" s="98"/>
      <c r="PNB74" s="98"/>
      <c r="PNC74" s="98"/>
      <c r="PND74" s="98"/>
      <c r="PNE74" s="98"/>
      <c r="PNF74" s="98"/>
      <c r="PNG74" s="98"/>
      <c r="PNH74" s="98"/>
      <c r="PNI74" s="98"/>
      <c r="PNJ74" s="98"/>
      <c r="PNK74" s="98"/>
      <c r="PNL74" s="98"/>
      <c r="PNM74" s="98"/>
      <c r="PNN74" s="98"/>
      <c r="PNO74" s="98"/>
      <c r="PNP74" s="98"/>
      <c r="PNQ74" s="98"/>
      <c r="PNR74" s="98"/>
      <c r="PNS74" s="98"/>
      <c r="PNT74" s="98"/>
      <c r="PNU74" s="98"/>
      <c r="PNV74" s="98"/>
      <c r="PNW74" s="98"/>
      <c r="PNX74" s="98"/>
      <c r="PNY74" s="98"/>
      <c r="PNZ74" s="98"/>
      <c r="POA74" s="98"/>
      <c r="POB74" s="98"/>
      <c r="POC74" s="98"/>
      <c r="POD74" s="98"/>
      <c r="POE74" s="98"/>
      <c r="POF74" s="98"/>
      <c r="POG74" s="98"/>
      <c r="POH74" s="98"/>
      <c r="POI74" s="98"/>
      <c r="POJ74" s="98"/>
      <c r="POK74" s="98"/>
      <c r="POL74" s="98"/>
      <c r="POM74" s="98"/>
      <c r="PON74" s="98"/>
      <c r="POO74" s="98"/>
      <c r="POP74" s="98"/>
      <c r="POQ74" s="98"/>
      <c r="POR74" s="98"/>
      <c r="POS74" s="98"/>
      <c r="POT74" s="98"/>
      <c r="POU74" s="98"/>
      <c r="POV74" s="98"/>
      <c r="POW74" s="98"/>
      <c r="POX74" s="98"/>
      <c r="POY74" s="98"/>
      <c r="POZ74" s="98"/>
      <c r="PPA74" s="98"/>
      <c r="PPB74" s="98"/>
      <c r="PPC74" s="98"/>
      <c r="PPD74" s="98"/>
      <c r="PPE74" s="98"/>
      <c r="PPF74" s="98"/>
      <c r="PPG74" s="98"/>
      <c r="PPH74" s="98"/>
      <c r="PPI74" s="98"/>
      <c r="PPJ74" s="98"/>
      <c r="PPK74" s="98"/>
      <c r="PPL74" s="98"/>
      <c r="PPM74" s="98"/>
      <c r="PPN74" s="98"/>
      <c r="PPO74" s="98"/>
      <c r="PPP74" s="98"/>
      <c r="PPQ74" s="98"/>
      <c r="PPR74" s="98"/>
      <c r="PPS74" s="98"/>
      <c r="PPT74" s="98"/>
      <c r="PPU74" s="98"/>
      <c r="PPV74" s="98"/>
      <c r="PPW74" s="98"/>
      <c r="PPX74" s="98"/>
      <c r="PPY74" s="98"/>
      <c r="PPZ74" s="98"/>
      <c r="PQA74" s="98"/>
      <c r="PQB74" s="98"/>
      <c r="PQC74" s="98"/>
      <c r="PQD74" s="98"/>
      <c r="PQE74" s="98"/>
      <c r="PQF74" s="98"/>
      <c r="PQG74" s="98"/>
      <c r="PQH74" s="98"/>
      <c r="PQI74" s="98"/>
      <c r="PQJ74" s="98"/>
      <c r="PQK74" s="98"/>
      <c r="PQL74" s="98"/>
      <c r="PQM74" s="98"/>
      <c r="PQN74" s="98"/>
      <c r="PQO74" s="98"/>
      <c r="PQP74" s="98"/>
      <c r="PQQ74" s="98"/>
      <c r="PQR74" s="98"/>
      <c r="PQS74" s="98"/>
      <c r="PQT74" s="98"/>
      <c r="PQU74" s="98"/>
      <c r="PQV74" s="98"/>
      <c r="PQW74" s="98"/>
      <c r="PQX74" s="98"/>
      <c r="PQY74" s="98"/>
      <c r="PQZ74" s="98"/>
      <c r="PRA74" s="98"/>
      <c r="PRB74" s="98"/>
      <c r="PRC74" s="98"/>
      <c r="PRD74" s="98"/>
      <c r="PRE74" s="98"/>
      <c r="PRF74" s="98"/>
      <c r="PRG74" s="98"/>
      <c r="PRH74" s="98"/>
      <c r="PRI74" s="98"/>
      <c r="PRJ74" s="98"/>
      <c r="PRK74" s="98"/>
      <c r="PRL74" s="98"/>
      <c r="PRM74" s="98"/>
      <c r="PRN74" s="98"/>
      <c r="PRO74" s="98"/>
      <c r="PRP74" s="98"/>
      <c r="PRQ74" s="98"/>
      <c r="PRR74" s="98"/>
      <c r="PRS74" s="98"/>
      <c r="PRT74" s="98"/>
      <c r="PRU74" s="98"/>
      <c r="PRV74" s="98"/>
      <c r="PRW74" s="98"/>
      <c r="PRX74" s="98"/>
      <c r="PRY74" s="98"/>
      <c r="PRZ74" s="98"/>
      <c r="PSA74" s="98"/>
      <c r="PSB74" s="98"/>
      <c r="PSC74" s="98"/>
      <c r="PSD74" s="98"/>
      <c r="PSE74" s="98"/>
      <c r="PSF74" s="98"/>
      <c r="PSG74" s="98"/>
      <c r="PSH74" s="98"/>
      <c r="PSI74" s="98"/>
      <c r="PSJ74" s="98"/>
      <c r="PSK74" s="98"/>
      <c r="PSL74" s="98"/>
      <c r="PSM74" s="98"/>
      <c r="PSN74" s="98"/>
      <c r="PSO74" s="98"/>
      <c r="PSP74" s="98"/>
      <c r="PSQ74" s="98"/>
      <c r="PSR74" s="98"/>
      <c r="PSS74" s="98"/>
      <c r="PST74" s="98"/>
      <c r="PSU74" s="98"/>
      <c r="PSV74" s="98"/>
      <c r="PSW74" s="98"/>
      <c r="PSX74" s="98"/>
      <c r="PSY74" s="98"/>
      <c r="PSZ74" s="98"/>
      <c r="PTA74" s="98"/>
      <c r="PTB74" s="98"/>
      <c r="PTC74" s="98"/>
      <c r="PTD74" s="98"/>
      <c r="PTE74" s="98"/>
      <c r="PTF74" s="98"/>
      <c r="PTG74" s="98"/>
      <c r="PTH74" s="98"/>
      <c r="PTI74" s="98"/>
      <c r="PTJ74" s="98"/>
      <c r="PTK74" s="98"/>
      <c r="PTL74" s="98"/>
      <c r="PTM74" s="98"/>
      <c r="PTN74" s="98"/>
      <c r="PTO74" s="98"/>
      <c r="PTP74" s="98"/>
      <c r="PTQ74" s="98"/>
      <c r="PTR74" s="98"/>
      <c r="PTS74" s="98"/>
      <c r="PTT74" s="98"/>
      <c r="PTU74" s="98"/>
      <c r="PTV74" s="98"/>
      <c r="PTW74" s="98"/>
      <c r="PTX74" s="98"/>
      <c r="PTY74" s="98"/>
      <c r="PTZ74" s="98"/>
      <c r="PUA74" s="98"/>
      <c r="PUB74" s="98"/>
      <c r="PUC74" s="98"/>
      <c r="PUD74" s="98"/>
      <c r="PUE74" s="98"/>
      <c r="PUF74" s="98"/>
      <c r="PUG74" s="98"/>
      <c r="PUH74" s="98"/>
      <c r="PUI74" s="98"/>
      <c r="PUJ74" s="98"/>
      <c r="PUK74" s="98"/>
      <c r="PUL74" s="98"/>
      <c r="PUM74" s="98"/>
      <c r="PUN74" s="98"/>
      <c r="PUO74" s="98"/>
      <c r="PUP74" s="98"/>
      <c r="PUQ74" s="98"/>
      <c r="PUR74" s="98"/>
      <c r="PUS74" s="98"/>
      <c r="PUT74" s="98"/>
      <c r="PUU74" s="98"/>
      <c r="PUV74" s="98"/>
      <c r="PUW74" s="98"/>
      <c r="PUX74" s="98"/>
      <c r="PUY74" s="98"/>
      <c r="PUZ74" s="98"/>
      <c r="PVA74" s="98"/>
      <c r="PVB74" s="98"/>
      <c r="PVC74" s="98"/>
      <c r="PVD74" s="98"/>
      <c r="PVE74" s="98"/>
      <c r="PVF74" s="98"/>
      <c r="PVG74" s="98"/>
      <c r="PVH74" s="98"/>
      <c r="PVI74" s="98"/>
      <c r="PVJ74" s="98"/>
      <c r="PVK74" s="98"/>
      <c r="PVL74" s="98"/>
      <c r="PVM74" s="98"/>
      <c r="PVN74" s="98"/>
      <c r="PVO74" s="98"/>
      <c r="PVP74" s="98"/>
      <c r="PVQ74" s="98"/>
      <c r="PVR74" s="98"/>
      <c r="PVS74" s="98"/>
      <c r="PVT74" s="98"/>
      <c r="PVU74" s="98"/>
      <c r="PVV74" s="98"/>
      <c r="PVW74" s="98"/>
      <c r="PVX74" s="98"/>
      <c r="PVY74" s="98"/>
      <c r="PVZ74" s="98"/>
      <c r="PWA74" s="98"/>
      <c r="PWB74" s="98"/>
      <c r="PWC74" s="98"/>
      <c r="PWD74" s="98"/>
      <c r="PWE74" s="98"/>
      <c r="PWF74" s="98"/>
      <c r="PWG74" s="98"/>
      <c r="PWH74" s="98"/>
      <c r="PWI74" s="98"/>
      <c r="PWJ74" s="98"/>
      <c r="PWK74" s="98"/>
      <c r="PWL74" s="98"/>
      <c r="PWM74" s="98"/>
      <c r="PWN74" s="98"/>
      <c r="PWO74" s="98"/>
      <c r="PWP74" s="98"/>
      <c r="PWQ74" s="98"/>
      <c r="PWR74" s="98"/>
      <c r="PWS74" s="98"/>
      <c r="PWT74" s="98"/>
      <c r="PWU74" s="98"/>
      <c r="PWV74" s="98"/>
      <c r="PWW74" s="98"/>
      <c r="PWX74" s="98"/>
      <c r="PWY74" s="98"/>
      <c r="PWZ74" s="98"/>
      <c r="PXA74" s="98"/>
      <c r="PXB74" s="98"/>
      <c r="PXC74" s="98"/>
      <c r="PXD74" s="98"/>
      <c r="PXE74" s="98"/>
      <c r="PXF74" s="98"/>
      <c r="PXG74" s="98"/>
      <c r="PXH74" s="98"/>
      <c r="PXI74" s="98"/>
      <c r="PXJ74" s="98"/>
      <c r="PXK74" s="98"/>
      <c r="PXL74" s="98"/>
      <c r="PXM74" s="98"/>
      <c r="PXN74" s="98"/>
      <c r="PXO74" s="98"/>
      <c r="PXP74" s="98"/>
      <c r="PXQ74" s="98"/>
      <c r="PXR74" s="98"/>
      <c r="PXS74" s="98"/>
      <c r="PXT74" s="98"/>
      <c r="PXU74" s="98"/>
      <c r="PXV74" s="98"/>
      <c r="PXW74" s="98"/>
      <c r="PXX74" s="98"/>
      <c r="PXY74" s="98"/>
      <c r="PXZ74" s="98"/>
      <c r="PYA74" s="98"/>
      <c r="PYB74" s="98"/>
      <c r="PYC74" s="98"/>
      <c r="PYD74" s="98"/>
      <c r="PYE74" s="98"/>
      <c r="PYF74" s="98"/>
      <c r="PYG74" s="98"/>
      <c r="PYH74" s="98"/>
      <c r="PYI74" s="98"/>
      <c r="PYJ74" s="98"/>
      <c r="PYK74" s="98"/>
      <c r="PYL74" s="98"/>
      <c r="PYM74" s="98"/>
      <c r="PYN74" s="98"/>
      <c r="PYO74" s="98"/>
      <c r="PYP74" s="98"/>
      <c r="PYQ74" s="98"/>
      <c r="PYR74" s="98"/>
      <c r="PYS74" s="98"/>
      <c r="PYT74" s="98"/>
      <c r="PYU74" s="98"/>
      <c r="PYV74" s="98"/>
      <c r="PYW74" s="98"/>
      <c r="PYX74" s="98"/>
      <c r="PYY74" s="98"/>
      <c r="PYZ74" s="98"/>
      <c r="PZA74" s="98"/>
      <c r="PZB74" s="98"/>
      <c r="PZC74" s="98"/>
      <c r="PZD74" s="98"/>
      <c r="PZE74" s="98"/>
      <c r="PZF74" s="98"/>
      <c r="PZG74" s="98"/>
      <c r="PZH74" s="98"/>
      <c r="PZI74" s="98"/>
      <c r="PZJ74" s="98"/>
      <c r="PZK74" s="98"/>
      <c r="PZL74" s="98"/>
      <c r="PZM74" s="98"/>
      <c r="PZN74" s="98"/>
      <c r="PZO74" s="98"/>
      <c r="PZP74" s="98"/>
      <c r="PZQ74" s="98"/>
      <c r="PZR74" s="98"/>
      <c r="PZS74" s="98"/>
      <c r="PZT74" s="98"/>
      <c r="PZU74" s="98"/>
      <c r="PZV74" s="98"/>
      <c r="PZW74" s="98"/>
      <c r="PZX74" s="98"/>
      <c r="PZY74" s="98"/>
      <c r="PZZ74" s="98"/>
      <c r="QAA74" s="98"/>
      <c r="QAB74" s="98"/>
      <c r="QAC74" s="98"/>
      <c r="QAD74" s="98"/>
      <c r="QAE74" s="98"/>
      <c r="QAF74" s="98"/>
      <c r="QAG74" s="98"/>
      <c r="QAH74" s="98"/>
      <c r="QAI74" s="98"/>
      <c r="QAJ74" s="98"/>
      <c r="QAK74" s="98"/>
      <c r="QAL74" s="98"/>
      <c r="QAM74" s="98"/>
      <c r="QAN74" s="98"/>
      <c r="QAO74" s="98"/>
      <c r="QAP74" s="98"/>
      <c r="QAQ74" s="98"/>
      <c r="QAR74" s="98"/>
      <c r="QAS74" s="98"/>
      <c r="QAT74" s="98"/>
      <c r="QAU74" s="98"/>
      <c r="QAV74" s="98"/>
      <c r="QAW74" s="98"/>
      <c r="QAX74" s="98"/>
      <c r="QAY74" s="98"/>
      <c r="QAZ74" s="98"/>
      <c r="QBA74" s="98"/>
      <c r="QBB74" s="98"/>
      <c r="QBC74" s="98"/>
      <c r="QBD74" s="98"/>
      <c r="QBE74" s="98"/>
      <c r="QBF74" s="98"/>
      <c r="QBG74" s="98"/>
      <c r="QBH74" s="98"/>
      <c r="QBI74" s="98"/>
      <c r="QBJ74" s="98"/>
      <c r="QBK74" s="98"/>
      <c r="QBL74" s="98"/>
      <c r="QBM74" s="98"/>
      <c r="QBN74" s="98"/>
      <c r="QBO74" s="98"/>
      <c r="QBP74" s="98"/>
      <c r="QBQ74" s="98"/>
      <c r="QBR74" s="98"/>
      <c r="QBS74" s="98"/>
      <c r="QBT74" s="98"/>
      <c r="QBU74" s="98"/>
      <c r="QBV74" s="98"/>
      <c r="QBW74" s="98"/>
      <c r="QBX74" s="98"/>
      <c r="QBY74" s="98"/>
      <c r="QBZ74" s="98"/>
      <c r="QCA74" s="98"/>
      <c r="QCB74" s="98"/>
      <c r="QCC74" s="98"/>
      <c r="QCD74" s="98"/>
      <c r="QCE74" s="98"/>
      <c r="QCF74" s="98"/>
      <c r="QCG74" s="98"/>
      <c r="QCH74" s="98"/>
      <c r="QCI74" s="98"/>
      <c r="QCJ74" s="98"/>
      <c r="QCK74" s="98"/>
      <c r="QCL74" s="98"/>
      <c r="QCM74" s="98"/>
      <c r="QCN74" s="98"/>
      <c r="QCO74" s="98"/>
      <c r="QCP74" s="98"/>
      <c r="QCQ74" s="98"/>
      <c r="QCR74" s="98"/>
      <c r="QCS74" s="98"/>
      <c r="QCT74" s="98"/>
      <c r="QCU74" s="98"/>
      <c r="QCV74" s="98"/>
      <c r="QCW74" s="98"/>
      <c r="QCX74" s="98"/>
      <c r="QCY74" s="98"/>
      <c r="QCZ74" s="98"/>
      <c r="QDA74" s="98"/>
      <c r="QDB74" s="98"/>
      <c r="QDC74" s="98"/>
      <c r="QDD74" s="98"/>
      <c r="QDE74" s="98"/>
      <c r="QDF74" s="98"/>
      <c r="QDG74" s="98"/>
      <c r="QDH74" s="98"/>
      <c r="QDI74" s="98"/>
      <c r="QDJ74" s="98"/>
      <c r="QDK74" s="98"/>
      <c r="QDL74" s="98"/>
      <c r="QDM74" s="98"/>
      <c r="QDN74" s="98"/>
      <c r="QDO74" s="98"/>
      <c r="QDP74" s="98"/>
      <c r="QDQ74" s="98"/>
      <c r="QDR74" s="98"/>
      <c r="QDS74" s="98"/>
      <c r="QDT74" s="98"/>
      <c r="QDU74" s="98"/>
      <c r="QDV74" s="98"/>
      <c r="QDW74" s="98"/>
      <c r="QDX74" s="98"/>
      <c r="QDY74" s="98"/>
      <c r="QDZ74" s="98"/>
      <c r="QEA74" s="98"/>
      <c r="QEB74" s="98"/>
      <c r="QEC74" s="98"/>
      <c r="QED74" s="98"/>
      <c r="QEE74" s="98"/>
      <c r="QEF74" s="98"/>
      <c r="QEG74" s="98"/>
      <c r="QEH74" s="98"/>
      <c r="QEI74" s="98"/>
      <c r="QEJ74" s="98"/>
      <c r="QEK74" s="98"/>
      <c r="QEL74" s="98"/>
      <c r="QEM74" s="98"/>
      <c r="QEN74" s="98"/>
      <c r="QEO74" s="98"/>
      <c r="QEP74" s="98"/>
      <c r="QEQ74" s="98"/>
      <c r="QER74" s="98"/>
      <c r="QES74" s="98"/>
      <c r="QET74" s="98"/>
      <c r="QEU74" s="98"/>
      <c r="QEV74" s="98"/>
      <c r="QEW74" s="98"/>
      <c r="QEX74" s="98"/>
      <c r="QEY74" s="98"/>
      <c r="QEZ74" s="98"/>
      <c r="QFA74" s="98"/>
      <c r="QFB74" s="98"/>
      <c r="QFC74" s="98"/>
      <c r="QFD74" s="98"/>
      <c r="QFE74" s="98"/>
      <c r="QFF74" s="98"/>
      <c r="QFG74" s="98"/>
      <c r="QFH74" s="98"/>
      <c r="QFI74" s="98"/>
      <c r="QFJ74" s="98"/>
      <c r="QFK74" s="98"/>
      <c r="QFL74" s="98"/>
      <c r="QFM74" s="98"/>
      <c r="QFN74" s="98"/>
      <c r="QFO74" s="98"/>
      <c r="QFP74" s="98"/>
      <c r="QFQ74" s="98"/>
      <c r="QFR74" s="98"/>
      <c r="QFS74" s="98"/>
      <c r="QFT74" s="98"/>
      <c r="QFU74" s="98"/>
      <c r="QFV74" s="98"/>
      <c r="QFW74" s="98"/>
      <c r="QFX74" s="98"/>
      <c r="QFY74" s="98"/>
      <c r="QFZ74" s="98"/>
      <c r="QGA74" s="98"/>
      <c r="QGB74" s="98"/>
      <c r="QGC74" s="98"/>
      <c r="QGD74" s="98"/>
      <c r="QGE74" s="98"/>
      <c r="QGF74" s="98"/>
      <c r="QGG74" s="98"/>
      <c r="QGH74" s="98"/>
      <c r="QGI74" s="98"/>
      <c r="QGJ74" s="98"/>
      <c r="QGK74" s="98"/>
      <c r="QGL74" s="98"/>
      <c r="QGM74" s="98"/>
      <c r="QGN74" s="98"/>
      <c r="QGO74" s="98"/>
      <c r="QGP74" s="98"/>
      <c r="QGQ74" s="98"/>
      <c r="QGR74" s="98"/>
      <c r="QGS74" s="98"/>
      <c r="QGT74" s="98"/>
      <c r="QGU74" s="98"/>
      <c r="QGV74" s="98"/>
      <c r="QGW74" s="98"/>
      <c r="QGX74" s="98"/>
      <c r="QGY74" s="98"/>
      <c r="QGZ74" s="98"/>
      <c r="QHA74" s="98"/>
      <c r="QHB74" s="98"/>
      <c r="QHC74" s="98"/>
      <c r="QHD74" s="98"/>
      <c r="QHE74" s="98"/>
      <c r="QHF74" s="98"/>
      <c r="QHG74" s="98"/>
      <c r="QHH74" s="98"/>
      <c r="QHI74" s="98"/>
      <c r="QHJ74" s="98"/>
      <c r="QHK74" s="98"/>
      <c r="QHL74" s="98"/>
      <c r="QHM74" s="98"/>
      <c r="QHN74" s="98"/>
      <c r="QHO74" s="98"/>
      <c r="QHP74" s="98"/>
      <c r="QHQ74" s="98"/>
      <c r="QHR74" s="98"/>
      <c r="QHS74" s="98"/>
      <c r="QHT74" s="98"/>
      <c r="QHU74" s="98"/>
      <c r="QHV74" s="98"/>
      <c r="QHW74" s="98"/>
      <c r="QHX74" s="98"/>
      <c r="QHY74" s="98"/>
      <c r="QHZ74" s="98"/>
      <c r="QIA74" s="98"/>
      <c r="QIB74" s="98"/>
      <c r="QIC74" s="98"/>
      <c r="QID74" s="98"/>
      <c r="QIE74" s="98"/>
      <c r="QIF74" s="98"/>
      <c r="QIG74" s="98"/>
      <c r="QIH74" s="98"/>
      <c r="QII74" s="98"/>
      <c r="QIJ74" s="98"/>
      <c r="QIK74" s="98"/>
      <c r="QIL74" s="98"/>
      <c r="QIM74" s="98"/>
      <c r="QIN74" s="98"/>
      <c r="QIO74" s="98"/>
      <c r="QIP74" s="98"/>
      <c r="QIQ74" s="98"/>
      <c r="QIR74" s="98"/>
      <c r="QIS74" s="98"/>
      <c r="QIT74" s="98"/>
      <c r="QIU74" s="98"/>
      <c r="QIV74" s="98"/>
      <c r="QIW74" s="98"/>
      <c r="QIX74" s="98"/>
      <c r="QIY74" s="98"/>
      <c r="QIZ74" s="98"/>
      <c r="QJA74" s="98"/>
      <c r="QJB74" s="98"/>
      <c r="QJC74" s="98"/>
      <c r="QJD74" s="98"/>
      <c r="QJE74" s="98"/>
      <c r="QJF74" s="98"/>
      <c r="QJG74" s="98"/>
      <c r="QJH74" s="98"/>
      <c r="QJI74" s="98"/>
      <c r="QJJ74" s="98"/>
      <c r="QJK74" s="98"/>
      <c r="QJL74" s="98"/>
      <c r="QJM74" s="98"/>
      <c r="QJN74" s="98"/>
      <c r="QJO74" s="98"/>
      <c r="QJP74" s="98"/>
      <c r="QJQ74" s="98"/>
      <c r="QJR74" s="98"/>
      <c r="QJS74" s="98"/>
      <c r="QJT74" s="98"/>
      <c r="QJU74" s="98"/>
      <c r="QJV74" s="98"/>
      <c r="QJW74" s="98"/>
      <c r="QJX74" s="98"/>
      <c r="QJY74" s="98"/>
      <c r="QJZ74" s="98"/>
      <c r="QKA74" s="98"/>
      <c r="QKB74" s="98"/>
      <c r="QKC74" s="98"/>
      <c r="QKD74" s="98"/>
      <c r="QKE74" s="98"/>
      <c r="QKF74" s="98"/>
      <c r="QKG74" s="98"/>
      <c r="QKH74" s="98"/>
      <c r="QKI74" s="98"/>
      <c r="QKJ74" s="98"/>
      <c r="QKK74" s="98"/>
      <c r="QKL74" s="98"/>
      <c r="QKM74" s="98"/>
      <c r="QKN74" s="98"/>
      <c r="QKO74" s="98"/>
      <c r="QKP74" s="98"/>
      <c r="QKQ74" s="98"/>
      <c r="QKR74" s="98"/>
      <c r="QKS74" s="98"/>
      <c r="QKT74" s="98"/>
      <c r="QKU74" s="98"/>
      <c r="QKV74" s="98"/>
      <c r="QKW74" s="98"/>
      <c r="QKX74" s="98"/>
      <c r="QKY74" s="98"/>
      <c r="QKZ74" s="98"/>
      <c r="QLA74" s="98"/>
      <c r="QLB74" s="98"/>
      <c r="QLC74" s="98"/>
      <c r="QLD74" s="98"/>
      <c r="QLE74" s="98"/>
      <c r="QLF74" s="98"/>
      <c r="QLG74" s="98"/>
      <c r="QLH74" s="98"/>
      <c r="QLI74" s="98"/>
      <c r="QLJ74" s="98"/>
      <c r="QLK74" s="98"/>
      <c r="QLL74" s="98"/>
      <c r="QLM74" s="98"/>
      <c r="QLN74" s="98"/>
      <c r="QLO74" s="98"/>
      <c r="QLP74" s="98"/>
      <c r="QLQ74" s="98"/>
      <c r="QLR74" s="98"/>
      <c r="QLS74" s="98"/>
      <c r="QLT74" s="98"/>
      <c r="QLU74" s="98"/>
      <c r="QLV74" s="98"/>
      <c r="QLW74" s="98"/>
      <c r="QLX74" s="98"/>
      <c r="QLY74" s="98"/>
      <c r="QLZ74" s="98"/>
      <c r="QMA74" s="98"/>
      <c r="QMB74" s="98"/>
      <c r="QMC74" s="98"/>
      <c r="QMD74" s="98"/>
      <c r="QME74" s="98"/>
      <c r="QMF74" s="98"/>
      <c r="QMG74" s="98"/>
      <c r="QMH74" s="98"/>
      <c r="QMI74" s="98"/>
      <c r="QMJ74" s="98"/>
      <c r="QMK74" s="98"/>
      <c r="QML74" s="98"/>
      <c r="QMM74" s="98"/>
      <c r="QMN74" s="98"/>
      <c r="QMO74" s="98"/>
      <c r="QMP74" s="98"/>
      <c r="QMQ74" s="98"/>
      <c r="QMR74" s="98"/>
      <c r="QMS74" s="98"/>
      <c r="QMT74" s="98"/>
      <c r="QMU74" s="98"/>
      <c r="QMV74" s="98"/>
      <c r="QMW74" s="98"/>
      <c r="QMX74" s="98"/>
      <c r="QMY74" s="98"/>
      <c r="QMZ74" s="98"/>
      <c r="QNA74" s="98"/>
      <c r="QNB74" s="98"/>
      <c r="QNC74" s="98"/>
      <c r="QND74" s="98"/>
      <c r="QNE74" s="98"/>
      <c r="QNF74" s="98"/>
      <c r="QNG74" s="98"/>
      <c r="QNH74" s="98"/>
      <c r="QNI74" s="98"/>
      <c r="QNJ74" s="98"/>
      <c r="QNK74" s="98"/>
      <c r="QNL74" s="98"/>
      <c r="QNM74" s="98"/>
      <c r="QNN74" s="98"/>
      <c r="QNO74" s="98"/>
      <c r="QNP74" s="98"/>
      <c r="QNQ74" s="98"/>
      <c r="QNR74" s="98"/>
      <c r="QNS74" s="98"/>
      <c r="QNT74" s="98"/>
      <c r="QNU74" s="98"/>
      <c r="QNV74" s="98"/>
      <c r="QNW74" s="98"/>
      <c r="QNX74" s="98"/>
      <c r="QNY74" s="98"/>
      <c r="QNZ74" s="98"/>
      <c r="QOA74" s="98"/>
      <c r="QOB74" s="98"/>
      <c r="QOC74" s="98"/>
      <c r="QOD74" s="98"/>
      <c r="QOE74" s="98"/>
      <c r="QOF74" s="98"/>
      <c r="QOG74" s="98"/>
      <c r="QOH74" s="98"/>
      <c r="QOI74" s="98"/>
      <c r="QOJ74" s="98"/>
      <c r="QOK74" s="98"/>
      <c r="QOL74" s="98"/>
      <c r="QOM74" s="98"/>
      <c r="QON74" s="98"/>
      <c r="QOO74" s="98"/>
      <c r="QOP74" s="98"/>
      <c r="QOQ74" s="98"/>
      <c r="QOR74" s="98"/>
      <c r="QOS74" s="98"/>
      <c r="QOT74" s="98"/>
      <c r="QOU74" s="98"/>
      <c r="QOV74" s="98"/>
      <c r="QOW74" s="98"/>
      <c r="QOX74" s="98"/>
      <c r="QOY74" s="98"/>
      <c r="QOZ74" s="98"/>
      <c r="QPA74" s="98"/>
      <c r="QPB74" s="98"/>
      <c r="QPC74" s="98"/>
      <c r="QPD74" s="98"/>
      <c r="QPE74" s="98"/>
      <c r="QPF74" s="98"/>
      <c r="QPG74" s="98"/>
      <c r="QPH74" s="98"/>
      <c r="QPI74" s="98"/>
      <c r="QPJ74" s="98"/>
      <c r="QPK74" s="98"/>
      <c r="QPL74" s="98"/>
      <c r="QPM74" s="98"/>
      <c r="QPN74" s="98"/>
      <c r="QPO74" s="98"/>
      <c r="QPP74" s="98"/>
      <c r="QPQ74" s="98"/>
      <c r="QPR74" s="98"/>
      <c r="QPS74" s="98"/>
      <c r="QPT74" s="98"/>
      <c r="QPU74" s="98"/>
      <c r="QPV74" s="98"/>
      <c r="QPW74" s="98"/>
      <c r="QPX74" s="98"/>
      <c r="QPY74" s="98"/>
      <c r="QPZ74" s="98"/>
      <c r="QQA74" s="98"/>
      <c r="QQB74" s="98"/>
      <c r="QQC74" s="98"/>
      <c r="QQD74" s="98"/>
      <c r="QQE74" s="98"/>
      <c r="QQF74" s="98"/>
      <c r="QQG74" s="98"/>
      <c r="QQH74" s="98"/>
      <c r="QQI74" s="98"/>
      <c r="QQJ74" s="98"/>
      <c r="QQK74" s="98"/>
      <c r="QQL74" s="98"/>
      <c r="QQM74" s="98"/>
      <c r="QQN74" s="98"/>
      <c r="QQO74" s="98"/>
      <c r="QQP74" s="98"/>
      <c r="QQQ74" s="98"/>
      <c r="QQR74" s="98"/>
      <c r="QQS74" s="98"/>
      <c r="QQT74" s="98"/>
      <c r="QQU74" s="98"/>
      <c r="QQV74" s="98"/>
      <c r="QQW74" s="98"/>
      <c r="QQX74" s="98"/>
      <c r="QQY74" s="98"/>
      <c r="QQZ74" s="98"/>
      <c r="QRA74" s="98"/>
      <c r="QRB74" s="98"/>
      <c r="QRC74" s="98"/>
      <c r="QRD74" s="98"/>
      <c r="QRE74" s="98"/>
      <c r="QRF74" s="98"/>
      <c r="QRG74" s="98"/>
      <c r="QRH74" s="98"/>
      <c r="QRI74" s="98"/>
      <c r="QRJ74" s="98"/>
      <c r="QRK74" s="98"/>
      <c r="QRL74" s="98"/>
      <c r="QRM74" s="98"/>
      <c r="QRN74" s="98"/>
      <c r="QRO74" s="98"/>
      <c r="QRP74" s="98"/>
      <c r="QRQ74" s="98"/>
      <c r="QRR74" s="98"/>
      <c r="QRS74" s="98"/>
      <c r="QRT74" s="98"/>
      <c r="QRU74" s="98"/>
      <c r="QRV74" s="98"/>
      <c r="QRW74" s="98"/>
      <c r="QRX74" s="98"/>
      <c r="QRY74" s="98"/>
      <c r="QRZ74" s="98"/>
      <c r="QSA74" s="98"/>
      <c r="QSB74" s="98"/>
      <c r="QSC74" s="98"/>
      <c r="QSD74" s="98"/>
      <c r="QSE74" s="98"/>
      <c r="QSF74" s="98"/>
      <c r="QSG74" s="98"/>
      <c r="QSH74" s="98"/>
      <c r="QSI74" s="98"/>
      <c r="QSJ74" s="98"/>
      <c r="QSK74" s="98"/>
      <c r="QSL74" s="98"/>
      <c r="QSM74" s="98"/>
      <c r="QSN74" s="98"/>
      <c r="QSO74" s="98"/>
      <c r="QSP74" s="98"/>
      <c r="QSQ74" s="98"/>
      <c r="QSR74" s="98"/>
      <c r="QSS74" s="98"/>
      <c r="QST74" s="98"/>
      <c r="QSU74" s="98"/>
      <c r="QSV74" s="98"/>
      <c r="QSW74" s="98"/>
      <c r="QSX74" s="98"/>
      <c r="QSY74" s="98"/>
      <c r="QSZ74" s="98"/>
      <c r="QTA74" s="98"/>
      <c r="QTB74" s="98"/>
      <c r="QTC74" s="98"/>
      <c r="QTD74" s="98"/>
      <c r="QTE74" s="98"/>
      <c r="QTF74" s="98"/>
      <c r="QTG74" s="98"/>
      <c r="QTH74" s="98"/>
      <c r="QTI74" s="98"/>
      <c r="QTJ74" s="98"/>
      <c r="QTK74" s="98"/>
      <c r="QTL74" s="98"/>
      <c r="QTM74" s="98"/>
      <c r="QTN74" s="98"/>
      <c r="QTO74" s="98"/>
      <c r="QTP74" s="98"/>
      <c r="QTQ74" s="98"/>
      <c r="QTR74" s="98"/>
      <c r="QTS74" s="98"/>
      <c r="QTT74" s="98"/>
      <c r="QTU74" s="98"/>
      <c r="QTV74" s="98"/>
      <c r="QTW74" s="98"/>
      <c r="QTX74" s="98"/>
      <c r="QTY74" s="98"/>
      <c r="QTZ74" s="98"/>
      <c r="QUA74" s="98"/>
      <c r="QUB74" s="98"/>
      <c r="QUC74" s="98"/>
      <c r="QUD74" s="98"/>
      <c r="QUE74" s="98"/>
      <c r="QUF74" s="98"/>
      <c r="QUG74" s="98"/>
      <c r="QUH74" s="98"/>
      <c r="QUI74" s="98"/>
      <c r="QUJ74" s="98"/>
      <c r="QUK74" s="98"/>
      <c r="QUL74" s="98"/>
      <c r="QUM74" s="98"/>
      <c r="QUN74" s="98"/>
      <c r="QUO74" s="98"/>
      <c r="QUP74" s="98"/>
      <c r="QUQ74" s="98"/>
      <c r="QUR74" s="98"/>
      <c r="QUS74" s="98"/>
      <c r="QUT74" s="98"/>
      <c r="QUU74" s="98"/>
      <c r="QUV74" s="98"/>
      <c r="QUW74" s="98"/>
      <c r="QUX74" s="98"/>
      <c r="QUY74" s="98"/>
      <c r="QUZ74" s="98"/>
      <c r="QVA74" s="98"/>
      <c r="QVB74" s="98"/>
      <c r="QVC74" s="98"/>
      <c r="QVD74" s="98"/>
      <c r="QVE74" s="98"/>
      <c r="QVF74" s="98"/>
      <c r="QVG74" s="98"/>
      <c r="QVH74" s="98"/>
      <c r="QVI74" s="98"/>
      <c r="QVJ74" s="98"/>
      <c r="QVK74" s="98"/>
      <c r="QVL74" s="98"/>
      <c r="QVM74" s="98"/>
      <c r="QVN74" s="98"/>
      <c r="QVO74" s="98"/>
      <c r="QVP74" s="98"/>
      <c r="QVQ74" s="98"/>
      <c r="QVR74" s="98"/>
      <c r="QVS74" s="98"/>
      <c r="QVT74" s="98"/>
      <c r="QVU74" s="98"/>
      <c r="QVV74" s="98"/>
      <c r="QVW74" s="98"/>
      <c r="QVX74" s="98"/>
      <c r="QVY74" s="98"/>
      <c r="QVZ74" s="98"/>
      <c r="QWA74" s="98"/>
      <c r="QWB74" s="98"/>
      <c r="QWC74" s="98"/>
      <c r="QWD74" s="98"/>
      <c r="QWE74" s="98"/>
      <c r="QWF74" s="98"/>
      <c r="QWG74" s="98"/>
      <c r="QWH74" s="98"/>
      <c r="QWI74" s="98"/>
      <c r="QWJ74" s="98"/>
      <c r="QWK74" s="98"/>
      <c r="QWL74" s="98"/>
      <c r="QWM74" s="98"/>
      <c r="QWN74" s="98"/>
      <c r="QWO74" s="98"/>
      <c r="QWP74" s="98"/>
      <c r="QWQ74" s="98"/>
      <c r="QWR74" s="98"/>
      <c r="QWS74" s="98"/>
      <c r="QWT74" s="98"/>
      <c r="QWU74" s="98"/>
      <c r="QWV74" s="98"/>
      <c r="QWW74" s="98"/>
      <c r="QWX74" s="98"/>
      <c r="QWY74" s="98"/>
      <c r="QWZ74" s="98"/>
      <c r="QXA74" s="98"/>
      <c r="QXB74" s="98"/>
      <c r="QXC74" s="98"/>
      <c r="QXD74" s="98"/>
      <c r="QXE74" s="98"/>
      <c r="QXF74" s="98"/>
      <c r="QXG74" s="98"/>
      <c r="QXH74" s="98"/>
      <c r="QXI74" s="98"/>
      <c r="QXJ74" s="98"/>
      <c r="QXK74" s="98"/>
      <c r="QXL74" s="98"/>
      <c r="QXM74" s="98"/>
      <c r="QXN74" s="98"/>
      <c r="QXO74" s="98"/>
      <c r="QXP74" s="98"/>
      <c r="QXQ74" s="98"/>
      <c r="QXR74" s="98"/>
      <c r="QXS74" s="98"/>
      <c r="QXT74" s="98"/>
      <c r="QXU74" s="98"/>
      <c r="QXV74" s="98"/>
      <c r="QXW74" s="98"/>
      <c r="QXX74" s="98"/>
      <c r="QXY74" s="98"/>
      <c r="QXZ74" s="98"/>
      <c r="QYA74" s="98"/>
      <c r="QYB74" s="98"/>
      <c r="QYC74" s="98"/>
      <c r="QYD74" s="98"/>
      <c r="QYE74" s="98"/>
      <c r="QYF74" s="98"/>
      <c r="QYG74" s="98"/>
      <c r="QYH74" s="98"/>
      <c r="QYI74" s="98"/>
      <c r="QYJ74" s="98"/>
      <c r="QYK74" s="98"/>
      <c r="QYL74" s="98"/>
      <c r="QYM74" s="98"/>
      <c r="QYN74" s="98"/>
      <c r="QYO74" s="98"/>
      <c r="QYP74" s="98"/>
      <c r="QYQ74" s="98"/>
      <c r="QYR74" s="98"/>
      <c r="QYS74" s="98"/>
      <c r="QYT74" s="98"/>
      <c r="QYU74" s="98"/>
      <c r="QYV74" s="98"/>
      <c r="QYW74" s="98"/>
      <c r="QYX74" s="98"/>
      <c r="QYY74" s="98"/>
      <c r="QYZ74" s="98"/>
      <c r="QZA74" s="98"/>
      <c r="QZB74" s="98"/>
      <c r="QZC74" s="98"/>
      <c r="QZD74" s="98"/>
      <c r="QZE74" s="98"/>
      <c r="QZF74" s="98"/>
      <c r="QZG74" s="98"/>
      <c r="QZH74" s="98"/>
      <c r="QZI74" s="98"/>
      <c r="QZJ74" s="98"/>
      <c r="QZK74" s="98"/>
      <c r="QZL74" s="98"/>
      <c r="QZM74" s="98"/>
      <c r="QZN74" s="98"/>
      <c r="QZO74" s="98"/>
      <c r="QZP74" s="98"/>
      <c r="QZQ74" s="98"/>
      <c r="QZR74" s="98"/>
      <c r="QZS74" s="98"/>
      <c r="QZT74" s="98"/>
      <c r="QZU74" s="98"/>
      <c r="QZV74" s="98"/>
      <c r="QZW74" s="98"/>
      <c r="QZX74" s="98"/>
      <c r="QZY74" s="98"/>
      <c r="QZZ74" s="98"/>
      <c r="RAA74" s="98"/>
      <c r="RAB74" s="98"/>
      <c r="RAC74" s="98"/>
      <c r="RAD74" s="98"/>
      <c r="RAE74" s="98"/>
      <c r="RAF74" s="98"/>
      <c r="RAG74" s="98"/>
      <c r="RAH74" s="98"/>
      <c r="RAI74" s="98"/>
      <c r="RAJ74" s="98"/>
      <c r="RAK74" s="98"/>
      <c r="RAL74" s="98"/>
      <c r="RAM74" s="98"/>
      <c r="RAN74" s="98"/>
      <c r="RAO74" s="98"/>
      <c r="RAP74" s="98"/>
      <c r="RAQ74" s="98"/>
      <c r="RAR74" s="98"/>
      <c r="RAS74" s="98"/>
      <c r="RAT74" s="98"/>
      <c r="RAU74" s="98"/>
      <c r="RAV74" s="98"/>
      <c r="RAW74" s="98"/>
      <c r="RAX74" s="98"/>
      <c r="RAY74" s="98"/>
      <c r="RAZ74" s="98"/>
      <c r="RBA74" s="98"/>
      <c r="RBB74" s="98"/>
      <c r="RBC74" s="98"/>
      <c r="RBD74" s="98"/>
      <c r="RBE74" s="98"/>
      <c r="RBF74" s="98"/>
      <c r="RBG74" s="98"/>
      <c r="RBH74" s="98"/>
      <c r="RBI74" s="98"/>
      <c r="RBJ74" s="98"/>
      <c r="RBK74" s="98"/>
      <c r="RBL74" s="98"/>
      <c r="RBM74" s="98"/>
      <c r="RBN74" s="98"/>
      <c r="RBO74" s="98"/>
      <c r="RBP74" s="98"/>
      <c r="RBQ74" s="98"/>
      <c r="RBR74" s="98"/>
      <c r="RBS74" s="98"/>
      <c r="RBT74" s="98"/>
      <c r="RBU74" s="98"/>
      <c r="RBV74" s="98"/>
      <c r="RBW74" s="98"/>
      <c r="RBX74" s="98"/>
      <c r="RBY74" s="98"/>
      <c r="RBZ74" s="98"/>
      <c r="RCA74" s="98"/>
      <c r="RCB74" s="98"/>
      <c r="RCC74" s="98"/>
      <c r="RCD74" s="98"/>
      <c r="RCE74" s="98"/>
      <c r="RCF74" s="98"/>
      <c r="RCG74" s="98"/>
      <c r="RCH74" s="98"/>
      <c r="RCI74" s="98"/>
      <c r="RCJ74" s="98"/>
      <c r="RCK74" s="98"/>
      <c r="RCL74" s="98"/>
      <c r="RCM74" s="98"/>
      <c r="RCN74" s="98"/>
      <c r="RCO74" s="98"/>
      <c r="RCP74" s="98"/>
      <c r="RCQ74" s="98"/>
      <c r="RCR74" s="98"/>
      <c r="RCS74" s="98"/>
      <c r="RCT74" s="98"/>
      <c r="RCU74" s="98"/>
      <c r="RCV74" s="98"/>
      <c r="RCW74" s="98"/>
      <c r="RCX74" s="98"/>
      <c r="RCY74" s="98"/>
      <c r="RCZ74" s="98"/>
      <c r="RDA74" s="98"/>
      <c r="RDB74" s="98"/>
      <c r="RDC74" s="98"/>
      <c r="RDD74" s="98"/>
      <c r="RDE74" s="98"/>
      <c r="RDF74" s="98"/>
      <c r="RDG74" s="98"/>
      <c r="RDH74" s="98"/>
      <c r="RDI74" s="98"/>
      <c r="RDJ74" s="98"/>
      <c r="RDK74" s="98"/>
      <c r="RDL74" s="98"/>
      <c r="RDM74" s="98"/>
      <c r="RDN74" s="98"/>
      <c r="RDO74" s="98"/>
      <c r="RDP74" s="98"/>
      <c r="RDQ74" s="98"/>
      <c r="RDR74" s="98"/>
      <c r="RDS74" s="98"/>
      <c r="RDT74" s="98"/>
      <c r="RDU74" s="98"/>
      <c r="RDV74" s="98"/>
      <c r="RDW74" s="98"/>
      <c r="RDX74" s="98"/>
      <c r="RDY74" s="98"/>
      <c r="RDZ74" s="98"/>
      <c r="REA74" s="98"/>
      <c r="REB74" s="98"/>
      <c r="REC74" s="98"/>
      <c r="RED74" s="98"/>
      <c r="REE74" s="98"/>
      <c r="REF74" s="98"/>
      <c r="REG74" s="98"/>
      <c r="REH74" s="98"/>
      <c r="REI74" s="98"/>
      <c r="REJ74" s="98"/>
      <c r="REK74" s="98"/>
      <c r="REL74" s="98"/>
      <c r="REM74" s="98"/>
      <c r="REN74" s="98"/>
      <c r="REO74" s="98"/>
      <c r="REP74" s="98"/>
      <c r="REQ74" s="98"/>
      <c r="RER74" s="98"/>
      <c r="RES74" s="98"/>
      <c r="RET74" s="98"/>
      <c r="REU74" s="98"/>
      <c r="REV74" s="98"/>
      <c r="REW74" s="98"/>
      <c r="REX74" s="98"/>
      <c r="REY74" s="98"/>
      <c r="REZ74" s="98"/>
      <c r="RFA74" s="98"/>
      <c r="RFB74" s="98"/>
      <c r="RFC74" s="98"/>
      <c r="RFD74" s="98"/>
      <c r="RFE74" s="98"/>
      <c r="RFF74" s="98"/>
      <c r="RFG74" s="98"/>
      <c r="RFH74" s="98"/>
      <c r="RFI74" s="98"/>
      <c r="RFJ74" s="98"/>
      <c r="RFK74" s="98"/>
      <c r="RFL74" s="98"/>
      <c r="RFM74" s="98"/>
      <c r="RFN74" s="98"/>
      <c r="RFO74" s="98"/>
      <c r="RFP74" s="98"/>
      <c r="RFQ74" s="98"/>
      <c r="RFR74" s="98"/>
      <c r="RFS74" s="98"/>
      <c r="RFT74" s="98"/>
      <c r="RFU74" s="98"/>
      <c r="RFV74" s="98"/>
      <c r="RFW74" s="98"/>
      <c r="RFX74" s="98"/>
      <c r="RFY74" s="98"/>
      <c r="RFZ74" s="98"/>
      <c r="RGA74" s="98"/>
      <c r="RGB74" s="98"/>
      <c r="RGC74" s="98"/>
      <c r="RGD74" s="98"/>
      <c r="RGE74" s="98"/>
      <c r="RGF74" s="98"/>
      <c r="RGG74" s="98"/>
      <c r="RGH74" s="98"/>
      <c r="RGI74" s="98"/>
      <c r="RGJ74" s="98"/>
      <c r="RGK74" s="98"/>
      <c r="RGL74" s="98"/>
      <c r="RGM74" s="98"/>
      <c r="RGN74" s="98"/>
      <c r="RGO74" s="98"/>
      <c r="RGP74" s="98"/>
      <c r="RGQ74" s="98"/>
      <c r="RGR74" s="98"/>
      <c r="RGS74" s="98"/>
      <c r="RGT74" s="98"/>
      <c r="RGU74" s="98"/>
      <c r="RGV74" s="98"/>
      <c r="RGW74" s="98"/>
      <c r="RGX74" s="98"/>
      <c r="RGY74" s="98"/>
      <c r="RGZ74" s="98"/>
      <c r="RHA74" s="98"/>
      <c r="RHB74" s="98"/>
      <c r="RHC74" s="98"/>
      <c r="RHD74" s="98"/>
      <c r="RHE74" s="98"/>
      <c r="RHF74" s="98"/>
      <c r="RHG74" s="98"/>
      <c r="RHH74" s="98"/>
      <c r="RHI74" s="98"/>
      <c r="RHJ74" s="98"/>
      <c r="RHK74" s="98"/>
      <c r="RHL74" s="98"/>
      <c r="RHM74" s="98"/>
      <c r="RHN74" s="98"/>
      <c r="RHO74" s="98"/>
      <c r="RHP74" s="98"/>
      <c r="RHQ74" s="98"/>
      <c r="RHR74" s="98"/>
      <c r="RHS74" s="98"/>
      <c r="RHT74" s="98"/>
      <c r="RHU74" s="98"/>
      <c r="RHV74" s="98"/>
      <c r="RHW74" s="98"/>
      <c r="RHX74" s="98"/>
      <c r="RHY74" s="98"/>
      <c r="RHZ74" s="98"/>
      <c r="RIA74" s="98"/>
      <c r="RIB74" s="98"/>
      <c r="RIC74" s="98"/>
      <c r="RID74" s="98"/>
      <c r="RIE74" s="98"/>
      <c r="RIF74" s="98"/>
      <c r="RIG74" s="98"/>
      <c r="RIH74" s="98"/>
      <c r="RII74" s="98"/>
      <c r="RIJ74" s="98"/>
      <c r="RIK74" s="98"/>
      <c r="RIL74" s="98"/>
      <c r="RIM74" s="98"/>
      <c r="RIN74" s="98"/>
      <c r="RIO74" s="98"/>
      <c r="RIP74" s="98"/>
      <c r="RIQ74" s="98"/>
      <c r="RIR74" s="98"/>
      <c r="RIS74" s="98"/>
      <c r="RIT74" s="98"/>
      <c r="RIU74" s="98"/>
      <c r="RIV74" s="98"/>
      <c r="RIW74" s="98"/>
      <c r="RIX74" s="98"/>
      <c r="RIY74" s="98"/>
      <c r="RIZ74" s="98"/>
      <c r="RJA74" s="98"/>
      <c r="RJB74" s="98"/>
      <c r="RJC74" s="98"/>
      <c r="RJD74" s="98"/>
      <c r="RJE74" s="98"/>
      <c r="RJF74" s="98"/>
      <c r="RJG74" s="98"/>
      <c r="RJH74" s="98"/>
      <c r="RJI74" s="98"/>
      <c r="RJJ74" s="98"/>
      <c r="RJK74" s="98"/>
      <c r="RJL74" s="98"/>
      <c r="RJM74" s="98"/>
      <c r="RJN74" s="98"/>
      <c r="RJO74" s="98"/>
      <c r="RJP74" s="98"/>
      <c r="RJQ74" s="98"/>
      <c r="RJR74" s="98"/>
      <c r="RJS74" s="98"/>
      <c r="RJT74" s="98"/>
      <c r="RJU74" s="98"/>
      <c r="RJV74" s="98"/>
      <c r="RJW74" s="98"/>
      <c r="RJX74" s="98"/>
      <c r="RJY74" s="98"/>
      <c r="RJZ74" s="98"/>
      <c r="RKA74" s="98"/>
      <c r="RKB74" s="98"/>
      <c r="RKC74" s="98"/>
      <c r="RKD74" s="98"/>
      <c r="RKE74" s="98"/>
      <c r="RKF74" s="98"/>
      <c r="RKG74" s="98"/>
      <c r="RKH74" s="98"/>
      <c r="RKI74" s="98"/>
      <c r="RKJ74" s="98"/>
      <c r="RKK74" s="98"/>
      <c r="RKL74" s="98"/>
      <c r="RKM74" s="98"/>
      <c r="RKN74" s="98"/>
      <c r="RKO74" s="98"/>
      <c r="RKP74" s="98"/>
      <c r="RKQ74" s="98"/>
      <c r="RKR74" s="98"/>
      <c r="RKS74" s="98"/>
      <c r="RKT74" s="98"/>
      <c r="RKU74" s="98"/>
      <c r="RKV74" s="98"/>
      <c r="RKW74" s="98"/>
      <c r="RKX74" s="98"/>
      <c r="RKY74" s="98"/>
      <c r="RKZ74" s="98"/>
      <c r="RLA74" s="98"/>
      <c r="RLB74" s="98"/>
      <c r="RLC74" s="98"/>
      <c r="RLD74" s="98"/>
      <c r="RLE74" s="98"/>
      <c r="RLF74" s="98"/>
      <c r="RLG74" s="98"/>
      <c r="RLH74" s="98"/>
      <c r="RLI74" s="98"/>
      <c r="RLJ74" s="98"/>
      <c r="RLK74" s="98"/>
      <c r="RLL74" s="98"/>
      <c r="RLM74" s="98"/>
      <c r="RLN74" s="98"/>
      <c r="RLO74" s="98"/>
      <c r="RLP74" s="98"/>
      <c r="RLQ74" s="98"/>
      <c r="RLR74" s="98"/>
      <c r="RLS74" s="98"/>
      <c r="RLT74" s="98"/>
      <c r="RLU74" s="98"/>
      <c r="RLV74" s="98"/>
      <c r="RLW74" s="98"/>
      <c r="RLX74" s="98"/>
      <c r="RLY74" s="98"/>
      <c r="RLZ74" s="98"/>
      <c r="RMA74" s="98"/>
      <c r="RMB74" s="98"/>
      <c r="RMC74" s="98"/>
      <c r="RMD74" s="98"/>
      <c r="RME74" s="98"/>
      <c r="RMF74" s="98"/>
      <c r="RMG74" s="98"/>
      <c r="RMH74" s="98"/>
      <c r="RMI74" s="98"/>
      <c r="RMJ74" s="98"/>
      <c r="RMK74" s="98"/>
      <c r="RML74" s="98"/>
      <c r="RMM74" s="98"/>
      <c r="RMN74" s="98"/>
      <c r="RMO74" s="98"/>
      <c r="RMP74" s="98"/>
      <c r="RMQ74" s="98"/>
      <c r="RMR74" s="98"/>
      <c r="RMS74" s="98"/>
      <c r="RMT74" s="98"/>
      <c r="RMU74" s="98"/>
      <c r="RMV74" s="98"/>
      <c r="RMW74" s="98"/>
      <c r="RMX74" s="98"/>
      <c r="RMY74" s="98"/>
      <c r="RMZ74" s="98"/>
      <c r="RNA74" s="98"/>
      <c r="RNB74" s="98"/>
      <c r="RNC74" s="98"/>
      <c r="RND74" s="98"/>
      <c r="RNE74" s="98"/>
      <c r="RNF74" s="98"/>
      <c r="RNG74" s="98"/>
      <c r="RNH74" s="98"/>
      <c r="RNI74" s="98"/>
      <c r="RNJ74" s="98"/>
      <c r="RNK74" s="98"/>
      <c r="RNL74" s="98"/>
      <c r="RNM74" s="98"/>
      <c r="RNN74" s="98"/>
      <c r="RNO74" s="98"/>
      <c r="RNP74" s="98"/>
      <c r="RNQ74" s="98"/>
      <c r="RNR74" s="98"/>
      <c r="RNS74" s="98"/>
      <c r="RNT74" s="98"/>
      <c r="RNU74" s="98"/>
      <c r="RNV74" s="98"/>
      <c r="RNW74" s="98"/>
      <c r="RNX74" s="98"/>
      <c r="RNY74" s="98"/>
      <c r="RNZ74" s="98"/>
      <c r="ROA74" s="98"/>
      <c r="ROB74" s="98"/>
      <c r="ROC74" s="98"/>
      <c r="ROD74" s="98"/>
      <c r="ROE74" s="98"/>
      <c r="ROF74" s="98"/>
      <c r="ROG74" s="98"/>
      <c r="ROH74" s="98"/>
      <c r="ROI74" s="98"/>
      <c r="ROJ74" s="98"/>
      <c r="ROK74" s="98"/>
      <c r="ROL74" s="98"/>
      <c r="ROM74" s="98"/>
      <c r="RON74" s="98"/>
      <c r="ROO74" s="98"/>
      <c r="ROP74" s="98"/>
      <c r="ROQ74" s="98"/>
      <c r="ROR74" s="98"/>
      <c r="ROS74" s="98"/>
      <c r="ROT74" s="98"/>
      <c r="ROU74" s="98"/>
      <c r="ROV74" s="98"/>
      <c r="ROW74" s="98"/>
      <c r="ROX74" s="98"/>
      <c r="ROY74" s="98"/>
      <c r="ROZ74" s="98"/>
      <c r="RPA74" s="98"/>
      <c r="RPB74" s="98"/>
      <c r="RPC74" s="98"/>
      <c r="RPD74" s="98"/>
      <c r="RPE74" s="98"/>
      <c r="RPF74" s="98"/>
      <c r="RPG74" s="98"/>
      <c r="RPH74" s="98"/>
      <c r="RPI74" s="98"/>
      <c r="RPJ74" s="98"/>
      <c r="RPK74" s="98"/>
      <c r="RPL74" s="98"/>
      <c r="RPM74" s="98"/>
      <c r="RPN74" s="98"/>
      <c r="RPO74" s="98"/>
      <c r="RPP74" s="98"/>
      <c r="RPQ74" s="98"/>
      <c r="RPR74" s="98"/>
      <c r="RPS74" s="98"/>
      <c r="RPT74" s="98"/>
      <c r="RPU74" s="98"/>
      <c r="RPV74" s="98"/>
      <c r="RPW74" s="98"/>
      <c r="RPX74" s="98"/>
      <c r="RPY74" s="98"/>
      <c r="RPZ74" s="98"/>
      <c r="RQA74" s="98"/>
      <c r="RQB74" s="98"/>
      <c r="RQC74" s="98"/>
      <c r="RQD74" s="98"/>
      <c r="RQE74" s="98"/>
      <c r="RQF74" s="98"/>
      <c r="RQG74" s="98"/>
      <c r="RQH74" s="98"/>
      <c r="RQI74" s="98"/>
      <c r="RQJ74" s="98"/>
      <c r="RQK74" s="98"/>
      <c r="RQL74" s="98"/>
      <c r="RQM74" s="98"/>
      <c r="RQN74" s="98"/>
      <c r="RQO74" s="98"/>
      <c r="RQP74" s="98"/>
      <c r="RQQ74" s="98"/>
      <c r="RQR74" s="98"/>
      <c r="RQS74" s="98"/>
      <c r="RQT74" s="98"/>
      <c r="RQU74" s="98"/>
      <c r="RQV74" s="98"/>
      <c r="RQW74" s="98"/>
      <c r="RQX74" s="98"/>
      <c r="RQY74" s="98"/>
      <c r="RQZ74" s="98"/>
      <c r="RRA74" s="98"/>
      <c r="RRB74" s="98"/>
      <c r="RRC74" s="98"/>
      <c r="RRD74" s="98"/>
      <c r="RRE74" s="98"/>
      <c r="RRF74" s="98"/>
      <c r="RRG74" s="98"/>
      <c r="RRH74" s="98"/>
      <c r="RRI74" s="98"/>
      <c r="RRJ74" s="98"/>
      <c r="RRK74" s="98"/>
      <c r="RRL74" s="98"/>
      <c r="RRM74" s="98"/>
      <c r="RRN74" s="98"/>
      <c r="RRO74" s="98"/>
      <c r="RRP74" s="98"/>
      <c r="RRQ74" s="98"/>
      <c r="RRR74" s="98"/>
      <c r="RRS74" s="98"/>
      <c r="RRT74" s="98"/>
      <c r="RRU74" s="98"/>
      <c r="RRV74" s="98"/>
      <c r="RRW74" s="98"/>
      <c r="RRX74" s="98"/>
      <c r="RRY74" s="98"/>
      <c r="RRZ74" s="98"/>
      <c r="RSA74" s="98"/>
      <c r="RSB74" s="98"/>
      <c r="RSC74" s="98"/>
      <c r="RSD74" s="98"/>
      <c r="RSE74" s="98"/>
      <c r="RSF74" s="98"/>
      <c r="RSG74" s="98"/>
      <c r="RSH74" s="98"/>
      <c r="RSI74" s="98"/>
      <c r="RSJ74" s="98"/>
      <c r="RSK74" s="98"/>
      <c r="RSL74" s="98"/>
      <c r="RSM74" s="98"/>
      <c r="RSN74" s="98"/>
      <c r="RSO74" s="98"/>
      <c r="RSP74" s="98"/>
      <c r="RSQ74" s="98"/>
      <c r="RSR74" s="98"/>
      <c r="RSS74" s="98"/>
      <c r="RST74" s="98"/>
      <c r="RSU74" s="98"/>
      <c r="RSV74" s="98"/>
      <c r="RSW74" s="98"/>
      <c r="RSX74" s="98"/>
      <c r="RSY74" s="98"/>
      <c r="RSZ74" s="98"/>
      <c r="RTA74" s="98"/>
      <c r="RTB74" s="98"/>
      <c r="RTC74" s="98"/>
      <c r="RTD74" s="98"/>
      <c r="RTE74" s="98"/>
      <c r="RTF74" s="98"/>
      <c r="RTG74" s="98"/>
      <c r="RTH74" s="98"/>
      <c r="RTI74" s="98"/>
      <c r="RTJ74" s="98"/>
      <c r="RTK74" s="98"/>
      <c r="RTL74" s="98"/>
      <c r="RTM74" s="98"/>
      <c r="RTN74" s="98"/>
      <c r="RTO74" s="98"/>
      <c r="RTP74" s="98"/>
      <c r="RTQ74" s="98"/>
      <c r="RTR74" s="98"/>
      <c r="RTS74" s="98"/>
      <c r="RTT74" s="98"/>
      <c r="RTU74" s="98"/>
      <c r="RTV74" s="98"/>
      <c r="RTW74" s="98"/>
      <c r="RTX74" s="98"/>
      <c r="RTY74" s="98"/>
      <c r="RTZ74" s="98"/>
      <c r="RUA74" s="98"/>
      <c r="RUB74" s="98"/>
      <c r="RUC74" s="98"/>
      <c r="RUD74" s="98"/>
      <c r="RUE74" s="98"/>
      <c r="RUF74" s="98"/>
      <c r="RUG74" s="98"/>
      <c r="RUH74" s="98"/>
      <c r="RUI74" s="98"/>
      <c r="RUJ74" s="98"/>
      <c r="RUK74" s="98"/>
      <c r="RUL74" s="98"/>
      <c r="RUM74" s="98"/>
      <c r="RUN74" s="98"/>
      <c r="RUO74" s="98"/>
      <c r="RUP74" s="98"/>
      <c r="RUQ74" s="98"/>
      <c r="RUR74" s="98"/>
      <c r="RUS74" s="98"/>
      <c r="RUT74" s="98"/>
      <c r="RUU74" s="98"/>
      <c r="RUV74" s="98"/>
      <c r="RUW74" s="98"/>
      <c r="RUX74" s="98"/>
      <c r="RUY74" s="98"/>
      <c r="RUZ74" s="98"/>
      <c r="RVA74" s="98"/>
      <c r="RVB74" s="98"/>
      <c r="RVC74" s="98"/>
      <c r="RVD74" s="98"/>
      <c r="RVE74" s="98"/>
      <c r="RVF74" s="98"/>
      <c r="RVG74" s="98"/>
      <c r="RVH74" s="98"/>
      <c r="RVI74" s="98"/>
      <c r="RVJ74" s="98"/>
      <c r="RVK74" s="98"/>
      <c r="RVL74" s="98"/>
      <c r="RVM74" s="98"/>
      <c r="RVN74" s="98"/>
      <c r="RVO74" s="98"/>
      <c r="RVP74" s="98"/>
      <c r="RVQ74" s="98"/>
      <c r="RVR74" s="98"/>
      <c r="RVS74" s="98"/>
      <c r="RVT74" s="98"/>
      <c r="RVU74" s="98"/>
      <c r="RVV74" s="98"/>
      <c r="RVW74" s="98"/>
      <c r="RVX74" s="98"/>
      <c r="RVY74" s="98"/>
      <c r="RVZ74" s="98"/>
      <c r="RWA74" s="98"/>
      <c r="RWB74" s="98"/>
      <c r="RWC74" s="98"/>
      <c r="RWD74" s="98"/>
      <c r="RWE74" s="98"/>
      <c r="RWF74" s="98"/>
      <c r="RWG74" s="98"/>
      <c r="RWH74" s="98"/>
      <c r="RWI74" s="98"/>
      <c r="RWJ74" s="98"/>
      <c r="RWK74" s="98"/>
      <c r="RWL74" s="98"/>
      <c r="RWM74" s="98"/>
      <c r="RWN74" s="98"/>
      <c r="RWO74" s="98"/>
      <c r="RWP74" s="98"/>
      <c r="RWQ74" s="98"/>
      <c r="RWR74" s="98"/>
      <c r="RWS74" s="98"/>
      <c r="RWT74" s="98"/>
      <c r="RWU74" s="98"/>
      <c r="RWV74" s="98"/>
      <c r="RWW74" s="98"/>
      <c r="RWX74" s="98"/>
      <c r="RWY74" s="98"/>
      <c r="RWZ74" s="98"/>
      <c r="RXA74" s="98"/>
      <c r="RXB74" s="98"/>
      <c r="RXC74" s="98"/>
      <c r="RXD74" s="98"/>
      <c r="RXE74" s="98"/>
      <c r="RXF74" s="98"/>
      <c r="RXG74" s="98"/>
      <c r="RXH74" s="98"/>
      <c r="RXI74" s="98"/>
      <c r="RXJ74" s="98"/>
      <c r="RXK74" s="98"/>
      <c r="RXL74" s="98"/>
      <c r="RXM74" s="98"/>
      <c r="RXN74" s="98"/>
      <c r="RXO74" s="98"/>
      <c r="RXP74" s="98"/>
      <c r="RXQ74" s="98"/>
      <c r="RXR74" s="98"/>
      <c r="RXS74" s="98"/>
      <c r="RXT74" s="98"/>
      <c r="RXU74" s="98"/>
      <c r="RXV74" s="98"/>
      <c r="RXW74" s="98"/>
      <c r="RXX74" s="98"/>
      <c r="RXY74" s="98"/>
      <c r="RXZ74" s="98"/>
      <c r="RYA74" s="98"/>
      <c r="RYB74" s="98"/>
      <c r="RYC74" s="98"/>
      <c r="RYD74" s="98"/>
      <c r="RYE74" s="98"/>
      <c r="RYF74" s="98"/>
      <c r="RYG74" s="98"/>
      <c r="RYH74" s="98"/>
      <c r="RYI74" s="98"/>
      <c r="RYJ74" s="98"/>
      <c r="RYK74" s="98"/>
      <c r="RYL74" s="98"/>
      <c r="RYM74" s="98"/>
      <c r="RYN74" s="98"/>
      <c r="RYO74" s="98"/>
      <c r="RYP74" s="98"/>
      <c r="RYQ74" s="98"/>
      <c r="RYR74" s="98"/>
      <c r="RYS74" s="98"/>
      <c r="RYT74" s="98"/>
      <c r="RYU74" s="98"/>
      <c r="RYV74" s="98"/>
      <c r="RYW74" s="98"/>
      <c r="RYX74" s="98"/>
      <c r="RYY74" s="98"/>
      <c r="RYZ74" s="98"/>
      <c r="RZA74" s="98"/>
      <c r="RZB74" s="98"/>
      <c r="RZC74" s="98"/>
      <c r="RZD74" s="98"/>
      <c r="RZE74" s="98"/>
      <c r="RZF74" s="98"/>
      <c r="RZG74" s="98"/>
      <c r="RZH74" s="98"/>
      <c r="RZI74" s="98"/>
      <c r="RZJ74" s="98"/>
      <c r="RZK74" s="98"/>
      <c r="RZL74" s="98"/>
      <c r="RZM74" s="98"/>
      <c r="RZN74" s="98"/>
      <c r="RZO74" s="98"/>
      <c r="RZP74" s="98"/>
      <c r="RZQ74" s="98"/>
      <c r="RZR74" s="98"/>
      <c r="RZS74" s="98"/>
      <c r="RZT74" s="98"/>
      <c r="RZU74" s="98"/>
      <c r="RZV74" s="98"/>
      <c r="RZW74" s="98"/>
      <c r="RZX74" s="98"/>
      <c r="RZY74" s="98"/>
      <c r="RZZ74" s="98"/>
      <c r="SAA74" s="98"/>
      <c r="SAB74" s="98"/>
      <c r="SAC74" s="98"/>
      <c r="SAD74" s="98"/>
      <c r="SAE74" s="98"/>
      <c r="SAF74" s="98"/>
      <c r="SAG74" s="98"/>
      <c r="SAH74" s="98"/>
      <c r="SAI74" s="98"/>
      <c r="SAJ74" s="98"/>
      <c r="SAK74" s="98"/>
      <c r="SAL74" s="98"/>
      <c r="SAM74" s="98"/>
      <c r="SAN74" s="98"/>
      <c r="SAO74" s="98"/>
      <c r="SAP74" s="98"/>
      <c r="SAQ74" s="98"/>
      <c r="SAR74" s="98"/>
      <c r="SAS74" s="98"/>
      <c r="SAT74" s="98"/>
      <c r="SAU74" s="98"/>
      <c r="SAV74" s="98"/>
      <c r="SAW74" s="98"/>
      <c r="SAX74" s="98"/>
      <c r="SAY74" s="98"/>
      <c r="SAZ74" s="98"/>
      <c r="SBA74" s="98"/>
      <c r="SBB74" s="98"/>
      <c r="SBC74" s="98"/>
      <c r="SBD74" s="98"/>
      <c r="SBE74" s="98"/>
      <c r="SBF74" s="98"/>
      <c r="SBG74" s="98"/>
      <c r="SBH74" s="98"/>
      <c r="SBI74" s="98"/>
      <c r="SBJ74" s="98"/>
      <c r="SBK74" s="98"/>
      <c r="SBL74" s="98"/>
      <c r="SBM74" s="98"/>
      <c r="SBN74" s="98"/>
      <c r="SBO74" s="98"/>
      <c r="SBP74" s="98"/>
      <c r="SBQ74" s="98"/>
      <c r="SBR74" s="98"/>
      <c r="SBS74" s="98"/>
      <c r="SBT74" s="98"/>
      <c r="SBU74" s="98"/>
      <c r="SBV74" s="98"/>
      <c r="SBW74" s="98"/>
      <c r="SBX74" s="98"/>
      <c r="SBY74" s="98"/>
      <c r="SBZ74" s="98"/>
      <c r="SCA74" s="98"/>
      <c r="SCB74" s="98"/>
      <c r="SCC74" s="98"/>
      <c r="SCD74" s="98"/>
      <c r="SCE74" s="98"/>
      <c r="SCF74" s="98"/>
      <c r="SCG74" s="98"/>
      <c r="SCH74" s="98"/>
      <c r="SCI74" s="98"/>
      <c r="SCJ74" s="98"/>
      <c r="SCK74" s="98"/>
      <c r="SCL74" s="98"/>
      <c r="SCM74" s="98"/>
      <c r="SCN74" s="98"/>
      <c r="SCO74" s="98"/>
      <c r="SCP74" s="98"/>
      <c r="SCQ74" s="98"/>
      <c r="SCR74" s="98"/>
      <c r="SCS74" s="98"/>
      <c r="SCT74" s="98"/>
      <c r="SCU74" s="98"/>
      <c r="SCV74" s="98"/>
      <c r="SCW74" s="98"/>
      <c r="SCX74" s="98"/>
      <c r="SCY74" s="98"/>
      <c r="SCZ74" s="98"/>
      <c r="SDA74" s="98"/>
      <c r="SDB74" s="98"/>
      <c r="SDC74" s="98"/>
      <c r="SDD74" s="98"/>
      <c r="SDE74" s="98"/>
      <c r="SDF74" s="98"/>
      <c r="SDG74" s="98"/>
      <c r="SDH74" s="98"/>
      <c r="SDI74" s="98"/>
      <c r="SDJ74" s="98"/>
      <c r="SDK74" s="98"/>
      <c r="SDL74" s="98"/>
      <c r="SDM74" s="98"/>
      <c r="SDN74" s="98"/>
      <c r="SDO74" s="98"/>
      <c r="SDP74" s="98"/>
      <c r="SDQ74" s="98"/>
      <c r="SDR74" s="98"/>
      <c r="SDS74" s="98"/>
      <c r="SDT74" s="98"/>
      <c r="SDU74" s="98"/>
      <c r="SDV74" s="98"/>
      <c r="SDW74" s="98"/>
      <c r="SDX74" s="98"/>
      <c r="SDY74" s="98"/>
      <c r="SDZ74" s="98"/>
      <c r="SEA74" s="98"/>
      <c r="SEB74" s="98"/>
      <c r="SEC74" s="98"/>
      <c r="SED74" s="98"/>
      <c r="SEE74" s="98"/>
      <c r="SEF74" s="98"/>
      <c r="SEG74" s="98"/>
      <c r="SEH74" s="98"/>
      <c r="SEI74" s="98"/>
      <c r="SEJ74" s="98"/>
      <c r="SEK74" s="98"/>
      <c r="SEL74" s="98"/>
      <c r="SEM74" s="98"/>
      <c r="SEN74" s="98"/>
      <c r="SEO74" s="98"/>
      <c r="SEP74" s="98"/>
      <c r="SEQ74" s="98"/>
      <c r="SER74" s="98"/>
      <c r="SES74" s="98"/>
      <c r="SET74" s="98"/>
      <c r="SEU74" s="98"/>
      <c r="SEV74" s="98"/>
      <c r="SEW74" s="98"/>
      <c r="SEX74" s="98"/>
      <c r="SEY74" s="98"/>
      <c r="SEZ74" s="98"/>
      <c r="SFA74" s="98"/>
      <c r="SFB74" s="98"/>
      <c r="SFC74" s="98"/>
      <c r="SFD74" s="98"/>
      <c r="SFE74" s="98"/>
      <c r="SFF74" s="98"/>
      <c r="SFG74" s="98"/>
      <c r="SFH74" s="98"/>
      <c r="SFI74" s="98"/>
      <c r="SFJ74" s="98"/>
      <c r="SFK74" s="98"/>
      <c r="SFL74" s="98"/>
      <c r="SFM74" s="98"/>
      <c r="SFN74" s="98"/>
      <c r="SFO74" s="98"/>
      <c r="SFP74" s="98"/>
      <c r="SFQ74" s="98"/>
      <c r="SFR74" s="98"/>
      <c r="SFS74" s="98"/>
      <c r="SFT74" s="98"/>
      <c r="SFU74" s="98"/>
      <c r="SFV74" s="98"/>
      <c r="SFW74" s="98"/>
      <c r="SFX74" s="98"/>
      <c r="SFY74" s="98"/>
      <c r="SFZ74" s="98"/>
      <c r="SGA74" s="98"/>
      <c r="SGB74" s="98"/>
      <c r="SGC74" s="98"/>
      <c r="SGD74" s="98"/>
      <c r="SGE74" s="98"/>
      <c r="SGF74" s="98"/>
      <c r="SGG74" s="98"/>
      <c r="SGH74" s="98"/>
      <c r="SGI74" s="98"/>
      <c r="SGJ74" s="98"/>
      <c r="SGK74" s="98"/>
      <c r="SGL74" s="98"/>
      <c r="SGM74" s="98"/>
      <c r="SGN74" s="98"/>
      <c r="SGO74" s="98"/>
      <c r="SGP74" s="98"/>
      <c r="SGQ74" s="98"/>
      <c r="SGR74" s="98"/>
      <c r="SGS74" s="98"/>
      <c r="SGT74" s="98"/>
      <c r="SGU74" s="98"/>
      <c r="SGV74" s="98"/>
      <c r="SGW74" s="98"/>
      <c r="SGX74" s="98"/>
      <c r="SGY74" s="98"/>
      <c r="SGZ74" s="98"/>
      <c r="SHA74" s="98"/>
      <c r="SHB74" s="98"/>
      <c r="SHC74" s="98"/>
      <c r="SHD74" s="98"/>
      <c r="SHE74" s="98"/>
      <c r="SHF74" s="98"/>
      <c r="SHG74" s="98"/>
      <c r="SHH74" s="98"/>
      <c r="SHI74" s="98"/>
      <c r="SHJ74" s="98"/>
      <c r="SHK74" s="98"/>
      <c r="SHL74" s="98"/>
      <c r="SHM74" s="98"/>
      <c r="SHN74" s="98"/>
      <c r="SHO74" s="98"/>
      <c r="SHP74" s="98"/>
      <c r="SHQ74" s="98"/>
      <c r="SHR74" s="98"/>
      <c r="SHS74" s="98"/>
      <c r="SHT74" s="98"/>
      <c r="SHU74" s="98"/>
      <c r="SHV74" s="98"/>
      <c r="SHW74" s="98"/>
      <c r="SHX74" s="98"/>
      <c r="SHY74" s="98"/>
      <c r="SHZ74" s="98"/>
      <c r="SIA74" s="98"/>
      <c r="SIB74" s="98"/>
      <c r="SIC74" s="98"/>
      <c r="SID74" s="98"/>
      <c r="SIE74" s="98"/>
      <c r="SIF74" s="98"/>
      <c r="SIG74" s="98"/>
      <c r="SIH74" s="98"/>
      <c r="SII74" s="98"/>
      <c r="SIJ74" s="98"/>
      <c r="SIK74" s="98"/>
      <c r="SIL74" s="98"/>
      <c r="SIM74" s="98"/>
      <c r="SIN74" s="98"/>
      <c r="SIO74" s="98"/>
      <c r="SIP74" s="98"/>
      <c r="SIQ74" s="98"/>
      <c r="SIR74" s="98"/>
      <c r="SIS74" s="98"/>
      <c r="SIT74" s="98"/>
      <c r="SIU74" s="98"/>
      <c r="SIV74" s="98"/>
      <c r="SIW74" s="98"/>
      <c r="SIX74" s="98"/>
      <c r="SIY74" s="98"/>
      <c r="SIZ74" s="98"/>
      <c r="SJA74" s="98"/>
      <c r="SJB74" s="98"/>
      <c r="SJC74" s="98"/>
      <c r="SJD74" s="98"/>
      <c r="SJE74" s="98"/>
      <c r="SJF74" s="98"/>
      <c r="SJG74" s="98"/>
      <c r="SJH74" s="98"/>
      <c r="SJI74" s="98"/>
      <c r="SJJ74" s="98"/>
      <c r="SJK74" s="98"/>
      <c r="SJL74" s="98"/>
      <c r="SJM74" s="98"/>
      <c r="SJN74" s="98"/>
      <c r="SJO74" s="98"/>
      <c r="SJP74" s="98"/>
      <c r="SJQ74" s="98"/>
      <c r="SJR74" s="98"/>
      <c r="SJS74" s="98"/>
      <c r="SJT74" s="98"/>
      <c r="SJU74" s="98"/>
      <c r="SJV74" s="98"/>
      <c r="SJW74" s="98"/>
      <c r="SJX74" s="98"/>
      <c r="SJY74" s="98"/>
      <c r="SJZ74" s="98"/>
      <c r="SKA74" s="98"/>
      <c r="SKB74" s="98"/>
      <c r="SKC74" s="98"/>
      <c r="SKD74" s="98"/>
      <c r="SKE74" s="98"/>
      <c r="SKF74" s="98"/>
      <c r="SKG74" s="98"/>
      <c r="SKH74" s="98"/>
      <c r="SKI74" s="98"/>
      <c r="SKJ74" s="98"/>
      <c r="SKK74" s="98"/>
      <c r="SKL74" s="98"/>
      <c r="SKM74" s="98"/>
      <c r="SKN74" s="98"/>
      <c r="SKO74" s="98"/>
      <c r="SKP74" s="98"/>
      <c r="SKQ74" s="98"/>
      <c r="SKR74" s="98"/>
      <c r="SKS74" s="98"/>
      <c r="SKT74" s="98"/>
      <c r="SKU74" s="98"/>
      <c r="SKV74" s="98"/>
      <c r="SKW74" s="98"/>
      <c r="SKX74" s="98"/>
      <c r="SKY74" s="98"/>
      <c r="SKZ74" s="98"/>
      <c r="SLA74" s="98"/>
      <c r="SLB74" s="98"/>
      <c r="SLC74" s="98"/>
      <c r="SLD74" s="98"/>
      <c r="SLE74" s="98"/>
      <c r="SLF74" s="98"/>
      <c r="SLG74" s="98"/>
      <c r="SLH74" s="98"/>
      <c r="SLI74" s="98"/>
      <c r="SLJ74" s="98"/>
      <c r="SLK74" s="98"/>
      <c r="SLL74" s="98"/>
      <c r="SLM74" s="98"/>
      <c r="SLN74" s="98"/>
      <c r="SLO74" s="98"/>
      <c r="SLP74" s="98"/>
      <c r="SLQ74" s="98"/>
      <c r="SLR74" s="98"/>
      <c r="SLS74" s="98"/>
      <c r="SLT74" s="98"/>
      <c r="SLU74" s="98"/>
      <c r="SLV74" s="98"/>
      <c r="SLW74" s="98"/>
      <c r="SLX74" s="98"/>
      <c r="SLY74" s="98"/>
      <c r="SLZ74" s="98"/>
      <c r="SMA74" s="98"/>
      <c r="SMB74" s="98"/>
      <c r="SMC74" s="98"/>
      <c r="SMD74" s="98"/>
      <c r="SME74" s="98"/>
      <c r="SMF74" s="98"/>
      <c r="SMG74" s="98"/>
      <c r="SMH74" s="98"/>
      <c r="SMI74" s="98"/>
      <c r="SMJ74" s="98"/>
      <c r="SMK74" s="98"/>
      <c r="SML74" s="98"/>
      <c r="SMM74" s="98"/>
      <c r="SMN74" s="98"/>
      <c r="SMO74" s="98"/>
      <c r="SMP74" s="98"/>
      <c r="SMQ74" s="98"/>
      <c r="SMR74" s="98"/>
      <c r="SMS74" s="98"/>
      <c r="SMT74" s="98"/>
      <c r="SMU74" s="98"/>
      <c r="SMV74" s="98"/>
      <c r="SMW74" s="98"/>
      <c r="SMX74" s="98"/>
      <c r="SMY74" s="98"/>
      <c r="SMZ74" s="98"/>
      <c r="SNA74" s="98"/>
      <c r="SNB74" s="98"/>
      <c r="SNC74" s="98"/>
      <c r="SND74" s="98"/>
      <c r="SNE74" s="98"/>
      <c r="SNF74" s="98"/>
      <c r="SNG74" s="98"/>
      <c r="SNH74" s="98"/>
      <c r="SNI74" s="98"/>
      <c r="SNJ74" s="98"/>
      <c r="SNK74" s="98"/>
      <c r="SNL74" s="98"/>
      <c r="SNM74" s="98"/>
      <c r="SNN74" s="98"/>
      <c r="SNO74" s="98"/>
      <c r="SNP74" s="98"/>
      <c r="SNQ74" s="98"/>
      <c r="SNR74" s="98"/>
      <c r="SNS74" s="98"/>
      <c r="SNT74" s="98"/>
      <c r="SNU74" s="98"/>
      <c r="SNV74" s="98"/>
      <c r="SNW74" s="98"/>
      <c r="SNX74" s="98"/>
      <c r="SNY74" s="98"/>
      <c r="SNZ74" s="98"/>
      <c r="SOA74" s="98"/>
      <c r="SOB74" s="98"/>
      <c r="SOC74" s="98"/>
      <c r="SOD74" s="98"/>
      <c r="SOE74" s="98"/>
      <c r="SOF74" s="98"/>
      <c r="SOG74" s="98"/>
      <c r="SOH74" s="98"/>
      <c r="SOI74" s="98"/>
      <c r="SOJ74" s="98"/>
      <c r="SOK74" s="98"/>
      <c r="SOL74" s="98"/>
      <c r="SOM74" s="98"/>
      <c r="SON74" s="98"/>
      <c r="SOO74" s="98"/>
      <c r="SOP74" s="98"/>
      <c r="SOQ74" s="98"/>
      <c r="SOR74" s="98"/>
      <c r="SOS74" s="98"/>
      <c r="SOT74" s="98"/>
      <c r="SOU74" s="98"/>
      <c r="SOV74" s="98"/>
      <c r="SOW74" s="98"/>
      <c r="SOX74" s="98"/>
      <c r="SOY74" s="98"/>
      <c r="SOZ74" s="98"/>
      <c r="SPA74" s="98"/>
      <c r="SPB74" s="98"/>
      <c r="SPC74" s="98"/>
      <c r="SPD74" s="98"/>
      <c r="SPE74" s="98"/>
      <c r="SPF74" s="98"/>
      <c r="SPG74" s="98"/>
      <c r="SPH74" s="98"/>
      <c r="SPI74" s="98"/>
      <c r="SPJ74" s="98"/>
      <c r="SPK74" s="98"/>
      <c r="SPL74" s="98"/>
      <c r="SPM74" s="98"/>
      <c r="SPN74" s="98"/>
      <c r="SPO74" s="98"/>
      <c r="SPP74" s="98"/>
      <c r="SPQ74" s="98"/>
      <c r="SPR74" s="98"/>
      <c r="SPS74" s="98"/>
      <c r="SPT74" s="98"/>
      <c r="SPU74" s="98"/>
      <c r="SPV74" s="98"/>
      <c r="SPW74" s="98"/>
      <c r="SPX74" s="98"/>
      <c r="SPY74" s="98"/>
      <c r="SPZ74" s="98"/>
      <c r="SQA74" s="98"/>
      <c r="SQB74" s="98"/>
      <c r="SQC74" s="98"/>
      <c r="SQD74" s="98"/>
      <c r="SQE74" s="98"/>
      <c r="SQF74" s="98"/>
      <c r="SQG74" s="98"/>
      <c r="SQH74" s="98"/>
      <c r="SQI74" s="98"/>
      <c r="SQJ74" s="98"/>
      <c r="SQK74" s="98"/>
      <c r="SQL74" s="98"/>
      <c r="SQM74" s="98"/>
      <c r="SQN74" s="98"/>
      <c r="SQO74" s="98"/>
      <c r="SQP74" s="98"/>
      <c r="SQQ74" s="98"/>
      <c r="SQR74" s="98"/>
      <c r="SQS74" s="98"/>
      <c r="SQT74" s="98"/>
      <c r="SQU74" s="98"/>
      <c r="SQV74" s="98"/>
      <c r="SQW74" s="98"/>
      <c r="SQX74" s="98"/>
      <c r="SQY74" s="98"/>
      <c r="SQZ74" s="98"/>
      <c r="SRA74" s="98"/>
      <c r="SRB74" s="98"/>
      <c r="SRC74" s="98"/>
      <c r="SRD74" s="98"/>
      <c r="SRE74" s="98"/>
      <c r="SRF74" s="98"/>
      <c r="SRG74" s="98"/>
      <c r="SRH74" s="98"/>
      <c r="SRI74" s="98"/>
      <c r="SRJ74" s="98"/>
      <c r="SRK74" s="98"/>
      <c r="SRL74" s="98"/>
      <c r="SRM74" s="98"/>
      <c r="SRN74" s="98"/>
      <c r="SRO74" s="98"/>
      <c r="SRP74" s="98"/>
      <c r="SRQ74" s="98"/>
      <c r="SRR74" s="98"/>
      <c r="SRS74" s="98"/>
      <c r="SRT74" s="98"/>
      <c r="SRU74" s="98"/>
      <c r="SRV74" s="98"/>
      <c r="SRW74" s="98"/>
      <c r="SRX74" s="98"/>
      <c r="SRY74" s="98"/>
      <c r="SRZ74" s="98"/>
      <c r="SSA74" s="98"/>
      <c r="SSB74" s="98"/>
      <c r="SSC74" s="98"/>
      <c r="SSD74" s="98"/>
      <c r="SSE74" s="98"/>
      <c r="SSF74" s="98"/>
      <c r="SSG74" s="98"/>
      <c r="SSH74" s="98"/>
      <c r="SSI74" s="98"/>
      <c r="SSJ74" s="98"/>
      <c r="SSK74" s="98"/>
      <c r="SSL74" s="98"/>
      <c r="SSM74" s="98"/>
      <c r="SSN74" s="98"/>
      <c r="SSO74" s="98"/>
      <c r="SSP74" s="98"/>
      <c r="SSQ74" s="98"/>
      <c r="SSR74" s="98"/>
      <c r="SSS74" s="98"/>
      <c r="SST74" s="98"/>
      <c r="SSU74" s="98"/>
      <c r="SSV74" s="98"/>
      <c r="SSW74" s="98"/>
      <c r="SSX74" s="98"/>
      <c r="SSY74" s="98"/>
      <c r="SSZ74" s="98"/>
      <c r="STA74" s="98"/>
      <c r="STB74" s="98"/>
      <c r="STC74" s="98"/>
      <c r="STD74" s="98"/>
      <c r="STE74" s="98"/>
      <c r="STF74" s="98"/>
      <c r="STG74" s="98"/>
      <c r="STH74" s="98"/>
      <c r="STI74" s="98"/>
      <c r="STJ74" s="98"/>
      <c r="STK74" s="98"/>
      <c r="STL74" s="98"/>
      <c r="STM74" s="98"/>
      <c r="STN74" s="98"/>
      <c r="STO74" s="98"/>
      <c r="STP74" s="98"/>
      <c r="STQ74" s="98"/>
      <c r="STR74" s="98"/>
      <c r="STS74" s="98"/>
      <c r="STT74" s="98"/>
      <c r="STU74" s="98"/>
      <c r="STV74" s="98"/>
      <c r="STW74" s="98"/>
      <c r="STX74" s="98"/>
      <c r="STY74" s="98"/>
      <c r="STZ74" s="98"/>
      <c r="SUA74" s="98"/>
      <c r="SUB74" s="98"/>
      <c r="SUC74" s="98"/>
      <c r="SUD74" s="98"/>
      <c r="SUE74" s="98"/>
      <c r="SUF74" s="98"/>
      <c r="SUG74" s="98"/>
      <c r="SUH74" s="98"/>
      <c r="SUI74" s="98"/>
      <c r="SUJ74" s="98"/>
      <c r="SUK74" s="98"/>
      <c r="SUL74" s="98"/>
      <c r="SUM74" s="98"/>
      <c r="SUN74" s="98"/>
      <c r="SUO74" s="98"/>
      <c r="SUP74" s="98"/>
      <c r="SUQ74" s="98"/>
      <c r="SUR74" s="98"/>
      <c r="SUS74" s="98"/>
      <c r="SUT74" s="98"/>
      <c r="SUU74" s="98"/>
      <c r="SUV74" s="98"/>
      <c r="SUW74" s="98"/>
      <c r="SUX74" s="98"/>
      <c r="SUY74" s="98"/>
      <c r="SUZ74" s="98"/>
      <c r="SVA74" s="98"/>
      <c r="SVB74" s="98"/>
      <c r="SVC74" s="98"/>
      <c r="SVD74" s="98"/>
      <c r="SVE74" s="98"/>
      <c r="SVF74" s="98"/>
      <c r="SVG74" s="98"/>
      <c r="SVH74" s="98"/>
      <c r="SVI74" s="98"/>
      <c r="SVJ74" s="98"/>
      <c r="SVK74" s="98"/>
      <c r="SVL74" s="98"/>
      <c r="SVM74" s="98"/>
      <c r="SVN74" s="98"/>
      <c r="SVO74" s="98"/>
      <c r="SVP74" s="98"/>
      <c r="SVQ74" s="98"/>
      <c r="SVR74" s="98"/>
      <c r="SVS74" s="98"/>
      <c r="SVT74" s="98"/>
      <c r="SVU74" s="98"/>
      <c r="SVV74" s="98"/>
      <c r="SVW74" s="98"/>
      <c r="SVX74" s="98"/>
      <c r="SVY74" s="98"/>
      <c r="SVZ74" s="98"/>
      <c r="SWA74" s="98"/>
      <c r="SWB74" s="98"/>
      <c r="SWC74" s="98"/>
      <c r="SWD74" s="98"/>
      <c r="SWE74" s="98"/>
      <c r="SWF74" s="98"/>
      <c r="SWG74" s="98"/>
      <c r="SWH74" s="98"/>
      <c r="SWI74" s="98"/>
      <c r="SWJ74" s="98"/>
      <c r="SWK74" s="98"/>
      <c r="SWL74" s="98"/>
      <c r="SWM74" s="98"/>
      <c r="SWN74" s="98"/>
      <c r="SWO74" s="98"/>
      <c r="SWP74" s="98"/>
      <c r="SWQ74" s="98"/>
      <c r="SWR74" s="98"/>
      <c r="SWS74" s="98"/>
      <c r="SWT74" s="98"/>
      <c r="SWU74" s="98"/>
      <c r="SWV74" s="98"/>
      <c r="SWW74" s="98"/>
      <c r="SWX74" s="98"/>
      <c r="SWY74" s="98"/>
      <c r="SWZ74" s="98"/>
      <c r="SXA74" s="98"/>
      <c r="SXB74" s="98"/>
      <c r="SXC74" s="98"/>
      <c r="SXD74" s="98"/>
      <c r="SXE74" s="98"/>
      <c r="SXF74" s="98"/>
      <c r="SXG74" s="98"/>
      <c r="SXH74" s="98"/>
      <c r="SXI74" s="98"/>
      <c r="SXJ74" s="98"/>
      <c r="SXK74" s="98"/>
      <c r="SXL74" s="98"/>
      <c r="SXM74" s="98"/>
      <c r="SXN74" s="98"/>
      <c r="SXO74" s="98"/>
      <c r="SXP74" s="98"/>
      <c r="SXQ74" s="98"/>
      <c r="SXR74" s="98"/>
      <c r="SXS74" s="98"/>
      <c r="SXT74" s="98"/>
      <c r="SXU74" s="98"/>
      <c r="SXV74" s="98"/>
      <c r="SXW74" s="98"/>
      <c r="SXX74" s="98"/>
      <c r="SXY74" s="98"/>
      <c r="SXZ74" s="98"/>
      <c r="SYA74" s="98"/>
      <c r="SYB74" s="98"/>
      <c r="SYC74" s="98"/>
      <c r="SYD74" s="98"/>
      <c r="SYE74" s="98"/>
      <c r="SYF74" s="98"/>
      <c r="SYG74" s="98"/>
      <c r="SYH74" s="98"/>
      <c r="SYI74" s="98"/>
      <c r="SYJ74" s="98"/>
      <c r="SYK74" s="98"/>
      <c r="SYL74" s="98"/>
      <c r="SYM74" s="98"/>
      <c r="SYN74" s="98"/>
      <c r="SYO74" s="98"/>
      <c r="SYP74" s="98"/>
      <c r="SYQ74" s="98"/>
      <c r="SYR74" s="98"/>
      <c r="SYS74" s="98"/>
      <c r="SYT74" s="98"/>
      <c r="SYU74" s="98"/>
      <c r="SYV74" s="98"/>
      <c r="SYW74" s="98"/>
      <c r="SYX74" s="98"/>
      <c r="SYY74" s="98"/>
      <c r="SYZ74" s="98"/>
      <c r="SZA74" s="98"/>
      <c r="SZB74" s="98"/>
      <c r="SZC74" s="98"/>
      <c r="SZD74" s="98"/>
      <c r="SZE74" s="98"/>
      <c r="SZF74" s="98"/>
      <c r="SZG74" s="98"/>
      <c r="SZH74" s="98"/>
      <c r="SZI74" s="98"/>
      <c r="SZJ74" s="98"/>
      <c r="SZK74" s="98"/>
      <c r="SZL74" s="98"/>
      <c r="SZM74" s="98"/>
      <c r="SZN74" s="98"/>
      <c r="SZO74" s="98"/>
      <c r="SZP74" s="98"/>
      <c r="SZQ74" s="98"/>
      <c r="SZR74" s="98"/>
      <c r="SZS74" s="98"/>
      <c r="SZT74" s="98"/>
      <c r="SZU74" s="98"/>
      <c r="SZV74" s="98"/>
      <c r="SZW74" s="98"/>
      <c r="SZX74" s="98"/>
      <c r="SZY74" s="98"/>
      <c r="SZZ74" s="98"/>
      <c r="TAA74" s="98"/>
      <c r="TAB74" s="98"/>
      <c r="TAC74" s="98"/>
      <c r="TAD74" s="98"/>
      <c r="TAE74" s="98"/>
      <c r="TAF74" s="98"/>
      <c r="TAG74" s="98"/>
      <c r="TAH74" s="98"/>
      <c r="TAI74" s="98"/>
      <c r="TAJ74" s="98"/>
      <c r="TAK74" s="98"/>
      <c r="TAL74" s="98"/>
      <c r="TAM74" s="98"/>
      <c r="TAN74" s="98"/>
      <c r="TAO74" s="98"/>
      <c r="TAP74" s="98"/>
      <c r="TAQ74" s="98"/>
      <c r="TAR74" s="98"/>
      <c r="TAS74" s="98"/>
      <c r="TAT74" s="98"/>
      <c r="TAU74" s="98"/>
      <c r="TAV74" s="98"/>
      <c r="TAW74" s="98"/>
      <c r="TAX74" s="98"/>
      <c r="TAY74" s="98"/>
      <c r="TAZ74" s="98"/>
      <c r="TBA74" s="98"/>
      <c r="TBB74" s="98"/>
      <c r="TBC74" s="98"/>
      <c r="TBD74" s="98"/>
      <c r="TBE74" s="98"/>
      <c r="TBF74" s="98"/>
      <c r="TBG74" s="98"/>
      <c r="TBH74" s="98"/>
      <c r="TBI74" s="98"/>
      <c r="TBJ74" s="98"/>
      <c r="TBK74" s="98"/>
      <c r="TBL74" s="98"/>
      <c r="TBM74" s="98"/>
      <c r="TBN74" s="98"/>
      <c r="TBO74" s="98"/>
      <c r="TBP74" s="98"/>
      <c r="TBQ74" s="98"/>
      <c r="TBR74" s="98"/>
      <c r="TBS74" s="98"/>
      <c r="TBT74" s="98"/>
      <c r="TBU74" s="98"/>
      <c r="TBV74" s="98"/>
      <c r="TBW74" s="98"/>
      <c r="TBX74" s="98"/>
      <c r="TBY74" s="98"/>
      <c r="TBZ74" s="98"/>
      <c r="TCA74" s="98"/>
      <c r="TCB74" s="98"/>
      <c r="TCC74" s="98"/>
      <c r="TCD74" s="98"/>
      <c r="TCE74" s="98"/>
      <c r="TCF74" s="98"/>
      <c r="TCG74" s="98"/>
      <c r="TCH74" s="98"/>
      <c r="TCI74" s="98"/>
      <c r="TCJ74" s="98"/>
      <c r="TCK74" s="98"/>
      <c r="TCL74" s="98"/>
      <c r="TCM74" s="98"/>
      <c r="TCN74" s="98"/>
      <c r="TCO74" s="98"/>
      <c r="TCP74" s="98"/>
      <c r="TCQ74" s="98"/>
      <c r="TCR74" s="98"/>
      <c r="TCS74" s="98"/>
      <c r="TCT74" s="98"/>
      <c r="TCU74" s="98"/>
      <c r="TCV74" s="98"/>
      <c r="TCW74" s="98"/>
      <c r="TCX74" s="98"/>
      <c r="TCY74" s="98"/>
      <c r="TCZ74" s="98"/>
      <c r="TDA74" s="98"/>
      <c r="TDB74" s="98"/>
      <c r="TDC74" s="98"/>
      <c r="TDD74" s="98"/>
      <c r="TDE74" s="98"/>
      <c r="TDF74" s="98"/>
      <c r="TDG74" s="98"/>
      <c r="TDH74" s="98"/>
      <c r="TDI74" s="98"/>
      <c r="TDJ74" s="98"/>
      <c r="TDK74" s="98"/>
      <c r="TDL74" s="98"/>
      <c r="TDM74" s="98"/>
      <c r="TDN74" s="98"/>
      <c r="TDO74" s="98"/>
      <c r="TDP74" s="98"/>
      <c r="TDQ74" s="98"/>
      <c r="TDR74" s="98"/>
      <c r="TDS74" s="98"/>
      <c r="TDT74" s="98"/>
      <c r="TDU74" s="98"/>
      <c r="TDV74" s="98"/>
      <c r="TDW74" s="98"/>
      <c r="TDX74" s="98"/>
      <c r="TDY74" s="98"/>
      <c r="TDZ74" s="98"/>
      <c r="TEA74" s="98"/>
      <c r="TEB74" s="98"/>
      <c r="TEC74" s="98"/>
      <c r="TED74" s="98"/>
      <c r="TEE74" s="98"/>
      <c r="TEF74" s="98"/>
      <c r="TEG74" s="98"/>
      <c r="TEH74" s="98"/>
      <c r="TEI74" s="98"/>
      <c r="TEJ74" s="98"/>
      <c r="TEK74" s="98"/>
      <c r="TEL74" s="98"/>
      <c r="TEM74" s="98"/>
      <c r="TEN74" s="98"/>
      <c r="TEO74" s="98"/>
      <c r="TEP74" s="98"/>
      <c r="TEQ74" s="98"/>
      <c r="TER74" s="98"/>
      <c r="TES74" s="98"/>
      <c r="TET74" s="98"/>
      <c r="TEU74" s="98"/>
      <c r="TEV74" s="98"/>
      <c r="TEW74" s="98"/>
      <c r="TEX74" s="98"/>
      <c r="TEY74" s="98"/>
      <c r="TEZ74" s="98"/>
      <c r="TFA74" s="98"/>
      <c r="TFB74" s="98"/>
      <c r="TFC74" s="98"/>
      <c r="TFD74" s="98"/>
      <c r="TFE74" s="98"/>
      <c r="TFF74" s="98"/>
      <c r="TFG74" s="98"/>
      <c r="TFH74" s="98"/>
      <c r="TFI74" s="98"/>
      <c r="TFJ74" s="98"/>
      <c r="TFK74" s="98"/>
      <c r="TFL74" s="98"/>
      <c r="TFM74" s="98"/>
      <c r="TFN74" s="98"/>
      <c r="TFO74" s="98"/>
      <c r="TFP74" s="98"/>
      <c r="TFQ74" s="98"/>
      <c r="TFR74" s="98"/>
      <c r="TFS74" s="98"/>
      <c r="TFT74" s="98"/>
      <c r="TFU74" s="98"/>
      <c r="TFV74" s="98"/>
      <c r="TFW74" s="98"/>
      <c r="TFX74" s="98"/>
      <c r="TFY74" s="98"/>
      <c r="TFZ74" s="98"/>
      <c r="TGA74" s="98"/>
      <c r="TGB74" s="98"/>
      <c r="TGC74" s="98"/>
      <c r="TGD74" s="98"/>
      <c r="TGE74" s="98"/>
      <c r="TGF74" s="98"/>
      <c r="TGG74" s="98"/>
      <c r="TGH74" s="98"/>
      <c r="TGI74" s="98"/>
      <c r="TGJ74" s="98"/>
      <c r="TGK74" s="98"/>
      <c r="TGL74" s="98"/>
      <c r="TGM74" s="98"/>
      <c r="TGN74" s="98"/>
      <c r="TGO74" s="98"/>
      <c r="TGP74" s="98"/>
      <c r="TGQ74" s="98"/>
      <c r="TGR74" s="98"/>
      <c r="TGS74" s="98"/>
      <c r="TGT74" s="98"/>
      <c r="TGU74" s="98"/>
      <c r="TGV74" s="98"/>
      <c r="TGW74" s="98"/>
      <c r="TGX74" s="98"/>
      <c r="TGY74" s="98"/>
      <c r="TGZ74" s="98"/>
      <c r="THA74" s="98"/>
      <c r="THB74" s="98"/>
      <c r="THC74" s="98"/>
      <c r="THD74" s="98"/>
      <c r="THE74" s="98"/>
      <c r="THF74" s="98"/>
      <c r="THG74" s="98"/>
      <c r="THH74" s="98"/>
      <c r="THI74" s="98"/>
      <c r="THJ74" s="98"/>
      <c r="THK74" s="98"/>
      <c r="THL74" s="98"/>
      <c r="THM74" s="98"/>
      <c r="THN74" s="98"/>
      <c r="THO74" s="98"/>
      <c r="THP74" s="98"/>
      <c r="THQ74" s="98"/>
      <c r="THR74" s="98"/>
      <c r="THS74" s="98"/>
      <c r="THT74" s="98"/>
      <c r="THU74" s="98"/>
      <c r="THV74" s="98"/>
      <c r="THW74" s="98"/>
      <c r="THX74" s="98"/>
      <c r="THY74" s="98"/>
      <c r="THZ74" s="98"/>
      <c r="TIA74" s="98"/>
      <c r="TIB74" s="98"/>
      <c r="TIC74" s="98"/>
      <c r="TID74" s="98"/>
      <c r="TIE74" s="98"/>
      <c r="TIF74" s="98"/>
      <c r="TIG74" s="98"/>
      <c r="TIH74" s="98"/>
      <c r="TII74" s="98"/>
      <c r="TIJ74" s="98"/>
      <c r="TIK74" s="98"/>
      <c r="TIL74" s="98"/>
      <c r="TIM74" s="98"/>
      <c r="TIN74" s="98"/>
      <c r="TIO74" s="98"/>
      <c r="TIP74" s="98"/>
      <c r="TIQ74" s="98"/>
      <c r="TIR74" s="98"/>
      <c r="TIS74" s="98"/>
      <c r="TIT74" s="98"/>
      <c r="TIU74" s="98"/>
      <c r="TIV74" s="98"/>
      <c r="TIW74" s="98"/>
      <c r="TIX74" s="98"/>
      <c r="TIY74" s="98"/>
      <c r="TIZ74" s="98"/>
      <c r="TJA74" s="98"/>
      <c r="TJB74" s="98"/>
      <c r="TJC74" s="98"/>
      <c r="TJD74" s="98"/>
      <c r="TJE74" s="98"/>
      <c r="TJF74" s="98"/>
      <c r="TJG74" s="98"/>
      <c r="TJH74" s="98"/>
      <c r="TJI74" s="98"/>
      <c r="TJJ74" s="98"/>
      <c r="TJK74" s="98"/>
      <c r="TJL74" s="98"/>
      <c r="TJM74" s="98"/>
      <c r="TJN74" s="98"/>
      <c r="TJO74" s="98"/>
      <c r="TJP74" s="98"/>
      <c r="TJQ74" s="98"/>
      <c r="TJR74" s="98"/>
      <c r="TJS74" s="98"/>
      <c r="TJT74" s="98"/>
      <c r="TJU74" s="98"/>
      <c r="TJV74" s="98"/>
      <c r="TJW74" s="98"/>
      <c r="TJX74" s="98"/>
      <c r="TJY74" s="98"/>
      <c r="TJZ74" s="98"/>
      <c r="TKA74" s="98"/>
      <c r="TKB74" s="98"/>
      <c r="TKC74" s="98"/>
      <c r="TKD74" s="98"/>
      <c r="TKE74" s="98"/>
      <c r="TKF74" s="98"/>
      <c r="TKG74" s="98"/>
      <c r="TKH74" s="98"/>
      <c r="TKI74" s="98"/>
      <c r="TKJ74" s="98"/>
      <c r="TKK74" s="98"/>
      <c r="TKL74" s="98"/>
      <c r="TKM74" s="98"/>
      <c r="TKN74" s="98"/>
      <c r="TKO74" s="98"/>
      <c r="TKP74" s="98"/>
      <c r="TKQ74" s="98"/>
      <c r="TKR74" s="98"/>
      <c r="TKS74" s="98"/>
      <c r="TKT74" s="98"/>
      <c r="TKU74" s="98"/>
      <c r="TKV74" s="98"/>
      <c r="TKW74" s="98"/>
      <c r="TKX74" s="98"/>
      <c r="TKY74" s="98"/>
      <c r="TKZ74" s="98"/>
      <c r="TLA74" s="98"/>
      <c r="TLB74" s="98"/>
      <c r="TLC74" s="98"/>
      <c r="TLD74" s="98"/>
      <c r="TLE74" s="98"/>
      <c r="TLF74" s="98"/>
      <c r="TLG74" s="98"/>
      <c r="TLH74" s="98"/>
      <c r="TLI74" s="98"/>
      <c r="TLJ74" s="98"/>
      <c r="TLK74" s="98"/>
      <c r="TLL74" s="98"/>
      <c r="TLM74" s="98"/>
      <c r="TLN74" s="98"/>
      <c r="TLO74" s="98"/>
      <c r="TLP74" s="98"/>
      <c r="TLQ74" s="98"/>
      <c r="TLR74" s="98"/>
      <c r="TLS74" s="98"/>
      <c r="TLT74" s="98"/>
      <c r="TLU74" s="98"/>
      <c r="TLV74" s="98"/>
      <c r="TLW74" s="98"/>
      <c r="TLX74" s="98"/>
      <c r="TLY74" s="98"/>
      <c r="TLZ74" s="98"/>
      <c r="TMA74" s="98"/>
      <c r="TMB74" s="98"/>
      <c r="TMC74" s="98"/>
      <c r="TMD74" s="98"/>
      <c r="TME74" s="98"/>
      <c r="TMF74" s="98"/>
      <c r="TMG74" s="98"/>
      <c r="TMH74" s="98"/>
      <c r="TMI74" s="98"/>
      <c r="TMJ74" s="98"/>
      <c r="TMK74" s="98"/>
      <c r="TML74" s="98"/>
      <c r="TMM74" s="98"/>
      <c r="TMN74" s="98"/>
      <c r="TMO74" s="98"/>
      <c r="TMP74" s="98"/>
      <c r="TMQ74" s="98"/>
      <c r="TMR74" s="98"/>
      <c r="TMS74" s="98"/>
      <c r="TMT74" s="98"/>
      <c r="TMU74" s="98"/>
      <c r="TMV74" s="98"/>
      <c r="TMW74" s="98"/>
      <c r="TMX74" s="98"/>
      <c r="TMY74" s="98"/>
      <c r="TMZ74" s="98"/>
      <c r="TNA74" s="98"/>
      <c r="TNB74" s="98"/>
      <c r="TNC74" s="98"/>
      <c r="TND74" s="98"/>
      <c r="TNE74" s="98"/>
      <c r="TNF74" s="98"/>
      <c r="TNG74" s="98"/>
      <c r="TNH74" s="98"/>
      <c r="TNI74" s="98"/>
      <c r="TNJ74" s="98"/>
      <c r="TNK74" s="98"/>
      <c r="TNL74" s="98"/>
      <c r="TNM74" s="98"/>
      <c r="TNN74" s="98"/>
      <c r="TNO74" s="98"/>
      <c r="TNP74" s="98"/>
      <c r="TNQ74" s="98"/>
      <c r="TNR74" s="98"/>
      <c r="TNS74" s="98"/>
      <c r="TNT74" s="98"/>
      <c r="TNU74" s="98"/>
      <c r="TNV74" s="98"/>
      <c r="TNW74" s="98"/>
      <c r="TNX74" s="98"/>
      <c r="TNY74" s="98"/>
      <c r="TNZ74" s="98"/>
      <c r="TOA74" s="98"/>
      <c r="TOB74" s="98"/>
      <c r="TOC74" s="98"/>
      <c r="TOD74" s="98"/>
      <c r="TOE74" s="98"/>
      <c r="TOF74" s="98"/>
      <c r="TOG74" s="98"/>
      <c r="TOH74" s="98"/>
      <c r="TOI74" s="98"/>
      <c r="TOJ74" s="98"/>
      <c r="TOK74" s="98"/>
      <c r="TOL74" s="98"/>
      <c r="TOM74" s="98"/>
      <c r="TON74" s="98"/>
      <c r="TOO74" s="98"/>
      <c r="TOP74" s="98"/>
      <c r="TOQ74" s="98"/>
      <c r="TOR74" s="98"/>
      <c r="TOS74" s="98"/>
      <c r="TOT74" s="98"/>
      <c r="TOU74" s="98"/>
      <c r="TOV74" s="98"/>
      <c r="TOW74" s="98"/>
      <c r="TOX74" s="98"/>
      <c r="TOY74" s="98"/>
      <c r="TOZ74" s="98"/>
      <c r="TPA74" s="98"/>
      <c r="TPB74" s="98"/>
      <c r="TPC74" s="98"/>
      <c r="TPD74" s="98"/>
      <c r="TPE74" s="98"/>
      <c r="TPF74" s="98"/>
      <c r="TPG74" s="98"/>
      <c r="TPH74" s="98"/>
      <c r="TPI74" s="98"/>
      <c r="TPJ74" s="98"/>
      <c r="TPK74" s="98"/>
      <c r="TPL74" s="98"/>
      <c r="TPM74" s="98"/>
      <c r="TPN74" s="98"/>
      <c r="TPO74" s="98"/>
      <c r="TPP74" s="98"/>
      <c r="TPQ74" s="98"/>
      <c r="TPR74" s="98"/>
      <c r="TPS74" s="98"/>
      <c r="TPT74" s="98"/>
      <c r="TPU74" s="98"/>
      <c r="TPV74" s="98"/>
      <c r="TPW74" s="98"/>
      <c r="TPX74" s="98"/>
      <c r="TPY74" s="98"/>
      <c r="TPZ74" s="98"/>
      <c r="TQA74" s="98"/>
      <c r="TQB74" s="98"/>
      <c r="TQC74" s="98"/>
      <c r="TQD74" s="98"/>
      <c r="TQE74" s="98"/>
      <c r="TQF74" s="98"/>
      <c r="TQG74" s="98"/>
      <c r="TQH74" s="98"/>
      <c r="TQI74" s="98"/>
      <c r="TQJ74" s="98"/>
      <c r="TQK74" s="98"/>
      <c r="TQL74" s="98"/>
      <c r="TQM74" s="98"/>
      <c r="TQN74" s="98"/>
      <c r="TQO74" s="98"/>
      <c r="TQP74" s="98"/>
      <c r="TQQ74" s="98"/>
      <c r="TQR74" s="98"/>
      <c r="TQS74" s="98"/>
      <c r="TQT74" s="98"/>
      <c r="TQU74" s="98"/>
      <c r="TQV74" s="98"/>
      <c r="TQW74" s="98"/>
      <c r="TQX74" s="98"/>
      <c r="TQY74" s="98"/>
      <c r="TQZ74" s="98"/>
      <c r="TRA74" s="98"/>
      <c r="TRB74" s="98"/>
      <c r="TRC74" s="98"/>
      <c r="TRD74" s="98"/>
      <c r="TRE74" s="98"/>
      <c r="TRF74" s="98"/>
      <c r="TRG74" s="98"/>
      <c r="TRH74" s="98"/>
      <c r="TRI74" s="98"/>
      <c r="TRJ74" s="98"/>
      <c r="TRK74" s="98"/>
      <c r="TRL74" s="98"/>
      <c r="TRM74" s="98"/>
      <c r="TRN74" s="98"/>
      <c r="TRO74" s="98"/>
      <c r="TRP74" s="98"/>
      <c r="TRQ74" s="98"/>
      <c r="TRR74" s="98"/>
      <c r="TRS74" s="98"/>
      <c r="TRT74" s="98"/>
      <c r="TRU74" s="98"/>
      <c r="TRV74" s="98"/>
      <c r="TRW74" s="98"/>
      <c r="TRX74" s="98"/>
      <c r="TRY74" s="98"/>
      <c r="TRZ74" s="98"/>
      <c r="TSA74" s="98"/>
      <c r="TSB74" s="98"/>
      <c r="TSC74" s="98"/>
      <c r="TSD74" s="98"/>
      <c r="TSE74" s="98"/>
      <c r="TSF74" s="98"/>
      <c r="TSG74" s="98"/>
      <c r="TSH74" s="98"/>
      <c r="TSI74" s="98"/>
      <c r="TSJ74" s="98"/>
      <c r="TSK74" s="98"/>
      <c r="TSL74" s="98"/>
      <c r="TSM74" s="98"/>
      <c r="TSN74" s="98"/>
      <c r="TSO74" s="98"/>
      <c r="TSP74" s="98"/>
      <c r="TSQ74" s="98"/>
      <c r="TSR74" s="98"/>
      <c r="TSS74" s="98"/>
      <c r="TST74" s="98"/>
      <c r="TSU74" s="98"/>
      <c r="TSV74" s="98"/>
      <c r="TSW74" s="98"/>
      <c r="TSX74" s="98"/>
      <c r="TSY74" s="98"/>
      <c r="TSZ74" s="98"/>
      <c r="TTA74" s="98"/>
      <c r="TTB74" s="98"/>
      <c r="TTC74" s="98"/>
      <c r="TTD74" s="98"/>
      <c r="TTE74" s="98"/>
      <c r="TTF74" s="98"/>
      <c r="TTG74" s="98"/>
      <c r="TTH74" s="98"/>
      <c r="TTI74" s="98"/>
      <c r="TTJ74" s="98"/>
      <c r="TTK74" s="98"/>
      <c r="TTL74" s="98"/>
      <c r="TTM74" s="98"/>
      <c r="TTN74" s="98"/>
      <c r="TTO74" s="98"/>
      <c r="TTP74" s="98"/>
      <c r="TTQ74" s="98"/>
      <c r="TTR74" s="98"/>
      <c r="TTS74" s="98"/>
      <c r="TTT74" s="98"/>
      <c r="TTU74" s="98"/>
      <c r="TTV74" s="98"/>
      <c r="TTW74" s="98"/>
      <c r="TTX74" s="98"/>
      <c r="TTY74" s="98"/>
      <c r="TTZ74" s="98"/>
      <c r="TUA74" s="98"/>
      <c r="TUB74" s="98"/>
      <c r="TUC74" s="98"/>
      <c r="TUD74" s="98"/>
      <c r="TUE74" s="98"/>
      <c r="TUF74" s="98"/>
      <c r="TUG74" s="98"/>
      <c r="TUH74" s="98"/>
      <c r="TUI74" s="98"/>
      <c r="TUJ74" s="98"/>
      <c r="TUK74" s="98"/>
      <c r="TUL74" s="98"/>
      <c r="TUM74" s="98"/>
      <c r="TUN74" s="98"/>
      <c r="TUO74" s="98"/>
      <c r="TUP74" s="98"/>
      <c r="TUQ74" s="98"/>
      <c r="TUR74" s="98"/>
      <c r="TUS74" s="98"/>
      <c r="TUT74" s="98"/>
      <c r="TUU74" s="98"/>
      <c r="TUV74" s="98"/>
      <c r="TUW74" s="98"/>
      <c r="TUX74" s="98"/>
      <c r="TUY74" s="98"/>
      <c r="TUZ74" s="98"/>
      <c r="TVA74" s="98"/>
      <c r="TVB74" s="98"/>
      <c r="TVC74" s="98"/>
      <c r="TVD74" s="98"/>
      <c r="TVE74" s="98"/>
      <c r="TVF74" s="98"/>
      <c r="TVG74" s="98"/>
      <c r="TVH74" s="98"/>
      <c r="TVI74" s="98"/>
      <c r="TVJ74" s="98"/>
      <c r="TVK74" s="98"/>
      <c r="TVL74" s="98"/>
      <c r="TVM74" s="98"/>
      <c r="TVN74" s="98"/>
      <c r="TVO74" s="98"/>
      <c r="TVP74" s="98"/>
      <c r="TVQ74" s="98"/>
      <c r="TVR74" s="98"/>
      <c r="TVS74" s="98"/>
      <c r="TVT74" s="98"/>
      <c r="TVU74" s="98"/>
      <c r="TVV74" s="98"/>
      <c r="TVW74" s="98"/>
      <c r="TVX74" s="98"/>
      <c r="TVY74" s="98"/>
      <c r="TVZ74" s="98"/>
      <c r="TWA74" s="98"/>
      <c r="TWB74" s="98"/>
      <c r="TWC74" s="98"/>
      <c r="TWD74" s="98"/>
      <c r="TWE74" s="98"/>
      <c r="TWF74" s="98"/>
      <c r="TWG74" s="98"/>
      <c r="TWH74" s="98"/>
      <c r="TWI74" s="98"/>
      <c r="TWJ74" s="98"/>
      <c r="TWK74" s="98"/>
      <c r="TWL74" s="98"/>
      <c r="TWM74" s="98"/>
      <c r="TWN74" s="98"/>
      <c r="TWO74" s="98"/>
      <c r="TWP74" s="98"/>
      <c r="TWQ74" s="98"/>
      <c r="TWR74" s="98"/>
      <c r="TWS74" s="98"/>
      <c r="TWT74" s="98"/>
      <c r="TWU74" s="98"/>
      <c r="TWV74" s="98"/>
      <c r="TWW74" s="98"/>
      <c r="TWX74" s="98"/>
      <c r="TWY74" s="98"/>
      <c r="TWZ74" s="98"/>
      <c r="TXA74" s="98"/>
      <c r="TXB74" s="98"/>
      <c r="TXC74" s="98"/>
      <c r="TXD74" s="98"/>
      <c r="TXE74" s="98"/>
      <c r="TXF74" s="98"/>
      <c r="TXG74" s="98"/>
      <c r="TXH74" s="98"/>
      <c r="TXI74" s="98"/>
      <c r="TXJ74" s="98"/>
      <c r="TXK74" s="98"/>
      <c r="TXL74" s="98"/>
      <c r="TXM74" s="98"/>
      <c r="TXN74" s="98"/>
      <c r="TXO74" s="98"/>
      <c r="TXP74" s="98"/>
      <c r="TXQ74" s="98"/>
      <c r="TXR74" s="98"/>
      <c r="TXS74" s="98"/>
      <c r="TXT74" s="98"/>
      <c r="TXU74" s="98"/>
      <c r="TXV74" s="98"/>
      <c r="TXW74" s="98"/>
      <c r="TXX74" s="98"/>
      <c r="TXY74" s="98"/>
      <c r="TXZ74" s="98"/>
      <c r="TYA74" s="98"/>
      <c r="TYB74" s="98"/>
      <c r="TYC74" s="98"/>
      <c r="TYD74" s="98"/>
      <c r="TYE74" s="98"/>
      <c r="TYF74" s="98"/>
      <c r="TYG74" s="98"/>
      <c r="TYH74" s="98"/>
      <c r="TYI74" s="98"/>
      <c r="TYJ74" s="98"/>
      <c r="TYK74" s="98"/>
      <c r="TYL74" s="98"/>
      <c r="TYM74" s="98"/>
      <c r="TYN74" s="98"/>
      <c r="TYO74" s="98"/>
      <c r="TYP74" s="98"/>
      <c r="TYQ74" s="98"/>
      <c r="TYR74" s="98"/>
      <c r="TYS74" s="98"/>
      <c r="TYT74" s="98"/>
      <c r="TYU74" s="98"/>
      <c r="TYV74" s="98"/>
      <c r="TYW74" s="98"/>
      <c r="TYX74" s="98"/>
      <c r="TYY74" s="98"/>
      <c r="TYZ74" s="98"/>
      <c r="TZA74" s="98"/>
      <c r="TZB74" s="98"/>
      <c r="TZC74" s="98"/>
      <c r="TZD74" s="98"/>
      <c r="TZE74" s="98"/>
      <c r="TZF74" s="98"/>
      <c r="TZG74" s="98"/>
      <c r="TZH74" s="98"/>
      <c r="TZI74" s="98"/>
      <c r="TZJ74" s="98"/>
      <c r="TZK74" s="98"/>
      <c r="TZL74" s="98"/>
      <c r="TZM74" s="98"/>
      <c r="TZN74" s="98"/>
      <c r="TZO74" s="98"/>
      <c r="TZP74" s="98"/>
      <c r="TZQ74" s="98"/>
      <c r="TZR74" s="98"/>
      <c r="TZS74" s="98"/>
      <c r="TZT74" s="98"/>
      <c r="TZU74" s="98"/>
      <c r="TZV74" s="98"/>
      <c r="TZW74" s="98"/>
      <c r="TZX74" s="98"/>
      <c r="TZY74" s="98"/>
      <c r="TZZ74" s="98"/>
      <c r="UAA74" s="98"/>
      <c r="UAB74" s="98"/>
      <c r="UAC74" s="98"/>
      <c r="UAD74" s="98"/>
      <c r="UAE74" s="98"/>
      <c r="UAF74" s="98"/>
      <c r="UAG74" s="98"/>
      <c r="UAH74" s="98"/>
      <c r="UAI74" s="98"/>
      <c r="UAJ74" s="98"/>
      <c r="UAK74" s="98"/>
      <c r="UAL74" s="98"/>
      <c r="UAM74" s="98"/>
      <c r="UAN74" s="98"/>
      <c r="UAO74" s="98"/>
      <c r="UAP74" s="98"/>
      <c r="UAQ74" s="98"/>
      <c r="UAR74" s="98"/>
      <c r="UAS74" s="98"/>
      <c r="UAT74" s="98"/>
      <c r="UAU74" s="98"/>
      <c r="UAV74" s="98"/>
      <c r="UAW74" s="98"/>
      <c r="UAX74" s="98"/>
      <c r="UAY74" s="98"/>
      <c r="UAZ74" s="98"/>
      <c r="UBA74" s="98"/>
      <c r="UBB74" s="98"/>
      <c r="UBC74" s="98"/>
      <c r="UBD74" s="98"/>
      <c r="UBE74" s="98"/>
      <c r="UBF74" s="98"/>
      <c r="UBG74" s="98"/>
      <c r="UBH74" s="98"/>
      <c r="UBI74" s="98"/>
      <c r="UBJ74" s="98"/>
      <c r="UBK74" s="98"/>
      <c r="UBL74" s="98"/>
      <c r="UBM74" s="98"/>
      <c r="UBN74" s="98"/>
      <c r="UBO74" s="98"/>
      <c r="UBP74" s="98"/>
      <c r="UBQ74" s="98"/>
      <c r="UBR74" s="98"/>
      <c r="UBS74" s="98"/>
      <c r="UBT74" s="98"/>
      <c r="UBU74" s="98"/>
      <c r="UBV74" s="98"/>
      <c r="UBW74" s="98"/>
      <c r="UBX74" s="98"/>
      <c r="UBY74" s="98"/>
      <c r="UBZ74" s="98"/>
      <c r="UCA74" s="98"/>
      <c r="UCB74" s="98"/>
      <c r="UCC74" s="98"/>
      <c r="UCD74" s="98"/>
      <c r="UCE74" s="98"/>
      <c r="UCF74" s="98"/>
      <c r="UCG74" s="98"/>
      <c r="UCH74" s="98"/>
      <c r="UCI74" s="98"/>
      <c r="UCJ74" s="98"/>
      <c r="UCK74" s="98"/>
      <c r="UCL74" s="98"/>
      <c r="UCM74" s="98"/>
      <c r="UCN74" s="98"/>
      <c r="UCO74" s="98"/>
      <c r="UCP74" s="98"/>
      <c r="UCQ74" s="98"/>
      <c r="UCR74" s="98"/>
      <c r="UCS74" s="98"/>
      <c r="UCT74" s="98"/>
      <c r="UCU74" s="98"/>
      <c r="UCV74" s="98"/>
      <c r="UCW74" s="98"/>
      <c r="UCX74" s="98"/>
      <c r="UCY74" s="98"/>
      <c r="UCZ74" s="98"/>
      <c r="UDA74" s="98"/>
      <c r="UDB74" s="98"/>
      <c r="UDC74" s="98"/>
      <c r="UDD74" s="98"/>
      <c r="UDE74" s="98"/>
      <c r="UDF74" s="98"/>
      <c r="UDG74" s="98"/>
      <c r="UDH74" s="98"/>
      <c r="UDI74" s="98"/>
      <c r="UDJ74" s="98"/>
      <c r="UDK74" s="98"/>
      <c r="UDL74" s="98"/>
      <c r="UDM74" s="98"/>
      <c r="UDN74" s="98"/>
      <c r="UDO74" s="98"/>
      <c r="UDP74" s="98"/>
      <c r="UDQ74" s="98"/>
      <c r="UDR74" s="98"/>
      <c r="UDS74" s="98"/>
      <c r="UDT74" s="98"/>
      <c r="UDU74" s="98"/>
      <c r="UDV74" s="98"/>
      <c r="UDW74" s="98"/>
      <c r="UDX74" s="98"/>
      <c r="UDY74" s="98"/>
      <c r="UDZ74" s="98"/>
      <c r="UEA74" s="98"/>
      <c r="UEB74" s="98"/>
      <c r="UEC74" s="98"/>
      <c r="UED74" s="98"/>
      <c r="UEE74" s="98"/>
      <c r="UEF74" s="98"/>
      <c r="UEG74" s="98"/>
      <c r="UEH74" s="98"/>
      <c r="UEI74" s="98"/>
      <c r="UEJ74" s="98"/>
      <c r="UEK74" s="98"/>
      <c r="UEL74" s="98"/>
      <c r="UEM74" s="98"/>
      <c r="UEN74" s="98"/>
      <c r="UEO74" s="98"/>
      <c r="UEP74" s="98"/>
      <c r="UEQ74" s="98"/>
      <c r="UER74" s="98"/>
      <c r="UES74" s="98"/>
      <c r="UET74" s="98"/>
      <c r="UEU74" s="98"/>
      <c r="UEV74" s="98"/>
      <c r="UEW74" s="98"/>
      <c r="UEX74" s="98"/>
      <c r="UEY74" s="98"/>
      <c r="UEZ74" s="98"/>
      <c r="UFA74" s="98"/>
      <c r="UFB74" s="98"/>
      <c r="UFC74" s="98"/>
      <c r="UFD74" s="98"/>
      <c r="UFE74" s="98"/>
      <c r="UFF74" s="98"/>
      <c r="UFG74" s="98"/>
      <c r="UFH74" s="98"/>
      <c r="UFI74" s="98"/>
      <c r="UFJ74" s="98"/>
      <c r="UFK74" s="98"/>
      <c r="UFL74" s="98"/>
      <c r="UFM74" s="98"/>
      <c r="UFN74" s="98"/>
      <c r="UFO74" s="98"/>
      <c r="UFP74" s="98"/>
      <c r="UFQ74" s="98"/>
      <c r="UFR74" s="98"/>
      <c r="UFS74" s="98"/>
      <c r="UFT74" s="98"/>
      <c r="UFU74" s="98"/>
      <c r="UFV74" s="98"/>
      <c r="UFW74" s="98"/>
      <c r="UFX74" s="98"/>
      <c r="UFY74" s="98"/>
      <c r="UFZ74" s="98"/>
      <c r="UGA74" s="98"/>
      <c r="UGB74" s="98"/>
      <c r="UGC74" s="98"/>
      <c r="UGD74" s="98"/>
      <c r="UGE74" s="98"/>
      <c r="UGF74" s="98"/>
      <c r="UGG74" s="98"/>
      <c r="UGH74" s="98"/>
      <c r="UGI74" s="98"/>
      <c r="UGJ74" s="98"/>
      <c r="UGK74" s="98"/>
      <c r="UGL74" s="98"/>
      <c r="UGM74" s="98"/>
      <c r="UGN74" s="98"/>
      <c r="UGO74" s="98"/>
      <c r="UGP74" s="98"/>
      <c r="UGQ74" s="98"/>
      <c r="UGR74" s="98"/>
      <c r="UGS74" s="98"/>
      <c r="UGT74" s="98"/>
      <c r="UGU74" s="98"/>
      <c r="UGV74" s="98"/>
      <c r="UGW74" s="98"/>
      <c r="UGX74" s="98"/>
      <c r="UGY74" s="98"/>
      <c r="UGZ74" s="98"/>
      <c r="UHA74" s="98"/>
      <c r="UHB74" s="98"/>
      <c r="UHC74" s="98"/>
      <c r="UHD74" s="98"/>
      <c r="UHE74" s="98"/>
      <c r="UHF74" s="98"/>
      <c r="UHG74" s="98"/>
      <c r="UHH74" s="98"/>
      <c r="UHI74" s="98"/>
      <c r="UHJ74" s="98"/>
      <c r="UHK74" s="98"/>
      <c r="UHL74" s="98"/>
      <c r="UHM74" s="98"/>
      <c r="UHN74" s="98"/>
      <c r="UHO74" s="98"/>
      <c r="UHP74" s="98"/>
      <c r="UHQ74" s="98"/>
      <c r="UHR74" s="98"/>
      <c r="UHS74" s="98"/>
      <c r="UHT74" s="98"/>
      <c r="UHU74" s="98"/>
      <c r="UHV74" s="98"/>
      <c r="UHW74" s="98"/>
      <c r="UHX74" s="98"/>
      <c r="UHY74" s="98"/>
      <c r="UHZ74" s="98"/>
      <c r="UIA74" s="98"/>
      <c r="UIB74" s="98"/>
      <c r="UIC74" s="98"/>
      <c r="UID74" s="98"/>
      <c r="UIE74" s="98"/>
      <c r="UIF74" s="98"/>
      <c r="UIG74" s="98"/>
      <c r="UIH74" s="98"/>
      <c r="UII74" s="98"/>
      <c r="UIJ74" s="98"/>
      <c r="UIK74" s="98"/>
      <c r="UIL74" s="98"/>
      <c r="UIM74" s="98"/>
      <c r="UIN74" s="98"/>
      <c r="UIO74" s="98"/>
      <c r="UIP74" s="98"/>
      <c r="UIQ74" s="98"/>
      <c r="UIR74" s="98"/>
      <c r="UIS74" s="98"/>
      <c r="UIT74" s="98"/>
      <c r="UIU74" s="98"/>
      <c r="UIV74" s="98"/>
      <c r="UIW74" s="98"/>
      <c r="UIX74" s="98"/>
      <c r="UIY74" s="98"/>
      <c r="UIZ74" s="98"/>
      <c r="UJA74" s="98"/>
      <c r="UJB74" s="98"/>
      <c r="UJC74" s="98"/>
      <c r="UJD74" s="98"/>
      <c r="UJE74" s="98"/>
      <c r="UJF74" s="98"/>
      <c r="UJG74" s="98"/>
      <c r="UJH74" s="98"/>
      <c r="UJI74" s="98"/>
      <c r="UJJ74" s="98"/>
      <c r="UJK74" s="98"/>
      <c r="UJL74" s="98"/>
      <c r="UJM74" s="98"/>
      <c r="UJN74" s="98"/>
      <c r="UJO74" s="98"/>
      <c r="UJP74" s="98"/>
      <c r="UJQ74" s="98"/>
      <c r="UJR74" s="98"/>
      <c r="UJS74" s="98"/>
      <c r="UJT74" s="98"/>
      <c r="UJU74" s="98"/>
      <c r="UJV74" s="98"/>
      <c r="UJW74" s="98"/>
      <c r="UJX74" s="98"/>
      <c r="UJY74" s="98"/>
      <c r="UJZ74" s="98"/>
      <c r="UKA74" s="98"/>
      <c r="UKB74" s="98"/>
      <c r="UKC74" s="98"/>
      <c r="UKD74" s="98"/>
      <c r="UKE74" s="98"/>
      <c r="UKF74" s="98"/>
      <c r="UKG74" s="98"/>
      <c r="UKH74" s="98"/>
      <c r="UKI74" s="98"/>
      <c r="UKJ74" s="98"/>
      <c r="UKK74" s="98"/>
      <c r="UKL74" s="98"/>
      <c r="UKM74" s="98"/>
      <c r="UKN74" s="98"/>
      <c r="UKO74" s="98"/>
      <c r="UKP74" s="98"/>
      <c r="UKQ74" s="98"/>
      <c r="UKR74" s="98"/>
      <c r="UKS74" s="98"/>
      <c r="UKT74" s="98"/>
      <c r="UKU74" s="98"/>
      <c r="UKV74" s="98"/>
      <c r="UKW74" s="98"/>
      <c r="UKX74" s="98"/>
      <c r="UKY74" s="98"/>
      <c r="UKZ74" s="98"/>
      <c r="ULA74" s="98"/>
      <c r="ULB74" s="98"/>
      <c r="ULC74" s="98"/>
      <c r="ULD74" s="98"/>
      <c r="ULE74" s="98"/>
      <c r="ULF74" s="98"/>
      <c r="ULG74" s="98"/>
      <c r="ULH74" s="98"/>
      <c r="ULI74" s="98"/>
      <c r="ULJ74" s="98"/>
      <c r="ULK74" s="98"/>
      <c r="ULL74" s="98"/>
      <c r="ULM74" s="98"/>
      <c r="ULN74" s="98"/>
      <c r="ULO74" s="98"/>
      <c r="ULP74" s="98"/>
      <c r="ULQ74" s="98"/>
      <c r="ULR74" s="98"/>
      <c r="ULS74" s="98"/>
      <c r="ULT74" s="98"/>
      <c r="ULU74" s="98"/>
      <c r="ULV74" s="98"/>
      <c r="ULW74" s="98"/>
      <c r="ULX74" s="98"/>
      <c r="ULY74" s="98"/>
      <c r="ULZ74" s="98"/>
      <c r="UMA74" s="98"/>
      <c r="UMB74" s="98"/>
      <c r="UMC74" s="98"/>
      <c r="UMD74" s="98"/>
      <c r="UME74" s="98"/>
      <c r="UMF74" s="98"/>
      <c r="UMG74" s="98"/>
      <c r="UMH74" s="98"/>
      <c r="UMI74" s="98"/>
      <c r="UMJ74" s="98"/>
      <c r="UMK74" s="98"/>
      <c r="UML74" s="98"/>
      <c r="UMM74" s="98"/>
      <c r="UMN74" s="98"/>
      <c r="UMO74" s="98"/>
      <c r="UMP74" s="98"/>
      <c r="UMQ74" s="98"/>
      <c r="UMR74" s="98"/>
      <c r="UMS74" s="98"/>
      <c r="UMT74" s="98"/>
      <c r="UMU74" s="98"/>
      <c r="UMV74" s="98"/>
      <c r="UMW74" s="98"/>
      <c r="UMX74" s="98"/>
      <c r="UMY74" s="98"/>
      <c r="UMZ74" s="98"/>
      <c r="UNA74" s="98"/>
      <c r="UNB74" s="98"/>
      <c r="UNC74" s="98"/>
      <c r="UND74" s="98"/>
      <c r="UNE74" s="98"/>
      <c r="UNF74" s="98"/>
      <c r="UNG74" s="98"/>
      <c r="UNH74" s="98"/>
      <c r="UNI74" s="98"/>
      <c r="UNJ74" s="98"/>
      <c r="UNK74" s="98"/>
      <c r="UNL74" s="98"/>
      <c r="UNM74" s="98"/>
      <c r="UNN74" s="98"/>
      <c r="UNO74" s="98"/>
      <c r="UNP74" s="98"/>
      <c r="UNQ74" s="98"/>
      <c r="UNR74" s="98"/>
      <c r="UNS74" s="98"/>
      <c r="UNT74" s="98"/>
      <c r="UNU74" s="98"/>
      <c r="UNV74" s="98"/>
      <c r="UNW74" s="98"/>
      <c r="UNX74" s="98"/>
      <c r="UNY74" s="98"/>
      <c r="UNZ74" s="98"/>
      <c r="UOA74" s="98"/>
      <c r="UOB74" s="98"/>
      <c r="UOC74" s="98"/>
      <c r="UOD74" s="98"/>
      <c r="UOE74" s="98"/>
      <c r="UOF74" s="98"/>
      <c r="UOG74" s="98"/>
      <c r="UOH74" s="98"/>
      <c r="UOI74" s="98"/>
      <c r="UOJ74" s="98"/>
      <c r="UOK74" s="98"/>
      <c r="UOL74" s="98"/>
      <c r="UOM74" s="98"/>
      <c r="UON74" s="98"/>
      <c r="UOO74" s="98"/>
      <c r="UOP74" s="98"/>
      <c r="UOQ74" s="98"/>
      <c r="UOR74" s="98"/>
      <c r="UOS74" s="98"/>
      <c r="UOT74" s="98"/>
      <c r="UOU74" s="98"/>
      <c r="UOV74" s="98"/>
      <c r="UOW74" s="98"/>
      <c r="UOX74" s="98"/>
      <c r="UOY74" s="98"/>
      <c r="UOZ74" s="98"/>
      <c r="UPA74" s="98"/>
      <c r="UPB74" s="98"/>
      <c r="UPC74" s="98"/>
      <c r="UPD74" s="98"/>
      <c r="UPE74" s="98"/>
      <c r="UPF74" s="98"/>
      <c r="UPG74" s="98"/>
      <c r="UPH74" s="98"/>
      <c r="UPI74" s="98"/>
      <c r="UPJ74" s="98"/>
      <c r="UPK74" s="98"/>
      <c r="UPL74" s="98"/>
      <c r="UPM74" s="98"/>
      <c r="UPN74" s="98"/>
      <c r="UPO74" s="98"/>
      <c r="UPP74" s="98"/>
      <c r="UPQ74" s="98"/>
      <c r="UPR74" s="98"/>
      <c r="UPS74" s="98"/>
      <c r="UPT74" s="98"/>
      <c r="UPU74" s="98"/>
      <c r="UPV74" s="98"/>
      <c r="UPW74" s="98"/>
      <c r="UPX74" s="98"/>
      <c r="UPY74" s="98"/>
      <c r="UPZ74" s="98"/>
      <c r="UQA74" s="98"/>
      <c r="UQB74" s="98"/>
      <c r="UQC74" s="98"/>
      <c r="UQD74" s="98"/>
      <c r="UQE74" s="98"/>
      <c r="UQF74" s="98"/>
      <c r="UQG74" s="98"/>
      <c r="UQH74" s="98"/>
      <c r="UQI74" s="98"/>
      <c r="UQJ74" s="98"/>
      <c r="UQK74" s="98"/>
      <c r="UQL74" s="98"/>
      <c r="UQM74" s="98"/>
      <c r="UQN74" s="98"/>
      <c r="UQO74" s="98"/>
      <c r="UQP74" s="98"/>
      <c r="UQQ74" s="98"/>
      <c r="UQR74" s="98"/>
      <c r="UQS74" s="98"/>
      <c r="UQT74" s="98"/>
      <c r="UQU74" s="98"/>
      <c r="UQV74" s="98"/>
      <c r="UQW74" s="98"/>
      <c r="UQX74" s="98"/>
      <c r="UQY74" s="98"/>
      <c r="UQZ74" s="98"/>
      <c r="URA74" s="98"/>
      <c r="URB74" s="98"/>
      <c r="URC74" s="98"/>
      <c r="URD74" s="98"/>
      <c r="URE74" s="98"/>
      <c r="URF74" s="98"/>
      <c r="URG74" s="98"/>
      <c r="URH74" s="98"/>
      <c r="URI74" s="98"/>
      <c r="URJ74" s="98"/>
      <c r="URK74" s="98"/>
      <c r="URL74" s="98"/>
      <c r="URM74" s="98"/>
      <c r="URN74" s="98"/>
      <c r="URO74" s="98"/>
      <c r="URP74" s="98"/>
      <c r="URQ74" s="98"/>
      <c r="URR74" s="98"/>
      <c r="URS74" s="98"/>
      <c r="URT74" s="98"/>
      <c r="URU74" s="98"/>
      <c r="URV74" s="98"/>
      <c r="URW74" s="98"/>
      <c r="URX74" s="98"/>
      <c r="URY74" s="98"/>
      <c r="URZ74" s="98"/>
      <c r="USA74" s="98"/>
      <c r="USB74" s="98"/>
      <c r="USC74" s="98"/>
      <c r="USD74" s="98"/>
      <c r="USE74" s="98"/>
      <c r="USF74" s="98"/>
      <c r="USG74" s="98"/>
      <c r="USH74" s="98"/>
      <c r="USI74" s="98"/>
      <c r="USJ74" s="98"/>
      <c r="USK74" s="98"/>
      <c r="USL74" s="98"/>
      <c r="USM74" s="98"/>
      <c r="USN74" s="98"/>
      <c r="USO74" s="98"/>
      <c r="USP74" s="98"/>
      <c r="USQ74" s="98"/>
      <c r="USR74" s="98"/>
      <c r="USS74" s="98"/>
      <c r="UST74" s="98"/>
      <c r="USU74" s="98"/>
      <c r="USV74" s="98"/>
      <c r="USW74" s="98"/>
      <c r="USX74" s="98"/>
      <c r="USY74" s="98"/>
      <c r="USZ74" s="98"/>
      <c r="UTA74" s="98"/>
      <c r="UTB74" s="98"/>
      <c r="UTC74" s="98"/>
      <c r="UTD74" s="98"/>
      <c r="UTE74" s="98"/>
      <c r="UTF74" s="98"/>
      <c r="UTG74" s="98"/>
      <c r="UTH74" s="98"/>
      <c r="UTI74" s="98"/>
      <c r="UTJ74" s="98"/>
      <c r="UTK74" s="98"/>
      <c r="UTL74" s="98"/>
      <c r="UTM74" s="98"/>
      <c r="UTN74" s="98"/>
      <c r="UTO74" s="98"/>
      <c r="UTP74" s="98"/>
      <c r="UTQ74" s="98"/>
      <c r="UTR74" s="98"/>
      <c r="UTS74" s="98"/>
      <c r="UTT74" s="98"/>
      <c r="UTU74" s="98"/>
      <c r="UTV74" s="98"/>
      <c r="UTW74" s="98"/>
      <c r="UTX74" s="98"/>
      <c r="UTY74" s="98"/>
      <c r="UTZ74" s="98"/>
      <c r="UUA74" s="98"/>
      <c r="UUB74" s="98"/>
      <c r="UUC74" s="98"/>
      <c r="UUD74" s="98"/>
      <c r="UUE74" s="98"/>
      <c r="UUF74" s="98"/>
      <c r="UUG74" s="98"/>
      <c r="UUH74" s="98"/>
      <c r="UUI74" s="98"/>
      <c r="UUJ74" s="98"/>
      <c r="UUK74" s="98"/>
      <c r="UUL74" s="98"/>
      <c r="UUM74" s="98"/>
      <c r="UUN74" s="98"/>
      <c r="UUO74" s="98"/>
      <c r="UUP74" s="98"/>
      <c r="UUQ74" s="98"/>
      <c r="UUR74" s="98"/>
      <c r="UUS74" s="98"/>
      <c r="UUT74" s="98"/>
      <c r="UUU74" s="98"/>
      <c r="UUV74" s="98"/>
      <c r="UUW74" s="98"/>
      <c r="UUX74" s="98"/>
      <c r="UUY74" s="98"/>
      <c r="UUZ74" s="98"/>
      <c r="UVA74" s="98"/>
      <c r="UVB74" s="98"/>
      <c r="UVC74" s="98"/>
      <c r="UVD74" s="98"/>
      <c r="UVE74" s="98"/>
      <c r="UVF74" s="98"/>
      <c r="UVG74" s="98"/>
      <c r="UVH74" s="98"/>
      <c r="UVI74" s="98"/>
      <c r="UVJ74" s="98"/>
      <c r="UVK74" s="98"/>
      <c r="UVL74" s="98"/>
      <c r="UVM74" s="98"/>
      <c r="UVN74" s="98"/>
      <c r="UVO74" s="98"/>
      <c r="UVP74" s="98"/>
      <c r="UVQ74" s="98"/>
      <c r="UVR74" s="98"/>
      <c r="UVS74" s="98"/>
      <c r="UVT74" s="98"/>
      <c r="UVU74" s="98"/>
      <c r="UVV74" s="98"/>
      <c r="UVW74" s="98"/>
      <c r="UVX74" s="98"/>
      <c r="UVY74" s="98"/>
      <c r="UVZ74" s="98"/>
      <c r="UWA74" s="98"/>
      <c r="UWB74" s="98"/>
      <c r="UWC74" s="98"/>
      <c r="UWD74" s="98"/>
      <c r="UWE74" s="98"/>
      <c r="UWF74" s="98"/>
      <c r="UWG74" s="98"/>
      <c r="UWH74" s="98"/>
      <c r="UWI74" s="98"/>
      <c r="UWJ74" s="98"/>
      <c r="UWK74" s="98"/>
      <c r="UWL74" s="98"/>
      <c r="UWM74" s="98"/>
      <c r="UWN74" s="98"/>
      <c r="UWO74" s="98"/>
      <c r="UWP74" s="98"/>
      <c r="UWQ74" s="98"/>
      <c r="UWR74" s="98"/>
      <c r="UWS74" s="98"/>
      <c r="UWT74" s="98"/>
      <c r="UWU74" s="98"/>
      <c r="UWV74" s="98"/>
      <c r="UWW74" s="98"/>
      <c r="UWX74" s="98"/>
      <c r="UWY74" s="98"/>
      <c r="UWZ74" s="98"/>
      <c r="UXA74" s="98"/>
      <c r="UXB74" s="98"/>
      <c r="UXC74" s="98"/>
      <c r="UXD74" s="98"/>
      <c r="UXE74" s="98"/>
      <c r="UXF74" s="98"/>
      <c r="UXG74" s="98"/>
      <c r="UXH74" s="98"/>
      <c r="UXI74" s="98"/>
      <c r="UXJ74" s="98"/>
      <c r="UXK74" s="98"/>
      <c r="UXL74" s="98"/>
      <c r="UXM74" s="98"/>
      <c r="UXN74" s="98"/>
      <c r="UXO74" s="98"/>
      <c r="UXP74" s="98"/>
      <c r="UXQ74" s="98"/>
      <c r="UXR74" s="98"/>
      <c r="UXS74" s="98"/>
      <c r="UXT74" s="98"/>
      <c r="UXU74" s="98"/>
      <c r="UXV74" s="98"/>
      <c r="UXW74" s="98"/>
      <c r="UXX74" s="98"/>
      <c r="UXY74" s="98"/>
      <c r="UXZ74" s="98"/>
      <c r="UYA74" s="98"/>
      <c r="UYB74" s="98"/>
      <c r="UYC74" s="98"/>
      <c r="UYD74" s="98"/>
      <c r="UYE74" s="98"/>
      <c r="UYF74" s="98"/>
      <c r="UYG74" s="98"/>
      <c r="UYH74" s="98"/>
      <c r="UYI74" s="98"/>
      <c r="UYJ74" s="98"/>
      <c r="UYK74" s="98"/>
      <c r="UYL74" s="98"/>
      <c r="UYM74" s="98"/>
      <c r="UYN74" s="98"/>
      <c r="UYO74" s="98"/>
      <c r="UYP74" s="98"/>
      <c r="UYQ74" s="98"/>
      <c r="UYR74" s="98"/>
      <c r="UYS74" s="98"/>
      <c r="UYT74" s="98"/>
      <c r="UYU74" s="98"/>
      <c r="UYV74" s="98"/>
      <c r="UYW74" s="98"/>
      <c r="UYX74" s="98"/>
      <c r="UYY74" s="98"/>
      <c r="UYZ74" s="98"/>
      <c r="UZA74" s="98"/>
      <c r="UZB74" s="98"/>
      <c r="UZC74" s="98"/>
      <c r="UZD74" s="98"/>
      <c r="UZE74" s="98"/>
      <c r="UZF74" s="98"/>
      <c r="UZG74" s="98"/>
      <c r="UZH74" s="98"/>
      <c r="UZI74" s="98"/>
      <c r="UZJ74" s="98"/>
      <c r="UZK74" s="98"/>
      <c r="UZL74" s="98"/>
      <c r="UZM74" s="98"/>
      <c r="UZN74" s="98"/>
      <c r="UZO74" s="98"/>
      <c r="UZP74" s="98"/>
      <c r="UZQ74" s="98"/>
      <c r="UZR74" s="98"/>
      <c r="UZS74" s="98"/>
      <c r="UZT74" s="98"/>
      <c r="UZU74" s="98"/>
      <c r="UZV74" s="98"/>
      <c r="UZW74" s="98"/>
      <c r="UZX74" s="98"/>
      <c r="UZY74" s="98"/>
      <c r="UZZ74" s="98"/>
      <c r="VAA74" s="98"/>
      <c r="VAB74" s="98"/>
      <c r="VAC74" s="98"/>
      <c r="VAD74" s="98"/>
      <c r="VAE74" s="98"/>
      <c r="VAF74" s="98"/>
      <c r="VAG74" s="98"/>
      <c r="VAH74" s="98"/>
      <c r="VAI74" s="98"/>
      <c r="VAJ74" s="98"/>
      <c r="VAK74" s="98"/>
      <c r="VAL74" s="98"/>
      <c r="VAM74" s="98"/>
      <c r="VAN74" s="98"/>
      <c r="VAO74" s="98"/>
      <c r="VAP74" s="98"/>
      <c r="VAQ74" s="98"/>
      <c r="VAR74" s="98"/>
      <c r="VAS74" s="98"/>
      <c r="VAT74" s="98"/>
      <c r="VAU74" s="98"/>
      <c r="VAV74" s="98"/>
      <c r="VAW74" s="98"/>
      <c r="VAX74" s="98"/>
      <c r="VAY74" s="98"/>
      <c r="VAZ74" s="98"/>
      <c r="VBA74" s="98"/>
      <c r="VBB74" s="98"/>
      <c r="VBC74" s="98"/>
      <c r="VBD74" s="98"/>
      <c r="VBE74" s="98"/>
      <c r="VBF74" s="98"/>
      <c r="VBG74" s="98"/>
      <c r="VBH74" s="98"/>
      <c r="VBI74" s="98"/>
      <c r="VBJ74" s="98"/>
      <c r="VBK74" s="98"/>
      <c r="VBL74" s="98"/>
      <c r="VBM74" s="98"/>
      <c r="VBN74" s="98"/>
      <c r="VBO74" s="98"/>
      <c r="VBP74" s="98"/>
      <c r="VBQ74" s="98"/>
      <c r="VBR74" s="98"/>
      <c r="VBS74" s="98"/>
      <c r="VBT74" s="98"/>
      <c r="VBU74" s="98"/>
      <c r="VBV74" s="98"/>
      <c r="VBW74" s="98"/>
      <c r="VBX74" s="98"/>
      <c r="VBY74" s="98"/>
      <c r="VBZ74" s="98"/>
      <c r="VCA74" s="98"/>
      <c r="VCB74" s="98"/>
      <c r="VCC74" s="98"/>
      <c r="VCD74" s="98"/>
      <c r="VCE74" s="98"/>
      <c r="VCF74" s="98"/>
      <c r="VCG74" s="98"/>
      <c r="VCH74" s="98"/>
      <c r="VCI74" s="98"/>
      <c r="VCJ74" s="98"/>
      <c r="VCK74" s="98"/>
      <c r="VCL74" s="98"/>
      <c r="VCM74" s="98"/>
      <c r="VCN74" s="98"/>
      <c r="VCO74" s="98"/>
      <c r="VCP74" s="98"/>
      <c r="VCQ74" s="98"/>
      <c r="VCR74" s="98"/>
      <c r="VCS74" s="98"/>
      <c r="VCT74" s="98"/>
      <c r="VCU74" s="98"/>
      <c r="VCV74" s="98"/>
      <c r="VCW74" s="98"/>
      <c r="VCX74" s="98"/>
      <c r="VCY74" s="98"/>
      <c r="VCZ74" s="98"/>
      <c r="VDA74" s="98"/>
      <c r="VDB74" s="98"/>
      <c r="VDC74" s="98"/>
      <c r="VDD74" s="98"/>
      <c r="VDE74" s="98"/>
      <c r="VDF74" s="98"/>
      <c r="VDG74" s="98"/>
      <c r="VDH74" s="98"/>
      <c r="VDI74" s="98"/>
      <c r="VDJ74" s="98"/>
      <c r="VDK74" s="98"/>
      <c r="VDL74" s="98"/>
      <c r="VDM74" s="98"/>
      <c r="VDN74" s="98"/>
      <c r="VDO74" s="98"/>
      <c r="VDP74" s="98"/>
      <c r="VDQ74" s="98"/>
      <c r="VDR74" s="98"/>
      <c r="VDS74" s="98"/>
      <c r="VDT74" s="98"/>
      <c r="VDU74" s="98"/>
      <c r="VDV74" s="98"/>
      <c r="VDW74" s="98"/>
      <c r="VDX74" s="98"/>
      <c r="VDY74" s="98"/>
      <c r="VDZ74" s="98"/>
      <c r="VEA74" s="98"/>
      <c r="VEB74" s="98"/>
      <c r="VEC74" s="98"/>
      <c r="VED74" s="98"/>
      <c r="VEE74" s="98"/>
      <c r="VEF74" s="98"/>
      <c r="VEG74" s="98"/>
      <c r="VEH74" s="98"/>
      <c r="VEI74" s="98"/>
      <c r="VEJ74" s="98"/>
      <c r="VEK74" s="98"/>
      <c r="VEL74" s="98"/>
      <c r="VEM74" s="98"/>
      <c r="VEN74" s="98"/>
      <c r="VEO74" s="98"/>
      <c r="VEP74" s="98"/>
      <c r="VEQ74" s="98"/>
      <c r="VER74" s="98"/>
      <c r="VES74" s="98"/>
      <c r="VET74" s="98"/>
      <c r="VEU74" s="98"/>
      <c r="VEV74" s="98"/>
      <c r="VEW74" s="98"/>
      <c r="VEX74" s="98"/>
      <c r="VEY74" s="98"/>
      <c r="VEZ74" s="98"/>
      <c r="VFA74" s="98"/>
      <c r="VFB74" s="98"/>
      <c r="VFC74" s="98"/>
      <c r="VFD74" s="98"/>
      <c r="VFE74" s="98"/>
      <c r="VFF74" s="98"/>
      <c r="VFG74" s="98"/>
      <c r="VFH74" s="98"/>
      <c r="VFI74" s="98"/>
      <c r="VFJ74" s="98"/>
      <c r="VFK74" s="98"/>
      <c r="VFL74" s="98"/>
      <c r="VFM74" s="98"/>
      <c r="VFN74" s="98"/>
      <c r="VFO74" s="98"/>
      <c r="VFP74" s="98"/>
      <c r="VFQ74" s="98"/>
      <c r="VFR74" s="98"/>
      <c r="VFS74" s="98"/>
      <c r="VFT74" s="98"/>
      <c r="VFU74" s="98"/>
      <c r="VFV74" s="98"/>
      <c r="VFW74" s="98"/>
      <c r="VFX74" s="98"/>
      <c r="VFY74" s="98"/>
      <c r="VFZ74" s="98"/>
      <c r="VGA74" s="98"/>
      <c r="VGB74" s="98"/>
      <c r="VGC74" s="98"/>
      <c r="VGD74" s="98"/>
      <c r="VGE74" s="98"/>
      <c r="VGF74" s="98"/>
      <c r="VGG74" s="98"/>
      <c r="VGH74" s="98"/>
      <c r="VGI74" s="98"/>
      <c r="VGJ74" s="98"/>
      <c r="VGK74" s="98"/>
      <c r="VGL74" s="98"/>
      <c r="VGM74" s="98"/>
      <c r="VGN74" s="98"/>
      <c r="VGO74" s="98"/>
      <c r="VGP74" s="98"/>
      <c r="VGQ74" s="98"/>
      <c r="VGR74" s="98"/>
      <c r="VGS74" s="98"/>
      <c r="VGT74" s="98"/>
      <c r="VGU74" s="98"/>
      <c r="VGV74" s="98"/>
      <c r="VGW74" s="98"/>
      <c r="VGX74" s="98"/>
      <c r="VGY74" s="98"/>
      <c r="VGZ74" s="98"/>
      <c r="VHA74" s="98"/>
      <c r="VHB74" s="98"/>
      <c r="VHC74" s="98"/>
      <c r="VHD74" s="98"/>
      <c r="VHE74" s="98"/>
      <c r="VHF74" s="98"/>
      <c r="VHG74" s="98"/>
      <c r="VHH74" s="98"/>
      <c r="VHI74" s="98"/>
      <c r="VHJ74" s="98"/>
      <c r="VHK74" s="98"/>
      <c r="VHL74" s="98"/>
      <c r="VHM74" s="98"/>
      <c r="VHN74" s="98"/>
      <c r="VHO74" s="98"/>
      <c r="VHP74" s="98"/>
      <c r="VHQ74" s="98"/>
      <c r="VHR74" s="98"/>
      <c r="VHS74" s="98"/>
      <c r="VHT74" s="98"/>
      <c r="VHU74" s="98"/>
      <c r="VHV74" s="98"/>
      <c r="VHW74" s="98"/>
      <c r="VHX74" s="98"/>
      <c r="VHY74" s="98"/>
      <c r="VHZ74" s="98"/>
      <c r="VIA74" s="98"/>
      <c r="VIB74" s="98"/>
      <c r="VIC74" s="98"/>
      <c r="VID74" s="98"/>
      <c r="VIE74" s="98"/>
      <c r="VIF74" s="98"/>
      <c r="VIG74" s="98"/>
      <c r="VIH74" s="98"/>
      <c r="VII74" s="98"/>
      <c r="VIJ74" s="98"/>
      <c r="VIK74" s="98"/>
      <c r="VIL74" s="98"/>
      <c r="VIM74" s="98"/>
      <c r="VIN74" s="98"/>
      <c r="VIO74" s="98"/>
      <c r="VIP74" s="98"/>
      <c r="VIQ74" s="98"/>
      <c r="VIR74" s="98"/>
      <c r="VIS74" s="98"/>
      <c r="VIT74" s="98"/>
      <c r="VIU74" s="98"/>
      <c r="VIV74" s="98"/>
      <c r="VIW74" s="98"/>
      <c r="VIX74" s="98"/>
      <c r="VIY74" s="98"/>
      <c r="VIZ74" s="98"/>
      <c r="VJA74" s="98"/>
      <c r="VJB74" s="98"/>
      <c r="VJC74" s="98"/>
      <c r="VJD74" s="98"/>
      <c r="VJE74" s="98"/>
      <c r="VJF74" s="98"/>
      <c r="VJG74" s="98"/>
      <c r="VJH74" s="98"/>
      <c r="VJI74" s="98"/>
      <c r="VJJ74" s="98"/>
      <c r="VJK74" s="98"/>
      <c r="VJL74" s="98"/>
      <c r="VJM74" s="98"/>
      <c r="VJN74" s="98"/>
      <c r="VJO74" s="98"/>
      <c r="VJP74" s="98"/>
      <c r="VJQ74" s="98"/>
      <c r="VJR74" s="98"/>
      <c r="VJS74" s="98"/>
      <c r="VJT74" s="98"/>
      <c r="VJU74" s="98"/>
      <c r="VJV74" s="98"/>
      <c r="VJW74" s="98"/>
      <c r="VJX74" s="98"/>
      <c r="VJY74" s="98"/>
      <c r="VJZ74" s="98"/>
      <c r="VKA74" s="98"/>
      <c r="VKB74" s="98"/>
      <c r="VKC74" s="98"/>
      <c r="VKD74" s="98"/>
      <c r="VKE74" s="98"/>
      <c r="VKF74" s="98"/>
      <c r="VKG74" s="98"/>
      <c r="VKH74" s="98"/>
      <c r="VKI74" s="98"/>
      <c r="VKJ74" s="98"/>
      <c r="VKK74" s="98"/>
      <c r="VKL74" s="98"/>
      <c r="VKM74" s="98"/>
      <c r="VKN74" s="98"/>
      <c r="VKO74" s="98"/>
      <c r="VKP74" s="98"/>
      <c r="VKQ74" s="98"/>
      <c r="VKR74" s="98"/>
      <c r="VKS74" s="98"/>
      <c r="VKT74" s="98"/>
      <c r="VKU74" s="98"/>
      <c r="VKV74" s="98"/>
      <c r="VKW74" s="98"/>
      <c r="VKX74" s="98"/>
      <c r="VKY74" s="98"/>
      <c r="VKZ74" s="98"/>
      <c r="VLA74" s="98"/>
      <c r="VLB74" s="98"/>
      <c r="VLC74" s="98"/>
      <c r="VLD74" s="98"/>
      <c r="VLE74" s="98"/>
      <c r="VLF74" s="98"/>
      <c r="VLG74" s="98"/>
      <c r="VLH74" s="98"/>
      <c r="VLI74" s="98"/>
      <c r="VLJ74" s="98"/>
      <c r="VLK74" s="98"/>
      <c r="VLL74" s="98"/>
      <c r="VLM74" s="98"/>
      <c r="VLN74" s="98"/>
      <c r="VLO74" s="98"/>
      <c r="VLP74" s="98"/>
      <c r="VLQ74" s="98"/>
      <c r="VLR74" s="98"/>
      <c r="VLS74" s="98"/>
      <c r="VLT74" s="98"/>
      <c r="VLU74" s="98"/>
      <c r="VLV74" s="98"/>
      <c r="VLW74" s="98"/>
      <c r="VLX74" s="98"/>
      <c r="VLY74" s="98"/>
      <c r="VLZ74" s="98"/>
      <c r="VMA74" s="98"/>
      <c r="VMB74" s="98"/>
      <c r="VMC74" s="98"/>
      <c r="VMD74" s="98"/>
      <c r="VME74" s="98"/>
      <c r="VMF74" s="98"/>
      <c r="VMG74" s="98"/>
      <c r="VMH74" s="98"/>
      <c r="VMI74" s="98"/>
      <c r="VMJ74" s="98"/>
      <c r="VMK74" s="98"/>
      <c r="VML74" s="98"/>
      <c r="VMM74" s="98"/>
      <c r="VMN74" s="98"/>
      <c r="VMO74" s="98"/>
      <c r="VMP74" s="98"/>
      <c r="VMQ74" s="98"/>
      <c r="VMR74" s="98"/>
      <c r="VMS74" s="98"/>
      <c r="VMT74" s="98"/>
      <c r="VMU74" s="98"/>
      <c r="VMV74" s="98"/>
      <c r="VMW74" s="98"/>
      <c r="VMX74" s="98"/>
      <c r="VMY74" s="98"/>
      <c r="VMZ74" s="98"/>
      <c r="VNA74" s="98"/>
      <c r="VNB74" s="98"/>
      <c r="VNC74" s="98"/>
      <c r="VND74" s="98"/>
      <c r="VNE74" s="98"/>
      <c r="VNF74" s="98"/>
      <c r="VNG74" s="98"/>
      <c r="VNH74" s="98"/>
      <c r="VNI74" s="98"/>
      <c r="VNJ74" s="98"/>
      <c r="VNK74" s="98"/>
      <c r="VNL74" s="98"/>
      <c r="VNM74" s="98"/>
      <c r="VNN74" s="98"/>
      <c r="VNO74" s="98"/>
      <c r="VNP74" s="98"/>
      <c r="VNQ74" s="98"/>
      <c r="VNR74" s="98"/>
      <c r="VNS74" s="98"/>
      <c r="VNT74" s="98"/>
      <c r="VNU74" s="98"/>
      <c r="VNV74" s="98"/>
      <c r="VNW74" s="98"/>
      <c r="VNX74" s="98"/>
      <c r="VNY74" s="98"/>
      <c r="VNZ74" s="98"/>
      <c r="VOA74" s="98"/>
      <c r="VOB74" s="98"/>
      <c r="VOC74" s="98"/>
      <c r="VOD74" s="98"/>
      <c r="VOE74" s="98"/>
      <c r="VOF74" s="98"/>
      <c r="VOG74" s="98"/>
      <c r="VOH74" s="98"/>
      <c r="VOI74" s="98"/>
      <c r="VOJ74" s="98"/>
      <c r="VOK74" s="98"/>
      <c r="VOL74" s="98"/>
      <c r="VOM74" s="98"/>
      <c r="VON74" s="98"/>
      <c r="VOO74" s="98"/>
      <c r="VOP74" s="98"/>
      <c r="VOQ74" s="98"/>
      <c r="VOR74" s="98"/>
      <c r="VOS74" s="98"/>
      <c r="VOT74" s="98"/>
      <c r="VOU74" s="98"/>
      <c r="VOV74" s="98"/>
      <c r="VOW74" s="98"/>
      <c r="VOX74" s="98"/>
      <c r="VOY74" s="98"/>
      <c r="VOZ74" s="98"/>
      <c r="VPA74" s="98"/>
      <c r="VPB74" s="98"/>
      <c r="VPC74" s="98"/>
      <c r="VPD74" s="98"/>
      <c r="VPE74" s="98"/>
      <c r="VPF74" s="98"/>
      <c r="VPG74" s="98"/>
      <c r="VPH74" s="98"/>
      <c r="VPI74" s="98"/>
      <c r="VPJ74" s="98"/>
      <c r="VPK74" s="98"/>
      <c r="VPL74" s="98"/>
      <c r="VPM74" s="98"/>
      <c r="VPN74" s="98"/>
      <c r="VPO74" s="98"/>
      <c r="VPP74" s="98"/>
      <c r="VPQ74" s="98"/>
      <c r="VPR74" s="98"/>
      <c r="VPS74" s="98"/>
      <c r="VPT74" s="98"/>
      <c r="VPU74" s="98"/>
      <c r="VPV74" s="98"/>
      <c r="VPW74" s="98"/>
      <c r="VPX74" s="98"/>
      <c r="VPY74" s="98"/>
      <c r="VPZ74" s="98"/>
      <c r="VQA74" s="98"/>
      <c r="VQB74" s="98"/>
      <c r="VQC74" s="98"/>
      <c r="VQD74" s="98"/>
      <c r="VQE74" s="98"/>
      <c r="VQF74" s="98"/>
      <c r="VQG74" s="98"/>
      <c r="VQH74" s="98"/>
      <c r="VQI74" s="98"/>
      <c r="VQJ74" s="98"/>
      <c r="VQK74" s="98"/>
      <c r="VQL74" s="98"/>
      <c r="VQM74" s="98"/>
      <c r="VQN74" s="98"/>
      <c r="VQO74" s="98"/>
      <c r="VQP74" s="98"/>
      <c r="VQQ74" s="98"/>
      <c r="VQR74" s="98"/>
      <c r="VQS74" s="98"/>
      <c r="VQT74" s="98"/>
      <c r="VQU74" s="98"/>
      <c r="VQV74" s="98"/>
      <c r="VQW74" s="98"/>
      <c r="VQX74" s="98"/>
      <c r="VQY74" s="98"/>
      <c r="VQZ74" s="98"/>
      <c r="VRA74" s="98"/>
      <c r="VRB74" s="98"/>
      <c r="VRC74" s="98"/>
      <c r="VRD74" s="98"/>
      <c r="VRE74" s="98"/>
      <c r="VRF74" s="98"/>
      <c r="VRG74" s="98"/>
      <c r="VRH74" s="98"/>
      <c r="VRI74" s="98"/>
      <c r="VRJ74" s="98"/>
      <c r="VRK74" s="98"/>
      <c r="VRL74" s="98"/>
      <c r="VRM74" s="98"/>
      <c r="VRN74" s="98"/>
      <c r="VRO74" s="98"/>
      <c r="VRP74" s="98"/>
      <c r="VRQ74" s="98"/>
      <c r="VRR74" s="98"/>
      <c r="VRS74" s="98"/>
      <c r="VRT74" s="98"/>
      <c r="VRU74" s="98"/>
      <c r="VRV74" s="98"/>
      <c r="VRW74" s="98"/>
      <c r="VRX74" s="98"/>
      <c r="VRY74" s="98"/>
      <c r="VRZ74" s="98"/>
      <c r="VSA74" s="98"/>
      <c r="VSB74" s="98"/>
      <c r="VSC74" s="98"/>
      <c r="VSD74" s="98"/>
      <c r="VSE74" s="98"/>
      <c r="VSF74" s="98"/>
      <c r="VSG74" s="98"/>
      <c r="VSH74" s="98"/>
      <c r="VSI74" s="98"/>
      <c r="VSJ74" s="98"/>
      <c r="VSK74" s="98"/>
      <c r="VSL74" s="98"/>
      <c r="VSM74" s="98"/>
      <c r="VSN74" s="98"/>
      <c r="VSO74" s="98"/>
      <c r="VSP74" s="98"/>
      <c r="VSQ74" s="98"/>
      <c r="VSR74" s="98"/>
      <c r="VSS74" s="98"/>
      <c r="VST74" s="98"/>
      <c r="VSU74" s="98"/>
      <c r="VSV74" s="98"/>
      <c r="VSW74" s="98"/>
      <c r="VSX74" s="98"/>
      <c r="VSY74" s="98"/>
      <c r="VSZ74" s="98"/>
      <c r="VTA74" s="98"/>
      <c r="VTB74" s="98"/>
      <c r="VTC74" s="98"/>
      <c r="VTD74" s="98"/>
      <c r="VTE74" s="98"/>
      <c r="VTF74" s="98"/>
      <c r="VTG74" s="98"/>
      <c r="VTH74" s="98"/>
      <c r="VTI74" s="98"/>
      <c r="VTJ74" s="98"/>
      <c r="VTK74" s="98"/>
      <c r="VTL74" s="98"/>
      <c r="VTM74" s="98"/>
      <c r="VTN74" s="98"/>
      <c r="VTO74" s="98"/>
      <c r="VTP74" s="98"/>
      <c r="VTQ74" s="98"/>
      <c r="VTR74" s="98"/>
      <c r="VTS74" s="98"/>
      <c r="VTT74" s="98"/>
      <c r="VTU74" s="98"/>
      <c r="VTV74" s="98"/>
      <c r="VTW74" s="98"/>
      <c r="VTX74" s="98"/>
      <c r="VTY74" s="98"/>
      <c r="VTZ74" s="98"/>
      <c r="VUA74" s="98"/>
      <c r="VUB74" s="98"/>
      <c r="VUC74" s="98"/>
      <c r="VUD74" s="98"/>
      <c r="VUE74" s="98"/>
      <c r="VUF74" s="98"/>
      <c r="VUG74" s="98"/>
      <c r="VUH74" s="98"/>
      <c r="VUI74" s="98"/>
      <c r="VUJ74" s="98"/>
      <c r="VUK74" s="98"/>
      <c r="VUL74" s="98"/>
      <c r="VUM74" s="98"/>
      <c r="VUN74" s="98"/>
      <c r="VUO74" s="98"/>
      <c r="VUP74" s="98"/>
      <c r="VUQ74" s="98"/>
      <c r="VUR74" s="98"/>
      <c r="VUS74" s="98"/>
      <c r="VUT74" s="98"/>
      <c r="VUU74" s="98"/>
      <c r="VUV74" s="98"/>
      <c r="VUW74" s="98"/>
      <c r="VUX74" s="98"/>
      <c r="VUY74" s="98"/>
      <c r="VUZ74" s="98"/>
      <c r="VVA74" s="98"/>
      <c r="VVB74" s="98"/>
      <c r="VVC74" s="98"/>
      <c r="VVD74" s="98"/>
      <c r="VVE74" s="98"/>
      <c r="VVF74" s="98"/>
      <c r="VVG74" s="98"/>
      <c r="VVH74" s="98"/>
      <c r="VVI74" s="98"/>
      <c r="VVJ74" s="98"/>
      <c r="VVK74" s="98"/>
      <c r="VVL74" s="98"/>
      <c r="VVM74" s="98"/>
      <c r="VVN74" s="98"/>
      <c r="VVO74" s="98"/>
      <c r="VVP74" s="98"/>
      <c r="VVQ74" s="98"/>
      <c r="VVR74" s="98"/>
      <c r="VVS74" s="98"/>
      <c r="VVT74" s="98"/>
      <c r="VVU74" s="98"/>
      <c r="VVV74" s="98"/>
      <c r="VVW74" s="98"/>
      <c r="VVX74" s="98"/>
      <c r="VVY74" s="98"/>
      <c r="VVZ74" s="98"/>
      <c r="VWA74" s="98"/>
      <c r="VWB74" s="98"/>
      <c r="VWC74" s="98"/>
      <c r="VWD74" s="98"/>
      <c r="VWE74" s="98"/>
      <c r="VWF74" s="98"/>
      <c r="VWG74" s="98"/>
      <c r="VWH74" s="98"/>
      <c r="VWI74" s="98"/>
      <c r="VWJ74" s="98"/>
      <c r="VWK74" s="98"/>
      <c r="VWL74" s="98"/>
      <c r="VWM74" s="98"/>
      <c r="VWN74" s="98"/>
      <c r="VWO74" s="98"/>
      <c r="VWP74" s="98"/>
      <c r="VWQ74" s="98"/>
      <c r="VWR74" s="98"/>
      <c r="VWS74" s="98"/>
      <c r="VWT74" s="98"/>
      <c r="VWU74" s="98"/>
      <c r="VWV74" s="98"/>
      <c r="VWW74" s="98"/>
      <c r="VWX74" s="98"/>
      <c r="VWY74" s="98"/>
      <c r="VWZ74" s="98"/>
      <c r="VXA74" s="98"/>
      <c r="VXB74" s="98"/>
      <c r="VXC74" s="98"/>
      <c r="VXD74" s="98"/>
      <c r="VXE74" s="98"/>
      <c r="VXF74" s="98"/>
      <c r="VXG74" s="98"/>
      <c r="VXH74" s="98"/>
      <c r="VXI74" s="98"/>
      <c r="VXJ74" s="98"/>
      <c r="VXK74" s="98"/>
      <c r="VXL74" s="98"/>
      <c r="VXM74" s="98"/>
      <c r="VXN74" s="98"/>
      <c r="VXO74" s="98"/>
      <c r="VXP74" s="98"/>
      <c r="VXQ74" s="98"/>
      <c r="VXR74" s="98"/>
      <c r="VXS74" s="98"/>
      <c r="VXT74" s="98"/>
      <c r="VXU74" s="98"/>
      <c r="VXV74" s="98"/>
      <c r="VXW74" s="98"/>
      <c r="VXX74" s="98"/>
      <c r="VXY74" s="98"/>
      <c r="VXZ74" s="98"/>
      <c r="VYA74" s="98"/>
      <c r="VYB74" s="98"/>
      <c r="VYC74" s="98"/>
      <c r="VYD74" s="98"/>
      <c r="VYE74" s="98"/>
      <c r="VYF74" s="98"/>
      <c r="VYG74" s="98"/>
      <c r="VYH74" s="98"/>
      <c r="VYI74" s="98"/>
      <c r="VYJ74" s="98"/>
      <c r="VYK74" s="98"/>
      <c r="VYL74" s="98"/>
      <c r="VYM74" s="98"/>
      <c r="VYN74" s="98"/>
      <c r="VYO74" s="98"/>
      <c r="VYP74" s="98"/>
      <c r="VYQ74" s="98"/>
      <c r="VYR74" s="98"/>
      <c r="VYS74" s="98"/>
      <c r="VYT74" s="98"/>
      <c r="VYU74" s="98"/>
      <c r="VYV74" s="98"/>
      <c r="VYW74" s="98"/>
      <c r="VYX74" s="98"/>
      <c r="VYY74" s="98"/>
      <c r="VYZ74" s="98"/>
      <c r="VZA74" s="98"/>
      <c r="VZB74" s="98"/>
      <c r="VZC74" s="98"/>
      <c r="VZD74" s="98"/>
      <c r="VZE74" s="98"/>
      <c r="VZF74" s="98"/>
      <c r="VZG74" s="98"/>
      <c r="VZH74" s="98"/>
      <c r="VZI74" s="98"/>
      <c r="VZJ74" s="98"/>
      <c r="VZK74" s="98"/>
      <c r="VZL74" s="98"/>
      <c r="VZM74" s="98"/>
      <c r="VZN74" s="98"/>
      <c r="VZO74" s="98"/>
      <c r="VZP74" s="98"/>
      <c r="VZQ74" s="98"/>
      <c r="VZR74" s="98"/>
      <c r="VZS74" s="98"/>
      <c r="VZT74" s="98"/>
      <c r="VZU74" s="98"/>
      <c r="VZV74" s="98"/>
      <c r="VZW74" s="98"/>
      <c r="VZX74" s="98"/>
      <c r="VZY74" s="98"/>
      <c r="VZZ74" s="98"/>
      <c r="WAA74" s="98"/>
      <c r="WAB74" s="98"/>
      <c r="WAC74" s="98"/>
      <c r="WAD74" s="98"/>
      <c r="WAE74" s="98"/>
      <c r="WAF74" s="98"/>
      <c r="WAG74" s="98"/>
      <c r="WAH74" s="98"/>
      <c r="WAI74" s="98"/>
      <c r="WAJ74" s="98"/>
      <c r="WAK74" s="98"/>
      <c r="WAL74" s="98"/>
      <c r="WAM74" s="98"/>
      <c r="WAN74" s="98"/>
      <c r="WAO74" s="98"/>
      <c r="WAP74" s="98"/>
      <c r="WAQ74" s="98"/>
      <c r="WAR74" s="98"/>
      <c r="WAS74" s="98"/>
      <c r="WAT74" s="98"/>
      <c r="WAU74" s="98"/>
      <c r="WAV74" s="98"/>
      <c r="WAW74" s="98"/>
      <c r="WAX74" s="98"/>
      <c r="WAY74" s="98"/>
      <c r="WAZ74" s="98"/>
      <c r="WBA74" s="98"/>
      <c r="WBB74" s="98"/>
      <c r="WBC74" s="98"/>
      <c r="WBD74" s="98"/>
      <c r="WBE74" s="98"/>
      <c r="WBF74" s="98"/>
      <c r="WBG74" s="98"/>
      <c r="WBH74" s="98"/>
      <c r="WBI74" s="98"/>
      <c r="WBJ74" s="98"/>
      <c r="WBK74" s="98"/>
      <c r="WBL74" s="98"/>
      <c r="WBM74" s="98"/>
      <c r="WBN74" s="98"/>
      <c r="WBO74" s="98"/>
      <c r="WBP74" s="98"/>
      <c r="WBQ74" s="98"/>
      <c r="WBR74" s="98"/>
      <c r="WBS74" s="98"/>
      <c r="WBT74" s="98"/>
      <c r="WBU74" s="98"/>
      <c r="WBV74" s="98"/>
      <c r="WBW74" s="98"/>
      <c r="WBX74" s="98"/>
      <c r="WBY74" s="98"/>
      <c r="WBZ74" s="98"/>
      <c r="WCA74" s="98"/>
      <c r="WCB74" s="98"/>
      <c r="WCC74" s="98"/>
      <c r="WCD74" s="98"/>
      <c r="WCE74" s="98"/>
      <c r="WCF74" s="98"/>
      <c r="WCG74" s="98"/>
      <c r="WCH74" s="98"/>
      <c r="WCI74" s="98"/>
      <c r="WCJ74" s="98"/>
      <c r="WCK74" s="98"/>
      <c r="WCL74" s="98"/>
      <c r="WCM74" s="98"/>
      <c r="WCN74" s="98"/>
      <c r="WCO74" s="98"/>
      <c r="WCP74" s="98"/>
      <c r="WCQ74" s="98"/>
      <c r="WCR74" s="98"/>
      <c r="WCS74" s="98"/>
      <c r="WCT74" s="98"/>
      <c r="WCU74" s="98"/>
      <c r="WCV74" s="98"/>
      <c r="WCW74" s="98"/>
      <c r="WCX74" s="98"/>
      <c r="WCY74" s="98"/>
      <c r="WCZ74" s="98"/>
      <c r="WDA74" s="98"/>
      <c r="WDB74" s="98"/>
      <c r="WDC74" s="98"/>
      <c r="WDD74" s="98"/>
      <c r="WDE74" s="98"/>
      <c r="WDF74" s="98"/>
      <c r="WDG74" s="98"/>
      <c r="WDH74" s="98"/>
      <c r="WDI74" s="98"/>
      <c r="WDJ74" s="98"/>
      <c r="WDK74" s="98"/>
      <c r="WDL74" s="98"/>
      <c r="WDM74" s="98"/>
      <c r="WDN74" s="98"/>
      <c r="WDO74" s="98"/>
      <c r="WDP74" s="98"/>
      <c r="WDQ74" s="98"/>
      <c r="WDR74" s="98"/>
      <c r="WDS74" s="98"/>
      <c r="WDT74" s="98"/>
      <c r="WDU74" s="98"/>
      <c r="WDV74" s="98"/>
      <c r="WDW74" s="98"/>
      <c r="WDX74" s="98"/>
      <c r="WDY74" s="98"/>
      <c r="WDZ74" s="98"/>
      <c r="WEA74" s="98"/>
      <c r="WEB74" s="98"/>
      <c r="WEC74" s="98"/>
      <c r="WED74" s="98"/>
      <c r="WEE74" s="98"/>
      <c r="WEF74" s="98"/>
      <c r="WEG74" s="98"/>
      <c r="WEH74" s="98"/>
      <c r="WEI74" s="98"/>
      <c r="WEJ74" s="98"/>
      <c r="WEK74" s="98"/>
      <c r="WEL74" s="98"/>
      <c r="WEM74" s="98"/>
      <c r="WEN74" s="98"/>
      <c r="WEO74" s="98"/>
      <c r="WEP74" s="98"/>
      <c r="WEQ74" s="98"/>
      <c r="WER74" s="98"/>
      <c r="WES74" s="98"/>
      <c r="WET74" s="98"/>
      <c r="WEU74" s="98"/>
      <c r="WEV74" s="98"/>
      <c r="WEW74" s="98"/>
      <c r="WEX74" s="98"/>
      <c r="WEY74" s="98"/>
      <c r="WEZ74" s="98"/>
      <c r="WFA74" s="98"/>
      <c r="WFB74" s="98"/>
      <c r="WFC74" s="98"/>
      <c r="WFD74" s="98"/>
      <c r="WFE74" s="98"/>
      <c r="WFF74" s="98"/>
      <c r="WFG74" s="98"/>
      <c r="WFH74" s="98"/>
      <c r="WFI74" s="98"/>
      <c r="WFJ74" s="98"/>
      <c r="WFK74" s="98"/>
      <c r="WFL74" s="98"/>
      <c r="WFM74" s="98"/>
      <c r="WFN74" s="98"/>
      <c r="WFO74" s="98"/>
      <c r="WFP74" s="98"/>
      <c r="WFQ74" s="98"/>
      <c r="WFR74" s="98"/>
      <c r="WFS74" s="98"/>
      <c r="WFT74" s="98"/>
      <c r="WFU74" s="98"/>
      <c r="WFV74" s="98"/>
      <c r="WFW74" s="98"/>
      <c r="WFX74" s="98"/>
      <c r="WFY74" s="98"/>
      <c r="WFZ74" s="98"/>
      <c r="WGA74" s="98"/>
      <c r="WGB74" s="98"/>
      <c r="WGC74" s="98"/>
      <c r="WGD74" s="98"/>
      <c r="WGE74" s="98"/>
      <c r="WGF74" s="98"/>
      <c r="WGG74" s="98"/>
      <c r="WGH74" s="98"/>
      <c r="WGI74" s="98"/>
      <c r="WGJ74" s="98"/>
      <c r="WGK74" s="98"/>
      <c r="WGL74" s="98"/>
      <c r="WGM74" s="98"/>
      <c r="WGN74" s="98"/>
      <c r="WGO74" s="98"/>
      <c r="WGP74" s="98"/>
      <c r="WGQ74" s="98"/>
      <c r="WGR74" s="98"/>
      <c r="WGS74" s="98"/>
      <c r="WGT74" s="98"/>
      <c r="WGU74" s="98"/>
      <c r="WGV74" s="98"/>
      <c r="WGW74" s="98"/>
      <c r="WGX74" s="98"/>
      <c r="WGY74" s="98"/>
      <c r="WGZ74" s="98"/>
      <c r="WHA74" s="98"/>
      <c r="WHB74" s="98"/>
      <c r="WHC74" s="98"/>
      <c r="WHD74" s="98"/>
      <c r="WHE74" s="98"/>
      <c r="WHF74" s="98"/>
      <c r="WHG74" s="98"/>
      <c r="WHH74" s="98"/>
      <c r="WHI74" s="98"/>
      <c r="WHJ74" s="98"/>
      <c r="WHK74" s="98"/>
      <c r="WHL74" s="98"/>
      <c r="WHM74" s="98"/>
      <c r="WHN74" s="98"/>
      <c r="WHO74" s="98"/>
      <c r="WHP74" s="98"/>
      <c r="WHQ74" s="98"/>
      <c r="WHR74" s="98"/>
      <c r="WHS74" s="98"/>
      <c r="WHT74" s="98"/>
      <c r="WHU74" s="98"/>
      <c r="WHV74" s="98"/>
      <c r="WHW74" s="98"/>
      <c r="WHX74" s="98"/>
      <c r="WHY74" s="98"/>
      <c r="WHZ74" s="98"/>
      <c r="WIA74" s="98"/>
      <c r="WIB74" s="98"/>
      <c r="WIC74" s="98"/>
      <c r="WID74" s="98"/>
      <c r="WIE74" s="98"/>
      <c r="WIF74" s="98"/>
      <c r="WIG74" s="98"/>
      <c r="WIH74" s="98"/>
      <c r="WII74" s="98"/>
      <c r="WIJ74" s="98"/>
      <c r="WIK74" s="98"/>
      <c r="WIL74" s="98"/>
      <c r="WIM74" s="98"/>
      <c r="WIN74" s="98"/>
      <c r="WIO74" s="98"/>
      <c r="WIP74" s="98"/>
      <c r="WIQ74" s="98"/>
      <c r="WIR74" s="98"/>
      <c r="WIS74" s="98"/>
      <c r="WIT74" s="98"/>
      <c r="WIU74" s="98"/>
      <c r="WIV74" s="98"/>
      <c r="WIW74" s="98"/>
      <c r="WIX74" s="98"/>
      <c r="WIY74" s="98"/>
      <c r="WIZ74" s="98"/>
      <c r="WJA74" s="98"/>
      <c r="WJB74" s="98"/>
      <c r="WJC74" s="98"/>
      <c r="WJD74" s="98"/>
      <c r="WJE74" s="98"/>
      <c r="WJF74" s="98"/>
      <c r="WJG74" s="98"/>
      <c r="WJH74" s="98"/>
      <c r="WJI74" s="98"/>
      <c r="WJJ74" s="98"/>
      <c r="WJK74" s="98"/>
      <c r="WJL74" s="98"/>
      <c r="WJM74" s="98"/>
      <c r="WJN74" s="98"/>
      <c r="WJO74" s="98"/>
      <c r="WJP74" s="98"/>
      <c r="WJQ74" s="98"/>
      <c r="WJR74" s="98"/>
      <c r="WJS74" s="98"/>
      <c r="WJT74" s="98"/>
      <c r="WJU74" s="98"/>
      <c r="WJV74" s="98"/>
      <c r="WJW74" s="98"/>
      <c r="WJX74" s="98"/>
      <c r="WJY74" s="98"/>
      <c r="WJZ74" s="98"/>
      <c r="WKA74" s="98"/>
      <c r="WKB74" s="98"/>
      <c r="WKC74" s="98"/>
      <c r="WKD74" s="98"/>
      <c r="WKE74" s="98"/>
      <c r="WKF74" s="98"/>
      <c r="WKG74" s="98"/>
      <c r="WKH74" s="98"/>
      <c r="WKI74" s="98"/>
      <c r="WKJ74" s="98"/>
      <c r="WKK74" s="98"/>
      <c r="WKL74" s="98"/>
      <c r="WKM74" s="98"/>
      <c r="WKN74" s="98"/>
      <c r="WKO74" s="98"/>
      <c r="WKP74" s="98"/>
      <c r="WKQ74" s="98"/>
      <c r="WKR74" s="98"/>
      <c r="WKS74" s="98"/>
      <c r="WKT74" s="98"/>
      <c r="WKU74" s="98"/>
      <c r="WKV74" s="98"/>
      <c r="WKW74" s="98"/>
      <c r="WKX74" s="98"/>
      <c r="WKY74" s="98"/>
      <c r="WKZ74" s="98"/>
      <c r="WLA74" s="98"/>
      <c r="WLB74" s="98"/>
      <c r="WLC74" s="98"/>
      <c r="WLD74" s="98"/>
      <c r="WLE74" s="98"/>
      <c r="WLF74" s="98"/>
      <c r="WLG74" s="98"/>
      <c r="WLH74" s="98"/>
      <c r="WLI74" s="98"/>
      <c r="WLJ74" s="98"/>
      <c r="WLK74" s="98"/>
      <c r="WLL74" s="98"/>
      <c r="WLM74" s="98"/>
      <c r="WLN74" s="98"/>
      <c r="WLO74" s="98"/>
      <c r="WLP74" s="98"/>
      <c r="WLQ74" s="98"/>
      <c r="WLR74" s="98"/>
      <c r="WLS74" s="98"/>
      <c r="WLT74" s="98"/>
      <c r="WLU74" s="98"/>
      <c r="WLV74" s="98"/>
      <c r="WLW74" s="98"/>
      <c r="WLX74" s="98"/>
      <c r="WLY74" s="98"/>
      <c r="WLZ74" s="98"/>
      <c r="WMA74" s="98"/>
      <c r="WMB74" s="98"/>
      <c r="WMC74" s="98"/>
      <c r="WMD74" s="98"/>
      <c r="WME74" s="98"/>
      <c r="WMF74" s="98"/>
      <c r="WMG74" s="98"/>
      <c r="WMH74" s="98"/>
      <c r="WMI74" s="98"/>
      <c r="WMJ74" s="98"/>
      <c r="WMK74" s="98"/>
      <c r="WML74" s="98"/>
      <c r="WMM74" s="98"/>
      <c r="WMN74" s="98"/>
      <c r="WMO74" s="98"/>
      <c r="WMP74" s="98"/>
      <c r="WMQ74" s="98"/>
      <c r="WMR74" s="98"/>
      <c r="WMS74" s="98"/>
      <c r="WMT74" s="98"/>
      <c r="WMU74" s="98"/>
      <c r="WMV74" s="98"/>
      <c r="WMW74" s="98"/>
      <c r="WMX74" s="98"/>
      <c r="WMY74" s="98"/>
      <c r="WMZ74" s="98"/>
      <c r="WNA74" s="98"/>
      <c r="WNB74" s="98"/>
      <c r="WNC74" s="98"/>
      <c r="WND74" s="98"/>
      <c r="WNE74" s="98"/>
      <c r="WNF74" s="98"/>
      <c r="WNG74" s="98"/>
      <c r="WNH74" s="98"/>
      <c r="WNI74" s="98"/>
      <c r="WNJ74" s="98"/>
      <c r="WNK74" s="98"/>
      <c r="WNL74" s="98"/>
      <c r="WNM74" s="98"/>
      <c r="WNN74" s="98"/>
      <c r="WNO74" s="98"/>
      <c r="WNP74" s="98"/>
      <c r="WNQ74" s="98"/>
      <c r="WNR74" s="98"/>
      <c r="WNS74" s="98"/>
      <c r="WNT74" s="98"/>
      <c r="WNU74" s="98"/>
      <c r="WNV74" s="98"/>
      <c r="WNW74" s="98"/>
      <c r="WNX74" s="98"/>
      <c r="WNY74" s="98"/>
      <c r="WNZ74" s="98"/>
      <c r="WOA74" s="98"/>
      <c r="WOB74" s="98"/>
      <c r="WOC74" s="98"/>
      <c r="WOD74" s="98"/>
      <c r="WOE74" s="98"/>
      <c r="WOF74" s="98"/>
      <c r="WOG74" s="98"/>
      <c r="WOH74" s="98"/>
      <c r="WOI74" s="98"/>
      <c r="WOJ74" s="98"/>
      <c r="WOK74" s="98"/>
      <c r="WOL74" s="98"/>
      <c r="WOM74" s="98"/>
      <c r="WON74" s="98"/>
      <c r="WOO74" s="98"/>
      <c r="WOP74" s="98"/>
      <c r="WOQ74" s="98"/>
      <c r="WOR74" s="98"/>
      <c r="WOS74" s="98"/>
      <c r="WOT74" s="98"/>
      <c r="WOU74" s="98"/>
      <c r="WOV74" s="98"/>
      <c r="WOW74" s="98"/>
      <c r="WOX74" s="98"/>
      <c r="WOY74" s="98"/>
      <c r="WOZ74" s="98"/>
      <c r="WPA74" s="98"/>
      <c r="WPB74" s="98"/>
      <c r="WPC74" s="98"/>
      <c r="WPD74" s="98"/>
      <c r="WPE74" s="98"/>
      <c r="WPF74" s="98"/>
      <c r="WPG74" s="98"/>
      <c r="WPH74" s="98"/>
      <c r="WPI74" s="98"/>
      <c r="WPJ74" s="98"/>
      <c r="WPK74" s="98"/>
      <c r="WPL74" s="98"/>
      <c r="WPM74" s="98"/>
      <c r="WPN74" s="98"/>
      <c r="WPO74" s="98"/>
      <c r="WPP74" s="98"/>
      <c r="WPQ74" s="98"/>
      <c r="WPR74" s="98"/>
      <c r="WPS74" s="98"/>
      <c r="WPT74" s="98"/>
      <c r="WPU74" s="98"/>
      <c r="WPV74" s="98"/>
      <c r="WPW74" s="98"/>
      <c r="WPX74" s="98"/>
      <c r="WPY74" s="98"/>
      <c r="WPZ74" s="98"/>
      <c r="WQA74" s="98"/>
      <c r="WQB74" s="98"/>
      <c r="WQC74" s="98"/>
      <c r="WQD74" s="98"/>
      <c r="WQE74" s="98"/>
      <c r="WQF74" s="98"/>
      <c r="WQG74" s="98"/>
      <c r="WQH74" s="98"/>
      <c r="WQI74" s="98"/>
      <c r="WQJ74" s="98"/>
      <c r="WQK74" s="98"/>
      <c r="WQL74" s="98"/>
      <c r="WQM74" s="98"/>
      <c r="WQN74" s="98"/>
      <c r="WQO74" s="98"/>
      <c r="WQP74" s="98"/>
      <c r="WQQ74" s="98"/>
      <c r="WQR74" s="98"/>
      <c r="WQS74" s="98"/>
      <c r="WQT74" s="98"/>
      <c r="WQU74" s="98"/>
      <c r="WQV74" s="98"/>
      <c r="WQW74" s="98"/>
      <c r="WQX74" s="98"/>
      <c r="WQY74" s="98"/>
      <c r="WQZ74" s="98"/>
      <c r="WRA74" s="98"/>
      <c r="WRB74" s="98"/>
      <c r="WRC74" s="98"/>
      <c r="WRD74" s="98"/>
      <c r="WRE74" s="98"/>
      <c r="WRF74" s="98"/>
      <c r="WRG74" s="98"/>
      <c r="WRH74" s="98"/>
      <c r="WRI74" s="98"/>
      <c r="WRJ74" s="98"/>
      <c r="WRK74" s="98"/>
      <c r="WRL74" s="98"/>
      <c r="WRM74" s="98"/>
      <c r="WRN74" s="98"/>
      <c r="WRO74" s="98"/>
      <c r="WRP74" s="98"/>
      <c r="WRQ74" s="98"/>
      <c r="WRR74" s="98"/>
      <c r="WRS74" s="98"/>
      <c r="WRT74" s="98"/>
      <c r="WRU74" s="98"/>
      <c r="WRV74" s="98"/>
      <c r="WRW74" s="98"/>
      <c r="WRX74" s="98"/>
      <c r="WRY74" s="98"/>
      <c r="WRZ74" s="98"/>
      <c r="WSA74" s="98"/>
      <c r="WSB74" s="98"/>
      <c r="WSC74" s="98"/>
      <c r="WSD74" s="98"/>
      <c r="WSE74" s="98"/>
      <c r="WSF74" s="98"/>
      <c r="WSG74" s="98"/>
      <c r="WSH74" s="98"/>
      <c r="WSI74" s="98"/>
      <c r="WSJ74" s="98"/>
      <c r="WSK74" s="98"/>
      <c r="WSL74" s="98"/>
      <c r="WSM74" s="98"/>
      <c r="WSN74" s="98"/>
      <c r="WSO74" s="98"/>
      <c r="WSP74" s="98"/>
      <c r="WSQ74" s="98"/>
      <c r="WSR74" s="98"/>
      <c r="WSS74" s="98"/>
      <c r="WST74" s="98"/>
      <c r="WSU74" s="98"/>
      <c r="WSV74" s="98"/>
      <c r="WSW74" s="98"/>
      <c r="WSX74" s="98"/>
      <c r="WSY74" s="98"/>
      <c r="WSZ74" s="98"/>
      <c r="WTA74" s="98"/>
      <c r="WTB74" s="98"/>
      <c r="WTC74" s="98"/>
      <c r="WTD74" s="98"/>
      <c r="WTE74" s="98"/>
      <c r="WTF74" s="98"/>
      <c r="WTG74" s="98"/>
      <c r="WTH74" s="98"/>
      <c r="WTI74" s="98"/>
      <c r="WTJ74" s="98"/>
      <c r="WTK74" s="98"/>
      <c r="WTL74" s="98"/>
      <c r="WTM74" s="98"/>
      <c r="WTN74" s="98"/>
      <c r="WTO74" s="98"/>
      <c r="WTP74" s="98"/>
      <c r="WTQ74" s="98"/>
      <c r="WTR74" s="98"/>
      <c r="WTS74" s="98"/>
      <c r="WTT74" s="98"/>
      <c r="WTU74" s="98"/>
      <c r="WTV74" s="98"/>
      <c r="WTW74" s="98"/>
      <c r="WTX74" s="98"/>
      <c r="WTY74" s="98"/>
      <c r="WTZ74" s="98"/>
      <c r="WUA74" s="98"/>
      <c r="WUB74" s="98"/>
      <c r="WUC74" s="98"/>
      <c r="WUD74" s="98"/>
      <c r="WUE74" s="98"/>
      <c r="WUF74" s="98"/>
      <c r="WUG74" s="98"/>
      <c r="WUH74" s="98"/>
      <c r="WUI74" s="98"/>
      <c r="WUJ74" s="98"/>
      <c r="WUK74" s="98"/>
      <c r="WUL74" s="98"/>
      <c r="WUM74" s="98"/>
      <c r="WUN74" s="98"/>
      <c r="WUO74" s="98"/>
      <c r="WUP74" s="98"/>
      <c r="WUQ74" s="98"/>
      <c r="WUR74" s="98"/>
      <c r="WUS74" s="98"/>
      <c r="WUT74" s="98"/>
      <c r="WUU74" s="98"/>
      <c r="WUV74" s="98"/>
      <c r="WUW74" s="98"/>
      <c r="WUX74" s="98"/>
      <c r="WUY74" s="98"/>
      <c r="WUZ74" s="98"/>
      <c r="WVA74" s="98"/>
      <c r="WVB74" s="98"/>
      <c r="WVC74" s="98"/>
      <c r="WVD74" s="98"/>
      <c r="WVE74" s="98"/>
      <c r="WVF74" s="98"/>
      <c r="WVG74" s="98"/>
      <c r="WVH74" s="98"/>
      <c r="WVI74" s="98"/>
      <c r="WVJ74" s="98"/>
      <c r="WVK74" s="98"/>
      <c r="WVL74" s="98"/>
      <c r="WVM74" s="98"/>
      <c r="WVN74" s="98"/>
      <c r="WVO74" s="98"/>
      <c r="WVP74" s="98"/>
      <c r="WVQ74" s="98"/>
      <c r="WVR74" s="98"/>
      <c r="WVS74" s="98"/>
      <c r="WVT74" s="98"/>
      <c r="WVU74" s="98"/>
      <c r="WVV74" s="98"/>
      <c r="WVW74" s="98"/>
      <c r="WVX74" s="98"/>
      <c r="WVY74" s="98"/>
      <c r="WVZ74" s="98"/>
      <c r="WWA74" s="98"/>
      <c r="WWB74" s="98"/>
      <c r="WWC74" s="98"/>
      <c r="WWD74" s="98"/>
      <c r="WWE74" s="98"/>
      <c r="WWF74" s="98"/>
      <c r="WWG74" s="98"/>
      <c r="WWH74" s="98"/>
      <c r="WWI74" s="98"/>
      <c r="WWJ74" s="98"/>
      <c r="WWK74" s="98"/>
      <c r="WWL74" s="98"/>
      <c r="WWM74" s="98"/>
      <c r="WWN74" s="98"/>
      <c r="WWO74" s="98"/>
      <c r="WWP74" s="98"/>
      <c r="WWQ74" s="98"/>
      <c r="WWR74" s="98"/>
      <c r="WWS74" s="98"/>
      <c r="WWT74" s="98"/>
      <c r="WWU74" s="98"/>
      <c r="WWV74" s="98"/>
      <c r="WWW74" s="98"/>
      <c r="WWX74" s="98"/>
      <c r="WWY74" s="98"/>
      <c r="WWZ74" s="98"/>
      <c r="WXA74" s="98"/>
      <c r="WXB74" s="98"/>
      <c r="WXC74" s="98"/>
      <c r="WXD74" s="98"/>
      <c r="WXE74" s="98"/>
      <c r="WXF74" s="98"/>
      <c r="WXG74" s="98"/>
      <c r="WXH74" s="98"/>
      <c r="WXI74" s="98"/>
      <c r="WXJ74" s="98"/>
      <c r="WXK74" s="98"/>
      <c r="WXL74" s="98"/>
      <c r="WXM74" s="98"/>
      <c r="WXN74" s="98"/>
      <c r="WXO74" s="98"/>
      <c r="WXP74" s="98"/>
      <c r="WXQ74" s="98"/>
      <c r="WXR74" s="98"/>
      <c r="WXS74" s="98"/>
      <c r="WXT74" s="98"/>
      <c r="WXU74" s="98"/>
      <c r="WXV74" s="98"/>
      <c r="WXW74" s="98"/>
      <c r="WXX74" s="98"/>
      <c r="WXY74" s="98"/>
      <c r="WXZ74" s="98"/>
      <c r="WYA74" s="98"/>
      <c r="WYB74" s="98"/>
      <c r="WYC74" s="98"/>
      <c r="WYD74" s="98"/>
      <c r="WYE74" s="98"/>
      <c r="WYF74" s="98"/>
      <c r="WYG74" s="98"/>
      <c r="WYH74" s="98"/>
      <c r="WYI74" s="98"/>
      <c r="WYJ74" s="98"/>
      <c r="WYK74" s="98"/>
      <c r="WYL74" s="98"/>
      <c r="WYM74" s="98"/>
      <c r="WYN74" s="98"/>
      <c r="WYO74" s="98"/>
      <c r="WYP74" s="98"/>
      <c r="WYQ74" s="98"/>
      <c r="WYR74" s="98"/>
      <c r="WYS74" s="98"/>
      <c r="WYT74" s="98"/>
      <c r="WYU74" s="98"/>
      <c r="WYV74" s="98"/>
      <c r="WYW74" s="98"/>
      <c r="WYX74" s="98"/>
      <c r="WYY74" s="98"/>
      <c r="WYZ74" s="98"/>
      <c r="WZA74" s="98"/>
      <c r="WZB74" s="98"/>
      <c r="WZC74" s="98"/>
      <c r="WZD74" s="98"/>
      <c r="WZE74" s="98"/>
      <c r="WZF74" s="98"/>
      <c r="WZG74" s="98"/>
      <c r="WZH74" s="98"/>
      <c r="WZI74" s="98"/>
      <c r="WZJ74" s="98"/>
      <c r="WZK74" s="98"/>
      <c r="WZL74" s="98"/>
      <c r="WZM74" s="98"/>
      <c r="WZN74" s="98"/>
      <c r="WZO74" s="98"/>
      <c r="WZP74" s="98"/>
      <c r="WZQ74" s="98"/>
      <c r="WZR74" s="98"/>
      <c r="WZS74" s="98"/>
      <c r="WZT74" s="98"/>
      <c r="WZU74" s="98"/>
      <c r="WZV74" s="98"/>
      <c r="WZW74" s="98"/>
      <c r="WZX74" s="98"/>
      <c r="WZY74" s="98"/>
      <c r="WZZ74" s="98"/>
      <c r="XAA74" s="98"/>
      <c r="XAB74" s="98"/>
      <c r="XAC74" s="98"/>
      <c r="XAD74" s="98"/>
      <c r="XAE74" s="98"/>
      <c r="XAF74" s="98"/>
      <c r="XAG74" s="98"/>
      <c r="XAH74" s="98"/>
      <c r="XAI74" s="98"/>
      <c r="XAJ74" s="98"/>
      <c r="XAK74" s="98"/>
      <c r="XAL74" s="98"/>
      <c r="XAM74" s="98"/>
      <c r="XAN74" s="98"/>
      <c r="XAO74" s="98"/>
      <c r="XAP74" s="98"/>
      <c r="XAQ74" s="98"/>
      <c r="XAR74" s="98"/>
      <c r="XAS74" s="98"/>
      <c r="XAT74" s="98"/>
      <c r="XAU74" s="98"/>
      <c r="XAV74" s="98"/>
      <c r="XAW74" s="98"/>
      <c r="XAX74" s="98"/>
      <c r="XAY74" s="98"/>
      <c r="XAZ74" s="98"/>
      <c r="XBA74" s="98"/>
      <c r="XBB74" s="98"/>
      <c r="XBC74" s="98"/>
      <c r="XBD74" s="98"/>
      <c r="XBE74" s="98"/>
      <c r="XBF74" s="98"/>
      <c r="XBG74" s="98"/>
      <c r="XBH74" s="98"/>
      <c r="XBI74" s="98"/>
      <c r="XBJ74" s="98"/>
      <c r="XBK74" s="98"/>
      <c r="XBL74" s="98"/>
      <c r="XBM74" s="98"/>
      <c r="XBN74" s="98"/>
      <c r="XBO74" s="98"/>
      <c r="XBP74" s="98"/>
      <c r="XBQ74" s="98"/>
      <c r="XBR74" s="98"/>
      <c r="XBS74" s="98"/>
      <c r="XBT74" s="98"/>
      <c r="XBU74" s="98"/>
      <c r="XBV74" s="98"/>
      <c r="XBW74" s="98"/>
      <c r="XBX74" s="98"/>
      <c r="XBY74" s="98"/>
      <c r="XBZ74" s="98"/>
      <c r="XCA74" s="98"/>
      <c r="XCB74" s="98"/>
      <c r="XCC74" s="98"/>
      <c r="XCD74" s="98"/>
      <c r="XCE74" s="98"/>
      <c r="XCF74" s="98"/>
      <c r="XCG74" s="98"/>
      <c r="XCH74" s="98"/>
      <c r="XCI74" s="98"/>
      <c r="XCJ74" s="98"/>
      <c r="XCK74" s="98"/>
      <c r="XCL74" s="98"/>
      <c r="XCM74" s="98"/>
      <c r="XCN74" s="98"/>
      <c r="XCO74" s="98"/>
      <c r="XCP74" s="98"/>
      <c r="XCQ74" s="98"/>
      <c r="XCR74" s="98"/>
      <c r="XCS74" s="98"/>
      <c r="XCT74" s="98"/>
      <c r="XCU74" s="98"/>
      <c r="XCV74" s="98"/>
      <c r="XCW74" s="98"/>
      <c r="XCX74" s="98"/>
      <c r="XCY74" s="98"/>
      <c r="XCZ74" s="98"/>
      <c r="XDA74" s="98"/>
      <c r="XDB74" s="98"/>
      <c r="XDC74" s="98"/>
      <c r="XDD74" s="98"/>
      <c r="XDE74" s="98"/>
      <c r="XDF74" s="98"/>
      <c r="XDG74" s="98"/>
      <c r="XDH74" s="98"/>
      <c r="XDI74" s="98"/>
      <c r="XDJ74" s="98"/>
      <c r="XDK74" s="98"/>
      <c r="XDL74" s="98"/>
      <c r="XDM74" s="98"/>
      <c r="XDN74" s="98"/>
      <c r="XDO74" s="98"/>
      <c r="XDP74" s="98"/>
      <c r="XDQ74" s="98"/>
      <c r="XDR74" s="98"/>
      <c r="XDS74" s="98"/>
      <c r="XDT74" s="98"/>
      <c r="XDU74" s="98"/>
      <c r="XDV74" s="98"/>
      <c r="XDW74" s="98"/>
      <c r="XDX74" s="98"/>
      <c r="XDY74" s="98"/>
      <c r="XDZ74" s="98"/>
      <c r="XEA74" s="98"/>
      <c r="XEB74" s="98"/>
      <c r="XEC74" s="98"/>
      <c r="XED74" s="98"/>
      <c r="XEE74" s="98"/>
      <c r="XEF74" s="98"/>
      <c r="XEG74" s="98"/>
      <c r="XEH74" s="98"/>
      <c r="XEI74" s="98"/>
      <c r="XEJ74" s="98"/>
      <c r="XEK74" s="98"/>
      <c r="XEL74" s="98"/>
      <c r="XEM74" s="98"/>
      <c r="XEN74" s="98"/>
      <c r="XEO74" s="98"/>
      <c r="XEP74" s="98"/>
      <c r="XEQ74" s="98"/>
      <c r="XER74" s="98"/>
      <c r="XES74" s="98"/>
      <c r="XET74" s="98"/>
      <c r="XEU74" s="98"/>
      <c r="XEV74" s="98"/>
      <c r="XEW74" s="98"/>
    </row>
    <row r="75" spans="1:16377" s="99" customFormat="1" ht="15.6" customHeight="1" x14ac:dyDescent="0.3">
      <c r="A75" s="88">
        <v>5</v>
      </c>
      <c r="B75" s="100">
        <v>45</v>
      </c>
      <c r="C75" s="90">
        <v>19.36</v>
      </c>
      <c r="D75" s="90">
        <f t="shared" si="2"/>
        <v>5.6337600000000005</v>
      </c>
      <c r="E75" s="91">
        <f>VLOOKUP(B75,'[1]TH KK 2025'!B$7:P$167,15,0)</f>
        <v>80</v>
      </c>
      <c r="F75" s="92">
        <f t="shared" si="3"/>
        <v>24</v>
      </c>
      <c r="G75" s="92">
        <f>VLOOKUP(B75,'[2]TH KK 2025'!B$66:C$78,2,0)</f>
        <v>1</v>
      </c>
      <c r="H75" s="123"/>
      <c r="I75" s="90" t="s">
        <v>21</v>
      </c>
      <c r="J75" s="93" t="s">
        <v>169</v>
      </c>
      <c r="K75" s="126"/>
      <c r="L75" s="101"/>
      <c r="M75" s="96"/>
      <c r="N75" s="96"/>
      <c r="O75" s="97"/>
    </row>
    <row r="76" spans="1:16377" s="99" customFormat="1" ht="15.6" customHeight="1" x14ac:dyDescent="0.3">
      <c r="A76" s="88">
        <v>5</v>
      </c>
      <c r="B76" s="100">
        <v>46</v>
      </c>
      <c r="C76" s="90">
        <v>14.44</v>
      </c>
      <c r="D76" s="90">
        <f t="shared" si="2"/>
        <v>4.2020400000000002</v>
      </c>
      <c r="E76" s="91">
        <f>VLOOKUP(B76,'[1]TH KK 2025'!B$7:P$167,15,0)</f>
        <v>71</v>
      </c>
      <c r="F76" s="92">
        <f t="shared" si="3"/>
        <v>21.3</v>
      </c>
      <c r="G76" s="92">
        <f>VLOOKUP(B76,'[2]TH KK 2025'!B$66:C$78,2,0)</f>
        <v>1</v>
      </c>
      <c r="H76" s="123"/>
      <c r="I76" s="90" t="s">
        <v>95</v>
      </c>
      <c r="J76" s="93" t="s">
        <v>169</v>
      </c>
      <c r="K76" s="126"/>
      <c r="L76" s="95"/>
      <c r="M76" s="96"/>
      <c r="N76" s="96"/>
      <c r="O76" s="97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8"/>
      <c r="CE76" s="98"/>
      <c r="CF76" s="98"/>
      <c r="CG76" s="98"/>
      <c r="CH76" s="98"/>
      <c r="CI76" s="98"/>
      <c r="CJ76" s="98"/>
      <c r="CK76" s="98"/>
      <c r="CL76" s="98"/>
      <c r="CM76" s="98"/>
      <c r="CN76" s="98"/>
      <c r="CO76" s="98"/>
      <c r="CP76" s="98"/>
      <c r="CQ76" s="98"/>
      <c r="CR76" s="98"/>
      <c r="CS76" s="98"/>
      <c r="CT76" s="98"/>
      <c r="CU76" s="98"/>
      <c r="CV76" s="98"/>
      <c r="CW76" s="98"/>
      <c r="CX76" s="98"/>
      <c r="CY76" s="98"/>
      <c r="CZ76" s="98"/>
      <c r="DA76" s="98"/>
      <c r="DB76" s="98"/>
      <c r="DC76" s="98"/>
      <c r="DD76" s="98"/>
      <c r="DE76" s="98"/>
      <c r="DF76" s="98"/>
      <c r="DG76" s="98"/>
      <c r="DH76" s="98"/>
      <c r="DI76" s="98"/>
      <c r="DJ76" s="98"/>
      <c r="DK76" s="98"/>
      <c r="DL76" s="98"/>
      <c r="DM76" s="98"/>
      <c r="DN76" s="98"/>
      <c r="DO76" s="98"/>
      <c r="DP76" s="98"/>
      <c r="DQ76" s="98"/>
      <c r="DR76" s="98"/>
      <c r="DS76" s="98"/>
      <c r="DT76" s="98"/>
      <c r="DU76" s="98"/>
      <c r="DV76" s="98"/>
      <c r="DW76" s="98"/>
      <c r="DX76" s="98"/>
      <c r="DY76" s="98"/>
      <c r="DZ76" s="98"/>
      <c r="EA76" s="98"/>
      <c r="EB76" s="98"/>
      <c r="EC76" s="98"/>
      <c r="ED76" s="98"/>
      <c r="EE76" s="98"/>
      <c r="EF76" s="98"/>
      <c r="EG76" s="98"/>
      <c r="EH76" s="98"/>
      <c r="EI76" s="98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8"/>
      <c r="EV76" s="98"/>
      <c r="EW76" s="98"/>
      <c r="EX76" s="98"/>
      <c r="EY76" s="98"/>
      <c r="EZ76" s="98"/>
      <c r="FA76" s="98"/>
      <c r="FB76" s="98"/>
      <c r="FC76" s="98"/>
      <c r="FD76" s="98"/>
      <c r="FE76" s="98"/>
      <c r="FF76" s="98"/>
      <c r="FG76" s="98"/>
      <c r="FH76" s="98"/>
      <c r="FI76" s="98"/>
      <c r="FJ76" s="98"/>
      <c r="FK76" s="98"/>
      <c r="FL76" s="98"/>
      <c r="FM76" s="98"/>
      <c r="FN76" s="98"/>
      <c r="FO76" s="98"/>
      <c r="FP76" s="98"/>
      <c r="FQ76" s="98"/>
      <c r="FR76" s="98"/>
      <c r="FS76" s="98"/>
      <c r="FT76" s="98"/>
      <c r="FU76" s="98"/>
      <c r="FV76" s="98"/>
      <c r="FW76" s="98"/>
      <c r="FX76" s="98"/>
      <c r="FY76" s="98"/>
      <c r="FZ76" s="98"/>
      <c r="GA76" s="98"/>
      <c r="GB76" s="98"/>
      <c r="GC76" s="98"/>
      <c r="GD76" s="98"/>
      <c r="GE76" s="98"/>
      <c r="GF76" s="98"/>
      <c r="GG76" s="98"/>
      <c r="GH76" s="98"/>
      <c r="GI76" s="98"/>
      <c r="GJ76" s="98"/>
      <c r="GK76" s="98"/>
      <c r="GL76" s="98"/>
      <c r="GM76" s="98"/>
      <c r="GN76" s="98"/>
      <c r="GO76" s="98"/>
      <c r="GP76" s="98"/>
      <c r="GQ76" s="98"/>
      <c r="GR76" s="98"/>
      <c r="GS76" s="98"/>
      <c r="GT76" s="98"/>
      <c r="GU76" s="98"/>
      <c r="GV76" s="98"/>
      <c r="GW76" s="98"/>
      <c r="GX76" s="98"/>
      <c r="GY76" s="98"/>
      <c r="GZ76" s="98"/>
      <c r="HA76" s="98"/>
      <c r="HB76" s="98"/>
      <c r="HC76" s="98"/>
      <c r="HD76" s="98"/>
      <c r="HE76" s="98"/>
      <c r="HF76" s="98"/>
      <c r="HG76" s="98"/>
      <c r="HH76" s="98"/>
      <c r="HI76" s="98"/>
      <c r="HJ76" s="98"/>
      <c r="HK76" s="98"/>
      <c r="HL76" s="98"/>
      <c r="HM76" s="98"/>
      <c r="HN76" s="98"/>
      <c r="HO76" s="98"/>
      <c r="HP76" s="98"/>
      <c r="HQ76" s="98"/>
      <c r="HR76" s="98"/>
      <c r="HS76" s="98"/>
      <c r="HT76" s="98"/>
      <c r="HU76" s="98"/>
      <c r="HV76" s="98"/>
      <c r="HW76" s="98"/>
      <c r="HX76" s="98"/>
      <c r="HY76" s="98"/>
      <c r="HZ76" s="98"/>
      <c r="IA76" s="98"/>
      <c r="IB76" s="98"/>
      <c r="IC76" s="98"/>
      <c r="ID76" s="98"/>
      <c r="IE76" s="98"/>
      <c r="IF76" s="98"/>
      <c r="IG76" s="98"/>
      <c r="IH76" s="98"/>
      <c r="II76" s="98"/>
      <c r="IJ76" s="98"/>
      <c r="IK76" s="98"/>
      <c r="IL76" s="98"/>
      <c r="IM76" s="98"/>
      <c r="IN76" s="98"/>
      <c r="IO76" s="98"/>
      <c r="IP76" s="98"/>
      <c r="IQ76" s="98"/>
      <c r="IR76" s="98"/>
      <c r="IS76" s="98"/>
      <c r="IT76" s="98"/>
      <c r="IU76" s="98"/>
      <c r="IV76" s="98"/>
      <c r="IW76" s="98"/>
      <c r="IX76" s="98"/>
      <c r="IY76" s="98"/>
      <c r="IZ76" s="98"/>
      <c r="JA76" s="98"/>
      <c r="JB76" s="98"/>
      <c r="JC76" s="98"/>
      <c r="JD76" s="98"/>
      <c r="JE76" s="98"/>
      <c r="JF76" s="98"/>
      <c r="JG76" s="98"/>
      <c r="JH76" s="98"/>
      <c r="JI76" s="98"/>
      <c r="JJ76" s="98"/>
      <c r="JK76" s="98"/>
      <c r="JL76" s="98"/>
      <c r="JM76" s="98"/>
      <c r="JN76" s="98"/>
      <c r="JO76" s="98"/>
      <c r="JP76" s="98"/>
      <c r="JQ76" s="98"/>
      <c r="JR76" s="98"/>
      <c r="JS76" s="98"/>
      <c r="JT76" s="98"/>
      <c r="JU76" s="98"/>
      <c r="JV76" s="98"/>
      <c r="JW76" s="98"/>
      <c r="JX76" s="98"/>
      <c r="JY76" s="98"/>
      <c r="JZ76" s="98"/>
      <c r="KA76" s="98"/>
      <c r="KB76" s="98"/>
      <c r="KC76" s="98"/>
      <c r="KD76" s="98"/>
      <c r="KE76" s="98"/>
      <c r="KF76" s="98"/>
      <c r="KG76" s="98"/>
      <c r="KH76" s="98"/>
      <c r="KI76" s="98"/>
      <c r="KJ76" s="98"/>
      <c r="KK76" s="98"/>
      <c r="KL76" s="98"/>
      <c r="KM76" s="98"/>
      <c r="KN76" s="98"/>
      <c r="KO76" s="98"/>
      <c r="KP76" s="98"/>
      <c r="KQ76" s="98"/>
      <c r="KR76" s="98"/>
      <c r="KS76" s="98"/>
      <c r="KT76" s="98"/>
      <c r="KU76" s="98"/>
      <c r="KV76" s="98"/>
      <c r="KW76" s="98"/>
      <c r="KX76" s="98"/>
      <c r="KY76" s="98"/>
      <c r="KZ76" s="98"/>
      <c r="LA76" s="98"/>
      <c r="LB76" s="98"/>
      <c r="LC76" s="98"/>
      <c r="LD76" s="98"/>
      <c r="LE76" s="98"/>
      <c r="LF76" s="98"/>
      <c r="LG76" s="98"/>
      <c r="LH76" s="98"/>
      <c r="LI76" s="98"/>
      <c r="LJ76" s="98"/>
      <c r="LK76" s="98"/>
      <c r="LL76" s="98"/>
      <c r="LM76" s="98"/>
      <c r="LN76" s="98"/>
      <c r="LO76" s="98"/>
      <c r="LP76" s="98"/>
      <c r="LQ76" s="98"/>
      <c r="LR76" s="98"/>
      <c r="LS76" s="98"/>
      <c r="LT76" s="98"/>
      <c r="LU76" s="98"/>
      <c r="LV76" s="98"/>
      <c r="LW76" s="98"/>
      <c r="LX76" s="98"/>
      <c r="LY76" s="98"/>
      <c r="LZ76" s="98"/>
      <c r="MA76" s="98"/>
      <c r="MB76" s="98"/>
      <c r="MC76" s="98"/>
      <c r="MD76" s="98"/>
      <c r="ME76" s="98"/>
      <c r="MF76" s="98"/>
      <c r="MG76" s="98"/>
      <c r="MH76" s="98"/>
      <c r="MI76" s="98"/>
      <c r="MJ76" s="98"/>
      <c r="MK76" s="98"/>
      <c r="ML76" s="98"/>
      <c r="MM76" s="98"/>
      <c r="MN76" s="98"/>
      <c r="MO76" s="98"/>
      <c r="MP76" s="98"/>
      <c r="MQ76" s="98"/>
      <c r="MR76" s="98"/>
      <c r="MS76" s="98"/>
      <c r="MT76" s="98"/>
      <c r="MU76" s="98"/>
      <c r="MV76" s="98"/>
      <c r="MW76" s="98"/>
      <c r="MX76" s="98"/>
      <c r="MY76" s="98"/>
      <c r="MZ76" s="98"/>
      <c r="NA76" s="98"/>
      <c r="NB76" s="98"/>
      <c r="NC76" s="98"/>
      <c r="ND76" s="98"/>
      <c r="NE76" s="98"/>
      <c r="NF76" s="98"/>
      <c r="NG76" s="98"/>
      <c r="NH76" s="98"/>
      <c r="NI76" s="98"/>
      <c r="NJ76" s="98"/>
      <c r="NK76" s="98"/>
      <c r="NL76" s="98"/>
      <c r="NM76" s="98"/>
      <c r="NN76" s="98"/>
      <c r="NO76" s="98"/>
      <c r="NP76" s="98"/>
      <c r="NQ76" s="98"/>
      <c r="NR76" s="98"/>
      <c r="NS76" s="98"/>
      <c r="NT76" s="98"/>
      <c r="NU76" s="98"/>
      <c r="NV76" s="98"/>
      <c r="NW76" s="98"/>
      <c r="NX76" s="98"/>
      <c r="NY76" s="98"/>
      <c r="NZ76" s="98"/>
      <c r="OA76" s="98"/>
      <c r="OB76" s="98"/>
      <c r="OC76" s="98"/>
      <c r="OD76" s="98"/>
      <c r="OE76" s="98"/>
      <c r="OF76" s="98"/>
      <c r="OG76" s="98"/>
      <c r="OH76" s="98"/>
      <c r="OI76" s="98"/>
      <c r="OJ76" s="98"/>
      <c r="OK76" s="98"/>
      <c r="OL76" s="98"/>
      <c r="OM76" s="98"/>
      <c r="ON76" s="98"/>
      <c r="OO76" s="98"/>
      <c r="OP76" s="98"/>
      <c r="OQ76" s="98"/>
      <c r="OR76" s="98"/>
      <c r="OS76" s="98"/>
      <c r="OT76" s="98"/>
      <c r="OU76" s="98"/>
      <c r="OV76" s="98"/>
      <c r="OW76" s="98"/>
      <c r="OX76" s="98"/>
      <c r="OY76" s="98"/>
      <c r="OZ76" s="98"/>
      <c r="PA76" s="98"/>
      <c r="PB76" s="98"/>
      <c r="PC76" s="98"/>
      <c r="PD76" s="98"/>
      <c r="PE76" s="98"/>
      <c r="PF76" s="98"/>
      <c r="PG76" s="98"/>
      <c r="PH76" s="98"/>
      <c r="PI76" s="98"/>
      <c r="PJ76" s="98"/>
      <c r="PK76" s="98"/>
      <c r="PL76" s="98"/>
      <c r="PM76" s="98"/>
      <c r="PN76" s="98"/>
      <c r="PO76" s="98"/>
      <c r="PP76" s="98"/>
      <c r="PQ76" s="98"/>
      <c r="PR76" s="98"/>
      <c r="PS76" s="98"/>
      <c r="PT76" s="98"/>
      <c r="PU76" s="98"/>
      <c r="PV76" s="98"/>
      <c r="PW76" s="98"/>
      <c r="PX76" s="98"/>
      <c r="PY76" s="98"/>
      <c r="PZ76" s="98"/>
      <c r="QA76" s="98"/>
      <c r="QB76" s="98"/>
      <c r="QC76" s="98"/>
      <c r="QD76" s="98"/>
      <c r="QE76" s="98"/>
      <c r="QF76" s="98"/>
      <c r="QG76" s="98"/>
      <c r="QH76" s="98"/>
      <c r="QI76" s="98"/>
      <c r="QJ76" s="98"/>
      <c r="QK76" s="98"/>
      <c r="QL76" s="98"/>
      <c r="QM76" s="98"/>
      <c r="QN76" s="98"/>
      <c r="QO76" s="98"/>
      <c r="QP76" s="98"/>
      <c r="QQ76" s="98"/>
      <c r="QR76" s="98"/>
      <c r="QS76" s="98"/>
      <c r="QT76" s="98"/>
      <c r="QU76" s="98"/>
      <c r="QV76" s="98"/>
      <c r="QW76" s="98"/>
      <c r="QX76" s="98"/>
      <c r="QY76" s="98"/>
      <c r="QZ76" s="98"/>
      <c r="RA76" s="98"/>
      <c r="RB76" s="98"/>
      <c r="RC76" s="98"/>
      <c r="RD76" s="98"/>
      <c r="RE76" s="98"/>
      <c r="RF76" s="98"/>
      <c r="RG76" s="98"/>
      <c r="RH76" s="98"/>
      <c r="RI76" s="98"/>
      <c r="RJ76" s="98"/>
      <c r="RK76" s="98"/>
      <c r="RL76" s="98"/>
      <c r="RM76" s="98"/>
      <c r="RN76" s="98"/>
      <c r="RO76" s="98"/>
      <c r="RP76" s="98"/>
      <c r="RQ76" s="98"/>
      <c r="RR76" s="98"/>
      <c r="RS76" s="98"/>
      <c r="RT76" s="98"/>
      <c r="RU76" s="98"/>
      <c r="RV76" s="98"/>
      <c r="RW76" s="98"/>
      <c r="RX76" s="98"/>
      <c r="RY76" s="98"/>
      <c r="RZ76" s="98"/>
      <c r="SA76" s="98"/>
      <c r="SB76" s="98"/>
      <c r="SC76" s="98"/>
      <c r="SD76" s="98"/>
      <c r="SE76" s="98"/>
      <c r="SF76" s="98"/>
      <c r="SG76" s="98"/>
      <c r="SH76" s="98"/>
      <c r="SI76" s="98"/>
      <c r="SJ76" s="98"/>
      <c r="SK76" s="98"/>
      <c r="SL76" s="98"/>
      <c r="SM76" s="98"/>
      <c r="SN76" s="98"/>
      <c r="SO76" s="98"/>
      <c r="SP76" s="98"/>
      <c r="SQ76" s="98"/>
      <c r="SR76" s="98"/>
      <c r="SS76" s="98"/>
      <c r="ST76" s="98"/>
      <c r="SU76" s="98"/>
      <c r="SV76" s="98"/>
      <c r="SW76" s="98"/>
      <c r="SX76" s="98"/>
      <c r="SY76" s="98"/>
      <c r="SZ76" s="98"/>
      <c r="TA76" s="98"/>
      <c r="TB76" s="98"/>
      <c r="TC76" s="98"/>
      <c r="TD76" s="98"/>
      <c r="TE76" s="98"/>
      <c r="TF76" s="98"/>
      <c r="TG76" s="98"/>
      <c r="TH76" s="98"/>
      <c r="TI76" s="98"/>
      <c r="TJ76" s="98"/>
      <c r="TK76" s="98"/>
      <c r="TL76" s="98"/>
      <c r="TM76" s="98"/>
      <c r="TN76" s="98"/>
      <c r="TO76" s="98"/>
      <c r="TP76" s="98"/>
      <c r="TQ76" s="98"/>
      <c r="TR76" s="98"/>
      <c r="TS76" s="98"/>
      <c r="TT76" s="98"/>
      <c r="TU76" s="98"/>
      <c r="TV76" s="98"/>
      <c r="TW76" s="98"/>
      <c r="TX76" s="98"/>
      <c r="TY76" s="98"/>
      <c r="TZ76" s="98"/>
      <c r="UA76" s="98"/>
      <c r="UB76" s="98"/>
      <c r="UC76" s="98"/>
      <c r="UD76" s="98"/>
      <c r="UE76" s="98"/>
      <c r="UF76" s="98"/>
      <c r="UG76" s="98"/>
      <c r="UH76" s="98"/>
      <c r="UI76" s="98"/>
      <c r="UJ76" s="98"/>
      <c r="UK76" s="98"/>
      <c r="UL76" s="98"/>
      <c r="UM76" s="98"/>
      <c r="UN76" s="98"/>
      <c r="UO76" s="98"/>
      <c r="UP76" s="98"/>
      <c r="UQ76" s="98"/>
      <c r="UR76" s="98"/>
      <c r="US76" s="98"/>
      <c r="UT76" s="98"/>
      <c r="UU76" s="98"/>
      <c r="UV76" s="98"/>
      <c r="UW76" s="98"/>
      <c r="UX76" s="98"/>
      <c r="UY76" s="98"/>
      <c r="UZ76" s="98"/>
      <c r="VA76" s="98"/>
      <c r="VB76" s="98"/>
      <c r="VC76" s="98"/>
      <c r="VD76" s="98"/>
      <c r="VE76" s="98"/>
      <c r="VF76" s="98"/>
      <c r="VG76" s="98"/>
      <c r="VH76" s="98"/>
      <c r="VI76" s="98"/>
      <c r="VJ76" s="98"/>
      <c r="VK76" s="98"/>
      <c r="VL76" s="98"/>
      <c r="VM76" s="98"/>
      <c r="VN76" s="98"/>
      <c r="VO76" s="98"/>
      <c r="VP76" s="98"/>
      <c r="VQ76" s="98"/>
      <c r="VR76" s="98"/>
      <c r="VS76" s="98"/>
      <c r="VT76" s="98"/>
      <c r="VU76" s="98"/>
      <c r="VV76" s="98"/>
      <c r="VW76" s="98"/>
      <c r="VX76" s="98"/>
      <c r="VY76" s="98"/>
      <c r="VZ76" s="98"/>
      <c r="WA76" s="98"/>
      <c r="WB76" s="98"/>
      <c r="WC76" s="98"/>
      <c r="WD76" s="98"/>
      <c r="WE76" s="98"/>
      <c r="WF76" s="98"/>
      <c r="WG76" s="98"/>
      <c r="WH76" s="98"/>
      <c r="WI76" s="98"/>
      <c r="WJ76" s="98"/>
      <c r="WK76" s="98"/>
      <c r="WL76" s="98"/>
      <c r="WM76" s="98"/>
      <c r="WN76" s="98"/>
      <c r="WO76" s="98"/>
      <c r="WP76" s="98"/>
      <c r="WQ76" s="98"/>
      <c r="WR76" s="98"/>
      <c r="WS76" s="98"/>
      <c r="WT76" s="98"/>
      <c r="WU76" s="98"/>
      <c r="WV76" s="98"/>
      <c r="WW76" s="98"/>
      <c r="WX76" s="98"/>
      <c r="WY76" s="98"/>
      <c r="WZ76" s="98"/>
      <c r="XA76" s="98"/>
      <c r="XB76" s="98"/>
      <c r="XC76" s="98"/>
      <c r="XD76" s="98"/>
      <c r="XE76" s="98"/>
      <c r="XF76" s="98"/>
      <c r="XG76" s="98"/>
      <c r="XH76" s="98"/>
      <c r="XI76" s="98"/>
      <c r="XJ76" s="98"/>
      <c r="XK76" s="98"/>
      <c r="XL76" s="98"/>
      <c r="XM76" s="98"/>
      <c r="XN76" s="98"/>
      <c r="XO76" s="98"/>
      <c r="XP76" s="98"/>
      <c r="XQ76" s="98"/>
      <c r="XR76" s="98"/>
      <c r="XS76" s="98"/>
      <c r="XT76" s="98"/>
      <c r="XU76" s="98"/>
      <c r="XV76" s="98"/>
      <c r="XW76" s="98"/>
      <c r="XX76" s="98"/>
      <c r="XY76" s="98"/>
      <c r="XZ76" s="98"/>
      <c r="YA76" s="98"/>
      <c r="YB76" s="98"/>
      <c r="YC76" s="98"/>
      <c r="YD76" s="98"/>
      <c r="YE76" s="98"/>
      <c r="YF76" s="98"/>
      <c r="YG76" s="98"/>
      <c r="YH76" s="98"/>
      <c r="YI76" s="98"/>
      <c r="YJ76" s="98"/>
      <c r="YK76" s="98"/>
      <c r="YL76" s="98"/>
      <c r="YM76" s="98"/>
      <c r="YN76" s="98"/>
      <c r="YO76" s="98"/>
      <c r="YP76" s="98"/>
      <c r="YQ76" s="98"/>
      <c r="YR76" s="98"/>
      <c r="YS76" s="98"/>
      <c r="YT76" s="98"/>
      <c r="YU76" s="98"/>
      <c r="YV76" s="98"/>
      <c r="YW76" s="98"/>
      <c r="YX76" s="98"/>
      <c r="YY76" s="98"/>
      <c r="YZ76" s="98"/>
      <c r="ZA76" s="98"/>
      <c r="ZB76" s="98"/>
      <c r="ZC76" s="98"/>
      <c r="ZD76" s="98"/>
      <c r="ZE76" s="98"/>
      <c r="ZF76" s="98"/>
      <c r="ZG76" s="98"/>
      <c r="ZH76" s="98"/>
      <c r="ZI76" s="98"/>
      <c r="ZJ76" s="98"/>
      <c r="ZK76" s="98"/>
      <c r="ZL76" s="98"/>
      <c r="ZM76" s="98"/>
      <c r="ZN76" s="98"/>
      <c r="ZO76" s="98"/>
      <c r="ZP76" s="98"/>
      <c r="ZQ76" s="98"/>
      <c r="ZR76" s="98"/>
      <c r="ZS76" s="98"/>
      <c r="ZT76" s="98"/>
      <c r="ZU76" s="98"/>
      <c r="ZV76" s="98"/>
      <c r="ZW76" s="98"/>
      <c r="ZX76" s="98"/>
      <c r="ZY76" s="98"/>
      <c r="ZZ76" s="98"/>
      <c r="AAA76" s="98"/>
      <c r="AAB76" s="98"/>
      <c r="AAC76" s="98"/>
      <c r="AAD76" s="98"/>
      <c r="AAE76" s="98"/>
      <c r="AAF76" s="98"/>
      <c r="AAG76" s="98"/>
      <c r="AAH76" s="98"/>
      <c r="AAI76" s="98"/>
      <c r="AAJ76" s="98"/>
      <c r="AAK76" s="98"/>
      <c r="AAL76" s="98"/>
      <c r="AAM76" s="98"/>
      <c r="AAN76" s="98"/>
      <c r="AAO76" s="98"/>
      <c r="AAP76" s="98"/>
      <c r="AAQ76" s="98"/>
      <c r="AAR76" s="98"/>
      <c r="AAS76" s="98"/>
      <c r="AAT76" s="98"/>
      <c r="AAU76" s="98"/>
      <c r="AAV76" s="98"/>
      <c r="AAW76" s="98"/>
      <c r="AAX76" s="98"/>
      <c r="AAY76" s="98"/>
      <c r="AAZ76" s="98"/>
      <c r="ABA76" s="98"/>
      <c r="ABB76" s="98"/>
      <c r="ABC76" s="98"/>
      <c r="ABD76" s="98"/>
      <c r="ABE76" s="98"/>
      <c r="ABF76" s="98"/>
      <c r="ABG76" s="98"/>
      <c r="ABH76" s="98"/>
      <c r="ABI76" s="98"/>
      <c r="ABJ76" s="98"/>
      <c r="ABK76" s="98"/>
      <c r="ABL76" s="98"/>
      <c r="ABM76" s="98"/>
      <c r="ABN76" s="98"/>
      <c r="ABO76" s="98"/>
      <c r="ABP76" s="98"/>
      <c r="ABQ76" s="98"/>
      <c r="ABR76" s="98"/>
      <c r="ABS76" s="98"/>
      <c r="ABT76" s="98"/>
      <c r="ABU76" s="98"/>
      <c r="ABV76" s="98"/>
      <c r="ABW76" s="98"/>
      <c r="ABX76" s="98"/>
      <c r="ABY76" s="98"/>
      <c r="ABZ76" s="98"/>
      <c r="ACA76" s="98"/>
      <c r="ACB76" s="98"/>
      <c r="ACC76" s="98"/>
      <c r="ACD76" s="98"/>
      <c r="ACE76" s="98"/>
      <c r="ACF76" s="98"/>
      <c r="ACG76" s="98"/>
      <c r="ACH76" s="98"/>
      <c r="ACI76" s="98"/>
      <c r="ACJ76" s="98"/>
      <c r="ACK76" s="98"/>
      <c r="ACL76" s="98"/>
      <c r="ACM76" s="98"/>
      <c r="ACN76" s="98"/>
      <c r="ACO76" s="98"/>
      <c r="ACP76" s="98"/>
      <c r="ACQ76" s="98"/>
      <c r="ACR76" s="98"/>
      <c r="ACS76" s="98"/>
      <c r="ACT76" s="98"/>
      <c r="ACU76" s="98"/>
      <c r="ACV76" s="98"/>
      <c r="ACW76" s="98"/>
      <c r="ACX76" s="98"/>
      <c r="ACY76" s="98"/>
      <c r="ACZ76" s="98"/>
      <c r="ADA76" s="98"/>
      <c r="ADB76" s="98"/>
      <c r="ADC76" s="98"/>
      <c r="ADD76" s="98"/>
      <c r="ADE76" s="98"/>
      <c r="ADF76" s="98"/>
      <c r="ADG76" s="98"/>
      <c r="ADH76" s="98"/>
      <c r="ADI76" s="98"/>
      <c r="ADJ76" s="98"/>
      <c r="ADK76" s="98"/>
      <c r="ADL76" s="98"/>
      <c r="ADM76" s="98"/>
      <c r="ADN76" s="98"/>
      <c r="ADO76" s="98"/>
      <c r="ADP76" s="98"/>
      <c r="ADQ76" s="98"/>
      <c r="ADR76" s="98"/>
      <c r="ADS76" s="98"/>
      <c r="ADT76" s="98"/>
      <c r="ADU76" s="98"/>
      <c r="ADV76" s="98"/>
      <c r="ADW76" s="98"/>
      <c r="ADX76" s="98"/>
      <c r="ADY76" s="98"/>
      <c r="ADZ76" s="98"/>
      <c r="AEA76" s="98"/>
      <c r="AEB76" s="98"/>
      <c r="AEC76" s="98"/>
      <c r="AED76" s="98"/>
      <c r="AEE76" s="98"/>
      <c r="AEF76" s="98"/>
      <c r="AEG76" s="98"/>
      <c r="AEH76" s="98"/>
      <c r="AEI76" s="98"/>
      <c r="AEJ76" s="98"/>
      <c r="AEK76" s="98"/>
      <c r="AEL76" s="98"/>
      <c r="AEM76" s="98"/>
      <c r="AEN76" s="98"/>
      <c r="AEO76" s="98"/>
      <c r="AEP76" s="98"/>
      <c r="AEQ76" s="98"/>
      <c r="AER76" s="98"/>
      <c r="AES76" s="98"/>
      <c r="AET76" s="98"/>
      <c r="AEU76" s="98"/>
      <c r="AEV76" s="98"/>
      <c r="AEW76" s="98"/>
      <c r="AEX76" s="98"/>
      <c r="AEY76" s="98"/>
      <c r="AEZ76" s="98"/>
      <c r="AFA76" s="98"/>
      <c r="AFB76" s="98"/>
      <c r="AFC76" s="98"/>
      <c r="AFD76" s="98"/>
      <c r="AFE76" s="98"/>
      <c r="AFF76" s="98"/>
      <c r="AFG76" s="98"/>
      <c r="AFH76" s="98"/>
      <c r="AFI76" s="98"/>
      <c r="AFJ76" s="98"/>
      <c r="AFK76" s="98"/>
      <c r="AFL76" s="98"/>
      <c r="AFM76" s="98"/>
      <c r="AFN76" s="98"/>
      <c r="AFO76" s="98"/>
      <c r="AFP76" s="98"/>
      <c r="AFQ76" s="98"/>
      <c r="AFR76" s="98"/>
      <c r="AFS76" s="98"/>
      <c r="AFT76" s="98"/>
      <c r="AFU76" s="98"/>
      <c r="AFV76" s="98"/>
      <c r="AFW76" s="98"/>
      <c r="AFX76" s="98"/>
      <c r="AFY76" s="98"/>
      <c r="AFZ76" s="98"/>
      <c r="AGA76" s="98"/>
      <c r="AGB76" s="98"/>
      <c r="AGC76" s="98"/>
      <c r="AGD76" s="98"/>
      <c r="AGE76" s="98"/>
      <c r="AGF76" s="98"/>
      <c r="AGG76" s="98"/>
      <c r="AGH76" s="98"/>
      <c r="AGI76" s="98"/>
      <c r="AGJ76" s="98"/>
      <c r="AGK76" s="98"/>
      <c r="AGL76" s="98"/>
      <c r="AGM76" s="98"/>
      <c r="AGN76" s="98"/>
      <c r="AGO76" s="98"/>
      <c r="AGP76" s="98"/>
      <c r="AGQ76" s="98"/>
      <c r="AGR76" s="98"/>
      <c r="AGS76" s="98"/>
      <c r="AGT76" s="98"/>
      <c r="AGU76" s="98"/>
      <c r="AGV76" s="98"/>
      <c r="AGW76" s="98"/>
      <c r="AGX76" s="98"/>
      <c r="AGY76" s="98"/>
      <c r="AGZ76" s="98"/>
      <c r="AHA76" s="98"/>
      <c r="AHB76" s="98"/>
      <c r="AHC76" s="98"/>
      <c r="AHD76" s="98"/>
      <c r="AHE76" s="98"/>
      <c r="AHF76" s="98"/>
      <c r="AHG76" s="98"/>
      <c r="AHH76" s="98"/>
      <c r="AHI76" s="98"/>
      <c r="AHJ76" s="98"/>
      <c r="AHK76" s="98"/>
      <c r="AHL76" s="98"/>
      <c r="AHM76" s="98"/>
      <c r="AHN76" s="98"/>
      <c r="AHO76" s="98"/>
      <c r="AHP76" s="98"/>
      <c r="AHQ76" s="98"/>
      <c r="AHR76" s="98"/>
      <c r="AHS76" s="98"/>
      <c r="AHT76" s="98"/>
      <c r="AHU76" s="98"/>
      <c r="AHV76" s="98"/>
      <c r="AHW76" s="98"/>
      <c r="AHX76" s="98"/>
      <c r="AHY76" s="98"/>
      <c r="AHZ76" s="98"/>
      <c r="AIA76" s="98"/>
      <c r="AIB76" s="98"/>
      <c r="AIC76" s="98"/>
      <c r="AID76" s="98"/>
      <c r="AIE76" s="98"/>
      <c r="AIF76" s="98"/>
      <c r="AIG76" s="98"/>
      <c r="AIH76" s="98"/>
      <c r="AII76" s="98"/>
      <c r="AIJ76" s="98"/>
      <c r="AIK76" s="98"/>
      <c r="AIL76" s="98"/>
      <c r="AIM76" s="98"/>
      <c r="AIN76" s="98"/>
      <c r="AIO76" s="98"/>
      <c r="AIP76" s="98"/>
      <c r="AIQ76" s="98"/>
      <c r="AIR76" s="98"/>
      <c r="AIS76" s="98"/>
      <c r="AIT76" s="98"/>
      <c r="AIU76" s="98"/>
      <c r="AIV76" s="98"/>
      <c r="AIW76" s="98"/>
      <c r="AIX76" s="98"/>
      <c r="AIY76" s="98"/>
      <c r="AIZ76" s="98"/>
      <c r="AJA76" s="98"/>
      <c r="AJB76" s="98"/>
      <c r="AJC76" s="98"/>
      <c r="AJD76" s="98"/>
      <c r="AJE76" s="98"/>
      <c r="AJF76" s="98"/>
      <c r="AJG76" s="98"/>
      <c r="AJH76" s="98"/>
      <c r="AJI76" s="98"/>
      <c r="AJJ76" s="98"/>
      <c r="AJK76" s="98"/>
      <c r="AJL76" s="98"/>
      <c r="AJM76" s="98"/>
      <c r="AJN76" s="98"/>
      <c r="AJO76" s="98"/>
      <c r="AJP76" s="98"/>
      <c r="AJQ76" s="98"/>
      <c r="AJR76" s="98"/>
      <c r="AJS76" s="98"/>
      <c r="AJT76" s="98"/>
      <c r="AJU76" s="98"/>
      <c r="AJV76" s="98"/>
      <c r="AJW76" s="98"/>
      <c r="AJX76" s="98"/>
      <c r="AJY76" s="98"/>
      <c r="AJZ76" s="98"/>
      <c r="AKA76" s="98"/>
      <c r="AKB76" s="98"/>
      <c r="AKC76" s="98"/>
      <c r="AKD76" s="98"/>
      <c r="AKE76" s="98"/>
      <c r="AKF76" s="98"/>
      <c r="AKG76" s="98"/>
      <c r="AKH76" s="98"/>
      <c r="AKI76" s="98"/>
      <c r="AKJ76" s="98"/>
      <c r="AKK76" s="98"/>
      <c r="AKL76" s="98"/>
      <c r="AKM76" s="98"/>
      <c r="AKN76" s="98"/>
      <c r="AKO76" s="98"/>
      <c r="AKP76" s="98"/>
      <c r="AKQ76" s="98"/>
      <c r="AKR76" s="98"/>
      <c r="AKS76" s="98"/>
      <c r="AKT76" s="98"/>
      <c r="AKU76" s="98"/>
      <c r="AKV76" s="98"/>
      <c r="AKW76" s="98"/>
      <c r="AKX76" s="98"/>
      <c r="AKY76" s="98"/>
      <c r="AKZ76" s="98"/>
      <c r="ALA76" s="98"/>
      <c r="ALB76" s="98"/>
      <c r="ALC76" s="98"/>
      <c r="ALD76" s="98"/>
      <c r="ALE76" s="98"/>
      <c r="ALF76" s="98"/>
      <c r="ALG76" s="98"/>
      <c r="ALH76" s="98"/>
      <c r="ALI76" s="98"/>
      <c r="ALJ76" s="98"/>
      <c r="ALK76" s="98"/>
      <c r="ALL76" s="98"/>
      <c r="ALM76" s="98"/>
      <c r="ALN76" s="98"/>
      <c r="ALO76" s="98"/>
      <c r="ALP76" s="98"/>
      <c r="ALQ76" s="98"/>
      <c r="ALR76" s="98"/>
      <c r="ALS76" s="98"/>
      <c r="ALT76" s="98"/>
      <c r="ALU76" s="98"/>
      <c r="ALV76" s="98"/>
      <c r="ALW76" s="98"/>
      <c r="ALX76" s="98"/>
      <c r="ALY76" s="98"/>
      <c r="ALZ76" s="98"/>
      <c r="AMA76" s="98"/>
      <c r="AMB76" s="98"/>
      <c r="AMC76" s="98"/>
      <c r="AMD76" s="98"/>
      <c r="AME76" s="98"/>
      <c r="AMF76" s="98"/>
      <c r="AMG76" s="98"/>
      <c r="AMH76" s="98"/>
      <c r="AMI76" s="98"/>
      <c r="AMJ76" s="98"/>
      <c r="AMK76" s="98"/>
      <c r="AML76" s="98"/>
      <c r="AMM76" s="98"/>
      <c r="AMN76" s="98"/>
      <c r="AMO76" s="98"/>
      <c r="AMP76" s="98"/>
      <c r="AMQ76" s="98"/>
      <c r="AMR76" s="98"/>
      <c r="AMS76" s="98"/>
      <c r="AMT76" s="98"/>
      <c r="AMU76" s="98"/>
      <c r="AMV76" s="98"/>
      <c r="AMW76" s="98"/>
      <c r="AMX76" s="98"/>
      <c r="AMY76" s="98"/>
      <c r="AMZ76" s="98"/>
      <c r="ANA76" s="98"/>
      <c r="ANB76" s="98"/>
      <c r="ANC76" s="98"/>
      <c r="AND76" s="98"/>
      <c r="ANE76" s="98"/>
      <c r="ANF76" s="98"/>
      <c r="ANG76" s="98"/>
      <c r="ANH76" s="98"/>
      <c r="ANI76" s="98"/>
      <c r="ANJ76" s="98"/>
      <c r="ANK76" s="98"/>
      <c r="ANL76" s="98"/>
      <c r="ANM76" s="98"/>
      <c r="ANN76" s="98"/>
      <c r="ANO76" s="98"/>
      <c r="ANP76" s="98"/>
      <c r="ANQ76" s="98"/>
      <c r="ANR76" s="98"/>
      <c r="ANS76" s="98"/>
      <c r="ANT76" s="98"/>
      <c r="ANU76" s="98"/>
      <c r="ANV76" s="98"/>
      <c r="ANW76" s="98"/>
      <c r="ANX76" s="98"/>
      <c r="ANY76" s="98"/>
      <c r="ANZ76" s="98"/>
      <c r="AOA76" s="98"/>
      <c r="AOB76" s="98"/>
      <c r="AOC76" s="98"/>
      <c r="AOD76" s="98"/>
      <c r="AOE76" s="98"/>
      <c r="AOF76" s="98"/>
      <c r="AOG76" s="98"/>
      <c r="AOH76" s="98"/>
      <c r="AOI76" s="98"/>
      <c r="AOJ76" s="98"/>
      <c r="AOK76" s="98"/>
      <c r="AOL76" s="98"/>
      <c r="AOM76" s="98"/>
      <c r="AON76" s="98"/>
      <c r="AOO76" s="98"/>
      <c r="AOP76" s="98"/>
      <c r="AOQ76" s="98"/>
      <c r="AOR76" s="98"/>
      <c r="AOS76" s="98"/>
      <c r="AOT76" s="98"/>
      <c r="AOU76" s="98"/>
      <c r="AOV76" s="98"/>
      <c r="AOW76" s="98"/>
      <c r="AOX76" s="98"/>
      <c r="AOY76" s="98"/>
      <c r="AOZ76" s="98"/>
      <c r="APA76" s="98"/>
      <c r="APB76" s="98"/>
      <c r="APC76" s="98"/>
      <c r="APD76" s="98"/>
      <c r="APE76" s="98"/>
      <c r="APF76" s="98"/>
      <c r="APG76" s="98"/>
      <c r="APH76" s="98"/>
      <c r="API76" s="98"/>
      <c r="APJ76" s="98"/>
      <c r="APK76" s="98"/>
      <c r="APL76" s="98"/>
      <c r="APM76" s="98"/>
      <c r="APN76" s="98"/>
      <c r="APO76" s="98"/>
      <c r="APP76" s="98"/>
      <c r="APQ76" s="98"/>
      <c r="APR76" s="98"/>
      <c r="APS76" s="98"/>
      <c r="APT76" s="98"/>
      <c r="APU76" s="98"/>
      <c r="APV76" s="98"/>
      <c r="APW76" s="98"/>
      <c r="APX76" s="98"/>
      <c r="APY76" s="98"/>
      <c r="APZ76" s="98"/>
      <c r="AQA76" s="98"/>
      <c r="AQB76" s="98"/>
      <c r="AQC76" s="98"/>
      <c r="AQD76" s="98"/>
      <c r="AQE76" s="98"/>
      <c r="AQF76" s="98"/>
      <c r="AQG76" s="98"/>
      <c r="AQH76" s="98"/>
      <c r="AQI76" s="98"/>
      <c r="AQJ76" s="98"/>
      <c r="AQK76" s="98"/>
      <c r="AQL76" s="98"/>
      <c r="AQM76" s="98"/>
      <c r="AQN76" s="98"/>
      <c r="AQO76" s="98"/>
      <c r="AQP76" s="98"/>
      <c r="AQQ76" s="98"/>
      <c r="AQR76" s="98"/>
      <c r="AQS76" s="98"/>
      <c r="AQT76" s="98"/>
      <c r="AQU76" s="98"/>
      <c r="AQV76" s="98"/>
      <c r="AQW76" s="98"/>
      <c r="AQX76" s="98"/>
      <c r="AQY76" s="98"/>
      <c r="AQZ76" s="98"/>
      <c r="ARA76" s="98"/>
      <c r="ARB76" s="98"/>
      <c r="ARC76" s="98"/>
      <c r="ARD76" s="98"/>
      <c r="ARE76" s="98"/>
      <c r="ARF76" s="98"/>
      <c r="ARG76" s="98"/>
      <c r="ARH76" s="98"/>
      <c r="ARI76" s="98"/>
      <c r="ARJ76" s="98"/>
      <c r="ARK76" s="98"/>
      <c r="ARL76" s="98"/>
      <c r="ARM76" s="98"/>
      <c r="ARN76" s="98"/>
      <c r="ARO76" s="98"/>
      <c r="ARP76" s="98"/>
      <c r="ARQ76" s="98"/>
      <c r="ARR76" s="98"/>
      <c r="ARS76" s="98"/>
      <c r="ART76" s="98"/>
      <c r="ARU76" s="98"/>
      <c r="ARV76" s="98"/>
      <c r="ARW76" s="98"/>
      <c r="ARX76" s="98"/>
      <c r="ARY76" s="98"/>
      <c r="ARZ76" s="98"/>
      <c r="ASA76" s="98"/>
      <c r="ASB76" s="98"/>
      <c r="ASC76" s="98"/>
      <c r="ASD76" s="98"/>
      <c r="ASE76" s="98"/>
      <c r="ASF76" s="98"/>
      <c r="ASG76" s="98"/>
      <c r="ASH76" s="98"/>
      <c r="ASI76" s="98"/>
      <c r="ASJ76" s="98"/>
      <c r="ASK76" s="98"/>
      <c r="ASL76" s="98"/>
      <c r="ASM76" s="98"/>
      <c r="ASN76" s="98"/>
      <c r="ASO76" s="98"/>
      <c r="ASP76" s="98"/>
      <c r="ASQ76" s="98"/>
      <c r="ASR76" s="98"/>
      <c r="ASS76" s="98"/>
      <c r="AST76" s="98"/>
      <c r="ASU76" s="98"/>
      <c r="ASV76" s="98"/>
      <c r="ASW76" s="98"/>
      <c r="ASX76" s="98"/>
      <c r="ASY76" s="98"/>
      <c r="ASZ76" s="98"/>
      <c r="ATA76" s="98"/>
      <c r="ATB76" s="98"/>
      <c r="ATC76" s="98"/>
      <c r="ATD76" s="98"/>
      <c r="ATE76" s="98"/>
      <c r="ATF76" s="98"/>
      <c r="ATG76" s="98"/>
      <c r="ATH76" s="98"/>
      <c r="ATI76" s="98"/>
      <c r="ATJ76" s="98"/>
      <c r="ATK76" s="98"/>
      <c r="ATL76" s="98"/>
      <c r="ATM76" s="98"/>
      <c r="ATN76" s="98"/>
      <c r="ATO76" s="98"/>
      <c r="ATP76" s="98"/>
      <c r="ATQ76" s="98"/>
      <c r="ATR76" s="98"/>
      <c r="ATS76" s="98"/>
      <c r="ATT76" s="98"/>
      <c r="ATU76" s="98"/>
      <c r="ATV76" s="98"/>
      <c r="ATW76" s="98"/>
      <c r="ATX76" s="98"/>
      <c r="ATY76" s="98"/>
      <c r="ATZ76" s="98"/>
      <c r="AUA76" s="98"/>
      <c r="AUB76" s="98"/>
      <c r="AUC76" s="98"/>
      <c r="AUD76" s="98"/>
      <c r="AUE76" s="98"/>
      <c r="AUF76" s="98"/>
      <c r="AUG76" s="98"/>
      <c r="AUH76" s="98"/>
      <c r="AUI76" s="98"/>
      <c r="AUJ76" s="98"/>
      <c r="AUK76" s="98"/>
      <c r="AUL76" s="98"/>
      <c r="AUM76" s="98"/>
      <c r="AUN76" s="98"/>
      <c r="AUO76" s="98"/>
      <c r="AUP76" s="98"/>
      <c r="AUQ76" s="98"/>
      <c r="AUR76" s="98"/>
      <c r="AUS76" s="98"/>
      <c r="AUT76" s="98"/>
      <c r="AUU76" s="98"/>
      <c r="AUV76" s="98"/>
      <c r="AUW76" s="98"/>
      <c r="AUX76" s="98"/>
      <c r="AUY76" s="98"/>
      <c r="AUZ76" s="98"/>
      <c r="AVA76" s="98"/>
      <c r="AVB76" s="98"/>
      <c r="AVC76" s="98"/>
      <c r="AVD76" s="98"/>
      <c r="AVE76" s="98"/>
      <c r="AVF76" s="98"/>
      <c r="AVG76" s="98"/>
      <c r="AVH76" s="98"/>
      <c r="AVI76" s="98"/>
      <c r="AVJ76" s="98"/>
      <c r="AVK76" s="98"/>
      <c r="AVL76" s="98"/>
      <c r="AVM76" s="98"/>
      <c r="AVN76" s="98"/>
      <c r="AVO76" s="98"/>
      <c r="AVP76" s="98"/>
      <c r="AVQ76" s="98"/>
      <c r="AVR76" s="98"/>
      <c r="AVS76" s="98"/>
      <c r="AVT76" s="98"/>
      <c r="AVU76" s="98"/>
      <c r="AVV76" s="98"/>
      <c r="AVW76" s="98"/>
      <c r="AVX76" s="98"/>
      <c r="AVY76" s="98"/>
      <c r="AVZ76" s="98"/>
      <c r="AWA76" s="98"/>
      <c r="AWB76" s="98"/>
      <c r="AWC76" s="98"/>
      <c r="AWD76" s="98"/>
      <c r="AWE76" s="98"/>
      <c r="AWF76" s="98"/>
      <c r="AWG76" s="98"/>
      <c r="AWH76" s="98"/>
      <c r="AWI76" s="98"/>
      <c r="AWJ76" s="98"/>
      <c r="AWK76" s="98"/>
      <c r="AWL76" s="98"/>
      <c r="AWM76" s="98"/>
      <c r="AWN76" s="98"/>
      <c r="AWO76" s="98"/>
      <c r="AWP76" s="98"/>
      <c r="AWQ76" s="98"/>
      <c r="AWR76" s="98"/>
      <c r="AWS76" s="98"/>
      <c r="AWT76" s="98"/>
      <c r="AWU76" s="98"/>
      <c r="AWV76" s="98"/>
      <c r="AWW76" s="98"/>
      <c r="AWX76" s="98"/>
      <c r="AWY76" s="98"/>
      <c r="AWZ76" s="98"/>
      <c r="AXA76" s="98"/>
      <c r="AXB76" s="98"/>
      <c r="AXC76" s="98"/>
      <c r="AXD76" s="98"/>
      <c r="AXE76" s="98"/>
      <c r="AXF76" s="98"/>
      <c r="AXG76" s="98"/>
      <c r="AXH76" s="98"/>
      <c r="AXI76" s="98"/>
      <c r="AXJ76" s="98"/>
      <c r="AXK76" s="98"/>
      <c r="AXL76" s="98"/>
      <c r="AXM76" s="98"/>
      <c r="AXN76" s="98"/>
      <c r="AXO76" s="98"/>
      <c r="AXP76" s="98"/>
      <c r="AXQ76" s="98"/>
      <c r="AXR76" s="98"/>
      <c r="AXS76" s="98"/>
      <c r="AXT76" s="98"/>
      <c r="AXU76" s="98"/>
      <c r="AXV76" s="98"/>
      <c r="AXW76" s="98"/>
      <c r="AXX76" s="98"/>
      <c r="AXY76" s="98"/>
      <c r="AXZ76" s="98"/>
      <c r="AYA76" s="98"/>
      <c r="AYB76" s="98"/>
      <c r="AYC76" s="98"/>
      <c r="AYD76" s="98"/>
      <c r="AYE76" s="98"/>
      <c r="AYF76" s="98"/>
      <c r="AYG76" s="98"/>
      <c r="AYH76" s="98"/>
      <c r="AYI76" s="98"/>
      <c r="AYJ76" s="98"/>
      <c r="AYK76" s="98"/>
      <c r="AYL76" s="98"/>
      <c r="AYM76" s="98"/>
      <c r="AYN76" s="98"/>
      <c r="AYO76" s="98"/>
      <c r="AYP76" s="98"/>
      <c r="AYQ76" s="98"/>
      <c r="AYR76" s="98"/>
      <c r="AYS76" s="98"/>
      <c r="AYT76" s="98"/>
      <c r="AYU76" s="98"/>
      <c r="AYV76" s="98"/>
      <c r="AYW76" s="98"/>
      <c r="AYX76" s="98"/>
      <c r="AYY76" s="98"/>
      <c r="AYZ76" s="98"/>
      <c r="AZA76" s="98"/>
      <c r="AZB76" s="98"/>
      <c r="AZC76" s="98"/>
      <c r="AZD76" s="98"/>
      <c r="AZE76" s="98"/>
      <c r="AZF76" s="98"/>
      <c r="AZG76" s="98"/>
      <c r="AZH76" s="98"/>
      <c r="AZI76" s="98"/>
      <c r="AZJ76" s="98"/>
      <c r="AZK76" s="98"/>
      <c r="AZL76" s="98"/>
      <c r="AZM76" s="98"/>
      <c r="AZN76" s="98"/>
      <c r="AZO76" s="98"/>
      <c r="AZP76" s="98"/>
      <c r="AZQ76" s="98"/>
      <c r="AZR76" s="98"/>
      <c r="AZS76" s="98"/>
      <c r="AZT76" s="98"/>
      <c r="AZU76" s="98"/>
      <c r="AZV76" s="98"/>
      <c r="AZW76" s="98"/>
      <c r="AZX76" s="98"/>
      <c r="AZY76" s="98"/>
      <c r="AZZ76" s="98"/>
      <c r="BAA76" s="98"/>
      <c r="BAB76" s="98"/>
      <c r="BAC76" s="98"/>
      <c r="BAD76" s="98"/>
      <c r="BAE76" s="98"/>
      <c r="BAF76" s="98"/>
      <c r="BAG76" s="98"/>
      <c r="BAH76" s="98"/>
      <c r="BAI76" s="98"/>
      <c r="BAJ76" s="98"/>
      <c r="BAK76" s="98"/>
      <c r="BAL76" s="98"/>
      <c r="BAM76" s="98"/>
      <c r="BAN76" s="98"/>
      <c r="BAO76" s="98"/>
      <c r="BAP76" s="98"/>
      <c r="BAQ76" s="98"/>
      <c r="BAR76" s="98"/>
      <c r="BAS76" s="98"/>
      <c r="BAT76" s="98"/>
      <c r="BAU76" s="98"/>
      <c r="BAV76" s="98"/>
      <c r="BAW76" s="98"/>
      <c r="BAX76" s="98"/>
      <c r="BAY76" s="98"/>
      <c r="BAZ76" s="98"/>
      <c r="BBA76" s="98"/>
      <c r="BBB76" s="98"/>
      <c r="BBC76" s="98"/>
      <c r="BBD76" s="98"/>
      <c r="BBE76" s="98"/>
      <c r="BBF76" s="98"/>
      <c r="BBG76" s="98"/>
      <c r="BBH76" s="98"/>
      <c r="BBI76" s="98"/>
      <c r="BBJ76" s="98"/>
      <c r="BBK76" s="98"/>
      <c r="BBL76" s="98"/>
      <c r="BBM76" s="98"/>
      <c r="BBN76" s="98"/>
      <c r="BBO76" s="98"/>
      <c r="BBP76" s="98"/>
      <c r="BBQ76" s="98"/>
      <c r="BBR76" s="98"/>
      <c r="BBS76" s="98"/>
      <c r="BBT76" s="98"/>
      <c r="BBU76" s="98"/>
      <c r="BBV76" s="98"/>
      <c r="BBW76" s="98"/>
      <c r="BBX76" s="98"/>
      <c r="BBY76" s="98"/>
      <c r="BBZ76" s="98"/>
      <c r="BCA76" s="98"/>
      <c r="BCB76" s="98"/>
      <c r="BCC76" s="98"/>
      <c r="BCD76" s="98"/>
      <c r="BCE76" s="98"/>
      <c r="BCF76" s="98"/>
      <c r="BCG76" s="98"/>
      <c r="BCH76" s="98"/>
      <c r="BCI76" s="98"/>
      <c r="BCJ76" s="98"/>
      <c r="BCK76" s="98"/>
      <c r="BCL76" s="98"/>
      <c r="BCM76" s="98"/>
      <c r="BCN76" s="98"/>
      <c r="BCO76" s="98"/>
      <c r="BCP76" s="98"/>
      <c r="BCQ76" s="98"/>
      <c r="BCR76" s="98"/>
      <c r="BCS76" s="98"/>
      <c r="BCT76" s="98"/>
      <c r="BCU76" s="98"/>
      <c r="BCV76" s="98"/>
      <c r="BCW76" s="98"/>
      <c r="BCX76" s="98"/>
      <c r="BCY76" s="98"/>
      <c r="BCZ76" s="98"/>
      <c r="BDA76" s="98"/>
      <c r="BDB76" s="98"/>
      <c r="BDC76" s="98"/>
      <c r="BDD76" s="98"/>
      <c r="BDE76" s="98"/>
      <c r="BDF76" s="98"/>
      <c r="BDG76" s="98"/>
      <c r="BDH76" s="98"/>
      <c r="BDI76" s="98"/>
      <c r="BDJ76" s="98"/>
      <c r="BDK76" s="98"/>
      <c r="BDL76" s="98"/>
      <c r="BDM76" s="98"/>
      <c r="BDN76" s="98"/>
      <c r="BDO76" s="98"/>
      <c r="BDP76" s="98"/>
      <c r="BDQ76" s="98"/>
      <c r="BDR76" s="98"/>
      <c r="BDS76" s="98"/>
      <c r="BDT76" s="98"/>
      <c r="BDU76" s="98"/>
      <c r="BDV76" s="98"/>
      <c r="BDW76" s="98"/>
      <c r="BDX76" s="98"/>
      <c r="BDY76" s="98"/>
      <c r="BDZ76" s="98"/>
      <c r="BEA76" s="98"/>
      <c r="BEB76" s="98"/>
      <c r="BEC76" s="98"/>
      <c r="BED76" s="98"/>
      <c r="BEE76" s="98"/>
      <c r="BEF76" s="98"/>
      <c r="BEG76" s="98"/>
      <c r="BEH76" s="98"/>
      <c r="BEI76" s="98"/>
      <c r="BEJ76" s="98"/>
      <c r="BEK76" s="98"/>
      <c r="BEL76" s="98"/>
      <c r="BEM76" s="98"/>
      <c r="BEN76" s="98"/>
      <c r="BEO76" s="98"/>
      <c r="BEP76" s="98"/>
      <c r="BEQ76" s="98"/>
      <c r="BER76" s="98"/>
      <c r="BES76" s="98"/>
      <c r="BET76" s="98"/>
      <c r="BEU76" s="98"/>
      <c r="BEV76" s="98"/>
      <c r="BEW76" s="98"/>
      <c r="BEX76" s="98"/>
      <c r="BEY76" s="98"/>
      <c r="BEZ76" s="98"/>
      <c r="BFA76" s="98"/>
      <c r="BFB76" s="98"/>
      <c r="BFC76" s="98"/>
      <c r="BFD76" s="98"/>
      <c r="BFE76" s="98"/>
      <c r="BFF76" s="98"/>
      <c r="BFG76" s="98"/>
      <c r="BFH76" s="98"/>
      <c r="BFI76" s="98"/>
      <c r="BFJ76" s="98"/>
      <c r="BFK76" s="98"/>
      <c r="BFL76" s="98"/>
      <c r="BFM76" s="98"/>
      <c r="BFN76" s="98"/>
      <c r="BFO76" s="98"/>
      <c r="BFP76" s="98"/>
      <c r="BFQ76" s="98"/>
      <c r="BFR76" s="98"/>
      <c r="BFS76" s="98"/>
      <c r="BFT76" s="98"/>
      <c r="BFU76" s="98"/>
      <c r="BFV76" s="98"/>
      <c r="BFW76" s="98"/>
      <c r="BFX76" s="98"/>
      <c r="BFY76" s="98"/>
      <c r="BFZ76" s="98"/>
      <c r="BGA76" s="98"/>
      <c r="BGB76" s="98"/>
      <c r="BGC76" s="98"/>
      <c r="BGD76" s="98"/>
      <c r="BGE76" s="98"/>
      <c r="BGF76" s="98"/>
      <c r="BGG76" s="98"/>
      <c r="BGH76" s="98"/>
      <c r="BGI76" s="98"/>
      <c r="BGJ76" s="98"/>
      <c r="BGK76" s="98"/>
      <c r="BGL76" s="98"/>
      <c r="BGM76" s="98"/>
      <c r="BGN76" s="98"/>
      <c r="BGO76" s="98"/>
      <c r="BGP76" s="98"/>
      <c r="BGQ76" s="98"/>
      <c r="BGR76" s="98"/>
      <c r="BGS76" s="98"/>
      <c r="BGT76" s="98"/>
      <c r="BGU76" s="98"/>
      <c r="BGV76" s="98"/>
      <c r="BGW76" s="98"/>
      <c r="BGX76" s="98"/>
      <c r="BGY76" s="98"/>
      <c r="BGZ76" s="98"/>
      <c r="BHA76" s="98"/>
      <c r="BHB76" s="98"/>
      <c r="BHC76" s="98"/>
      <c r="BHD76" s="98"/>
      <c r="BHE76" s="98"/>
      <c r="BHF76" s="98"/>
      <c r="BHG76" s="98"/>
      <c r="BHH76" s="98"/>
      <c r="BHI76" s="98"/>
      <c r="BHJ76" s="98"/>
      <c r="BHK76" s="98"/>
      <c r="BHL76" s="98"/>
      <c r="BHM76" s="98"/>
      <c r="BHN76" s="98"/>
      <c r="BHO76" s="98"/>
      <c r="BHP76" s="98"/>
      <c r="BHQ76" s="98"/>
      <c r="BHR76" s="98"/>
      <c r="BHS76" s="98"/>
      <c r="BHT76" s="98"/>
      <c r="BHU76" s="98"/>
      <c r="BHV76" s="98"/>
      <c r="BHW76" s="98"/>
      <c r="BHX76" s="98"/>
      <c r="BHY76" s="98"/>
      <c r="BHZ76" s="98"/>
      <c r="BIA76" s="98"/>
      <c r="BIB76" s="98"/>
      <c r="BIC76" s="98"/>
      <c r="BID76" s="98"/>
      <c r="BIE76" s="98"/>
      <c r="BIF76" s="98"/>
      <c r="BIG76" s="98"/>
      <c r="BIH76" s="98"/>
      <c r="BII76" s="98"/>
      <c r="BIJ76" s="98"/>
      <c r="BIK76" s="98"/>
      <c r="BIL76" s="98"/>
      <c r="BIM76" s="98"/>
      <c r="BIN76" s="98"/>
      <c r="BIO76" s="98"/>
      <c r="BIP76" s="98"/>
      <c r="BIQ76" s="98"/>
      <c r="BIR76" s="98"/>
      <c r="BIS76" s="98"/>
      <c r="BIT76" s="98"/>
      <c r="BIU76" s="98"/>
      <c r="BIV76" s="98"/>
      <c r="BIW76" s="98"/>
      <c r="BIX76" s="98"/>
      <c r="BIY76" s="98"/>
      <c r="BIZ76" s="98"/>
      <c r="BJA76" s="98"/>
      <c r="BJB76" s="98"/>
      <c r="BJC76" s="98"/>
      <c r="BJD76" s="98"/>
      <c r="BJE76" s="98"/>
      <c r="BJF76" s="98"/>
      <c r="BJG76" s="98"/>
      <c r="BJH76" s="98"/>
      <c r="BJI76" s="98"/>
      <c r="BJJ76" s="98"/>
      <c r="BJK76" s="98"/>
      <c r="BJL76" s="98"/>
      <c r="BJM76" s="98"/>
      <c r="BJN76" s="98"/>
      <c r="BJO76" s="98"/>
      <c r="BJP76" s="98"/>
      <c r="BJQ76" s="98"/>
      <c r="BJR76" s="98"/>
      <c r="BJS76" s="98"/>
      <c r="BJT76" s="98"/>
      <c r="BJU76" s="98"/>
      <c r="BJV76" s="98"/>
      <c r="BJW76" s="98"/>
      <c r="BJX76" s="98"/>
      <c r="BJY76" s="98"/>
      <c r="BJZ76" s="98"/>
      <c r="BKA76" s="98"/>
      <c r="BKB76" s="98"/>
      <c r="BKC76" s="98"/>
      <c r="BKD76" s="98"/>
      <c r="BKE76" s="98"/>
      <c r="BKF76" s="98"/>
      <c r="BKG76" s="98"/>
      <c r="BKH76" s="98"/>
      <c r="BKI76" s="98"/>
      <c r="BKJ76" s="98"/>
      <c r="BKK76" s="98"/>
      <c r="BKL76" s="98"/>
      <c r="BKM76" s="98"/>
      <c r="BKN76" s="98"/>
      <c r="BKO76" s="98"/>
      <c r="BKP76" s="98"/>
      <c r="BKQ76" s="98"/>
      <c r="BKR76" s="98"/>
      <c r="BKS76" s="98"/>
      <c r="BKT76" s="98"/>
      <c r="BKU76" s="98"/>
      <c r="BKV76" s="98"/>
      <c r="BKW76" s="98"/>
      <c r="BKX76" s="98"/>
      <c r="BKY76" s="98"/>
      <c r="BKZ76" s="98"/>
      <c r="BLA76" s="98"/>
      <c r="BLB76" s="98"/>
      <c r="BLC76" s="98"/>
      <c r="BLD76" s="98"/>
      <c r="BLE76" s="98"/>
      <c r="BLF76" s="98"/>
      <c r="BLG76" s="98"/>
      <c r="BLH76" s="98"/>
      <c r="BLI76" s="98"/>
      <c r="BLJ76" s="98"/>
      <c r="BLK76" s="98"/>
      <c r="BLL76" s="98"/>
      <c r="BLM76" s="98"/>
      <c r="BLN76" s="98"/>
      <c r="BLO76" s="98"/>
      <c r="BLP76" s="98"/>
      <c r="BLQ76" s="98"/>
      <c r="BLR76" s="98"/>
      <c r="BLS76" s="98"/>
      <c r="BLT76" s="98"/>
      <c r="BLU76" s="98"/>
      <c r="BLV76" s="98"/>
      <c r="BLW76" s="98"/>
      <c r="BLX76" s="98"/>
      <c r="BLY76" s="98"/>
      <c r="BLZ76" s="98"/>
      <c r="BMA76" s="98"/>
      <c r="BMB76" s="98"/>
      <c r="BMC76" s="98"/>
      <c r="BMD76" s="98"/>
      <c r="BME76" s="98"/>
      <c r="BMF76" s="98"/>
      <c r="BMG76" s="98"/>
      <c r="BMH76" s="98"/>
      <c r="BMI76" s="98"/>
      <c r="BMJ76" s="98"/>
      <c r="BMK76" s="98"/>
      <c r="BML76" s="98"/>
      <c r="BMM76" s="98"/>
      <c r="BMN76" s="98"/>
      <c r="BMO76" s="98"/>
      <c r="BMP76" s="98"/>
      <c r="BMQ76" s="98"/>
      <c r="BMR76" s="98"/>
      <c r="BMS76" s="98"/>
      <c r="BMT76" s="98"/>
      <c r="BMU76" s="98"/>
      <c r="BMV76" s="98"/>
      <c r="BMW76" s="98"/>
      <c r="BMX76" s="98"/>
      <c r="BMY76" s="98"/>
      <c r="BMZ76" s="98"/>
      <c r="BNA76" s="98"/>
      <c r="BNB76" s="98"/>
      <c r="BNC76" s="98"/>
      <c r="BND76" s="98"/>
      <c r="BNE76" s="98"/>
      <c r="BNF76" s="98"/>
      <c r="BNG76" s="98"/>
      <c r="BNH76" s="98"/>
      <c r="BNI76" s="98"/>
      <c r="BNJ76" s="98"/>
      <c r="BNK76" s="98"/>
      <c r="BNL76" s="98"/>
      <c r="BNM76" s="98"/>
      <c r="BNN76" s="98"/>
      <c r="BNO76" s="98"/>
      <c r="BNP76" s="98"/>
      <c r="BNQ76" s="98"/>
      <c r="BNR76" s="98"/>
      <c r="BNS76" s="98"/>
      <c r="BNT76" s="98"/>
      <c r="BNU76" s="98"/>
      <c r="BNV76" s="98"/>
      <c r="BNW76" s="98"/>
      <c r="BNX76" s="98"/>
      <c r="BNY76" s="98"/>
      <c r="BNZ76" s="98"/>
      <c r="BOA76" s="98"/>
      <c r="BOB76" s="98"/>
      <c r="BOC76" s="98"/>
      <c r="BOD76" s="98"/>
      <c r="BOE76" s="98"/>
      <c r="BOF76" s="98"/>
      <c r="BOG76" s="98"/>
      <c r="BOH76" s="98"/>
      <c r="BOI76" s="98"/>
      <c r="BOJ76" s="98"/>
      <c r="BOK76" s="98"/>
      <c r="BOL76" s="98"/>
      <c r="BOM76" s="98"/>
      <c r="BON76" s="98"/>
      <c r="BOO76" s="98"/>
      <c r="BOP76" s="98"/>
      <c r="BOQ76" s="98"/>
      <c r="BOR76" s="98"/>
      <c r="BOS76" s="98"/>
      <c r="BOT76" s="98"/>
      <c r="BOU76" s="98"/>
      <c r="BOV76" s="98"/>
      <c r="BOW76" s="98"/>
      <c r="BOX76" s="98"/>
      <c r="BOY76" s="98"/>
      <c r="BOZ76" s="98"/>
      <c r="BPA76" s="98"/>
      <c r="BPB76" s="98"/>
      <c r="BPC76" s="98"/>
      <c r="BPD76" s="98"/>
      <c r="BPE76" s="98"/>
      <c r="BPF76" s="98"/>
      <c r="BPG76" s="98"/>
      <c r="BPH76" s="98"/>
      <c r="BPI76" s="98"/>
      <c r="BPJ76" s="98"/>
      <c r="BPK76" s="98"/>
      <c r="BPL76" s="98"/>
      <c r="BPM76" s="98"/>
      <c r="BPN76" s="98"/>
      <c r="BPO76" s="98"/>
      <c r="BPP76" s="98"/>
      <c r="BPQ76" s="98"/>
      <c r="BPR76" s="98"/>
      <c r="BPS76" s="98"/>
      <c r="BPT76" s="98"/>
      <c r="BPU76" s="98"/>
      <c r="BPV76" s="98"/>
      <c r="BPW76" s="98"/>
      <c r="BPX76" s="98"/>
      <c r="BPY76" s="98"/>
      <c r="BPZ76" s="98"/>
      <c r="BQA76" s="98"/>
      <c r="BQB76" s="98"/>
      <c r="BQC76" s="98"/>
      <c r="BQD76" s="98"/>
      <c r="BQE76" s="98"/>
      <c r="BQF76" s="98"/>
      <c r="BQG76" s="98"/>
      <c r="BQH76" s="98"/>
      <c r="BQI76" s="98"/>
      <c r="BQJ76" s="98"/>
      <c r="BQK76" s="98"/>
      <c r="BQL76" s="98"/>
      <c r="BQM76" s="98"/>
      <c r="BQN76" s="98"/>
      <c r="BQO76" s="98"/>
      <c r="BQP76" s="98"/>
      <c r="BQQ76" s="98"/>
      <c r="BQR76" s="98"/>
      <c r="BQS76" s="98"/>
      <c r="BQT76" s="98"/>
      <c r="BQU76" s="98"/>
      <c r="BQV76" s="98"/>
      <c r="BQW76" s="98"/>
      <c r="BQX76" s="98"/>
      <c r="BQY76" s="98"/>
      <c r="BQZ76" s="98"/>
      <c r="BRA76" s="98"/>
      <c r="BRB76" s="98"/>
      <c r="BRC76" s="98"/>
      <c r="BRD76" s="98"/>
      <c r="BRE76" s="98"/>
      <c r="BRF76" s="98"/>
      <c r="BRG76" s="98"/>
      <c r="BRH76" s="98"/>
      <c r="BRI76" s="98"/>
      <c r="BRJ76" s="98"/>
      <c r="BRK76" s="98"/>
      <c r="BRL76" s="98"/>
      <c r="BRM76" s="98"/>
      <c r="BRN76" s="98"/>
      <c r="BRO76" s="98"/>
      <c r="BRP76" s="98"/>
      <c r="BRQ76" s="98"/>
      <c r="BRR76" s="98"/>
      <c r="BRS76" s="98"/>
      <c r="BRT76" s="98"/>
      <c r="BRU76" s="98"/>
      <c r="BRV76" s="98"/>
      <c r="BRW76" s="98"/>
      <c r="BRX76" s="98"/>
      <c r="BRY76" s="98"/>
      <c r="BRZ76" s="98"/>
      <c r="BSA76" s="98"/>
      <c r="BSB76" s="98"/>
      <c r="BSC76" s="98"/>
      <c r="BSD76" s="98"/>
      <c r="BSE76" s="98"/>
      <c r="BSF76" s="98"/>
      <c r="BSG76" s="98"/>
      <c r="BSH76" s="98"/>
      <c r="BSI76" s="98"/>
      <c r="BSJ76" s="98"/>
      <c r="BSK76" s="98"/>
      <c r="BSL76" s="98"/>
      <c r="BSM76" s="98"/>
      <c r="BSN76" s="98"/>
      <c r="BSO76" s="98"/>
      <c r="BSP76" s="98"/>
      <c r="BSQ76" s="98"/>
      <c r="BSR76" s="98"/>
      <c r="BSS76" s="98"/>
      <c r="BST76" s="98"/>
      <c r="BSU76" s="98"/>
      <c r="BSV76" s="98"/>
      <c r="BSW76" s="98"/>
      <c r="BSX76" s="98"/>
      <c r="BSY76" s="98"/>
      <c r="BSZ76" s="98"/>
      <c r="BTA76" s="98"/>
      <c r="BTB76" s="98"/>
      <c r="BTC76" s="98"/>
      <c r="BTD76" s="98"/>
      <c r="BTE76" s="98"/>
      <c r="BTF76" s="98"/>
      <c r="BTG76" s="98"/>
      <c r="BTH76" s="98"/>
      <c r="BTI76" s="98"/>
      <c r="BTJ76" s="98"/>
      <c r="BTK76" s="98"/>
      <c r="BTL76" s="98"/>
      <c r="BTM76" s="98"/>
      <c r="BTN76" s="98"/>
      <c r="BTO76" s="98"/>
      <c r="BTP76" s="98"/>
      <c r="BTQ76" s="98"/>
      <c r="BTR76" s="98"/>
      <c r="BTS76" s="98"/>
      <c r="BTT76" s="98"/>
      <c r="BTU76" s="98"/>
      <c r="BTV76" s="98"/>
      <c r="BTW76" s="98"/>
      <c r="BTX76" s="98"/>
      <c r="BTY76" s="98"/>
      <c r="BTZ76" s="98"/>
      <c r="BUA76" s="98"/>
      <c r="BUB76" s="98"/>
      <c r="BUC76" s="98"/>
      <c r="BUD76" s="98"/>
      <c r="BUE76" s="98"/>
      <c r="BUF76" s="98"/>
      <c r="BUG76" s="98"/>
      <c r="BUH76" s="98"/>
      <c r="BUI76" s="98"/>
      <c r="BUJ76" s="98"/>
      <c r="BUK76" s="98"/>
      <c r="BUL76" s="98"/>
      <c r="BUM76" s="98"/>
      <c r="BUN76" s="98"/>
      <c r="BUO76" s="98"/>
      <c r="BUP76" s="98"/>
      <c r="BUQ76" s="98"/>
      <c r="BUR76" s="98"/>
      <c r="BUS76" s="98"/>
      <c r="BUT76" s="98"/>
      <c r="BUU76" s="98"/>
      <c r="BUV76" s="98"/>
      <c r="BUW76" s="98"/>
      <c r="BUX76" s="98"/>
      <c r="BUY76" s="98"/>
      <c r="BUZ76" s="98"/>
      <c r="BVA76" s="98"/>
      <c r="BVB76" s="98"/>
      <c r="BVC76" s="98"/>
      <c r="BVD76" s="98"/>
      <c r="BVE76" s="98"/>
      <c r="BVF76" s="98"/>
      <c r="BVG76" s="98"/>
      <c r="BVH76" s="98"/>
      <c r="BVI76" s="98"/>
      <c r="BVJ76" s="98"/>
      <c r="BVK76" s="98"/>
      <c r="BVL76" s="98"/>
      <c r="BVM76" s="98"/>
      <c r="BVN76" s="98"/>
      <c r="BVO76" s="98"/>
      <c r="BVP76" s="98"/>
      <c r="BVQ76" s="98"/>
      <c r="BVR76" s="98"/>
      <c r="BVS76" s="98"/>
      <c r="BVT76" s="98"/>
      <c r="BVU76" s="98"/>
      <c r="BVV76" s="98"/>
      <c r="BVW76" s="98"/>
      <c r="BVX76" s="98"/>
      <c r="BVY76" s="98"/>
      <c r="BVZ76" s="98"/>
      <c r="BWA76" s="98"/>
      <c r="BWB76" s="98"/>
      <c r="BWC76" s="98"/>
      <c r="BWD76" s="98"/>
      <c r="BWE76" s="98"/>
      <c r="BWF76" s="98"/>
      <c r="BWG76" s="98"/>
      <c r="BWH76" s="98"/>
      <c r="BWI76" s="98"/>
      <c r="BWJ76" s="98"/>
      <c r="BWK76" s="98"/>
      <c r="BWL76" s="98"/>
      <c r="BWM76" s="98"/>
      <c r="BWN76" s="98"/>
      <c r="BWO76" s="98"/>
      <c r="BWP76" s="98"/>
      <c r="BWQ76" s="98"/>
      <c r="BWR76" s="98"/>
      <c r="BWS76" s="98"/>
      <c r="BWT76" s="98"/>
      <c r="BWU76" s="98"/>
      <c r="BWV76" s="98"/>
      <c r="BWW76" s="98"/>
      <c r="BWX76" s="98"/>
      <c r="BWY76" s="98"/>
      <c r="BWZ76" s="98"/>
      <c r="BXA76" s="98"/>
      <c r="BXB76" s="98"/>
      <c r="BXC76" s="98"/>
      <c r="BXD76" s="98"/>
      <c r="BXE76" s="98"/>
      <c r="BXF76" s="98"/>
      <c r="BXG76" s="98"/>
      <c r="BXH76" s="98"/>
      <c r="BXI76" s="98"/>
      <c r="BXJ76" s="98"/>
      <c r="BXK76" s="98"/>
      <c r="BXL76" s="98"/>
      <c r="BXM76" s="98"/>
      <c r="BXN76" s="98"/>
      <c r="BXO76" s="98"/>
      <c r="BXP76" s="98"/>
      <c r="BXQ76" s="98"/>
      <c r="BXR76" s="98"/>
      <c r="BXS76" s="98"/>
      <c r="BXT76" s="98"/>
      <c r="BXU76" s="98"/>
      <c r="BXV76" s="98"/>
      <c r="BXW76" s="98"/>
      <c r="BXX76" s="98"/>
      <c r="BXY76" s="98"/>
      <c r="BXZ76" s="98"/>
      <c r="BYA76" s="98"/>
      <c r="BYB76" s="98"/>
      <c r="BYC76" s="98"/>
      <c r="BYD76" s="98"/>
      <c r="BYE76" s="98"/>
      <c r="BYF76" s="98"/>
      <c r="BYG76" s="98"/>
      <c r="BYH76" s="98"/>
      <c r="BYI76" s="98"/>
      <c r="BYJ76" s="98"/>
      <c r="BYK76" s="98"/>
      <c r="BYL76" s="98"/>
      <c r="BYM76" s="98"/>
      <c r="BYN76" s="98"/>
      <c r="BYO76" s="98"/>
      <c r="BYP76" s="98"/>
      <c r="BYQ76" s="98"/>
      <c r="BYR76" s="98"/>
      <c r="BYS76" s="98"/>
      <c r="BYT76" s="98"/>
      <c r="BYU76" s="98"/>
      <c r="BYV76" s="98"/>
      <c r="BYW76" s="98"/>
      <c r="BYX76" s="98"/>
      <c r="BYY76" s="98"/>
      <c r="BYZ76" s="98"/>
      <c r="BZA76" s="98"/>
      <c r="BZB76" s="98"/>
      <c r="BZC76" s="98"/>
      <c r="BZD76" s="98"/>
      <c r="BZE76" s="98"/>
      <c r="BZF76" s="98"/>
      <c r="BZG76" s="98"/>
      <c r="BZH76" s="98"/>
      <c r="BZI76" s="98"/>
      <c r="BZJ76" s="98"/>
      <c r="BZK76" s="98"/>
      <c r="BZL76" s="98"/>
      <c r="BZM76" s="98"/>
      <c r="BZN76" s="98"/>
      <c r="BZO76" s="98"/>
      <c r="BZP76" s="98"/>
      <c r="BZQ76" s="98"/>
      <c r="BZR76" s="98"/>
      <c r="BZS76" s="98"/>
      <c r="BZT76" s="98"/>
      <c r="BZU76" s="98"/>
      <c r="BZV76" s="98"/>
      <c r="BZW76" s="98"/>
      <c r="BZX76" s="98"/>
      <c r="BZY76" s="98"/>
      <c r="BZZ76" s="98"/>
      <c r="CAA76" s="98"/>
      <c r="CAB76" s="98"/>
      <c r="CAC76" s="98"/>
      <c r="CAD76" s="98"/>
      <c r="CAE76" s="98"/>
      <c r="CAF76" s="98"/>
      <c r="CAG76" s="98"/>
      <c r="CAH76" s="98"/>
      <c r="CAI76" s="98"/>
      <c r="CAJ76" s="98"/>
      <c r="CAK76" s="98"/>
      <c r="CAL76" s="98"/>
      <c r="CAM76" s="98"/>
      <c r="CAN76" s="98"/>
      <c r="CAO76" s="98"/>
      <c r="CAP76" s="98"/>
      <c r="CAQ76" s="98"/>
      <c r="CAR76" s="98"/>
      <c r="CAS76" s="98"/>
      <c r="CAT76" s="98"/>
      <c r="CAU76" s="98"/>
      <c r="CAV76" s="98"/>
      <c r="CAW76" s="98"/>
      <c r="CAX76" s="98"/>
      <c r="CAY76" s="98"/>
      <c r="CAZ76" s="98"/>
      <c r="CBA76" s="98"/>
      <c r="CBB76" s="98"/>
      <c r="CBC76" s="98"/>
      <c r="CBD76" s="98"/>
      <c r="CBE76" s="98"/>
      <c r="CBF76" s="98"/>
      <c r="CBG76" s="98"/>
      <c r="CBH76" s="98"/>
      <c r="CBI76" s="98"/>
      <c r="CBJ76" s="98"/>
      <c r="CBK76" s="98"/>
      <c r="CBL76" s="98"/>
      <c r="CBM76" s="98"/>
      <c r="CBN76" s="98"/>
      <c r="CBO76" s="98"/>
      <c r="CBP76" s="98"/>
      <c r="CBQ76" s="98"/>
      <c r="CBR76" s="98"/>
      <c r="CBS76" s="98"/>
      <c r="CBT76" s="98"/>
      <c r="CBU76" s="98"/>
      <c r="CBV76" s="98"/>
      <c r="CBW76" s="98"/>
      <c r="CBX76" s="98"/>
      <c r="CBY76" s="98"/>
      <c r="CBZ76" s="98"/>
      <c r="CCA76" s="98"/>
      <c r="CCB76" s="98"/>
      <c r="CCC76" s="98"/>
      <c r="CCD76" s="98"/>
      <c r="CCE76" s="98"/>
      <c r="CCF76" s="98"/>
      <c r="CCG76" s="98"/>
      <c r="CCH76" s="98"/>
      <c r="CCI76" s="98"/>
      <c r="CCJ76" s="98"/>
      <c r="CCK76" s="98"/>
      <c r="CCL76" s="98"/>
      <c r="CCM76" s="98"/>
      <c r="CCN76" s="98"/>
      <c r="CCO76" s="98"/>
      <c r="CCP76" s="98"/>
      <c r="CCQ76" s="98"/>
      <c r="CCR76" s="98"/>
      <c r="CCS76" s="98"/>
      <c r="CCT76" s="98"/>
      <c r="CCU76" s="98"/>
      <c r="CCV76" s="98"/>
      <c r="CCW76" s="98"/>
      <c r="CCX76" s="98"/>
      <c r="CCY76" s="98"/>
      <c r="CCZ76" s="98"/>
      <c r="CDA76" s="98"/>
      <c r="CDB76" s="98"/>
      <c r="CDC76" s="98"/>
      <c r="CDD76" s="98"/>
      <c r="CDE76" s="98"/>
      <c r="CDF76" s="98"/>
      <c r="CDG76" s="98"/>
      <c r="CDH76" s="98"/>
      <c r="CDI76" s="98"/>
      <c r="CDJ76" s="98"/>
      <c r="CDK76" s="98"/>
      <c r="CDL76" s="98"/>
      <c r="CDM76" s="98"/>
      <c r="CDN76" s="98"/>
      <c r="CDO76" s="98"/>
      <c r="CDP76" s="98"/>
      <c r="CDQ76" s="98"/>
      <c r="CDR76" s="98"/>
      <c r="CDS76" s="98"/>
      <c r="CDT76" s="98"/>
      <c r="CDU76" s="98"/>
      <c r="CDV76" s="98"/>
      <c r="CDW76" s="98"/>
      <c r="CDX76" s="98"/>
      <c r="CDY76" s="98"/>
      <c r="CDZ76" s="98"/>
      <c r="CEA76" s="98"/>
      <c r="CEB76" s="98"/>
      <c r="CEC76" s="98"/>
      <c r="CED76" s="98"/>
      <c r="CEE76" s="98"/>
      <c r="CEF76" s="98"/>
      <c r="CEG76" s="98"/>
      <c r="CEH76" s="98"/>
      <c r="CEI76" s="98"/>
      <c r="CEJ76" s="98"/>
      <c r="CEK76" s="98"/>
      <c r="CEL76" s="98"/>
      <c r="CEM76" s="98"/>
      <c r="CEN76" s="98"/>
      <c r="CEO76" s="98"/>
      <c r="CEP76" s="98"/>
      <c r="CEQ76" s="98"/>
      <c r="CER76" s="98"/>
      <c r="CES76" s="98"/>
      <c r="CET76" s="98"/>
      <c r="CEU76" s="98"/>
      <c r="CEV76" s="98"/>
      <c r="CEW76" s="98"/>
      <c r="CEX76" s="98"/>
      <c r="CEY76" s="98"/>
      <c r="CEZ76" s="98"/>
      <c r="CFA76" s="98"/>
      <c r="CFB76" s="98"/>
      <c r="CFC76" s="98"/>
      <c r="CFD76" s="98"/>
      <c r="CFE76" s="98"/>
      <c r="CFF76" s="98"/>
      <c r="CFG76" s="98"/>
      <c r="CFH76" s="98"/>
      <c r="CFI76" s="98"/>
      <c r="CFJ76" s="98"/>
      <c r="CFK76" s="98"/>
      <c r="CFL76" s="98"/>
      <c r="CFM76" s="98"/>
      <c r="CFN76" s="98"/>
      <c r="CFO76" s="98"/>
      <c r="CFP76" s="98"/>
      <c r="CFQ76" s="98"/>
      <c r="CFR76" s="98"/>
      <c r="CFS76" s="98"/>
      <c r="CFT76" s="98"/>
      <c r="CFU76" s="98"/>
      <c r="CFV76" s="98"/>
      <c r="CFW76" s="98"/>
      <c r="CFX76" s="98"/>
      <c r="CFY76" s="98"/>
      <c r="CFZ76" s="98"/>
      <c r="CGA76" s="98"/>
      <c r="CGB76" s="98"/>
      <c r="CGC76" s="98"/>
      <c r="CGD76" s="98"/>
      <c r="CGE76" s="98"/>
      <c r="CGF76" s="98"/>
      <c r="CGG76" s="98"/>
      <c r="CGH76" s="98"/>
      <c r="CGI76" s="98"/>
      <c r="CGJ76" s="98"/>
      <c r="CGK76" s="98"/>
      <c r="CGL76" s="98"/>
      <c r="CGM76" s="98"/>
      <c r="CGN76" s="98"/>
      <c r="CGO76" s="98"/>
      <c r="CGP76" s="98"/>
      <c r="CGQ76" s="98"/>
      <c r="CGR76" s="98"/>
      <c r="CGS76" s="98"/>
      <c r="CGT76" s="98"/>
      <c r="CGU76" s="98"/>
      <c r="CGV76" s="98"/>
      <c r="CGW76" s="98"/>
      <c r="CGX76" s="98"/>
      <c r="CGY76" s="98"/>
      <c r="CGZ76" s="98"/>
      <c r="CHA76" s="98"/>
      <c r="CHB76" s="98"/>
      <c r="CHC76" s="98"/>
      <c r="CHD76" s="98"/>
      <c r="CHE76" s="98"/>
      <c r="CHF76" s="98"/>
      <c r="CHG76" s="98"/>
      <c r="CHH76" s="98"/>
      <c r="CHI76" s="98"/>
      <c r="CHJ76" s="98"/>
      <c r="CHK76" s="98"/>
      <c r="CHL76" s="98"/>
      <c r="CHM76" s="98"/>
      <c r="CHN76" s="98"/>
      <c r="CHO76" s="98"/>
      <c r="CHP76" s="98"/>
      <c r="CHQ76" s="98"/>
      <c r="CHR76" s="98"/>
      <c r="CHS76" s="98"/>
      <c r="CHT76" s="98"/>
      <c r="CHU76" s="98"/>
      <c r="CHV76" s="98"/>
      <c r="CHW76" s="98"/>
      <c r="CHX76" s="98"/>
      <c r="CHY76" s="98"/>
      <c r="CHZ76" s="98"/>
      <c r="CIA76" s="98"/>
      <c r="CIB76" s="98"/>
      <c r="CIC76" s="98"/>
      <c r="CID76" s="98"/>
      <c r="CIE76" s="98"/>
      <c r="CIF76" s="98"/>
      <c r="CIG76" s="98"/>
      <c r="CIH76" s="98"/>
      <c r="CII76" s="98"/>
      <c r="CIJ76" s="98"/>
      <c r="CIK76" s="98"/>
      <c r="CIL76" s="98"/>
      <c r="CIM76" s="98"/>
      <c r="CIN76" s="98"/>
      <c r="CIO76" s="98"/>
      <c r="CIP76" s="98"/>
      <c r="CIQ76" s="98"/>
      <c r="CIR76" s="98"/>
      <c r="CIS76" s="98"/>
      <c r="CIT76" s="98"/>
      <c r="CIU76" s="98"/>
      <c r="CIV76" s="98"/>
      <c r="CIW76" s="98"/>
      <c r="CIX76" s="98"/>
      <c r="CIY76" s="98"/>
      <c r="CIZ76" s="98"/>
      <c r="CJA76" s="98"/>
      <c r="CJB76" s="98"/>
      <c r="CJC76" s="98"/>
      <c r="CJD76" s="98"/>
      <c r="CJE76" s="98"/>
      <c r="CJF76" s="98"/>
      <c r="CJG76" s="98"/>
      <c r="CJH76" s="98"/>
      <c r="CJI76" s="98"/>
      <c r="CJJ76" s="98"/>
      <c r="CJK76" s="98"/>
      <c r="CJL76" s="98"/>
      <c r="CJM76" s="98"/>
      <c r="CJN76" s="98"/>
      <c r="CJO76" s="98"/>
      <c r="CJP76" s="98"/>
      <c r="CJQ76" s="98"/>
      <c r="CJR76" s="98"/>
      <c r="CJS76" s="98"/>
      <c r="CJT76" s="98"/>
      <c r="CJU76" s="98"/>
      <c r="CJV76" s="98"/>
      <c r="CJW76" s="98"/>
      <c r="CJX76" s="98"/>
      <c r="CJY76" s="98"/>
      <c r="CJZ76" s="98"/>
      <c r="CKA76" s="98"/>
      <c r="CKB76" s="98"/>
      <c r="CKC76" s="98"/>
      <c r="CKD76" s="98"/>
      <c r="CKE76" s="98"/>
      <c r="CKF76" s="98"/>
      <c r="CKG76" s="98"/>
      <c r="CKH76" s="98"/>
      <c r="CKI76" s="98"/>
      <c r="CKJ76" s="98"/>
      <c r="CKK76" s="98"/>
      <c r="CKL76" s="98"/>
      <c r="CKM76" s="98"/>
      <c r="CKN76" s="98"/>
      <c r="CKO76" s="98"/>
      <c r="CKP76" s="98"/>
      <c r="CKQ76" s="98"/>
      <c r="CKR76" s="98"/>
      <c r="CKS76" s="98"/>
      <c r="CKT76" s="98"/>
      <c r="CKU76" s="98"/>
      <c r="CKV76" s="98"/>
      <c r="CKW76" s="98"/>
      <c r="CKX76" s="98"/>
      <c r="CKY76" s="98"/>
      <c r="CKZ76" s="98"/>
      <c r="CLA76" s="98"/>
      <c r="CLB76" s="98"/>
      <c r="CLC76" s="98"/>
      <c r="CLD76" s="98"/>
      <c r="CLE76" s="98"/>
      <c r="CLF76" s="98"/>
      <c r="CLG76" s="98"/>
      <c r="CLH76" s="98"/>
      <c r="CLI76" s="98"/>
      <c r="CLJ76" s="98"/>
      <c r="CLK76" s="98"/>
      <c r="CLL76" s="98"/>
      <c r="CLM76" s="98"/>
      <c r="CLN76" s="98"/>
      <c r="CLO76" s="98"/>
      <c r="CLP76" s="98"/>
      <c r="CLQ76" s="98"/>
      <c r="CLR76" s="98"/>
      <c r="CLS76" s="98"/>
      <c r="CLT76" s="98"/>
      <c r="CLU76" s="98"/>
      <c r="CLV76" s="98"/>
      <c r="CLW76" s="98"/>
      <c r="CLX76" s="98"/>
      <c r="CLY76" s="98"/>
      <c r="CLZ76" s="98"/>
      <c r="CMA76" s="98"/>
      <c r="CMB76" s="98"/>
      <c r="CMC76" s="98"/>
      <c r="CMD76" s="98"/>
      <c r="CME76" s="98"/>
      <c r="CMF76" s="98"/>
      <c r="CMG76" s="98"/>
      <c r="CMH76" s="98"/>
      <c r="CMI76" s="98"/>
      <c r="CMJ76" s="98"/>
      <c r="CMK76" s="98"/>
      <c r="CML76" s="98"/>
      <c r="CMM76" s="98"/>
      <c r="CMN76" s="98"/>
      <c r="CMO76" s="98"/>
      <c r="CMP76" s="98"/>
      <c r="CMQ76" s="98"/>
      <c r="CMR76" s="98"/>
      <c r="CMS76" s="98"/>
      <c r="CMT76" s="98"/>
      <c r="CMU76" s="98"/>
      <c r="CMV76" s="98"/>
      <c r="CMW76" s="98"/>
      <c r="CMX76" s="98"/>
      <c r="CMY76" s="98"/>
      <c r="CMZ76" s="98"/>
      <c r="CNA76" s="98"/>
      <c r="CNB76" s="98"/>
      <c r="CNC76" s="98"/>
      <c r="CND76" s="98"/>
      <c r="CNE76" s="98"/>
      <c r="CNF76" s="98"/>
      <c r="CNG76" s="98"/>
      <c r="CNH76" s="98"/>
      <c r="CNI76" s="98"/>
      <c r="CNJ76" s="98"/>
      <c r="CNK76" s="98"/>
      <c r="CNL76" s="98"/>
      <c r="CNM76" s="98"/>
      <c r="CNN76" s="98"/>
      <c r="CNO76" s="98"/>
      <c r="CNP76" s="98"/>
      <c r="CNQ76" s="98"/>
      <c r="CNR76" s="98"/>
      <c r="CNS76" s="98"/>
      <c r="CNT76" s="98"/>
      <c r="CNU76" s="98"/>
      <c r="CNV76" s="98"/>
      <c r="CNW76" s="98"/>
      <c r="CNX76" s="98"/>
      <c r="CNY76" s="98"/>
      <c r="CNZ76" s="98"/>
      <c r="COA76" s="98"/>
      <c r="COB76" s="98"/>
      <c r="COC76" s="98"/>
      <c r="COD76" s="98"/>
      <c r="COE76" s="98"/>
      <c r="COF76" s="98"/>
      <c r="COG76" s="98"/>
      <c r="COH76" s="98"/>
      <c r="COI76" s="98"/>
      <c r="COJ76" s="98"/>
      <c r="COK76" s="98"/>
      <c r="COL76" s="98"/>
      <c r="COM76" s="98"/>
      <c r="CON76" s="98"/>
      <c r="COO76" s="98"/>
      <c r="COP76" s="98"/>
      <c r="COQ76" s="98"/>
      <c r="COR76" s="98"/>
      <c r="COS76" s="98"/>
      <c r="COT76" s="98"/>
      <c r="COU76" s="98"/>
      <c r="COV76" s="98"/>
      <c r="COW76" s="98"/>
      <c r="COX76" s="98"/>
      <c r="COY76" s="98"/>
      <c r="COZ76" s="98"/>
      <c r="CPA76" s="98"/>
      <c r="CPB76" s="98"/>
      <c r="CPC76" s="98"/>
      <c r="CPD76" s="98"/>
      <c r="CPE76" s="98"/>
      <c r="CPF76" s="98"/>
      <c r="CPG76" s="98"/>
      <c r="CPH76" s="98"/>
      <c r="CPI76" s="98"/>
      <c r="CPJ76" s="98"/>
      <c r="CPK76" s="98"/>
      <c r="CPL76" s="98"/>
      <c r="CPM76" s="98"/>
      <c r="CPN76" s="98"/>
      <c r="CPO76" s="98"/>
      <c r="CPP76" s="98"/>
      <c r="CPQ76" s="98"/>
      <c r="CPR76" s="98"/>
      <c r="CPS76" s="98"/>
      <c r="CPT76" s="98"/>
      <c r="CPU76" s="98"/>
      <c r="CPV76" s="98"/>
      <c r="CPW76" s="98"/>
      <c r="CPX76" s="98"/>
      <c r="CPY76" s="98"/>
      <c r="CPZ76" s="98"/>
      <c r="CQA76" s="98"/>
      <c r="CQB76" s="98"/>
      <c r="CQC76" s="98"/>
      <c r="CQD76" s="98"/>
      <c r="CQE76" s="98"/>
      <c r="CQF76" s="98"/>
      <c r="CQG76" s="98"/>
      <c r="CQH76" s="98"/>
      <c r="CQI76" s="98"/>
      <c r="CQJ76" s="98"/>
      <c r="CQK76" s="98"/>
      <c r="CQL76" s="98"/>
      <c r="CQM76" s="98"/>
      <c r="CQN76" s="98"/>
      <c r="CQO76" s="98"/>
      <c r="CQP76" s="98"/>
      <c r="CQQ76" s="98"/>
      <c r="CQR76" s="98"/>
      <c r="CQS76" s="98"/>
      <c r="CQT76" s="98"/>
      <c r="CQU76" s="98"/>
      <c r="CQV76" s="98"/>
      <c r="CQW76" s="98"/>
      <c r="CQX76" s="98"/>
      <c r="CQY76" s="98"/>
      <c r="CQZ76" s="98"/>
      <c r="CRA76" s="98"/>
      <c r="CRB76" s="98"/>
      <c r="CRC76" s="98"/>
      <c r="CRD76" s="98"/>
      <c r="CRE76" s="98"/>
      <c r="CRF76" s="98"/>
      <c r="CRG76" s="98"/>
      <c r="CRH76" s="98"/>
      <c r="CRI76" s="98"/>
      <c r="CRJ76" s="98"/>
      <c r="CRK76" s="98"/>
      <c r="CRL76" s="98"/>
      <c r="CRM76" s="98"/>
      <c r="CRN76" s="98"/>
      <c r="CRO76" s="98"/>
      <c r="CRP76" s="98"/>
      <c r="CRQ76" s="98"/>
      <c r="CRR76" s="98"/>
      <c r="CRS76" s="98"/>
      <c r="CRT76" s="98"/>
      <c r="CRU76" s="98"/>
      <c r="CRV76" s="98"/>
      <c r="CRW76" s="98"/>
      <c r="CRX76" s="98"/>
      <c r="CRY76" s="98"/>
      <c r="CRZ76" s="98"/>
      <c r="CSA76" s="98"/>
      <c r="CSB76" s="98"/>
      <c r="CSC76" s="98"/>
      <c r="CSD76" s="98"/>
      <c r="CSE76" s="98"/>
      <c r="CSF76" s="98"/>
      <c r="CSG76" s="98"/>
      <c r="CSH76" s="98"/>
      <c r="CSI76" s="98"/>
      <c r="CSJ76" s="98"/>
      <c r="CSK76" s="98"/>
      <c r="CSL76" s="98"/>
      <c r="CSM76" s="98"/>
      <c r="CSN76" s="98"/>
      <c r="CSO76" s="98"/>
      <c r="CSP76" s="98"/>
      <c r="CSQ76" s="98"/>
      <c r="CSR76" s="98"/>
      <c r="CSS76" s="98"/>
      <c r="CST76" s="98"/>
      <c r="CSU76" s="98"/>
      <c r="CSV76" s="98"/>
      <c r="CSW76" s="98"/>
      <c r="CSX76" s="98"/>
      <c r="CSY76" s="98"/>
      <c r="CSZ76" s="98"/>
      <c r="CTA76" s="98"/>
      <c r="CTB76" s="98"/>
      <c r="CTC76" s="98"/>
      <c r="CTD76" s="98"/>
      <c r="CTE76" s="98"/>
      <c r="CTF76" s="98"/>
      <c r="CTG76" s="98"/>
      <c r="CTH76" s="98"/>
      <c r="CTI76" s="98"/>
      <c r="CTJ76" s="98"/>
      <c r="CTK76" s="98"/>
      <c r="CTL76" s="98"/>
      <c r="CTM76" s="98"/>
      <c r="CTN76" s="98"/>
      <c r="CTO76" s="98"/>
      <c r="CTP76" s="98"/>
      <c r="CTQ76" s="98"/>
      <c r="CTR76" s="98"/>
      <c r="CTS76" s="98"/>
      <c r="CTT76" s="98"/>
      <c r="CTU76" s="98"/>
      <c r="CTV76" s="98"/>
      <c r="CTW76" s="98"/>
      <c r="CTX76" s="98"/>
      <c r="CTY76" s="98"/>
      <c r="CTZ76" s="98"/>
      <c r="CUA76" s="98"/>
      <c r="CUB76" s="98"/>
      <c r="CUC76" s="98"/>
      <c r="CUD76" s="98"/>
      <c r="CUE76" s="98"/>
      <c r="CUF76" s="98"/>
      <c r="CUG76" s="98"/>
      <c r="CUH76" s="98"/>
      <c r="CUI76" s="98"/>
      <c r="CUJ76" s="98"/>
      <c r="CUK76" s="98"/>
      <c r="CUL76" s="98"/>
      <c r="CUM76" s="98"/>
      <c r="CUN76" s="98"/>
      <c r="CUO76" s="98"/>
      <c r="CUP76" s="98"/>
      <c r="CUQ76" s="98"/>
      <c r="CUR76" s="98"/>
      <c r="CUS76" s="98"/>
      <c r="CUT76" s="98"/>
      <c r="CUU76" s="98"/>
      <c r="CUV76" s="98"/>
      <c r="CUW76" s="98"/>
      <c r="CUX76" s="98"/>
      <c r="CUY76" s="98"/>
      <c r="CUZ76" s="98"/>
      <c r="CVA76" s="98"/>
      <c r="CVB76" s="98"/>
      <c r="CVC76" s="98"/>
      <c r="CVD76" s="98"/>
      <c r="CVE76" s="98"/>
      <c r="CVF76" s="98"/>
      <c r="CVG76" s="98"/>
      <c r="CVH76" s="98"/>
      <c r="CVI76" s="98"/>
      <c r="CVJ76" s="98"/>
      <c r="CVK76" s="98"/>
      <c r="CVL76" s="98"/>
      <c r="CVM76" s="98"/>
      <c r="CVN76" s="98"/>
      <c r="CVO76" s="98"/>
      <c r="CVP76" s="98"/>
      <c r="CVQ76" s="98"/>
      <c r="CVR76" s="98"/>
      <c r="CVS76" s="98"/>
      <c r="CVT76" s="98"/>
      <c r="CVU76" s="98"/>
      <c r="CVV76" s="98"/>
      <c r="CVW76" s="98"/>
      <c r="CVX76" s="98"/>
      <c r="CVY76" s="98"/>
      <c r="CVZ76" s="98"/>
      <c r="CWA76" s="98"/>
      <c r="CWB76" s="98"/>
      <c r="CWC76" s="98"/>
      <c r="CWD76" s="98"/>
      <c r="CWE76" s="98"/>
      <c r="CWF76" s="98"/>
      <c r="CWG76" s="98"/>
      <c r="CWH76" s="98"/>
      <c r="CWI76" s="98"/>
      <c r="CWJ76" s="98"/>
      <c r="CWK76" s="98"/>
      <c r="CWL76" s="98"/>
      <c r="CWM76" s="98"/>
      <c r="CWN76" s="98"/>
      <c r="CWO76" s="98"/>
      <c r="CWP76" s="98"/>
      <c r="CWQ76" s="98"/>
      <c r="CWR76" s="98"/>
      <c r="CWS76" s="98"/>
      <c r="CWT76" s="98"/>
      <c r="CWU76" s="98"/>
      <c r="CWV76" s="98"/>
      <c r="CWW76" s="98"/>
      <c r="CWX76" s="98"/>
      <c r="CWY76" s="98"/>
      <c r="CWZ76" s="98"/>
      <c r="CXA76" s="98"/>
      <c r="CXB76" s="98"/>
      <c r="CXC76" s="98"/>
      <c r="CXD76" s="98"/>
      <c r="CXE76" s="98"/>
      <c r="CXF76" s="98"/>
      <c r="CXG76" s="98"/>
      <c r="CXH76" s="98"/>
      <c r="CXI76" s="98"/>
      <c r="CXJ76" s="98"/>
      <c r="CXK76" s="98"/>
      <c r="CXL76" s="98"/>
      <c r="CXM76" s="98"/>
      <c r="CXN76" s="98"/>
      <c r="CXO76" s="98"/>
      <c r="CXP76" s="98"/>
      <c r="CXQ76" s="98"/>
      <c r="CXR76" s="98"/>
      <c r="CXS76" s="98"/>
      <c r="CXT76" s="98"/>
      <c r="CXU76" s="98"/>
      <c r="CXV76" s="98"/>
      <c r="CXW76" s="98"/>
      <c r="CXX76" s="98"/>
      <c r="CXY76" s="98"/>
      <c r="CXZ76" s="98"/>
      <c r="CYA76" s="98"/>
      <c r="CYB76" s="98"/>
      <c r="CYC76" s="98"/>
      <c r="CYD76" s="98"/>
      <c r="CYE76" s="98"/>
      <c r="CYF76" s="98"/>
      <c r="CYG76" s="98"/>
      <c r="CYH76" s="98"/>
      <c r="CYI76" s="98"/>
      <c r="CYJ76" s="98"/>
      <c r="CYK76" s="98"/>
      <c r="CYL76" s="98"/>
      <c r="CYM76" s="98"/>
      <c r="CYN76" s="98"/>
      <c r="CYO76" s="98"/>
      <c r="CYP76" s="98"/>
      <c r="CYQ76" s="98"/>
      <c r="CYR76" s="98"/>
      <c r="CYS76" s="98"/>
      <c r="CYT76" s="98"/>
      <c r="CYU76" s="98"/>
      <c r="CYV76" s="98"/>
      <c r="CYW76" s="98"/>
      <c r="CYX76" s="98"/>
      <c r="CYY76" s="98"/>
      <c r="CYZ76" s="98"/>
      <c r="CZA76" s="98"/>
      <c r="CZB76" s="98"/>
      <c r="CZC76" s="98"/>
      <c r="CZD76" s="98"/>
      <c r="CZE76" s="98"/>
      <c r="CZF76" s="98"/>
      <c r="CZG76" s="98"/>
      <c r="CZH76" s="98"/>
      <c r="CZI76" s="98"/>
      <c r="CZJ76" s="98"/>
      <c r="CZK76" s="98"/>
      <c r="CZL76" s="98"/>
      <c r="CZM76" s="98"/>
      <c r="CZN76" s="98"/>
      <c r="CZO76" s="98"/>
      <c r="CZP76" s="98"/>
      <c r="CZQ76" s="98"/>
      <c r="CZR76" s="98"/>
      <c r="CZS76" s="98"/>
      <c r="CZT76" s="98"/>
      <c r="CZU76" s="98"/>
      <c r="CZV76" s="98"/>
      <c r="CZW76" s="98"/>
      <c r="CZX76" s="98"/>
      <c r="CZY76" s="98"/>
      <c r="CZZ76" s="98"/>
      <c r="DAA76" s="98"/>
      <c r="DAB76" s="98"/>
      <c r="DAC76" s="98"/>
      <c r="DAD76" s="98"/>
      <c r="DAE76" s="98"/>
      <c r="DAF76" s="98"/>
      <c r="DAG76" s="98"/>
      <c r="DAH76" s="98"/>
      <c r="DAI76" s="98"/>
      <c r="DAJ76" s="98"/>
      <c r="DAK76" s="98"/>
      <c r="DAL76" s="98"/>
      <c r="DAM76" s="98"/>
      <c r="DAN76" s="98"/>
      <c r="DAO76" s="98"/>
      <c r="DAP76" s="98"/>
      <c r="DAQ76" s="98"/>
      <c r="DAR76" s="98"/>
      <c r="DAS76" s="98"/>
      <c r="DAT76" s="98"/>
      <c r="DAU76" s="98"/>
      <c r="DAV76" s="98"/>
      <c r="DAW76" s="98"/>
      <c r="DAX76" s="98"/>
      <c r="DAY76" s="98"/>
      <c r="DAZ76" s="98"/>
      <c r="DBA76" s="98"/>
      <c r="DBB76" s="98"/>
      <c r="DBC76" s="98"/>
      <c r="DBD76" s="98"/>
      <c r="DBE76" s="98"/>
      <c r="DBF76" s="98"/>
      <c r="DBG76" s="98"/>
      <c r="DBH76" s="98"/>
      <c r="DBI76" s="98"/>
      <c r="DBJ76" s="98"/>
      <c r="DBK76" s="98"/>
      <c r="DBL76" s="98"/>
      <c r="DBM76" s="98"/>
      <c r="DBN76" s="98"/>
      <c r="DBO76" s="98"/>
      <c r="DBP76" s="98"/>
      <c r="DBQ76" s="98"/>
      <c r="DBR76" s="98"/>
      <c r="DBS76" s="98"/>
      <c r="DBT76" s="98"/>
      <c r="DBU76" s="98"/>
      <c r="DBV76" s="98"/>
      <c r="DBW76" s="98"/>
      <c r="DBX76" s="98"/>
      <c r="DBY76" s="98"/>
      <c r="DBZ76" s="98"/>
      <c r="DCA76" s="98"/>
      <c r="DCB76" s="98"/>
      <c r="DCC76" s="98"/>
      <c r="DCD76" s="98"/>
      <c r="DCE76" s="98"/>
      <c r="DCF76" s="98"/>
      <c r="DCG76" s="98"/>
      <c r="DCH76" s="98"/>
      <c r="DCI76" s="98"/>
      <c r="DCJ76" s="98"/>
      <c r="DCK76" s="98"/>
      <c r="DCL76" s="98"/>
      <c r="DCM76" s="98"/>
      <c r="DCN76" s="98"/>
      <c r="DCO76" s="98"/>
      <c r="DCP76" s="98"/>
      <c r="DCQ76" s="98"/>
      <c r="DCR76" s="98"/>
      <c r="DCS76" s="98"/>
      <c r="DCT76" s="98"/>
      <c r="DCU76" s="98"/>
      <c r="DCV76" s="98"/>
      <c r="DCW76" s="98"/>
      <c r="DCX76" s="98"/>
      <c r="DCY76" s="98"/>
      <c r="DCZ76" s="98"/>
      <c r="DDA76" s="98"/>
      <c r="DDB76" s="98"/>
      <c r="DDC76" s="98"/>
      <c r="DDD76" s="98"/>
      <c r="DDE76" s="98"/>
      <c r="DDF76" s="98"/>
      <c r="DDG76" s="98"/>
      <c r="DDH76" s="98"/>
      <c r="DDI76" s="98"/>
      <c r="DDJ76" s="98"/>
      <c r="DDK76" s="98"/>
      <c r="DDL76" s="98"/>
      <c r="DDM76" s="98"/>
      <c r="DDN76" s="98"/>
      <c r="DDO76" s="98"/>
      <c r="DDP76" s="98"/>
      <c r="DDQ76" s="98"/>
      <c r="DDR76" s="98"/>
      <c r="DDS76" s="98"/>
      <c r="DDT76" s="98"/>
      <c r="DDU76" s="98"/>
      <c r="DDV76" s="98"/>
      <c r="DDW76" s="98"/>
      <c r="DDX76" s="98"/>
      <c r="DDY76" s="98"/>
      <c r="DDZ76" s="98"/>
      <c r="DEA76" s="98"/>
      <c r="DEB76" s="98"/>
      <c r="DEC76" s="98"/>
      <c r="DED76" s="98"/>
      <c r="DEE76" s="98"/>
      <c r="DEF76" s="98"/>
      <c r="DEG76" s="98"/>
      <c r="DEH76" s="98"/>
      <c r="DEI76" s="98"/>
      <c r="DEJ76" s="98"/>
      <c r="DEK76" s="98"/>
      <c r="DEL76" s="98"/>
      <c r="DEM76" s="98"/>
      <c r="DEN76" s="98"/>
      <c r="DEO76" s="98"/>
      <c r="DEP76" s="98"/>
      <c r="DEQ76" s="98"/>
      <c r="DER76" s="98"/>
      <c r="DES76" s="98"/>
      <c r="DET76" s="98"/>
      <c r="DEU76" s="98"/>
      <c r="DEV76" s="98"/>
      <c r="DEW76" s="98"/>
      <c r="DEX76" s="98"/>
      <c r="DEY76" s="98"/>
      <c r="DEZ76" s="98"/>
      <c r="DFA76" s="98"/>
      <c r="DFB76" s="98"/>
      <c r="DFC76" s="98"/>
      <c r="DFD76" s="98"/>
      <c r="DFE76" s="98"/>
      <c r="DFF76" s="98"/>
      <c r="DFG76" s="98"/>
      <c r="DFH76" s="98"/>
      <c r="DFI76" s="98"/>
      <c r="DFJ76" s="98"/>
      <c r="DFK76" s="98"/>
      <c r="DFL76" s="98"/>
      <c r="DFM76" s="98"/>
      <c r="DFN76" s="98"/>
      <c r="DFO76" s="98"/>
      <c r="DFP76" s="98"/>
      <c r="DFQ76" s="98"/>
      <c r="DFR76" s="98"/>
      <c r="DFS76" s="98"/>
      <c r="DFT76" s="98"/>
      <c r="DFU76" s="98"/>
      <c r="DFV76" s="98"/>
      <c r="DFW76" s="98"/>
      <c r="DFX76" s="98"/>
      <c r="DFY76" s="98"/>
      <c r="DFZ76" s="98"/>
      <c r="DGA76" s="98"/>
      <c r="DGB76" s="98"/>
      <c r="DGC76" s="98"/>
      <c r="DGD76" s="98"/>
      <c r="DGE76" s="98"/>
      <c r="DGF76" s="98"/>
      <c r="DGG76" s="98"/>
      <c r="DGH76" s="98"/>
      <c r="DGI76" s="98"/>
      <c r="DGJ76" s="98"/>
      <c r="DGK76" s="98"/>
      <c r="DGL76" s="98"/>
      <c r="DGM76" s="98"/>
      <c r="DGN76" s="98"/>
      <c r="DGO76" s="98"/>
      <c r="DGP76" s="98"/>
      <c r="DGQ76" s="98"/>
      <c r="DGR76" s="98"/>
      <c r="DGS76" s="98"/>
      <c r="DGT76" s="98"/>
      <c r="DGU76" s="98"/>
      <c r="DGV76" s="98"/>
      <c r="DGW76" s="98"/>
      <c r="DGX76" s="98"/>
      <c r="DGY76" s="98"/>
      <c r="DGZ76" s="98"/>
      <c r="DHA76" s="98"/>
      <c r="DHB76" s="98"/>
      <c r="DHC76" s="98"/>
      <c r="DHD76" s="98"/>
      <c r="DHE76" s="98"/>
      <c r="DHF76" s="98"/>
      <c r="DHG76" s="98"/>
      <c r="DHH76" s="98"/>
      <c r="DHI76" s="98"/>
      <c r="DHJ76" s="98"/>
      <c r="DHK76" s="98"/>
      <c r="DHL76" s="98"/>
      <c r="DHM76" s="98"/>
      <c r="DHN76" s="98"/>
      <c r="DHO76" s="98"/>
      <c r="DHP76" s="98"/>
      <c r="DHQ76" s="98"/>
      <c r="DHR76" s="98"/>
      <c r="DHS76" s="98"/>
      <c r="DHT76" s="98"/>
      <c r="DHU76" s="98"/>
      <c r="DHV76" s="98"/>
      <c r="DHW76" s="98"/>
      <c r="DHX76" s="98"/>
      <c r="DHY76" s="98"/>
      <c r="DHZ76" s="98"/>
      <c r="DIA76" s="98"/>
      <c r="DIB76" s="98"/>
      <c r="DIC76" s="98"/>
      <c r="DID76" s="98"/>
      <c r="DIE76" s="98"/>
      <c r="DIF76" s="98"/>
      <c r="DIG76" s="98"/>
      <c r="DIH76" s="98"/>
      <c r="DII76" s="98"/>
      <c r="DIJ76" s="98"/>
      <c r="DIK76" s="98"/>
      <c r="DIL76" s="98"/>
      <c r="DIM76" s="98"/>
      <c r="DIN76" s="98"/>
      <c r="DIO76" s="98"/>
      <c r="DIP76" s="98"/>
      <c r="DIQ76" s="98"/>
      <c r="DIR76" s="98"/>
      <c r="DIS76" s="98"/>
      <c r="DIT76" s="98"/>
      <c r="DIU76" s="98"/>
      <c r="DIV76" s="98"/>
      <c r="DIW76" s="98"/>
      <c r="DIX76" s="98"/>
      <c r="DIY76" s="98"/>
      <c r="DIZ76" s="98"/>
      <c r="DJA76" s="98"/>
      <c r="DJB76" s="98"/>
      <c r="DJC76" s="98"/>
      <c r="DJD76" s="98"/>
      <c r="DJE76" s="98"/>
      <c r="DJF76" s="98"/>
      <c r="DJG76" s="98"/>
      <c r="DJH76" s="98"/>
      <c r="DJI76" s="98"/>
      <c r="DJJ76" s="98"/>
      <c r="DJK76" s="98"/>
      <c r="DJL76" s="98"/>
      <c r="DJM76" s="98"/>
      <c r="DJN76" s="98"/>
      <c r="DJO76" s="98"/>
      <c r="DJP76" s="98"/>
      <c r="DJQ76" s="98"/>
      <c r="DJR76" s="98"/>
      <c r="DJS76" s="98"/>
      <c r="DJT76" s="98"/>
      <c r="DJU76" s="98"/>
      <c r="DJV76" s="98"/>
      <c r="DJW76" s="98"/>
      <c r="DJX76" s="98"/>
      <c r="DJY76" s="98"/>
      <c r="DJZ76" s="98"/>
      <c r="DKA76" s="98"/>
      <c r="DKB76" s="98"/>
      <c r="DKC76" s="98"/>
      <c r="DKD76" s="98"/>
      <c r="DKE76" s="98"/>
      <c r="DKF76" s="98"/>
      <c r="DKG76" s="98"/>
      <c r="DKH76" s="98"/>
      <c r="DKI76" s="98"/>
      <c r="DKJ76" s="98"/>
      <c r="DKK76" s="98"/>
      <c r="DKL76" s="98"/>
      <c r="DKM76" s="98"/>
      <c r="DKN76" s="98"/>
      <c r="DKO76" s="98"/>
      <c r="DKP76" s="98"/>
      <c r="DKQ76" s="98"/>
      <c r="DKR76" s="98"/>
      <c r="DKS76" s="98"/>
      <c r="DKT76" s="98"/>
      <c r="DKU76" s="98"/>
      <c r="DKV76" s="98"/>
      <c r="DKW76" s="98"/>
      <c r="DKX76" s="98"/>
      <c r="DKY76" s="98"/>
      <c r="DKZ76" s="98"/>
      <c r="DLA76" s="98"/>
      <c r="DLB76" s="98"/>
      <c r="DLC76" s="98"/>
      <c r="DLD76" s="98"/>
      <c r="DLE76" s="98"/>
      <c r="DLF76" s="98"/>
      <c r="DLG76" s="98"/>
      <c r="DLH76" s="98"/>
      <c r="DLI76" s="98"/>
      <c r="DLJ76" s="98"/>
      <c r="DLK76" s="98"/>
      <c r="DLL76" s="98"/>
      <c r="DLM76" s="98"/>
      <c r="DLN76" s="98"/>
      <c r="DLO76" s="98"/>
      <c r="DLP76" s="98"/>
      <c r="DLQ76" s="98"/>
      <c r="DLR76" s="98"/>
      <c r="DLS76" s="98"/>
      <c r="DLT76" s="98"/>
      <c r="DLU76" s="98"/>
      <c r="DLV76" s="98"/>
      <c r="DLW76" s="98"/>
      <c r="DLX76" s="98"/>
      <c r="DLY76" s="98"/>
      <c r="DLZ76" s="98"/>
      <c r="DMA76" s="98"/>
      <c r="DMB76" s="98"/>
      <c r="DMC76" s="98"/>
      <c r="DMD76" s="98"/>
      <c r="DME76" s="98"/>
      <c r="DMF76" s="98"/>
      <c r="DMG76" s="98"/>
      <c r="DMH76" s="98"/>
      <c r="DMI76" s="98"/>
      <c r="DMJ76" s="98"/>
      <c r="DMK76" s="98"/>
      <c r="DML76" s="98"/>
      <c r="DMM76" s="98"/>
      <c r="DMN76" s="98"/>
      <c r="DMO76" s="98"/>
      <c r="DMP76" s="98"/>
      <c r="DMQ76" s="98"/>
      <c r="DMR76" s="98"/>
      <c r="DMS76" s="98"/>
      <c r="DMT76" s="98"/>
      <c r="DMU76" s="98"/>
      <c r="DMV76" s="98"/>
      <c r="DMW76" s="98"/>
      <c r="DMX76" s="98"/>
      <c r="DMY76" s="98"/>
      <c r="DMZ76" s="98"/>
      <c r="DNA76" s="98"/>
      <c r="DNB76" s="98"/>
      <c r="DNC76" s="98"/>
      <c r="DND76" s="98"/>
      <c r="DNE76" s="98"/>
      <c r="DNF76" s="98"/>
      <c r="DNG76" s="98"/>
      <c r="DNH76" s="98"/>
      <c r="DNI76" s="98"/>
      <c r="DNJ76" s="98"/>
      <c r="DNK76" s="98"/>
      <c r="DNL76" s="98"/>
      <c r="DNM76" s="98"/>
      <c r="DNN76" s="98"/>
      <c r="DNO76" s="98"/>
      <c r="DNP76" s="98"/>
      <c r="DNQ76" s="98"/>
      <c r="DNR76" s="98"/>
      <c r="DNS76" s="98"/>
      <c r="DNT76" s="98"/>
      <c r="DNU76" s="98"/>
      <c r="DNV76" s="98"/>
      <c r="DNW76" s="98"/>
      <c r="DNX76" s="98"/>
      <c r="DNY76" s="98"/>
      <c r="DNZ76" s="98"/>
      <c r="DOA76" s="98"/>
      <c r="DOB76" s="98"/>
      <c r="DOC76" s="98"/>
      <c r="DOD76" s="98"/>
      <c r="DOE76" s="98"/>
      <c r="DOF76" s="98"/>
      <c r="DOG76" s="98"/>
      <c r="DOH76" s="98"/>
      <c r="DOI76" s="98"/>
      <c r="DOJ76" s="98"/>
      <c r="DOK76" s="98"/>
      <c r="DOL76" s="98"/>
      <c r="DOM76" s="98"/>
      <c r="DON76" s="98"/>
      <c r="DOO76" s="98"/>
      <c r="DOP76" s="98"/>
      <c r="DOQ76" s="98"/>
      <c r="DOR76" s="98"/>
      <c r="DOS76" s="98"/>
      <c r="DOT76" s="98"/>
      <c r="DOU76" s="98"/>
      <c r="DOV76" s="98"/>
      <c r="DOW76" s="98"/>
      <c r="DOX76" s="98"/>
      <c r="DOY76" s="98"/>
      <c r="DOZ76" s="98"/>
      <c r="DPA76" s="98"/>
      <c r="DPB76" s="98"/>
      <c r="DPC76" s="98"/>
      <c r="DPD76" s="98"/>
      <c r="DPE76" s="98"/>
      <c r="DPF76" s="98"/>
      <c r="DPG76" s="98"/>
      <c r="DPH76" s="98"/>
      <c r="DPI76" s="98"/>
      <c r="DPJ76" s="98"/>
      <c r="DPK76" s="98"/>
      <c r="DPL76" s="98"/>
      <c r="DPM76" s="98"/>
      <c r="DPN76" s="98"/>
      <c r="DPO76" s="98"/>
      <c r="DPP76" s="98"/>
      <c r="DPQ76" s="98"/>
      <c r="DPR76" s="98"/>
      <c r="DPS76" s="98"/>
      <c r="DPT76" s="98"/>
      <c r="DPU76" s="98"/>
      <c r="DPV76" s="98"/>
      <c r="DPW76" s="98"/>
      <c r="DPX76" s="98"/>
      <c r="DPY76" s="98"/>
      <c r="DPZ76" s="98"/>
      <c r="DQA76" s="98"/>
      <c r="DQB76" s="98"/>
      <c r="DQC76" s="98"/>
      <c r="DQD76" s="98"/>
      <c r="DQE76" s="98"/>
      <c r="DQF76" s="98"/>
      <c r="DQG76" s="98"/>
      <c r="DQH76" s="98"/>
      <c r="DQI76" s="98"/>
      <c r="DQJ76" s="98"/>
      <c r="DQK76" s="98"/>
      <c r="DQL76" s="98"/>
      <c r="DQM76" s="98"/>
      <c r="DQN76" s="98"/>
      <c r="DQO76" s="98"/>
      <c r="DQP76" s="98"/>
      <c r="DQQ76" s="98"/>
      <c r="DQR76" s="98"/>
      <c r="DQS76" s="98"/>
      <c r="DQT76" s="98"/>
      <c r="DQU76" s="98"/>
      <c r="DQV76" s="98"/>
      <c r="DQW76" s="98"/>
      <c r="DQX76" s="98"/>
      <c r="DQY76" s="98"/>
      <c r="DQZ76" s="98"/>
      <c r="DRA76" s="98"/>
      <c r="DRB76" s="98"/>
      <c r="DRC76" s="98"/>
      <c r="DRD76" s="98"/>
      <c r="DRE76" s="98"/>
      <c r="DRF76" s="98"/>
      <c r="DRG76" s="98"/>
      <c r="DRH76" s="98"/>
      <c r="DRI76" s="98"/>
      <c r="DRJ76" s="98"/>
      <c r="DRK76" s="98"/>
      <c r="DRL76" s="98"/>
      <c r="DRM76" s="98"/>
      <c r="DRN76" s="98"/>
      <c r="DRO76" s="98"/>
      <c r="DRP76" s="98"/>
      <c r="DRQ76" s="98"/>
      <c r="DRR76" s="98"/>
      <c r="DRS76" s="98"/>
      <c r="DRT76" s="98"/>
      <c r="DRU76" s="98"/>
      <c r="DRV76" s="98"/>
      <c r="DRW76" s="98"/>
      <c r="DRX76" s="98"/>
      <c r="DRY76" s="98"/>
      <c r="DRZ76" s="98"/>
      <c r="DSA76" s="98"/>
      <c r="DSB76" s="98"/>
      <c r="DSC76" s="98"/>
      <c r="DSD76" s="98"/>
      <c r="DSE76" s="98"/>
      <c r="DSF76" s="98"/>
      <c r="DSG76" s="98"/>
      <c r="DSH76" s="98"/>
      <c r="DSI76" s="98"/>
      <c r="DSJ76" s="98"/>
      <c r="DSK76" s="98"/>
      <c r="DSL76" s="98"/>
      <c r="DSM76" s="98"/>
      <c r="DSN76" s="98"/>
      <c r="DSO76" s="98"/>
      <c r="DSP76" s="98"/>
      <c r="DSQ76" s="98"/>
      <c r="DSR76" s="98"/>
      <c r="DSS76" s="98"/>
      <c r="DST76" s="98"/>
      <c r="DSU76" s="98"/>
      <c r="DSV76" s="98"/>
      <c r="DSW76" s="98"/>
      <c r="DSX76" s="98"/>
      <c r="DSY76" s="98"/>
      <c r="DSZ76" s="98"/>
      <c r="DTA76" s="98"/>
      <c r="DTB76" s="98"/>
      <c r="DTC76" s="98"/>
      <c r="DTD76" s="98"/>
      <c r="DTE76" s="98"/>
      <c r="DTF76" s="98"/>
      <c r="DTG76" s="98"/>
      <c r="DTH76" s="98"/>
      <c r="DTI76" s="98"/>
      <c r="DTJ76" s="98"/>
      <c r="DTK76" s="98"/>
      <c r="DTL76" s="98"/>
      <c r="DTM76" s="98"/>
      <c r="DTN76" s="98"/>
      <c r="DTO76" s="98"/>
      <c r="DTP76" s="98"/>
      <c r="DTQ76" s="98"/>
      <c r="DTR76" s="98"/>
      <c r="DTS76" s="98"/>
      <c r="DTT76" s="98"/>
      <c r="DTU76" s="98"/>
      <c r="DTV76" s="98"/>
      <c r="DTW76" s="98"/>
      <c r="DTX76" s="98"/>
      <c r="DTY76" s="98"/>
      <c r="DTZ76" s="98"/>
      <c r="DUA76" s="98"/>
      <c r="DUB76" s="98"/>
      <c r="DUC76" s="98"/>
      <c r="DUD76" s="98"/>
      <c r="DUE76" s="98"/>
      <c r="DUF76" s="98"/>
      <c r="DUG76" s="98"/>
      <c r="DUH76" s="98"/>
      <c r="DUI76" s="98"/>
      <c r="DUJ76" s="98"/>
      <c r="DUK76" s="98"/>
      <c r="DUL76" s="98"/>
      <c r="DUM76" s="98"/>
      <c r="DUN76" s="98"/>
      <c r="DUO76" s="98"/>
      <c r="DUP76" s="98"/>
      <c r="DUQ76" s="98"/>
      <c r="DUR76" s="98"/>
      <c r="DUS76" s="98"/>
      <c r="DUT76" s="98"/>
      <c r="DUU76" s="98"/>
      <c r="DUV76" s="98"/>
      <c r="DUW76" s="98"/>
      <c r="DUX76" s="98"/>
      <c r="DUY76" s="98"/>
      <c r="DUZ76" s="98"/>
      <c r="DVA76" s="98"/>
      <c r="DVB76" s="98"/>
      <c r="DVC76" s="98"/>
      <c r="DVD76" s="98"/>
      <c r="DVE76" s="98"/>
      <c r="DVF76" s="98"/>
      <c r="DVG76" s="98"/>
      <c r="DVH76" s="98"/>
      <c r="DVI76" s="98"/>
      <c r="DVJ76" s="98"/>
      <c r="DVK76" s="98"/>
      <c r="DVL76" s="98"/>
      <c r="DVM76" s="98"/>
      <c r="DVN76" s="98"/>
      <c r="DVO76" s="98"/>
      <c r="DVP76" s="98"/>
      <c r="DVQ76" s="98"/>
      <c r="DVR76" s="98"/>
      <c r="DVS76" s="98"/>
      <c r="DVT76" s="98"/>
      <c r="DVU76" s="98"/>
      <c r="DVV76" s="98"/>
      <c r="DVW76" s="98"/>
      <c r="DVX76" s="98"/>
      <c r="DVY76" s="98"/>
      <c r="DVZ76" s="98"/>
      <c r="DWA76" s="98"/>
      <c r="DWB76" s="98"/>
      <c r="DWC76" s="98"/>
      <c r="DWD76" s="98"/>
      <c r="DWE76" s="98"/>
      <c r="DWF76" s="98"/>
      <c r="DWG76" s="98"/>
      <c r="DWH76" s="98"/>
      <c r="DWI76" s="98"/>
      <c r="DWJ76" s="98"/>
      <c r="DWK76" s="98"/>
      <c r="DWL76" s="98"/>
      <c r="DWM76" s="98"/>
      <c r="DWN76" s="98"/>
      <c r="DWO76" s="98"/>
      <c r="DWP76" s="98"/>
      <c r="DWQ76" s="98"/>
      <c r="DWR76" s="98"/>
      <c r="DWS76" s="98"/>
      <c r="DWT76" s="98"/>
      <c r="DWU76" s="98"/>
      <c r="DWV76" s="98"/>
      <c r="DWW76" s="98"/>
      <c r="DWX76" s="98"/>
      <c r="DWY76" s="98"/>
      <c r="DWZ76" s="98"/>
      <c r="DXA76" s="98"/>
      <c r="DXB76" s="98"/>
      <c r="DXC76" s="98"/>
      <c r="DXD76" s="98"/>
      <c r="DXE76" s="98"/>
      <c r="DXF76" s="98"/>
      <c r="DXG76" s="98"/>
      <c r="DXH76" s="98"/>
      <c r="DXI76" s="98"/>
      <c r="DXJ76" s="98"/>
      <c r="DXK76" s="98"/>
      <c r="DXL76" s="98"/>
      <c r="DXM76" s="98"/>
      <c r="DXN76" s="98"/>
      <c r="DXO76" s="98"/>
      <c r="DXP76" s="98"/>
      <c r="DXQ76" s="98"/>
      <c r="DXR76" s="98"/>
      <c r="DXS76" s="98"/>
      <c r="DXT76" s="98"/>
      <c r="DXU76" s="98"/>
      <c r="DXV76" s="98"/>
      <c r="DXW76" s="98"/>
      <c r="DXX76" s="98"/>
      <c r="DXY76" s="98"/>
      <c r="DXZ76" s="98"/>
      <c r="DYA76" s="98"/>
      <c r="DYB76" s="98"/>
      <c r="DYC76" s="98"/>
      <c r="DYD76" s="98"/>
      <c r="DYE76" s="98"/>
      <c r="DYF76" s="98"/>
      <c r="DYG76" s="98"/>
      <c r="DYH76" s="98"/>
      <c r="DYI76" s="98"/>
      <c r="DYJ76" s="98"/>
      <c r="DYK76" s="98"/>
      <c r="DYL76" s="98"/>
      <c r="DYM76" s="98"/>
      <c r="DYN76" s="98"/>
      <c r="DYO76" s="98"/>
      <c r="DYP76" s="98"/>
      <c r="DYQ76" s="98"/>
      <c r="DYR76" s="98"/>
      <c r="DYS76" s="98"/>
      <c r="DYT76" s="98"/>
      <c r="DYU76" s="98"/>
      <c r="DYV76" s="98"/>
      <c r="DYW76" s="98"/>
      <c r="DYX76" s="98"/>
      <c r="DYY76" s="98"/>
      <c r="DYZ76" s="98"/>
      <c r="DZA76" s="98"/>
      <c r="DZB76" s="98"/>
      <c r="DZC76" s="98"/>
      <c r="DZD76" s="98"/>
      <c r="DZE76" s="98"/>
      <c r="DZF76" s="98"/>
      <c r="DZG76" s="98"/>
      <c r="DZH76" s="98"/>
      <c r="DZI76" s="98"/>
      <c r="DZJ76" s="98"/>
      <c r="DZK76" s="98"/>
      <c r="DZL76" s="98"/>
      <c r="DZM76" s="98"/>
      <c r="DZN76" s="98"/>
      <c r="DZO76" s="98"/>
      <c r="DZP76" s="98"/>
      <c r="DZQ76" s="98"/>
      <c r="DZR76" s="98"/>
      <c r="DZS76" s="98"/>
      <c r="DZT76" s="98"/>
      <c r="DZU76" s="98"/>
      <c r="DZV76" s="98"/>
      <c r="DZW76" s="98"/>
      <c r="DZX76" s="98"/>
      <c r="DZY76" s="98"/>
      <c r="DZZ76" s="98"/>
      <c r="EAA76" s="98"/>
      <c r="EAB76" s="98"/>
      <c r="EAC76" s="98"/>
      <c r="EAD76" s="98"/>
      <c r="EAE76" s="98"/>
      <c r="EAF76" s="98"/>
      <c r="EAG76" s="98"/>
      <c r="EAH76" s="98"/>
      <c r="EAI76" s="98"/>
      <c r="EAJ76" s="98"/>
      <c r="EAK76" s="98"/>
      <c r="EAL76" s="98"/>
      <c r="EAM76" s="98"/>
      <c r="EAN76" s="98"/>
      <c r="EAO76" s="98"/>
      <c r="EAP76" s="98"/>
      <c r="EAQ76" s="98"/>
      <c r="EAR76" s="98"/>
      <c r="EAS76" s="98"/>
      <c r="EAT76" s="98"/>
      <c r="EAU76" s="98"/>
      <c r="EAV76" s="98"/>
      <c r="EAW76" s="98"/>
      <c r="EAX76" s="98"/>
      <c r="EAY76" s="98"/>
      <c r="EAZ76" s="98"/>
      <c r="EBA76" s="98"/>
      <c r="EBB76" s="98"/>
      <c r="EBC76" s="98"/>
      <c r="EBD76" s="98"/>
      <c r="EBE76" s="98"/>
      <c r="EBF76" s="98"/>
      <c r="EBG76" s="98"/>
      <c r="EBH76" s="98"/>
      <c r="EBI76" s="98"/>
      <c r="EBJ76" s="98"/>
      <c r="EBK76" s="98"/>
      <c r="EBL76" s="98"/>
      <c r="EBM76" s="98"/>
      <c r="EBN76" s="98"/>
      <c r="EBO76" s="98"/>
      <c r="EBP76" s="98"/>
      <c r="EBQ76" s="98"/>
      <c r="EBR76" s="98"/>
      <c r="EBS76" s="98"/>
      <c r="EBT76" s="98"/>
      <c r="EBU76" s="98"/>
      <c r="EBV76" s="98"/>
      <c r="EBW76" s="98"/>
      <c r="EBX76" s="98"/>
      <c r="EBY76" s="98"/>
      <c r="EBZ76" s="98"/>
      <c r="ECA76" s="98"/>
      <c r="ECB76" s="98"/>
      <c r="ECC76" s="98"/>
      <c r="ECD76" s="98"/>
      <c r="ECE76" s="98"/>
      <c r="ECF76" s="98"/>
      <c r="ECG76" s="98"/>
      <c r="ECH76" s="98"/>
      <c r="ECI76" s="98"/>
      <c r="ECJ76" s="98"/>
      <c r="ECK76" s="98"/>
      <c r="ECL76" s="98"/>
      <c r="ECM76" s="98"/>
      <c r="ECN76" s="98"/>
      <c r="ECO76" s="98"/>
      <c r="ECP76" s="98"/>
      <c r="ECQ76" s="98"/>
      <c r="ECR76" s="98"/>
      <c r="ECS76" s="98"/>
      <c r="ECT76" s="98"/>
      <c r="ECU76" s="98"/>
      <c r="ECV76" s="98"/>
      <c r="ECW76" s="98"/>
      <c r="ECX76" s="98"/>
      <c r="ECY76" s="98"/>
      <c r="ECZ76" s="98"/>
      <c r="EDA76" s="98"/>
      <c r="EDB76" s="98"/>
      <c r="EDC76" s="98"/>
      <c r="EDD76" s="98"/>
      <c r="EDE76" s="98"/>
      <c r="EDF76" s="98"/>
      <c r="EDG76" s="98"/>
      <c r="EDH76" s="98"/>
      <c r="EDI76" s="98"/>
      <c r="EDJ76" s="98"/>
      <c r="EDK76" s="98"/>
      <c r="EDL76" s="98"/>
      <c r="EDM76" s="98"/>
      <c r="EDN76" s="98"/>
      <c r="EDO76" s="98"/>
      <c r="EDP76" s="98"/>
      <c r="EDQ76" s="98"/>
      <c r="EDR76" s="98"/>
      <c r="EDS76" s="98"/>
      <c r="EDT76" s="98"/>
      <c r="EDU76" s="98"/>
      <c r="EDV76" s="98"/>
      <c r="EDW76" s="98"/>
      <c r="EDX76" s="98"/>
      <c r="EDY76" s="98"/>
      <c r="EDZ76" s="98"/>
      <c r="EEA76" s="98"/>
      <c r="EEB76" s="98"/>
      <c r="EEC76" s="98"/>
      <c r="EED76" s="98"/>
      <c r="EEE76" s="98"/>
      <c r="EEF76" s="98"/>
      <c r="EEG76" s="98"/>
      <c r="EEH76" s="98"/>
      <c r="EEI76" s="98"/>
      <c r="EEJ76" s="98"/>
      <c r="EEK76" s="98"/>
      <c r="EEL76" s="98"/>
      <c r="EEM76" s="98"/>
      <c r="EEN76" s="98"/>
      <c r="EEO76" s="98"/>
      <c r="EEP76" s="98"/>
      <c r="EEQ76" s="98"/>
      <c r="EER76" s="98"/>
      <c r="EES76" s="98"/>
      <c r="EET76" s="98"/>
      <c r="EEU76" s="98"/>
      <c r="EEV76" s="98"/>
      <c r="EEW76" s="98"/>
      <c r="EEX76" s="98"/>
      <c r="EEY76" s="98"/>
      <c r="EEZ76" s="98"/>
      <c r="EFA76" s="98"/>
      <c r="EFB76" s="98"/>
      <c r="EFC76" s="98"/>
      <c r="EFD76" s="98"/>
      <c r="EFE76" s="98"/>
      <c r="EFF76" s="98"/>
      <c r="EFG76" s="98"/>
      <c r="EFH76" s="98"/>
      <c r="EFI76" s="98"/>
      <c r="EFJ76" s="98"/>
      <c r="EFK76" s="98"/>
      <c r="EFL76" s="98"/>
      <c r="EFM76" s="98"/>
      <c r="EFN76" s="98"/>
      <c r="EFO76" s="98"/>
      <c r="EFP76" s="98"/>
      <c r="EFQ76" s="98"/>
      <c r="EFR76" s="98"/>
      <c r="EFS76" s="98"/>
      <c r="EFT76" s="98"/>
      <c r="EFU76" s="98"/>
      <c r="EFV76" s="98"/>
      <c r="EFW76" s="98"/>
      <c r="EFX76" s="98"/>
      <c r="EFY76" s="98"/>
      <c r="EFZ76" s="98"/>
      <c r="EGA76" s="98"/>
      <c r="EGB76" s="98"/>
      <c r="EGC76" s="98"/>
      <c r="EGD76" s="98"/>
      <c r="EGE76" s="98"/>
      <c r="EGF76" s="98"/>
      <c r="EGG76" s="98"/>
      <c r="EGH76" s="98"/>
      <c r="EGI76" s="98"/>
      <c r="EGJ76" s="98"/>
      <c r="EGK76" s="98"/>
      <c r="EGL76" s="98"/>
      <c r="EGM76" s="98"/>
      <c r="EGN76" s="98"/>
      <c r="EGO76" s="98"/>
      <c r="EGP76" s="98"/>
      <c r="EGQ76" s="98"/>
      <c r="EGR76" s="98"/>
      <c r="EGS76" s="98"/>
      <c r="EGT76" s="98"/>
      <c r="EGU76" s="98"/>
      <c r="EGV76" s="98"/>
      <c r="EGW76" s="98"/>
      <c r="EGX76" s="98"/>
      <c r="EGY76" s="98"/>
      <c r="EGZ76" s="98"/>
      <c r="EHA76" s="98"/>
      <c r="EHB76" s="98"/>
      <c r="EHC76" s="98"/>
      <c r="EHD76" s="98"/>
      <c r="EHE76" s="98"/>
      <c r="EHF76" s="98"/>
      <c r="EHG76" s="98"/>
      <c r="EHH76" s="98"/>
      <c r="EHI76" s="98"/>
      <c r="EHJ76" s="98"/>
      <c r="EHK76" s="98"/>
      <c r="EHL76" s="98"/>
      <c r="EHM76" s="98"/>
      <c r="EHN76" s="98"/>
      <c r="EHO76" s="98"/>
      <c r="EHP76" s="98"/>
      <c r="EHQ76" s="98"/>
      <c r="EHR76" s="98"/>
      <c r="EHS76" s="98"/>
      <c r="EHT76" s="98"/>
      <c r="EHU76" s="98"/>
      <c r="EHV76" s="98"/>
      <c r="EHW76" s="98"/>
      <c r="EHX76" s="98"/>
      <c r="EHY76" s="98"/>
      <c r="EHZ76" s="98"/>
      <c r="EIA76" s="98"/>
      <c r="EIB76" s="98"/>
      <c r="EIC76" s="98"/>
      <c r="EID76" s="98"/>
      <c r="EIE76" s="98"/>
      <c r="EIF76" s="98"/>
      <c r="EIG76" s="98"/>
      <c r="EIH76" s="98"/>
      <c r="EII76" s="98"/>
      <c r="EIJ76" s="98"/>
      <c r="EIK76" s="98"/>
      <c r="EIL76" s="98"/>
      <c r="EIM76" s="98"/>
      <c r="EIN76" s="98"/>
      <c r="EIO76" s="98"/>
      <c r="EIP76" s="98"/>
      <c r="EIQ76" s="98"/>
      <c r="EIR76" s="98"/>
      <c r="EIS76" s="98"/>
      <c r="EIT76" s="98"/>
      <c r="EIU76" s="98"/>
      <c r="EIV76" s="98"/>
      <c r="EIW76" s="98"/>
      <c r="EIX76" s="98"/>
      <c r="EIY76" s="98"/>
      <c r="EIZ76" s="98"/>
      <c r="EJA76" s="98"/>
      <c r="EJB76" s="98"/>
      <c r="EJC76" s="98"/>
      <c r="EJD76" s="98"/>
      <c r="EJE76" s="98"/>
      <c r="EJF76" s="98"/>
      <c r="EJG76" s="98"/>
      <c r="EJH76" s="98"/>
      <c r="EJI76" s="98"/>
      <c r="EJJ76" s="98"/>
      <c r="EJK76" s="98"/>
      <c r="EJL76" s="98"/>
      <c r="EJM76" s="98"/>
      <c r="EJN76" s="98"/>
      <c r="EJO76" s="98"/>
      <c r="EJP76" s="98"/>
      <c r="EJQ76" s="98"/>
      <c r="EJR76" s="98"/>
      <c r="EJS76" s="98"/>
      <c r="EJT76" s="98"/>
      <c r="EJU76" s="98"/>
      <c r="EJV76" s="98"/>
      <c r="EJW76" s="98"/>
      <c r="EJX76" s="98"/>
      <c r="EJY76" s="98"/>
      <c r="EJZ76" s="98"/>
      <c r="EKA76" s="98"/>
      <c r="EKB76" s="98"/>
      <c r="EKC76" s="98"/>
      <c r="EKD76" s="98"/>
      <c r="EKE76" s="98"/>
      <c r="EKF76" s="98"/>
      <c r="EKG76" s="98"/>
      <c r="EKH76" s="98"/>
      <c r="EKI76" s="98"/>
      <c r="EKJ76" s="98"/>
      <c r="EKK76" s="98"/>
      <c r="EKL76" s="98"/>
      <c r="EKM76" s="98"/>
      <c r="EKN76" s="98"/>
      <c r="EKO76" s="98"/>
      <c r="EKP76" s="98"/>
      <c r="EKQ76" s="98"/>
      <c r="EKR76" s="98"/>
      <c r="EKS76" s="98"/>
      <c r="EKT76" s="98"/>
      <c r="EKU76" s="98"/>
      <c r="EKV76" s="98"/>
      <c r="EKW76" s="98"/>
      <c r="EKX76" s="98"/>
      <c r="EKY76" s="98"/>
      <c r="EKZ76" s="98"/>
      <c r="ELA76" s="98"/>
      <c r="ELB76" s="98"/>
      <c r="ELC76" s="98"/>
      <c r="ELD76" s="98"/>
      <c r="ELE76" s="98"/>
      <c r="ELF76" s="98"/>
      <c r="ELG76" s="98"/>
      <c r="ELH76" s="98"/>
      <c r="ELI76" s="98"/>
      <c r="ELJ76" s="98"/>
      <c r="ELK76" s="98"/>
      <c r="ELL76" s="98"/>
      <c r="ELM76" s="98"/>
      <c r="ELN76" s="98"/>
      <c r="ELO76" s="98"/>
      <c r="ELP76" s="98"/>
      <c r="ELQ76" s="98"/>
      <c r="ELR76" s="98"/>
      <c r="ELS76" s="98"/>
      <c r="ELT76" s="98"/>
      <c r="ELU76" s="98"/>
      <c r="ELV76" s="98"/>
      <c r="ELW76" s="98"/>
      <c r="ELX76" s="98"/>
      <c r="ELY76" s="98"/>
      <c r="ELZ76" s="98"/>
      <c r="EMA76" s="98"/>
      <c r="EMB76" s="98"/>
      <c r="EMC76" s="98"/>
      <c r="EMD76" s="98"/>
      <c r="EME76" s="98"/>
      <c r="EMF76" s="98"/>
      <c r="EMG76" s="98"/>
      <c r="EMH76" s="98"/>
      <c r="EMI76" s="98"/>
      <c r="EMJ76" s="98"/>
      <c r="EMK76" s="98"/>
      <c r="EML76" s="98"/>
      <c r="EMM76" s="98"/>
      <c r="EMN76" s="98"/>
      <c r="EMO76" s="98"/>
      <c r="EMP76" s="98"/>
      <c r="EMQ76" s="98"/>
      <c r="EMR76" s="98"/>
      <c r="EMS76" s="98"/>
      <c r="EMT76" s="98"/>
      <c r="EMU76" s="98"/>
      <c r="EMV76" s="98"/>
      <c r="EMW76" s="98"/>
      <c r="EMX76" s="98"/>
      <c r="EMY76" s="98"/>
      <c r="EMZ76" s="98"/>
      <c r="ENA76" s="98"/>
      <c r="ENB76" s="98"/>
      <c r="ENC76" s="98"/>
      <c r="END76" s="98"/>
      <c r="ENE76" s="98"/>
      <c r="ENF76" s="98"/>
      <c r="ENG76" s="98"/>
      <c r="ENH76" s="98"/>
      <c r="ENI76" s="98"/>
      <c r="ENJ76" s="98"/>
      <c r="ENK76" s="98"/>
      <c r="ENL76" s="98"/>
      <c r="ENM76" s="98"/>
      <c r="ENN76" s="98"/>
      <c r="ENO76" s="98"/>
      <c r="ENP76" s="98"/>
      <c r="ENQ76" s="98"/>
      <c r="ENR76" s="98"/>
      <c r="ENS76" s="98"/>
      <c r="ENT76" s="98"/>
      <c r="ENU76" s="98"/>
      <c r="ENV76" s="98"/>
      <c r="ENW76" s="98"/>
      <c r="ENX76" s="98"/>
      <c r="ENY76" s="98"/>
      <c r="ENZ76" s="98"/>
      <c r="EOA76" s="98"/>
      <c r="EOB76" s="98"/>
      <c r="EOC76" s="98"/>
      <c r="EOD76" s="98"/>
      <c r="EOE76" s="98"/>
      <c r="EOF76" s="98"/>
      <c r="EOG76" s="98"/>
      <c r="EOH76" s="98"/>
      <c r="EOI76" s="98"/>
      <c r="EOJ76" s="98"/>
      <c r="EOK76" s="98"/>
      <c r="EOL76" s="98"/>
      <c r="EOM76" s="98"/>
      <c r="EON76" s="98"/>
      <c r="EOO76" s="98"/>
      <c r="EOP76" s="98"/>
      <c r="EOQ76" s="98"/>
      <c r="EOR76" s="98"/>
      <c r="EOS76" s="98"/>
      <c r="EOT76" s="98"/>
      <c r="EOU76" s="98"/>
      <c r="EOV76" s="98"/>
      <c r="EOW76" s="98"/>
      <c r="EOX76" s="98"/>
      <c r="EOY76" s="98"/>
      <c r="EOZ76" s="98"/>
      <c r="EPA76" s="98"/>
      <c r="EPB76" s="98"/>
      <c r="EPC76" s="98"/>
      <c r="EPD76" s="98"/>
      <c r="EPE76" s="98"/>
      <c r="EPF76" s="98"/>
      <c r="EPG76" s="98"/>
      <c r="EPH76" s="98"/>
      <c r="EPI76" s="98"/>
      <c r="EPJ76" s="98"/>
      <c r="EPK76" s="98"/>
      <c r="EPL76" s="98"/>
      <c r="EPM76" s="98"/>
      <c r="EPN76" s="98"/>
      <c r="EPO76" s="98"/>
      <c r="EPP76" s="98"/>
      <c r="EPQ76" s="98"/>
      <c r="EPR76" s="98"/>
      <c r="EPS76" s="98"/>
      <c r="EPT76" s="98"/>
      <c r="EPU76" s="98"/>
      <c r="EPV76" s="98"/>
      <c r="EPW76" s="98"/>
      <c r="EPX76" s="98"/>
      <c r="EPY76" s="98"/>
      <c r="EPZ76" s="98"/>
      <c r="EQA76" s="98"/>
      <c r="EQB76" s="98"/>
      <c r="EQC76" s="98"/>
      <c r="EQD76" s="98"/>
      <c r="EQE76" s="98"/>
      <c r="EQF76" s="98"/>
      <c r="EQG76" s="98"/>
      <c r="EQH76" s="98"/>
      <c r="EQI76" s="98"/>
      <c r="EQJ76" s="98"/>
      <c r="EQK76" s="98"/>
      <c r="EQL76" s="98"/>
      <c r="EQM76" s="98"/>
      <c r="EQN76" s="98"/>
      <c r="EQO76" s="98"/>
      <c r="EQP76" s="98"/>
      <c r="EQQ76" s="98"/>
      <c r="EQR76" s="98"/>
      <c r="EQS76" s="98"/>
      <c r="EQT76" s="98"/>
      <c r="EQU76" s="98"/>
      <c r="EQV76" s="98"/>
      <c r="EQW76" s="98"/>
      <c r="EQX76" s="98"/>
      <c r="EQY76" s="98"/>
      <c r="EQZ76" s="98"/>
      <c r="ERA76" s="98"/>
      <c r="ERB76" s="98"/>
      <c r="ERC76" s="98"/>
      <c r="ERD76" s="98"/>
      <c r="ERE76" s="98"/>
      <c r="ERF76" s="98"/>
      <c r="ERG76" s="98"/>
      <c r="ERH76" s="98"/>
      <c r="ERI76" s="98"/>
      <c r="ERJ76" s="98"/>
      <c r="ERK76" s="98"/>
      <c r="ERL76" s="98"/>
      <c r="ERM76" s="98"/>
      <c r="ERN76" s="98"/>
      <c r="ERO76" s="98"/>
      <c r="ERP76" s="98"/>
      <c r="ERQ76" s="98"/>
      <c r="ERR76" s="98"/>
      <c r="ERS76" s="98"/>
      <c r="ERT76" s="98"/>
      <c r="ERU76" s="98"/>
      <c r="ERV76" s="98"/>
      <c r="ERW76" s="98"/>
      <c r="ERX76" s="98"/>
      <c r="ERY76" s="98"/>
      <c r="ERZ76" s="98"/>
      <c r="ESA76" s="98"/>
      <c r="ESB76" s="98"/>
      <c r="ESC76" s="98"/>
      <c r="ESD76" s="98"/>
      <c r="ESE76" s="98"/>
      <c r="ESF76" s="98"/>
      <c r="ESG76" s="98"/>
      <c r="ESH76" s="98"/>
      <c r="ESI76" s="98"/>
      <c r="ESJ76" s="98"/>
      <c r="ESK76" s="98"/>
      <c r="ESL76" s="98"/>
      <c r="ESM76" s="98"/>
      <c r="ESN76" s="98"/>
      <c r="ESO76" s="98"/>
      <c r="ESP76" s="98"/>
      <c r="ESQ76" s="98"/>
      <c r="ESR76" s="98"/>
      <c r="ESS76" s="98"/>
      <c r="EST76" s="98"/>
      <c r="ESU76" s="98"/>
      <c r="ESV76" s="98"/>
      <c r="ESW76" s="98"/>
      <c r="ESX76" s="98"/>
      <c r="ESY76" s="98"/>
      <c r="ESZ76" s="98"/>
      <c r="ETA76" s="98"/>
      <c r="ETB76" s="98"/>
      <c r="ETC76" s="98"/>
      <c r="ETD76" s="98"/>
      <c r="ETE76" s="98"/>
      <c r="ETF76" s="98"/>
      <c r="ETG76" s="98"/>
      <c r="ETH76" s="98"/>
      <c r="ETI76" s="98"/>
      <c r="ETJ76" s="98"/>
      <c r="ETK76" s="98"/>
      <c r="ETL76" s="98"/>
      <c r="ETM76" s="98"/>
      <c r="ETN76" s="98"/>
      <c r="ETO76" s="98"/>
      <c r="ETP76" s="98"/>
      <c r="ETQ76" s="98"/>
      <c r="ETR76" s="98"/>
      <c r="ETS76" s="98"/>
      <c r="ETT76" s="98"/>
      <c r="ETU76" s="98"/>
      <c r="ETV76" s="98"/>
      <c r="ETW76" s="98"/>
      <c r="ETX76" s="98"/>
      <c r="ETY76" s="98"/>
      <c r="ETZ76" s="98"/>
      <c r="EUA76" s="98"/>
      <c r="EUB76" s="98"/>
      <c r="EUC76" s="98"/>
      <c r="EUD76" s="98"/>
      <c r="EUE76" s="98"/>
      <c r="EUF76" s="98"/>
      <c r="EUG76" s="98"/>
      <c r="EUH76" s="98"/>
      <c r="EUI76" s="98"/>
      <c r="EUJ76" s="98"/>
      <c r="EUK76" s="98"/>
      <c r="EUL76" s="98"/>
      <c r="EUM76" s="98"/>
      <c r="EUN76" s="98"/>
      <c r="EUO76" s="98"/>
      <c r="EUP76" s="98"/>
      <c r="EUQ76" s="98"/>
      <c r="EUR76" s="98"/>
      <c r="EUS76" s="98"/>
      <c r="EUT76" s="98"/>
      <c r="EUU76" s="98"/>
      <c r="EUV76" s="98"/>
      <c r="EUW76" s="98"/>
      <c r="EUX76" s="98"/>
      <c r="EUY76" s="98"/>
      <c r="EUZ76" s="98"/>
      <c r="EVA76" s="98"/>
      <c r="EVB76" s="98"/>
      <c r="EVC76" s="98"/>
      <c r="EVD76" s="98"/>
      <c r="EVE76" s="98"/>
      <c r="EVF76" s="98"/>
      <c r="EVG76" s="98"/>
      <c r="EVH76" s="98"/>
      <c r="EVI76" s="98"/>
      <c r="EVJ76" s="98"/>
      <c r="EVK76" s="98"/>
      <c r="EVL76" s="98"/>
      <c r="EVM76" s="98"/>
      <c r="EVN76" s="98"/>
      <c r="EVO76" s="98"/>
      <c r="EVP76" s="98"/>
      <c r="EVQ76" s="98"/>
      <c r="EVR76" s="98"/>
      <c r="EVS76" s="98"/>
      <c r="EVT76" s="98"/>
      <c r="EVU76" s="98"/>
      <c r="EVV76" s="98"/>
      <c r="EVW76" s="98"/>
      <c r="EVX76" s="98"/>
      <c r="EVY76" s="98"/>
      <c r="EVZ76" s="98"/>
      <c r="EWA76" s="98"/>
      <c r="EWB76" s="98"/>
      <c r="EWC76" s="98"/>
      <c r="EWD76" s="98"/>
      <c r="EWE76" s="98"/>
      <c r="EWF76" s="98"/>
      <c r="EWG76" s="98"/>
      <c r="EWH76" s="98"/>
      <c r="EWI76" s="98"/>
      <c r="EWJ76" s="98"/>
      <c r="EWK76" s="98"/>
      <c r="EWL76" s="98"/>
      <c r="EWM76" s="98"/>
      <c r="EWN76" s="98"/>
      <c r="EWO76" s="98"/>
      <c r="EWP76" s="98"/>
      <c r="EWQ76" s="98"/>
      <c r="EWR76" s="98"/>
      <c r="EWS76" s="98"/>
      <c r="EWT76" s="98"/>
      <c r="EWU76" s="98"/>
      <c r="EWV76" s="98"/>
      <c r="EWW76" s="98"/>
      <c r="EWX76" s="98"/>
      <c r="EWY76" s="98"/>
      <c r="EWZ76" s="98"/>
      <c r="EXA76" s="98"/>
      <c r="EXB76" s="98"/>
      <c r="EXC76" s="98"/>
      <c r="EXD76" s="98"/>
      <c r="EXE76" s="98"/>
      <c r="EXF76" s="98"/>
      <c r="EXG76" s="98"/>
      <c r="EXH76" s="98"/>
      <c r="EXI76" s="98"/>
      <c r="EXJ76" s="98"/>
      <c r="EXK76" s="98"/>
      <c r="EXL76" s="98"/>
      <c r="EXM76" s="98"/>
      <c r="EXN76" s="98"/>
      <c r="EXO76" s="98"/>
      <c r="EXP76" s="98"/>
      <c r="EXQ76" s="98"/>
      <c r="EXR76" s="98"/>
      <c r="EXS76" s="98"/>
      <c r="EXT76" s="98"/>
      <c r="EXU76" s="98"/>
      <c r="EXV76" s="98"/>
      <c r="EXW76" s="98"/>
      <c r="EXX76" s="98"/>
      <c r="EXY76" s="98"/>
      <c r="EXZ76" s="98"/>
      <c r="EYA76" s="98"/>
      <c r="EYB76" s="98"/>
      <c r="EYC76" s="98"/>
      <c r="EYD76" s="98"/>
      <c r="EYE76" s="98"/>
      <c r="EYF76" s="98"/>
      <c r="EYG76" s="98"/>
      <c r="EYH76" s="98"/>
      <c r="EYI76" s="98"/>
      <c r="EYJ76" s="98"/>
      <c r="EYK76" s="98"/>
      <c r="EYL76" s="98"/>
      <c r="EYM76" s="98"/>
      <c r="EYN76" s="98"/>
      <c r="EYO76" s="98"/>
      <c r="EYP76" s="98"/>
      <c r="EYQ76" s="98"/>
      <c r="EYR76" s="98"/>
      <c r="EYS76" s="98"/>
      <c r="EYT76" s="98"/>
      <c r="EYU76" s="98"/>
      <c r="EYV76" s="98"/>
      <c r="EYW76" s="98"/>
      <c r="EYX76" s="98"/>
      <c r="EYY76" s="98"/>
      <c r="EYZ76" s="98"/>
      <c r="EZA76" s="98"/>
      <c r="EZB76" s="98"/>
      <c r="EZC76" s="98"/>
      <c r="EZD76" s="98"/>
      <c r="EZE76" s="98"/>
      <c r="EZF76" s="98"/>
      <c r="EZG76" s="98"/>
      <c r="EZH76" s="98"/>
      <c r="EZI76" s="98"/>
      <c r="EZJ76" s="98"/>
      <c r="EZK76" s="98"/>
      <c r="EZL76" s="98"/>
      <c r="EZM76" s="98"/>
      <c r="EZN76" s="98"/>
      <c r="EZO76" s="98"/>
      <c r="EZP76" s="98"/>
      <c r="EZQ76" s="98"/>
      <c r="EZR76" s="98"/>
      <c r="EZS76" s="98"/>
      <c r="EZT76" s="98"/>
      <c r="EZU76" s="98"/>
      <c r="EZV76" s="98"/>
      <c r="EZW76" s="98"/>
      <c r="EZX76" s="98"/>
      <c r="EZY76" s="98"/>
      <c r="EZZ76" s="98"/>
      <c r="FAA76" s="98"/>
      <c r="FAB76" s="98"/>
      <c r="FAC76" s="98"/>
      <c r="FAD76" s="98"/>
      <c r="FAE76" s="98"/>
      <c r="FAF76" s="98"/>
      <c r="FAG76" s="98"/>
      <c r="FAH76" s="98"/>
      <c r="FAI76" s="98"/>
      <c r="FAJ76" s="98"/>
      <c r="FAK76" s="98"/>
      <c r="FAL76" s="98"/>
      <c r="FAM76" s="98"/>
      <c r="FAN76" s="98"/>
      <c r="FAO76" s="98"/>
      <c r="FAP76" s="98"/>
      <c r="FAQ76" s="98"/>
      <c r="FAR76" s="98"/>
      <c r="FAS76" s="98"/>
      <c r="FAT76" s="98"/>
      <c r="FAU76" s="98"/>
      <c r="FAV76" s="98"/>
      <c r="FAW76" s="98"/>
      <c r="FAX76" s="98"/>
      <c r="FAY76" s="98"/>
      <c r="FAZ76" s="98"/>
      <c r="FBA76" s="98"/>
      <c r="FBB76" s="98"/>
      <c r="FBC76" s="98"/>
      <c r="FBD76" s="98"/>
      <c r="FBE76" s="98"/>
      <c r="FBF76" s="98"/>
      <c r="FBG76" s="98"/>
      <c r="FBH76" s="98"/>
      <c r="FBI76" s="98"/>
      <c r="FBJ76" s="98"/>
      <c r="FBK76" s="98"/>
      <c r="FBL76" s="98"/>
      <c r="FBM76" s="98"/>
      <c r="FBN76" s="98"/>
      <c r="FBO76" s="98"/>
      <c r="FBP76" s="98"/>
      <c r="FBQ76" s="98"/>
      <c r="FBR76" s="98"/>
      <c r="FBS76" s="98"/>
      <c r="FBT76" s="98"/>
      <c r="FBU76" s="98"/>
      <c r="FBV76" s="98"/>
      <c r="FBW76" s="98"/>
      <c r="FBX76" s="98"/>
      <c r="FBY76" s="98"/>
      <c r="FBZ76" s="98"/>
      <c r="FCA76" s="98"/>
      <c r="FCB76" s="98"/>
      <c r="FCC76" s="98"/>
      <c r="FCD76" s="98"/>
      <c r="FCE76" s="98"/>
      <c r="FCF76" s="98"/>
      <c r="FCG76" s="98"/>
      <c r="FCH76" s="98"/>
      <c r="FCI76" s="98"/>
      <c r="FCJ76" s="98"/>
      <c r="FCK76" s="98"/>
      <c r="FCL76" s="98"/>
      <c r="FCM76" s="98"/>
      <c r="FCN76" s="98"/>
      <c r="FCO76" s="98"/>
      <c r="FCP76" s="98"/>
      <c r="FCQ76" s="98"/>
      <c r="FCR76" s="98"/>
      <c r="FCS76" s="98"/>
      <c r="FCT76" s="98"/>
      <c r="FCU76" s="98"/>
      <c r="FCV76" s="98"/>
      <c r="FCW76" s="98"/>
      <c r="FCX76" s="98"/>
      <c r="FCY76" s="98"/>
      <c r="FCZ76" s="98"/>
      <c r="FDA76" s="98"/>
      <c r="FDB76" s="98"/>
      <c r="FDC76" s="98"/>
      <c r="FDD76" s="98"/>
      <c r="FDE76" s="98"/>
      <c r="FDF76" s="98"/>
      <c r="FDG76" s="98"/>
      <c r="FDH76" s="98"/>
      <c r="FDI76" s="98"/>
      <c r="FDJ76" s="98"/>
      <c r="FDK76" s="98"/>
      <c r="FDL76" s="98"/>
      <c r="FDM76" s="98"/>
      <c r="FDN76" s="98"/>
      <c r="FDO76" s="98"/>
      <c r="FDP76" s="98"/>
      <c r="FDQ76" s="98"/>
      <c r="FDR76" s="98"/>
      <c r="FDS76" s="98"/>
      <c r="FDT76" s="98"/>
      <c r="FDU76" s="98"/>
      <c r="FDV76" s="98"/>
      <c r="FDW76" s="98"/>
      <c r="FDX76" s="98"/>
      <c r="FDY76" s="98"/>
      <c r="FDZ76" s="98"/>
      <c r="FEA76" s="98"/>
      <c r="FEB76" s="98"/>
      <c r="FEC76" s="98"/>
      <c r="FED76" s="98"/>
      <c r="FEE76" s="98"/>
      <c r="FEF76" s="98"/>
      <c r="FEG76" s="98"/>
      <c r="FEH76" s="98"/>
      <c r="FEI76" s="98"/>
      <c r="FEJ76" s="98"/>
      <c r="FEK76" s="98"/>
      <c r="FEL76" s="98"/>
      <c r="FEM76" s="98"/>
      <c r="FEN76" s="98"/>
      <c r="FEO76" s="98"/>
      <c r="FEP76" s="98"/>
      <c r="FEQ76" s="98"/>
      <c r="FER76" s="98"/>
      <c r="FES76" s="98"/>
      <c r="FET76" s="98"/>
      <c r="FEU76" s="98"/>
      <c r="FEV76" s="98"/>
      <c r="FEW76" s="98"/>
      <c r="FEX76" s="98"/>
      <c r="FEY76" s="98"/>
      <c r="FEZ76" s="98"/>
      <c r="FFA76" s="98"/>
      <c r="FFB76" s="98"/>
      <c r="FFC76" s="98"/>
      <c r="FFD76" s="98"/>
      <c r="FFE76" s="98"/>
      <c r="FFF76" s="98"/>
      <c r="FFG76" s="98"/>
      <c r="FFH76" s="98"/>
      <c r="FFI76" s="98"/>
      <c r="FFJ76" s="98"/>
      <c r="FFK76" s="98"/>
      <c r="FFL76" s="98"/>
      <c r="FFM76" s="98"/>
      <c r="FFN76" s="98"/>
      <c r="FFO76" s="98"/>
      <c r="FFP76" s="98"/>
      <c r="FFQ76" s="98"/>
      <c r="FFR76" s="98"/>
      <c r="FFS76" s="98"/>
      <c r="FFT76" s="98"/>
      <c r="FFU76" s="98"/>
      <c r="FFV76" s="98"/>
      <c r="FFW76" s="98"/>
      <c r="FFX76" s="98"/>
      <c r="FFY76" s="98"/>
      <c r="FFZ76" s="98"/>
      <c r="FGA76" s="98"/>
      <c r="FGB76" s="98"/>
      <c r="FGC76" s="98"/>
      <c r="FGD76" s="98"/>
      <c r="FGE76" s="98"/>
      <c r="FGF76" s="98"/>
      <c r="FGG76" s="98"/>
      <c r="FGH76" s="98"/>
      <c r="FGI76" s="98"/>
      <c r="FGJ76" s="98"/>
      <c r="FGK76" s="98"/>
      <c r="FGL76" s="98"/>
      <c r="FGM76" s="98"/>
      <c r="FGN76" s="98"/>
      <c r="FGO76" s="98"/>
      <c r="FGP76" s="98"/>
      <c r="FGQ76" s="98"/>
      <c r="FGR76" s="98"/>
      <c r="FGS76" s="98"/>
      <c r="FGT76" s="98"/>
      <c r="FGU76" s="98"/>
      <c r="FGV76" s="98"/>
      <c r="FGW76" s="98"/>
      <c r="FGX76" s="98"/>
      <c r="FGY76" s="98"/>
      <c r="FGZ76" s="98"/>
      <c r="FHA76" s="98"/>
      <c r="FHB76" s="98"/>
      <c r="FHC76" s="98"/>
      <c r="FHD76" s="98"/>
      <c r="FHE76" s="98"/>
      <c r="FHF76" s="98"/>
      <c r="FHG76" s="98"/>
      <c r="FHH76" s="98"/>
      <c r="FHI76" s="98"/>
      <c r="FHJ76" s="98"/>
      <c r="FHK76" s="98"/>
      <c r="FHL76" s="98"/>
      <c r="FHM76" s="98"/>
      <c r="FHN76" s="98"/>
      <c r="FHO76" s="98"/>
      <c r="FHP76" s="98"/>
      <c r="FHQ76" s="98"/>
      <c r="FHR76" s="98"/>
      <c r="FHS76" s="98"/>
      <c r="FHT76" s="98"/>
      <c r="FHU76" s="98"/>
      <c r="FHV76" s="98"/>
      <c r="FHW76" s="98"/>
      <c r="FHX76" s="98"/>
      <c r="FHY76" s="98"/>
      <c r="FHZ76" s="98"/>
      <c r="FIA76" s="98"/>
      <c r="FIB76" s="98"/>
      <c r="FIC76" s="98"/>
      <c r="FID76" s="98"/>
      <c r="FIE76" s="98"/>
      <c r="FIF76" s="98"/>
      <c r="FIG76" s="98"/>
      <c r="FIH76" s="98"/>
      <c r="FII76" s="98"/>
      <c r="FIJ76" s="98"/>
      <c r="FIK76" s="98"/>
      <c r="FIL76" s="98"/>
      <c r="FIM76" s="98"/>
      <c r="FIN76" s="98"/>
      <c r="FIO76" s="98"/>
      <c r="FIP76" s="98"/>
      <c r="FIQ76" s="98"/>
      <c r="FIR76" s="98"/>
      <c r="FIS76" s="98"/>
      <c r="FIT76" s="98"/>
      <c r="FIU76" s="98"/>
      <c r="FIV76" s="98"/>
      <c r="FIW76" s="98"/>
      <c r="FIX76" s="98"/>
      <c r="FIY76" s="98"/>
      <c r="FIZ76" s="98"/>
      <c r="FJA76" s="98"/>
      <c r="FJB76" s="98"/>
      <c r="FJC76" s="98"/>
      <c r="FJD76" s="98"/>
      <c r="FJE76" s="98"/>
      <c r="FJF76" s="98"/>
      <c r="FJG76" s="98"/>
      <c r="FJH76" s="98"/>
      <c r="FJI76" s="98"/>
      <c r="FJJ76" s="98"/>
      <c r="FJK76" s="98"/>
      <c r="FJL76" s="98"/>
      <c r="FJM76" s="98"/>
      <c r="FJN76" s="98"/>
      <c r="FJO76" s="98"/>
      <c r="FJP76" s="98"/>
      <c r="FJQ76" s="98"/>
      <c r="FJR76" s="98"/>
      <c r="FJS76" s="98"/>
      <c r="FJT76" s="98"/>
      <c r="FJU76" s="98"/>
      <c r="FJV76" s="98"/>
      <c r="FJW76" s="98"/>
      <c r="FJX76" s="98"/>
      <c r="FJY76" s="98"/>
      <c r="FJZ76" s="98"/>
      <c r="FKA76" s="98"/>
      <c r="FKB76" s="98"/>
      <c r="FKC76" s="98"/>
      <c r="FKD76" s="98"/>
      <c r="FKE76" s="98"/>
      <c r="FKF76" s="98"/>
      <c r="FKG76" s="98"/>
      <c r="FKH76" s="98"/>
      <c r="FKI76" s="98"/>
      <c r="FKJ76" s="98"/>
      <c r="FKK76" s="98"/>
      <c r="FKL76" s="98"/>
      <c r="FKM76" s="98"/>
      <c r="FKN76" s="98"/>
      <c r="FKO76" s="98"/>
      <c r="FKP76" s="98"/>
      <c r="FKQ76" s="98"/>
      <c r="FKR76" s="98"/>
      <c r="FKS76" s="98"/>
      <c r="FKT76" s="98"/>
      <c r="FKU76" s="98"/>
      <c r="FKV76" s="98"/>
      <c r="FKW76" s="98"/>
      <c r="FKX76" s="98"/>
      <c r="FKY76" s="98"/>
      <c r="FKZ76" s="98"/>
      <c r="FLA76" s="98"/>
      <c r="FLB76" s="98"/>
      <c r="FLC76" s="98"/>
      <c r="FLD76" s="98"/>
      <c r="FLE76" s="98"/>
      <c r="FLF76" s="98"/>
      <c r="FLG76" s="98"/>
      <c r="FLH76" s="98"/>
      <c r="FLI76" s="98"/>
      <c r="FLJ76" s="98"/>
      <c r="FLK76" s="98"/>
      <c r="FLL76" s="98"/>
      <c r="FLM76" s="98"/>
      <c r="FLN76" s="98"/>
      <c r="FLO76" s="98"/>
      <c r="FLP76" s="98"/>
      <c r="FLQ76" s="98"/>
      <c r="FLR76" s="98"/>
      <c r="FLS76" s="98"/>
      <c r="FLT76" s="98"/>
      <c r="FLU76" s="98"/>
      <c r="FLV76" s="98"/>
      <c r="FLW76" s="98"/>
      <c r="FLX76" s="98"/>
      <c r="FLY76" s="98"/>
      <c r="FLZ76" s="98"/>
      <c r="FMA76" s="98"/>
      <c r="FMB76" s="98"/>
      <c r="FMC76" s="98"/>
      <c r="FMD76" s="98"/>
      <c r="FME76" s="98"/>
      <c r="FMF76" s="98"/>
      <c r="FMG76" s="98"/>
      <c r="FMH76" s="98"/>
      <c r="FMI76" s="98"/>
      <c r="FMJ76" s="98"/>
      <c r="FMK76" s="98"/>
      <c r="FML76" s="98"/>
      <c r="FMM76" s="98"/>
      <c r="FMN76" s="98"/>
      <c r="FMO76" s="98"/>
      <c r="FMP76" s="98"/>
      <c r="FMQ76" s="98"/>
      <c r="FMR76" s="98"/>
      <c r="FMS76" s="98"/>
      <c r="FMT76" s="98"/>
      <c r="FMU76" s="98"/>
      <c r="FMV76" s="98"/>
      <c r="FMW76" s="98"/>
      <c r="FMX76" s="98"/>
      <c r="FMY76" s="98"/>
      <c r="FMZ76" s="98"/>
      <c r="FNA76" s="98"/>
      <c r="FNB76" s="98"/>
      <c r="FNC76" s="98"/>
      <c r="FND76" s="98"/>
      <c r="FNE76" s="98"/>
      <c r="FNF76" s="98"/>
      <c r="FNG76" s="98"/>
      <c r="FNH76" s="98"/>
      <c r="FNI76" s="98"/>
      <c r="FNJ76" s="98"/>
      <c r="FNK76" s="98"/>
      <c r="FNL76" s="98"/>
      <c r="FNM76" s="98"/>
      <c r="FNN76" s="98"/>
      <c r="FNO76" s="98"/>
      <c r="FNP76" s="98"/>
      <c r="FNQ76" s="98"/>
      <c r="FNR76" s="98"/>
      <c r="FNS76" s="98"/>
      <c r="FNT76" s="98"/>
      <c r="FNU76" s="98"/>
      <c r="FNV76" s="98"/>
      <c r="FNW76" s="98"/>
      <c r="FNX76" s="98"/>
      <c r="FNY76" s="98"/>
      <c r="FNZ76" s="98"/>
      <c r="FOA76" s="98"/>
      <c r="FOB76" s="98"/>
      <c r="FOC76" s="98"/>
      <c r="FOD76" s="98"/>
      <c r="FOE76" s="98"/>
      <c r="FOF76" s="98"/>
      <c r="FOG76" s="98"/>
      <c r="FOH76" s="98"/>
      <c r="FOI76" s="98"/>
      <c r="FOJ76" s="98"/>
      <c r="FOK76" s="98"/>
      <c r="FOL76" s="98"/>
      <c r="FOM76" s="98"/>
      <c r="FON76" s="98"/>
      <c r="FOO76" s="98"/>
      <c r="FOP76" s="98"/>
      <c r="FOQ76" s="98"/>
      <c r="FOR76" s="98"/>
      <c r="FOS76" s="98"/>
      <c r="FOT76" s="98"/>
      <c r="FOU76" s="98"/>
      <c r="FOV76" s="98"/>
      <c r="FOW76" s="98"/>
      <c r="FOX76" s="98"/>
      <c r="FOY76" s="98"/>
      <c r="FOZ76" s="98"/>
      <c r="FPA76" s="98"/>
      <c r="FPB76" s="98"/>
      <c r="FPC76" s="98"/>
      <c r="FPD76" s="98"/>
      <c r="FPE76" s="98"/>
      <c r="FPF76" s="98"/>
      <c r="FPG76" s="98"/>
      <c r="FPH76" s="98"/>
      <c r="FPI76" s="98"/>
      <c r="FPJ76" s="98"/>
      <c r="FPK76" s="98"/>
      <c r="FPL76" s="98"/>
      <c r="FPM76" s="98"/>
      <c r="FPN76" s="98"/>
      <c r="FPO76" s="98"/>
      <c r="FPP76" s="98"/>
      <c r="FPQ76" s="98"/>
      <c r="FPR76" s="98"/>
      <c r="FPS76" s="98"/>
      <c r="FPT76" s="98"/>
      <c r="FPU76" s="98"/>
      <c r="FPV76" s="98"/>
      <c r="FPW76" s="98"/>
      <c r="FPX76" s="98"/>
      <c r="FPY76" s="98"/>
      <c r="FPZ76" s="98"/>
      <c r="FQA76" s="98"/>
      <c r="FQB76" s="98"/>
      <c r="FQC76" s="98"/>
      <c r="FQD76" s="98"/>
      <c r="FQE76" s="98"/>
      <c r="FQF76" s="98"/>
      <c r="FQG76" s="98"/>
      <c r="FQH76" s="98"/>
      <c r="FQI76" s="98"/>
      <c r="FQJ76" s="98"/>
      <c r="FQK76" s="98"/>
      <c r="FQL76" s="98"/>
      <c r="FQM76" s="98"/>
      <c r="FQN76" s="98"/>
      <c r="FQO76" s="98"/>
      <c r="FQP76" s="98"/>
      <c r="FQQ76" s="98"/>
      <c r="FQR76" s="98"/>
      <c r="FQS76" s="98"/>
      <c r="FQT76" s="98"/>
      <c r="FQU76" s="98"/>
      <c r="FQV76" s="98"/>
      <c r="FQW76" s="98"/>
      <c r="FQX76" s="98"/>
      <c r="FQY76" s="98"/>
      <c r="FQZ76" s="98"/>
      <c r="FRA76" s="98"/>
      <c r="FRB76" s="98"/>
      <c r="FRC76" s="98"/>
      <c r="FRD76" s="98"/>
      <c r="FRE76" s="98"/>
      <c r="FRF76" s="98"/>
      <c r="FRG76" s="98"/>
      <c r="FRH76" s="98"/>
      <c r="FRI76" s="98"/>
      <c r="FRJ76" s="98"/>
      <c r="FRK76" s="98"/>
      <c r="FRL76" s="98"/>
      <c r="FRM76" s="98"/>
      <c r="FRN76" s="98"/>
      <c r="FRO76" s="98"/>
      <c r="FRP76" s="98"/>
      <c r="FRQ76" s="98"/>
      <c r="FRR76" s="98"/>
      <c r="FRS76" s="98"/>
      <c r="FRT76" s="98"/>
      <c r="FRU76" s="98"/>
      <c r="FRV76" s="98"/>
      <c r="FRW76" s="98"/>
      <c r="FRX76" s="98"/>
      <c r="FRY76" s="98"/>
      <c r="FRZ76" s="98"/>
      <c r="FSA76" s="98"/>
      <c r="FSB76" s="98"/>
      <c r="FSC76" s="98"/>
      <c r="FSD76" s="98"/>
      <c r="FSE76" s="98"/>
      <c r="FSF76" s="98"/>
      <c r="FSG76" s="98"/>
      <c r="FSH76" s="98"/>
      <c r="FSI76" s="98"/>
      <c r="FSJ76" s="98"/>
      <c r="FSK76" s="98"/>
      <c r="FSL76" s="98"/>
      <c r="FSM76" s="98"/>
      <c r="FSN76" s="98"/>
      <c r="FSO76" s="98"/>
      <c r="FSP76" s="98"/>
      <c r="FSQ76" s="98"/>
      <c r="FSR76" s="98"/>
      <c r="FSS76" s="98"/>
      <c r="FST76" s="98"/>
      <c r="FSU76" s="98"/>
      <c r="FSV76" s="98"/>
      <c r="FSW76" s="98"/>
      <c r="FSX76" s="98"/>
      <c r="FSY76" s="98"/>
      <c r="FSZ76" s="98"/>
      <c r="FTA76" s="98"/>
      <c r="FTB76" s="98"/>
      <c r="FTC76" s="98"/>
      <c r="FTD76" s="98"/>
      <c r="FTE76" s="98"/>
      <c r="FTF76" s="98"/>
      <c r="FTG76" s="98"/>
      <c r="FTH76" s="98"/>
      <c r="FTI76" s="98"/>
      <c r="FTJ76" s="98"/>
      <c r="FTK76" s="98"/>
      <c r="FTL76" s="98"/>
      <c r="FTM76" s="98"/>
      <c r="FTN76" s="98"/>
      <c r="FTO76" s="98"/>
      <c r="FTP76" s="98"/>
      <c r="FTQ76" s="98"/>
      <c r="FTR76" s="98"/>
      <c r="FTS76" s="98"/>
      <c r="FTT76" s="98"/>
      <c r="FTU76" s="98"/>
      <c r="FTV76" s="98"/>
      <c r="FTW76" s="98"/>
      <c r="FTX76" s="98"/>
      <c r="FTY76" s="98"/>
      <c r="FTZ76" s="98"/>
      <c r="FUA76" s="98"/>
      <c r="FUB76" s="98"/>
      <c r="FUC76" s="98"/>
      <c r="FUD76" s="98"/>
      <c r="FUE76" s="98"/>
      <c r="FUF76" s="98"/>
      <c r="FUG76" s="98"/>
      <c r="FUH76" s="98"/>
      <c r="FUI76" s="98"/>
      <c r="FUJ76" s="98"/>
      <c r="FUK76" s="98"/>
      <c r="FUL76" s="98"/>
      <c r="FUM76" s="98"/>
      <c r="FUN76" s="98"/>
      <c r="FUO76" s="98"/>
      <c r="FUP76" s="98"/>
      <c r="FUQ76" s="98"/>
      <c r="FUR76" s="98"/>
      <c r="FUS76" s="98"/>
      <c r="FUT76" s="98"/>
      <c r="FUU76" s="98"/>
      <c r="FUV76" s="98"/>
      <c r="FUW76" s="98"/>
      <c r="FUX76" s="98"/>
      <c r="FUY76" s="98"/>
      <c r="FUZ76" s="98"/>
      <c r="FVA76" s="98"/>
      <c r="FVB76" s="98"/>
      <c r="FVC76" s="98"/>
      <c r="FVD76" s="98"/>
      <c r="FVE76" s="98"/>
      <c r="FVF76" s="98"/>
      <c r="FVG76" s="98"/>
      <c r="FVH76" s="98"/>
      <c r="FVI76" s="98"/>
      <c r="FVJ76" s="98"/>
      <c r="FVK76" s="98"/>
      <c r="FVL76" s="98"/>
      <c r="FVM76" s="98"/>
      <c r="FVN76" s="98"/>
      <c r="FVO76" s="98"/>
      <c r="FVP76" s="98"/>
      <c r="FVQ76" s="98"/>
      <c r="FVR76" s="98"/>
      <c r="FVS76" s="98"/>
      <c r="FVT76" s="98"/>
      <c r="FVU76" s="98"/>
      <c r="FVV76" s="98"/>
      <c r="FVW76" s="98"/>
      <c r="FVX76" s="98"/>
      <c r="FVY76" s="98"/>
      <c r="FVZ76" s="98"/>
      <c r="FWA76" s="98"/>
      <c r="FWB76" s="98"/>
      <c r="FWC76" s="98"/>
      <c r="FWD76" s="98"/>
      <c r="FWE76" s="98"/>
      <c r="FWF76" s="98"/>
      <c r="FWG76" s="98"/>
      <c r="FWH76" s="98"/>
      <c r="FWI76" s="98"/>
      <c r="FWJ76" s="98"/>
      <c r="FWK76" s="98"/>
      <c r="FWL76" s="98"/>
      <c r="FWM76" s="98"/>
      <c r="FWN76" s="98"/>
      <c r="FWO76" s="98"/>
      <c r="FWP76" s="98"/>
      <c r="FWQ76" s="98"/>
      <c r="FWR76" s="98"/>
      <c r="FWS76" s="98"/>
      <c r="FWT76" s="98"/>
      <c r="FWU76" s="98"/>
      <c r="FWV76" s="98"/>
      <c r="FWW76" s="98"/>
      <c r="FWX76" s="98"/>
      <c r="FWY76" s="98"/>
      <c r="FWZ76" s="98"/>
      <c r="FXA76" s="98"/>
      <c r="FXB76" s="98"/>
      <c r="FXC76" s="98"/>
      <c r="FXD76" s="98"/>
      <c r="FXE76" s="98"/>
      <c r="FXF76" s="98"/>
      <c r="FXG76" s="98"/>
      <c r="FXH76" s="98"/>
      <c r="FXI76" s="98"/>
      <c r="FXJ76" s="98"/>
      <c r="FXK76" s="98"/>
      <c r="FXL76" s="98"/>
      <c r="FXM76" s="98"/>
      <c r="FXN76" s="98"/>
      <c r="FXO76" s="98"/>
      <c r="FXP76" s="98"/>
      <c r="FXQ76" s="98"/>
      <c r="FXR76" s="98"/>
      <c r="FXS76" s="98"/>
      <c r="FXT76" s="98"/>
      <c r="FXU76" s="98"/>
      <c r="FXV76" s="98"/>
      <c r="FXW76" s="98"/>
      <c r="FXX76" s="98"/>
      <c r="FXY76" s="98"/>
      <c r="FXZ76" s="98"/>
      <c r="FYA76" s="98"/>
      <c r="FYB76" s="98"/>
      <c r="FYC76" s="98"/>
      <c r="FYD76" s="98"/>
      <c r="FYE76" s="98"/>
      <c r="FYF76" s="98"/>
      <c r="FYG76" s="98"/>
      <c r="FYH76" s="98"/>
      <c r="FYI76" s="98"/>
      <c r="FYJ76" s="98"/>
      <c r="FYK76" s="98"/>
      <c r="FYL76" s="98"/>
      <c r="FYM76" s="98"/>
      <c r="FYN76" s="98"/>
      <c r="FYO76" s="98"/>
      <c r="FYP76" s="98"/>
      <c r="FYQ76" s="98"/>
      <c r="FYR76" s="98"/>
      <c r="FYS76" s="98"/>
      <c r="FYT76" s="98"/>
      <c r="FYU76" s="98"/>
      <c r="FYV76" s="98"/>
      <c r="FYW76" s="98"/>
      <c r="FYX76" s="98"/>
      <c r="FYY76" s="98"/>
      <c r="FYZ76" s="98"/>
      <c r="FZA76" s="98"/>
      <c r="FZB76" s="98"/>
      <c r="FZC76" s="98"/>
      <c r="FZD76" s="98"/>
      <c r="FZE76" s="98"/>
      <c r="FZF76" s="98"/>
      <c r="FZG76" s="98"/>
      <c r="FZH76" s="98"/>
      <c r="FZI76" s="98"/>
      <c r="FZJ76" s="98"/>
      <c r="FZK76" s="98"/>
      <c r="FZL76" s="98"/>
      <c r="FZM76" s="98"/>
      <c r="FZN76" s="98"/>
      <c r="FZO76" s="98"/>
      <c r="FZP76" s="98"/>
      <c r="FZQ76" s="98"/>
      <c r="FZR76" s="98"/>
      <c r="FZS76" s="98"/>
      <c r="FZT76" s="98"/>
      <c r="FZU76" s="98"/>
      <c r="FZV76" s="98"/>
      <c r="FZW76" s="98"/>
      <c r="FZX76" s="98"/>
      <c r="FZY76" s="98"/>
      <c r="FZZ76" s="98"/>
      <c r="GAA76" s="98"/>
      <c r="GAB76" s="98"/>
      <c r="GAC76" s="98"/>
      <c r="GAD76" s="98"/>
      <c r="GAE76" s="98"/>
      <c r="GAF76" s="98"/>
      <c r="GAG76" s="98"/>
      <c r="GAH76" s="98"/>
      <c r="GAI76" s="98"/>
      <c r="GAJ76" s="98"/>
      <c r="GAK76" s="98"/>
      <c r="GAL76" s="98"/>
      <c r="GAM76" s="98"/>
      <c r="GAN76" s="98"/>
      <c r="GAO76" s="98"/>
      <c r="GAP76" s="98"/>
      <c r="GAQ76" s="98"/>
      <c r="GAR76" s="98"/>
      <c r="GAS76" s="98"/>
      <c r="GAT76" s="98"/>
      <c r="GAU76" s="98"/>
      <c r="GAV76" s="98"/>
      <c r="GAW76" s="98"/>
      <c r="GAX76" s="98"/>
      <c r="GAY76" s="98"/>
      <c r="GAZ76" s="98"/>
      <c r="GBA76" s="98"/>
      <c r="GBB76" s="98"/>
      <c r="GBC76" s="98"/>
      <c r="GBD76" s="98"/>
      <c r="GBE76" s="98"/>
      <c r="GBF76" s="98"/>
      <c r="GBG76" s="98"/>
      <c r="GBH76" s="98"/>
      <c r="GBI76" s="98"/>
      <c r="GBJ76" s="98"/>
      <c r="GBK76" s="98"/>
      <c r="GBL76" s="98"/>
      <c r="GBM76" s="98"/>
      <c r="GBN76" s="98"/>
      <c r="GBO76" s="98"/>
      <c r="GBP76" s="98"/>
      <c r="GBQ76" s="98"/>
      <c r="GBR76" s="98"/>
      <c r="GBS76" s="98"/>
      <c r="GBT76" s="98"/>
      <c r="GBU76" s="98"/>
      <c r="GBV76" s="98"/>
      <c r="GBW76" s="98"/>
      <c r="GBX76" s="98"/>
      <c r="GBY76" s="98"/>
      <c r="GBZ76" s="98"/>
      <c r="GCA76" s="98"/>
      <c r="GCB76" s="98"/>
      <c r="GCC76" s="98"/>
      <c r="GCD76" s="98"/>
      <c r="GCE76" s="98"/>
      <c r="GCF76" s="98"/>
      <c r="GCG76" s="98"/>
      <c r="GCH76" s="98"/>
      <c r="GCI76" s="98"/>
      <c r="GCJ76" s="98"/>
      <c r="GCK76" s="98"/>
      <c r="GCL76" s="98"/>
      <c r="GCM76" s="98"/>
      <c r="GCN76" s="98"/>
      <c r="GCO76" s="98"/>
      <c r="GCP76" s="98"/>
      <c r="GCQ76" s="98"/>
      <c r="GCR76" s="98"/>
      <c r="GCS76" s="98"/>
      <c r="GCT76" s="98"/>
      <c r="GCU76" s="98"/>
      <c r="GCV76" s="98"/>
      <c r="GCW76" s="98"/>
      <c r="GCX76" s="98"/>
      <c r="GCY76" s="98"/>
      <c r="GCZ76" s="98"/>
      <c r="GDA76" s="98"/>
      <c r="GDB76" s="98"/>
      <c r="GDC76" s="98"/>
      <c r="GDD76" s="98"/>
      <c r="GDE76" s="98"/>
      <c r="GDF76" s="98"/>
      <c r="GDG76" s="98"/>
      <c r="GDH76" s="98"/>
      <c r="GDI76" s="98"/>
      <c r="GDJ76" s="98"/>
      <c r="GDK76" s="98"/>
      <c r="GDL76" s="98"/>
      <c r="GDM76" s="98"/>
      <c r="GDN76" s="98"/>
      <c r="GDO76" s="98"/>
      <c r="GDP76" s="98"/>
      <c r="GDQ76" s="98"/>
      <c r="GDR76" s="98"/>
      <c r="GDS76" s="98"/>
      <c r="GDT76" s="98"/>
      <c r="GDU76" s="98"/>
      <c r="GDV76" s="98"/>
      <c r="GDW76" s="98"/>
      <c r="GDX76" s="98"/>
      <c r="GDY76" s="98"/>
      <c r="GDZ76" s="98"/>
      <c r="GEA76" s="98"/>
      <c r="GEB76" s="98"/>
      <c r="GEC76" s="98"/>
      <c r="GED76" s="98"/>
      <c r="GEE76" s="98"/>
      <c r="GEF76" s="98"/>
      <c r="GEG76" s="98"/>
      <c r="GEH76" s="98"/>
      <c r="GEI76" s="98"/>
      <c r="GEJ76" s="98"/>
      <c r="GEK76" s="98"/>
      <c r="GEL76" s="98"/>
      <c r="GEM76" s="98"/>
      <c r="GEN76" s="98"/>
      <c r="GEO76" s="98"/>
      <c r="GEP76" s="98"/>
      <c r="GEQ76" s="98"/>
      <c r="GER76" s="98"/>
      <c r="GES76" s="98"/>
      <c r="GET76" s="98"/>
      <c r="GEU76" s="98"/>
      <c r="GEV76" s="98"/>
      <c r="GEW76" s="98"/>
      <c r="GEX76" s="98"/>
      <c r="GEY76" s="98"/>
      <c r="GEZ76" s="98"/>
      <c r="GFA76" s="98"/>
      <c r="GFB76" s="98"/>
      <c r="GFC76" s="98"/>
      <c r="GFD76" s="98"/>
      <c r="GFE76" s="98"/>
      <c r="GFF76" s="98"/>
      <c r="GFG76" s="98"/>
      <c r="GFH76" s="98"/>
      <c r="GFI76" s="98"/>
      <c r="GFJ76" s="98"/>
      <c r="GFK76" s="98"/>
      <c r="GFL76" s="98"/>
      <c r="GFM76" s="98"/>
      <c r="GFN76" s="98"/>
      <c r="GFO76" s="98"/>
      <c r="GFP76" s="98"/>
      <c r="GFQ76" s="98"/>
      <c r="GFR76" s="98"/>
      <c r="GFS76" s="98"/>
      <c r="GFT76" s="98"/>
      <c r="GFU76" s="98"/>
      <c r="GFV76" s="98"/>
      <c r="GFW76" s="98"/>
      <c r="GFX76" s="98"/>
      <c r="GFY76" s="98"/>
      <c r="GFZ76" s="98"/>
      <c r="GGA76" s="98"/>
      <c r="GGB76" s="98"/>
      <c r="GGC76" s="98"/>
      <c r="GGD76" s="98"/>
      <c r="GGE76" s="98"/>
      <c r="GGF76" s="98"/>
      <c r="GGG76" s="98"/>
      <c r="GGH76" s="98"/>
      <c r="GGI76" s="98"/>
      <c r="GGJ76" s="98"/>
      <c r="GGK76" s="98"/>
      <c r="GGL76" s="98"/>
      <c r="GGM76" s="98"/>
      <c r="GGN76" s="98"/>
      <c r="GGO76" s="98"/>
      <c r="GGP76" s="98"/>
      <c r="GGQ76" s="98"/>
      <c r="GGR76" s="98"/>
      <c r="GGS76" s="98"/>
      <c r="GGT76" s="98"/>
      <c r="GGU76" s="98"/>
      <c r="GGV76" s="98"/>
      <c r="GGW76" s="98"/>
      <c r="GGX76" s="98"/>
      <c r="GGY76" s="98"/>
      <c r="GGZ76" s="98"/>
      <c r="GHA76" s="98"/>
      <c r="GHB76" s="98"/>
      <c r="GHC76" s="98"/>
      <c r="GHD76" s="98"/>
      <c r="GHE76" s="98"/>
      <c r="GHF76" s="98"/>
      <c r="GHG76" s="98"/>
      <c r="GHH76" s="98"/>
      <c r="GHI76" s="98"/>
      <c r="GHJ76" s="98"/>
      <c r="GHK76" s="98"/>
      <c r="GHL76" s="98"/>
      <c r="GHM76" s="98"/>
      <c r="GHN76" s="98"/>
      <c r="GHO76" s="98"/>
      <c r="GHP76" s="98"/>
      <c r="GHQ76" s="98"/>
      <c r="GHR76" s="98"/>
      <c r="GHS76" s="98"/>
      <c r="GHT76" s="98"/>
      <c r="GHU76" s="98"/>
      <c r="GHV76" s="98"/>
      <c r="GHW76" s="98"/>
      <c r="GHX76" s="98"/>
      <c r="GHY76" s="98"/>
      <c r="GHZ76" s="98"/>
      <c r="GIA76" s="98"/>
      <c r="GIB76" s="98"/>
      <c r="GIC76" s="98"/>
      <c r="GID76" s="98"/>
      <c r="GIE76" s="98"/>
      <c r="GIF76" s="98"/>
      <c r="GIG76" s="98"/>
      <c r="GIH76" s="98"/>
      <c r="GII76" s="98"/>
      <c r="GIJ76" s="98"/>
      <c r="GIK76" s="98"/>
      <c r="GIL76" s="98"/>
      <c r="GIM76" s="98"/>
      <c r="GIN76" s="98"/>
      <c r="GIO76" s="98"/>
      <c r="GIP76" s="98"/>
      <c r="GIQ76" s="98"/>
      <c r="GIR76" s="98"/>
      <c r="GIS76" s="98"/>
      <c r="GIT76" s="98"/>
      <c r="GIU76" s="98"/>
      <c r="GIV76" s="98"/>
      <c r="GIW76" s="98"/>
      <c r="GIX76" s="98"/>
      <c r="GIY76" s="98"/>
      <c r="GIZ76" s="98"/>
      <c r="GJA76" s="98"/>
      <c r="GJB76" s="98"/>
      <c r="GJC76" s="98"/>
      <c r="GJD76" s="98"/>
      <c r="GJE76" s="98"/>
      <c r="GJF76" s="98"/>
      <c r="GJG76" s="98"/>
      <c r="GJH76" s="98"/>
      <c r="GJI76" s="98"/>
      <c r="GJJ76" s="98"/>
      <c r="GJK76" s="98"/>
      <c r="GJL76" s="98"/>
      <c r="GJM76" s="98"/>
      <c r="GJN76" s="98"/>
      <c r="GJO76" s="98"/>
      <c r="GJP76" s="98"/>
      <c r="GJQ76" s="98"/>
      <c r="GJR76" s="98"/>
      <c r="GJS76" s="98"/>
      <c r="GJT76" s="98"/>
      <c r="GJU76" s="98"/>
      <c r="GJV76" s="98"/>
      <c r="GJW76" s="98"/>
      <c r="GJX76" s="98"/>
      <c r="GJY76" s="98"/>
      <c r="GJZ76" s="98"/>
      <c r="GKA76" s="98"/>
      <c r="GKB76" s="98"/>
      <c r="GKC76" s="98"/>
      <c r="GKD76" s="98"/>
      <c r="GKE76" s="98"/>
      <c r="GKF76" s="98"/>
      <c r="GKG76" s="98"/>
      <c r="GKH76" s="98"/>
      <c r="GKI76" s="98"/>
      <c r="GKJ76" s="98"/>
      <c r="GKK76" s="98"/>
      <c r="GKL76" s="98"/>
      <c r="GKM76" s="98"/>
      <c r="GKN76" s="98"/>
      <c r="GKO76" s="98"/>
      <c r="GKP76" s="98"/>
      <c r="GKQ76" s="98"/>
      <c r="GKR76" s="98"/>
      <c r="GKS76" s="98"/>
      <c r="GKT76" s="98"/>
      <c r="GKU76" s="98"/>
      <c r="GKV76" s="98"/>
      <c r="GKW76" s="98"/>
      <c r="GKX76" s="98"/>
      <c r="GKY76" s="98"/>
      <c r="GKZ76" s="98"/>
      <c r="GLA76" s="98"/>
      <c r="GLB76" s="98"/>
      <c r="GLC76" s="98"/>
      <c r="GLD76" s="98"/>
      <c r="GLE76" s="98"/>
      <c r="GLF76" s="98"/>
      <c r="GLG76" s="98"/>
      <c r="GLH76" s="98"/>
      <c r="GLI76" s="98"/>
      <c r="GLJ76" s="98"/>
      <c r="GLK76" s="98"/>
      <c r="GLL76" s="98"/>
      <c r="GLM76" s="98"/>
      <c r="GLN76" s="98"/>
      <c r="GLO76" s="98"/>
      <c r="GLP76" s="98"/>
      <c r="GLQ76" s="98"/>
      <c r="GLR76" s="98"/>
      <c r="GLS76" s="98"/>
      <c r="GLT76" s="98"/>
      <c r="GLU76" s="98"/>
      <c r="GLV76" s="98"/>
      <c r="GLW76" s="98"/>
      <c r="GLX76" s="98"/>
      <c r="GLY76" s="98"/>
      <c r="GLZ76" s="98"/>
      <c r="GMA76" s="98"/>
      <c r="GMB76" s="98"/>
      <c r="GMC76" s="98"/>
      <c r="GMD76" s="98"/>
      <c r="GME76" s="98"/>
      <c r="GMF76" s="98"/>
      <c r="GMG76" s="98"/>
      <c r="GMH76" s="98"/>
      <c r="GMI76" s="98"/>
      <c r="GMJ76" s="98"/>
      <c r="GMK76" s="98"/>
      <c r="GML76" s="98"/>
      <c r="GMM76" s="98"/>
      <c r="GMN76" s="98"/>
      <c r="GMO76" s="98"/>
      <c r="GMP76" s="98"/>
      <c r="GMQ76" s="98"/>
      <c r="GMR76" s="98"/>
      <c r="GMS76" s="98"/>
      <c r="GMT76" s="98"/>
      <c r="GMU76" s="98"/>
      <c r="GMV76" s="98"/>
      <c r="GMW76" s="98"/>
      <c r="GMX76" s="98"/>
      <c r="GMY76" s="98"/>
      <c r="GMZ76" s="98"/>
      <c r="GNA76" s="98"/>
      <c r="GNB76" s="98"/>
      <c r="GNC76" s="98"/>
      <c r="GND76" s="98"/>
      <c r="GNE76" s="98"/>
      <c r="GNF76" s="98"/>
      <c r="GNG76" s="98"/>
      <c r="GNH76" s="98"/>
      <c r="GNI76" s="98"/>
      <c r="GNJ76" s="98"/>
      <c r="GNK76" s="98"/>
      <c r="GNL76" s="98"/>
      <c r="GNM76" s="98"/>
      <c r="GNN76" s="98"/>
      <c r="GNO76" s="98"/>
      <c r="GNP76" s="98"/>
      <c r="GNQ76" s="98"/>
      <c r="GNR76" s="98"/>
      <c r="GNS76" s="98"/>
      <c r="GNT76" s="98"/>
      <c r="GNU76" s="98"/>
      <c r="GNV76" s="98"/>
      <c r="GNW76" s="98"/>
      <c r="GNX76" s="98"/>
      <c r="GNY76" s="98"/>
      <c r="GNZ76" s="98"/>
      <c r="GOA76" s="98"/>
      <c r="GOB76" s="98"/>
      <c r="GOC76" s="98"/>
      <c r="GOD76" s="98"/>
      <c r="GOE76" s="98"/>
      <c r="GOF76" s="98"/>
      <c r="GOG76" s="98"/>
      <c r="GOH76" s="98"/>
      <c r="GOI76" s="98"/>
      <c r="GOJ76" s="98"/>
      <c r="GOK76" s="98"/>
      <c r="GOL76" s="98"/>
      <c r="GOM76" s="98"/>
      <c r="GON76" s="98"/>
      <c r="GOO76" s="98"/>
      <c r="GOP76" s="98"/>
      <c r="GOQ76" s="98"/>
      <c r="GOR76" s="98"/>
      <c r="GOS76" s="98"/>
      <c r="GOT76" s="98"/>
      <c r="GOU76" s="98"/>
      <c r="GOV76" s="98"/>
      <c r="GOW76" s="98"/>
      <c r="GOX76" s="98"/>
      <c r="GOY76" s="98"/>
      <c r="GOZ76" s="98"/>
      <c r="GPA76" s="98"/>
      <c r="GPB76" s="98"/>
      <c r="GPC76" s="98"/>
      <c r="GPD76" s="98"/>
      <c r="GPE76" s="98"/>
      <c r="GPF76" s="98"/>
      <c r="GPG76" s="98"/>
      <c r="GPH76" s="98"/>
      <c r="GPI76" s="98"/>
      <c r="GPJ76" s="98"/>
      <c r="GPK76" s="98"/>
      <c r="GPL76" s="98"/>
      <c r="GPM76" s="98"/>
      <c r="GPN76" s="98"/>
      <c r="GPO76" s="98"/>
      <c r="GPP76" s="98"/>
      <c r="GPQ76" s="98"/>
      <c r="GPR76" s="98"/>
      <c r="GPS76" s="98"/>
      <c r="GPT76" s="98"/>
      <c r="GPU76" s="98"/>
      <c r="GPV76" s="98"/>
      <c r="GPW76" s="98"/>
      <c r="GPX76" s="98"/>
      <c r="GPY76" s="98"/>
      <c r="GPZ76" s="98"/>
      <c r="GQA76" s="98"/>
      <c r="GQB76" s="98"/>
      <c r="GQC76" s="98"/>
      <c r="GQD76" s="98"/>
      <c r="GQE76" s="98"/>
      <c r="GQF76" s="98"/>
      <c r="GQG76" s="98"/>
      <c r="GQH76" s="98"/>
      <c r="GQI76" s="98"/>
      <c r="GQJ76" s="98"/>
      <c r="GQK76" s="98"/>
      <c r="GQL76" s="98"/>
      <c r="GQM76" s="98"/>
      <c r="GQN76" s="98"/>
      <c r="GQO76" s="98"/>
      <c r="GQP76" s="98"/>
      <c r="GQQ76" s="98"/>
      <c r="GQR76" s="98"/>
      <c r="GQS76" s="98"/>
      <c r="GQT76" s="98"/>
      <c r="GQU76" s="98"/>
      <c r="GQV76" s="98"/>
      <c r="GQW76" s="98"/>
      <c r="GQX76" s="98"/>
      <c r="GQY76" s="98"/>
      <c r="GQZ76" s="98"/>
      <c r="GRA76" s="98"/>
      <c r="GRB76" s="98"/>
      <c r="GRC76" s="98"/>
      <c r="GRD76" s="98"/>
      <c r="GRE76" s="98"/>
      <c r="GRF76" s="98"/>
      <c r="GRG76" s="98"/>
      <c r="GRH76" s="98"/>
      <c r="GRI76" s="98"/>
      <c r="GRJ76" s="98"/>
      <c r="GRK76" s="98"/>
      <c r="GRL76" s="98"/>
      <c r="GRM76" s="98"/>
      <c r="GRN76" s="98"/>
      <c r="GRO76" s="98"/>
      <c r="GRP76" s="98"/>
      <c r="GRQ76" s="98"/>
      <c r="GRR76" s="98"/>
      <c r="GRS76" s="98"/>
      <c r="GRT76" s="98"/>
      <c r="GRU76" s="98"/>
      <c r="GRV76" s="98"/>
      <c r="GRW76" s="98"/>
      <c r="GRX76" s="98"/>
      <c r="GRY76" s="98"/>
      <c r="GRZ76" s="98"/>
      <c r="GSA76" s="98"/>
      <c r="GSB76" s="98"/>
      <c r="GSC76" s="98"/>
      <c r="GSD76" s="98"/>
      <c r="GSE76" s="98"/>
      <c r="GSF76" s="98"/>
      <c r="GSG76" s="98"/>
      <c r="GSH76" s="98"/>
      <c r="GSI76" s="98"/>
      <c r="GSJ76" s="98"/>
      <c r="GSK76" s="98"/>
      <c r="GSL76" s="98"/>
      <c r="GSM76" s="98"/>
      <c r="GSN76" s="98"/>
      <c r="GSO76" s="98"/>
      <c r="GSP76" s="98"/>
      <c r="GSQ76" s="98"/>
      <c r="GSR76" s="98"/>
      <c r="GSS76" s="98"/>
      <c r="GST76" s="98"/>
      <c r="GSU76" s="98"/>
      <c r="GSV76" s="98"/>
      <c r="GSW76" s="98"/>
      <c r="GSX76" s="98"/>
      <c r="GSY76" s="98"/>
      <c r="GSZ76" s="98"/>
      <c r="GTA76" s="98"/>
      <c r="GTB76" s="98"/>
      <c r="GTC76" s="98"/>
      <c r="GTD76" s="98"/>
      <c r="GTE76" s="98"/>
      <c r="GTF76" s="98"/>
      <c r="GTG76" s="98"/>
      <c r="GTH76" s="98"/>
      <c r="GTI76" s="98"/>
      <c r="GTJ76" s="98"/>
      <c r="GTK76" s="98"/>
      <c r="GTL76" s="98"/>
      <c r="GTM76" s="98"/>
      <c r="GTN76" s="98"/>
      <c r="GTO76" s="98"/>
      <c r="GTP76" s="98"/>
      <c r="GTQ76" s="98"/>
      <c r="GTR76" s="98"/>
      <c r="GTS76" s="98"/>
      <c r="GTT76" s="98"/>
      <c r="GTU76" s="98"/>
      <c r="GTV76" s="98"/>
      <c r="GTW76" s="98"/>
      <c r="GTX76" s="98"/>
      <c r="GTY76" s="98"/>
      <c r="GTZ76" s="98"/>
      <c r="GUA76" s="98"/>
      <c r="GUB76" s="98"/>
      <c r="GUC76" s="98"/>
      <c r="GUD76" s="98"/>
      <c r="GUE76" s="98"/>
      <c r="GUF76" s="98"/>
      <c r="GUG76" s="98"/>
      <c r="GUH76" s="98"/>
      <c r="GUI76" s="98"/>
      <c r="GUJ76" s="98"/>
      <c r="GUK76" s="98"/>
      <c r="GUL76" s="98"/>
      <c r="GUM76" s="98"/>
      <c r="GUN76" s="98"/>
      <c r="GUO76" s="98"/>
      <c r="GUP76" s="98"/>
      <c r="GUQ76" s="98"/>
      <c r="GUR76" s="98"/>
      <c r="GUS76" s="98"/>
      <c r="GUT76" s="98"/>
      <c r="GUU76" s="98"/>
      <c r="GUV76" s="98"/>
      <c r="GUW76" s="98"/>
      <c r="GUX76" s="98"/>
      <c r="GUY76" s="98"/>
      <c r="GUZ76" s="98"/>
      <c r="GVA76" s="98"/>
      <c r="GVB76" s="98"/>
      <c r="GVC76" s="98"/>
      <c r="GVD76" s="98"/>
      <c r="GVE76" s="98"/>
      <c r="GVF76" s="98"/>
      <c r="GVG76" s="98"/>
      <c r="GVH76" s="98"/>
      <c r="GVI76" s="98"/>
      <c r="GVJ76" s="98"/>
      <c r="GVK76" s="98"/>
      <c r="GVL76" s="98"/>
      <c r="GVM76" s="98"/>
      <c r="GVN76" s="98"/>
      <c r="GVO76" s="98"/>
      <c r="GVP76" s="98"/>
      <c r="GVQ76" s="98"/>
      <c r="GVR76" s="98"/>
      <c r="GVS76" s="98"/>
      <c r="GVT76" s="98"/>
      <c r="GVU76" s="98"/>
      <c r="GVV76" s="98"/>
      <c r="GVW76" s="98"/>
      <c r="GVX76" s="98"/>
      <c r="GVY76" s="98"/>
      <c r="GVZ76" s="98"/>
      <c r="GWA76" s="98"/>
      <c r="GWB76" s="98"/>
      <c r="GWC76" s="98"/>
      <c r="GWD76" s="98"/>
      <c r="GWE76" s="98"/>
      <c r="GWF76" s="98"/>
      <c r="GWG76" s="98"/>
      <c r="GWH76" s="98"/>
      <c r="GWI76" s="98"/>
      <c r="GWJ76" s="98"/>
      <c r="GWK76" s="98"/>
      <c r="GWL76" s="98"/>
      <c r="GWM76" s="98"/>
      <c r="GWN76" s="98"/>
      <c r="GWO76" s="98"/>
      <c r="GWP76" s="98"/>
      <c r="GWQ76" s="98"/>
      <c r="GWR76" s="98"/>
      <c r="GWS76" s="98"/>
      <c r="GWT76" s="98"/>
      <c r="GWU76" s="98"/>
      <c r="GWV76" s="98"/>
      <c r="GWW76" s="98"/>
      <c r="GWX76" s="98"/>
      <c r="GWY76" s="98"/>
      <c r="GWZ76" s="98"/>
      <c r="GXA76" s="98"/>
      <c r="GXB76" s="98"/>
      <c r="GXC76" s="98"/>
      <c r="GXD76" s="98"/>
      <c r="GXE76" s="98"/>
      <c r="GXF76" s="98"/>
      <c r="GXG76" s="98"/>
      <c r="GXH76" s="98"/>
      <c r="GXI76" s="98"/>
      <c r="GXJ76" s="98"/>
      <c r="GXK76" s="98"/>
      <c r="GXL76" s="98"/>
      <c r="GXM76" s="98"/>
      <c r="GXN76" s="98"/>
      <c r="GXO76" s="98"/>
      <c r="GXP76" s="98"/>
      <c r="GXQ76" s="98"/>
      <c r="GXR76" s="98"/>
      <c r="GXS76" s="98"/>
      <c r="GXT76" s="98"/>
      <c r="GXU76" s="98"/>
      <c r="GXV76" s="98"/>
      <c r="GXW76" s="98"/>
      <c r="GXX76" s="98"/>
      <c r="GXY76" s="98"/>
      <c r="GXZ76" s="98"/>
      <c r="GYA76" s="98"/>
      <c r="GYB76" s="98"/>
      <c r="GYC76" s="98"/>
      <c r="GYD76" s="98"/>
      <c r="GYE76" s="98"/>
      <c r="GYF76" s="98"/>
      <c r="GYG76" s="98"/>
      <c r="GYH76" s="98"/>
      <c r="GYI76" s="98"/>
      <c r="GYJ76" s="98"/>
      <c r="GYK76" s="98"/>
      <c r="GYL76" s="98"/>
      <c r="GYM76" s="98"/>
      <c r="GYN76" s="98"/>
      <c r="GYO76" s="98"/>
      <c r="GYP76" s="98"/>
      <c r="GYQ76" s="98"/>
      <c r="GYR76" s="98"/>
      <c r="GYS76" s="98"/>
      <c r="GYT76" s="98"/>
      <c r="GYU76" s="98"/>
      <c r="GYV76" s="98"/>
      <c r="GYW76" s="98"/>
      <c r="GYX76" s="98"/>
      <c r="GYY76" s="98"/>
      <c r="GYZ76" s="98"/>
      <c r="GZA76" s="98"/>
      <c r="GZB76" s="98"/>
      <c r="GZC76" s="98"/>
      <c r="GZD76" s="98"/>
      <c r="GZE76" s="98"/>
      <c r="GZF76" s="98"/>
      <c r="GZG76" s="98"/>
      <c r="GZH76" s="98"/>
      <c r="GZI76" s="98"/>
      <c r="GZJ76" s="98"/>
      <c r="GZK76" s="98"/>
      <c r="GZL76" s="98"/>
      <c r="GZM76" s="98"/>
      <c r="GZN76" s="98"/>
      <c r="GZO76" s="98"/>
      <c r="GZP76" s="98"/>
      <c r="GZQ76" s="98"/>
      <c r="GZR76" s="98"/>
      <c r="GZS76" s="98"/>
      <c r="GZT76" s="98"/>
      <c r="GZU76" s="98"/>
      <c r="GZV76" s="98"/>
      <c r="GZW76" s="98"/>
      <c r="GZX76" s="98"/>
      <c r="GZY76" s="98"/>
      <c r="GZZ76" s="98"/>
      <c r="HAA76" s="98"/>
      <c r="HAB76" s="98"/>
      <c r="HAC76" s="98"/>
      <c r="HAD76" s="98"/>
      <c r="HAE76" s="98"/>
      <c r="HAF76" s="98"/>
      <c r="HAG76" s="98"/>
      <c r="HAH76" s="98"/>
      <c r="HAI76" s="98"/>
      <c r="HAJ76" s="98"/>
      <c r="HAK76" s="98"/>
      <c r="HAL76" s="98"/>
      <c r="HAM76" s="98"/>
      <c r="HAN76" s="98"/>
      <c r="HAO76" s="98"/>
      <c r="HAP76" s="98"/>
      <c r="HAQ76" s="98"/>
      <c r="HAR76" s="98"/>
      <c r="HAS76" s="98"/>
      <c r="HAT76" s="98"/>
      <c r="HAU76" s="98"/>
      <c r="HAV76" s="98"/>
      <c r="HAW76" s="98"/>
      <c r="HAX76" s="98"/>
      <c r="HAY76" s="98"/>
      <c r="HAZ76" s="98"/>
      <c r="HBA76" s="98"/>
      <c r="HBB76" s="98"/>
      <c r="HBC76" s="98"/>
      <c r="HBD76" s="98"/>
      <c r="HBE76" s="98"/>
      <c r="HBF76" s="98"/>
      <c r="HBG76" s="98"/>
      <c r="HBH76" s="98"/>
      <c r="HBI76" s="98"/>
      <c r="HBJ76" s="98"/>
      <c r="HBK76" s="98"/>
      <c r="HBL76" s="98"/>
      <c r="HBM76" s="98"/>
      <c r="HBN76" s="98"/>
      <c r="HBO76" s="98"/>
      <c r="HBP76" s="98"/>
      <c r="HBQ76" s="98"/>
      <c r="HBR76" s="98"/>
      <c r="HBS76" s="98"/>
      <c r="HBT76" s="98"/>
      <c r="HBU76" s="98"/>
      <c r="HBV76" s="98"/>
      <c r="HBW76" s="98"/>
      <c r="HBX76" s="98"/>
      <c r="HBY76" s="98"/>
      <c r="HBZ76" s="98"/>
      <c r="HCA76" s="98"/>
      <c r="HCB76" s="98"/>
      <c r="HCC76" s="98"/>
      <c r="HCD76" s="98"/>
      <c r="HCE76" s="98"/>
      <c r="HCF76" s="98"/>
      <c r="HCG76" s="98"/>
      <c r="HCH76" s="98"/>
      <c r="HCI76" s="98"/>
      <c r="HCJ76" s="98"/>
      <c r="HCK76" s="98"/>
      <c r="HCL76" s="98"/>
      <c r="HCM76" s="98"/>
      <c r="HCN76" s="98"/>
      <c r="HCO76" s="98"/>
      <c r="HCP76" s="98"/>
      <c r="HCQ76" s="98"/>
      <c r="HCR76" s="98"/>
      <c r="HCS76" s="98"/>
      <c r="HCT76" s="98"/>
      <c r="HCU76" s="98"/>
      <c r="HCV76" s="98"/>
      <c r="HCW76" s="98"/>
      <c r="HCX76" s="98"/>
      <c r="HCY76" s="98"/>
      <c r="HCZ76" s="98"/>
      <c r="HDA76" s="98"/>
      <c r="HDB76" s="98"/>
      <c r="HDC76" s="98"/>
      <c r="HDD76" s="98"/>
      <c r="HDE76" s="98"/>
      <c r="HDF76" s="98"/>
      <c r="HDG76" s="98"/>
      <c r="HDH76" s="98"/>
      <c r="HDI76" s="98"/>
      <c r="HDJ76" s="98"/>
      <c r="HDK76" s="98"/>
      <c r="HDL76" s="98"/>
      <c r="HDM76" s="98"/>
      <c r="HDN76" s="98"/>
      <c r="HDO76" s="98"/>
      <c r="HDP76" s="98"/>
      <c r="HDQ76" s="98"/>
      <c r="HDR76" s="98"/>
      <c r="HDS76" s="98"/>
      <c r="HDT76" s="98"/>
      <c r="HDU76" s="98"/>
      <c r="HDV76" s="98"/>
      <c r="HDW76" s="98"/>
      <c r="HDX76" s="98"/>
      <c r="HDY76" s="98"/>
      <c r="HDZ76" s="98"/>
      <c r="HEA76" s="98"/>
      <c r="HEB76" s="98"/>
      <c r="HEC76" s="98"/>
      <c r="HED76" s="98"/>
      <c r="HEE76" s="98"/>
      <c r="HEF76" s="98"/>
      <c r="HEG76" s="98"/>
      <c r="HEH76" s="98"/>
      <c r="HEI76" s="98"/>
      <c r="HEJ76" s="98"/>
      <c r="HEK76" s="98"/>
      <c r="HEL76" s="98"/>
      <c r="HEM76" s="98"/>
      <c r="HEN76" s="98"/>
      <c r="HEO76" s="98"/>
      <c r="HEP76" s="98"/>
      <c r="HEQ76" s="98"/>
      <c r="HER76" s="98"/>
      <c r="HES76" s="98"/>
      <c r="HET76" s="98"/>
      <c r="HEU76" s="98"/>
      <c r="HEV76" s="98"/>
      <c r="HEW76" s="98"/>
      <c r="HEX76" s="98"/>
      <c r="HEY76" s="98"/>
      <c r="HEZ76" s="98"/>
      <c r="HFA76" s="98"/>
      <c r="HFB76" s="98"/>
      <c r="HFC76" s="98"/>
      <c r="HFD76" s="98"/>
      <c r="HFE76" s="98"/>
      <c r="HFF76" s="98"/>
      <c r="HFG76" s="98"/>
      <c r="HFH76" s="98"/>
      <c r="HFI76" s="98"/>
      <c r="HFJ76" s="98"/>
      <c r="HFK76" s="98"/>
      <c r="HFL76" s="98"/>
      <c r="HFM76" s="98"/>
      <c r="HFN76" s="98"/>
      <c r="HFO76" s="98"/>
      <c r="HFP76" s="98"/>
      <c r="HFQ76" s="98"/>
      <c r="HFR76" s="98"/>
      <c r="HFS76" s="98"/>
      <c r="HFT76" s="98"/>
      <c r="HFU76" s="98"/>
      <c r="HFV76" s="98"/>
      <c r="HFW76" s="98"/>
      <c r="HFX76" s="98"/>
      <c r="HFY76" s="98"/>
      <c r="HFZ76" s="98"/>
      <c r="HGA76" s="98"/>
      <c r="HGB76" s="98"/>
      <c r="HGC76" s="98"/>
      <c r="HGD76" s="98"/>
      <c r="HGE76" s="98"/>
      <c r="HGF76" s="98"/>
      <c r="HGG76" s="98"/>
      <c r="HGH76" s="98"/>
      <c r="HGI76" s="98"/>
      <c r="HGJ76" s="98"/>
      <c r="HGK76" s="98"/>
      <c r="HGL76" s="98"/>
      <c r="HGM76" s="98"/>
      <c r="HGN76" s="98"/>
      <c r="HGO76" s="98"/>
      <c r="HGP76" s="98"/>
      <c r="HGQ76" s="98"/>
      <c r="HGR76" s="98"/>
      <c r="HGS76" s="98"/>
      <c r="HGT76" s="98"/>
      <c r="HGU76" s="98"/>
      <c r="HGV76" s="98"/>
      <c r="HGW76" s="98"/>
      <c r="HGX76" s="98"/>
      <c r="HGY76" s="98"/>
      <c r="HGZ76" s="98"/>
      <c r="HHA76" s="98"/>
      <c r="HHB76" s="98"/>
      <c r="HHC76" s="98"/>
      <c r="HHD76" s="98"/>
      <c r="HHE76" s="98"/>
      <c r="HHF76" s="98"/>
      <c r="HHG76" s="98"/>
      <c r="HHH76" s="98"/>
      <c r="HHI76" s="98"/>
      <c r="HHJ76" s="98"/>
      <c r="HHK76" s="98"/>
      <c r="HHL76" s="98"/>
      <c r="HHM76" s="98"/>
      <c r="HHN76" s="98"/>
      <c r="HHO76" s="98"/>
      <c r="HHP76" s="98"/>
      <c r="HHQ76" s="98"/>
      <c r="HHR76" s="98"/>
      <c r="HHS76" s="98"/>
      <c r="HHT76" s="98"/>
      <c r="HHU76" s="98"/>
      <c r="HHV76" s="98"/>
      <c r="HHW76" s="98"/>
      <c r="HHX76" s="98"/>
      <c r="HHY76" s="98"/>
      <c r="HHZ76" s="98"/>
      <c r="HIA76" s="98"/>
      <c r="HIB76" s="98"/>
      <c r="HIC76" s="98"/>
      <c r="HID76" s="98"/>
      <c r="HIE76" s="98"/>
      <c r="HIF76" s="98"/>
      <c r="HIG76" s="98"/>
      <c r="HIH76" s="98"/>
      <c r="HII76" s="98"/>
      <c r="HIJ76" s="98"/>
      <c r="HIK76" s="98"/>
      <c r="HIL76" s="98"/>
      <c r="HIM76" s="98"/>
      <c r="HIN76" s="98"/>
      <c r="HIO76" s="98"/>
      <c r="HIP76" s="98"/>
      <c r="HIQ76" s="98"/>
      <c r="HIR76" s="98"/>
      <c r="HIS76" s="98"/>
      <c r="HIT76" s="98"/>
      <c r="HIU76" s="98"/>
      <c r="HIV76" s="98"/>
      <c r="HIW76" s="98"/>
      <c r="HIX76" s="98"/>
      <c r="HIY76" s="98"/>
      <c r="HIZ76" s="98"/>
      <c r="HJA76" s="98"/>
      <c r="HJB76" s="98"/>
      <c r="HJC76" s="98"/>
      <c r="HJD76" s="98"/>
      <c r="HJE76" s="98"/>
      <c r="HJF76" s="98"/>
      <c r="HJG76" s="98"/>
      <c r="HJH76" s="98"/>
      <c r="HJI76" s="98"/>
      <c r="HJJ76" s="98"/>
      <c r="HJK76" s="98"/>
      <c r="HJL76" s="98"/>
      <c r="HJM76" s="98"/>
      <c r="HJN76" s="98"/>
      <c r="HJO76" s="98"/>
      <c r="HJP76" s="98"/>
      <c r="HJQ76" s="98"/>
      <c r="HJR76" s="98"/>
      <c r="HJS76" s="98"/>
      <c r="HJT76" s="98"/>
      <c r="HJU76" s="98"/>
      <c r="HJV76" s="98"/>
      <c r="HJW76" s="98"/>
      <c r="HJX76" s="98"/>
      <c r="HJY76" s="98"/>
      <c r="HJZ76" s="98"/>
      <c r="HKA76" s="98"/>
      <c r="HKB76" s="98"/>
      <c r="HKC76" s="98"/>
      <c r="HKD76" s="98"/>
      <c r="HKE76" s="98"/>
      <c r="HKF76" s="98"/>
      <c r="HKG76" s="98"/>
      <c r="HKH76" s="98"/>
      <c r="HKI76" s="98"/>
      <c r="HKJ76" s="98"/>
      <c r="HKK76" s="98"/>
      <c r="HKL76" s="98"/>
      <c r="HKM76" s="98"/>
      <c r="HKN76" s="98"/>
      <c r="HKO76" s="98"/>
      <c r="HKP76" s="98"/>
      <c r="HKQ76" s="98"/>
      <c r="HKR76" s="98"/>
      <c r="HKS76" s="98"/>
      <c r="HKT76" s="98"/>
      <c r="HKU76" s="98"/>
      <c r="HKV76" s="98"/>
      <c r="HKW76" s="98"/>
      <c r="HKX76" s="98"/>
      <c r="HKY76" s="98"/>
      <c r="HKZ76" s="98"/>
      <c r="HLA76" s="98"/>
      <c r="HLB76" s="98"/>
      <c r="HLC76" s="98"/>
      <c r="HLD76" s="98"/>
      <c r="HLE76" s="98"/>
      <c r="HLF76" s="98"/>
      <c r="HLG76" s="98"/>
      <c r="HLH76" s="98"/>
      <c r="HLI76" s="98"/>
      <c r="HLJ76" s="98"/>
      <c r="HLK76" s="98"/>
      <c r="HLL76" s="98"/>
      <c r="HLM76" s="98"/>
      <c r="HLN76" s="98"/>
      <c r="HLO76" s="98"/>
      <c r="HLP76" s="98"/>
      <c r="HLQ76" s="98"/>
      <c r="HLR76" s="98"/>
      <c r="HLS76" s="98"/>
      <c r="HLT76" s="98"/>
      <c r="HLU76" s="98"/>
      <c r="HLV76" s="98"/>
      <c r="HLW76" s="98"/>
      <c r="HLX76" s="98"/>
      <c r="HLY76" s="98"/>
      <c r="HLZ76" s="98"/>
      <c r="HMA76" s="98"/>
      <c r="HMB76" s="98"/>
      <c r="HMC76" s="98"/>
      <c r="HMD76" s="98"/>
      <c r="HME76" s="98"/>
      <c r="HMF76" s="98"/>
      <c r="HMG76" s="98"/>
      <c r="HMH76" s="98"/>
      <c r="HMI76" s="98"/>
      <c r="HMJ76" s="98"/>
      <c r="HMK76" s="98"/>
      <c r="HML76" s="98"/>
      <c r="HMM76" s="98"/>
      <c r="HMN76" s="98"/>
      <c r="HMO76" s="98"/>
      <c r="HMP76" s="98"/>
      <c r="HMQ76" s="98"/>
      <c r="HMR76" s="98"/>
      <c r="HMS76" s="98"/>
      <c r="HMT76" s="98"/>
      <c r="HMU76" s="98"/>
      <c r="HMV76" s="98"/>
      <c r="HMW76" s="98"/>
      <c r="HMX76" s="98"/>
      <c r="HMY76" s="98"/>
      <c r="HMZ76" s="98"/>
      <c r="HNA76" s="98"/>
      <c r="HNB76" s="98"/>
      <c r="HNC76" s="98"/>
      <c r="HND76" s="98"/>
      <c r="HNE76" s="98"/>
      <c r="HNF76" s="98"/>
      <c r="HNG76" s="98"/>
      <c r="HNH76" s="98"/>
      <c r="HNI76" s="98"/>
      <c r="HNJ76" s="98"/>
      <c r="HNK76" s="98"/>
      <c r="HNL76" s="98"/>
      <c r="HNM76" s="98"/>
      <c r="HNN76" s="98"/>
      <c r="HNO76" s="98"/>
      <c r="HNP76" s="98"/>
      <c r="HNQ76" s="98"/>
      <c r="HNR76" s="98"/>
      <c r="HNS76" s="98"/>
      <c r="HNT76" s="98"/>
      <c r="HNU76" s="98"/>
      <c r="HNV76" s="98"/>
      <c r="HNW76" s="98"/>
      <c r="HNX76" s="98"/>
      <c r="HNY76" s="98"/>
      <c r="HNZ76" s="98"/>
      <c r="HOA76" s="98"/>
      <c r="HOB76" s="98"/>
      <c r="HOC76" s="98"/>
      <c r="HOD76" s="98"/>
      <c r="HOE76" s="98"/>
      <c r="HOF76" s="98"/>
      <c r="HOG76" s="98"/>
      <c r="HOH76" s="98"/>
      <c r="HOI76" s="98"/>
      <c r="HOJ76" s="98"/>
      <c r="HOK76" s="98"/>
      <c r="HOL76" s="98"/>
      <c r="HOM76" s="98"/>
      <c r="HON76" s="98"/>
      <c r="HOO76" s="98"/>
      <c r="HOP76" s="98"/>
      <c r="HOQ76" s="98"/>
      <c r="HOR76" s="98"/>
      <c r="HOS76" s="98"/>
      <c r="HOT76" s="98"/>
      <c r="HOU76" s="98"/>
      <c r="HOV76" s="98"/>
      <c r="HOW76" s="98"/>
      <c r="HOX76" s="98"/>
      <c r="HOY76" s="98"/>
      <c r="HOZ76" s="98"/>
      <c r="HPA76" s="98"/>
      <c r="HPB76" s="98"/>
      <c r="HPC76" s="98"/>
      <c r="HPD76" s="98"/>
      <c r="HPE76" s="98"/>
      <c r="HPF76" s="98"/>
      <c r="HPG76" s="98"/>
      <c r="HPH76" s="98"/>
      <c r="HPI76" s="98"/>
      <c r="HPJ76" s="98"/>
      <c r="HPK76" s="98"/>
      <c r="HPL76" s="98"/>
      <c r="HPM76" s="98"/>
      <c r="HPN76" s="98"/>
      <c r="HPO76" s="98"/>
      <c r="HPP76" s="98"/>
      <c r="HPQ76" s="98"/>
      <c r="HPR76" s="98"/>
      <c r="HPS76" s="98"/>
      <c r="HPT76" s="98"/>
      <c r="HPU76" s="98"/>
      <c r="HPV76" s="98"/>
      <c r="HPW76" s="98"/>
      <c r="HPX76" s="98"/>
      <c r="HPY76" s="98"/>
      <c r="HPZ76" s="98"/>
      <c r="HQA76" s="98"/>
      <c r="HQB76" s="98"/>
      <c r="HQC76" s="98"/>
      <c r="HQD76" s="98"/>
      <c r="HQE76" s="98"/>
      <c r="HQF76" s="98"/>
      <c r="HQG76" s="98"/>
      <c r="HQH76" s="98"/>
      <c r="HQI76" s="98"/>
      <c r="HQJ76" s="98"/>
      <c r="HQK76" s="98"/>
      <c r="HQL76" s="98"/>
      <c r="HQM76" s="98"/>
      <c r="HQN76" s="98"/>
      <c r="HQO76" s="98"/>
      <c r="HQP76" s="98"/>
      <c r="HQQ76" s="98"/>
      <c r="HQR76" s="98"/>
      <c r="HQS76" s="98"/>
      <c r="HQT76" s="98"/>
      <c r="HQU76" s="98"/>
      <c r="HQV76" s="98"/>
      <c r="HQW76" s="98"/>
      <c r="HQX76" s="98"/>
      <c r="HQY76" s="98"/>
      <c r="HQZ76" s="98"/>
      <c r="HRA76" s="98"/>
      <c r="HRB76" s="98"/>
      <c r="HRC76" s="98"/>
      <c r="HRD76" s="98"/>
      <c r="HRE76" s="98"/>
      <c r="HRF76" s="98"/>
      <c r="HRG76" s="98"/>
      <c r="HRH76" s="98"/>
      <c r="HRI76" s="98"/>
      <c r="HRJ76" s="98"/>
      <c r="HRK76" s="98"/>
      <c r="HRL76" s="98"/>
      <c r="HRM76" s="98"/>
      <c r="HRN76" s="98"/>
      <c r="HRO76" s="98"/>
      <c r="HRP76" s="98"/>
      <c r="HRQ76" s="98"/>
      <c r="HRR76" s="98"/>
      <c r="HRS76" s="98"/>
      <c r="HRT76" s="98"/>
      <c r="HRU76" s="98"/>
      <c r="HRV76" s="98"/>
      <c r="HRW76" s="98"/>
      <c r="HRX76" s="98"/>
      <c r="HRY76" s="98"/>
      <c r="HRZ76" s="98"/>
      <c r="HSA76" s="98"/>
      <c r="HSB76" s="98"/>
      <c r="HSC76" s="98"/>
      <c r="HSD76" s="98"/>
      <c r="HSE76" s="98"/>
      <c r="HSF76" s="98"/>
      <c r="HSG76" s="98"/>
      <c r="HSH76" s="98"/>
      <c r="HSI76" s="98"/>
      <c r="HSJ76" s="98"/>
      <c r="HSK76" s="98"/>
      <c r="HSL76" s="98"/>
      <c r="HSM76" s="98"/>
      <c r="HSN76" s="98"/>
      <c r="HSO76" s="98"/>
      <c r="HSP76" s="98"/>
      <c r="HSQ76" s="98"/>
      <c r="HSR76" s="98"/>
      <c r="HSS76" s="98"/>
      <c r="HST76" s="98"/>
      <c r="HSU76" s="98"/>
      <c r="HSV76" s="98"/>
      <c r="HSW76" s="98"/>
      <c r="HSX76" s="98"/>
      <c r="HSY76" s="98"/>
      <c r="HSZ76" s="98"/>
      <c r="HTA76" s="98"/>
      <c r="HTB76" s="98"/>
      <c r="HTC76" s="98"/>
      <c r="HTD76" s="98"/>
      <c r="HTE76" s="98"/>
      <c r="HTF76" s="98"/>
      <c r="HTG76" s="98"/>
      <c r="HTH76" s="98"/>
      <c r="HTI76" s="98"/>
      <c r="HTJ76" s="98"/>
      <c r="HTK76" s="98"/>
      <c r="HTL76" s="98"/>
      <c r="HTM76" s="98"/>
      <c r="HTN76" s="98"/>
      <c r="HTO76" s="98"/>
      <c r="HTP76" s="98"/>
      <c r="HTQ76" s="98"/>
      <c r="HTR76" s="98"/>
      <c r="HTS76" s="98"/>
      <c r="HTT76" s="98"/>
      <c r="HTU76" s="98"/>
      <c r="HTV76" s="98"/>
      <c r="HTW76" s="98"/>
      <c r="HTX76" s="98"/>
      <c r="HTY76" s="98"/>
      <c r="HTZ76" s="98"/>
      <c r="HUA76" s="98"/>
      <c r="HUB76" s="98"/>
      <c r="HUC76" s="98"/>
      <c r="HUD76" s="98"/>
      <c r="HUE76" s="98"/>
      <c r="HUF76" s="98"/>
      <c r="HUG76" s="98"/>
      <c r="HUH76" s="98"/>
      <c r="HUI76" s="98"/>
      <c r="HUJ76" s="98"/>
      <c r="HUK76" s="98"/>
      <c r="HUL76" s="98"/>
      <c r="HUM76" s="98"/>
      <c r="HUN76" s="98"/>
      <c r="HUO76" s="98"/>
      <c r="HUP76" s="98"/>
      <c r="HUQ76" s="98"/>
      <c r="HUR76" s="98"/>
      <c r="HUS76" s="98"/>
      <c r="HUT76" s="98"/>
      <c r="HUU76" s="98"/>
      <c r="HUV76" s="98"/>
      <c r="HUW76" s="98"/>
      <c r="HUX76" s="98"/>
      <c r="HUY76" s="98"/>
      <c r="HUZ76" s="98"/>
      <c r="HVA76" s="98"/>
      <c r="HVB76" s="98"/>
      <c r="HVC76" s="98"/>
      <c r="HVD76" s="98"/>
      <c r="HVE76" s="98"/>
      <c r="HVF76" s="98"/>
      <c r="HVG76" s="98"/>
      <c r="HVH76" s="98"/>
      <c r="HVI76" s="98"/>
      <c r="HVJ76" s="98"/>
      <c r="HVK76" s="98"/>
      <c r="HVL76" s="98"/>
      <c r="HVM76" s="98"/>
      <c r="HVN76" s="98"/>
      <c r="HVO76" s="98"/>
      <c r="HVP76" s="98"/>
      <c r="HVQ76" s="98"/>
      <c r="HVR76" s="98"/>
      <c r="HVS76" s="98"/>
      <c r="HVT76" s="98"/>
      <c r="HVU76" s="98"/>
      <c r="HVV76" s="98"/>
      <c r="HVW76" s="98"/>
      <c r="HVX76" s="98"/>
      <c r="HVY76" s="98"/>
      <c r="HVZ76" s="98"/>
      <c r="HWA76" s="98"/>
      <c r="HWB76" s="98"/>
      <c r="HWC76" s="98"/>
      <c r="HWD76" s="98"/>
      <c r="HWE76" s="98"/>
      <c r="HWF76" s="98"/>
      <c r="HWG76" s="98"/>
      <c r="HWH76" s="98"/>
      <c r="HWI76" s="98"/>
      <c r="HWJ76" s="98"/>
      <c r="HWK76" s="98"/>
      <c r="HWL76" s="98"/>
      <c r="HWM76" s="98"/>
      <c r="HWN76" s="98"/>
      <c r="HWO76" s="98"/>
      <c r="HWP76" s="98"/>
      <c r="HWQ76" s="98"/>
      <c r="HWR76" s="98"/>
      <c r="HWS76" s="98"/>
      <c r="HWT76" s="98"/>
      <c r="HWU76" s="98"/>
      <c r="HWV76" s="98"/>
      <c r="HWW76" s="98"/>
      <c r="HWX76" s="98"/>
      <c r="HWY76" s="98"/>
      <c r="HWZ76" s="98"/>
      <c r="HXA76" s="98"/>
      <c r="HXB76" s="98"/>
      <c r="HXC76" s="98"/>
      <c r="HXD76" s="98"/>
      <c r="HXE76" s="98"/>
      <c r="HXF76" s="98"/>
      <c r="HXG76" s="98"/>
      <c r="HXH76" s="98"/>
      <c r="HXI76" s="98"/>
      <c r="HXJ76" s="98"/>
      <c r="HXK76" s="98"/>
      <c r="HXL76" s="98"/>
      <c r="HXM76" s="98"/>
      <c r="HXN76" s="98"/>
      <c r="HXO76" s="98"/>
      <c r="HXP76" s="98"/>
      <c r="HXQ76" s="98"/>
      <c r="HXR76" s="98"/>
      <c r="HXS76" s="98"/>
      <c r="HXT76" s="98"/>
      <c r="HXU76" s="98"/>
      <c r="HXV76" s="98"/>
      <c r="HXW76" s="98"/>
      <c r="HXX76" s="98"/>
      <c r="HXY76" s="98"/>
      <c r="HXZ76" s="98"/>
      <c r="HYA76" s="98"/>
      <c r="HYB76" s="98"/>
      <c r="HYC76" s="98"/>
      <c r="HYD76" s="98"/>
      <c r="HYE76" s="98"/>
      <c r="HYF76" s="98"/>
      <c r="HYG76" s="98"/>
      <c r="HYH76" s="98"/>
      <c r="HYI76" s="98"/>
      <c r="HYJ76" s="98"/>
      <c r="HYK76" s="98"/>
      <c r="HYL76" s="98"/>
      <c r="HYM76" s="98"/>
      <c r="HYN76" s="98"/>
      <c r="HYO76" s="98"/>
      <c r="HYP76" s="98"/>
      <c r="HYQ76" s="98"/>
      <c r="HYR76" s="98"/>
      <c r="HYS76" s="98"/>
      <c r="HYT76" s="98"/>
      <c r="HYU76" s="98"/>
      <c r="HYV76" s="98"/>
      <c r="HYW76" s="98"/>
      <c r="HYX76" s="98"/>
      <c r="HYY76" s="98"/>
      <c r="HYZ76" s="98"/>
      <c r="HZA76" s="98"/>
      <c r="HZB76" s="98"/>
      <c r="HZC76" s="98"/>
      <c r="HZD76" s="98"/>
      <c r="HZE76" s="98"/>
      <c r="HZF76" s="98"/>
      <c r="HZG76" s="98"/>
      <c r="HZH76" s="98"/>
      <c r="HZI76" s="98"/>
      <c r="HZJ76" s="98"/>
      <c r="HZK76" s="98"/>
      <c r="HZL76" s="98"/>
      <c r="HZM76" s="98"/>
      <c r="HZN76" s="98"/>
      <c r="HZO76" s="98"/>
      <c r="HZP76" s="98"/>
      <c r="HZQ76" s="98"/>
      <c r="HZR76" s="98"/>
      <c r="HZS76" s="98"/>
      <c r="HZT76" s="98"/>
      <c r="HZU76" s="98"/>
      <c r="HZV76" s="98"/>
      <c r="HZW76" s="98"/>
      <c r="HZX76" s="98"/>
      <c r="HZY76" s="98"/>
      <c r="HZZ76" s="98"/>
      <c r="IAA76" s="98"/>
      <c r="IAB76" s="98"/>
      <c r="IAC76" s="98"/>
      <c r="IAD76" s="98"/>
      <c r="IAE76" s="98"/>
      <c r="IAF76" s="98"/>
      <c r="IAG76" s="98"/>
      <c r="IAH76" s="98"/>
      <c r="IAI76" s="98"/>
      <c r="IAJ76" s="98"/>
      <c r="IAK76" s="98"/>
      <c r="IAL76" s="98"/>
      <c r="IAM76" s="98"/>
      <c r="IAN76" s="98"/>
      <c r="IAO76" s="98"/>
      <c r="IAP76" s="98"/>
      <c r="IAQ76" s="98"/>
      <c r="IAR76" s="98"/>
      <c r="IAS76" s="98"/>
      <c r="IAT76" s="98"/>
      <c r="IAU76" s="98"/>
      <c r="IAV76" s="98"/>
      <c r="IAW76" s="98"/>
      <c r="IAX76" s="98"/>
      <c r="IAY76" s="98"/>
      <c r="IAZ76" s="98"/>
      <c r="IBA76" s="98"/>
      <c r="IBB76" s="98"/>
      <c r="IBC76" s="98"/>
      <c r="IBD76" s="98"/>
      <c r="IBE76" s="98"/>
      <c r="IBF76" s="98"/>
      <c r="IBG76" s="98"/>
      <c r="IBH76" s="98"/>
      <c r="IBI76" s="98"/>
      <c r="IBJ76" s="98"/>
      <c r="IBK76" s="98"/>
      <c r="IBL76" s="98"/>
      <c r="IBM76" s="98"/>
      <c r="IBN76" s="98"/>
      <c r="IBO76" s="98"/>
      <c r="IBP76" s="98"/>
      <c r="IBQ76" s="98"/>
      <c r="IBR76" s="98"/>
      <c r="IBS76" s="98"/>
      <c r="IBT76" s="98"/>
      <c r="IBU76" s="98"/>
      <c r="IBV76" s="98"/>
      <c r="IBW76" s="98"/>
      <c r="IBX76" s="98"/>
      <c r="IBY76" s="98"/>
      <c r="IBZ76" s="98"/>
      <c r="ICA76" s="98"/>
      <c r="ICB76" s="98"/>
      <c r="ICC76" s="98"/>
      <c r="ICD76" s="98"/>
      <c r="ICE76" s="98"/>
      <c r="ICF76" s="98"/>
      <c r="ICG76" s="98"/>
      <c r="ICH76" s="98"/>
      <c r="ICI76" s="98"/>
      <c r="ICJ76" s="98"/>
      <c r="ICK76" s="98"/>
      <c r="ICL76" s="98"/>
      <c r="ICM76" s="98"/>
      <c r="ICN76" s="98"/>
      <c r="ICO76" s="98"/>
      <c r="ICP76" s="98"/>
      <c r="ICQ76" s="98"/>
      <c r="ICR76" s="98"/>
      <c r="ICS76" s="98"/>
      <c r="ICT76" s="98"/>
      <c r="ICU76" s="98"/>
      <c r="ICV76" s="98"/>
      <c r="ICW76" s="98"/>
      <c r="ICX76" s="98"/>
      <c r="ICY76" s="98"/>
      <c r="ICZ76" s="98"/>
      <c r="IDA76" s="98"/>
      <c r="IDB76" s="98"/>
      <c r="IDC76" s="98"/>
      <c r="IDD76" s="98"/>
      <c r="IDE76" s="98"/>
      <c r="IDF76" s="98"/>
      <c r="IDG76" s="98"/>
      <c r="IDH76" s="98"/>
      <c r="IDI76" s="98"/>
      <c r="IDJ76" s="98"/>
      <c r="IDK76" s="98"/>
      <c r="IDL76" s="98"/>
      <c r="IDM76" s="98"/>
      <c r="IDN76" s="98"/>
      <c r="IDO76" s="98"/>
      <c r="IDP76" s="98"/>
      <c r="IDQ76" s="98"/>
      <c r="IDR76" s="98"/>
      <c r="IDS76" s="98"/>
      <c r="IDT76" s="98"/>
      <c r="IDU76" s="98"/>
      <c r="IDV76" s="98"/>
      <c r="IDW76" s="98"/>
      <c r="IDX76" s="98"/>
      <c r="IDY76" s="98"/>
      <c r="IDZ76" s="98"/>
      <c r="IEA76" s="98"/>
      <c r="IEB76" s="98"/>
      <c r="IEC76" s="98"/>
      <c r="IED76" s="98"/>
      <c r="IEE76" s="98"/>
      <c r="IEF76" s="98"/>
      <c r="IEG76" s="98"/>
      <c r="IEH76" s="98"/>
      <c r="IEI76" s="98"/>
      <c r="IEJ76" s="98"/>
      <c r="IEK76" s="98"/>
      <c r="IEL76" s="98"/>
      <c r="IEM76" s="98"/>
      <c r="IEN76" s="98"/>
      <c r="IEO76" s="98"/>
      <c r="IEP76" s="98"/>
      <c r="IEQ76" s="98"/>
      <c r="IER76" s="98"/>
      <c r="IES76" s="98"/>
      <c r="IET76" s="98"/>
      <c r="IEU76" s="98"/>
      <c r="IEV76" s="98"/>
      <c r="IEW76" s="98"/>
      <c r="IEX76" s="98"/>
      <c r="IEY76" s="98"/>
      <c r="IEZ76" s="98"/>
      <c r="IFA76" s="98"/>
      <c r="IFB76" s="98"/>
      <c r="IFC76" s="98"/>
      <c r="IFD76" s="98"/>
      <c r="IFE76" s="98"/>
      <c r="IFF76" s="98"/>
      <c r="IFG76" s="98"/>
      <c r="IFH76" s="98"/>
      <c r="IFI76" s="98"/>
      <c r="IFJ76" s="98"/>
      <c r="IFK76" s="98"/>
      <c r="IFL76" s="98"/>
      <c r="IFM76" s="98"/>
      <c r="IFN76" s="98"/>
      <c r="IFO76" s="98"/>
      <c r="IFP76" s="98"/>
      <c r="IFQ76" s="98"/>
      <c r="IFR76" s="98"/>
      <c r="IFS76" s="98"/>
      <c r="IFT76" s="98"/>
      <c r="IFU76" s="98"/>
      <c r="IFV76" s="98"/>
      <c r="IFW76" s="98"/>
      <c r="IFX76" s="98"/>
      <c r="IFY76" s="98"/>
      <c r="IFZ76" s="98"/>
      <c r="IGA76" s="98"/>
      <c r="IGB76" s="98"/>
      <c r="IGC76" s="98"/>
      <c r="IGD76" s="98"/>
      <c r="IGE76" s="98"/>
      <c r="IGF76" s="98"/>
      <c r="IGG76" s="98"/>
      <c r="IGH76" s="98"/>
      <c r="IGI76" s="98"/>
      <c r="IGJ76" s="98"/>
      <c r="IGK76" s="98"/>
      <c r="IGL76" s="98"/>
      <c r="IGM76" s="98"/>
      <c r="IGN76" s="98"/>
      <c r="IGO76" s="98"/>
      <c r="IGP76" s="98"/>
      <c r="IGQ76" s="98"/>
      <c r="IGR76" s="98"/>
      <c r="IGS76" s="98"/>
      <c r="IGT76" s="98"/>
      <c r="IGU76" s="98"/>
      <c r="IGV76" s="98"/>
      <c r="IGW76" s="98"/>
      <c r="IGX76" s="98"/>
      <c r="IGY76" s="98"/>
      <c r="IGZ76" s="98"/>
      <c r="IHA76" s="98"/>
      <c r="IHB76" s="98"/>
      <c r="IHC76" s="98"/>
      <c r="IHD76" s="98"/>
      <c r="IHE76" s="98"/>
      <c r="IHF76" s="98"/>
      <c r="IHG76" s="98"/>
      <c r="IHH76" s="98"/>
      <c r="IHI76" s="98"/>
      <c r="IHJ76" s="98"/>
      <c r="IHK76" s="98"/>
      <c r="IHL76" s="98"/>
      <c r="IHM76" s="98"/>
      <c r="IHN76" s="98"/>
      <c r="IHO76" s="98"/>
      <c r="IHP76" s="98"/>
      <c r="IHQ76" s="98"/>
      <c r="IHR76" s="98"/>
      <c r="IHS76" s="98"/>
      <c r="IHT76" s="98"/>
      <c r="IHU76" s="98"/>
      <c r="IHV76" s="98"/>
      <c r="IHW76" s="98"/>
      <c r="IHX76" s="98"/>
      <c r="IHY76" s="98"/>
      <c r="IHZ76" s="98"/>
      <c r="IIA76" s="98"/>
      <c r="IIB76" s="98"/>
      <c r="IIC76" s="98"/>
      <c r="IID76" s="98"/>
      <c r="IIE76" s="98"/>
      <c r="IIF76" s="98"/>
      <c r="IIG76" s="98"/>
      <c r="IIH76" s="98"/>
      <c r="III76" s="98"/>
      <c r="IIJ76" s="98"/>
      <c r="IIK76" s="98"/>
      <c r="IIL76" s="98"/>
      <c r="IIM76" s="98"/>
      <c r="IIN76" s="98"/>
      <c r="IIO76" s="98"/>
      <c r="IIP76" s="98"/>
      <c r="IIQ76" s="98"/>
      <c r="IIR76" s="98"/>
      <c r="IIS76" s="98"/>
      <c r="IIT76" s="98"/>
      <c r="IIU76" s="98"/>
      <c r="IIV76" s="98"/>
      <c r="IIW76" s="98"/>
      <c r="IIX76" s="98"/>
      <c r="IIY76" s="98"/>
      <c r="IIZ76" s="98"/>
      <c r="IJA76" s="98"/>
      <c r="IJB76" s="98"/>
      <c r="IJC76" s="98"/>
      <c r="IJD76" s="98"/>
      <c r="IJE76" s="98"/>
      <c r="IJF76" s="98"/>
      <c r="IJG76" s="98"/>
      <c r="IJH76" s="98"/>
      <c r="IJI76" s="98"/>
      <c r="IJJ76" s="98"/>
      <c r="IJK76" s="98"/>
      <c r="IJL76" s="98"/>
      <c r="IJM76" s="98"/>
      <c r="IJN76" s="98"/>
      <c r="IJO76" s="98"/>
      <c r="IJP76" s="98"/>
      <c r="IJQ76" s="98"/>
      <c r="IJR76" s="98"/>
      <c r="IJS76" s="98"/>
      <c r="IJT76" s="98"/>
      <c r="IJU76" s="98"/>
      <c r="IJV76" s="98"/>
      <c r="IJW76" s="98"/>
      <c r="IJX76" s="98"/>
      <c r="IJY76" s="98"/>
      <c r="IJZ76" s="98"/>
      <c r="IKA76" s="98"/>
      <c r="IKB76" s="98"/>
      <c r="IKC76" s="98"/>
      <c r="IKD76" s="98"/>
      <c r="IKE76" s="98"/>
      <c r="IKF76" s="98"/>
      <c r="IKG76" s="98"/>
      <c r="IKH76" s="98"/>
      <c r="IKI76" s="98"/>
      <c r="IKJ76" s="98"/>
      <c r="IKK76" s="98"/>
      <c r="IKL76" s="98"/>
      <c r="IKM76" s="98"/>
      <c r="IKN76" s="98"/>
      <c r="IKO76" s="98"/>
      <c r="IKP76" s="98"/>
      <c r="IKQ76" s="98"/>
      <c r="IKR76" s="98"/>
      <c r="IKS76" s="98"/>
      <c r="IKT76" s="98"/>
      <c r="IKU76" s="98"/>
      <c r="IKV76" s="98"/>
      <c r="IKW76" s="98"/>
      <c r="IKX76" s="98"/>
      <c r="IKY76" s="98"/>
      <c r="IKZ76" s="98"/>
      <c r="ILA76" s="98"/>
      <c r="ILB76" s="98"/>
      <c r="ILC76" s="98"/>
      <c r="ILD76" s="98"/>
      <c r="ILE76" s="98"/>
      <c r="ILF76" s="98"/>
      <c r="ILG76" s="98"/>
      <c r="ILH76" s="98"/>
      <c r="ILI76" s="98"/>
      <c r="ILJ76" s="98"/>
      <c r="ILK76" s="98"/>
      <c r="ILL76" s="98"/>
      <c r="ILM76" s="98"/>
      <c r="ILN76" s="98"/>
      <c r="ILO76" s="98"/>
      <c r="ILP76" s="98"/>
      <c r="ILQ76" s="98"/>
      <c r="ILR76" s="98"/>
      <c r="ILS76" s="98"/>
      <c r="ILT76" s="98"/>
      <c r="ILU76" s="98"/>
      <c r="ILV76" s="98"/>
      <c r="ILW76" s="98"/>
      <c r="ILX76" s="98"/>
      <c r="ILY76" s="98"/>
      <c r="ILZ76" s="98"/>
      <c r="IMA76" s="98"/>
      <c r="IMB76" s="98"/>
      <c r="IMC76" s="98"/>
      <c r="IMD76" s="98"/>
      <c r="IME76" s="98"/>
      <c r="IMF76" s="98"/>
      <c r="IMG76" s="98"/>
      <c r="IMH76" s="98"/>
      <c r="IMI76" s="98"/>
      <c r="IMJ76" s="98"/>
      <c r="IMK76" s="98"/>
      <c r="IML76" s="98"/>
      <c r="IMM76" s="98"/>
      <c r="IMN76" s="98"/>
      <c r="IMO76" s="98"/>
      <c r="IMP76" s="98"/>
      <c r="IMQ76" s="98"/>
      <c r="IMR76" s="98"/>
      <c r="IMS76" s="98"/>
      <c r="IMT76" s="98"/>
      <c r="IMU76" s="98"/>
      <c r="IMV76" s="98"/>
      <c r="IMW76" s="98"/>
      <c r="IMX76" s="98"/>
      <c r="IMY76" s="98"/>
      <c r="IMZ76" s="98"/>
      <c r="INA76" s="98"/>
      <c r="INB76" s="98"/>
      <c r="INC76" s="98"/>
      <c r="IND76" s="98"/>
      <c r="INE76" s="98"/>
      <c r="INF76" s="98"/>
      <c r="ING76" s="98"/>
      <c r="INH76" s="98"/>
      <c r="INI76" s="98"/>
      <c r="INJ76" s="98"/>
      <c r="INK76" s="98"/>
      <c r="INL76" s="98"/>
      <c r="INM76" s="98"/>
      <c r="INN76" s="98"/>
      <c r="INO76" s="98"/>
      <c r="INP76" s="98"/>
      <c r="INQ76" s="98"/>
      <c r="INR76" s="98"/>
      <c r="INS76" s="98"/>
      <c r="INT76" s="98"/>
      <c r="INU76" s="98"/>
      <c r="INV76" s="98"/>
      <c r="INW76" s="98"/>
      <c r="INX76" s="98"/>
      <c r="INY76" s="98"/>
      <c r="INZ76" s="98"/>
      <c r="IOA76" s="98"/>
      <c r="IOB76" s="98"/>
      <c r="IOC76" s="98"/>
      <c r="IOD76" s="98"/>
      <c r="IOE76" s="98"/>
      <c r="IOF76" s="98"/>
      <c r="IOG76" s="98"/>
      <c r="IOH76" s="98"/>
      <c r="IOI76" s="98"/>
      <c r="IOJ76" s="98"/>
      <c r="IOK76" s="98"/>
      <c r="IOL76" s="98"/>
      <c r="IOM76" s="98"/>
      <c r="ION76" s="98"/>
      <c r="IOO76" s="98"/>
      <c r="IOP76" s="98"/>
      <c r="IOQ76" s="98"/>
      <c r="IOR76" s="98"/>
      <c r="IOS76" s="98"/>
      <c r="IOT76" s="98"/>
      <c r="IOU76" s="98"/>
      <c r="IOV76" s="98"/>
      <c r="IOW76" s="98"/>
      <c r="IOX76" s="98"/>
      <c r="IOY76" s="98"/>
      <c r="IOZ76" s="98"/>
      <c r="IPA76" s="98"/>
      <c r="IPB76" s="98"/>
      <c r="IPC76" s="98"/>
      <c r="IPD76" s="98"/>
      <c r="IPE76" s="98"/>
      <c r="IPF76" s="98"/>
      <c r="IPG76" s="98"/>
      <c r="IPH76" s="98"/>
      <c r="IPI76" s="98"/>
      <c r="IPJ76" s="98"/>
      <c r="IPK76" s="98"/>
      <c r="IPL76" s="98"/>
      <c r="IPM76" s="98"/>
      <c r="IPN76" s="98"/>
      <c r="IPO76" s="98"/>
      <c r="IPP76" s="98"/>
      <c r="IPQ76" s="98"/>
      <c r="IPR76" s="98"/>
      <c r="IPS76" s="98"/>
      <c r="IPT76" s="98"/>
      <c r="IPU76" s="98"/>
      <c r="IPV76" s="98"/>
      <c r="IPW76" s="98"/>
      <c r="IPX76" s="98"/>
      <c r="IPY76" s="98"/>
      <c r="IPZ76" s="98"/>
      <c r="IQA76" s="98"/>
      <c r="IQB76" s="98"/>
      <c r="IQC76" s="98"/>
      <c r="IQD76" s="98"/>
      <c r="IQE76" s="98"/>
      <c r="IQF76" s="98"/>
      <c r="IQG76" s="98"/>
      <c r="IQH76" s="98"/>
      <c r="IQI76" s="98"/>
      <c r="IQJ76" s="98"/>
      <c r="IQK76" s="98"/>
      <c r="IQL76" s="98"/>
      <c r="IQM76" s="98"/>
      <c r="IQN76" s="98"/>
      <c r="IQO76" s="98"/>
      <c r="IQP76" s="98"/>
      <c r="IQQ76" s="98"/>
      <c r="IQR76" s="98"/>
      <c r="IQS76" s="98"/>
      <c r="IQT76" s="98"/>
      <c r="IQU76" s="98"/>
      <c r="IQV76" s="98"/>
      <c r="IQW76" s="98"/>
      <c r="IQX76" s="98"/>
      <c r="IQY76" s="98"/>
      <c r="IQZ76" s="98"/>
      <c r="IRA76" s="98"/>
      <c r="IRB76" s="98"/>
      <c r="IRC76" s="98"/>
      <c r="IRD76" s="98"/>
      <c r="IRE76" s="98"/>
      <c r="IRF76" s="98"/>
      <c r="IRG76" s="98"/>
      <c r="IRH76" s="98"/>
      <c r="IRI76" s="98"/>
      <c r="IRJ76" s="98"/>
      <c r="IRK76" s="98"/>
      <c r="IRL76" s="98"/>
      <c r="IRM76" s="98"/>
      <c r="IRN76" s="98"/>
      <c r="IRO76" s="98"/>
      <c r="IRP76" s="98"/>
      <c r="IRQ76" s="98"/>
      <c r="IRR76" s="98"/>
      <c r="IRS76" s="98"/>
      <c r="IRT76" s="98"/>
      <c r="IRU76" s="98"/>
      <c r="IRV76" s="98"/>
      <c r="IRW76" s="98"/>
      <c r="IRX76" s="98"/>
      <c r="IRY76" s="98"/>
      <c r="IRZ76" s="98"/>
      <c r="ISA76" s="98"/>
      <c r="ISB76" s="98"/>
      <c r="ISC76" s="98"/>
      <c r="ISD76" s="98"/>
      <c r="ISE76" s="98"/>
      <c r="ISF76" s="98"/>
      <c r="ISG76" s="98"/>
      <c r="ISH76" s="98"/>
      <c r="ISI76" s="98"/>
      <c r="ISJ76" s="98"/>
      <c r="ISK76" s="98"/>
      <c r="ISL76" s="98"/>
      <c r="ISM76" s="98"/>
      <c r="ISN76" s="98"/>
      <c r="ISO76" s="98"/>
      <c r="ISP76" s="98"/>
      <c r="ISQ76" s="98"/>
      <c r="ISR76" s="98"/>
      <c r="ISS76" s="98"/>
      <c r="IST76" s="98"/>
      <c r="ISU76" s="98"/>
      <c r="ISV76" s="98"/>
      <c r="ISW76" s="98"/>
      <c r="ISX76" s="98"/>
      <c r="ISY76" s="98"/>
      <c r="ISZ76" s="98"/>
      <c r="ITA76" s="98"/>
      <c r="ITB76" s="98"/>
      <c r="ITC76" s="98"/>
      <c r="ITD76" s="98"/>
      <c r="ITE76" s="98"/>
      <c r="ITF76" s="98"/>
      <c r="ITG76" s="98"/>
      <c r="ITH76" s="98"/>
      <c r="ITI76" s="98"/>
      <c r="ITJ76" s="98"/>
      <c r="ITK76" s="98"/>
      <c r="ITL76" s="98"/>
      <c r="ITM76" s="98"/>
      <c r="ITN76" s="98"/>
      <c r="ITO76" s="98"/>
      <c r="ITP76" s="98"/>
      <c r="ITQ76" s="98"/>
      <c r="ITR76" s="98"/>
      <c r="ITS76" s="98"/>
      <c r="ITT76" s="98"/>
      <c r="ITU76" s="98"/>
      <c r="ITV76" s="98"/>
      <c r="ITW76" s="98"/>
      <c r="ITX76" s="98"/>
      <c r="ITY76" s="98"/>
      <c r="ITZ76" s="98"/>
      <c r="IUA76" s="98"/>
      <c r="IUB76" s="98"/>
      <c r="IUC76" s="98"/>
      <c r="IUD76" s="98"/>
      <c r="IUE76" s="98"/>
      <c r="IUF76" s="98"/>
      <c r="IUG76" s="98"/>
      <c r="IUH76" s="98"/>
      <c r="IUI76" s="98"/>
      <c r="IUJ76" s="98"/>
      <c r="IUK76" s="98"/>
      <c r="IUL76" s="98"/>
      <c r="IUM76" s="98"/>
      <c r="IUN76" s="98"/>
      <c r="IUO76" s="98"/>
      <c r="IUP76" s="98"/>
      <c r="IUQ76" s="98"/>
      <c r="IUR76" s="98"/>
      <c r="IUS76" s="98"/>
      <c r="IUT76" s="98"/>
      <c r="IUU76" s="98"/>
      <c r="IUV76" s="98"/>
      <c r="IUW76" s="98"/>
      <c r="IUX76" s="98"/>
      <c r="IUY76" s="98"/>
      <c r="IUZ76" s="98"/>
      <c r="IVA76" s="98"/>
      <c r="IVB76" s="98"/>
      <c r="IVC76" s="98"/>
      <c r="IVD76" s="98"/>
      <c r="IVE76" s="98"/>
      <c r="IVF76" s="98"/>
      <c r="IVG76" s="98"/>
      <c r="IVH76" s="98"/>
      <c r="IVI76" s="98"/>
      <c r="IVJ76" s="98"/>
      <c r="IVK76" s="98"/>
      <c r="IVL76" s="98"/>
      <c r="IVM76" s="98"/>
      <c r="IVN76" s="98"/>
      <c r="IVO76" s="98"/>
      <c r="IVP76" s="98"/>
      <c r="IVQ76" s="98"/>
      <c r="IVR76" s="98"/>
      <c r="IVS76" s="98"/>
      <c r="IVT76" s="98"/>
      <c r="IVU76" s="98"/>
      <c r="IVV76" s="98"/>
      <c r="IVW76" s="98"/>
      <c r="IVX76" s="98"/>
      <c r="IVY76" s="98"/>
      <c r="IVZ76" s="98"/>
      <c r="IWA76" s="98"/>
      <c r="IWB76" s="98"/>
      <c r="IWC76" s="98"/>
      <c r="IWD76" s="98"/>
      <c r="IWE76" s="98"/>
      <c r="IWF76" s="98"/>
      <c r="IWG76" s="98"/>
      <c r="IWH76" s="98"/>
      <c r="IWI76" s="98"/>
      <c r="IWJ76" s="98"/>
      <c r="IWK76" s="98"/>
      <c r="IWL76" s="98"/>
      <c r="IWM76" s="98"/>
      <c r="IWN76" s="98"/>
      <c r="IWO76" s="98"/>
      <c r="IWP76" s="98"/>
      <c r="IWQ76" s="98"/>
      <c r="IWR76" s="98"/>
      <c r="IWS76" s="98"/>
      <c r="IWT76" s="98"/>
      <c r="IWU76" s="98"/>
      <c r="IWV76" s="98"/>
      <c r="IWW76" s="98"/>
      <c r="IWX76" s="98"/>
      <c r="IWY76" s="98"/>
      <c r="IWZ76" s="98"/>
      <c r="IXA76" s="98"/>
      <c r="IXB76" s="98"/>
      <c r="IXC76" s="98"/>
      <c r="IXD76" s="98"/>
      <c r="IXE76" s="98"/>
      <c r="IXF76" s="98"/>
      <c r="IXG76" s="98"/>
      <c r="IXH76" s="98"/>
      <c r="IXI76" s="98"/>
      <c r="IXJ76" s="98"/>
      <c r="IXK76" s="98"/>
      <c r="IXL76" s="98"/>
      <c r="IXM76" s="98"/>
      <c r="IXN76" s="98"/>
      <c r="IXO76" s="98"/>
      <c r="IXP76" s="98"/>
      <c r="IXQ76" s="98"/>
      <c r="IXR76" s="98"/>
      <c r="IXS76" s="98"/>
      <c r="IXT76" s="98"/>
      <c r="IXU76" s="98"/>
      <c r="IXV76" s="98"/>
      <c r="IXW76" s="98"/>
      <c r="IXX76" s="98"/>
      <c r="IXY76" s="98"/>
      <c r="IXZ76" s="98"/>
      <c r="IYA76" s="98"/>
      <c r="IYB76" s="98"/>
      <c r="IYC76" s="98"/>
      <c r="IYD76" s="98"/>
      <c r="IYE76" s="98"/>
      <c r="IYF76" s="98"/>
      <c r="IYG76" s="98"/>
      <c r="IYH76" s="98"/>
      <c r="IYI76" s="98"/>
      <c r="IYJ76" s="98"/>
      <c r="IYK76" s="98"/>
      <c r="IYL76" s="98"/>
      <c r="IYM76" s="98"/>
      <c r="IYN76" s="98"/>
      <c r="IYO76" s="98"/>
      <c r="IYP76" s="98"/>
      <c r="IYQ76" s="98"/>
      <c r="IYR76" s="98"/>
      <c r="IYS76" s="98"/>
      <c r="IYT76" s="98"/>
      <c r="IYU76" s="98"/>
      <c r="IYV76" s="98"/>
      <c r="IYW76" s="98"/>
      <c r="IYX76" s="98"/>
      <c r="IYY76" s="98"/>
      <c r="IYZ76" s="98"/>
      <c r="IZA76" s="98"/>
      <c r="IZB76" s="98"/>
      <c r="IZC76" s="98"/>
      <c r="IZD76" s="98"/>
      <c r="IZE76" s="98"/>
      <c r="IZF76" s="98"/>
      <c r="IZG76" s="98"/>
      <c r="IZH76" s="98"/>
      <c r="IZI76" s="98"/>
      <c r="IZJ76" s="98"/>
      <c r="IZK76" s="98"/>
      <c r="IZL76" s="98"/>
      <c r="IZM76" s="98"/>
      <c r="IZN76" s="98"/>
      <c r="IZO76" s="98"/>
      <c r="IZP76" s="98"/>
      <c r="IZQ76" s="98"/>
      <c r="IZR76" s="98"/>
      <c r="IZS76" s="98"/>
      <c r="IZT76" s="98"/>
      <c r="IZU76" s="98"/>
      <c r="IZV76" s="98"/>
      <c r="IZW76" s="98"/>
      <c r="IZX76" s="98"/>
      <c r="IZY76" s="98"/>
      <c r="IZZ76" s="98"/>
      <c r="JAA76" s="98"/>
      <c r="JAB76" s="98"/>
      <c r="JAC76" s="98"/>
      <c r="JAD76" s="98"/>
      <c r="JAE76" s="98"/>
      <c r="JAF76" s="98"/>
      <c r="JAG76" s="98"/>
      <c r="JAH76" s="98"/>
      <c r="JAI76" s="98"/>
      <c r="JAJ76" s="98"/>
      <c r="JAK76" s="98"/>
      <c r="JAL76" s="98"/>
      <c r="JAM76" s="98"/>
      <c r="JAN76" s="98"/>
      <c r="JAO76" s="98"/>
      <c r="JAP76" s="98"/>
      <c r="JAQ76" s="98"/>
      <c r="JAR76" s="98"/>
      <c r="JAS76" s="98"/>
      <c r="JAT76" s="98"/>
      <c r="JAU76" s="98"/>
      <c r="JAV76" s="98"/>
      <c r="JAW76" s="98"/>
      <c r="JAX76" s="98"/>
      <c r="JAY76" s="98"/>
      <c r="JAZ76" s="98"/>
      <c r="JBA76" s="98"/>
      <c r="JBB76" s="98"/>
      <c r="JBC76" s="98"/>
      <c r="JBD76" s="98"/>
      <c r="JBE76" s="98"/>
      <c r="JBF76" s="98"/>
      <c r="JBG76" s="98"/>
      <c r="JBH76" s="98"/>
      <c r="JBI76" s="98"/>
      <c r="JBJ76" s="98"/>
      <c r="JBK76" s="98"/>
      <c r="JBL76" s="98"/>
      <c r="JBM76" s="98"/>
      <c r="JBN76" s="98"/>
      <c r="JBO76" s="98"/>
      <c r="JBP76" s="98"/>
      <c r="JBQ76" s="98"/>
      <c r="JBR76" s="98"/>
      <c r="JBS76" s="98"/>
      <c r="JBT76" s="98"/>
      <c r="JBU76" s="98"/>
      <c r="JBV76" s="98"/>
      <c r="JBW76" s="98"/>
      <c r="JBX76" s="98"/>
      <c r="JBY76" s="98"/>
      <c r="JBZ76" s="98"/>
      <c r="JCA76" s="98"/>
      <c r="JCB76" s="98"/>
      <c r="JCC76" s="98"/>
      <c r="JCD76" s="98"/>
      <c r="JCE76" s="98"/>
      <c r="JCF76" s="98"/>
      <c r="JCG76" s="98"/>
      <c r="JCH76" s="98"/>
      <c r="JCI76" s="98"/>
      <c r="JCJ76" s="98"/>
      <c r="JCK76" s="98"/>
      <c r="JCL76" s="98"/>
      <c r="JCM76" s="98"/>
      <c r="JCN76" s="98"/>
      <c r="JCO76" s="98"/>
      <c r="JCP76" s="98"/>
      <c r="JCQ76" s="98"/>
      <c r="JCR76" s="98"/>
      <c r="JCS76" s="98"/>
      <c r="JCT76" s="98"/>
      <c r="JCU76" s="98"/>
      <c r="JCV76" s="98"/>
      <c r="JCW76" s="98"/>
      <c r="JCX76" s="98"/>
      <c r="JCY76" s="98"/>
      <c r="JCZ76" s="98"/>
      <c r="JDA76" s="98"/>
      <c r="JDB76" s="98"/>
      <c r="JDC76" s="98"/>
      <c r="JDD76" s="98"/>
      <c r="JDE76" s="98"/>
      <c r="JDF76" s="98"/>
      <c r="JDG76" s="98"/>
      <c r="JDH76" s="98"/>
      <c r="JDI76" s="98"/>
      <c r="JDJ76" s="98"/>
      <c r="JDK76" s="98"/>
      <c r="JDL76" s="98"/>
      <c r="JDM76" s="98"/>
      <c r="JDN76" s="98"/>
      <c r="JDO76" s="98"/>
      <c r="JDP76" s="98"/>
      <c r="JDQ76" s="98"/>
      <c r="JDR76" s="98"/>
      <c r="JDS76" s="98"/>
      <c r="JDT76" s="98"/>
      <c r="JDU76" s="98"/>
      <c r="JDV76" s="98"/>
      <c r="JDW76" s="98"/>
      <c r="JDX76" s="98"/>
      <c r="JDY76" s="98"/>
      <c r="JDZ76" s="98"/>
      <c r="JEA76" s="98"/>
      <c r="JEB76" s="98"/>
      <c r="JEC76" s="98"/>
      <c r="JED76" s="98"/>
      <c r="JEE76" s="98"/>
      <c r="JEF76" s="98"/>
      <c r="JEG76" s="98"/>
      <c r="JEH76" s="98"/>
      <c r="JEI76" s="98"/>
      <c r="JEJ76" s="98"/>
      <c r="JEK76" s="98"/>
      <c r="JEL76" s="98"/>
      <c r="JEM76" s="98"/>
      <c r="JEN76" s="98"/>
      <c r="JEO76" s="98"/>
      <c r="JEP76" s="98"/>
      <c r="JEQ76" s="98"/>
      <c r="JER76" s="98"/>
      <c r="JES76" s="98"/>
      <c r="JET76" s="98"/>
      <c r="JEU76" s="98"/>
      <c r="JEV76" s="98"/>
      <c r="JEW76" s="98"/>
      <c r="JEX76" s="98"/>
      <c r="JEY76" s="98"/>
      <c r="JEZ76" s="98"/>
      <c r="JFA76" s="98"/>
      <c r="JFB76" s="98"/>
      <c r="JFC76" s="98"/>
      <c r="JFD76" s="98"/>
      <c r="JFE76" s="98"/>
      <c r="JFF76" s="98"/>
      <c r="JFG76" s="98"/>
      <c r="JFH76" s="98"/>
      <c r="JFI76" s="98"/>
      <c r="JFJ76" s="98"/>
      <c r="JFK76" s="98"/>
      <c r="JFL76" s="98"/>
      <c r="JFM76" s="98"/>
      <c r="JFN76" s="98"/>
      <c r="JFO76" s="98"/>
      <c r="JFP76" s="98"/>
      <c r="JFQ76" s="98"/>
      <c r="JFR76" s="98"/>
      <c r="JFS76" s="98"/>
      <c r="JFT76" s="98"/>
      <c r="JFU76" s="98"/>
      <c r="JFV76" s="98"/>
      <c r="JFW76" s="98"/>
      <c r="JFX76" s="98"/>
      <c r="JFY76" s="98"/>
      <c r="JFZ76" s="98"/>
      <c r="JGA76" s="98"/>
      <c r="JGB76" s="98"/>
      <c r="JGC76" s="98"/>
      <c r="JGD76" s="98"/>
      <c r="JGE76" s="98"/>
      <c r="JGF76" s="98"/>
      <c r="JGG76" s="98"/>
      <c r="JGH76" s="98"/>
      <c r="JGI76" s="98"/>
      <c r="JGJ76" s="98"/>
      <c r="JGK76" s="98"/>
      <c r="JGL76" s="98"/>
      <c r="JGM76" s="98"/>
      <c r="JGN76" s="98"/>
      <c r="JGO76" s="98"/>
      <c r="JGP76" s="98"/>
      <c r="JGQ76" s="98"/>
      <c r="JGR76" s="98"/>
      <c r="JGS76" s="98"/>
      <c r="JGT76" s="98"/>
      <c r="JGU76" s="98"/>
      <c r="JGV76" s="98"/>
      <c r="JGW76" s="98"/>
      <c r="JGX76" s="98"/>
      <c r="JGY76" s="98"/>
      <c r="JGZ76" s="98"/>
      <c r="JHA76" s="98"/>
      <c r="JHB76" s="98"/>
      <c r="JHC76" s="98"/>
      <c r="JHD76" s="98"/>
      <c r="JHE76" s="98"/>
      <c r="JHF76" s="98"/>
      <c r="JHG76" s="98"/>
      <c r="JHH76" s="98"/>
      <c r="JHI76" s="98"/>
      <c r="JHJ76" s="98"/>
      <c r="JHK76" s="98"/>
      <c r="JHL76" s="98"/>
      <c r="JHM76" s="98"/>
      <c r="JHN76" s="98"/>
      <c r="JHO76" s="98"/>
      <c r="JHP76" s="98"/>
      <c r="JHQ76" s="98"/>
      <c r="JHR76" s="98"/>
      <c r="JHS76" s="98"/>
      <c r="JHT76" s="98"/>
      <c r="JHU76" s="98"/>
      <c r="JHV76" s="98"/>
      <c r="JHW76" s="98"/>
      <c r="JHX76" s="98"/>
      <c r="JHY76" s="98"/>
      <c r="JHZ76" s="98"/>
      <c r="JIA76" s="98"/>
      <c r="JIB76" s="98"/>
      <c r="JIC76" s="98"/>
      <c r="JID76" s="98"/>
      <c r="JIE76" s="98"/>
      <c r="JIF76" s="98"/>
      <c r="JIG76" s="98"/>
      <c r="JIH76" s="98"/>
      <c r="JII76" s="98"/>
      <c r="JIJ76" s="98"/>
      <c r="JIK76" s="98"/>
      <c r="JIL76" s="98"/>
      <c r="JIM76" s="98"/>
      <c r="JIN76" s="98"/>
      <c r="JIO76" s="98"/>
      <c r="JIP76" s="98"/>
      <c r="JIQ76" s="98"/>
      <c r="JIR76" s="98"/>
      <c r="JIS76" s="98"/>
      <c r="JIT76" s="98"/>
      <c r="JIU76" s="98"/>
      <c r="JIV76" s="98"/>
      <c r="JIW76" s="98"/>
      <c r="JIX76" s="98"/>
      <c r="JIY76" s="98"/>
      <c r="JIZ76" s="98"/>
      <c r="JJA76" s="98"/>
      <c r="JJB76" s="98"/>
      <c r="JJC76" s="98"/>
      <c r="JJD76" s="98"/>
      <c r="JJE76" s="98"/>
      <c r="JJF76" s="98"/>
      <c r="JJG76" s="98"/>
      <c r="JJH76" s="98"/>
      <c r="JJI76" s="98"/>
      <c r="JJJ76" s="98"/>
      <c r="JJK76" s="98"/>
      <c r="JJL76" s="98"/>
      <c r="JJM76" s="98"/>
      <c r="JJN76" s="98"/>
      <c r="JJO76" s="98"/>
      <c r="JJP76" s="98"/>
      <c r="JJQ76" s="98"/>
      <c r="JJR76" s="98"/>
      <c r="JJS76" s="98"/>
      <c r="JJT76" s="98"/>
      <c r="JJU76" s="98"/>
      <c r="JJV76" s="98"/>
      <c r="JJW76" s="98"/>
      <c r="JJX76" s="98"/>
      <c r="JJY76" s="98"/>
      <c r="JJZ76" s="98"/>
      <c r="JKA76" s="98"/>
      <c r="JKB76" s="98"/>
      <c r="JKC76" s="98"/>
      <c r="JKD76" s="98"/>
      <c r="JKE76" s="98"/>
      <c r="JKF76" s="98"/>
      <c r="JKG76" s="98"/>
      <c r="JKH76" s="98"/>
      <c r="JKI76" s="98"/>
      <c r="JKJ76" s="98"/>
      <c r="JKK76" s="98"/>
      <c r="JKL76" s="98"/>
      <c r="JKM76" s="98"/>
      <c r="JKN76" s="98"/>
      <c r="JKO76" s="98"/>
      <c r="JKP76" s="98"/>
      <c r="JKQ76" s="98"/>
      <c r="JKR76" s="98"/>
      <c r="JKS76" s="98"/>
      <c r="JKT76" s="98"/>
      <c r="JKU76" s="98"/>
      <c r="JKV76" s="98"/>
      <c r="JKW76" s="98"/>
      <c r="JKX76" s="98"/>
      <c r="JKY76" s="98"/>
      <c r="JKZ76" s="98"/>
      <c r="JLA76" s="98"/>
      <c r="JLB76" s="98"/>
      <c r="JLC76" s="98"/>
      <c r="JLD76" s="98"/>
      <c r="JLE76" s="98"/>
      <c r="JLF76" s="98"/>
      <c r="JLG76" s="98"/>
      <c r="JLH76" s="98"/>
      <c r="JLI76" s="98"/>
      <c r="JLJ76" s="98"/>
      <c r="JLK76" s="98"/>
      <c r="JLL76" s="98"/>
      <c r="JLM76" s="98"/>
      <c r="JLN76" s="98"/>
      <c r="JLO76" s="98"/>
      <c r="JLP76" s="98"/>
      <c r="JLQ76" s="98"/>
      <c r="JLR76" s="98"/>
      <c r="JLS76" s="98"/>
      <c r="JLT76" s="98"/>
      <c r="JLU76" s="98"/>
      <c r="JLV76" s="98"/>
      <c r="JLW76" s="98"/>
      <c r="JLX76" s="98"/>
      <c r="JLY76" s="98"/>
      <c r="JLZ76" s="98"/>
      <c r="JMA76" s="98"/>
      <c r="JMB76" s="98"/>
      <c r="JMC76" s="98"/>
      <c r="JMD76" s="98"/>
      <c r="JME76" s="98"/>
      <c r="JMF76" s="98"/>
      <c r="JMG76" s="98"/>
      <c r="JMH76" s="98"/>
      <c r="JMI76" s="98"/>
      <c r="JMJ76" s="98"/>
      <c r="JMK76" s="98"/>
      <c r="JML76" s="98"/>
      <c r="JMM76" s="98"/>
      <c r="JMN76" s="98"/>
      <c r="JMO76" s="98"/>
      <c r="JMP76" s="98"/>
      <c r="JMQ76" s="98"/>
      <c r="JMR76" s="98"/>
      <c r="JMS76" s="98"/>
      <c r="JMT76" s="98"/>
      <c r="JMU76" s="98"/>
      <c r="JMV76" s="98"/>
      <c r="JMW76" s="98"/>
      <c r="JMX76" s="98"/>
      <c r="JMY76" s="98"/>
      <c r="JMZ76" s="98"/>
      <c r="JNA76" s="98"/>
      <c r="JNB76" s="98"/>
      <c r="JNC76" s="98"/>
      <c r="JND76" s="98"/>
      <c r="JNE76" s="98"/>
      <c r="JNF76" s="98"/>
      <c r="JNG76" s="98"/>
      <c r="JNH76" s="98"/>
      <c r="JNI76" s="98"/>
      <c r="JNJ76" s="98"/>
      <c r="JNK76" s="98"/>
      <c r="JNL76" s="98"/>
      <c r="JNM76" s="98"/>
      <c r="JNN76" s="98"/>
      <c r="JNO76" s="98"/>
      <c r="JNP76" s="98"/>
      <c r="JNQ76" s="98"/>
      <c r="JNR76" s="98"/>
      <c r="JNS76" s="98"/>
      <c r="JNT76" s="98"/>
      <c r="JNU76" s="98"/>
      <c r="JNV76" s="98"/>
      <c r="JNW76" s="98"/>
      <c r="JNX76" s="98"/>
      <c r="JNY76" s="98"/>
      <c r="JNZ76" s="98"/>
      <c r="JOA76" s="98"/>
      <c r="JOB76" s="98"/>
      <c r="JOC76" s="98"/>
      <c r="JOD76" s="98"/>
      <c r="JOE76" s="98"/>
      <c r="JOF76" s="98"/>
      <c r="JOG76" s="98"/>
      <c r="JOH76" s="98"/>
      <c r="JOI76" s="98"/>
      <c r="JOJ76" s="98"/>
      <c r="JOK76" s="98"/>
      <c r="JOL76" s="98"/>
      <c r="JOM76" s="98"/>
      <c r="JON76" s="98"/>
      <c r="JOO76" s="98"/>
      <c r="JOP76" s="98"/>
      <c r="JOQ76" s="98"/>
      <c r="JOR76" s="98"/>
      <c r="JOS76" s="98"/>
      <c r="JOT76" s="98"/>
      <c r="JOU76" s="98"/>
      <c r="JOV76" s="98"/>
      <c r="JOW76" s="98"/>
      <c r="JOX76" s="98"/>
      <c r="JOY76" s="98"/>
      <c r="JOZ76" s="98"/>
      <c r="JPA76" s="98"/>
      <c r="JPB76" s="98"/>
      <c r="JPC76" s="98"/>
      <c r="JPD76" s="98"/>
      <c r="JPE76" s="98"/>
      <c r="JPF76" s="98"/>
      <c r="JPG76" s="98"/>
      <c r="JPH76" s="98"/>
      <c r="JPI76" s="98"/>
      <c r="JPJ76" s="98"/>
      <c r="JPK76" s="98"/>
      <c r="JPL76" s="98"/>
      <c r="JPM76" s="98"/>
      <c r="JPN76" s="98"/>
      <c r="JPO76" s="98"/>
      <c r="JPP76" s="98"/>
      <c r="JPQ76" s="98"/>
      <c r="JPR76" s="98"/>
      <c r="JPS76" s="98"/>
      <c r="JPT76" s="98"/>
      <c r="JPU76" s="98"/>
      <c r="JPV76" s="98"/>
      <c r="JPW76" s="98"/>
      <c r="JPX76" s="98"/>
      <c r="JPY76" s="98"/>
      <c r="JPZ76" s="98"/>
      <c r="JQA76" s="98"/>
      <c r="JQB76" s="98"/>
      <c r="JQC76" s="98"/>
      <c r="JQD76" s="98"/>
      <c r="JQE76" s="98"/>
      <c r="JQF76" s="98"/>
      <c r="JQG76" s="98"/>
      <c r="JQH76" s="98"/>
      <c r="JQI76" s="98"/>
      <c r="JQJ76" s="98"/>
      <c r="JQK76" s="98"/>
      <c r="JQL76" s="98"/>
      <c r="JQM76" s="98"/>
      <c r="JQN76" s="98"/>
      <c r="JQO76" s="98"/>
      <c r="JQP76" s="98"/>
      <c r="JQQ76" s="98"/>
      <c r="JQR76" s="98"/>
      <c r="JQS76" s="98"/>
      <c r="JQT76" s="98"/>
      <c r="JQU76" s="98"/>
      <c r="JQV76" s="98"/>
      <c r="JQW76" s="98"/>
      <c r="JQX76" s="98"/>
      <c r="JQY76" s="98"/>
      <c r="JQZ76" s="98"/>
      <c r="JRA76" s="98"/>
      <c r="JRB76" s="98"/>
      <c r="JRC76" s="98"/>
      <c r="JRD76" s="98"/>
      <c r="JRE76" s="98"/>
      <c r="JRF76" s="98"/>
      <c r="JRG76" s="98"/>
      <c r="JRH76" s="98"/>
      <c r="JRI76" s="98"/>
      <c r="JRJ76" s="98"/>
      <c r="JRK76" s="98"/>
      <c r="JRL76" s="98"/>
      <c r="JRM76" s="98"/>
      <c r="JRN76" s="98"/>
      <c r="JRO76" s="98"/>
      <c r="JRP76" s="98"/>
      <c r="JRQ76" s="98"/>
      <c r="JRR76" s="98"/>
      <c r="JRS76" s="98"/>
      <c r="JRT76" s="98"/>
      <c r="JRU76" s="98"/>
      <c r="JRV76" s="98"/>
      <c r="JRW76" s="98"/>
      <c r="JRX76" s="98"/>
      <c r="JRY76" s="98"/>
      <c r="JRZ76" s="98"/>
      <c r="JSA76" s="98"/>
      <c r="JSB76" s="98"/>
      <c r="JSC76" s="98"/>
      <c r="JSD76" s="98"/>
      <c r="JSE76" s="98"/>
      <c r="JSF76" s="98"/>
      <c r="JSG76" s="98"/>
      <c r="JSH76" s="98"/>
      <c r="JSI76" s="98"/>
      <c r="JSJ76" s="98"/>
      <c r="JSK76" s="98"/>
      <c r="JSL76" s="98"/>
      <c r="JSM76" s="98"/>
      <c r="JSN76" s="98"/>
      <c r="JSO76" s="98"/>
      <c r="JSP76" s="98"/>
      <c r="JSQ76" s="98"/>
      <c r="JSR76" s="98"/>
      <c r="JSS76" s="98"/>
      <c r="JST76" s="98"/>
      <c r="JSU76" s="98"/>
      <c r="JSV76" s="98"/>
      <c r="JSW76" s="98"/>
      <c r="JSX76" s="98"/>
      <c r="JSY76" s="98"/>
      <c r="JSZ76" s="98"/>
      <c r="JTA76" s="98"/>
      <c r="JTB76" s="98"/>
      <c r="JTC76" s="98"/>
      <c r="JTD76" s="98"/>
      <c r="JTE76" s="98"/>
      <c r="JTF76" s="98"/>
      <c r="JTG76" s="98"/>
      <c r="JTH76" s="98"/>
      <c r="JTI76" s="98"/>
      <c r="JTJ76" s="98"/>
      <c r="JTK76" s="98"/>
      <c r="JTL76" s="98"/>
      <c r="JTM76" s="98"/>
      <c r="JTN76" s="98"/>
      <c r="JTO76" s="98"/>
      <c r="JTP76" s="98"/>
      <c r="JTQ76" s="98"/>
      <c r="JTR76" s="98"/>
      <c r="JTS76" s="98"/>
      <c r="JTT76" s="98"/>
      <c r="JTU76" s="98"/>
      <c r="JTV76" s="98"/>
      <c r="JTW76" s="98"/>
      <c r="JTX76" s="98"/>
      <c r="JTY76" s="98"/>
      <c r="JTZ76" s="98"/>
      <c r="JUA76" s="98"/>
      <c r="JUB76" s="98"/>
      <c r="JUC76" s="98"/>
      <c r="JUD76" s="98"/>
      <c r="JUE76" s="98"/>
      <c r="JUF76" s="98"/>
      <c r="JUG76" s="98"/>
      <c r="JUH76" s="98"/>
      <c r="JUI76" s="98"/>
      <c r="JUJ76" s="98"/>
      <c r="JUK76" s="98"/>
      <c r="JUL76" s="98"/>
      <c r="JUM76" s="98"/>
      <c r="JUN76" s="98"/>
      <c r="JUO76" s="98"/>
      <c r="JUP76" s="98"/>
      <c r="JUQ76" s="98"/>
      <c r="JUR76" s="98"/>
      <c r="JUS76" s="98"/>
      <c r="JUT76" s="98"/>
      <c r="JUU76" s="98"/>
      <c r="JUV76" s="98"/>
      <c r="JUW76" s="98"/>
      <c r="JUX76" s="98"/>
      <c r="JUY76" s="98"/>
      <c r="JUZ76" s="98"/>
      <c r="JVA76" s="98"/>
      <c r="JVB76" s="98"/>
      <c r="JVC76" s="98"/>
      <c r="JVD76" s="98"/>
      <c r="JVE76" s="98"/>
      <c r="JVF76" s="98"/>
      <c r="JVG76" s="98"/>
      <c r="JVH76" s="98"/>
      <c r="JVI76" s="98"/>
      <c r="JVJ76" s="98"/>
      <c r="JVK76" s="98"/>
      <c r="JVL76" s="98"/>
      <c r="JVM76" s="98"/>
      <c r="JVN76" s="98"/>
      <c r="JVO76" s="98"/>
      <c r="JVP76" s="98"/>
      <c r="JVQ76" s="98"/>
      <c r="JVR76" s="98"/>
      <c r="JVS76" s="98"/>
      <c r="JVT76" s="98"/>
      <c r="JVU76" s="98"/>
      <c r="JVV76" s="98"/>
      <c r="JVW76" s="98"/>
      <c r="JVX76" s="98"/>
      <c r="JVY76" s="98"/>
      <c r="JVZ76" s="98"/>
      <c r="JWA76" s="98"/>
      <c r="JWB76" s="98"/>
      <c r="JWC76" s="98"/>
      <c r="JWD76" s="98"/>
      <c r="JWE76" s="98"/>
      <c r="JWF76" s="98"/>
      <c r="JWG76" s="98"/>
      <c r="JWH76" s="98"/>
      <c r="JWI76" s="98"/>
      <c r="JWJ76" s="98"/>
      <c r="JWK76" s="98"/>
      <c r="JWL76" s="98"/>
      <c r="JWM76" s="98"/>
      <c r="JWN76" s="98"/>
      <c r="JWO76" s="98"/>
      <c r="JWP76" s="98"/>
      <c r="JWQ76" s="98"/>
      <c r="JWR76" s="98"/>
      <c r="JWS76" s="98"/>
      <c r="JWT76" s="98"/>
      <c r="JWU76" s="98"/>
      <c r="JWV76" s="98"/>
      <c r="JWW76" s="98"/>
      <c r="JWX76" s="98"/>
      <c r="JWY76" s="98"/>
      <c r="JWZ76" s="98"/>
      <c r="JXA76" s="98"/>
      <c r="JXB76" s="98"/>
      <c r="JXC76" s="98"/>
      <c r="JXD76" s="98"/>
      <c r="JXE76" s="98"/>
      <c r="JXF76" s="98"/>
      <c r="JXG76" s="98"/>
      <c r="JXH76" s="98"/>
      <c r="JXI76" s="98"/>
      <c r="JXJ76" s="98"/>
      <c r="JXK76" s="98"/>
      <c r="JXL76" s="98"/>
      <c r="JXM76" s="98"/>
      <c r="JXN76" s="98"/>
      <c r="JXO76" s="98"/>
      <c r="JXP76" s="98"/>
      <c r="JXQ76" s="98"/>
      <c r="JXR76" s="98"/>
      <c r="JXS76" s="98"/>
      <c r="JXT76" s="98"/>
      <c r="JXU76" s="98"/>
      <c r="JXV76" s="98"/>
      <c r="JXW76" s="98"/>
      <c r="JXX76" s="98"/>
      <c r="JXY76" s="98"/>
      <c r="JXZ76" s="98"/>
      <c r="JYA76" s="98"/>
      <c r="JYB76" s="98"/>
      <c r="JYC76" s="98"/>
      <c r="JYD76" s="98"/>
      <c r="JYE76" s="98"/>
      <c r="JYF76" s="98"/>
      <c r="JYG76" s="98"/>
      <c r="JYH76" s="98"/>
      <c r="JYI76" s="98"/>
      <c r="JYJ76" s="98"/>
      <c r="JYK76" s="98"/>
      <c r="JYL76" s="98"/>
      <c r="JYM76" s="98"/>
      <c r="JYN76" s="98"/>
      <c r="JYO76" s="98"/>
      <c r="JYP76" s="98"/>
      <c r="JYQ76" s="98"/>
      <c r="JYR76" s="98"/>
      <c r="JYS76" s="98"/>
      <c r="JYT76" s="98"/>
      <c r="JYU76" s="98"/>
      <c r="JYV76" s="98"/>
      <c r="JYW76" s="98"/>
      <c r="JYX76" s="98"/>
      <c r="JYY76" s="98"/>
      <c r="JYZ76" s="98"/>
      <c r="JZA76" s="98"/>
      <c r="JZB76" s="98"/>
      <c r="JZC76" s="98"/>
      <c r="JZD76" s="98"/>
      <c r="JZE76" s="98"/>
      <c r="JZF76" s="98"/>
      <c r="JZG76" s="98"/>
      <c r="JZH76" s="98"/>
      <c r="JZI76" s="98"/>
      <c r="JZJ76" s="98"/>
      <c r="JZK76" s="98"/>
      <c r="JZL76" s="98"/>
      <c r="JZM76" s="98"/>
      <c r="JZN76" s="98"/>
      <c r="JZO76" s="98"/>
      <c r="JZP76" s="98"/>
      <c r="JZQ76" s="98"/>
      <c r="JZR76" s="98"/>
      <c r="JZS76" s="98"/>
      <c r="JZT76" s="98"/>
      <c r="JZU76" s="98"/>
      <c r="JZV76" s="98"/>
      <c r="JZW76" s="98"/>
      <c r="JZX76" s="98"/>
      <c r="JZY76" s="98"/>
      <c r="JZZ76" s="98"/>
      <c r="KAA76" s="98"/>
      <c r="KAB76" s="98"/>
      <c r="KAC76" s="98"/>
      <c r="KAD76" s="98"/>
      <c r="KAE76" s="98"/>
      <c r="KAF76" s="98"/>
      <c r="KAG76" s="98"/>
      <c r="KAH76" s="98"/>
      <c r="KAI76" s="98"/>
      <c r="KAJ76" s="98"/>
      <c r="KAK76" s="98"/>
      <c r="KAL76" s="98"/>
      <c r="KAM76" s="98"/>
      <c r="KAN76" s="98"/>
      <c r="KAO76" s="98"/>
      <c r="KAP76" s="98"/>
      <c r="KAQ76" s="98"/>
      <c r="KAR76" s="98"/>
      <c r="KAS76" s="98"/>
      <c r="KAT76" s="98"/>
      <c r="KAU76" s="98"/>
      <c r="KAV76" s="98"/>
      <c r="KAW76" s="98"/>
      <c r="KAX76" s="98"/>
      <c r="KAY76" s="98"/>
      <c r="KAZ76" s="98"/>
      <c r="KBA76" s="98"/>
      <c r="KBB76" s="98"/>
      <c r="KBC76" s="98"/>
      <c r="KBD76" s="98"/>
      <c r="KBE76" s="98"/>
      <c r="KBF76" s="98"/>
      <c r="KBG76" s="98"/>
      <c r="KBH76" s="98"/>
      <c r="KBI76" s="98"/>
      <c r="KBJ76" s="98"/>
      <c r="KBK76" s="98"/>
      <c r="KBL76" s="98"/>
      <c r="KBM76" s="98"/>
      <c r="KBN76" s="98"/>
      <c r="KBO76" s="98"/>
      <c r="KBP76" s="98"/>
      <c r="KBQ76" s="98"/>
      <c r="KBR76" s="98"/>
      <c r="KBS76" s="98"/>
      <c r="KBT76" s="98"/>
      <c r="KBU76" s="98"/>
      <c r="KBV76" s="98"/>
      <c r="KBW76" s="98"/>
      <c r="KBX76" s="98"/>
      <c r="KBY76" s="98"/>
      <c r="KBZ76" s="98"/>
      <c r="KCA76" s="98"/>
      <c r="KCB76" s="98"/>
      <c r="KCC76" s="98"/>
      <c r="KCD76" s="98"/>
      <c r="KCE76" s="98"/>
      <c r="KCF76" s="98"/>
      <c r="KCG76" s="98"/>
      <c r="KCH76" s="98"/>
      <c r="KCI76" s="98"/>
      <c r="KCJ76" s="98"/>
      <c r="KCK76" s="98"/>
      <c r="KCL76" s="98"/>
      <c r="KCM76" s="98"/>
      <c r="KCN76" s="98"/>
      <c r="KCO76" s="98"/>
      <c r="KCP76" s="98"/>
      <c r="KCQ76" s="98"/>
      <c r="KCR76" s="98"/>
      <c r="KCS76" s="98"/>
      <c r="KCT76" s="98"/>
      <c r="KCU76" s="98"/>
      <c r="KCV76" s="98"/>
      <c r="KCW76" s="98"/>
      <c r="KCX76" s="98"/>
      <c r="KCY76" s="98"/>
      <c r="KCZ76" s="98"/>
      <c r="KDA76" s="98"/>
      <c r="KDB76" s="98"/>
      <c r="KDC76" s="98"/>
      <c r="KDD76" s="98"/>
      <c r="KDE76" s="98"/>
      <c r="KDF76" s="98"/>
      <c r="KDG76" s="98"/>
      <c r="KDH76" s="98"/>
      <c r="KDI76" s="98"/>
      <c r="KDJ76" s="98"/>
      <c r="KDK76" s="98"/>
      <c r="KDL76" s="98"/>
      <c r="KDM76" s="98"/>
      <c r="KDN76" s="98"/>
      <c r="KDO76" s="98"/>
      <c r="KDP76" s="98"/>
      <c r="KDQ76" s="98"/>
      <c r="KDR76" s="98"/>
      <c r="KDS76" s="98"/>
      <c r="KDT76" s="98"/>
      <c r="KDU76" s="98"/>
      <c r="KDV76" s="98"/>
      <c r="KDW76" s="98"/>
      <c r="KDX76" s="98"/>
      <c r="KDY76" s="98"/>
      <c r="KDZ76" s="98"/>
      <c r="KEA76" s="98"/>
      <c r="KEB76" s="98"/>
      <c r="KEC76" s="98"/>
      <c r="KED76" s="98"/>
      <c r="KEE76" s="98"/>
      <c r="KEF76" s="98"/>
      <c r="KEG76" s="98"/>
      <c r="KEH76" s="98"/>
      <c r="KEI76" s="98"/>
      <c r="KEJ76" s="98"/>
      <c r="KEK76" s="98"/>
      <c r="KEL76" s="98"/>
      <c r="KEM76" s="98"/>
      <c r="KEN76" s="98"/>
      <c r="KEO76" s="98"/>
      <c r="KEP76" s="98"/>
      <c r="KEQ76" s="98"/>
      <c r="KER76" s="98"/>
      <c r="KES76" s="98"/>
      <c r="KET76" s="98"/>
      <c r="KEU76" s="98"/>
      <c r="KEV76" s="98"/>
      <c r="KEW76" s="98"/>
      <c r="KEX76" s="98"/>
      <c r="KEY76" s="98"/>
      <c r="KEZ76" s="98"/>
      <c r="KFA76" s="98"/>
      <c r="KFB76" s="98"/>
      <c r="KFC76" s="98"/>
      <c r="KFD76" s="98"/>
      <c r="KFE76" s="98"/>
      <c r="KFF76" s="98"/>
      <c r="KFG76" s="98"/>
      <c r="KFH76" s="98"/>
      <c r="KFI76" s="98"/>
      <c r="KFJ76" s="98"/>
      <c r="KFK76" s="98"/>
      <c r="KFL76" s="98"/>
      <c r="KFM76" s="98"/>
      <c r="KFN76" s="98"/>
      <c r="KFO76" s="98"/>
      <c r="KFP76" s="98"/>
      <c r="KFQ76" s="98"/>
      <c r="KFR76" s="98"/>
      <c r="KFS76" s="98"/>
      <c r="KFT76" s="98"/>
      <c r="KFU76" s="98"/>
      <c r="KFV76" s="98"/>
      <c r="KFW76" s="98"/>
      <c r="KFX76" s="98"/>
      <c r="KFY76" s="98"/>
      <c r="KFZ76" s="98"/>
      <c r="KGA76" s="98"/>
      <c r="KGB76" s="98"/>
      <c r="KGC76" s="98"/>
      <c r="KGD76" s="98"/>
      <c r="KGE76" s="98"/>
      <c r="KGF76" s="98"/>
      <c r="KGG76" s="98"/>
      <c r="KGH76" s="98"/>
      <c r="KGI76" s="98"/>
      <c r="KGJ76" s="98"/>
      <c r="KGK76" s="98"/>
      <c r="KGL76" s="98"/>
      <c r="KGM76" s="98"/>
      <c r="KGN76" s="98"/>
      <c r="KGO76" s="98"/>
      <c r="KGP76" s="98"/>
      <c r="KGQ76" s="98"/>
      <c r="KGR76" s="98"/>
      <c r="KGS76" s="98"/>
      <c r="KGT76" s="98"/>
      <c r="KGU76" s="98"/>
      <c r="KGV76" s="98"/>
      <c r="KGW76" s="98"/>
      <c r="KGX76" s="98"/>
      <c r="KGY76" s="98"/>
      <c r="KGZ76" s="98"/>
      <c r="KHA76" s="98"/>
      <c r="KHB76" s="98"/>
      <c r="KHC76" s="98"/>
      <c r="KHD76" s="98"/>
      <c r="KHE76" s="98"/>
      <c r="KHF76" s="98"/>
      <c r="KHG76" s="98"/>
      <c r="KHH76" s="98"/>
      <c r="KHI76" s="98"/>
      <c r="KHJ76" s="98"/>
      <c r="KHK76" s="98"/>
      <c r="KHL76" s="98"/>
      <c r="KHM76" s="98"/>
      <c r="KHN76" s="98"/>
      <c r="KHO76" s="98"/>
      <c r="KHP76" s="98"/>
      <c r="KHQ76" s="98"/>
      <c r="KHR76" s="98"/>
      <c r="KHS76" s="98"/>
      <c r="KHT76" s="98"/>
      <c r="KHU76" s="98"/>
      <c r="KHV76" s="98"/>
      <c r="KHW76" s="98"/>
      <c r="KHX76" s="98"/>
      <c r="KHY76" s="98"/>
      <c r="KHZ76" s="98"/>
      <c r="KIA76" s="98"/>
      <c r="KIB76" s="98"/>
      <c r="KIC76" s="98"/>
      <c r="KID76" s="98"/>
      <c r="KIE76" s="98"/>
      <c r="KIF76" s="98"/>
      <c r="KIG76" s="98"/>
      <c r="KIH76" s="98"/>
      <c r="KII76" s="98"/>
      <c r="KIJ76" s="98"/>
      <c r="KIK76" s="98"/>
      <c r="KIL76" s="98"/>
      <c r="KIM76" s="98"/>
      <c r="KIN76" s="98"/>
      <c r="KIO76" s="98"/>
      <c r="KIP76" s="98"/>
      <c r="KIQ76" s="98"/>
      <c r="KIR76" s="98"/>
      <c r="KIS76" s="98"/>
      <c r="KIT76" s="98"/>
      <c r="KIU76" s="98"/>
      <c r="KIV76" s="98"/>
      <c r="KIW76" s="98"/>
      <c r="KIX76" s="98"/>
      <c r="KIY76" s="98"/>
      <c r="KIZ76" s="98"/>
      <c r="KJA76" s="98"/>
      <c r="KJB76" s="98"/>
      <c r="KJC76" s="98"/>
      <c r="KJD76" s="98"/>
      <c r="KJE76" s="98"/>
      <c r="KJF76" s="98"/>
      <c r="KJG76" s="98"/>
      <c r="KJH76" s="98"/>
      <c r="KJI76" s="98"/>
      <c r="KJJ76" s="98"/>
      <c r="KJK76" s="98"/>
      <c r="KJL76" s="98"/>
      <c r="KJM76" s="98"/>
      <c r="KJN76" s="98"/>
      <c r="KJO76" s="98"/>
      <c r="KJP76" s="98"/>
      <c r="KJQ76" s="98"/>
      <c r="KJR76" s="98"/>
      <c r="KJS76" s="98"/>
      <c r="KJT76" s="98"/>
      <c r="KJU76" s="98"/>
      <c r="KJV76" s="98"/>
      <c r="KJW76" s="98"/>
      <c r="KJX76" s="98"/>
      <c r="KJY76" s="98"/>
      <c r="KJZ76" s="98"/>
      <c r="KKA76" s="98"/>
      <c r="KKB76" s="98"/>
      <c r="KKC76" s="98"/>
      <c r="KKD76" s="98"/>
      <c r="KKE76" s="98"/>
      <c r="KKF76" s="98"/>
      <c r="KKG76" s="98"/>
      <c r="KKH76" s="98"/>
      <c r="KKI76" s="98"/>
      <c r="KKJ76" s="98"/>
      <c r="KKK76" s="98"/>
      <c r="KKL76" s="98"/>
      <c r="KKM76" s="98"/>
      <c r="KKN76" s="98"/>
      <c r="KKO76" s="98"/>
      <c r="KKP76" s="98"/>
      <c r="KKQ76" s="98"/>
      <c r="KKR76" s="98"/>
      <c r="KKS76" s="98"/>
      <c r="KKT76" s="98"/>
      <c r="KKU76" s="98"/>
      <c r="KKV76" s="98"/>
      <c r="KKW76" s="98"/>
      <c r="KKX76" s="98"/>
      <c r="KKY76" s="98"/>
      <c r="KKZ76" s="98"/>
      <c r="KLA76" s="98"/>
      <c r="KLB76" s="98"/>
      <c r="KLC76" s="98"/>
      <c r="KLD76" s="98"/>
      <c r="KLE76" s="98"/>
      <c r="KLF76" s="98"/>
      <c r="KLG76" s="98"/>
      <c r="KLH76" s="98"/>
      <c r="KLI76" s="98"/>
      <c r="KLJ76" s="98"/>
      <c r="KLK76" s="98"/>
      <c r="KLL76" s="98"/>
      <c r="KLM76" s="98"/>
      <c r="KLN76" s="98"/>
      <c r="KLO76" s="98"/>
      <c r="KLP76" s="98"/>
      <c r="KLQ76" s="98"/>
      <c r="KLR76" s="98"/>
      <c r="KLS76" s="98"/>
      <c r="KLT76" s="98"/>
      <c r="KLU76" s="98"/>
      <c r="KLV76" s="98"/>
      <c r="KLW76" s="98"/>
      <c r="KLX76" s="98"/>
      <c r="KLY76" s="98"/>
      <c r="KLZ76" s="98"/>
      <c r="KMA76" s="98"/>
      <c r="KMB76" s="98"/>
      <c r="KMC76" s="98"/>
      <c r="KMD76" s="98"/>
      <c r="KME76" s="98"/>
      <c r="KMF76" s="98"/>
      <c r="KMG76" s="98"/>
      <c r="KMH76" s="98"/>
      <c r="KMI76" s="98"/>
      <c r="KMJ76" s="98"/>
      <c r="KMK76" s="98"/>
      <c r="KML76" s="98"/>
      <c r="KMM76" s="98"/>
      <c r="KMN76" s="98"/>
      <c r="KMO76" s="98"/>
      <c r="KMP76" s="98"/>
      <c r="KMQ76" s="98"/>
      <c r="KMR76" s="98"/>
      <c r="KMS76" s="98"/>
      <c r="KMT76" s="98"/>
      <c r="KMU76" s="98"/>
      <c r="KMV76" s="98"/>
      <c r="KMW76" s="98"/>
      <c r="KMX76" s="98"/>
      <c r="KMY76" s="98"/>
      <c r="KMZ76" s="98"/>
      <c r="KNA76" s="98"/>
      <c r="KNB76" s="98"/>
      <c r="KNC76" s="98"/>
      <c r="KND76" s="98"/>
      <c r="KNE76" s="98"/>
      <c r="KNF76" s="98"/>
      <c r="KNG76" s="98"/>
      <c r="KNH76" s="98"/>
      <c r="KNI76" s="98"/>
      <c r="KNJ76" s="98"/>
      <c r="KNK76" s="98"/>
      <c r="KNL76" s="98"/>
      <c r="KNM76" s="98"/>
      <c r="KNN76" s="98"/>
      <c r="KNO76" s="98"/>
      <c r="KNP76" s="98"/>
      <c r="KNQ76" s="98"/>
      <c r="KNR76" s="98"/>
      <c r="KNS76" s="98"/>
      <c r="KNT76" s="98"/>
      <c r="KNU76" s="98"/>
      <c r="KNV76" s="98"/>
      <c r="KNW76" s="98"/>
      <c r="KNX76" s="98"/>
      <c r="KNY76" s="98"/>
      <c r="KNZ76" s="98"/>
      <c r="KOA76" s="98"/>
      <c r="KOB76" s="98"/>
      <c r="KOC76" s="98"/>
      <c r="KOD76" s="98"/>
      <c r="KOE76" s="98"/>
      <c r="KOF76" s="98"/>
      <c r="KOG76" s="98"/>
      <c r="KOH76" s="98"/>
      <c r="KOI76" s="98"/>
      <c r="KOJ76" s="98"/>
      <c r="KOK76" s="98"/>
      <c r="KOL76" s="98"/>
      <c r="KOM76" s="98"/>
      <c r="KON76" s="98"/>
      <c r="KOO76" s="98"/>
      <c r="KOP76" s="98"/>
      <c r="KOQ76" s="98"/>
      <c r="KOR76" s="98"/>
      <c r="KOS76" s="98"/>
      <c r="KOT76" s="98"/>
      <c r="KOU76" s="98"/>
      <c r="KOV76" s="98"/>
      <c r="KOW76" s="98"/>
      <c r="KOX76" s="98"/>
      <c r="KOY76" s="98"/>
      <c r="KOZ76" s="98"/>
      <c r="KPA76" s="98"/>
      <c r="KPB76" s="98"/>
      <c r="KPC76" s="98"/>
      <c r="KPD76" s="98"/>
      <c r="KPE76" s="98"/>
      <c r="KPF76" s="98"/>
      <c r="KPG76" s="98"/>
      <c r="KPH76" s="98"/>
      <c r="KPI76" s="98"/>
      <c r="KPJ76" s="98"/>
      <c r="KPK76" s="98"/>
      <c r="KPL76" s="98"/>
      <c r="KPM76" s="98"/>
      <c r="KPN76" s="98"/>
      <c r="KPO76" s="98"/>
      <c r="KPP76" s="98"/>
      <c r="KPQ76" s="98"/>
      <c r="KPR76" s="98"/>
      <c r="KPS76" s="98"/>
      <c r="KPT76" s="98"/>
      <c r="KPU76" s="98"/>
      <c r="KPV76" s="98"/>
      <c r="KPW76" s="98"/>
      <c r="KPX76" s="98"/>
      <c r="KPY76" s="98"/>
      <c r="KPZ76" s="98"/>
      <c r="KQA76" s="98"/>
      <c r="KQB76" s="98"/>
      <c r="KQC76" s="98"/>
      <c r="KQD76" s="98"/>
      <c r="KQE76" s="98"/>
      <c r="KQF76" s="98"/>
      <c r="KQG76" s="98"/>
      <c r="KQH76" s="98"/>
      <c r="KQI76" s="98"/>
      <c r="KQJ76" s="98"/>
      <c r="KQK76" s="98"/>
      <c r="KQL76" s="98"/>
      <c r="KQM76" s="98"/>
      <c r="KQN76" s="98"/>
      <c r="KQO76" s="98"/>
      <c r="KQP76" s="98"/>
      <c r="KQQ76" s="98"/>
      <c r="KQR76" s="98"/>
      <c r="KQS76" s="98"/>
      <c r="KQT76" s="98"/>
      <c r="KQU76" s="98"/>
      <c r="KQV76" s="98"/>
      <c r="KQW76" s="98"/>
      <c r="KQX76" s="98"/>
      <c r="KQY76" s="98"/>
      <c r="KQZ76" s="98"/>
      <c r="KRA76" s="98"/>
      <c r="KRB76" s="98"/>
      <c r="KRC76" s="98"/>
      <c r="KRD76" s="98"/>
      <c r="KRE76" s="98"/>
      <c r="KRF76" s="98"/>
      <c r="KRG76" s="98"/>
      <c r="KRH76" s="98"/>
      <c r="KRI76" s="98"/>
      <c r="KRJ76" s="98"/>
      <c r="KRK76" s="98"/>
      <c r="KRL76" s="98"/>
      <c r="KRM76" s="98"/>
      <c r="KRN76" s="98"/>
      <c r="KRO76" s="98"/>
      <c r="KRP76" s="98"/>
      <c r="KRQ76" s="98"/>
      <c r="KRR76" s="98"/>
      <c r="KRS76" s="98"/>
      <c r="KRT76" s="98"/>
      <c r="KRU76" s="98"/>
      <c r="KRV76" s="98"/>
      <c r="KRW76" s="98"/>
      <c r="KRX76" s="98"/>
      <c r="KRY76" s="98"/>
      <c r="KRZ76" s="98"/>
      <c r="KSA76" s="98"/>
      <c r="KSB76" s="98"/>
      <c r="KSC76" s="98"/>
      <c r="KSD76" s="98"/>
      <c r="KSE76" s="98"/>
      <c r="KSF76" s="98"/>
      <c r="KSG76" s="98"/>
      <c r="KSH76" s="98"/>
      <c r="KSI76" s="98"/>
      <c r="KSJ76" s="98"/>
      <c r="KSK76" s="98"/>
      <c r="KSL76" s="98"/>
      <c r="KSM76" s="98"/>
      <c r="KSN76" s="98"/>
      <c r="KSO76" s="98"/>
      <c r="KSP76" s="98"/>
      <c r="KSQ76" s="98"/>
      <c r="KSR76" s="98"/>
      <c r="KSS76" s="98"/>
      <c r="KST76" s="98"/>
      <c r="KSU76" s="98"/>
      <c r="KSV76" s="98"/>
      <c r="KSW76" s="98"/>
      <c r="KSX76" s="98"/>
      <c r="KSY76" s="98"/>
      <c r="KSZ76" s="98"/>
      <c r="KTA76" s="98"/>
      <c r="KTB76" s="98"/>
      <c r="KTC76" s="98"/>
      <c r="KTD76" s="98"/>
      <c r="KTE76" s="98"/>
      <c r="KTF76" s="98"/>
      <c r="KTG76" s="98"/>
      <c r="KTH76" s="98"/>
      <c r="KTI76" s="98"/>
      <c r="KTJ76" s="98"/>
      <c r="KTK76" s="98"/>
      <c r="KTL76" s="98"/>
      <c r="KTM76" s="98"/>
      <c r="KTN76" s="98"/>
      <c r="KTO76" s="98"/>
      <c r="KTP76" s="98"/>
      <c r="KTQ76" s="98"/>
      <c r="KTR76" s="98"/>
      <c r="KTS76" s="98"/>
      <c r="KTT76" s="98"/>
      <c r="KTU76" s="98"/>
      <c r="KTV76" s="98"/>
      <c r="KTW76" s="98"/>
      <c r="KTX76" s="98"/>
      <c r="KTY76" s="98"/>
      <c r="KTZ76" s="98"/>
      <c r="KUA76" s="98"/>
      <c r="KUB76" s="98"/>
      <c r="KUC76" s="98"/>
      <c r="KUD76" s="98"/>
      <c r="KUE76" s="98"/>
      <c r="KUF76" s="98"/>
      <c r="KUG76" s="98"/>
      <c r="KUH76" s="98"/>
      <c r="KUI76" s="98"/>
      <c r="KUJ76" s="98"/>
      <c r="KUK76" s="98"/>
      <c r="KUL76" s="98"/>
      <c r="KUM76" s="98"/>
      <c r="KUN76" s="98"/>
      <c r="KUO76" s="98"/>
      <c r="KUP76" s="98"/>
      <c r="KUQ76" s="98"/>
      <c r="KUR76" s="98"/>
      <c r="KUS76" s="98"/>
      <c r="KUT76" s="98"/>
      <c r="KUU76" s="98"/>
      <c r="KUV76" s="98"/>
      <c r="KUW76" s="98"/>
      <c r="KUX76" s="98"/>
      <c r="KUY76" s="98"/>
      <c r="KUZ76" s="98"/>
      <c r="KVA76" s="98"/>
      <c r="KVB76" s="98"/>
      <c r="KVC76" s="98"/>
      <c r="KVD76" s="98"/>
      <c r="KVE76" s="98"/>
      <c r="KVF76" s="98"/>
      <c r="KVG76" s="98"/>
      <c r="KVH76" s="98"/>
      <c r="KVI76" s="98"/>
      <c r="KVJ76" s="98"/>
      <c r="KVK76" s="98"/>
      <c r="KVL76" s="98"/>
      <c r="KVM76" s="98"/>
      <c r="KVN76" s="98"/>
      <c r="KVO76" s="98"/>
      <c r="KVP76" s="98"/>
      <c r="KVQ76" s="98"/>
      <c r="KVR76" s="98"/>
      <c r="KVS76" s="98"/>
      <c r="KVT76" s="98"/>
      <c r="KVU76" s="98"/>
      <c r="KVV76" s="98"/>
      <c r="KVW76" s="98"/>
      <c r="KVX76" s="98"/>
      <c r="KVY76" s="98"/>
      <c r="KVZ76" s="98"/>
      <c r="KWA76" s="98"/>
      <c r="KWB76" s="98"/>
      <c r="KWC76" s="98"/>
      <c r="KWD76" s="98"/>
      <c r="KWE76" s="98"/>
      <c r="KWF76" s="98"/>
      <c r="KWG76" s="98"/>
      <c r="KWH76" s="98"/>
      <c r="KWI76" s="98"/>
      <c r="KWJ76" s="98"/>
      <c r="KWK76" s="98"/>
      <c r="KWL76" s="98"/>
      <c r="KWM76" s="98"/>
      <c r="KWN76" s="98"/>
      <c r="KWO76" s="98"/>
      <c r="KWP76" s="98"/>
      <c r="KWQ76" s="98"/>
      <c r="KWR76" s="98"/>
      <c r="KWS76" s="98"/>
      <c r="KWT76" s="98"/>
      <c r="KWU76" s="98"/>
      <c r="KWV76" s="98"/>
      <c r="KWW76" s="98"/>
      <c r="KWX76" s="98"/>
      <c r="KWY76" s="98"/>
      <c r="KWZ76" s="98"/>
      <c r="KXA76" s="98"/>
      <c r="KXB76" s="98"/>
      <c r="KXC76" s="98"/>
      <c r="KXD76" s="98"/>
      <c r="KXE76" s="98"/>
      <c r="KXF76" s="98"/>
      <c r="KXG76" s="98"/>
      <c r="KXH76" s="98"/>
      <c r="KXI76" s="98"/>
      <c r="KXJ76" s="98"/>
      <c r="KXK76" s="98"/>
      <c r="KXL76" s="98"/>
      <c r="KXM76" s="98"/>
      <c r="KXN76" s="98"/>
      <c r="KXO76" s="98"/>
      <c r="KXP76" s="98"/>
      <c r="KXQ76" s="98"/>
      <c r="KXR76" s="98"/>
      <c r="KXS76" s="98"/>
      <c r="KXT76" s="98"/>
      <c r="KXU76" s="98"/>
      <c r="KXV76" s="98"/>
      <c r="KXW76" s="98"/>
      <c r="KXX76" s="98"/>
      <c r="KXY76" s="98"/>
      <c r="KXZ76" s="98"/>
      <c r="KYA76" s="98"/>
      <c r="KYB76" s="98"/>
      <c r="KYC76" s="98"/>
      <c r="KYD76" s="98"/>
      <c r="KYE76" s="98"/>
      <c r="KYF76" s="98"/>
      <c r="KYG76" s="98"/>
      <c r="KYH76" s="98"/>
      <c r="KYI76" s="98"/>
      <c r="KYJ76" s="98"/>
      <c r="KYK76" s="98"/>
      <c r="KYL76" s="98"/>
      <c r="KYM76" s="98"/>
      <c r="KYN76" s="98"/>
      <c r="KYO76" s="98"/>
      <c r="KYP76" s="98"/>
      <c r="KYQ76" s="98"/>
      <c r="KYR76" s="98"/>
      <c r="KYS76" s="98"/>
      <c r="KYT76" s="98"/>
      <c r="KYU76" s="98"/>
      <c r="KYV76" s="98"/>
      <c r="KYW76" s="98"/>
      <c r="KYX76" s="98"/>
      <c r="KYY76" s="98"/>
      <c r="KYZ76" s="98"/>
      <c r="KZA76" s="98"/>
      <c r="KZB76" s="98"/>
      <c r="KZC76" s="98"/>
      <c r="KZD76" s="98"/>
      <c r="KZE76" s="98"/>
      <c r="KZF76" s="98"/>
      <c r="KZG76" s="98"/>
      <c r="KZH76" s="98"/>
      <c r="KZI76" s="98"/>
      <c r="KZJ76" s="98"/>
      <c r="KZK76" s="98"/>
      <c r="KZL76" s="98"/>
      <c r="KZM76" s="98"/>
      <c r="KZN76" s="98"/>
      <c r="KZO76" s="98"/>
      <c r="KZP76" s="98"/>
      <c r="KZQ76" s="98"/>
      <c r="KZR76" s="98"/>
      <c r="KZS76" s="98"/>
      <c r="KZT76" s="98"/>
      <c r="KZU76" s="98"/>
      <c r="KZV76" s="98"/>
      <c r="KZW76" s="98"/>
      <c r="KZX76" s="98"/>
      <c r="KZY76" s="98"/>
      <c r="KZZ76" s="98"/>
      <c r="LAA76" s="98"/>
      <c r="LAB76" s="98"/>
      <c r="LAC76" s="98"/>
      <c r="LAD76" s="98"/>
      <c r="LAE76" s="98"/>
      <c r="LAF76" s="98"/>
      <c r="LAG76" s="98"/>
      <c r="LAH76" s="98"/>
      <c r="LAI76" s="98"/>
      <c r="LAJ76" s="98"/>
      <c r="LAK76" s="98"/>
      <c r="LAL76" s="98"/>
      <c r="LAM76" s="98"/>
      <c r="LAN76" s="98"/>
      <c r="LAO76" s="98"/>
      <c r="LAP76" s="98"/>
      <c r="LAQ76" s="98"/>
      <c r="LAR76" s="98"/>
      <c r="LAS76" s="98"/>
      <c r="LAT76" s="98"/>
      <c r="LAU76" s="98"/>
      <c r="LAV76" s="98"/>
      <c r="LAW76" s="98"/>
      <c r="LAX76" s="98"/>
      <c r="LAY76" s="98"/>
      <c r="LAZ76" s="98"/>
      <c r="LBA76" s="98"/>
      <c r="LBB76" s="98"/>
      <c r="LBC76" s="98"/>
      <c r="LBD76" s="98"/>
      <c r="LBE76" s="98"/>
      <c r="LBF76" s="98"/>
      <c r="LBG76" s="98"/>
      <c r="LBH76" s="98"/>
      <c r="LBI76" s="98"/>
      <c r="LBJ76" s="98"/>
      <c r="LBK76" s="98"/>
      <c r="LBL76" s="98"/>
      <c r="LBM76" s="98"/>
      <c r="LBN76" s="98"/>
      <c r="LBO76" s="98"/>
      <c r="LBP76" s="98"/>
      <c r="LBQ76" s="98"/>
      <c r="LBR76" s="98"/>
      <c r="LBS76" s="98"/>
      <c r="LBT76" s="98"/>
      <c r="LBU76" s="98"/>
      <c r="LBV76" s="98"/>
      <c r="LBW76" s="98"/>
      <c r="LBX76" s="98"/>
      <c r="LBY76" s="98"/>
      <c r="LBZ76" s="98"/>
      <c r="LCA76" s="98"/>
      <c r="LCB76" s="98"/>
      <c r="LCC76" s="98"/>
      <c r="LCD76" s="98"/>
      <c r="LCE76" s="98"/>
      <c r="LCF76" s="98"/>
      <c r="LCG76" s="98"/>
      <c r="LCH76" s="98"/>
      <c r="LCI76" s="98"/>
      <c r="LCJ76" s="98"/>
      <c r="LCK76" s="98"/>
      <c r="LCL76" s="98"/>
      <c r="LCM76" s="98"/>
      <c r="LCN76" s="98"/>
      <c r="LCO76" s="98"/>
      <c r="LCP76" s="98"/>
      <c r="LCQ76" s="98"/>
      <c r="LCR76" s="98"/>
      <c r="LCS76" s="98"/>
      <c r="LCT76" s="98"/>
      <c r="LCU76" s="98"/>
      <c r="LCV76" s="98"/>
      <c r="LCW76" s="98"/>
      <c r="LCX76" s="98"/>
      <c r="LCY76" s="98"/>
      <c r="LCZ76" s="98"/>
      <c r="LDA76" s="98"/>
      <c r="LDB76" s="98"/>
      <c r="LDC76" s="98"/>
      <c r="LDD76" s="98"/>
      <c r="LDE76" s="98"/>
      <c r="LDF76" s="98"/>
      <c r="LDG76" s="98"/>
      <c r="LDH76" s="98"/>
      <c r="LDI76" s="98"/>
      <c r="LDJ76" s="98"/>
      <c r="LDK76" s="98"/>
      <c r="LDL76" s="98"/>
      <c r="LDM76" s="98"/>
      <c r="LDN76" s="98"/>
      <c r="LDO76" s="98"/>
      <c r="LDP76" s="98"/>
      <c r="LDQ76" s="98"/>
      <c r="LDR76" s="98"/>
      <c r="LDS76" s="98"/>
      <c r="LDT76" s="98"/>
      <c r="LDU76" s="98"/>
      <c r="LDV76" s="98"/>
      <c r="LDW76" s="98"/>
      <c r="LDX76" s="98"/>
      <c r="LDY76" s="98"/>
      <c r="LDZ76" s="98"/>
      <c r="LEA76" s="98"/>
      <c r="LEB76" s="98"/>
      <c r="LEC76" s="98"/>
      <c r="LED76" s="98"/>
      <c r="LEE76" s="98"/>
      <c r="LEF76" s="98"/>
      <c r="LEG76" s="98"/>
      <c r="LEH76" s="98"/>
      <c r="LEI76" s="98"/>
      <c r="LEJ76" s="98"/>
      <c r="LEK76" s="98"/>
      <c r="LEL76" s="98"/>
      <c r="LEM76" s="98"/>
      <c r="LEN76" s="98"/>
      <c r="LEO76" s="98"/>
      <c r="LEP76" s="98"/>
      <c r="LEQ76" s="98"/>
      <c r="LER76" s="98"/>
      <c r="LES76" s="98"/>
      <c r="LET76" s="98"/>
      <c r="LEU76" s="98"/>
      <c r="LEV76" s="98"/>
      <c r="LEW76" s="98"/>
      <c r="LEX76" s="98"/>
      <c r="LEY76" s="98"/>
      <c r="LEZ76" s="98"/>
      <c r="LFA76" s="98"/>
      <c r="LFB76" s="98"/>
      <c r="LFC76" s="98"/>
      <c r="LFD76" s="98"/>
      <c r="LFE76" s="98"/>
      <c r="LFF76" s="98"/>
      <c r="LFG76" s="98"/>
      <c r="LFH76" s="98"/>
      <c r="LFI76" s="98"/>
      <c r="LFJ76" s="98"/>
      <c r="LFK76" s="98"/>
      <c r="LFL76" s="98"/>
      <c r="LFM76" s="98"/>
      <c r="LFN76" s="98"/>
      <c r="LFO76" s="98"/>
      <c r="LFP76" s="98"/>
      <c r="LFQ76" s="98"/>
      <c r="LFR76" s="98"/>
      <c r="LFS76" s="98"/>
      <c r="LFT76" s="98"/>
      <c r="LFU76" s="98"/>
      <c r="LFV76" s="98"/>
      <c r="LFW76" s="98"/>
      <c r="LFX76" s="98"/>
      <c r="LFY76" s="98"/>
      <c r="LFZ76" s="98"/>
      <c r="LGA76" s="98"/>
      <c r="LGB76" s="98"/>
      <c r="LGC76" s="98"/>
      <c r="LGD76" s="98"/>
      <c r="LGE76" s="98"/>
      <c r="LGF76" s="98"/>
      <c r="LGG76" s="98"/>
      <c r="LGH76" s="98"/>
      <c r="LGI76" s="98"/>
      <c r="LGJ76" s="98"/>
      <c r="LGK76" s="98"/>
      <c r="LGL76" s="98"/>
      <c r="LGM76" s="98"/>
      <c r="LGN76" s="98"/>
      <c r="LGO76" s="98"/>
      <c r="LGP76" s="98"/>
      <c r="LGQ76" s="98"/>
      <c r="LGR76" s="98"/>
      <c r="LGS76" s="98"/>
      <c r="LGT76" s="98"/>
      <c r="LGU76" s="98"/>
      <c r="LGV76" s="98"/>
      <c r="LGW76" s="98"/>
      <c r="LGX76" s="98"/>
      <c r="LGY76" s="98"/>
      <c r="LGZ76" s="98"/>
      <c r="LHA76" s="98"/>
      <c r="LHB76" s="98"/>
      <c r="LHC76" s="98"/>
      <c r="LHD76" s="98"/>
      <c r="LHE76" s="98"/>
      <c r="LHF76" s="98"/>
      <c r="LHG76" s="98"/>
      <c r="LHH76" s="98"/>
      <c r="LHI76" s="98"/>
      <c r="LHJ76" s="98"/>
      <c r="LHK76" s="98"/>
      <c r="LHL76" s="98"/>
      <c r="LHM76" s="98"/>
      <c r="LHN76" s="98"/>
      <c r="LHO76" s="98"/>
      <c r="LHP76" s="98"/>
      <c r="LHQ76" s="98"/>
      <c r="LHR76" s="98"/>
      <c r="LHS76" s="98"/>
      <c r="LHT76" s="98"/>
      <c r="LHU76" s="98"/>
      <c r="LHV76" s="98"/>
      <c r="LHW76" s="98"/>
      <c r="LHX76" s="98"/>
      <c r="LHY76" s="98"/>
      <c r="LHZ76" s="98"/>
      <c r="LIA76" s="98"/>
      <c r="LIB76" s="98"/>
      <c r="LIC76" s="98"/>
      <c r="LID76" s="98"/>
      <c r="LIE76" s="98"/>
      <c r="LIF76" s="98"/>
      <c r="LIG76" s="98"/>
      <c r="LIH76" s="98"/>
      <c r="LII76" s="98"/>
      <c r="LIJ76" s="98"/>
      <c r="LIK76" s="98"/>
      <c r="LIL76" s="98"/>
      <c r="LIM76" s="98"/>
      <c r="LIN76" s="98"/>
      <c r="LIO76" s="98"/>
      <c r="LIP76" s="98"/>
      <c r="LIQ76" s="98"/>
      <c r="LIR76" s="98"/>
      <c r="LIS76" s="98"/>
      <c r="LIT76" s="98"/>
      <c r="LIU76" s="98"/>
      <c r="LIV76" s="98"/>
      <c r="LIW76" s="98"/>
      <c r="LIX76" s="98"/>
      <c r="LIY76" s="98"/>
      <c r="LIZ76" s="98"/>
      <c r="LJA76" s="98"/>
      <c r="LJB76" s="98"/>
      <c r="LJC76" s="98"/>
      <c r="LJD76" s="98"/>
      <c r="LJE76" s="98"/>
      <c r="LJF76" s="98"/>
      <c r="LJG76" s="98"/>
      <c r="LJH76" s="98"/>
      <c r="LJI76" s="98"/>
      <c r="LJJ76" s="98"/>
      <c r="LJK76" s="98"/>
      <c r="LJL76" s="98"/>
      <c r="LJM76" s="98"/>
      <c r="LJN76" s="98"/>
      <c r="LJO76" s="98"/>
      <c r="LJP76" s="98"/>
      <c r="LJQ76" s="98"/>
      <c r="LJR76" s="98"/>
      <c r="LJS76" s="98"/>
      <c r="LJT76" s="98"/>
      <c r="LJU76" s="98"/>
      <c r="LJV76" s="98"/>
      <c r="LJW76" s="98"/>
      <c r="LJX76" s="98"/>
      <c r="LJY76" s="98"/>
      <c r="LJZ76" s="98"/>
      <c r="LKA76" s="98"/>
      <c r="LKB76" s="98"/>
      <c r="LKC76" s="98"/>
      <c r="LKD76" s="98"/>
      <c r="LKE76" s="98"/>
      <c r="LKF76" s="98"/>
      <c r="LKG76" s="98"/>
      <c r="LKH76" s="98"/>
      <c r="LKI76" s="98"/>
      <c r="LKJ76" s="98"/>
      <c r="LKK76" s="98"/>
      <c r="LKL76" s="98"/>
      <c r="LKM76" s="98"/>
      <c r="LKN76" s="98"/>
      <c r="LKO76" s="98"/>
      <c r="LKP76" s="98"/>
      <c r="LKQ76" s="98"/>
      <c r="LKR76" s="98"/>
      <c r="LKS76" s="98"/>
      <c r="LKT76" s="98"/>
      <c r="LKU76" s="98"/>
      <c r="LKV76" s="98"/>
      <c r="LKW76" s="98"/>
      <c r="LKX76" s="98"/>
      <c r="LKY76" s="98"/>
      <c r="LKZ76" s="98"/>
      <c r="LLA76" s="98"/>
      <c r="LLB76" s="98"/>
      <c r="LLC76" s="98"/>
      <c r="LLD76" s="98"/>
      <c r="LLE76" s="98"/>
      <c r="LLF76" s="98"/>
      <c r="LLG76" s="98"/>
      <c r="LLH76" s="98"/>
      <c r="LLI76" s="98"/>
      <c r="LLJ76" s="98"/>
      <c r="LLK76" s="98"/>
      <c r="LLL76" s="98"/>
      <c r="LLM76" s="98"/>
      <c r="LLN76" s="98"/>
      <c r="LLO76" s="98"/>
      <c r="LLP76" s="98"/>
      <c r="LLQ76" s="98"/>
      <c r="LLR76" s="98"/>
      <c r="LLS76" s="98"/>
      <c r="LLT76" s="98"/>
      <c r="LLU76" s="98"/>
      <c r="LLV76" s="98"/>
      <c r="LLW76" s="98"/>
      <c r="LLX76" s="98"/>
      <c r="LLY76" s="98"/>
      <c r="LLZ76" s="98"/>
      <c r="LMA76" s="98"/>
      <c r="LMB76" s="98"/>
      <c r="LMC76" s="98"/>
      <c r="LMD76" s="98"/>
      <c r="LME76" s="98"/>
      <c r="LMF76" s="98"/>
      <c r="LMG76" s="98"/>
      <c r="LMH76" s="98"/>
      <c r="LMI76" s="98"/>
      <c r="LMJ76" s="98"/>
      <c r="LMK76" s="98"/>
      <c r="LML76" s="98"/>
      <c r="LMM76" s="98"/>
      <c r="LMN76" s="98"/>
      <c r="LMO76" s="98"/>
      <c r="LMP76" s="98"/>
      <c r="LMQ76" s="98"/>
      <c r="LMR76" s="98"/>
      <c r="LMS76" s="98"/>
      <c r="LMT76" s="98"/>
      <c r="LMU76" s="98"/>
      <c r="LMV76" s="98"/>
      <c r="LMW76" s="98"/>
      <c r="LMX76" s="98"/>
      <c r="LMY76" s="98"/>
      <c r="LMZ76" s="98"/>
      <c r="LNA76" s="98"/>
      <c r="LNB76" s="98"/>
      <c r="LNC76" s="98"/>
      <c r="LND76" s="98"/>
      <c r="LNE76" s="98"/>
      <c r="LNF76" s="98"/>
      <c r="LNG76" s="98"/>
      <c r="LNH76" s="98"/>
      <c r="LNI76" s="98"/>
      <c r="LNJ76" s="98"/>
      <c r="LNK76" s="98"/>
      <c r="LNL76" s="98"/>
      <c r="LNM76" s="98"/>
      <c r="LNN76" s="98"/>
      <c r="LNO76" s="98"/>
      <c r="LNP76" s="98"/>
      <c r="LNQ76" s="98"/>
      <c r="LNR76" s="98"/>
      <c r="LNS76" s="98"/>
      <c r="LNT76" s="98"/>
      <c r="LNU76" s="98"/>
      <c r="LNV76" s="98"/>
      <c r="LNW76" s="98"/>
      <c r="LNX76" s="98"/>
      <c r="LNY76" s="98"/>
      <c r="LNZ76" s="98"/>
      <c r="LOA76" s="98"/>
      <c r="LOB76" s="98"/>
      <c r="LOC76" s="98"/>
      <c r="LOD76" s="98"/>
      <c r="LOE76" s="98"/>
      <c r="LOF76" s="98"/>
      <c r="LOG76" s="98"/>
      <c r="LOH76" s="98"/>
      <c r="LOI76" s="98"/>
      <c r="LOJ76" s="98"/>
      <c r="LOK76" s="98"/>
      <c r="LOL76" s="98"/>
      <c r="LOM76" s="98"/>
      <c r="LON76" s="98"/>
      <c r="LOO76" s="98"/>
      <c r="LOP76" s="98"/>
      <c r="LOQ76" s="98"/>
      <c r="LOR76" s="98"/>
      <c r="LOS76" s="98"/>
      <c r="LOT76" s="98"/>
      <c r="LOU76" s="98"/>
      <c r="LOV76" s="98"/>
      <c r="LOW76" s="98"/>
      <c r="LOX76" s="98"/>
      <c r="LOY76" s="98"/>
      <c r="LOZ76" s="98"/>
      <c r="LPA76" s="98"/>
      <c r="LPB76" s="98"/>
      <c r="LPC76" s="98"/>
      <c r="LPD76" s="98"/>
      <c r="LPE76" s="98"/>
      <c r="LPF76" s="98"/>
      <c r="LPG76" s="98"/>
      <c r="LPH76" s="98"/>
      <c r="LPI76" s="98"/>
      <c r="LPJ76" s="98"/>
      <c r="LPK76" s="98"/>
      <c r="LPL76" s="98"/>
      <c r="LPM76" s="98"/>
      <c r="LPN76" s="98"/>
      <c r="LPO76" s="98"/>
      <c r="LPP76" s="98"/>
      <c r="LPQ76" s="98"/>
      <c r="LPR76" s="98"/>
      <c r="LPS76" s="98"/>
      <c r="LPT76" s="98"/>
      <c r="LPU76" s="98"/>
      <c r="LPV76" s="98"/>
      <c r="LPW76" s="98"/>
      <c r="LPX76" s="98"/>
      <c r="LPY76" s="98"/>
      <c r="LPZ76" s="98"/>
      <c r="LQA76" s="98"/>
      <c r="LQB76" s="98"/>
      <c r="LQC76" s="98"/>
      <c r="LQD76" s="98"/>
      <c r="LQE76" s="98"/>
      <c r="LQF76" s="98"/>
      <c r="LQG76" s="98"/>
      <c r="LQH76" s="98"/>
      <c r="LQI76" s="98"/>
      <c r="LQJ76" s="98"/>
      <c r="LQK76" s="98"/>
      <c r="LQL76" s="98"/>
      <c r="LQM76" s="98"/>
      <c r="LQN76" s="98"/>
      <c r="LQO76" s="98"/>
      <c r="LQP76" s="98"/>
      <c r="LQQ76" s="98"/>
      <c r="LQR76" s="98"/>
      <c r="LQS76" s="98"/>
      <c r="LQT76" s="98"/>
      <c r="LQU76" s="98"/>
      <c r="LQV76" s="98"/>
      <c r="LQW76" s="98"/>
      <c r="LQX76" s="98"/>
      <c r="LQY76" s="98"/>
      <c r="LQZ76" s="98"/>
      <c r="LRA76" s="98"/>
      <c r="LRB76" s="98"/>
      <c r="LRC76" s="98"/>
      <c r="LRD76" s="98"/>
      <c r="LRE76" s="98"/>
      <c r="LRF76" s="98"/>
      <c r="LRG76" s="98"/>
      <c r="LRH76" s="98"/>
      <c r="LRI76" s="98"/>
      <c r="LRJ76" s="98"/>
      <c r="LRK76" s="98"/>
      <c r="LRL76" s="98"/>
      <c r="LRM76" s="98"/>
      <c r="LRN76" s="98"/>
      <c r="LRO76" s="98"/>
      <c r="LRP76" s="98"/>
      <c r="LRQ76" s="98"/>
      <c r="LRR76" s="98"/>
      <c r="LRS76" s="98"/>
      <c r="LRT76" s="98"/>
      <c r="LRU76" s="98"/>
      <c r="LRV76" s="98"/>
      <c r="LRW76" s="98"/>
      <c r="LRX76" s="98"/>
      <c r="LRY76" s="98"/>
      <c r="LRZ76" s="98"/>
      <c r="LSA76" s="98"/>
      <c r="LSB76" s="98"/>
      <c r="LSC76" s="98"/>
      <c r="LSD76" s="98"/>
      <c r="LSE76" s="98"/>
      <c r="LSF76" s="98"/>
      <c r="LSG76" s="98"/>
      <c r="LSH76" s="98"/>
      <c r="LSI76" s="98"/>
      <c r="LSJ76" s="98"/>
      <c r="LSK76" s="98"/>
      <c r="LSL76" s="98"/>
      <c r="LSM76" s="98"/>
      <c r="LSN76" s="98"/>
      <c r="LSO76" s="98"/>
      <c r="LSP76" s="98"/>
      <c r="LSQ76" s="98"/>
      <c r="LSR76" s="98"/>
      <c r="LSS76" s="98"/>
      <c r="LST76" s="98"/>
      <c r="LSU76" s="98"/>
      <c r="LSV76" s="98"/>
      <c r="LSW76" s="98"/>
      <c r="LSX76" s="98"/>
      <c r="LSY76" s="98"/>
      <c r="LSZ76" s="98"/>
      <c r="LTA76" s="98"/>
      <c r="LTB76" s="98"/>
      <c r="LTC76" s="98"/>
      <c r="LTD76" s="98"/>
      <c r="LTE76" s="98"/>
      <c r="LTF76" s="98"/>
      <c r="LTG76" s="98"/>
      <c r="LTH76" s="98"/>
      <c r="LTI76" s="98"/>
      <c r="LTJ76" s="98"/>
      <c r="LTK76" s="98"/>
      <c r="LTL76" s="98"/>
      <c r="LTM76" s="98"/>
      <c r="LTN76" s="98"/>
      <c r="LTO76" s="98"/>
      <c r="LTP76" s="98"/>
      <c r="LTQ76" s="98"/>
      <c r="LTR76" s="98"/>
      <c r="LTS76" s="98"/>
      <c r="LTT76" s="98"/>
      <c r="LTU76" s="98"/>
      <c r="LTV76" s="98"/>
      <c r="LTW76" s="98"/>
      <c r="LTX76" s="98"/>
      <c r="LTY76" s="98"/>
      <c r="LTZ76" s="98"/>
      <c r="LUA76" s="98"/>
      <c r="LUB76" s="98"/>
      <c r="LUC76" s="98"/>
      <c r="LUD76" s="98"/>
      <c r="LUE76" s="98"/>
      <c r="LUF76" s="98"/>
      <c r="LUG76" s="98"/>
      <c r="LUH76" s="98"/>
      <c r="LUI76" s="98"/>
      <c r="LUJ76" s="98"/>
      <c r="LUK76" s="98"/>
      <c r="LUL76" s="98"/>
      <c r="LUM76" s="98"/>
      <c r="LUN76" s="98"/>
      <c r="LUO76" s="98"/>
      <c r="LUP76" s="98"/>
      <c r="LUQ76" s="98"/>
      <c r="LUR76" s="98"/>
      <c r="LUS76" s="98"/>
      <c r="LUT76" s="98"/>
      <c r="LUU76" s="98"/>
      <c r="LUV76" s="98"/>
      <c r="LUW76" s="98"/>
      <c r="LUX76" s="98"/>
      <c r="LUY76" s="98"/>
      <c r="LUZ76" s="98"/>
      <c r="LVA76" s="98"/>
      <c r="LVB76" s="98"/>
      <c r="LVC76" s="98"/>
      <c r="LVD76" s="98"/>
      <c r="LVE76" s="98"/>
      <c r="LVF76" s="98"/>
      <c r="LVG76" s="98"/>
      <c r="LVH76" s="98"/>
      <c r="LVI76" s="98"/>
      <c r="LVJ76" s="98"/>
      <c r="LVK76" s="98"/>
      <c r="LVL76" s="98"/>
      <c r="LVM76" s="98"/>
      <c r="LVN76" s="98"/>
      <c r="LVO76" s="98"/>
      <c r="LVP76" s="98"/>
      <c r="LVQ76" s="98"/>
      <c r="LVR76" s="98"/>
      <c r="LVS76" s="98"/>
      <c r="LVT76" s="98"/>
      <c r="LVU76" s="98"/>
      <c r="LVV76" s="98"/>
      <c r="LVW76" s="98"/>
      <c r="LVX76" s="98"/>
      <c r="LVY76" s="98"/>
      <c r="LVZ76" s="98"/>
      <c r="LWA76" s="98"/>
      <c r="LWB76" s="98"/>
      <c r="LWC76" s="98"/>
      <c r="LWD76" s="98"/>
      <c r="LWE76" s="98"/>
      <c r="LWF76" s="98"/>
      <c r="LWG76" s="98"/>
      <c r="LWH76" s="98"/>
      <c r="LWI76" s="98"/>
      <c r="LWJ76" s="98"/>
      <c r="LWK76" s="98"/>
      <c r="LWL76" s="98"/>
      <c r="LWM76" s="98"/>
      <c r="LWN76" s="98"/>
      <c r="LWO76" s="98"/>
      <c r="LWP76" s="98"/>
      <c r="LWQ76" s="98"/>
      <c r="LWR76" s="98"/>
      <c r="LWS76" s="98"/>
      <c r="LWT76" s="98"/>
      <c r="LWU76" s="98"/>
      <c r="LWV76" s="98"/>
      <c r="LWW76" s="98"/>
      <c r="LWX76" s="98"/>
      <c r="LWY76" s="98"/>
      <c r="LWZ76" s="98"/>
      <c r="LXA76" s="98"/>
      <c r="LXB76" s="98"/>
      <c r="LXC76" s="98"/>
      <c r="LXD76" s="98"/>
      <c r="LXE76" s="98"/>
      <c r="LXF76" s="98"/>
      <c r="LXG76" s="98"/>
      <c r="LXH76" s="98"/>
      <c r="LXI76" s="98"/>
      <c r="LXJ76" s="98"/>
      <c r="LXK76" s="98"/>
      <c r="LXL76" s="98"/>
      <c r="LXM76" s="98"/>
      <c r="LXN76" s="98"/>
      <c r="LXO76" s="98"/>
      <c r="LXP76" s="98"/>
      <c r="LXQ76" s="98"/>
      <c r="LXR76" s="98"/>
      <c r="LXS76" s="98"/>
      <c r="LXT76" s="98"/>
      <c r="LXU76" s="98"/>
      <c r="LXV76" s="98"/>
      <c r="LXW76" s="98"/>
      <c r="LXX76" s="98"/>
      <c r="LXY76" s="98"/>
      <c r="LXZ76" s="98"/>
      <c r="LYA76" s="98"/>
      <c r="LYB76" s="98"/>
      <c r="LYC76" s="98"/>
      <c r="LYD76" s="98"/>
      <c r="LYE76" s="98"/>
      <c r="LYF76" s="98"/>
      <c r="LYG76" s="98"/>
      <c r="LYH76" s="98"/>
      <c r="LYI76" s="98"/>
      <c r="LYJ76" s="98"/>
      <c r="LYK76" s="98"/>
      <c r="LYL76" s="98"/>
      <c r="LYM76" s="98"/>
      <c r="LYN76" s="98"/>
      <c r="LYO76" s="98"/>
      <c r="LYP76" s="98"/>
      <c r="LYQ76" s="98"/>
      <c r="LYR76" s="98"/>
      <c r="LYS76" s="98"/>
      <c r="LYT76" s="98"/>
      <c r="LYU76" s="98"/>
      <c r="LYV76" s="98"/>
      <c r="LYW76" s="98"/>
      <c r="LYX76" s="98"/>
      <c r="LYY76" s="98"/>
      <c r="LYZ76" s="98"/>
      <c r="LZA76" s="98"/>
      <c r="LZB76" s="98"/>
      <c r="LZC76" s="98"/>
      <c r="LZD76" s="98"/>
      <c r="LZE76" s="98"/>
      <c r="LZF76" s="98"/>
      <c r="LZG76" s="98"/>
      <c r="LZH76" s="98"/>
      <c r="LZI76" s="98"/>
      <c r="LZJ76" s="98"/>
      <c r="LZK76" s="98"/>
      <c r="LZL76" s="98"/>
      <c r="LZM76" s="98"/>
      <c r="LZN76" s="98"/>
      <c r="LZO76" s="98"/>
      <c r="LZP76" s="98"/>
      <c r="LZQ76" s="98"/>
      <c r="LZR76" s="98"/>
      <c r="LZS76" s="98"/>
      <c r="LZT76" s="98"/>
      <c r="LZU76" s="98"/>
      <c r="LZV76" s="98"/>
      <c r="LZW76" s="98"/>
      <c r="LZX76" s="98"/>
      <c r="LZY76" s="98"/>
      <c r="LZZ76" s="98"/>
      <c r="MAA76" s="98"/>
      <c r="MAB76" s="98"/>
      <c r="MAC76" s="98"/>
      <c r="MAD76" s="98"/>
      <c r="MAE76" s="98"/>
      <c r="MAF76" s="98"/>
      <c r="MAG76" s="98"/>
      <c r="MAH76" s="98"/>
      <c r="MAI76" s="98"/>
      <c r="MAJ76" s="98"/>
      <c r="MAK76" s="98"/>
      <c r="MAL76" s="98"/>
      <c r="MAM76" s="98"/>
      <c r="MAN76" s="98"/>
      <c r="MAO76" s="98"/>
      <c r="MAP76" s="98"/>
      <c r="MAQ76" s="98"/>
      <c r="MAR76" s="98"/>
      <c r="MAS76" s="98"/>
      <c r="MAT76" s="98"/>
      <c r="MAU76" s="98"/>
      <c r="MAV76" s="98"/>
      <c r="MAW76" s="98"/>
      <c r="MAX76" s="98"/>
      <c r="MAY76" s="98"/>
      <c r="MAZ76" s="98"/>
      <c r="MBA76" s="98"/>
      <c r="MBB76" s="98"/>
      <c r="MBC76" s="98"/>
      <c r="MBD76" s="98"/>
      <c r="MBE76" s="98"/>
      <c r="MBF76" s="98"/>
      <c r="MBG76" s="98"/>
      <c r="MBH76" s="98"/>
      <c r="MBI76" s="98"/>
      <c r="MBJ76" s="98"/>
      <c r="MBK76" s="98"/>
      <c r="MBL76" s="98"/>
      <c r="MBM76" s="98"/>
      <c r="MBN76" s="98"/>
      <c r="MBO76" s="98"/>
      <c r="MBP76" s="98"/>
      <c r="MBQ76" s="98"/>
      <c r="MBR76" s="98"/>
      <c r="MBS76" s="98"/>
      <c r="MBT76" s="98"/>
      <c r="MBU76" s="98"/>
      <c r="MBV76" s="98"/>
      <c r="MBW76" s="98"/>
      <c r="MBX76" s="98"/>
      <c r="MBY76" s="98"/>
      <c r="MBZ76" s="98"/>
      <c r="MCA76" s="98"/>
      <c r="MCB76" s="98"/>
      <c r="MCC76" s="98"/>
      <c r="MCD76" s="98"/>
      <c r="MCE76" s="98"/>
      <c r="MCF76" s="98"/>
      <c r="MCG76" s="98"/>
      <c r="MCH76" s="98"/>
      <c r="MCI76" s="98"/>
      <c r="MCJ76" s="98"/>
      <c r="MCK76" s="98"/>
      <c r="MCL76" s="98"/>
      <c r="MCM76" s="98"/>
      <c r="MCN76" s="98"/>
      <c r="MCO76" s="98"/>
      <c r="MCP76" s="98"/>
      <c r="MCQ76" s="98"/>
      <c r="MCR76" s="98"/>
      <c r="MCS76" s="98"/>
      <c r="MCT76" s="98"/>
      <c r="MCU76" s="98"/>
      <c r="MCV76" s="98"/>
      <c r="MCW76" s="98"/>
      <c r="MCX76" s="98"/>
      <c r="MCY76" s="98"/>
      <c r="MCZ76" s="98"/>
      <c r="MDA76" s="98"/>
      <c r="MDB76" s="98"/>
      <c r="MDC76" s="98"/>
      <c r="MDD76" s="98"/>
      <c r="MDE76" s="98"/>
      <c r="MDF76" s="98"/>
      <c r="MDG76" s="98"/>
      <c r="MDH76" s="98"/>
      <c r="MDI76" s="98"/>
      <c r="MDJ76" s="98"/>
      <c r="MDK76" s="98"/>
      <c r="MDL76" s="98"/>
      <c r="MDM76" s="98"/>
      <c r="MDN76" s="98"/>
      <c r="MDO76" s="98"/>
      <c r="MDP76" s="98"/>
      <c r="MDQ76" s="98"/>
      <c r="MDR76" s="98"/>
      <c r="MDS76" s="98"/>
      <c r="MDT76" s="98"/>
      <c r="MDU76" s="98"/>
      <c r="MDV76" s="98"/>
      <c r="MDW76" s="98"/>
      <c r="MDX76" s="98"/>
      <c r="MDY76" s="98"/>
      <c r="MDZ76" s="98"/>
      <c r="MEA76" s="98"/>
      <c r="MEB76" s="98"/>
      <c r="MEC76" s="98"/>
      <c r="MED76" s="98"/>
      <c r="MEE76" s="98"/>
      <c r="MEF76" s="98"/>
      <c r="MEG76" s="98"/>
      <c r="MEH76" s="98"/>
      <c r="MEI76" s="98"/>
      <c r="MEJ76" s="98"/>
      <c r="MEK76" s="98"/>
      <c r="MEL76" s="98"/>
      <c r="MEM76" s="98"/>
      <c r="MEN76" s="98"/>
      <c r="MEO76" s="98"/>
      <c r="MEP76" s="98"/>
      <c r="MEQ76" s="98"/>
      <c r="MER76" s="98"/>
      <c r="MES76" s="98"/>
      <c r="MET76" s="98"/>
      <c r="MEU76" s="98"/>
      <c r="MEV76" s="98"/>
      <c r="MEW76" s="98"/>
      <c r="MEX76" s="98"/>
      <c r="MEY76" s="98"/>
      <c r="MEZ76" s="98"/>
      <c r="MFA76" s="98"/>
      <c r="MFB76" s="98"/>
      <c r="MFC76" s="98"/>
      <c r="MFD76" s="98"/>
      <c r="MFE76" s="98"/>
      <c r="MFF76" s="98"/>
      <c r="MFG76" s="98"/>
      <c r="MFH76" s="98"/>
      <c r="MFI76" s="98"/>
      <c r="MFJ76" s="98"/>
      <c r="MFK76" s="98"/>
      <c r="MFL76" s="98"/>
      <c r="MFM76" s="98"/>
      <c r="MFN76" s="98"/>
      <c r="MFO76" s="98"/>
      <c r="MFP76" s="98"/>
      <c r="MFQ76" s="98"/>
      <c r="MFR76" s="98"/>
      <c r="MFS76" s="98"/>
      <c r="MFT76" s="98"/>
      <c r="MFU76" s="98"/>
      <c r="MFV76" s="98"/>
      <c r="MFW76" s="98"/>
      <c r="MFX76" s="98"/>
      <c r="MFY76" s="98"/>
      <c r="MFZ76" s="98"/>
      <c r="MGA76" s="98"/>
      <c r="MGB76" s="98"/>
      <c r="MGC76" s="98"/>
      <c r="MGD76" s="98"/>
      <c r="MGE76" s="98"/>
      <c r="MGF76" s="98"/>
      <c r="MGG76" s="98"/>
      <c r="MGH76" s="98"/>
      <c r="MGI76" s="98"/>
      <c r="MGJ76" s="98"/>
      <c r="MGK76" s="98"/>
      <c r="MGL76" s="98"/>
      <c r="MGM76" s="98"/>
      <c r="MGN76" s="98"/>
      <c r="MGO76" s="98"/>
      <c r="MGP76" s="98"/>
      <c r="MGQ76" s="98"/>
      <c r="MGR76" s="98"/>
      <c r="MGS76" s="98"/>
      <c r="MGT76" s="98"/>
      <c r="MGU76" s="98"/>
      <c r="MGV76" s="98"/>
      <c r="MGW76" s="98"/>
      <c r="MGX76" s="98"/>
      <c r="MGY76" s="98"/>
      <c r="MGZ76" s="98"/>
      <c r="MHA76" s="98"/>
      <c r="MHB76" s="98"/>
      <c r="MHC76" s="98"/>
      <c r="MHD76" s="98"/>
      <c r="MHE76" s="98"/>
      <c r="MHF76" s="98"/>
      <c r="MHG76" s="98"/>
      <c r="MHH76" s="98"/>
      <c r="MHI76" s="98"/>
      <c r="MHJ76" s="98"/>
      <c r="MHK76" s="98"/>
      <c r="MHL76" s="98"/>
      <c r="MHM76" s="98"/>
      <c r="MHN76" s="98"/>
      <c r="MHO76" s="98"/>
      <c r="MHP76" s="98"/>
      <c r="MHQ76" s="98"/>
      <c r="MHR76" s="98"/>
      <c r="MHS76" s="98"/>
      <c r="MHT76" s="98"/>
      <c r="MHU76" s="98"/>
      <c r="MHV76" s="98"/>
      <c r="MHW76" s="98"/>
      <c r="MHX76" s="98"/>
      <c r="MHY76" s="98"/>
      <c r="MHZ76" s="98"/>
      <c r="MIA76" s="98"/>
      <c r="MIB76" s="98"/>
      <c r="MIC76" s="98"/>
      <c r="MID76" s="98"/>
      <c r="MIE76" s="98"/>
      <c r="MIF76" s="98"/>
      <c r="MIG76" s="98"/>
      <c r="MIH76" s="98"/>
      <c r="MII76" s="98"/>
      <c r="MIJ76" s="98"/>
      <c r="MIK76" s="98"/>
      <c r="MIL76" s="98"/>
      <c r="MIM76" s="98"/>
      <c r="MIN76" s="98"/>
      <c r="MIO76" s="98"/>
      <c r="MIP76" s="98"/>
      <c r="MIQ76" s="98"/>
      <c r="MIR76" s="98"/>
      <c r="MIS76" s="98"/>
      <c r="MIT76" s="98"/>
      <c r="MIU76" s="98"/>
      <c r="MIV76" s="98"/>
      <c r="MIW76" s="98"/>
      <c r="MIX76" s="98"/>
      <c r="MIY76" s="98"/>
      <c r="MIZ76" s="98"/>
      <c r="MJA76" s="98"/>
      <c r="MJB76" s="98"/>
      <c r="MJC76" s="98"/>
      <c r="MJD76" s="98"/>
      <c r="MJE76" s="98"/>
      <c r="MJF76" s="98"/>
      <c r="MJG76" s="98"/>
      <c r="MJH76" s="98"/>
      <c r="MJI76" s="98"/>
      <c r="MJJ76" s="98"/>
      <c r="MJK76" s="98"/>
      <c r="MJL76" s="98"/>
      <c r="MJM76" s="98"/>
      <c r="MJN76" s="98"/>
      <c r="MJO76" s="98"/>
      <c r="MJP76" s="98"/>
      <c r="MJQ76" s="98"/>
      <c r="MJR76" s="98"/>
      <c r="MJS76" s="98"/>
      <c r="MJT76" s="98"/>
      <c r="MJU76" s="98"/>
      <c r="MJV76" s="98"/>
      <c r="MJW76" s="98"/>
      <c r="MJX76" s="98"/>
      <c r="MJY76" s="98"/>
      <c r="MJZ76" s="98"/>
      <c r="MKA76" s="98"/>
      <c r="MKB76" s="98"/>
      <c r="MKC76" s="98"/>
      <c r="MKD76" s="98"/>
      <c r="MKE76" s="98"/>
      <c r="MKF76" s="98"/>
      <c r="MKG76" s="98"/>
      <c r="MKH76" s="98"/>
      <c r="MKI76" s="98"/>
      <c r="MKJ76" s="98"/>
      <c r="MKK76" s="98"/>
      <c r="MKL76" s="98"/>
      <c r="MKM76" s="98"/>
      <c r="MKN76" s="98"/>
      <c r="MKO76" s="98"/>
      <c r="MKP76" s="98"/>
      <c r="MKQ76" s="98"/>
      <c r="MKR76" s="98"/>
      <c r="MKS76" s="98"/>
      <c r="MKT76" s="98"/>
      <c r="MKU76" s="98"/>
      <c r="MKV76" s="98"/>
      <c r="MKW76" s="98"/>
      <c r="MKX76" s="98"/>
      <c r="MKY76" s="98"/>
      <c r="MKZ76" s="98"/>
      <c r="MLA76" s="98"/>
      <c r="MLB76" s="98"/>
      <c r="MLC76" s="98"/>
      <c r="MLD76" s="98"/>
      <c r="MLE76" s="98"/>
      <c r="MLF76" s="98"/>
      <c r="MLG76" s="98"/>
      <c r="MLH76" s="98"/>
      <c r="MLI76" s="98"/>
      <c r="MLJ76" s="98"/>
      <c r="MLK76" s="98"/>
      <c r="MLL76" s="98"/>
      <c r="MLM76" s="98"/>
      <c r="MLN76" s="98"/>
      <c r="MLO76" s="98"/>
      <c r="MLP76" s="98"/>
      <c r="MLQ76" s="98"/>
      <c r="MLR76" s="98"/>
      <c r="MLS76" s="98"/>
      <c r="MLT76" s="98"/>
      <c r="MLU76" s="98"/>
      <c r="MLV76" s="98"/>
      <c r="MLW76" s="98"/>
      <c r="MLX76" s="98"/>
      <c r="MLY76" s="98"/>
      <c r="MLZ76" s="98"/>
      <c r="MMA76" s="98"/>
      <c r="MMB76" s="98"/>
      <c r="MMC76" s="98"/>
      <c r="MMD76" s="98"/>
      <c r="MME76" s="98"/>
      <c r="MMF76" s="98"/>
      <c r="MMG76" s="98"/>
      <c r="MMH76" s="98"/>
      <c r="MMI76" s="98"/>
      <c r="MMJ76" s="98"/>
      <c r="MMK76" s="98"/>
      <c r="MML76" s="98"/>
      <c r="MMM76" s="98"/>
      <c r="MMN76" s="98"/>
      <c r="MMO76" s="98"/>
      <c r="MMP76" s="98"/>
      <c r="MMQ76" s="98"/>
      <c r="MMR76" s="98"/>
      <c r="MMS76" s="98"/>
      <c r="MMT76" s="98"/>
      <c r="MMU76" s="98"/>
      <c r="MMV76" s="98"/>
      <c r="MMW76" s="98"/>
      <c r="MMX76" s="98"/>
      <c r="MMY76" s="98"/>
      <c r="MMZ76" s="98"/>
      <c r="MNA76" s="98"/>
      <c r="MNB76" s="98"/>
      <c r="MNC76" s="98"/>
      <c r="MND76" s="98"/>
      <c r="MNE76" s="98"/>
      <c r="MNF76" s="98"/>
      <c r="MNG76" s="98"/>
      <c r="MNH76" s="98"/>
      <c r="MNI76" s="98"/>
      <c r="MNJ76" s="98"/>
      <c r="MNK76" s="98"/>
      <c r="MNL76" s="98"/>
      <c r="MNM76" s="98"/>
      <c r="MNN76" s="98"/>
      <c r="MNO76" s="98"/>
      <c r="MNP76" s="98"/>
      <c r="MNQ76" s="98"/>
      <c r="MNR76" s="98"/>
      <c r="MNS76" s="98"/>
      <c r="MNT76" s="98"/>
      <c r="MNU76" s="98"/>
      <c r="MNV76" s="98"/>
      <c r="MNW76" s="98"/>
      <c r="MNX76" s="98"/>
      <c r="MNY76" s="98"/>
      <c r="MNZ76" s="98"/>
      <c r="MOA76" s="98"/>
      <c r="MOB76" s="98"/>
      <c r="MOC76" s="98"/>
      <c r="MOD76" s="98"/>
      <c r="MOE76" s="98"/>
      <c r="MOF76" s="98"/>
      <c r="MOG76" s="98"/>
      <c r="MOH76" s="98"/>
      <c r="MOI76" s="98"/>
      <c r="MOJ76" s="98"/>
      <c r="MOK76" s="98"/>
      <c r="MOL76" s="98"/>
      <c r="MOM76" s="98"/>
      <c r="MON76" s="98"/>
      <c r="MOO76" s="98"/>
      <c r="MOP76" s="98"/>
      <c r="MOQ76" s="98"/>
      <c r="MOR76" s="98"/>
      <c r="MOS76" s="98"/>
      <c r="MOT76" s="98"/>
      <c r="MOU76" s="98"/>
      <c r="MOV76" s="98"/>
      <c r="MOW76" s="98"/>
      <c r="MOX76" s="98"/>
      <c r="MOY76" s="98"/>
      <c r="MOZ76" s="98"/>
      <c r="MPA76" s="98"/>
      <c r="MPB76" s="98"/>
      <c r="MPC76" s="98"/>
      <c r="MPD76" s="98"/>
      <c r="MPE76" s="98"/>
      <c r="MPF76" s="98"/>
      <c r="MPG76" s="98"/>
      <c r="MPH76" s="98"/>
      <c r="MPI76" s="98"/>
      <c r="MPJ76" s="98"/>
      <c r="MPK76" s="98"/>
      <c r="MPL76" s="98"/>
      <c r="MPM76" s="98"/>
      <c r="MPN76" s="98"/>
      <c r="MPO76" s="98"/>
      <c r="MPP76" s="98"/>
      <c r="MPQ76" s="98"/>
      <c r="MPR76" s="98"/>
      <c r="MPS76" s="98"/>
      <c r="MPT76" s="98"/>
      <c r="MPU76" s="98"/>
      <c r="MPV76" s="98"/>
      <c r="MPW76" s="98"/>
      <c r="MPX76" s="98"/>
      <c r="MPY76" s="98"/>
      <c r="MPZ76" s="98"/>
      <c r="MQA76" s="98"/>
      <c r="MQB76" s="98"/>
      <c r="MQC76" s="98"/>
      <c r="MQD76" s="98"/>
      <c r="MQE76" s="98"/>
      <c r="MQF76" s="98"/>
      <c r="MQG76" s="98"/>
      <c r="MQH76" s="98"/>
      <c r="MQI76" s="98"/>
      <c r="MQJ76" s="98"/>
      <c r="MQK76" s="98"/>
      <c r="MQL76" s="98"/>
      <c r="MQM76" s="98"/>
      <c r="MQN76" s="98"/>
      <c r="MQO76" s="98"/>
      <c r="MQP76" s="98"/>
      <c r="MQQ76" s="98"/>
      <c r="MQR76" s="98"/>
      <c r="MQS76" s="98"/>
      <c r="MQT76" s="98"/>
      <c r="MQU76" s="98"/>
      <c r="MQV76" s="98"/>
      <c r="MQW76" s="98"/>
      <c r="MQX76" s="98"/>
      <c r="MQY76" s="98"/>
      <c r="MQZ76" s="98"/>
      <c r="MRA76" s="98"/>
      <c r="MRB76" s="98"/>
      <c r="MRC76" s="98"/>
      <c r="MRD76" s="98"/>
      <c r="MRE76" s="98"/>
      <c r="MRF76" s="98"/>
      <c r="MRG76" s="98"/>
      <c r="MRH76" s="98"/>
      <c r="MRI76" s="98"/>
      <c r="MRJ76" s="98"/>
      <c r="MRK76" s="98"/>
      <c r="MRL76" s="98"/>
      <c r="MRM76" s="98"/>
      <c r="MRN76" s="98"/>
      <c r="MRO76" s="98"/>
      <c r="MRP76" s="98"/>
      <c r="MRQ76" s="98"/>
      <c r="MRR76" s="98"/>
      <c r="MRS76" s="98"/>
      <c r="MRT76" s="98"/>
      <c r="MRU76" s="98"/>
      <c r="MRV76" s="98"/>
      <c r="MRW76" s="98"/>
      <c r="MRX76" s="98"/>
      <c r="MRY76" s="98"/>
      <c r="MRZ76" s="98"/>
      <c r="MSA76" s="98"/>
      <c r="MSB76" s="98"/>
      <c r="MSC76" s="98"/>
      <c r="MSD76" s="98"/>
      <c r="MSE76" s="98"/>
      <c r="MSF76" s="98"/>
      <c r="MSG76" s="98"/>
      <c r="MSH76" s="98"/>
      <c r="MSI76" s="98"/>
      <c r="MSJ76" s="98"/>
      <c r="MSK76" s="98"/>
      <c r="MSL76" s="98"/>
      <c r="MSM76" s="98"/>
      <c r="MSN76" s="98"/>
      <c r="MSO76" s="98"/>
      <c r="MSP76" s="98"/>
      <c r="MSQ76" s="98"/>
      <c r="MSR76" s="98"/>
      <c r="MSS76" s="98"/>
      <c r="MST76" s="98"/>
      <c r="MSU76" s="98"/>
      <c r="MSV76" s="98"/>
      <c r="MSW76" s="98"/>
      <c r="MSX76" s="98"/>
      <c r="MSY76" s="98"/>
      <c r="MSZ76" s="98"/>
      <c r="MTA76" s="98"/>
      <c r="MTB76" s="98"/>
      <c r="MTC76" s="98"/>
      <c r="MTD76" s="98"/>
      <c r="MTE76" s="98"/>
      <c r="MTF76" s="98"/>
      <c r="MTG76" s="98"/>
      <c r="MTH76" s="98"/>
      <c r="MTI76" s="98"/>
      <c r="MTJ76" s="98"/>
      <c r="MTK76" s="98"/>
      <c r="MTL76" s="98"/>
      <c r="MTM76" s="98"/>
      <c r="MTN76" s="98"/>
      <c r="MTO76" s="98"/>
      <c r="MTP76" s="98"/>
      <c r="MTQ76" s="98"/>
      <c r="MTR76" s="98"/>
      <c r="MTS76" s="98"/>
      <c r="MTT76" s="98"/>
      <c r="MTU76" s="98"/>
      <c r="MTV76" s="98"/>
      <c r="MTW76" s="98"/>
      <c r="MTX76" s="98"/>
      <c r="MTY76" s="98"/>
      <c r="MTZ76" s="98"/>
      <c r="MUA76" s="98"/>
      <c r="MUB76" s="98"/>
      <c r="MUC76" s="98"/>
      <c r="MUD76" s="98"/>
      <c r="MUE76" s="98"/>
      <c r="MUF76" s="98"/>
      <c r="MUG76" s="98"/>
      <c r="MUH76" s="98"/>
      <c r="MUI76" s="98"/>
      <c r="MUJ76" s="98"/>
      <c r="MUK76" s="98"/>
      <c r="MUL76" s="98"/>
      <c r="MUM76" s="98"/>
      <c r="MUN76" s="98"/>
      <c r="MUO76" s="98"/>
      <c r="MUP76" s="98"/>
      <c r="MUQ76" s="98"/>
      <c r="MUR76" s="98"/>
      <c r="MUS76" s="98"/>
      <c r="MUT76" s="98"/>
      <c r="MUU76" s="98"/>
      <c r="MUV76" s="98"/>
      <c r="MUW76" s="98"/>
      <c r="MUX76" s="98"/>
      <c r="MUY76" s="98"/>
      <c r="MUZ76" s="98"/>
      <c r="MVA76" s="98"/>
      <c r="MVB76" s="98"/>
      <c r="MVC76" s="98"/>
      <c r="MVD76" s="98"/>
      <c r="MVE76" s="98"/>
      <c r="MVF76" s="98"/>
      <c r="MVG76" s="98"/>
      <c r="MVH76" s="98"/>
      <c r="MVI76" s="98"/>
      <c r="MVJ76" s="98"/>
      <c r="MVK76" s="98"/>
      <c r="MVL76" s="98"/>
      <c r="MVM76" s="98"/>
      <c r="MVN76" s="98"/>
      <c r="MVO76" s="98"/>
      <c r="MVP76" s="98"/>
      <c r="MVQ76" s="98"/>
      <c r="MVR76" s="98"/>
      <c r="MVS76" s="98"/>
      <c r="MVT76" s="98"/>
      <c r="MVU76" s="98"/>
      <c r="MVV76" s="98"/>
      <c r="MVW76" s="98"/>
      <c r="MVX76" s="98"/>
      <c r="MVY76" s="98"/>
      <c r="MVZ76" s="98"/>
      <c r="MWA76" s="98"/>
      <c r="MWB76" s="98"/>
      <c r="MWC76" s="98"/>
      <c r="MWD76" s="98"/>
      <c r="MWE76" s="98"/>
      <c r="MWF76" s="98"/>
      <c r="MWG76" s="98"/>
      <c r="MWH76" s="98"/>
      <c r="MWI76" s="98"/>
      <c r="MWJ76" s="98"/>
      <c r="MWK76" s="98"/>
      <c r="MWL76" s="98"/>
      <c r="MWM76" s="98"/>
      <c r="MWN76" s="98"/>
      <c r="MWO76" s="98"/>
      <c r="MWP76" s="98"/>
      <c r="MWQ76" s="98"/>
      <c r="MWR76" s="98"/>
      <c r="MWS76" s="98"/>
      <c r="MWT76" s="98"/>
      <c r="MWU76" s="98"/>
      <c r="MWV76" s="98"/>
      <c r="MWW76" s="98"/>
      <c r="MWX76" s="98"/>
      <c r="MWY76" s="98"/>
      <c r="MWZ76" s="98"/>
      <c r="MXA76" s="98"/>
      <c r="MXB76" s="98"/>
      <c r="MXC76" s="98"/>
      <c r="MXD76" s="98"/>
      <c r="MXE76" s="98"/>
      <c r="MXF76" s="98"/>
      <c r="MXG76" s="98"/>
      <c r="MXH76" s="98"/>
      <c r="MXI76" s="98"/>
      <c r="MXJ76" s="98"/>
      <c r="MXK76" s="98"/>
      <c r="MXL76" s="98"/>
      <c r="MXM76" s="98"/>
      <c r="MXN76" s="98"/>
      <c r="MXO76" s="98"/>
      <c r="MXP76" s="98"/>
      <c r="MXQ76" s="98"/>
      <c r="MXR76" s="98"/>
      <c r="MXS76" s="98"/>
      <c r="MXT76" s="98"/>
      <c r="MXU76" s="98"/>
      <c r="MXV76" s="98"/>
      <c r="MXW76" s="98"/>
      <c r="MXX76" s="98"/>
      <c r="MXY76" s="98"/>
      <c r="MXZ76" s="98"/>
      <c r="MYA76" s="98"/>
      <c r="MYB76" s="98"/>
      <c r="MYC76" s="98"/>
      <c r="MYD76" s="98"/>
      <c r="MYE76" s="98"/>
      <c r="MYF76" s="98"/>
      <c r="MYG76" s="98"/>
      <c r="MYH76" s="98"/>
      <c r="MYI76" s="98"/>
      <c r="MYJ76" s="98"/>
      <c r="MYK76" s="98"/>
      <c r="MYL76" s="98"/>
      <c r="MYM76" s="98"/>
      <c r="MYN76" s="98"/>
      <c r="MYO76" s="98"/>
      <c r="MYP76" s="98"/>
      <c r="MYQ76" s="98"/>
      <c r="MYR76" s="98"/>
      <c r="MYS76" s="98"/>
      <c r="MYT76" s="98"/>
      <c r="MYU76" s="98"/>
      <c r="MYV76" s="98"/>
      <c r="MYW76" s="98"/>
      <c r="MYX76" s="98"/>
      <c r="MYY76" s="98"/>
      <c r="MYZ76" s="98"/>
      <c r="MZA76" s="98"/>
      <c r="MZB76" s="98"/>
      <c r="MZC76" s="98"/>
      <c r="MZD76" s="98"/>
      <c r="MZE76" s="98"/>
      <c r="MZF76" s="98"/>
      <c r="MZG76" s="98"/>
      <c r="MZH76" s="98"/>
      <c r="MZI76" s="98"/>
      <c r="MZJ76" s="98"/>
      <c r="MZK76" s="98"/>
      <c r="MZL76" s="98"/>
      <c r="MZM76" s="98"/>
      <c r="MZN76" s="98"/>
      <c r="MZO76" s="98"/>
      <c r="MZP76" s="98"/>
      <c r="MZQ76" s="98"/>
      <c r="MZR76" s="98"/>
      <c r="MZS76" s="98"/>
      <c r="MZT76" s="98"/>
      <c r="MZU76" s="98"/>
      <c r="MZV76" s="98"/>
      <c r="MZW76" s="98"/>
      <c r="MZX76" s="98"/>
      <c r="MZY76" s="98"/>
      <c r="MZZ76" s="98"/>
      <c r="NAA76" s="98"/>
      <c r="NAB76" s="98"/>
      <c r="NAC76" s="98"/>
      <c r="NAD76" s="98"/>
      <c r="NAE76" s="98"/>
      <c r="NAF76" s="98"/>
      <c r="NAG76" s="98"/>
      <c r="NAH76" s="98"/>
      <c r="NAI76" s="98"/>
      <c r="NAJ76" s="98"/>
      <c r="NAK76" s="98"/>
      <c r="NAL76" s="98"/>
      <c r="NAM76" s="98"/>
      <c r="NAN76" s="98"/>
      <c r="NAO76" s="98"/>
      <c r="NAP76" s="98"/>
      <c r="NAQ76" s="98"/>
      <c r="NAR76" s="98"/>
      <c r="NAS76" s="98"/>
      <c r="NAT76" s="98"/>
      <c r="NAU76" s="98"/>
      <c r="NAV76" s="98"/>
      <c r="NAW76" s="98"/>
      <c r="NAX76" s="98"/>
      <c r="NAY76" s="98"/>
      <c r="NAZ76" s="98"/>
      <c r="NBA76" s="98"/>
      <c r="NBB76" s="98"/>
      <c r="NBC76" s="98"/>
      <c r="NBD76" s="98"/>
      <c r="NBE76" s="98"/>
      <c r="NBF76" s="98"/>
      <c r="NBG76" s="98"/>
      <c r="NBH76" s="98"/>
      <c r="NBI76" s="98"/>
      <c r="NBJ76" s="98"/>
      <c r="NBK76" s="98"/>
      <c r="NBL76" s="98"/>
      <c r="NBM76" s="98"/>
      <c r="NBN76" s="98"/>
      <c r="NBO76" s="98"/>
      <c r="NBP76" s="98"/>
      <c r="NBQ76" s="98"/>
      <c r="NBR76" s="98"/>
      <c r="NBS76" s="98"/>
      <c r="NBT76" s="98"/>
      <c r="NBU76" s="98"/>
      <c r="NBV76" s="98"/>
      <c r="NBW76" s="98"/>
      <c r="NBX76" s="98"/>
      <c r="NBY76" s="98"/>
      <c r="NBZ76" s="98"/>
      <c r="NCA76" s="98"/>
      <c r="NCB76" s="98"/>
      <c r="NCC76" s="98"/>
      <c r="NCD76" s="98"/>
      <c r="NCE76" s="98"/>
      <c r="NCF76" s="98"/>
      <c r="NCG76" s="98"/>
      <c r="NCH76" s="98"/>
      <c r="NCI76" s="98"/>
      <c r="NCJ76" s="98"/>
      <c r="NCK76" s="98"/>
      <c r="NCL76" s="98"/>
      <c r="NCM76" s="98"/>
      <c r="NCN76" s="98"/>
      <c r="NCO76" s="98"/>
      <c r="NCP76" s="98"/>
      <c r="NCQ76" s="98"/>
      <c r="NCR76" s="98"/>
      <c r="NCS76" s="98"/>
      <c r="NCT76" s="98"/>
      <c r="NCU76" s="98"/>
      <c r="NCV76" s="98"/>
      <c r="NCW76" s="98"/>
      <c r="NCX76" s="98"/>
      <c r="NCY76" s="98"/>
      <c r="NCZ76" s="98"/>
      <c r="NDA76" s="98"/>
      <c r="NDB76" s="98"/>
      <c r="NDC76" s="98"/>
      <c r="NDD76" s="98"/>
      <c r="NDE76" s="98"/>
      <c r="NDF76" s="98"/>
      <c r="NDG76" s="98"/>
      <c r="NDH76" s="98"/>
      <c r="NDI76" s="98"/>
      <c r="NDJ76" s="98"/>
      <c r="NDK76" s="98"/>
      <c r="NDL76" s="98"/>
      <c r="NDM76" s="98"/>
      <c r="NDN76" s="98"/>
      <c r="NDO76" s="98"/>
      <c r="NDP76" s="98"/>
      <c r="NDQ76" s="98"/>
      <c r="NDR76" s="98"/>
      <c r="NDS76" s="98"/>
      <c r="NDT76" s="98"/>
      <c r="NDU76" s="98"/>
      <c r="NDV76" s="98"/>
      <c r="NDW76" s="98"/>
      <c r="NDX76" s="98"/>
      <c r="NDY76" s="98"/>
      <c r="NDZ76" s="98"/>
      <c r="NEA76" s="98"/>
      <c r="NEB76" s="98"/>
      <c r="NEC76" s="98"/>
      <c r="NED76" s="98"/>
      <c r="NEE76" s="98"/>
      <c r="NEF76" s="98"/>
      <c r="NEG76" s="98"/>
      <c r="NEH76" s="98"/>
      <c r="NEI76" s="98"/>
      <c r="NEJ76" s="98"/>
      <c r="NEK76" s="98"/>
      <c r="NEL76" s="98"/>
      <c r="NEM76" s="98"/>
      <c r="NEN76" s="98"/>
      <c r="NEO76" s="98"/>
      <c r="NEP76" s="98"/>
      <c r="NEQ76" s="98"/>
      <c r="NER76" s="98"/>
      <c r="NES76" s="98"/>
      <c r="NET76" s="98"/>
      <c r="NEU76" s="98"/>
      <c r="NEV76" s="98"/>
      <c r="NEW76" s="98"/>
      <c r="NEX76" s="98"/>
      <c r="NEY76" s="98"/>
      <c r="NEZ76" s="98"/>
      <c r="NFA76" s="98"/>
      <c r="NFB76" s="98"/>
      <c r="NFC76" s="98"/>
      <c r="NFD76" s="98"/>
      <c r="NFE76" s="98"/>
      <c r="NFF76" s="98"/>
      <c r="NFG76" s="98"/>
      <c r="NFH76" s="98"/>
      <c r="NFI76" s="98"/>
      <c r="NFJ76" s="98"/>
      <c r="NFK76" s="98"/>
      <c r="NFL76" s="98"/>
      <c r="NFM76" s="98"/>
      <c r="NFN76" s="98"/>
      <c r="NFO76" s="98"/>
      <c r="NFP76" s="98"/>
      <c r="NFQ76" s="98"/>
      <c r="NFR76" s="98"/>
      <c r="NFS76" s="98"/>
      <c r="NFT76" s="98"/>
      <c r="NFU76" s="98"/>
      <c r="NFV76" s="98"/>
      <c r="NFW76" s="98"/>
      <c r="NFX76" s="98"/>
      <c r="NFY76" s="98"/>
      <c r="NFZ76" s="98"/>
      <c r="NGA76" s="98"/>
      <c r="NGB76" s="98"/>
      <c r="NGC76" s="98"/>
      <c r="NGD76" s="98"/>
      <c r="NGE76" s="98"/>
      <c r="NGF76" s="98"/>
      <c r="NGG76" s="98"/>
      <c r="NGH76" s="98"/>
      <c r="NGI76" s="98"/>
      <c r="NGJ76" s="98"/>
      <c r="NGK76" s="98"/>
      <c r="NGL76" s="98"/>
      <c r="NGM76" s="98"/>
      <c r="NGN76" s="98"/>
      <c r="NGO76" s="98"/>
      <c r="NGP76" s="98"/>
      <c r="NGQ76" s="98"/>
      <c r="NGR76" s="98"/>
      <c r="NGS76" s="98"/>
      <c r="NGT76" s="98"/>
      <c r="NGU76" s="98"/>
      <c r="NGV76" s="98"/>
      <c r="NGW76" s="98"/>
      <c r="NGX76" s="98"/>
      <c r="NGY76" s="98"/>
      <c r="NGZ76" s="98"/>
      <c r="NHA76" s="98"/>
      <c r="NHB76" s="98"/>
      <c r="NHC76" s="98"/>
      <c r="NHD76" s="98"/>
      <c r="NHE76" s="98"/>
      <c r="NHF76" s="98"/>
      <c r="NHG76" s="98"/>
      <c r="NHH76" s="98"/>
      <c r="NHI76" s="98"/>
      <c r="NHJ76" s="98"/>
      <c r="NHK76" s="98"/>
      <c r="NHL76" s="98"/>
      <c r="NHM76" s="98"/>
      <c r="NHN76" s="98"/>
      <c r="NHO76" s="98"/>
      <c r="NHP76" s="98"/>
      <c r="NHQ76" s="98"/>
      <c r="NHR76" s="98"/>
      <c r="NHS76" s="98"/>
      <c r="NHT76" s="98"/>
      <c r="NHU76" s="98"/>
      <c r="NHV76" s="98"/>
      <c r="NHW76" s="98"/>
      <c r="NHX76" s="98"/>
      <c r="NHY76" s="98"/>
      <c r="NHZ76" s="98"/>
      <c r="NIA76" s="98"/>
      <c r="NIB76" s="98"/>
      <c r="NIC76" s="98"/>
      <c r="NID76" s="98"/>
      <c r="NIE76" s="98"/>
      <c r="NIF76" s="98"/>
      <c r="NIG76" s="98"/>
      <c r="NIH76" s="98"/>
      <c r="NII76" s="98"/>
      <c r="NIJ76" s="98"/>
      <c r="NIK76" s="98"/>
      <c r="NIL76" s="98"/>
      <c r="NIM76" s="98"/>
      <c r="NIN76" s="98"/>
      <c r="NIO76" s="98"/>
      <c r="NIP76" s="98"/>
      <c r="NIQ76" s="98"/>
      <c r="NIR76" s="98"/>
      <c r="NIS76" s="98"/>
      <c r="NIT76" s="98"/>
      <c r="NIU76" s="98"/>
      <c r="NIV76" s="98"/>
      <c r="NIW76" s="98"/>
      <c r="NIX76" s="98"/>
      <c r="NIY76" s="98"/>
      <c r="NIZ76" s="98"/>
      <c r="NJA76" s="98"/>
      <c r="NJB76" s="98"/>
      <c r="NJC76" s="98"/>
      <c r="NJD76" s="98"/>
      <c r="NJE76" s="98"/>
      <c r="NJF76" s="98"/>
      <c r="NJG76" s="98"/>
      <c r="NJH76" s="98"/>
      <c r="NJI76" s="98"/>
      <c r="NJJ76" s="98"/>
      <c r="NJK76" s="98"/>
      <c r="NJL76" s="98"/>
      <c r="NJM76" s="98"/>
      <c r="NJN76" s="98"/>
      <c r="NJO76" s="98"/>
      <c r="NJP76" s="98"/>
      <c r="NJQ76" s="98"/>
      <c r="NJR76" s="98"/>
      <c r="NJS76" s="98"/>
      <c r="NJT76" s="98"/>
      <c r="NJU76" s="98"/>
      <c r="NJV76" s="98"/>
      <c r="NJW76" s="98"/>
      <c r="NJX76" s="98"/>
      <c r="NJY76" s="98"/>
      <c r="NJZ76" s="98"/>
      <c r="NKA76" s="98"/>
      <c r="NKB76" s="98"/>
      <c r="NKC76" s="98"/>
      <c r="NKD76" s="98"/>
      <c r="NKE76" s="98"/>
      <c r="NKF76" s="98"/>
      <c r="NKG76" s="98"/>
      <c r="NKH76" s="98"/>
      <c r="NKI76" s="98"/>
      <c r="NKJ76" s="98"/>
      <c r="NKK76" s="98"/>
      <c r="NKL76" s="98"/>
      <c r="NKM76" s="98"/>
      <c r="NKN76" s="98"/>
      <c r="NKO76" s="98"/>
      <c r="NKP76" s="98"/>
      <c r="NKQ76" s="98"/>
      <c r="NKR76" s="98"/>
      <c r="NKS76" s="98"/>
      <c r="NKT76" s="98"/>
      <c r="NKU76" s="98"/>
      <c r="NKV76" s="98"/>
      <c r="NKW76" s="98"/>
      <c r="NKX76" s="98"/>
      <c r="NKY76" s="98"/>
      <c r="NKZ76" s="98"/>
      <c r="NLA76" s="98"/>
      <c r="NLB76" s="98"/>
      <c r="NLC76" s="98"/>
      <c r="NLD76" s="98"/>
      <c r="NLE76" s="98"/>
      <c r="NLF76" s="98"/>
      <c r="NLG76" s="98"/>
      <c r="NLH76" s="98"/>
      <c r="NLI76" s="98"/>
      <c r="NLJ76" s="98"/>
      <c r="NLK76" s="98"/>
      <c r="NLL76" s="98"/>
      <c r="NLM76" s="98"/>
      <c r="NLN76" s="98"/>
      <c r="NLO76" s="98"/>
      <c r="NLP76" s="98"/>
      <c r="NLQ76" s="98"/>
      <c r="NLR76" s="98"/>
      <c r="NLS76" s="98"/>
      <c r="NLT76" s="98"/>
      <c r="NLU76" s="98"/>
      <c r="NLV76" s="98"/>
      <c r="NLW76" s="98"/>
      <c r="NLX76" s="98"/>
      <c r="NLY76" s="98"/>
      <c r="NLZ76" s="98"/>
      <c r="NMA76" s="98"/>
      <c r="NMB76" s="98"/>
      <c r="NMC76" s="98"/>
      <c r="NMD76" s="98"/>
      <c r="NME76" s="98"/>
      <c r="NMF76" s="98"/>
      <c r="NMG76" s="98"/>
      <c r="NMH76" s="98"/>
      <c r="NMI76" s="98"/>
      <c r="NMJ76" s="98"/>
      <c r="NMK76" s="98"/>
      <c r="NML76" s="98"/>
      <c r="NMM76" s="98"/>
      <c r="NMN76" s="98"/>
      <c r="NMO76" s="98"/>
      <c r="NMP76" s="98"/>
      <c r="NMQ76" s="98"/>
      <c r="NMR76" s="98"/>
      <c r="NMS76" s="98"/>
      <c r="NMT76" s="98"/>
      <c r="NMU76" s="98"/>
      <c r="NMV76" s="98"/>
      <c r="NMW76" s="98"/>
      <c r="NMX76" s="98"/>
      <c r="NMY76" s="98"/>
      <c r="NMZ76" s="98"/>
      <c r="NNA76" s="98"/>
      <c r="NNB76" s="98"/>
      <c r="NNC76" s="98"/>
      <c r="NND76" s="98"/>
      <c r="NNE76" s="98"/>
      <c r="NNF76" s="98"/>
      <c r="NNG76" s="98"/>
      <c r="NNH76" s="98"/>
      <c r="NNI76" s="98"/>
      <c r="NNJ76" s="98"/>
      <c r="NNK76" s="98"/>
      <c r="NNL76" s="98"/>
      <c r="NNM76" s="98"/>
      <c r="NNN76" s="98"/>
      <c r="NNO76" s="98"/>
      <c r="NNP76" s="98"/>
      <c r="NNQ76" s="98"/>
      <c r="NNR76" s="98"/>
      <c r="NNS76" s="98"/>
      <c r="NNT76" s="98"/>
      <c r="NNU76" s="98"/>
      <c r="NNV76" s="98"/>
      <c r="NNW76" s="98"/>
      <c r="NNX76" s="98"/>
      <c r="NNY76" s="98"/>
      <c r="NNZ76" s="98"/>
      <c r="NOA76" s="98"/>
      <c r="NOB76" s="98"/>
      <c r="NOC76" s="98"/>
      <c r="NOD76" s="98"/>
      <c r="NOE76" s="98"/>
      <c r="NOF76" s="98"/>
      <c r="NOG76" s="98"/>
      <c r="NOH76" s="98"/>
      <c r="NOI76" s="98"/>
      <c r="NOJ76" s="98"/>
      <c r="NOK76" s="98"/>
      <c r="NOL76" s="98"/>
      <c r="NOM76" s="98"/>
      <c r="NON76" s="98"/>
      <c r="NOO76" s="98"/>
      <c r="NOP76" s="98"/>
      <c r="NOQ76" s="98"/>
      <c r="NOR76" s="98"/>
      <c r="NOS76" s="98"/>
      <c r="NOT76" s="98"/>
      <c r="NOU76" s="98"/>
      <c r="NOV76" s="98"/>
      <c r="NOW76" s="98"/>
      <c r="NOX76" s="98"/>
      <c r="NOY76" s="98"/>
      <c r="NOZ76" s="98"/>
      <c r="NPA76" s="98"/>
      <c r="NPB76" s="98"/>
      <c r="NPC76" s="98"/>
      <c r="NPD76" s="98"/>
      <c r="NPE76" s="98"/>
      <c r="NPF76" s="98"/>
      <c r="NPG76" s="98"/>
      <c r="NPH76" s="98"/>
      <c r="NPI76" s="98"/>
      <c r="NPJ76" s="98"/>
      <c r="NPK76" s="98"/>
      <c r="NPL76" s="98"/>
      <c r="NPM76" s="98"/>
      <c r="NPN76" s="98"/>
      <c r="NPO76" s="98"/>
      <c r="NPP76" s="98"/>
      <c r="NPQ76" s="98"/>
      <c r="NPR76" s="98"/>
      <c r="NPS76" s="98"/>
      <c r="NPT76" s="98"/>
      <c r="NPU76" s="98"/>
      <c r="NPV76" s="98"/>
      <c r="NPW76" s="98"/>
      <c r="NPX76" s="98"/>
      <c r="NPY76" s="98"/>
      <c r="NPZ76" s="98"/>
      <c r="NQA76" s="98"/>
      <c r="NQB76" s="98"/>
      <c r="NQC76" s="98"/>
      <c r="NQD76" s="98"/>
      <c r="NQE76" s="98"/>
      <c r="NQF76" s="98"/>
      <c r="NQG76" s="98"/>
      <c r="NQH76" s="98"/>
      <c r="NQI76" s="98"/>
      <c r="NQJ76" s="98"/>
      <c r="NQK76" s="98"/>
      <c r="NQL76" s="98"/>
      <c r="NQM76" s="98"/>
      <c r="NQN76" s="98"/>
      <c r="NQO76" s="98"/>
      <c r="NQP76" s="98"/>
      <c r="NQQ76" s="98"/>
      <c r="NQR76" s="98"/>
      <c r="NQS76" s="98"/>
      <c r="NQT76" s="98"/>
      <c r="NQU76" s="98"/>
      <c r="NQV76" s="98"/>
      <c r="NQW76" s="98"/>
      <c r="NQX76" s="98"/>
      <c r="NQY76" s="98"/>
      <c r="NQZ76" s="98"/>
      <c r="NRA76" s="98"/>
      <c r="NRB76" s="98"/>
      <c r="NRC76" s="98"/>
      <c r="NRD76" s="98"/>
      <c r="NRE76" s="98"/>
      <c r="NRF76" s="98"/>
      <c r="NRG76" s="98"/>
      <c r="NRH76" s="98"/>
      <c r="NRI76" s="98"/>
      <c r="NRJ76" s="98"/>
      <c r="NRK76" s="98"/>
      <c r="NRL76" s="98"/>
      <c r="NRM76" s="98"/>
      <c r="NRN76" s="98"/>
      <c r="NRO76" s="98"/>
      <c r="NRP76" s="98"/>
      <c r="NRQ76" s="98"/>
      <c r="NRR76" s="98"/>
      <c r="NRS76" s="98"/>
      <c r="NRT76" s="98"/>
      <c r="NRU76" s="98"/>
      <c r="NRV76" s="98"/>
      <c r="NRW76" s="98"/>
      <c r="NRX76" s="98"/>
      <c r="NRY76" s="98"/>
      <c r="NRZ76" s="98"/>
      <c r="NSA76" s="98"/>
      <c r="NSB76" s="98"/>
      <c r="NSC76" s="98"/>
      <c r="NSD76" s="98"/>
      <c r="NSE76" s="98"/>
      <c r="NSF76" s="98"/>
      <c r="NSG76" s="98"/>
      <c r="NSH76" s="98"/>
      <c r="NSI76" s="98"/>
      <c r="NSJ76" s="98"/>
      <c r="NSK76" s="98"/>
      <c r="NSL76" s="98"/>
      <c r="NSM76" s="98"/>
      <c r="NSN76" s="98"/>
      <c r="NSO76" s="98"/>
      <c r="NSP76" s="98"/>
      <c r="NSQ76" s="98"/>
      <c r="NSR76" s="98"/>
      <c r="NSS76" s="98"/>
      <c r="NST76" s="98"/>
      <c r="NSU76" s="98"/>
      <c r="NSV76" s="98"/>
      <c r="NSW76" s="98"/>
      <c r="NSX76" s="98"/>
      <c r="NSY76" s="98"/>
      <c r="NSZ76" s="98"/>
      <c r="NTA76" s="98"/>
      <c r="NTB76" s="98"/>
      <c r="NTC76" s="98"/>
      <c r="NTD76" s="98"/>
      <c r="NTE76" s="98"/>
      <c r="NTF76" s="98"/>
      <c r="NTG76" s="98"/>
      <c r="NTH76" s="98"/>
      <c r="NTI76" s="98"/>
      <c r="NTJ76" s="98"/>
      <c r="NTK76" s="98"/>
      <c r="NTL76" s="98"/>
      <c r="NTM76" s="98"/>
      <c r="NTN76" s="98"/>
      <c r="NTO76" s="98"/>
      <c r="NTP76" s="98"/>
      <c r="NTQ76" s="98"/>
      <c r="NTR76" s="98"/>
      <c r="NTS76" s="98"/>
      <c r="NTT76" s="98"/>
      <c r="NTU76" s="98"/>
      <c r="NTV76" s="98"/>
      <c r="NTW76" s="98"/>
      <c r="NTX76" s="98"/>
      <c r="NTY76" s="98"/>
      <c r="NTZ76" s="98"/>
      <c r="NUA76" s="98"/>
      <c r="NUB76" s="98"/>
      <c r="NUC76" s="98"/>
      <c r="NUD76" s="98"/>
      <c r="NUE76" s="98"/>
      <c r="NUF76" s="98"/>
      <c r="NUG76" s="98"/>
      <c r="NUH76" s="98"/>
      <c r="NUI76" s="98"/>
      <c r="NUJ76" s="98"/>
      <c r="NUK76" s="98"/>
      <c r="NUL76" s="98"/>
      <c r="NUM76" s="98"/>
      <c r="NUN76" s="98"/>
      <c r="NUO76" s="98"/>
      <c r="NUP76" s="98"/>
      <c r="NUQ76" s="98"/>
      <c r="NUR76" s="98"/>
      <c r="NUS76" s="98"/>
      <c r="NUT76" s="98"/>
      <c r="NUU76" s="98"/>
      <c r="NUV76" s="98"/>
      <c r="NUW76" s="98"/>
      <c r="NUX76" s="98"/>
      <c r="NUY76" s="98"/>
      <c r="NUZ76" s="98"/>
      <c r="NVA76" s="98"/>
      <c r="NVB76" s="98"/>
      <c r="NVC76" s="98"/>
      <c r="NVD76" s="98"/>
      <c r="NVE76" s="98"/>
      <c r="NVF76" s="98"/>
      <c r="NVG76" s="98"/>
      <c r="NVH76" s="98"/>
      <c r="NVI76" s="98"/>
      <c r="NVJ76" s="98"/>
      <c r="NVK76" s="98"/>
      <c r="NVL76" s="98"/>
      <c r="NVM76" s="98"/>
      <c r="NVN76" s="98"/>
      <c r="NVO76" s="98"/>
      <c r="NVP76" s="98"/>
      <c r="NVQ76" s="98"/>
      <c r="NVR76" s="98"/>
      <c r="NVS76" s="98"/>
      <c r="NVT76" s="98"/>
      <c r="NVU76" s="98"/>
      <c r="NVV76" s="98"/>
      <c r="NVW76" s="98"/>
      <c r="NVX76" s="98"/>
      <c r="NVY76" s="98"/>
      <c r="NVZ76" s="98"/>
      <c r="NWA76" s="98"/>
      <c r="NWB76" s="98"/>
      <c r="NWC76" s="98"/>
      <c r="NWD76" s="98"/>
      <c r="NWE76" s="98"/>
      <c r="NWF76" s="98"/>
      <c r="NWG76" s="98"/>
      <c r="NWH76" s="98"/>
      <c r="NWI76" s="98"/>
      <c r="NWJ76" s="98"/>
      <c r="NWK76" s="98"/>
      <c r="NWL76" s="98"/>
      <c r="NWM76" s="98"/>
      <c r="NWN76" s="98"/>
      <c r="NWO76" s="98"/>
      <c r="NWP76" s="98"/>
      <c r="NWQ76" s="98"/>
      <c r="NWR76" s="98"/>
      <c r="NWS76" s="98"/>
      <c r="NWT76" s="98"/>
      <c r="NWU76" s="98"/>
      <c r="NWV76" s="98"/>
      <c r="NWW76" s="98"/>
      <c r="NWX76" s="98"/>
      <c r="NWY76" s="98"/>
      <c r="NWZ76" s="98"/>
      <c r="NXA76" s="98"/>
      <c r="NXB76" s="98"/>
      <c r="NXC76" s="98"/>
      <c r="NXD76" s="98"/>
      <c r="NXE76" s="98"/>
      <c r="NXF76" s="98"/>
      <c r="NXG76" s="98"/>
      <c r="NXH76" s="98"/>
      <c r="NXI76" s="98"/>
      <c r="NXJ76" s="98"/>
      <c r="NXK76" s="98"/>
      <c r="NXL76" s="98"/>
      <c r="NXM76" s="98"/>
      <c r="NXN76" s="98"/>
      <c r="NXO76" s="98"/>
      <c r="NXP76" s="98"/>
      <c r="NXQ76" s="98"/>
      <c r="NXR76" s="98"/>
      <c r="NXS76" s="98"/>
      <c r="NXT76" s="98"/>
      <c r="NXU76" s="98"/>
      <c r="NXV76" s="98"/>
      <c r="NXW76" s="98"/>
      <c r="NXX76" s="98"/>
      <c r="NXY76" s="98"/>
      <c r="NXZ76" s="98"/>
      <c r="NYA76" s="98"/>
      <c r="NYB76" s="98"/>
      <c r="NYC76" s="98"/>
      <c r="NYD76" s="98"/>
      <c r="NYE76" s="98"/>
      <c r="NYF76" s="98"/>
      <c r="NYG76" s="98"/>
      <c r="NYH76" s="98"/>
      <c r="NYI76" s="98"/>
      <c r="NYJ76" s="98"/>
      <c r="NYK76" s="98"/>
      <c r="NYL76" s="98"/>
      <c r="NYM76" s="98"/>
      <c r="NYN76" s="98"/>
      <c r="NYO76" s="98"/>
      <c r="NYP76" s="98"/>
      <c r="NYQ76" s="98"/>
      <c r="NYR76" s="98"/>
      <c r="NYS76" s="98"/>
      <c r="NYT76" s="98"/>
      <c r="NYU76" s="98"/>
      <c r="NYV76" s="98"/>
      <c r="NYW76" s="98"/>
      <c r="NYX76" s="98"/>
      <c r="NYY76" s="98"/>
      <c r="NYZ76" s="98"/>
      <c r="NZA76" s="98"/>
      <c r="NZB76" s="98"/>
      <c r="NZC76" s="98"/>
      <c r="NZD76" s="98"/>
      <c r="NZE76" s="98"/>
      <c r="NZF76" s="98"/>
      <c r="NZG76" s="98"/>
      <c r="NZH76" s="98"/>
      <c r="NZI76" s="98"/>
      <c r="NZJ76" s="98"/>
      <c r="NZK76" s="98"/>
      <c r="NZL76" s="98"/>
      <c r="NZM76" s="98"/>
      <c r="NZN76" s="98"/>
      <c r="NZO76" s="98"/>
      <c r="NZP76" s="98"/>
      <c r="NZQ76" s="98"/>
      <c r="NZR76" s="98"/>
      <c r="NZS76" s="98"/>
      <c r="NZT76" s="98"/>
      <c r="NZU76" s="98"/>
      <c r="NZV76" s="98"/>
      <c r="NZW76" s="98"/>
      <c r="NZX76" s="98"/>
      <c r="NZY76" s="98"/>
      <c r="NZZ76" s="98"/>
      <c r="OAA76" s="98"/>
      <c r="OAB76" s="98"/>
      <c r="OAC76" s="98"/>
      <c r="OAD76" s="98"/>
      <c r="OAE76" s="98"/>
      <c r="OAF76" s="98"/>
      <c r="OAG76" s="98"/>
      <c r="OAH76" s="98"/>
      <c r="OAI76" s="98"/>
      <c r="OAJ76" s="98"/>
      <c r="OAK76" s="98"/>
      <c r="OAL76" s="98"/>
      <c r="OAM76" s="98"/>
      <c r="OAN76" s="98"/>
      <c r="OAO76" s="98"/>
      <c r="OAP76" s="98"/>
      <c r="OAQ76" s="98"/>
      <c r="OAR76" s="98"/>
      <c r="OAS76" s="98"/>
      <c r="OAT76" s="98"/>
      <c r="OAU76" s="98"/>
      <c r="OAV76" s="98"/>
      <c r="OAW76" s="98"/>
      <c r="OAX76" s="98"/>
      <c r="OAY76" s="98"/>
      <c r="OAZ76" s="98"/>
      <c r="OBA76" s="98"/>
      <c r="OBB76" s="98"/>
      <c r="OBC76" s="98"/>
      <c r="OBD76" s="98"/>
      <c r="OBE76" s="98"/>
      <c r="OBF76" s="98"/>
      <c r="OBG76" s="98"/>
      <c r="OBH76" s="98"/>
      <c r="OBI76" s="98"/>
      <c r="OBJ76" s="98"/>
      <c r="OBK76" s="98"/>
      <c r="OBL76" s="98"/>
      <c r="OBM76" s="98"/>
      <c r="OBN76" s="98"/>
      <c r="OBO76" s="98"/>
      <c r="OBP76" s="98"/>
      <c r="OBQ76" s="98"/>
      <c r="OBR76" s="98"/>
      <c r="OBS76" s="98"/>
      <c r="OBT76" s="98"/>
      <c r="OBU76" s="98"/>
      <c r="OBV76" s="98"/>
      <c r="OBW76" s="98"/>
      <c r="OBX76" s="98"/>
      <c r="OBY76" s="98"/>
      <c r="OBZ76" s="98"/>
      <c r="OCA76" s="98"/>
      <c r="OCB76" s="98"/>
      <c r="OCC76" s="98"/>
      <c r="OCD76" s="98"/>
      <c r="OCE76" s="98"/>
      <c r="OCF76" s="98"/>
      <c r="OCG76" s="98"/>
      <c r="OCH76" s="98"/>
      <c r="OCI76" s="98"/>
      <c r="OCJ76" s="98"/>
      <c r="OCK76" s="98"/>
      <c r="OCL76" s="98"/>
      <c r="OCM76" s="98"/>
      <c r="OCN76" s="98"/>
      <c r="OCO76" s="98"/>
      <c r="OCP76" s="98"/>
      <c r="OCQ76" s="98"/>
      <c r="OCR76" s="98"/>
      <c r="OCS76" s="98"/>
      <c r="OCT76" s="98"/>
      <c r="OCU76" s="98"/>
      <c r="OCV76" s="98"/>
      <c r="OCW76" s="98"/>
      <c r="OCX76" s="98"/>
      <c r="OCY76" s="98"/>
      <c r="OCZ76" s="98"/>
      <c r="ODA76" s="98"/>
      <c r="ODB76" s="98"/>
      <c r="ODC76" s="98"/>
      <c r="ODD76" s="98"/>
      <c r="ODE76" s="98"/>
      <c r="ODF76" s="98"/>
      <c r="ODG76" s="98"/>
      <c r="ODH76" s="98"/>
      <c r="ODI76" s="98"/>
      <c r="ODJ76" s="98"/>
      <c r="ODK76" s="98"/>
      <c r="ODL76" s="98"/>
      <c r="ODM76" s="98"/>
      <c r="ODN76" s="98"/>
      <c r="ODO76" s="98"/>
      <c r="ODP76" s="98"/>
      <c r="ODQ76" s="98"/>
      <c r="ODR76" s="98"/>
      <c r="ODS76" s="98"/>
      <c r="ODT76" s="98"/>
      <c r="ODU76" s="98"/>
      <c r="ODV76" s="98"/>
      <c r="ODW76" s="98"/>
      <c r="ODX76" s="98"/>
      <c r="ODY76" s="98"/>
      <c r="ODZ76" s="98"/>
      <c r="OEA76" s="98"/>
      <c r="OEB76" s="98"/>
      <c r="OEC76" s="98"/>
      <c r="OED76" s="98"/>
      <c r="OEE76" s="98"/>
      <c r="OEF76" s="98"/>
      <c r="OEG76" s="98"/>
      <c r="OEH76" s="98"/>
      <c r="OEI76" s="98"/>
      <c r="OEJ76" s="98"/>
      <c r="OEK76" s="98"/>
      <c r="OEL76" s="98"/>
      <c r="OEM76" s="98"/>
      <c r="OEN76" s="98"/>
      <c r="OEO76" s="98"/>
      <c r="OEP76" s="98"/>
      <c r="OEQ76" s="98"/>
      <c r="OER76" s="98"/>
      <c r="OES76" s="98"/>
      <c r="OET76" s="98"/>
      <c r="OEU76" s="98"/>
      <c r="OEV76" s="98"/>
      <c r="OEW76" s="98"/>
      <c r="OEX76" s="98"/>
      <c r="OEY76" s="98"/>
      <c r="OEZ76" s="98"/>
      <c r="OFA76" s="98"/>
      <c r="OFB76" s="98"/>
      <c r="OFC76" s="98"/>
      <c r="OFD76" s="98"/>
      <c r="OFE76" s="98"/>
      <c r="OFF76" s="98"/>
      <c r="OFG76" s="98"/>
      <c r="OFH76" s="98"/>
      <c r="OFI76" s="98"/>
      <c r="OFJ76" s="98"/>
      <c r="OFK76" s="98"/>
      <c r="OFL76" s="98"/>
      <c r="OFM76" s="98"/>
      <c r="OFN76" s="98"/>
      <c r="OFO76" s="98"/>
      <c r="OFP76" s="98"/>
      <c r="OFQ76" s="98"/>
      <c r="OFR76" s="98"/>
      <c r="OFS76" s="98"/>
      <c r="OFT76" s="98"/>
      <c r="OFU76" s="98"/>
      <c r="OFV76" s="98"/>
      <c r="OFW76" s="98"/>
      <c r="OFX76" s="98"/>
      <c r="OFY76" s="98"/>
      <c r="OFZ76" s="98"/>
      <c r="OGA76" s="98"/>
      <c r="OGB76" s="98"/>
      <c r="OGC76" s="98"/>
      <c r="OGD76" s="98"/>
      <c r="OGE76" s="98"/>
      <c r="OGF76" s="98"/>
      <c r="OGG76" s="98"/>
      <c r="OGH76" s="98"/>
      <c r="OGI76" s="98"/>
      <c r="OGJ76" s="98"/>
      <c r="OGK76" s="98"/>
      <c r="OGL76" s="98"/>
      <c r="OGM76" s="98"/>
      <c r="OGN76" s="98"/>
      <c r="OGO76" s="98"/>
      <c r="OGP76" s="98"/>
      <c r="OGQ76" s="98"/>
      <c r="OGR76" s="98"/>
      <c r="OGS76" s="98"/>
      <c r="OGT76" s="98"/>
      <c r="OGU76" s="98"/>
      <c r="OGV76" s="98"/>
      <c r="OGW76" s="98"/>
      <c r="OGX76" s="98"/>
      <c r="OGY76" s="98"/>
      <c r="OGZ76" s="98"/>
      <c r="OHA76" s="98"/>
      <c r="OHB76" s="98"/>
      <c r="OHC76" s="98"/>
      <c r="OHD76" s="98"/>
      <c r="OHE76" s="98"/>
      <c r="OHF76" s="98"/>
      <c r="OHG76" s="98"/>
      <c r="OHH76" s="98"/>
      <c r="OHI76" s="98"/>
      <c r="OHJ76" s="98"/>
      <c r="OHK76" s="98"/>
      <c r="OHL76" s="98"/>
      <c r="OHM76" s="98"/>
      <c r="OHN76" s="98"/>
      <c r="OHO76" s="98"/>
      <c r="OHP76" s="98"/>
      <c r="OHQ76" s="98"/>
      <c r="OHR76" s="98"/>
      <c r="OHS76" s="98"/>
      <c r="OHT76" s="98"/>
      <c r="OHU76" s="98"/>
      <c r="OHV76" s="98"/>
      <c r="OHW76" s="98"/>
      <c r="OHX76" s="98"/>
      <c r="OHY76" s="98"/>
      <c r="OHZ76" s="98"/>
      <c r="OIA76" s="98"/>
      <c r="OIB76" s="98"/>
      <c r="OIC76" s="98"/>
      <c r="OID76" s="98"/>
      <c r="OIE76" s="98"/>
      <c r="OIF76" s="98"/>
      <c r="OIG76" s="98"/>
      <c r="OIH76" s="98"/>
      <c r="OII76" s="98"/>
      <c r="OIJ76" s="98"/>
      <c r="OIK76" s="98"/>
      <c r="OIL76" s="98"/>
      <c r="OIM76" s="98"/>
      <c r="OIN76" s="98"/>
      <c r="OIO76" s="98"/>
      <c r="OIP76" s="98"/>
      <c r="OIQ76" s="98"/>
      <c r="OIR76" s="98"/>
      <c r="OIS76" s="98"/>
      <c r="OIT76" s="98"/>
      <c r="OIU76" s="98"/>
      <c r="OIV76" s="98"/>
      <c r="OIW76" s="98"/>
      <c r="OIX76" s="98"/>
      <c r="OIY76" s="98"/>
      <c r="OIZ76" s="98"/>
      <c r="OJA76" s="98"/>
      <c r="OJB76" s="98"/>
      <c r="OJC76" s="98"/>
      <c r="OJD76" s="98"/>
      <c r="OJE76" s="98"/>
      <c r="OJF76" s="98"/>
      <c r="OJG76" s="98"/>
      <c r="OJH76" s="98"/>
      <c r="OJI76" s="98"/>
      <c r="OJJ76" s="98"/>
      <c r="OJK76" s="98"/>
      <c r="OJL76" s="98"/>
      <c r="OJM76" s="98"/>
      <c r="OJN76" s="98"/>
      <c r="OJO76" s="98"/>
      <c r="OJP76" s="98"/>
      <c r="OJQ76" s="98"/>
      <c r="OJR76" s="98"/>
      <c r="OJS76" s="98"/>
      <c r="OJT76" s="98"/>
      <c r="OJU76" s="98"/>
      <c r="OJV76" s="98"/>
      <c r="OJW76" s="98"/>
      <c r="OJX76" s="98"/>
      <c r="OJY76" s="98"/>
      <c r="OJZ76" s="98"/>
      <c r="OKA76" s="98"/>
      <c r="OKB76" s="98"/>
      <c r="OKC76" s="98"/>
      <c r="OKD76" s="98"/>
      <c r="OKE76" s="98"/>
      <c r="OKF76" s="98"/>
      <c r="OKG76" s="98"/>
      <c r="OKH76" s="98"/>
      <c r="OKI76" s="98"/>
      <c r="OKJ76" s="98"/>
      <c r="OKK76" s="98"/>
      <c r="OKL76" s="98"/>
      <c r="OKM76" s="98"/>
      <c r="OKN76" s="98"/>
      <c r="OKO76" s="98"/>
      <c r="OKP76" s="98"/>
      <c r="OKQ76" s="98"/>
      <c r="OKR76" s="98"/>
      <c r="OKS76" s="98"/>
      <c r="OKT76" s="98"/>
      <c r="OKU76" s="98"/>
      <c r="OKV76" s="98"/>
      <c r="OKW76" s="98"/>
      <c r="OKX76" s="98"/>
      <c r="OKY76" s="98"/>
      <c r="OKZ76" s="98"/>
      <c r="OLA76" s="98"/>
      <c r="OLB76" s="98"/>
      <c r="OLC76" s="98"/>
      <c r="OLD76" s="98"/>
      <c r="OLE76" s="98"/>
      <c r="OLF76" s="98"/>
      <c r="OLG76" s="98"/>
      <c r="OLH76" s="98"/>
      <c r="OLI76" s="98"/>
      <c r="OLJ76" s="98"/>
      <c r="OLK76" s="98"/>
      <c r="OLL76" s="98"/>
      <c r="OLM76" s="98"/>
      <c r="OLN76" s="98"/>
      <c r="OLO76" s="98"/>
      <c r="OLP76" s="98"/>
      <c r="OLQ76" s="98"/>
      <c r="OLR76" s="98"/>
      <c r="OLS76" s="98"/>
      <c r="OLT76" s="98"/>
      <c r="OLU76" s="98"/>
      <c r="OLV76" s="98"/>
      <c r="OLW76" s="98"/>
      <c r="OLX76" s="98"/>
      <c r="OLY76" s="98"/>
      <c r="OLZ76" s="98"/>
      <c r="OMA76" s="98"/>
      <c r="OMB76" s="98"/>
      <c r="OMC76" s="98"/>
      <c r="OMD76" s="98"/>
      <c r="OME76" s="98"/>
      <c r="OMF76" s="98"/>
      <c r="OMG76" s="98"/>
      <c r="OMH76" s="98"/>
      <c r="OMI76" s="98"/>
      <c r="OMJ76" s="98"/>
      <c r="OMK76" s="98"/>
      <c r="OML76" s="98"/>
      <c r="OMM76" s="98"/>
      <c r="OMN76" s="98"/>
      <c r="OMO76" s="98"/>
      <c r="OMP76" s="98"/>
      <c r="OMQ76" s="98"/>
      <c r="OMR76" s="98"/>
      <c r="OMS76" s="98"/>
      <c r="OMT76" s="98"/>
      <c r="OMU76" s="98"/>
      <c r="OMV76" s="98"/>
      <c r="OMW76" s="98"/>
      <c r="OMX76" s="98"/>
      <c r="OMY76" s="98"/>
      <c r="OMZ76" s="98"/>
      <c r="ONA76" s="98"/>
      <c r="ONB76" s="98"/>
      <c r="ONC76" s="98"/>
      <c r="OND76" s="98"/>
      <c r="ONE76" s="98"/>
      <c r="ONF76" s="98"/>
      <c r="ONG76" s="98"/>
      <c r="ONH76" s="98"/>
      <c r="ONI76" s="98"/>
      <c r="ONJ76" s="98"/>
      <c r="ONK76" s="98"/>
      <c r="ONL76" s="98"/>
      <c r="ONM76" s="98"/>
      <c r="ONN76" s="98"/>
      <c r="ONO76" s="98"/>
      <c r="ONP76" s="98"/>
      <c r="ONQ76" s="98"/>
      <c r="ONR76" s="98"/>
      <c r="ONS76" s="98"/>
      <c r="ONT76" s="98"/>
      <c r="ONU76" s="98"/>
      <c r="ONV76" s="98"/>
      <c r="ONW76" s="98"/>
      <c r="ONX76" s="98"/>
      <c r="ONY76" s="98"/>
      <c r="ONZ76" s="98"/>
      <c r="OOA76" s="98"/>
      <c r="OOB76" s="98"/>
      <c r="OOC76" s="98"/>
      <c r="OOD76" s="98"/>
      <c r="OOE76" s="98"/>
      <c r="OOF76" s="98"/>
      <c r="OOG76" s="98"/>
      <c r="OOH76" s="98"/>
      <c r="OOI76" s="98"/>
      <c r="OOJ76" s="98"/>
      <c r="OOK76" s="98"/>
      <c r="OOL76" s="98"/>
      <c r="OOM76" s="98"/>
      <c r="OON76" s="98"/>
      <c r="OOO76" s="98"/>
      <c r="OOP76" s="98"/>
      <c r="OOQ76" s="98"/>
      <c r="OOR76" s="98"/>
      <c r="OOS76" s="98"/>
      <c r="OOT76" s="98"/>
      <c r="OOU76" s="98"/>
      <c r="OOV76" s="98"/>
      <c r="OOW76" s="98"/>
      <c r="OOX76" s="98"/>
      <c r="OOY76" s="98"/>
      <c r="OOZ76" s="98"/>
      <c r="OPA76" s="98"/>
      <c r="OPB76" s="98"/>
      <c r="OPC76" s="98"/>
      <c r="OPD76" s="98"/>
      <c r="OPE76" s="98"/>
      <c r="OPF76" s="98"/>
      <c r="OPG76" s="98"/>
      <c r="OPH76" s="98"/>
      <c r="OPI76" s="98"/>
      <c r="OPJ76" s="98"/>
      <c r="OPK76" s="98"/>
      <c r="OPL76" s="98"/>
      <c r="OPM76" s="98"/>
      <c r="OPN76" s="98"/>
      <c r="OPO76" s="98"/>
      <c r="OPP76" s="98"/>
      <c r="OPQ76" s="98"/>
      <c r="OPR76" s="98"/>
      <c r="OPS76" s="98"/>
      <c r="OPT76" s="98"/>
      <c r="OPU76" s="98"/>
      <c r="OPV76" s="98"/>
      <c r="OPW76" s="98"/>
      <c r="OPX76" s="98"/>
      <c r="OPY76" s="98"/>
      <c r="OPZ76" s="98"/>
      <c r="OQA76" s="98"/>
      <c r="OQB76" s="98"/>
      <c r="OQC76" s="98"/>
      <c r="OQD76" s="98"/>
      <c r="OQE76" s="98"/>
      <c r="OQF76" s="98"/>
      <c r="OQG76" s="98"/>
      <c r="OQH76" s="98"/>
      <c r="OQI76" s="98"/>
      <c r="OQJ76" s="98"/>
      <c r="OQK76" s="98"/>
      <c r="OQL76" s="98"/>
      <c r="OQM76" s="98"/>
      <c r="OQN76" s="98"/>
      <c r="OQO76" s="98"/>
      <c r="OQP76" s="98"/>
      <c r="OQQ76" s="98"/>
      <c r="OQR76" s="98"/>
      <c r="OQS76" s="98"/>
      <c r="OQT76" s="98"/>
      <c r="OQU76" s="98"/>
      <c r="OQV76" s="98"/>
      <c r="OQW76" s="98"/>
      <c r="OQX76" s="98"/>
      <c r="OQY76" s="98"/>
      <c r="OQZ76" s="98"/>
      <c r="ORA76" s="98"/>
      <c r="ORB76" s="98"/>
      <c r="ORC76" s="98"/>
      <c r="ORD76" s="98"/>
      <c r="ORE76" s="98"/>
      <c r="ORF76" s="98"/>
      <c r="ORG76" s="98"/>
      <c r="ORH76" s="98"/>
      <c r="ORI76" s="98"/>
      <c r="ORJ76" s="98"/>
      <c r="ORK76" s="98"/>
      <c r="ORL76" s="98"/>
      <c r="ORM76" s="98"/>
      <c r="ORN76" s="98"/>
      <c r="ORO76" s="98"/>
      <c r="ORP76" s="98"/>
      <c r="ORQ76" s="98"/>
      <c r="ORR76" s="98"/>
      <c r="ORS76" s="98"/>
      <c r="ORT76" s="98"/>
      <c r="ORU76" s="98"/>
      <c r="ORV76" s="98"/>
      <c r="ORW76" s="98"/>
      <c r="ORX76" s="98"/>
      <c r="ORY76" s="98"/>
      <c r="ORZ76" s="98"/>
      <c r="OSA76" s="98"/>
      <c r="OSB76" s="98"/>
      <c r="OSC76" s="98"/>
      <c r="OSD76" s="98"/>
      <c r="OSE76" s="98"/>
      <c r="OSF76" s="98"/>
      <c r="OSG76" s="98"/>
      <c r="OSH76" s="98"/>
      <c r="OSI76" s="98"/>
      <c r="OSJ76" s="98"/>
      <c r="OSK76" s="98"/>
      <c r="OSL76" s="98"/>
      <c r="OSM76" s="98"/>
      <c r="OSN76" s="98"/>
      <c r="OSO76" s="98"/>
      <c r="OSP76" s="98"/>
      <c r="OSQ76" s="98"/>
      <c r="OSR76" s="98"/>
      <c r="OSS76" s="98"/>
      <c r="OST76" s="98"/>
      <c r="OSU76" s="98"/>
      <c r="OSV76" s="98"/>
      <c r="OSW76" s="98"/>
      <c r="OSX76" s="98"/>
      <c r="OSY76" s="98"/>
      <c r="OSZ76" s="98"/>
      <c r="OTA76" s="98"/>
      <c r="OTB76" s="98"/>
      <c r="OTC76" s="98"/>
      <c r="OTD76" s="98"/>
      <c r="OTE76" s="98"/>
      <c r="OTF76" s="98"/>
      <c r="OTG76" s="98"/>
      <c r="OTH76" s="98"/>
      <c r="OTI76" s="98"/>
      <c r="OTJ76" s="98"/>
      <c r="OTK76" s="98"/>
      <c r="OTL76" s="98"/>
      <c r="OTM76" s="98"/>
      <c r="OTN76" s="98"/>
      <c r="OTO76" s="98"/>
      <c r="OTP76" s="98"/>
      <c r="OTQ76" s="98"/>
      <c r="OTR76" s="98"/>
      <c r="OTS76" s="98"/>
      <c r="OTT76" s="98"/>
      <c r="OTU76" s="98"/>
      <c r="OTV76" s="98"/>
      <c r="OTW76" s="98"/>
      <c r="OTX76" s="98"/>
      <c r="OTY76" s="98"/>
      <c r="OTZ76" s="98"/>
      <c r="OUA76" s="98"/>
      <c r="OUB76" s="98"/>
      <c r="OUC76" s="98"/>
      <c r="OUD76" s="98"/>
      <c r="OUE76" s="98"/>
      <c r="OUF76" s="98"/>
      <c r="OUG76" s="98"/>
      <c r="OUH76" s="98"/>
      <c r="OUI76" s="98"/>
      <c r="OUJ76" s="98"/>
      <c r="OUK76" s="98"/>
      <c r="OUL76" s="98"/>
      <c r="OUM76" s="98"/>
      <c r="OUN76" s="98"/>
      <c r="OUO76" s="98"/>
      <c r="OUP76" s="98"/>
      <c r="OUQ76" s="98"/>
      <c r="OUR76" s="98"/>
      <c r="OUS76" s="98"/>
      <c r="OUT76" s="98"/>
      <c r="OUU76" s="98"/>
      <c r="OUV76" s="98"/>
      <c r="OUW76" s="98"/>
      <c r="OUX76" s="98"/>
      <c r="OUY76" s="98"/>
      <c r="OUZ76" s="98"/>
      <c r="OVA76" s="98"/>
      <c r="OVB76" s="98"/>
      <c r="OVC76" s="98"/>
      <c r="OVD76" s="98"/>
      <c r="OVE76" s="98"/>
      <c r="OVF76" s="98"/>
      <c r="OVG76" s="98"/>
      <c r="OVH76" s="98"/>
      <c r="OVI76" s="98"/>
      <c r="OVJ76" s="98"/>
      <c r="OVK76" s="98"/>
      <c r="OVL76" s="98"/>
      <c r="OVM76" s="98"/>
      <c r="OVN76" s="98"/>
      <c r="OVO76" s="98"/>
      <c r="OVP76" s="98"/>
      <c r="OVQ76" s="98"/>
      <c r="OVR76" s="98"/>
      <c r="OVS76" s="98"/>
      <c r="OVT76" s="98"/>
      <c r="OVU76" s="98"/>
      <c r="OVV76" s="98"/>
      <c r="OVW76" s="98"/>
      <c r="OVX76" s="98"/>
      <c r="OVY76" s="98"/>
      <c r="OVZ76" s="98"/>
      <c r="OWA76" s="98"/>
      <c r="OWB76" s="98"/>
      <c r="OWC76" s="98"/>
      <c r="OWD76" s="98"/>
      <c r="OWE76" s="98"/>
      <c r="OWF76" s="98"/>
      <c r="OWG76" s="98"/>
      <c r="OWH76" s="98"/>
      <c r="OWI76" s="98"/>
      <c r="OWJ76" s="98"/>
      <c r="OWK76" s="98"/>
      <c r="OWL76" s="98"/>
      <c r="OWM76" s="98"/>
      <c r="OWN76" s="98"/>
      <c r="OWO76" s="98"/>
      <c r="OWP76" s="98"/>
      <c r="OWQ76" s="98"/>
      <c r="OWR76" s="98"/>
      <c r="OWS76" s="98"/>
      <c r="OWT76" s="98"/>
      <c r="OWU76" s="98"/>
      <c r="OWV76" s="98"/>
      <c r="OWW76" s="98"/>
      <c r="OWX76" s="98"/>
      <c r="OWY76" s="98"/>
      <c r="OWZ76" s="98"/>
      <c r="OXA76" s="98"/>
      <c r="OXB76" s="98"/>
      <c r="OXC76" s="98"/>
      <c r="OXD76" s="98"/>
      <c r="OXE76" s="98"/>
      <c r="OXF76" s="98"/>
      <c r="OXG76" s="98"/>
      <c r="OXH76" s="98"/>
      <c r="OXI76" s="98"/>
      <c r="OXJ76" s="98"/>
      <c r="OXK76" s="98"/>
      <c r="OXL76" s="98"/>
      <c r="OXM76" s="98"/>
      <c r="OXN76" s="98"/>
      <c r="OXO76" s="98"/>
      <c r="OXP76" s="98"/>
      <c r="OXQ76" s="98"/>
      <c r="OXR76" s="98"/>
      <c r="OXS76" s="98"/>
      <c r="OXT76" s="98"/>
      <c r="OXU76" s="98"/>
      <c r="OXV76" s="98"/>
      <c r="OXW76" s="98"/>
      <c r="OXX76" s="98"/>
      <c r="OXY76" s="98"/>
      <c r="OXZ76" s="98"/>
      <c r="OYA76" s="98"/>
      <c r="OYB76" s="98"/>
      <c r="OYC76" s="98"/>
      <c r="OYD76" s="98"/>
      <c r="OYE76" s="98"/>
      <c r="OYF76" s="98"/>
      <c r="OYG76" s="98"/>
      <c r="OYH76" s="98"/>
      <c r="OYI76" s="98"/>
      <c r="OYJ76" s="98"/>
      <c r="OYK76" s="98"/>
      <c r="OYL76" s="98"/>
      <c r="OYM76" s="98"/>
      <c r="OYN76" s="98"/>
      <c r="OYO76" s="98"/>
      <c r="OYP76" s="98"/>
      <c r="OYQ76" s="98"/>
      <c r="OYR76" s="98"/>
      <c r="OYS76" s="98"/>
      <c r="OYT76" s="98"/>
      <c r="OYU76" s="98"/>
      <c r="OYV76" s="98"/>
      <c r="OYW76" s="98"/>
      <c r="OYX76" s="98"/>
      <c r="OYY76" s="98"/>
      <c r="OYZ76" s="98"/>
      <c r="OZA76" s="98"/>
      <c r="OZB76" s="98"/>
      <c r="OZC76" s="98"/>
      <c r="OZD76" s="98"/>
      <c r="OZE76" s="98"/>
      <c r="OZF76" s="98"/>
      <c r="OZG76" s="98"/>
      <c r="OZH76" s="98"/>
      <c r="OZI76" s="98"/>
      <c r="OZJ76" s="98"/>
      <c r="OZK76" s="98"/>
      <c r="OZL76" s="98"/>
      <c r="OZM76" s="98"/>
      <c r="OZN76" s="98"/>
      <c r="OZO76" s="98"/>
      <c r="OZP76" s="98"/>
      <c r="OZQ76" s="98"/>
      <c r="OZR76" s="98"/>
      <c r="OZS76" s="98"/>
      <c r="OZT76" s="98"/>
      <c r="OZU76" s="98"/>
      <c r="OZV76" s="98"/>
      <c r="OZW76" s="98"/>
      <c r="OZX76" s="98"/>
      <c r="OZY76" s="98"/>
      <c r="OZZ76" s="98"/>
      <c r="PAA76" s="98"/>
      <c r="PAB76" s="98"/>
      <c r="PAC76" s="98"/>
      <c r="PAD76" s="98"/>
      <c r="PAE76" s="98"/>
      <c r="PAF76" s="98"/>
      <c r="PAG76" s="98"/>
      <c r="PAH76" s="98"/>
      <c r="PAI76" s="98"/>
      <c r="PAJ76" s="98"/>
      <c r="PAK76" s="98"/>
      <c r="PAL76" s="98"/>
      <c r="PAM76" s="98"/>
      <c r="PAN76" s="98"/>
      <c r="PAO76" s="98"/>
      <c r="PAP76" s="98"/>
      <c r="PAQ76" s="98"/>
      <c r="PAR76" s="98"/>
      <c r="PAS76" s="98"/>
      <c r="PAT76" s="98"/>
      <c r="PAU76" s="98"/>
      <c r="PAV76" s="98"/>
      <c r="PAW76" s="98"/>
      <c r="PAX76" s="98"/>
      <c r="PAY76" s="98"/>
      <c r="PAZ76" s="98"/>
      <c r="PBA76" s="98"/>
      <c r="PBB76" s="98"/>
      <c r="PBC76" s="98"/>
      <c r="PBD76" s="98"/>
      <c r="PBE76" s="98"/>
      <c r="PBF76" s="98"/>
      <c r="PBG76" s="98"/>
      <c r="PBH76" s="98"/>
      <c r="PBI76" s="98"/>
      <c r="PBJ76" s="98"/>
      <c r="PBK76" s="98"/>
      <c r="PBL76" s="98"/>
      <c r="PBM76" s="98"/>
      <c r="PBN76" s="98"/>
      <c r="PBO76" s="98"/>
      <c r="PBP76" s="98"/>
      <c r="PBQ76" s="98"/>
      <c r="PBR76" s="98"/>
      <c r="PBS76" s="98"/>
      <c r="PBT76" s="98"/>
      <c r="PBU76" s="98"/>
      <c r="PBV76" s="98"/>
      <c r="PBW76" s="98"/>
      <c r="PBX76" s="98"/>
      <c r="PBY76" s="98"/>
      <c r="PBZ76" s="98"/>
      <c r="PCA76" s="98"/>
      <c r="PCB76" s="98"/>
      <c r="PCC76" s="98"/>
      <c r="PCD76" s="98"/>
      <c r="PCE76" s="98"/>
      <c r="PCF76" s="98"/>
      <c r="PCG76" s="98"/>
      <c r="PCH76" s="98"/>
      <c r="PCI76" s="98"/>
      <c r="PCJ76" s="98"/>
      <c r="PCK76" s="98"/>
      <c r="PCL76" s="98"/>
      <c r="PCM76" s="98"/>
      <c r="PCN76" s="98"/>
      <c r="PCO76" s="98"/>
      <c r="PCP76" s="98"/>
      <c r="PCQ76" s="98"/>
      <c r="PCR76" s="98"/>
      <c r="PCS76" s="98"/>
      <c r="PCT76" s="98"/>
      <c r="PCU76" s="98"/>
      <c r="PCV76" s="98"/>
      <c r="PCW76" s="98"/>
      <c r="PCX76" s="98"/>
      <c r="PCY76" s="98"/>
      <c r="PCZ76" s="98"/>
      <c r="PDA76" s="98"/>
      <c r="PDB76" s="98"/>
      <c r="PDC76" s="98"/>
      <c r="PDD76" s="98"/>
      <c r="PDE76" s="98"/>
      <c r="PDF76" s="98"/>
      <c r="PDG76" s="98"/>
      <c r="PDH76" s="98"/>
      <c r="PDI76" s="98"/>
      <c r="PDJ76" s="98"/>
      <c r="PDK76" s="98"/>
      <c r="PDL76" s="98"/>
      <c r="PDM76" s="98"/>
      <c r="PDN76" s="98"/>
      <c r="PDO76" s="98"/>
      <c r="PDP76" s="98"/>
      <c r="PDQ76" s="98"/>
      <c r="PDR76" s="98"/>
      <c r="PDS76" s="98"/>
      <c r="PDT76" s="98"/>
      <c r="PDU76" s="98"/>
      <c r="PDV76" s="98"/>
      <c r="PDW76" s="98"/>
      <c r="PDX76" s="98"/>
      <c r="PDY76" s="98"/>
      <c r="PDZ76" s="98"/>
      <c r="PEA76" s="98"/>
      <c r="PEB76" s="98"/>
      <c r="PEC76" s="98"/>
      <c r="PED76" s="98"/>
      <c r="PEE76" s="98"/>
      <c r="PEF76" s="98"/>
      <c r="PEG76" s="98"/>
      <c r="PEH76" s="98"/>
      <c r="PEI76" s="98"/>
      <c r="PEJ76" s="98"/>
      <c r="PEK76" s="98"/>
      <c r="PEL76" s="98"/>
      <c r="PEM76" s="98"/>
      <c r="PEN76" s="98"/>
      <c r="PEO76" s="98"/>
      <c r="PEP76" s="98"/>
      <c r="PEQ76" s="98"/>
      <c r="PER76" s="98"/>
      <c r="PES76" s="98"/>
      <c r="PET76" s="98"/>
      <c r="PEU76" s="98"/>
      <c r="PEV76" s="98"/>
      <c r="PEW76" s="98"/>
      <c r="PEX76" s="98"/>
      <c r="PEY76" s="98"/>
      <c r="PEZ76" s="98"/>
      <c r="PFA76" s="98"/>
      <c r="PFB76" s="98"/>
      <c r="PFC76" s="98"/>
      <c r="PFD76" s="98"/>
      <c r="PFE76" s="98"/>
      <c r="PFF76" s="98"/>
      <c r="PFG76" s="98"/>
      <c r="PFH76" s="98"/>
      <c r="PFI76" s="98"/>
      <c r="PFJ76" s="98"/>
      <c r="PFK76" s="98"/>
      <c r="PFL76" s="98"/>
      <c r="PFM76" s="98"/>
      <c r="PFN76" s="98"/>
      <c r="PFO76" s="98"/>
      <c r="PFP76" s="98"/>
      <c r="PFQ76" s="98"/>
      <c r="PFR76" s="98"/>
      <c r="PFS76" s="98"/>
      <c r="PFT76" s="98"/>
      <c r="PFU76" s="98"/>
      <c r="PFV76" s="98"/>
      <c r="PFW76" s="98"/>
      <c r="PFX76" s="98"/>
      <c r="PFY76" s="98"/>
      <c r="PFZ76" s="98"/>
      <c r="PGA76" s="98"/>
      <c r="PGB76" s="98"/>
      <c r="PGC76" s="98"/>
      <c r="PGD76" s="98"/>
      <c r="PGE76" s="98"/>
      <c r="PGF76" s="98"/>
      <c r="PGG76" s="98"/>
      <c r="PGH76" s="98"/>
      <c r="PGI76" s="98"/>
      <c r="PGJ76" s="98"/>
      <c r="PGK76" s="98"/>
      <c r="PGL76" s="98"/>
      <c r="PGM76" s="98"/>
      <c r="PGN76" s="98"/>
      <c r="PGO76" s="98"/>
      <c r="PGP76" s="98"/>
      <c r="PGQ76" s="98"/>
      <c r="PGR76" s="98"/>
      <c r="PGS76" s="98"/>
      <c r="PGT76" s="98"/>
      <c r="PGU76" s="98"/>
      <c r="PGV76" s="98"/>
      <c r="PGW76" s="98"/>
      <c r="PGX76" s="98"/>
      <c r="PGY76" s="98"/>
      <c r="PGZ76" s="98"/>
      <c r="PHA76" s="98"/>
      <c r="PHB76" s="98"/>
      <c r="PHC76" s="98"/>
      <c r="PHD76" s="98"/>
      <c r="PHE76" s="98"/>
      <c r="PHF76" s="98"/>
      <c r="PHG76" s="98"/>
      <c r="PHH76" s="98"/>
      <c r="PHI76" s="98"/>
      <c r="PHJ76" s="98"/>
      <c r="PHK76" s="98"/>
      <c r="PHL76" s="98"/>
      <c r="PHM76" s="98"/>
      <c r="PHN76" s="98"/>
      <c r="PHO76" s="98"/>
      <c r="PHP76" s="98"/>
      <c r="PHQ76" s="98"/>
      <c r="PHR76" s="98"/>
      <c r="PHS76" s="98"/>
      <c r="PHT76" s="98"/>
      <c r="PHU76" s="98"/>
      <c r="PHV76" s="98"/>
      <c r="PHW76" s="98"/>
      <c r="PHX76" s="98"/>
      <c r="PHY76" s="98"/>
      <c r="PHZ76" s="98"/>
      <c r="PIA76" s="98"/>
      <c r="PIB76" s="98"/>
      <c r="PIC76" s="98"/>
      <c r="PID76" s="98"/>
      <c r="PIE76" s="98"/>
      <c r="PIF76" s="98"/>
      <c r="PIG76" s="98"/>
      <c r="PIH76" s="98"/>
      <c r="PII76" s="98"/>
      <c r="PIJ76" s="98"/>
      <c r="PIK76" s="98"/>
      <c r="PIL76" s="98"/>
      <c r="PIM76" s="98"/>
      <c r="PIN76" s="98"/>
      <c r="PIO76" s="98"/>
      <c r="PIP76" s="98"/>
      <c r="PIQ76" s="98"/>
      <c r="PIR76" s="98"/>
      <c r="PIS76" s="98"/>
      <c r="PIT76" s="98"/>
      <c r="PIU76" s="98"/>
      <c r="PIV76" s="98"/>
      <c r="PIW76" s="98"/>
      <c r="PIX76" s="98"/>
      <c r="PIY76" s="98"/>
      <c r="PIZ76" s="98"/>
      <c r="PJA76" s="98"/>
      <c r="PJB76" s="98"/>
      <c r="PJC76" s="98"/>
      <c r="PJD76" s="98"/>
      <c r="PJE76" s="98"/>
      <c r="PJF76" s="98"/>
      <c r="PJG76" s="98"/>
      <c r="PJH76" s="98"/>
      <c r="PJI76" s="98"/>
      <c r="PJJ76" s="98"/>
      <c r="PJK76" s="98"/>
      <c r="PJL76" s="98"/>
      <c r="PJM76" s="98"/>
      <c r="PJN76" s="98"/>
      <c r="PJO76" s="98"/>
      <c r="PJP76" s="98"/>
      <c r="PJQ76" s="98"/>
      <c r="PJR76" s="98"/>
      <c r="PJS76" s="98"/>
      <c r="PJT76" s="98"/>
      <c r="PJU76" s="98"/>
      <c r="PJV76" s="98"/>
      <c r="PJW76" s="98"/>
      <c r="PJX76" s="98"/>
      <c r="PJY76" s="98"/>
      <c r="PJZ76" s="98"/>
      <c r="PKA76" s="98"/>
      <c r="PKB76" s="98"/>
      <c r="PKC76" s="98"/>
      <c r="PKD76" s="98"/>
      <c r="PKE76" s="98"/>
      <c r="PKF76" s="98"/>
      <c r="PKG76" s="98"/>
      <c r="PKH76" s="98"/>
      <c r="PKI76" s="98"/>
      <c r="PKJ76" s="98"/>
      <c r="PKK76" s="98"/>
      <c r="PKL76" s="98"/>
      <c r="PKM76" s="98"/>
      <c r="PKN76" s="98"/>
      <c r="PKO76" s="98"/>
      <c r="PKP76" s="98"/>
      <c r="PKQ76" s="98"/>
      <c r="PKR76" s="98"/>
      <c r="PKS76" s="98"/>
      <c r="PKT76" s="98"/>
      <c r="PKU76" s="98"/>
      <c r="PKV76" s="98"/>
      <c r="PKW76" s="98"/>
      <c r="PKX76" s="98"/>
      <c r="PKY76" s="98"/>
      <c r="PKZ76" s="98"/>
      <c r="PLA76" s="98"/>
      <c r="PLB76" s="98"/>
      <c r="PLC76" s="98"/>
      <c r="PLD76" s="98"/>
      <c r="PLE76" s="98"/>
      <c r="PLF76" s="98"/>
      <c r="PLG76" s="98"/>
      <c r="PLH76" s="98"/>
      <c r="PLI76" s="98"/>
      <c r="PLJ76" s="98"/>
      <c r="PLK76" s="98"/>
      <c r="PLL76" s="98"/>
      <c r="PLM76" s="98"/>
      <c r="PLN76" s="98"/>
      <c r="PLO76" s="98"/>
      <c r="PLP76" s="98"/>
      <c r="PLQ76" s="98"/>
      <c r="PLR76" s="98"/>
      <c r="PLS76" s="98"/>
      <c r="PLT76" s="98"/>
      <c r="PLU76" s="98"/>
      <c r="PLV76" s="98"/>
      <c r="PLW76" s="98"/>
      <c r="PLX76" s="98"/>
      <c r="PLY76" s="98"/>
      <c r="PLZ76" s="98"/>
      <c r="PMA76" s="98"/>
      <c r="PMB76" s="98"/>
      <c r="PMC76" s="98"/>
      <c r="PMD76" s="98"/>
      <c r="PME76" s="98"/>
      <c r="PMF76" s="98"/>
      <c r="PMG76" s="98"/>
      <c r="PMH76" s="98"/>
      <c r="PMI76" s="98"/>
      <c r="PMJ76" s="98"/>
      <c r="PMK76" s="98"/>
      <c r="PML76" s="98"/>
      <c r="PMM76" s="98"/>
      <c r="PMN76" s="98"/>
      <c r="PMO76" s="98"/>
      <c r="PMP76" s="98"/>
      <c r="PMQ76" s="98"/>
      <c r="PMR76" s="98"/>
      <c r="PMS76" s="98"/>
      <c r="PMT76" s="98"/>
      <c r="PMU76" s="98"/>
      <c r="PMV76" s="98"/>
      <c r="PMW76" s="98"/>
      <c r="PMX76" s="98"/>
      <c r="PMY76" s="98"/>
      <c r="PMZ76" s="98"/>
      <c r="PNA76" s="98"/>
      <c r="PNB76" s="98"/>
      <c r="PNC76" s="98"/>
      <c r="PND76" s="98"/>
      <c r="PNE76" s="98"/>
      <c r="PNF76" s="98"/>
      <c r="PNG76" s="98"/>
      <c r="PNH76" s="98"/>
      <c r="PNI76" s="98"/>
      <c r="PNJ76" s="98"/>
      <c r="PNK76" s="98"/>
      <c r="PNL76" s="98"/>
      <c r="PNM76" s="98"/>
      <c r="PNN76" s="98"/>
      <c r="PNO76" s="98"/>
      <c r="PNP76" s="98"/>
      <c r="PNQ76" s="98"/>
      <c r="PNR76" s="98"/>
      <c r="PNS76" s="98"/>
      <c r="PNT76" s="98"/>
      <c r="PNU76" s="98"/>
      <c r="PNV76" s="98"/>
      <c r="PNW76" s="98"/>
      <c r="PNX76" s="98"/>
      <c r="PNY76" s="98"/>
      <c r="PNZ76" s="98"/>
      <c r="POA76" s="98"/>
      <c r="POB76" s="98"/>
      <c r="POC76" s="98"/>
      <c r="POD76" s="98"/>
      <c r="POE76" s="98"/>
      <c r="POF76" s="98"/>
      <c r="POG76" s="98"/>
      <c r="POH76" s="98"/>
      <c r="POI76" s="98"/>
      <c r="POJ76" s="98"/>
      <c r="POK76" s="98"/>
      <c r="POL76" s="98"/>
      <c r="POM76" s="98"/>
      <c r="PON76" s="98"/>
      <c r="POO76" s="98"/>
      <c r="POP76" s="98"/>
      <c r="POQ76" s="98"/>
      <c r="POR76" s="98"/>
      <c r="POS76" s="98"/>
      <c r="POT76" s="98"/>
      <c r="POU76" s="98"/>
      <c r="POV76" s="98"/>
      <c r="POW76" s="98"/>
      <c r="POX76" s="98"/>
      <c r="POY76" s="98"/>
      <c r="POZ76" s="98"/>
      <c r="PPA76" s="98"/>
      <c r="PPB76" s="98"/>
      <c r="PPC76" s="98"/>
      <c r="PPD76" s="98"/>
      <c r="PPE76" s="98"/>
      <c r="PPF76" s="98"/>
      <c r="PPG76" s="98"/>
      <c r="PPH76" s="98"/>
      <c r="PPI76" s="98"/>
      <c r="PPJ76" s="98"/>
      <c r="PPK76" s="98"/>
      <c r="PPL76" s="98"/>
      <c r="PPM76" s="98"/>
      <c r="PPN76" s="98"/>
      <c r="PPO76" s="98"/>
      <c r="PPP76" s="98"/>
      <c r="PPQ76" s="98"/>
      <c r="PPR76" s="98"/>
      <c r="PPS76" s="98"/>
      <c r="PPT76" s="98"/>
      <c r="PPU76" s="98"/>
      <c r="PPV76" s="98"/>
      <c r="PPW76" s="98"/>
      <c r="PPX76" s="98"/>
      <c r="PPY76" s="98"/>
      <c r="PPZ76" s="98"/>
      <c r="PQA76" s="98"/>
      <c r="PQB76" s="98"/>
      <c r="PQC76" s="98"/>
      <c r="PQD76" s="98"/>
      <c r="PQE76" s="98"/>
      <c r="PQF76" s="98"/>
      <c r="PQG76" s="98"/>
      <c r="PQH76" s="98"/>
      <c r="PQI76" s="98"/>
      <c r="PQJ76" s="98"/>
      <c r="PQK76" s="98"/>
      <c r="PQL76" s="98"/>
      <c r="PQM76" s="98"/>
      <c r="PQN76" s="98"/>
      <c r="PQO76" s="98"/>
      <c r="PQP76" s="98"/>
      <c r="PQQ76" s="98"/>
      <c r="PQR76" s="98"/>
      <c r="PQS76" s="98"/>
      <c r="PQT76" s="98"/>
      <c r="PQU76" s="98"/>
      <c r="PQV76" s="98"/>
      <c r="PQW76" s="98"/>
      <c r="PQX76" s="98"/>
      <c r="PQY76" s="98"/>
      <c r="PQZ76" s="98"/>
      <c r="PRA76" s="98"/>
      <c r="PRB76" s="98"/>
      <c r="PRC76" s="98"/>
      <c r="PRD76" s="98"/>
      <c r="PRE76" s="98"/>
      <c r="PRF76" s="98"/>
      <c r="PRG76" s="98"/>
      <c r="PRH76" s="98"/>
      <c r="PRI76" s="98"/>
      <c r="PRJ76" s="98"/>
      <c r="PRK76" s="98"/>
      <c r="PRL76" s="98"/>
      <c r="PRM76" s="98"/>
      <c r="PRN76" s="98"/>
      <c r="PRO76" s="98"/>
      <c r="PRP76" s="98"/>
      <c r="PRQ76" s="98"/>
      <c r="PRR76" s="98"/>
      <c r="PRS76" s="98"/>
      <c r="PRT76" s="98"/>
      <c r="PRU76" s="98"/>
      <c r="PRV76" s="98"/>
      <c r="PRW76" s="98"/>
      <c r="PRX76" s="98"/>
      <c r="PRY76" s="98"/>
      <c r="PRZ76" s="98"/>
      <c r="PSA76" s="98"/>
      <c r="PSB76" s="98"/>
      <c r="PSC76" s="98"/>
      <c r="PSD76" s="98"/>
      <c r="PSE76" s="98"/>
      <c r="PSF76" s="98"/>
      <c r="PSG76" s="98"/>
      <c r="PSH76" s="98"/>
      <c r="PSI76" s="98"/>
      <c r="PSJ76" s="98"/>
      <c r="PSK76" s="98"/>
      <c r="PSL76" s="98"/>
      <c r="PSM76" s="98"/>
      <c r="PSN76" s="98"/>
      <c r="PSO76" s="98"/>
      <c r="PSP76" s="98"/>
      <c r="PSQ76" s="98"/>
      <c r="PSR76" s="98"/>
      <c r="PSS76" s="98"/>
      <c r="PST76" s="98"/>
      <c r="PSU76" s="98"/>
      <c r="PSV76" s="98"/>
      <c r="PSW76" s="98"/>
      <c r="PSX76" s="98"/>
      <c r="PSY76" s="98"/>
      <c r="PSZ76" s="98"/>
      <c r="PTA76" s="98"/>
      <c r="PTB76" s="98"/>
      <c r="PTC76" s="98"/>
      <c r="PTD76" s="98"/>
      <c r="PTE76" s="98"/>
      <c r="PTF76" s="98"/>
      <c r="PTG76" s="98"/>
      <c r="PTH76" s="98"/>
      <c r="PTI76" s="98"/>
      <c r="PTJ76" s="98"/>
      <c r="PTK76" s="98"/>
      <c r="PTL76" s="98"/>
      <c r="PTM76" s="98"/>
      <c r="PTN76" s="98"/>
      <c r="PTO76" s="98"/>
      <c r="PTP76" s="98"/>
      <c r="PTQ76" s="98"/>
      <c r="PTR76" s="98"/>
      <c r="PTS76" s="98"/>
      <c r="PTT76" s="98"/>
      <c r="PTU76" s="98"/>
      <c r="PTV76" s="98"/>
      <c r="PTW76" s="98"/>
      <c r="PTX76" s="98"/>
      <c r="PTY76" s="98"/>
      <c r="PTZ76" s="98"/>
      <c r="PUA76" s="98"/>
      <c r="PUB76" s="98"/>
      <c r="PUC76" s="98"/>
      <c r="PUD76" s="98"/>
      <c r="PUE76" s="98"/>
      <c r="PUF76" s="98"/>
      <c r="PUG76" s="98"/>
      <c r="PUH76" s="98"/>
      <c r="PUI76" s="98"/>
      <c r="PUJ76" s="98"/>
      <c r="PUK76" s="98"/>
      <c r="PUL76" s="98"/>
      <c r="PUM76" s="98"/>
      <c r="PUN76" s="98"/>
      <c r="PUO76" s="98"/>
      <c r="PUP76" s="98"/>
      <c r="PUQ76" s="98"/>
      <c r="PUR76" s="98"/>
      <c r="PUS76" s="98"/>
      <c r="PUT76" s="98"/>
      <c r="PUU76" s="98"/>
      <c r="PUV76" s="98"/>
      <c r="PUW76" s="98"/>
      <c r="PUX76" s="98"/>
      <c r="PUY76" s="98"/>
      <c r="PUZ76" s="98"/>
      <c r="PVA76" s="98"/>
      <c r="PVB76" s="98"/>
      <c r="PVC76" s="98"/>
      <c r="PVD76" s="98"/>
      <c r="PVE76" s="98"/>
      <c r="PVF76" s="98"/>
      <c r="PVG76" s="98"/>
      <c r="PVH76" s="98"/>
      <c r="PVI76" s="98"/>
      <c r="PVJ76" s="98"/>
      <c r="PVK76" s="98"/>
      <c r="PVL76" s="98"/>
      <c r="PVM76" s="98"/>
      <c r="PVN76" s="98"/>
      <c r="PVO76" s="98"/>
      <c r="PVP76" s="98"/>
      <c r="PVQ76" s="98"/>
      <c r="PVR76" s="98"/>
      <c r="PVS76" s="98"/>
      <c r="PVT76" s="98"/>
      <c r="PVU76" s="98"/>
      <c r="PVV76" s="98"/>
      <c r="PVW76" s="98"/>
      <c r="PVX76" s="98"/>
      <c r="PVY76" s="98"/>
      <c r="PVZ76" s="98"/>
      <c r="PWA76" s="98"/>
      <c r="PWB76" s="98"/>
      <c r="PWC76" s="98"/>
      <c r="PWD76" s="98"/>
      <c r="PWE76" s="98"/>
      <c r="PWF76" s="98"/>
      <c r="PWG76" s="98"/>
      <c r="PWH76" s="98"/>
      <c r="PWI76" s="98"/>
      <c r="PWJ76" s="98"/>
      <c r="PWK76" s="98"/>
      <c r="PWL76" s="98"/>
      <c r="PWM76" s="98"/>
      <c r="PWN76" s="98"/>
      <c r="PWO76" s="98"/>
      <c r="PWP76" s="98"/>
      <c r="PWQ76" s="98"/>
      <c r="PWR76" s="98"/>
      <c r="PWS76" s="98"/>
      <c r="PWT76" s="98"/>
      <c r="PWU76" s="98"/>
      <c r="PWV76" s="98"/>
      <c r="PWW76" s="98"/>
      <c r="PWX76" s="98"/>
      <c r="PWY76" s="98"/>
      <c r="PWZ76" s="98"/>
      <c r="PXA76" s="98"/>
      <c r="PXB76" s="98"/>
      <c r="PXC76" s="98"/>
      <c r="PXD76" s="98"/>
      <c r="PXE76" s="98"/>
      <c r="PXF76" s="98"/>
      <c r="PXG76" s="98"/>
      <c r="PXH76" s="98"/>
      <c r="PXI76" s="98"/>
      <c r="PXJ76" s="98"/>
      <c r="PXK76" s="98"/>
      <c r="PXL76" s="98"/>
      <c r="PXM76" s="98"/>
      <c r="PXN76" s="98"/>
      <c r="PXO76" s="98"/>
      <c r="PXP76" s="98"/>
      <c r="PXQ76" s="98"/>
      <c r="PXR76" s="98"/>
      <c r="PXS76" s="98"/>
      <c r="PXT76" s="98"/>
      <c r="PXU76" s="98"/>
      <c r="PXV76" s="98"/>
      <c r="PXW76" s="98"/>
      <c r="PXX76" s="98"/>
      <c r="PXY76" s="98"/>
      <c r="PXZ76" s="98"/>
      <c r="PYA76" s="98"/>
      <c r="PYB76" s="98"/>
      <c r="PYC76" s="98"/>
      <c r="PYD76" s="98"/>
      <c r="PYE76" s="98"/>
      <c r="PYF76" s="98"/>
      <c r="PYG76" s="98"/>
      <c r="PYH76" s="98"/>
      <c r="PYI76" s="98"/>
      <c r="PYJ76" s="98"/>
      <c r="PYK76" s="98"/>
      <c r="PYL76" s="98"/>
      <c r="PYM76" s="98"/>
      <c r="PYN76" s="98"/>
      <c r="PYO76" s="98"/>
      <c r="PYP76" s="98"/>
      <c r="PYQ76" s="98"/>
      <c r="PYR76" s="98"/>
      <c r="PYS76" s="98"/>
      <c r="PYT76" s="98"/>
      <c r="PYU76" s="98"/>
      <c r="PYV76" s="98"/>
      <c r="PYW76" s="98"/>
      <c r="PYX76" s="98"/>
      <c r="PYY76" s="98"/>
      <c r="PYZ76" s="98"/>
      <c r="PZA76" s="98"/>
      <c r="PZB76" s="98"/>
      <c r="PZC76" s="98"/>
      <c r="PZD76" s="98"/>
      <c r="PZE76" s="98"/>
      <c r="PZF76" s="98"/>
      <c r="PZG76" s="98"/>
      <c r="PZH76" s="98"/>
      <c r="PZI76" s="98"/>
      <c r="PZJ76" s="98"/>
      <c r="PZK76" s="98"/>
      <c r="PZL76" s="98"/>
      <c r="PZM76" s="98"/>
      <c r="PZN76" s="98"/>
      <c r="PZO76" s="98"/>
      <c r="PZP76" s="98"/>
      <c r="PZQ76" s="98"/>
      <c r="PZR76" s="98"/>
      <c r="PZS76" s="98"/>
      <c r="PZT76" s="98"/>
      <c r="PZU76" s="98"/>
      <c r="PZV76" s="98"/>
      <c r="PZW76" s="98"/>
      <c r="PZX76" s="98"/>
      <c r="PZY76" s="98"/>
      <c r="PZZ76" s="98"/>
      <c r="QAA76" s="98"/>
      <c r="QAB76" s="98"/>
      <c r="QAC76" s="98"/>
      <c r="QAD76" s="98"/>
      <c r="QAE76" s="98"/>
      <c r="QAF76" s="98"/>
      <c r="QAG76" s="98"/>
      <c r="QAH76" s="98"/>
      <c r="QAI76" s="98"/>
      <c r="QAJ76" s="98"/>
      <c r="QAK76" s="98"/>
      <c r="QAL76" s="98"/>
      <c r="QAM76" s="98"/>
      <c r="QAN76" s="98"/>
      <c r="QAO76" s="98"/>
      <c r="QAP76" s="98"/>
      <c r="QAQ76" s="98"/>
      <c r="QAR76" s="98"/>
      <c r="QAS76" s="98"/>
      <c r="QAT76" s="98"/>
      <c r="QAU76" s="98"/>
      <c r="QAV76" s="98"/>
      <c r="QAW76" s="98"/>
      <c r="QAX76" s="98"/>
      <c r="QAY76" s="98"/>
      <c r="QAZ76" s="98"/>
      <c r="QBA76" s="98"/>
      <c r="QBB76" s="98"/>
      <c r="QBC76" s="98"/>
      <c r="QBD76" s="98"/>
      <c r="QBE76" s="98"/>
      <c r="QBF76" s="98"/>
      <c r="QBG76" s="98"/>
      <c r="QBH76" s="98"/>
      <c r="QBI76" s="98"/>
      <c r="QBJ76" s="98"/>
      <c r="QBK76" s="98"/>
      <c r="QBL76" s="98"/>
      <c r="QBM76" s="98"/>
      <c r="QBN76" s="98"/>
      <c r="QBO76" s="98"/>
      <c r="QBP76" s="98"/>
      <c r="QBQ76" s="98"/>
      <c r="QBR76" s="98"/>
      <c r="QBS76" s="98"/>
      <c r="QBT76" s="98"/>
      <c r="QBU76" s="98"/>
      <c r="QBV76" s="98"/>
      <c r="QBW76" s="98"/>
      <c r="QBX76" s="98"/>
      <c r="QBY76" s="98"/>
      <c r="QBZ76" s="98"/>
      <c r="QCA76" s="98"/>
      <c r="QCB76" s="98"/>
      <c r="QCC76" s="98"/>
      <c r="QCD76" s="98"/>
      <c r="QCE76" s="98"/>
      <c r="QCF76" s="98"/>
      <c r="QCG76" s="98"/>
      <c r="QCH76" s="98"/>
      <c r="QCI76" s="98"/>
      <c r="QCJ76" s="98"/>
      <c r="QCK76" s="98"/>
      <c r="QCL76" s="98"/>
      <c r="QCM76" s="98"/>
      <c r="QCN76" s="98"/>
      <c r="QCO76" s="98"/>
      <c r="QCP76" s="98"/>
      <c r="QCQ76" s="98"/>
      <c r="QCR76" s="98"/>
      <c r="QCS76" s="98"/>
      <c r="QCT76" s="98"/>
      <c r="QCU76" s="98"/>
      <c r="QCV76" s="98"/>
      <c r="QCW76" s="98"/>
      <c r="QCX76" s="98"/>
      <c r="QCY76" s="98"/>
      <c r="QCZ76" s="98"/>
      <c r="QDA76" s="98"/>
      <c r="QDB76" s="98"/>
      <c r="QDC76" s="98"/>
      <c r="QDD76" s="98"/>
      <c r="QDE76" s="98"/>
      <c r="QDF76" s="98"/>
      <c r="QDG76" s="98"/>
      <c r="QDH76" s="98"/>
      <c r="QDI76" s="98"/>
      <c r="QDJ76" s="98"/>
      <c r="QDK76" s="98"/>
      <c r="QDL76" s="98"/>
      <c r="QDM76" s="98"/>
      <c r="QDN76" s="98"/>
      <c r="QDO76" s="98"/>
      <c r="QDP76" s="98"/>
      <c r="QDQ76" s="98"/>
      <c r="QDR76" s="98"/>
      <c r="QDS76" s="98"/>
      <c r="QDT76" s="98"/>
      <c r="QDU76" s="98"/>
      <c r="QDV76" s="98"/>
      <c r="QDW76" s="98"/>
      <c r="QDX76" s="98"/>
      <c r="QDY76" s="98"/>
      <c r="QDZ76" s="98"/>
      <c r="QEA76" s="98"/>
      <c r="QEB76" s="98"/>
      <c r="QEC76" s="98"/>
      <c r="QED76" s="98"/>
      <c r="QEE76" s="98"/>
      <c r="QEF76" s="98"/>
      <c r="QEG76" s="98"/>
      <c r="QEH76" s="98"/>
      <c r="QEI76" s="98"/>
      <c r="QEJ76" s="98"/>
      <c r="QEK76" s="98"/>
      <c r="QEL76" s="98"/>
      <c r="QEM76" s="98"/>
      <c r="QEN76" s="98"/>
      <c r="QEO76" s="98"/>
      <c r="QEP76" s="98"/>
      <c r="QEQ76" s="98"/>
      <c r="QER76" s="98"/>
      <c r="QES76" s="98"/>
      <c r="QET76" s="98"/>
      <c r="QEU76" s="98"/>
      <c r="QEV76" s="98"/>
      <c r="QEW76" s="98"/>
      <c r="QEX76" s="98"/>
      <c r="QEY76" s="98"/>
      <c r="QEZ76" s="98"/>
      <c r="QFA76" s="98"/>
      <c r="QFB76" s="98"/>
      <c r="QFC76" s="98"/>
      <c r="QFD76" s="98"/>
      <c r="QFE76" s="98"/>
      <c r="QFF76" s="98"/>
      <c r="QFG76" s="98"/>
      <c r="QFH76" s="98"/>
      <c r="QFI76" s="98"/>
      <c r="QFJ76" s="98"/>
      <c r="QFK76" s="98"/>
      <c r="QFL76" s="98"/>
      <c r="QFM76" s="98"/>
      <c r="QFN76" s="98"/>
      <c r="QFO76" s="98"/>
      <c r="QFP76" s="98"/>
      <c r="QFQ76" s="98"/>
      <c r="QFR76" s="98"/>
      <c r="QFS76" s="98"/>
      <c r="QFT76" s="98"/>
      <c r="QFU76" s="98"/>
      <c r="QFV76" s="98"/>
      <c r="QFW76" s="98"/>
      <c r="QFX76" s="98"/>
      <c r="QFY76" s="98"/>
      <c r="QFZ76" s="98"/>
      <c r="QGA76" s="98"/>
      <c r="QGB76" s="98"/>
      <c r="QGC76" s="98"/>
      <c r="QGD76" s="98"/>
      <c r="QGE76" s="98"/>
      <c r="QGF76" s="98"/>
      <c r="QGG76" s="98"/>
      <c r="QGH76" s="98"/>
      <c r="QGI76" s="98"/>
      <c r="QGJ76" s="98"/>
      <c r="QGK76" s="98"/>
      <c r="QGL76" s="98"/>
      <c r="QGM76" s="98"/>
      <c r="QGN76" s="98"/>
      <c r="QGO76" s="98"/>
      <c r="QGP76" s="98"/>
      <c r="QGQ76" s="98"/>
      <c r="QGR76" s="98"/>
      <c r="QGS76" s="98"/>
      <c r="QGT76" s="98"/>
      <c r="QGU76" s="98"/>
      <c r="QGV76" s="98"/>
      <c r="QGW76" s="98"/>
      <c r="QGX76" s="98"/>
      <c r="QGY76" s="98"/>
      <c r="QGZ76" s="98"/>
      <c r="QHA76" s="98"/>
      <c r="QHB76" s="98"/>
      <c r="QHC76" s="98"/>
      <c r="QHD76" s="98"/>
      <c r="QHE76" s="98"/>
      <c r="QHF76" s="98"/>
      <c r="QHG76" s="98"/>
      <c r="QHH76" s="98"/>
      <c r="QHI76" s="98"/>
      <c r="QHJ76" s="98"/>
      <c r="QHK76" s="98"/>
      <c r="QHL76" s="98"/>
      <c r="QHM76" s="98"/>
      <c r="QHN76" s="98"/>
      <c r="QHO76" s="98"/>
      <c r="QHP76" s="98"/>
      <c r="QHQ76" s="98"/>
      <c r="QHR76" s="98"/>
      <c r="QHS76" s="98"/>
      <c r="QHT76" s="98"/>
      <c r="QHU76" s="98"/>
      <c r="QHV76" s="98"/>
      <c r="QHW76" s="98"/>
      <c r="QHX76" s="98"/>
      <c r="QHY76" s="98"/>
      <c r="QHZ76" s="98"/>
      <c r="QIA76" s="98"/>
      <c r="QIB76" s="98"/>
      <c r="QIC76" s="98"/>
      <c r="QID76" s="98"/>
      <c r="QIE76" s="98"/>
      <c r="QIF76" s="98"/>
      <c r="QIG76" s="98"/>
      <c r="QIH76" s="98"/>
      <c r="QII76" s="98"/>
      <c r="QIJ76" s="98"/>
      <c r="QIK76" s="98"/>
      <c r="QIL76" s="98"/>
      <c r="QIM76" s="98"/>
      <c r="QIN76" s="98"/>
      <c r="QIO76" s="98"/>
      <c r="QIP76" s="98"/>
      <c r="QIQ76" s="98"/>
      <c r="QIR76" s="98"/>
      <c r="QIS76" s="98"/>
      <c r="QIT76" s="98"/>
      <c r="QIU76" s="98"/>
      <c r="QIV76" s="98"/>
      <c r="QIW76" s="98"/>
      <c r="QIX76" s="98"/>
      <c r="QIY76" s="98"/>
      <c r="QIZ76" s="98"/>
      <c r="QJA76" s="98"/>
      <c r="QJB76" s="98"/>
      <c r="QJC76" s="98"/>
      <c r="QJD76" s="98"/>
      <c r="QJE76" s="98"/>
      <c r="QJF76" s="98"/>
      <c r="QJG76" s="98"/>
      <c r="QJH76" s="98"/>
      <c r="QJI76" s="98"/>
      <c r="QJJ76" s="98"/>
      <c r="QJK76" s="98"/>
      <c r="QJL76" s="98"/>
      <c r="QJM76" s="98"/>
      <c r="QJN76" s="98"/>
      <c r="QJO76" s="98"/>
      <c r="QJP76" s="98"/>
      <c r="QJQ76" s="98"/>
      <c r="QJR76" s="98"/>
      <c r="QJS76" s="98"/>
      <c r="QJT76" s="98"/>
      <c r="QJU76" s="98"/>
      <c r="QJV76" s="98"/>
      <c r="QJW76" s="98"/>
      <c r="QJX76" s="98"/>
      <c r="QJY76" s="98"/>
      <c r="QJZ76" s="98"/>
      <c r="QKA76" s="98"/>
      <c r="QKB76" s="98"/>
      <c r="QKC76" s="98"/>
      <c r="QKD76" s="98"/>
      <c r="QKE76" s="98"/>
      <c r="QKF76" s="98"/>
      <c r="QKG76" s="98"/>
      <c r="QKH76" s="98"/>
      <c r="QKI76" s="98"/>
      <c r="QKJ76" s="98"/>
      <c r="QKK76" s="98"/>
      <c r="QKL76" s="98"/>
      <c r="QKM76" s="98"/>
      <c r="QKN76" s="98"/>
      <c r="QKO76" s="98"/>
      <c r="QKP76" s="98"/>
      <c r="QKQ76" s="98"/>
      <c r="QKR76" s="98"/>
      <c r="QKS76" s="98"/>
      <c r="QKT76" s="98"/>
      <c r="QKU76" s="98"/>
      <c r="QKV76" s="98"/>
      <c r="QKW76" s="98"/>
      <c r="QKX76" s="98"/>
      <c r="QKY76" s="98"/>
      <c r="QKZ76" s="98"/>
      <c r="QLA76" s="98"/>
      <c r="QLB76" s="98"/>
      <c r="QLC76" s="98"/>
      <c r="QLD76" s="98"/>
      <c r="QLE76" s="98"/>
      <c r="QLF76" s="98"/>
      <c r="QLG76" s="98"/>
      <c r="QLH76" s="98"/>
      <c r="QLI76" s="98"/>
      <c r="QLJ76" s="98"/>
      <c r="QLK76" s="98"/>
      <c r="QLL76" s="98"/>
      <c r="QLM76" s="98"/>
      <c r="QLN76" s="98"/>
      <c r="QLO76" s="98"/>
      <c r="QLP76" s="98"/>
      <c r="QLQ76" s="98"/>
      <c r="QLR76" s="98"/>
      <c r="QLS76" s="98"/>
      <c r="QLT76" s="98"/>
      <c r="QLU76" s="98"/>
      <c r="QLV76" s="98"/>
      <c r="QLW76" s="98"/>
      <c r="QLX76" s="98"/>
      <c r="QLY76" s="98"/>
      <c r="QLZ76" s="98"/>
      <c r="QMA76" s="98"/>
      <c r="QMB76" s="98"/>
      <c r="QMC76" s="98"/>
      <c r="QMD76" s="98"/>
      <c r="QME76" s="98"/>
      <c r="QMF76" s="98"/>
      <c r="QMG76" s="98"/>
      <c r="QMH76" s="98"/>
      <c r="QMI76" s="98"/>
      <c r="QMJ76" s="98"/>
      <c r="QMK76" s="98"/>
      <c r="QML76" s="98"/>
      <c r="QMM76" s="98"/>
      <c r="QMN76" s="98"/>
      <c r="QMO76" s="98"/>
      <c r="QMP76" s="98"/>
      <c r="QMQ76" s="98"/>
      <c r="QMR76" s="98"/>
      <c r="QMS76" s="98"/>
      <c r="QMT76" s="98"/>
      <c r="QMU76" s="98"/>
      <c r="QMV76" s="98"/>
      <c r="QMW76" s="98"/>
      <c r="QMX76" s="98"/>
      <c r="QMY76" s="98"/>
      <c r="QMZ76" s="98"/>
      <c r="QNA76" s="98"/>
      <c r="QNB76" s="98"/>
      <c r="QNC76" s="98"/>
      <c r="QND76" s="98"/>
      <c r="QNE76" s="98"/>
      <c r="QNF76" s="98"/>
      <c r="QNG76" s="98"/>
      <c r="QNH76" s="98"/>
      <c r="QNI76" s="98"/>
      <c r="QNJ76" s="98"/>
      <c r="QNK76" s="98"/>
      <c r="QNL76" s="98"/>
      <c r="QNM76" s="98"/>
      <c r="QNN76" s="98"/>
      <c r="QNO76" s="98"/>
      <c r="QNP76" s="98"/>
      <c r="QNQ76" s="98"/>
      <c r="QNR76" s="98"/>
      <c r="QNS76" s="98"/>
      <c r="QNT76" s="98"/>
      <c r="QNU76" s="98"/>
      <c r="QNV76" s="98"/>
      <c r="QNW76" s="98"/>
      <c r="QNX76" s="98"/>
      <c r="QNY76" s="98"/>
      <c r="QNZ76" s="98"/>
      <c r="QOA76" s="98"/>
      <c r="QOB76" s="98"/>
      <c r="QOC76" s="98"/>
      <c r="QOD76" s="98"/>
      <c r="QOE76" s="98"/>
      <c r="QOF76" s="98"/>
      <c r="QOG76" s="98"/>
      <c r="QOH76" s="98"/>
      <c r="QOI76" s="98"/>
      <c r="QOJ76" s="98"/>
      <c r="QOK76" s="98"/>
      <c r="QOL76" s="98"/>
      <c r="QOM76" s="98"/>
      <c r="QON76" s="98"/>
      <c r="QOO76" s="98"/>
      <c r="QOP76" s="98"/>
      <c r="QOQ76" s="98"/>
      <c r="QOR76" s="98"/>
      <c r="QOS76" s="98"/>
      <c r="QOT76" s="98"/>
      <c r="QOU76" s="98"/>
      <c r="QOV76" s="98"/>
      <c r="QOW76" s="98"/>
      <c r="QOX76" s="98"/>
      <c r="QOY76" s="98"/>
      <c r="QOZ76" s="98"/>
      <c r="QPA76" s="98"/>
      <c r="QPB76" s="98"/>
      <c r="QPC76" s="98"/>
      <c r="QPD76" s="98"/>
      <c r="QPE76" s="98"/>
      <c r="QPF76" s="98"/>
      <c r="QPG76" s="98"/>
      <c r="QPH76" s="98"/>
      <c r="QPI76" s="98"/>
      <c r="QPJ76" s="98"/>
      <c r="QPK76" s="98"/>
      <c r="QPL76" s="98"/>
      <c r="QPM76" s="98"/>
      <c r="QPN76" s="98"/>
      <c r="QPO76" s="98"/>
      <c r="QPP76" s="98"/>
      <c r="QPQ76" s="98"/>
      <c r="QPR76" s="98"/>
      <c r="QPS76" s="98"/>
      <c r="QPT76" s="98"/>
      <c r="QPU76" s="98"/>
      <c r="QPV76" s="98"/>
      <c r="QPW76" s="98"/>
      <c r="QPX76" s="98"/>
      <c r="QPY76" s="98"/>
      <c r="QPZ76" s="98"/>
      <c r="QQA76" s="98"/>
      <c r="QQB76" s="98"/>
      <c r="QQC76" s="98"/>
      <c r="QQD76" s="98"/>
      <c r="QQE76" s="98"/>
      <c r="QQF76" s="98"/>
      <c r="QQG76" s="98"/>
      <c r="QQH76" s="98"/>
      <c r="QQI76" s="98"/>
      <c r="QQJ76" s="98"/>
      <c r="QQK76" s="98"/>
      <c r="QQL76" s="98"/>
      <c r="QQM76" s="98"/>
      <c r="QQN76" s="98"/>
      <c r="QQO76" s="98"/>
      <c r="QQP76" s="98"/>
      <c r="QQQ76" s="98"/>
      <c r="QQR76" s="98"/>
      <c r="QQS76" s="98"/>
      <c r="QQT76" s="98"/>
      <c r="QQU76" s="98"/>
      <c r="QQV76" s="98"/>
      <c r="QQW76" s="98"/>
      <c r="QQX76" s="98"/>
      <c r="QQY76" s="98"/>
      <c r="QQZ76" s="98"/>
      <c r="QRA76" s="98"/>
      <c r="QRB76" s="98"/>
      <c r="QRC76" s="98"/>
      <c r="QRD76" s="98"/>
      <c r="QRE76" s="98"/>
      <c r="QRF76" s="98"/>
      <c r="QRG76" s="98"/>
      <c r="QRH76" s="98"/>
      <c r="QRI76" s="98"/>
      <c r="QRJ76" s="98"/>
      <c r="QRK76" s="98"/>
      <c r="QRL76" s="98"/>
      <c r="QRM76" s="98"/>
      <c r="QRN76" s="98"/>
      <c r="QRO76" s="98"/>
      <c r="QRP76" s="98"/>
      <c r="QRQ76" s="98"/>
      <c r="QRR76" s="98"/>
      <c r="QRS76" s="98"/>
      <c r="QRT76" s="98"/>
      <c r="QRU76" s="98"/>
      <c r="QRV76" s="98"/>
      <c r="QRW76" s="98"/>
      <c r="QRX76" s="98"/>
      <c r="QRY76" s="98"/>
      <c r="QRZ76" s="98"/>
      <c r="QSA76" s="98"/>
      <c r="QSB76" s="98"/>
      <c r="QSC76" s="98"/>
      <c r="QSD76" s="98"/>
      <c r="QSE76" s="98"/>
      <c r="QSF76" s="98"/>
      <c r="QSG76" s="98"/>
      <c r="QSH76" s="98"/>
      <c r="QSI76" s="98"/>
      <c r="QSJ76" s="98"/>
      <c r="QSK76" s="98"/>
      <c r="QSL76" s="98"/>
      <c r="QSM76" s="98"/>
      <c r="QSN76" s="98"/>
      <c r="QSO76" s="98"/>
      <c r="QSP76" s="98"/>
      <c r="QSQ76" s="98"/>
      <c r="QSR76" s="98"/>
      <c r="QSS76" s="98"/>
      <c r="QST76" s="98"/>
      <c r="QSU76" s="98"/>
      <c r="QSV76" s="98"/>
      <c r="QSW76" s="98"/>
      <c r="QSX76" s="98"/>
      <c r="QSY76" s="98"/>
      <c r="QSZ76" s="98"/>
      <c r="QTA76" s="98"/>
      <c r="QTB76" s="98"/>
      <c r="QTC76" s="98"/>
      <c r="QTD76" s="98"/>
      <c r="QTE76" s="98"/>
      <c r="QTF76" s="98"/>
      <c r="QTG76" s="98"/>
      <c r="QTH76" s="98"/>
      <c r="QTI76" s="98"/>
      <c r="QTJ76" s="98"/>
      <c r="QTK76" s="98"/>
      <c r="QTL76" s="98"/>
      <c r="QTM76" s="98"/>
      <c r="QTN76" s="98"/>
      <c r="QTO76" s="98"/>
      <c r="QTP76" s="98"/>
      <c r="QTQ76" s="98"/>
      <c r="QTR76" s="98"/>
      <c r="QTS76" s="98"/>
      <c r="QTT76" s="98"/>
      <c r="QTU76" s="98"/>
      <c r="QTV76" s="98"/>
      <c r="QTW76" s="98"/>
      <c r="QTX76" s="98"/>
      <c r="QTY76" s="98"/>
      <c r="QTZ76" s="98"/>
      <c r="QUA76" s="98"/>
      <c r="QUB76" s="98"/>
      <c r="QUC76" s="98"/>
      <c r="QUD76" s="98"/>
      <c r="QUE76" s="98"/>
      <c r="QUF76" s="98"/>
      <c r="QUG76" s="98"/>
      <c r="QUH76" s="98"/>
      <c r="QUI76" s="98"/>
      <c r="QUJ76" s="98"/>
      <c r="QUK76" s="98"/>
      <c r="QUL76" s="98"/>
      <c r="QUM76" s="98"/>
      <c r="QUN76" s="98"/>
      <c r="QUO76" s="98"/>
      <c r="QUP76" s="98"/>
      <c r="QUQ76" s="98"/>
      <c r="QUR76" s="98"/>
      <c r="QUS76" s="98"/>
      <c r="QUT76" s="98"/>
      <c r="QUU76" s="98"/>
      <c r="QUV76" s="98"/>
      <c r="QUW76" s="98"/>
      <c r="QUX76" s="98"/>
      <c r="QUY76" s="98"/>
      <c r="QUZ76" s="98"/>
      <c r="QVA76" s="98"/>
      <c r="QVB76" s="98"/>
      <c r="QVC76" s="98"/>
      <c r="QVD76" s="98"/>
      <c r="QVE76" s="98"/>
      <c r="QVF76" s="98"/>
      <c r="QVG76" s="98"/>
      <c r="QVH76" s="98"/>
      <c r="QVI76" s="98"/>
      <c r="QVJ76" s="98"/>
      <c r="QVK76" s="98"/>
      <c r="QVL76" s="98"/>
      <c r="QVM76" s="98"/>
      <c r="QVN76" s="98"/>
      <c r="QVO76" s="98"/>
      <c r="QVP76" s="98"/>
      <c r="QVQ76" s="98"/>
      <c r="QVR76" s="98"/>
      <c r="QVS76" s="98"/>
      <c r="QVT76" s="98"/>
      <c r="QVU76" s="98"/>
      <c r="QVV76" s="98"/>
      <c r="QVW76" s="98"/>
      <c r="QVX76" s="98"/>
      <c r="QVY76" s="98"/>
      <c r="QVZ76" s="98"/>
      <c r="QWA76" s="98"/>
      <c r="QWB76" s="98"/>
      <c r="QWC76" s="98"/>
      <c r="QWD76" s="98"/>
      <c r="QWE76" s="98"/>
      <c r="QWF76" s="98"/>
      <c r="QWG76" s="98"/>
      <c r="QWH76" s="98"/>
      <c r="QWI76" s="98"/>
      <c r="QWJ76" s="98"/>
      <c r="QWK76" s="98"/>
      <c r="QWL76" s="98"/>
      <c r="QWM76" s="98"/>
      <c r="QWN76" s="98"/>
      <c r="QWO76" s="98"/>
      <c r="QWP76" s="98"/>
      <c r="QWQ76" s="98"/>
      <c r="QWR76" s="98"/>
      <c r="QWS76" s="98"/>
      <c r="QWT76" s="98"/>
      <c r="QWU76" s="98"/>
      <c r="QWV76" s="98"/>
      <c r="QWW76" s="98"/>
      <c r="QWX76" s="98"/>
      <c r="QWY76" s="98"/>
      <c r="QWZ76" s="98"/>
      <c r="QXA76" s="98"/>
      <c r="QXB76" s="98"/>
      <c r="QXC76" s="98"/>
      <c r="QXD76" s="98"/>
      <c r="QXE76" s="98"/>
      <c r="QXF76" s="98"/>
      <c r="QXG76" s="98"/>
      <c r="QXH76" s="98"/>
      <c r="QXI76" s="98"/>
      <c r="QXJ76" s="98"/>
      <c r="QXK76" s="98"/>
      <c r="QXL76" s="98"/>
      <c r="QXM76" s="98"/>
      <c r="QXN76" s="98"/>
      <c r="QXO76" s="98"/>
      <c r="QXP76" s="98"/>
      <c r="QXQ76" s="98"/>
      <c r="QXR76" s="98"/>
      <c r="QXS76" s="98"/>
      <c r="QXT76" s="98"/>
      <c r="QXU76" s="98"/>
      <c r="QXV76" s="98"/>
      <c r="QXW76" s="98"/>
      <c r="QXX76" s="98"/>
      <c r="QXY76" s="98"/>
      <c r="QXZ76" s="98"/>
      <c r="QYA76" s="98"/>
      <c r="QYB76" s="98"/>
      <c r="QYC76" s="98"/>
      <c r="QYD76" s="98"/>
      <c r="QYE76" s="98"/>
      <c r="QYF76" s="98"/>
      <c r="QYG76" s="98"/>
      <c r="QYH76" s="98"/>
      <c r="QYI76" s="98"/>
      <c r="QYJ76" s="98"/>
      <c r="QYK76" s="98"/>
      <c r="QYL76" s="98"/>
      <c r="QYM76" s="98"/>
      <c r="QYN76" s="98"/>
      <c r="QYO76" s="98"/>
      <c r="QYP76" s="98"/>
      <c r="QYQ76" s="98"/>
      <c r="QYR76" s="98"/>
      <c r="QYS76" s="98"/>
      <c r="QYT76" s="98"/>
      <c r="QYU76" s="98"/>
      <c r="QYV76" s="98"/>
      <c r="QYW76" s="98"/>
      <c r="QYX76" s="98"/>
      <c r="QYY76" s="98"/>
      <c r="QYZ76" s="98"/>
      <c r="QZA76" s="98"/>
      <c r="QZB76" s="98"/>
      <c r="QZC76" s="98"/>
      <c r="QZD76" s="98"/>
      <c r="QZE76" s="98"/>
      <c r="QZF76" s="98"/>
      <c r="QZG76" s="98"/>
      <c r="QZH76" s="98"/>
      <c r="QZI76" s="98"/>
      <c r="QZJ76" s="98"/>
      <c r="QZK76" s="98"/>
      <c r="QZL76" s="98"/>
      <c r="QZM76" s="98"/>
      <c r="QZN76" s="98"/>
      <c r="QZO76" s="98"/>
      <c r="QZP76" s="98"/>
      <c r="QZQ76" s="98"/>
      <c r="QZR76" s="98"/>
      <c r="QZS76" s="98"/>
      <c r="QZT76" s="98"/>
      <c r="QZU76" s="98"/>
      <c r="QZV76" s="98"/>
      <c r="QZW76" s="98"/>
      <c r="QZX76" s="98"/>
      <c r="QZY76" s="98"/>
      <c r="QZZ76" s="98"/>
      <c r="RAA76" s="98"/>
      <c r="RAB76" s="98"/>
      <c r="RAC76" s="98"/>
      <c r="RAD76" s="98"/>
      <c r="RAE76" s="98"/>
      <c r="RAF76" s="98"/>
      <c r="RAG76" s="98"/>
      <c r="RAH76" s="98"/>
      <c r="RAI76" s="98"/>
      <c r="RAJ76" s="98"/>
      <c r="RAK76" s="98"/>
      <c r="RAL76" s="98"/>
      <c r="RAM76" s="98"/>
      <c r="RAN76" s="98"/>
      <c r="RAO76" s="98"/>
      <c r="RAP76" s="98"/>
      <c r="RAQ76" s="98"/>
      <c r="RAR76" s="98"/>
      <c r="RAS76" s="98"/>
      <c r="RAT76" s="98"/>
      <c r="RAU76" s="98"/>
      <c r="RAV76" s="98"/>
      <c r="RAW76" s="98"/>
      <c r="RAX76" s="98"/>
      <c r="RAY76" s="98"/>
      <c r="RAZ76" s="98"/>
      <c r="RBA76" s="98"/>
      <c r="RBB76" s="98"/>
      <c r="RBC76" s="98"/>
      <c r="RBD76" s="98"/>
      <c r="RBE76" s="98"/>
      <c r="RBF76" s="98"/>
      <c r="RBG76" s="98"/>
      <c r="RBH76" s="98"/>
      <c r="RBI76" s="98"/>
      <c r="RBJ76" s="98"/>
      <c r="RBK76" s="98"/>
      <c r="RBL76" s="98"/>
      <c r="RBM76" s="98"/>
      <c r="RBN76" s="98"/>
      <c r="RBO76" s="98"/>
      <c r="RBP76" s="98"/>
      <c r="RBQ76" s="98"/>
      <c r="RBR76" s="98"/>
      <c r="RBS76" s="98"/>
      <c r="RBT76" s="98"/>
      <c r="RBU76" s="98"/>
      <c r="RBV76" s="98"/>
      <c r="RBW76" s="98"/>
      <c r="RBX76" s="98"/>
      <c r="RBY76" s="98"/>
      <c r="RBZ76" s="98"/>
      <c r="RCA76" s="98"/>
      <c r="RCB76" s="98"/>
      <c r="RCC76" s="98"/>
      <c r="RCD76" s="98"/>
      <c r="RCE76" s="98"/>
      <c r="RCF76" s="98"/>
      <c r="RCG76" s="98"/>
      <c r="RCH76" s="98"/>
      <c r="RCI76" s="98"/>
      <c r="RCJ76" s="98"/>
      <c r="RCK76" s="98"/>
      <c r="RCL76" s="98"/>
      <c r="RCM76" s="98"/>
      <c r="RCN76" s="98"/>
      <c r="RCO76" s="98"/>
      <c r="RCP76" s="98"/>
      <c r="RCQ76" s="98"/>
      <c r="RCR76" s="98"/>
      <c r="RCS76" s="98"/>
      <c r="RCT76" s="98"/>
      <c r="RCU76" s="98"/>
      <c r="RCV76" s="98"/>
      <c r="RCW76" s="98"/>
      <c r="RCX76" s="98"/>
      <c r="RCY76" s="98"/>
      <c r="RCZ76" s="98"/>
      <c r="RDA76" s="98"/>
      <c r="RDB76" s="98"/>
      <c r="RDC76" s="98"/>
      <c r="RDD76" s="98"/>
      <c r="RDE76" s="98"/>
      <c r="RDF76" s="98"/>
      <c r="RDG76" s="98"/>
      <c r="RDH76" s="98"/>
      <c r="RDI76" s="98"/>
      <c r="RDJ76" s="98"/>
      <c r="RDK76" s="98"/>
      <c r="RDL76" s="98"/>
      <c r="RDM76" s="98"/>
      <c r="RDN76" s="98"/>
      <c r="RDO76" s="98"/>
      <c r="RDP76" s="98"/>
      <c r="RDQ76" s="98"/>
      <c r="RDR76" s="98"/>
      <c r="RDS76" s="98"/>
      <c r="RDT76" s="98"/>
      <c r="RDU76" s="98"/>
      <c r="RDV76" s="98"/>
      <c r="RDW76" s="98"/>
      <c r="RDX76" s="98"/>
      <c r="RDY76" s="98"/>
      <c r="RDZ76" s="98"/>
      <c r="REA76" s="98"/>
      <c r="REB76" s="98"/>
      <c r="REC76" s="98"/>
      <c r="RED76" s="98"/>
      <c r="REE76" s="98"/>
      <c r="REF76" s="98"/>
      <c r="REG76" s="98"/>
      <c r="REH76" s="98"/>
      <c r="REI76" s="98"/>
      <c r="REJ76" s="98"/>
      <c r="REK76" s="98"/>
      <c r="REL76" s="98"/>
      <c r="REM76" s="98"/>
      <c r="REN76" s="98"/>
      <c r="REO76" s="98"/>
      <c r="REP76" s="98"/>
      <c r="REQ76" s="98"/>
      <c r="RER76" s="98"/>
      <c r="RES76" s="98"/>
      <c r="RET76" s="98"/>
      <c r="REU76" s="98"/>
      <c r="REV76" s="98"/>
      <c r="REW76" s="98"/>
      <c r="REX76" s="98"/>
      <c r="REY76" s="98"/>
      <c r="REZ76" s="98"/>
      <c r="RFA76" s="98"/>
      <c r="RFB76" s="98"/>
      <c r="RFC76" s="98"/>
      <c r="RFD76" s="98"/>
      <c r="RFE76" s="98"/>
      <c r="RFF76" s="98"/>
      <c r="RFG76" s="98"/>
      <c r="RFH76" s="98"/>
      <c r="RFI76" s="98"/>
      <c r="RFJ76" s="98"/>
      <c r="RFK76" s="98"/>
      <c r="RFL76" s="98"/>
      <c r="RFM76" s="98"/>
      <c r="RFN76" s="98"/>
      <c r="RFO76" s="98"/>
      <c r="RFP76" s="98"/>
      <c r="RFQ76" s="98"/>
      <c r="RFR76" s="98"/>
      <c r="RFS76" s="98"/>
      <c r="RFT76" s="98"/>
      <c r="RFU76" s="98"/>
      <c r="RFV76" s="98"/>
      <c r="RFW76" s="98"/>
      <c r="RFX76" s="98"/>
      <c r="RFY76" s="98"/>
      <c r="RFZ76" s="98"/>
      <c r="RGA76" s="98"/>
      <c r="RGB76" s="98"/>
      <c r="RGC76" s="98"/>
      <c r="RGD76" s="98"/>
      <c r="RGE76" s="98"/>
      <c r="RGF76" s="98"/>
      <c r="RGG76" s="98"/>
      <c r="RGH76" s="98"/>
      <c r="RGI76" s="98"/>
      <c r="RGJ76" s="98"/>
      <c r="RGK76" s="98"/>
      <c r="RGL76" s="98"/>
      <c r="RGM76" s="98"/>
      <c r="RGN76" s="98"/>
      <c r="RGO76" s="98"/>
      <c r="RGP76" s="98"/>
      <c r="RGQ76" s="98"/>
      <c r="RGR76" s="98"/>
      <c r="RGS76" s="98"/>
      <c r="RGT76" s="98"/>
      <c r="RGU76" s="98"/>
      <c r="RGV76" s="98"/>
      <c r="RGW76" s="98"/>
      <c r="RGX76" s="98"/>
      <c r="RGY76" s="98"/>
      <c r="RGZ76" s="98"/>
      <c r="RHA76" s="98"/>
      <c r="RHB76" s="98"/>
      <c r="RHC76" s="98"/>
      <c r="RHD76" s="98"/>
      <c r="RHE76" s="98"/>
      <c r="RHF76" s="98"/>
      <c r="RHG76" s="98"/>
      <c r="RHH76" s="98"/>
      <c r="RHI76" s="98"/>
      <c r="RHJ76" s="98"/>
      <c r="RHK76" s="98"/>
      <c r="RHL76" s="98"/>
      <c r="RHM76" s="98"/>
      <c r="RHN76" s="98"/>
      <c r="RHO76" s="98"/>
      <c r="RHP76" s="98"/>
      <c r="RHQ76" s="98"/>
      <c r="RHR76" s="98"/>
      <c r="RHS76" s="98"/>
      <c r="RHT76" s="98"/>
      <c r="RHU76" s="98"/>
      <c r="RHV76" s="98"/>
      <c r="RHW76" s="98"/>
      <c r="RHX76" s="98"/>
      <c r="RHY76" s="98"/>
      <c r="RHZ76" s="98"/>
      <c r="RIA76" s="98"/>
      <c r="RIB76" s="98"/>
      <c r="RIC76" s="98"/>
      <c r="RID76" s="98"/>
      <c r="RIE76" s="98"/>
      <c r="RIF76" s="98"/>
      <c r="RIG76" s="98"/>
      <c r="RIH76" s="98"/>
      <c r="RII76" s="98"/>
      <c r="RIJ76" s="98"/>
      <c r="RIK76" s="98"/>
      <c r="RIL76" s="98"/>
      <c r="RIM76" s="98"/>
      <c r="RIN76" s="98"/>
      <c r="RIO76" s="98"/>
      <c r="RIP76" s="98"/>
      <c r="RIQ76" s="98"/>
      <c r="RIR76" s="98"/>
      <c r="RIS76" s="98"/>
      <c r="RIT76" s="98"/>
      <c r="RIU76" s="98"/>
      <c r="RIV76" s="98"/>
      <c r="RIW76" s="98"/>
      <c r="RIX76" s="98"/>
      <c r="RIY76" s="98"/>
      <c r="RIZ76" s="98"/>
      <c r="RJA76" s="98"/>
      <c r="RJB76" s="98"/>
      <c r="RJC76" s="98"/>
      <c r="RJD76" s="98"/>
      <c r="RJE76" s="98"/>
      <c r="RJF76" s="98"/>
      <c r="RJG76" s="98"/>
      <c r="RJH76" s="98"/>
      <c r="RJI76" s="98"/>
      <c r="RJJ76" s="98"/>
      <c r="RJK76" s="98"/>
      <c r="RJL76" s="98"/>
      <c r="RJM76" s="98"/>
      <c r="RJN76" s="98"/>
      <c r="RJO76" s="98"/>
      <c r="RJP76" s="98"/>
      <c r="RJQ76" s="98"/>
      <c r="RJR76" s="98"/>
      <c r="RJS76" s="98"/>
      <c r="RJT76" s="98"/>
      <c r="RJU76" s="98"/>
      <c r="RJV76" s="98"/>
      <c r="RJW76" s="98"/>
      <c r="RJX76" s="98"/>
      <c r="RJY76" s="98"/>
      <c r="RJZ76" s="98"/>
      <c r="RKA76" s="98"/>
      <c r="RKB76" s="98"/>
      <c r="RKC76" s="98"/>
      <c r="RKD76" s="98"/>
      <c r="RKE76" s="98"/>
      <c r="RKF76" s="98"/>
      <c r="RKG76" s="98"/>
      <c r="RKH76" s="98"/>
      <c r="RKI76" s="98"/>
      <c r="RKJ76" s="98"/>
      <c r="RKK76" s="98"/>
      <c r="RKL76" s="98"/>
      <c r="RKM76" s="98"/>
      <c r="RKN76" s="98"/>
      <c r="RKO76" s="98"/>
      <c r="RKP76" s="98"/>
      <c r="RKQ76" s="98"/>
      <c r="RKR76" s="98"/>
      <c r="RKS76" s="98"/>
      <c r="RKT76" s="98"/>
      <c r="RKU76" s="98"/>
      <c r="RKV76" s="98"/>
      <c r="RKW76" s="98"/>
      <c r="RKX76" s="98"/>
      <c r="RKY76" s="98"/>
      <c r="RKZ76" s="98"/>
      <c r="RLA76" s="98"/>
      <c r="RLB76" s="98"/>
      <c r="RLC76" s="98"/>
      <c r="RLD76" s="98"/>
      <c r="RLE76" s="98"/>
      <c r="RLF76" s="98"/>
      <c r="RLG76" s="98"/>
      <c r="RLH76" s="98"/>
      <c r="RLI76" s="98"/>
      <c r="RLJ76" s="98"/>
      <c r="RLK76" s="98"/>
      <c r="RLL76" s="98"/>
      <c r="RLM76" s="98"/>
      <c r="RLN76" s="98"/>
      <c r="RLO76" s="98"/>
      <c r="RLP76" s="98"/>
      <c r="RLQ76" s="98"/>
      <c r="RLR76" s="98"/>
      <c r="RLS76" s="98"/>
      <c r="RLT76" s="98"/>
      <c r="RLU76" s="98"/>
      <c r="RLV76" s="98"/>
      <c r="RLW76" s="98"/>
      <c r="RLX76" s="98"/>
      <c r="RLY76" s="98"/>
      <c r="RLZ76" s="98"/>
      <c r="RMA76" s="98"/>
      <c r="RMB76" s="98"/>
      <c r="RMC76" s="98"/>
      <c r="RMD76" s="98"/>
      <c r="RME76" s="98"/>
      <c r="RMF76" s="98"/>
      <c r="RMG76" s="98"/>
      <c r="RMH76" s="98"/>
      <c r="RMI76" s="98"/>
      <c r="RMJ76" s="98"/>
      <c r="RMK76" s="98"/>
      <c r="RML76" s="98"/>
      <c r="RMM76" s="98"/>
      <c r="RMN76" s="98"/>
      <c r="RMO76" s="98"/>
      <c r="RMP76" s="98"/>
      <c r="RMQ76" s="98"/>
      <c r="RMR76" s="98"/>
      <c r="RMS76" s="98"/>
      <c r="RMT76" s="98"/>
      <c r="RMU76" s="98"/>
      <c r="RMV76" s="98"/>
      <c r="RMW76" s="98"/>
      <c r="RMX76" s="98"/>
      <c r="RMY76" s="98"/>
      <c r="RMZ76" s="98"/>
      <c r="RNA76" s="98"/>
      <c r="RNB76" s="98"/>
      <c r="RNC76" s="98"/>
      <c r="RND76" s="98"/>
      <c r="RNE76" s="98"/>
      <c r="RNF76" s="98"/>
      <c r="RNG76" s="98"/>
      <c r="RNH76" s="98"/>
      <c r="RNI76" s="98"/>
      <c r="RNJ76" s="98"/>
      <c r="RNK76" s="98"/>
      <c r="RNL76" s="98"/>
      <c r="RNM76" s="98"/>
      <c r="RNN76" s="98"/>
      <c r="RNO76" s="98"/>
      <c r="RNP76" s="98"/>
      <c r="RNQ76" s="98"/>
      <c r="RNR76" s="98"/>
      <c r="RNS76" s="98"/>
      <c r="RNT76" s="98"/>
      <c r="RNU76" s="98"/>
      <c r="RNV76" s="98"/>
      <c r="RNW76" s="98"/>
      <c r="RNX76" s="98"/>
      <c r="RNY76" s="98"/>
      <c r="RNZ76" s="98"/>
      <c r="ROA76" s="98"/>
      <c r="ROB76" s="98"/>
      <c r="ROC76" s="98"/>
      <c r="ROD76" s="98"/>
      <c r="ROE76" s="98"/>
      <c r="ROF76" s="98"/>
      <c r="ROG76" s="98"/>
      <c r="ROH76" s="98"/>
      <c r="ROI76" s="98"/>
      <c r="ROJ76" s="98"/>
      <c r="ROK76" s="98"/>
      <c r="ROL76" s="98"/>
      <c r="ROM76" s="98"/>
      <c r="RON76" s="98"/>
      <c r="ROO76" s="98"/>
      <c r="ROP76" s="98"/>
      <c r="ROQ76" s="98"/>
      <c r="ROR76" s="98"/>
      <c r="ROS76" s="98"/>
      <c r="ROT76" s="98"/>
      <c r="ROU76" s="98"/>
      <c r="ROV76" s="98"/>
      <c r="ROW76" s="98"/>
      <c r="ROX76" s="98"/>
      <c r="ROY76" s="98"/>
      <c r="ROZ76" s="98"/>
      <c r="RPA76" s="98"/>
      <c r="RPB76" s="98"/>
      <c r="RPC76" s="98"/>
      <c r="RPD76" s="98"/>
      <c r="RPE76" s="98"/>
      <c r="RPF76" s="98"/>
      <c r="RPG76" s="98"/>
      <c r="RPH76" s="98"/>
      <c r="RPI76" s="98"/>
      <c r="RPJ76" s="98"/>
      <c r="RPK76" s="98"/>
      <c r="RPL76" s="98"/>
      <c r="RPM76" s="98"/>
      <c r="RPN76" s="98"/>
      <c r="RPO76" s="98"/>
      <c r="RPP76" s="98"/>
      <c r="RPQ76" s="98"/>
      <c r="RPR76" s="98"/>
      <c r="RPS76" s="98"/>
      <c r="RPT76" s="98"/>
      <c r="RPU76" s="98"/>
      <c r="RPV76" s="98"/>
      <c r="RPW76" s="98"/>
      <c r="RPX76" s="98"/>
      <c r="RPY76" s="98"/>
      <c r="RPZ76" s="98"/>
      <c r="RQA76" s="98"/>
      <c r="RQB76" s="98"/>
      <c r="RQC76" s="98"/>
      <c r="RQD76" s="98"/>
      <c r="RQE76" s="98"/>
      <c r="RQF76" s="98"/>
      <c r="RQG76" s="98"/>
      <c r="RQH76" s="98"/>
      <c r="RQI76" s="98"/>
      <c r="RQJ76" s="98"/>
      <c r="RQK76" s="98"/>
      <c r="RQL76" s="98"/>
      <c r="RQM76" s="98"/>
      <c r="RQN76" s="98"/>
      <c r="RQO76" s="98"/>
      <c r="RQP76" s="98"/>
      <c r="RQQ76" s="98"/>
      <c r="RQR76" s="98"/>
      <c r="RQS76" s="98"/>
      <c r="RQT76" s="98"/>
      <c r="RQU76" s="98"/>
      <c r="RQV76" s="98"/>
      <c r="RQW76" s="98"/>
      <c r="RQX76" s="98"/>
      <c r="RQY76" s="98"/>
      <c r="RQZ76" s="98"/>
      <c r="RRA76" s="98"/>
      <c r="RRB76" s="98"/>
      <c r="RRC76" s="98"/>
      <c r="RRD76" s="98"/>
      <c r="RRE76" s="98"/>
      <c r="RRF76" s="98"/>
      <c r="RRG76" s="98"/>
      <c r="RRH76" s="98"/>
      <c r="RRI76" s="98"/>
      <c r="RRJ76" s="98"/>
      <c r="RRK76" s="98"/>
      <c r="RRL76" s="98"/>
      <c r="RRM76" s="98"/>
      <c r="RRN76" s="98"/>
      <c r="RRO76" s="98"/>
      <c r="RRP76" s="98"/>
      <c r="RRQ76" s="98"/>
      <c r="RRR76" s="98"/>
      <c r="RRS76" s="98"/>
      <c r="RRT76" s="98"/>
      <c r="RRU76" s="98"/>
      <c r="RRV76" s="98"/>
      <c r="RRW76" s="98"/>
      <c r="RRX76" s="98"/>
      <c r="RRY76" s="98"/>
      <c r="RRZ76" s="98"/>
      <c r="RSA76" s="98"/>
      <c r="RSB76" s="98"/>
      <c r="RSC76" s="98"/>
      <c r="RSD76" s="98"/>
      <c r="RSE76" s="98"/>
      <c r="RSF76" s="98"/>
      <c r="RSG76" s="98"/>
      <c r="RSH76" s="98"/>
      <c r="RSI76" s="98"/>
      <c r="RSJ76" s="98"/>
      <c r="RSK76" s="98"/>
      <c r="RSL76" s="98"/>
      <c r="RSM76" s="98"/>
      <c r="RSN76" s="98"/>
      <c r="RSO76" s="98"/>
      <c r="RSP76" s="98"/>
      <c r="RSQ76" s="98"/>
      <c r="RSR76" s="98"/>
      <c r="RSS76" s="98"/>
      <c r="RST76" s="98"/>
      <c r="RSU76" s="98"/>
      <c r="RSV76" s="98"/>
      <c r="RSW76" s="98"/>
      <c r="RSX76" s="98"/>
      <c r="RSY76" s="98"/>
      <c r="RSZ76" s="98"/>
      <c r="RTA76" s="98"/>
      <c r="RTB76" s="98"/>
      <c r="RTC76" s="98"/>
      <c r="RTD76" s="98"/>
      <c r="RTE76" s="98"/>
      <c r="RTF76" s="98"/>
      <c r="RTG76" s="98"/>
      <c r="RTH76" s="98"/>
      <c r="RTI76" s="98"/>
      <c r="RTJ76" s="98"/>
      <c r="RTK76" s="98"/>
      <c r="RTL76" s="98"/>
      <c r="RTM76" s="98"/>
      <c r="RTN76" s="98"/>
      <c r="RTO76" s="98"/>
      <c r="RTP76" s="98"/>
      <c r="RTQ76" s="98"/>
      <c r="RTR76" s="98"/>
      <c r="RTS76" s="98"/>
      <c r="RTT76" s="98"/>
      <c r="RTU76" s="98"/>
      <c r="RTV76" s="98"/>
      <c r="RTW76" s="98"/>
      <c r="RTX76" s="98"/>
      <c r="RTY76" s="98"/>
      <c r="RTZ76" s="98"/>
      <c r="RUA76" s="98"/>
      <c r="RUB76" s="98"/>
      <c r="RUC76" s="98"/>
      <c r="RUD76" s="98"/>
      <c r="RUE76" s="98"/>
      <c r="RUF76" s="98"/>
      <c r="RUG76" s="98"/>
      <c r="RUH76" s="98"/>
      <c r="RUI76" s="98"/>
      <c r="RUJ76" s="98"/>
      <c r="RUK76" s="98"/>
      <c r="RUL76" s="98"/>
      <c r="RUM76" s="98"/>
      <c r="RUN76" s="98"/>
      <c r="RUO76" s="98"/>
      <c r="RUP76" s="98"/>
      <c r="RUQ76" s="98"/>
      <c r="RUR76" s="98"/>
      <c r="RUS76" s="98"/>
      <c r="RUT76" s="98"/>
      <c r="RUU76" s="98"/>
      <c r="RUV76" s="98"/>
      <c r="RUW76" s="98"/>
      <c r="RUX76" s="98"/>
      <c r="RUY76" s="98"/>
      <c r="RUZ76" s="98"/>
      <c r="RVA76" s="98"/>
      <c r="RVB76" s="98"/>
      <c r="RVC76" s="98"/>
      <c r="RVD76" s="98"/>
      <c r="RVE76" s="98"/>
      <c r="RVF76" s="98"/>
      <c r="RVG76" s="98"/>
      <c r="RVH76" s="98"/>
      <c r="RVI76" s="98"/>
      <c r="RVJ76" s="98"/>
      <c r="RVK76" s="98"/>
      <c r="RVL76" s="98"/>
      <c r="RVM76" s="98"/>
      <c r="RVN76" s="98"/>
      <c r="RVO76" s="98"/>
      <c r="RVP76" s="98"/>
      <c r="RVQ76" s="98"/>
      <c r="RVR76" s="98"/>
      <c r="RVS76" s="98"/>
      <c r="RVT76" s="98"/>
      <c r="RVU76" s="98"/>
      <c r="RVV76" s="98"/>
      <c r="RVW76" s="98"/>
      <c r="RVX76" s="98"/>
      <c r="RVY76" s="98"/>
      <c r="RVZ76" s="98"/>
      <c r="RWA76" s="98"/>
      <c r="RWB76" s="98"/>
      <c r="RWC76" s="98"/>
      <c r="RWD76" s="98"/>
      <c r="RWE76" s="98"/>
      <c r="RWF76" s="98"/>
      <c r="RWG76" s="98"/>
      <c r="RWH76" s="98"/>
      <c r="RWI76" s="98"/>
      <c r="RWJ76" s="98"/>
      <c r="RWK76" s="98"/>
      <c r="RWL76" s="98"/>
      <c r="RWM76" s="98"/>
      <c r="RWN76" s="98"/>
      <c r="RWO76" s="98"/>
      <c r="RWP76" s="98"/>
      <c r="RWQ76" s="98"/>
      <c r="RWR76" s="98"/>
      <c r="RWS76" s="98"/>
      <c r="RWT76" s="98"/>
      <c r="RWU76" s="98"/>
      <c r="RWV76" s="98"/>
      <c r="RWW76" s="98"/>
      <c r="RWX76" s="98"/>
      <c r="RWY76" s="98"/>
      <c r="RWZ76" s="98"/>
      <c r="RXA76" s="98"/>
      <c r="RXB76" s="98"/>
      <c r="RXC76" s="98"/>
      <c r="RXD76" s="98"/>
      <c r="RXE76" s="98"/>
      <c r="RXF76" s="98"/>
      <c r="RXG76" s="98"/>
      <c r="RXH76" s="98"/>
      <c r="RXI76" s="98"/>
      <c r="RXJ76" s="98"/>
      <c r="RXK76" s="98"/>
      <c r="RXL76" s="98"/>
      <c r="RXM76" s="98"/>
      <c r="RXN76" s="98"/>
      <c r="RXO76" s="98"/>
      <c r="RXP76" s="98"/>
      <c r="RXQ76" s="98"/>
      <c r="RXR76" s="98"/>
      <c r="RXS76" s="98"/>
      <c r="RXT76" s="98"/>
      <c r="RXU76" s="98"/>
      <c r="RXV76" s="98"/>
      <c r="RXW76" s="98"/>
      <c r="RXX76" s="98"/>
      <c r="RXY76" s="98"/>
      <c r="RXZ76" s="98"/>
      <c r="RYA76" s="98"/>
      <c r="RYB76" s="98"/>
      <c r="RYC76" s="98"/>
      <c r="RYD76" s="98"/>
      <c r="RYE76" s="98"/>
      <c r="RYF76" s="98"/>
      <c r="RYG76" s="98"/>
      <c r="RYH76" s="98"/>
      <c r="RYI76" s="98"/>
      <c r="RYJ76" s="98"/>
      <c r="RYK76" s="98"/>
      <c r="RYL76" s="98"/>
      <c r="RYM76" s="98"/>
      <c r="RYN76" s="98"/>
      <c r="RYO76" s="98"/>
      <c r="RYP76" s="98"/>
      <c r="RYQ76" s="98"/>
      <c r="RYR76" s="98"/>
      <c r="RYS76" s="98"/>
      <c r="RYT76" s="98"/>
      <c r="RYU76" s="98"/>
      <c r="RYV76" s="98"/>
      <c r="RYW76" s="98"/>
      <c r="RYX76" s="98"/>
      <c r="RYY76" s="98"/>
      <c r="RYZ76" s="98"/>
      <c r="RZA76" s="98"/>
      <c r="RZB76" s="98"/>
      <c r="RZC76" s="98"/>
      <c r="RZD76" s="98"/>
      <c r="RZE76" s="98"/>
      <c r="RZF76" s="98"/>
      <c r="RZG76" s="98"/>
      <c r="RZH76" s="98"/>
      <c r="RZI76" s="98"/>
      <c r="RZJ76" s="98"/>
      <c r="RZK76" s="98"/>
      <c r="RZL76" s="98"/>
      <c r="RZM76" s="98"/>
      <c r="RZN76" s="98"/>
      <c r="RZO76" s="98"/>
      <c r="RZP76" s="98"/>
      <c r="RZQ76" s="98"/>
      <c r="RZR76" s="98"/>
      <c r="RZS76" s="98"/>
      <c r="RZT76" s="98"/>
      <c r="RZU76" s="98"/>
      <c r="RZV76" s="98"/>
      <c r="RZW76" s="98"/>
      <c r="RZX76" s="98"/>
      <c r="RZY76" s="98"/>
      <c r="RZZ76" s="98"/>
      <c r="SAA76" s="98"/>
      <c r="SAB76" s="98"/>
      <c r="SAC76" s="98"/>
      <c r="SAD76" s="98"/>
      <c r="SAE76" s="98"/>
      <c r="SAF76" s="98"/>
      <c r="SAG76" s="98"/>
      <c r="SAH76" s="98"/>
      <c r="SAI76" s="98"/>
      <c r="SAJ76" s="98"/>
      <c r="SAK76" s="98"/>
      <c r="SAL76" s="98"/>
      <c r="SAM76" s="98"/>
      <c r="SAN76" s="98"/>
      <c r="SAO76" s="98"/>
      <c r="SAP76" s="98"/>
      <c r="SAQ76" s="98"/>
      <c r="SAR76" s="98"/>
      <c r="SAS76" s="98"/>
      <c r="SAT76" s="98"/>
      <c r="SAU76" s="98"/>
      <c r="SAV76" s="98"/>
      <c r="SAW76" s="98"/>
      <c r="SAX76" s="98"/>
      <c r="SAY76" s="98"/>
      <c r="SAZ76" s="98"/>
      <c r="SBA76" s="98"/>
      <c r="SBB76" s="98"/>
      <c r="SBC76" s="98"/>
      <c r="SBD76" s="98"/>
      <c r="SBE76" s="98"/>
      <c r="SBF76" s="98"/>
      <c r="SBG76" s="98"/>
      <c r="SBH76" s="98"/>
      <c r="SBI76" s="98"/>
      <c r="SBJ76" s="98"/>
      <c r="SBK76" s="98"/>
      <c r="SBL76" s="98"/>
      <c r="SBM76" s="98"/>
      <c r="SBN76" s="98"/>
      <c r="SBO76" s="98"/>
      <c r="SBP76" s="98"/>
      <c r="SBQ76" s="98"/>
      <c r="SBR76" s="98"/>
      <c r="SBS76" s="98"/>
      <c r="SBT76" s="98"/>
      <c r="SBU76" s="98"/>
      <c r="SBV76" s="98"/>
      <c r="SBW76" s="98"/>
      <c r="SBX76" s="98"/>
      <c r="SBY76" s="98"/>
      <c r="SBZ76" s="98"/>
      <c r="SCA76" s="98"/>
      <c r="SCB76" s="98"/>
      <c r="SCC76" s="98"/>
      <c r="SCD76" s="98"/>
      <c r="SCE76" s="98"/>
      <c r="SCF76" s="98"/>
      <c r="SCG76" s="98"/>
      <c r="SCH76" s="98"/>
      <c r="SCI76" s="98"/>
      <c r="SCJ76" s="98"/>
      <c r="SCK76" s="98"/>
      <c r="SCL76" s="98"/>
      <c r="SCM76" s="98"/>
      <c r="SCN76" s="98"/>
      <c r="SCO76" s="98"/>
      <c r="SCP76" s="98"/>
      <c r="SCQ76" s="98"/>
      <c r="SCR76" s="98"/>
      <c r="SCS76" s="98"/>
      <c r="SCT76" s="98"/>
      <c r="SCU76" s="98"/>
      <c r="SCV76" s="98"/>
      <c r="SCW76" s="98"/>
      <c r="SCX76" s="98"/>
      <c r="SCY76" s="98"/>
      <c r="SCZ76" s="98"/>
      <c r="SDA76" s="98"/>
      <c r="SDB76" s="98"/>
      <c r="SDC76" s="98"/>
      <c r="SDD76" s="98"/>
      <c r="SDE76" s="98"/>
      <c r="SDF76" s="98"/>
      <c r="SDG76" s="98"/>
      <c r="SDH76" s="98"/>
      <c r="SDI76" s="98"/>
      <c r="SDJ76" s="98"/>
      <c r="SDK76" s="98"/>
      <c r="SDL76" s="98"/>
      <c r="SDM76" s="98"/>
      <c r="SDN76" s="98"/>
      <c r="SDO76" s="98"/>
      <c r="SDP76" s="98"/>
      <c r="SDQ76" s="98"/>
      <c r="SDR76" s="98"/>
      <c r="SDS76" s="98"/>
      <c r="SDT76" s="98"/>
      <c r="SDU76" s="98"/>
      <c r="SDV76" s="98"/>
      <c r="SDW76" s="98"/>
      <c r="SDX76" s="98"/>
      <c r="SDY76" s="98"/>
      <c r="SDZ76" s="98"/>
      <c r="SEA76" s="98"/>
      <c r="SEB76" s="98"/>
      <c r="SEC76" s="98"/>
      <c r="SED76" s="98"/>
      <c r="SEE76" s="98"/>
      <c r="SEF76" s="98"/>
      <c r="SEG76" s="98"/>
      <c r="SEH76" s="98"/>
      <c r="SEI76" s="98"/>
      <c r="SEJ76" s="98"/>
      <c r="SEK76" s="98"/>
      <c r="SEL76" s="98"/>
      <c r="SEM76" s="98"/>
      <c r="SEN76" s="98"/>
      <c r="SEO76" s="98"/>
      <c r="SEP76" s="98"/>
      <c r="SEQ76" s="98"/>
      <c r="SER76" s="98"/>
      <c r="SES76" s="98"/>
      <c r="SET76" s="98"/>
      <c r="SEU76" s="98"/>
      <c r="SEV76" s="98"/>
      <c r="SEW76" s="98"/>
      <c r="SEX76" s="98"/>
      <c r="SEY76" s="98"/>
      <c r="SEZ76" s="98"/>
      <c r="SFA76" s="98"/>
      <c r="SFB76" s="98"/>
      <c r="SFC76" s="98"/>
      <c r="SFD76" s="98"/>
      <c r="SFE76" s="98"/>
      <c r="SFF76" s="98"/>
      <c r="SFG76" s="98"/>
      <c r="SFH76" s="98"/>
      <c r="SFI76" s="98"/>
      <c r="SFJ76" s="98"/>
      <c r="SFK76" s="98"/>
      <c r="SFL76" s="98"/>
      <c r="SFM76" s="98"/>
      <c r="SFN76" s="98"/>
      <c r="SFO76" s="98"/>
      <c r="SFP76" s="98"/>
      <c r="SFQ76" s="98"/>
      <c r="SFR76" s="98"/>
      <c r="SFS76" s="98"/>
      <c r="SFT76" s="98"/>
      <c r="SFU76" s="98"/>
      <c r="SFV76" s="98"/>
      <c r="SFW76" s="98"/>
      <c r="SFX76" s="98"/>
      <c r="SFY76" s="98"/>
      <c r="SFZ76" s="98"/>
      <c r="SGA76" s="98"/>
      <c r="SGB76" s="98"/>
      <c r="SGC76" s="98"/>
      <c r="SGD76" s="98"/>
      <c r="SGE76" s="98"/>
      <c r="SGF76" s="98"/>
      <c r="SGG76" s="98"/>
      <c r="SGH76" s="98"/>
      <c r="SGI76" s="98"/>
      <c r="SGJ76" s="98"/>
      <c r="SGK76" s="98"/>
      <c r="SGL76" s="98"/>
      <c r="SGM76" s="98"/>
      <c r="SGN76" s="98"/>
      <c r="SGO76" s="98"/>
      <c r="SGP76" s="98"/>
      <c r="SGQ76" s="98"/>
      <c r="SGR76" s="98"/>
      <c r="SGS76" s="98"/>
      <c r="SGT76" s="98"/>
      <c r="SGU76" s="98"/>
      <c r="SGV76" s="98"/>
      <c r="SGW76" s="98"/>
      <c r="SGX76" s="98"/>
      <c r="SGY76" s="98"/>
      <c r="SGZ76" s="98"/>
      <c r="SHA76" s="98"/>
      <c r="SHB76" s="98"/>
      <c r="SHC76" s="98"/>
      <c r="SHD76" s="98"/>
      <c r="SHE76" s="98"/>
      <c r="SHF76" s="98"/>
      <c r="SHG76" s="98"/>
      <c r="SHH76" s="98"/>
      <c r="SHI76" s="98"/>
      <c r="SHJ76" s="98"/>
      <c r="SHK76" s="98"/>
      <c r="SHL76" s="98"/>
      <c r="SHM76" s="98"/>
      <c r="SHN76" s="98"/>
      <c r="SHO76" s="98"/>
      <c r="SHP76" s="98"/>
      <c r="SHQ76" s="98"/>
      <c r="SHR76" s="98"/>
      <c r="SHS76" s="98"/>
      <c r="SHT76" s="98"/>
      <c r="SHU76" s="98"/>
      <c r="SHV76" s="98"/>
      <c r="SHW76" s="98"/>
      <c r="SHX76" s="98"/>
      <c r="SHY76" s="98"/>
      <c r="SHZ76" s="98"/>
      <c r="SIA76" s="98"/>
      <c r="SIB76" s="98"/>
      <c r="SIC76" s="98"/>
      <c r="SID76" s="98"/>
      <c r="SIE76" s="98"/>
      <c r="SIF76" s="98"/>
      <c r="SIG76" s="98"/>
      <c r="SIH76" s="98"/>
      <c r="SII76" s="98"/>
      <c r="SIJ76" s="98"/>
      <c r="SIK76" s="98"/>
      <c r="SIL76" s="98"/>
      <c r="SIM76" s="98"/>
      <c r="SIN76" s="98"/>
      <c r="SIO76" s="98"/>
      <c r="SIP76" s="98"/>
      <c r="SIQ76" s="98"/>
      <c r="SIR76" s="98"/>
      <c r="SIS76" s="98"/>
      <c r="SIT76" s="98"/>
      <c r="SIU76" s="98"/>
      <c r="SIV76" s="98"/>
      <c r="SIW76" s="98"/>
      <c r="SIX76" s="98"/>
      <c r="SIY76" s="98"/>
      <c r="SIZ76" s="98"/>
      <c r="SJA76" s="98"/>
      <c r="SJB76" s="98"/>
      <c r="SJC76" s="98"/>
      <c r="SJD76" s="98"/>
      <c r="SJE76" s="98"/>
      <c r="SJF76" s="98"/>
      <c r="SJG76" s="98"/>
      <c r="SJH76" s="98"/>
      <c r="SJI76" s="98"/>
      <c r="SJJ76" s="98"/>
      <c r="SJK76" s="98"/>
      <c r="SJL76" s="98"/>
      <c r="SJM76" s="98"/>
      <c r="SJN76" s="98"/>
      <c r="SJO76" s="98"/>
      <c r="SJP76" s="98"/>
      <c r="SJQ76" s="98"/>
      <c r="SJR76" s="98"/>
      <c r="SJS76" s="98"/>
      <c r="SJT76" s="98"/>
      <c r="SJU76" s="98"/>
      <c r="SJV76" s="98"/>
      <c r="SJW76" s="98"/>
      <c r="SJX76" s="98"/>
      <c r="SJY76" s="98"/>
      <c r="SJZ76" s="98"/>
      <c r="SKA76" s="98"/>
      <c r="SKB76" s="98"/>
      <c r="SKC76" s="98"/>
      <c r="SKD76" s="98"/>
      <c r="SKE76" s="98"/>
      <c r="SKF76" s="98"/>
      <c r="SKG76" s="98"/>
      <c r="SKH76" s="98"/>
      <c r="SKI76" s="98"/>
      <c r="SKJ76" s="98"/>
      <c r="SKK76" s="98"/>
      <c r="SKL76" s="98"/>
      <c r="SKM76" s="98"/>
      <c r="SKN76" s="98"/>
      <c r="SKO76" s="98"/>
      <c r="SKP76" s="98"/>
      <c r="SKQ76" s="98"/>
      <c r="SKR76" s="98"/>
      <c r="SKS76" s="98"/>
      <c r="SKT76" s="98"/>
      <c r="SKU76" s="98"/>
      <c r="SKV76" s="98"/>
      <c r="SKW76" s="98"/>
      <c r="SKX76" s="98"/>
      <c r="SKY76" s="98"/>
      <c r="SKZ76" s="98"/>
      <c r="SLA76" s="98"/>
      <c r="SLB76" s="98"/>
      <c r="SLC76" s="98"/>
      <c r="SLD76" s="98"/>
      <c r="SLE76" s="98"/>
      <c r="SLF76" s="98"/>
      <c r="SLG76" s="98"/>
      <c r="SLH76" s="98"/>
      <c r="SLI76" s="98"/>
      <c r="SLJ76" s="98"/>
      <c r="SLK76" s="98"/>
      <c r="SLL76" s="98"/>
      <c r="SLM76" s="98"/>
      <c r="SLN76" s="98"/>
      <c r="SLO76" s="98"/>
      <c r="SLP76" s="98"/>
      <c r="SLQ76" s="98"/>
      <c r="SLR76" s="98"/>
      <c r="SLS76" s="98"/>
      <c r="SLT76" s="98"/>
      <c r="SLU76" s="98"/>
      <c r="SLV76" s="98"/>
      <c r="SLW76" s="98"/>
      <c r="SLX76" s="98"/>
      <c r="SLY76" s="98"/>
      <c r="SLZ76" s="98"/>
      <c r="SMA76" s="98"/>
      <c r="SMB76" s="98"/>
      <c r="SMC76" s="98"/>
      <c r="SMD76" s="98"/>
      <c r="SME76" s="98"/>
      <c r="SMF76" s="98"/>
      <c r="SMG76" s="98"/>
      <c r="SMH76" s="98"/>
      <c r="SMI76" s="98"/>
      <c r="SMJ76" s="98"/>
      <c r="SMK76" s="98"/>
      <c r="SML76" s="98"/>
      <c r="SMM76" s="98"/>
      <c r="SMN76" s="98"/>
      <c r="SMO76" s="98"/>
      <c r="SMP76" s="98"/>
      <c r="SMQ76" s="98"/>
      <c r="SMR76" s="98"/>
      <c r="SMS76" s="98"/>
      <c r="SMT76" s="98"/>
      <c r="SMU76" s="98"/>
      <c r="SMV76" s="98"/>
      <c r="SMW76" s="98"/>
      <c r="SMX76" s="98"/>
      <c r="SMY76" s="98"/>
      <c r="SMZ76" s="98"/>
      <c r="SNA76" s="98"/>
      <c r="SNB76" s="98"/>
      <c r="SNC76" s="98"/>
      <c r="SND76" s="98"/>
      <c r="SNE76" s="98"/>
      <c r="SNF76" s="98"/>
      <c r="SNG76" s="98"/>
      <c r="SNH76" s="98"/>
      <c r="SNI76" s="98"/>
      <c r="SNJ76" s="98"/>
      <c r="SNK76" s="98"/>
      <c r="SNL76" s="98"/>
      <c r="SNM76" s="98"/>
      <c r="SNN76" s="98"/>
      <c r="SNO76" s="98"/>
      <c r="SNP76" s="98"/>
      <c r="SNQ76" s="98"/>
      <c r="SNR76" s="98"/>
      <c r="SNS76" s="98"/>
      <c r="SNT76" s="98"/>
      <c r="SNU76" s="98"/>
      <c r="SNV76" s="98"/>
      <c r="SNW76" s="98"/>
      <c r="SNX76" s="98"/>
      <c r="SNY76" s="98"/>
      <c r="SNZ76" s="98"/>
      <c r="SOA76" s="98"/>
      <c r="SOB76" s="98"/>
      <c r="SOC76" s="98"/>
      <c r="SOD76" s="98"/>
      <c r="SOE76" s="98"/>
      <c r="SOF76" s="98"/>
      <c r="SOG76" s="98"/>
      <c r="SOH76" s="98"/>
      <c r="SOI76" s="98"/>
      <c r="SOJ76" s="98"/>
      <c r="SOK76" s="98"/>
      <c r="SOL76" s="98"/>
      <c r="SOM76" s="98"/>
      <c r="SON76" s="98"/>
      <c r="SOO76" s="98"/>
      <c r="SOP76" s="98"/>
      <c r="SOQ76" s="98"/>
      <c r="SOR76" s="98"/>
      <c r="SOS76" s="98"/>
      <c r="SOT76" s="98"/>
      <c r="SOU76" s="98"/>
      <c r="SOV76" s="98"/>
      <c r="SOW76" s="98"/>
      <c r="SOX76" s="98"/>
      <c r="SOY76" s="98"/>
      <c r="SOZ76" s="98"/>
      <c r="SPA76" s="98"/>
      <c r="SPB76" s="98"/>
      <c r="SPC76" s="98"/>
      <c r="SPD76" s="98"/>
      <c r="SPE76" s="98"/>
      <c r="SPF76" s="98"/>
      <c r="SPG76" s="98"/>
      <c r="SPH76" s="98"/>
      <c r="SPI76" s="98"/>
      <c r="SPJ76" s="98"/>
      <c r="SPK76" s="98"/>
      <c r="SPL76" s="98"/>
      <c r="SPM76" s="98"/>
      <c r="SPN76" s="98"/>
      <c r="SPO76" s="98"/>
      <c r="SPP76" s="98"/>
      <c r="SPQ76" s="98"/>
      <c r="SPR76" s="98"/>
      <c r="SPS76" s="98"/>
      <c r="SPT76" s="98"/>
      <c r="SPU76" s="98"/>
      <c r="SPV76" s="98"/>
      <c r="SPW76" s="98"/>
      <c r="SPX76" s="98"/>
      <c r="SPY76" s="98"/>
      <c r="SPZ76" s="98"/>
      <c r="SQA76" s="98"/>
      <c r="SQB76" s="98"/>
      <c r="SQC76" s="98"/>
      <c r="SQD76" s="98"/>
      <c r="SQE76" s="98"/>
      <c r="SQF76" s="98"/>
      <c r="SQG76" s="98"/>
      <c r="SQH76" s="98"/>
      <c r="SQI76" s="98"/>
      <c r="SQJ76" s="98"/>
      <c r="SQK76" s="98"/>
      <c r="SQL76" s="98"/>
      <c r="SQM76" s="98"/>
      <c r="SQN76" s="98"/>
      <c r="SQO76" s="98"/>
      <c r="SQP76" s="98"/>
      <c r="SQQ76" s="98"/>
      <c r="SQR76" s="98"/>
      <c r="SQS76" s="98"/>
      <c r="SQT76" s="98"/>
      <c r="SQU76" s="98"/>
      <c r="SQV76" s="98"/>
      <c r="SQW76" s="98"/>
      <c r="SQX76" s="98"/>
      <c r="SQY76" s="98"/>
      <c r="SQZ76" s="98"/>
      <c r="SRA76" s="98"/>
      <c r="SRB76" s="98"/>
      <c r="SRC76" s="98"/>
      <c r="SRD76" s="98"/>
      <c r="SRE76" s="98"/>
      <c r="SRF76" s="98"/>
      <c r="SRG76" s="98"/>
      <c r="SRH76" s="98"/>
      <c r="SRI76" s="98"/>
      <c r="SRJ76" s="98"/>
      <c r="SRK76" s="98"/>
      <c r="SRL76" s="98"/>
      <c r="SRM76" s="98"/>
      <c r="SRN76" s="98"/>
      <c r="SRO76" s="98"/>
      <c r="SRP76" s="98"/>
      <c r="SRQ76" s="98"/>
      <c r="SRR76" s="98"/>
      <c r="SRS76" s="98"/>
      <c r="SRT76" s="98"/>
      <c r="SRU76" s="98"/>
      <c r="SRV76" s="98"/>
      <c r="SRW76" s="98"/>
      <c r="SRX76" s="98"/>
      <c r="SRY76" s="98"/>
      <c r="SRZ76" s="98"/>
      <c r="SSA76" s="98"/>
      <c r="SSB76" s="98"/>
      <c r="SSC76" s="98"/>
      <c r="SSD76" s="98"/>
      <c r="SSE76" s="98"/>
      <c r="SSF76" s="98"/>
      <c r="SSG76" s="98"/>
      <c r="SSH76" s="98"/>
      <c r="SSI76" s="98"/>
      <c r="SSJ76" s="98"/>
      <c r="SSK76" s="98"/>
      <c r="SSL76" s="98"/>
      <c r="SSM76" s="98"/>
      <c r="SSN76" s="98"/>
      <c r="SSO76" s="98"/>
      <c r="SSP76" s="98"/>
      <c r="SSQ76" s="98"/>
      <c r="SSR76" s="98"/>
      <c r="SSS76" s="98"/>
      <c r="SST76" s="98"/>
      <c r="SSU76" s="98"/>
      <c r="SSV76" s="98"/>
      <c r="SSW76" s="98"/>
      <c r="SSX76" s="98"/>
      <c r="SSY76" s="98"/>
      <c r="SSZ76" s="98"/>
      <c r="STA76" s="98"/>
      <c r="STB76" s="98"/>
      <c r="STC76" s="98"/>
      <c r="STD76" s="98"/>
      <c r="STE76" s="98"/>
      <c r="STF76" s="98"/>
      <c r="STG76" s="98"/>
      <c r="STH76" s="98"/>
      <c r="STI76" s="98"/>
      <c r="STJ76" s="98"/>
      <c r="STK76" s="98"/>
      <c r="STL76" s="98"/>
      <c r="STM76" s="98"/>
      <c r="STN76" s="98"/>
      <c r="STO76" s="98"/>
      <c r="STP76" s="98"/>
      <c r="STQ76" s="98"/>
      <c r="STR76" s="98"/>
      <c r="STS76" s="98"/>
      <c r="STT76" s="98"/>
      <c r="STU76" s="98"/>
      <c r="STV76" s="98"/>
      <c r="STW76" s="98"/>
      <c r="STX76" s="98"/>
      <c r="STY76" s="98"/>
      <c r="STZ76" s="98"/>
      <c r="SUA76" s="98"/>
      <c r="SUB76" s="98"/>
      <c r="SUC76" s="98"/>
      <c r="SUD76" s="98"/>
      <c r="SUE76" s="98"/>
      <c r="SUF76" s="98"/>
      <c r="SUG76" s="98"/>
      <c r="SUH76" s="98"/>
      <c r="SUI76" s="98"/>
      <c r="SUJ76" s="98"/>
      <c r="SUK76" s="98"/>
      <c r="SUL76" s="98"/>
      <c r="SUM76" s="98"/>
      <c r="SUN76" s="98"/>
      <c r="SUO76" s="98"/>
      <c r="SUP76" s="98"/>
      <c r="SUQ76" s="98"/>
      <c r="SUR76" s="98"/>
      <c r="SUS76" s="98"/>
      <c r="SUT76" s="98"/>
      <c r="SUU76" s="98"/>
      <c r="SUV76" s="98"/>
      <c r="SUW76" s="98"/>
      <c r="SUX76" s="98"/>
      <c r="SUY76" s="98"/>
      <c r="SUZ76" s="98"/>
      <c r="SVA76" s="98"/>
      <c r="SVB76" s="98"/>
      <c r="SVC76" s="98"/>
      <c r="SVD76" s="98"/>
      <c r="SVE76" s="98"/>
      <c r="SVF76" s="98"/>
      <c r="SVG76" s="98"/>
      <c r="SVH76" s="98"/>
      <c r="SVI76" s="98"/>
      <c r="SVJ76" s="98"/>
      <c r="SVK76" s="98"/>
      <c r="SVL76" s="98"/>
      <c r="SVM76" s="98"/>
      <c r="SVN76" s="98"/>
      <c r="SVO76" s="98"/>
      <c r="SVP76" s="98"/>
      <c r="SVQ76" s="98"/>
      <c r="SVR76" s="98"/>
      <c r="SVS76" s="98"/>
      <c r="SVT76" s="98"/>
      <c r="SVU76" s="98"/>
      <c r="SVV76" s="98"/>
      <c r="SVW76" s="98"/>
      <c r="SVX76" s="98"/>
      <c r="SVY76" s="98"/>
      <c r="SVZ76" s="98"/>
      <c r="SWA76" s="98"/>
      <c r="SWB76" s="98"/>
      <c r="SWC76" s="98"/>
      <c r="SWD76" s="98"/>
      <c r="SWE76" s="98"/>
      <c r="SWF76" s="98"/>
      <c r="SWG76" s="98"/>
      <c r="SWH76" s="98"/>
      <c r="SWI76" s="98"/>
      <c r="SWJ76" s="98"/>
      <c r="SWK76" s="98"/>
      <c r="SWL76" s="98"/>
      <c r="SWM76" s="98"/>
      <c r="SWN76" s="98"/>
      <c r="SWO76" s="98"/>
      <c r="SWP76" s="98"/>
      <c r="SWQ76" s="98"/>
      <c r="SWR76" s="98"/>
      <c r="SWS76" s="98"/>
      <c r="SWT76" s="98"/>
      <c r="SWU76" s="98"/>
      <c r="SWV76" s="98"/>
      <c r="SWW76" s="98"/>
      <c r="SWX76" s="98"/>
      <c r="SWY76" s="98"/>
      <c r="SWZ76" s="98"/>
      <c r="SXA76" s="98"/>
      <c r="SXB76" s="98"/>
      <c r="SXC76" s="98"/>
      <c r="SXD76" s="98"/>
      <c r="SXE76" s="98"/>
      <c r="SXF76" s="98"/>
      <c r="SXG76" s="98"/>
      <c r="SXH76" s="98"/>
      <c r="SXI76" s="98"/>
      <c r="SXJ76" s="98"/>
      <c r="SXK76" s="98"/>
      <c r="SXL76" s="98"/>
      <c r="SXM76" s="98"/>
      <c r="SXN76" s="98"/>
      <c r="SXO76" s="98"/>
      <c r="SXP76" s="98"/>
      <c r="SXQ76" s="98"/>
      <c r="SXR76" s="98"/>
      <c r="SXS76" s="98"/>
      <c r="SXT76" s="98"/>
      <c r="SXU76" s="98"/>
      <c r="SXV76" s="98"/>
      <c r="SXW76" s="98"/>
      <c r="SXX76" s="98"/>
      <c r="SXY76" s="98"/>
      <c r="SXZ76" s="98"/>
      <c r="SYA76" s="98"/>
      <c r="SYB76" s="98"/>
      <c r="SYC76" s="98"/>
      <c r="SYD76" s="98"/>
      <c r="SYE76" s="98"/>
      <c r="SYF76" s="98"/>
      <c r="SYG76" s="98"/>
      <c r="SYH76" s="98"/>
      <c r="SYI76" s="98"/>
      <c r="SYJ76" s="98"/>
      <c r="SYK76" s="98"/>
      <c r="SYL76" s="98"/>
      <c r="SYM76" s="98"/>
      <c r="SYN76" s="98"/>
      <c r="SYO76" s="98"/>
      <c r="SYP76" s="98"/>
      <c r="SYQ76" s="98"/>
      <c r="SYR76" s="98"/>
      <c r="SYS76" s="98"/>
      <c r="SYT76" s="98"/>
      <c r="SYU76" s="98"/>
      <c r="SYV76" s="98"/>
      <c r="SYW76" s="98"/>
      <c r="SYX76" s="98"/>
      <c r="SYY76" s="98"/>
      <c r="SYZ76" s="98"/>
      <c r="SZA76" s="98"/>
      <c r="SZB76" s="98"/>
      <c r="SZC76" s="98"/>
      <c r="SZD76" s="98"/>
      <c r="SZE76" s="98"/>
      <c r="SZF76" s="98"/>
      <c r="SZG76" s="98"/>
      <c r="SZH76" s="98"/>
      <c r="SZI76" s="98"/>
      <c r="SZJ76" s="98"/>
      <c r="SZK76" s="98"/>
      <c r="SZL76" s="98"/>
      <c r="SZM76" s="98"/>
      <c r="SZN76" s="98"/>
      <c r="SZO76" s="98"/>
      <c r="SZP76" s="98"/>
      <c r="SZQ76" s="98"/>
      <c r="SZR76" s="98"/>
      <c r="SZS76" s="98"/>
      <c r="SZT76" s="98"/>
      <c r="SZU76" s="98"/>
      <c r="SZV76" s="98"/>
      <c r="SZW76" s="98"/>
      <c r="SZX76" s="98"/>
      <c r="SZY76" s="98"/>
      <c r="SZZ76" s="98"/>
      <c r="TAA76" s="98"/>
      <c r="TAB76" s="98"/>
      <c r="TAC76" s="98"/>
      <c r="TAD76" s="98"/>
      <c r="TAE76" s="98"/>
      <c r="TAF76" s="98"/>
      <c r="TAG76" s="98"/>
      <c r="TAH76" s="98"/>
      <c r="TAI76" s="98"/>
      <c r="TAJ76" s="98"/>
      <c r="TAK76" s="98"/>
      <c r="TAL76" s="98"/>
      <c r="TAM76" s="98"/>
      <c r="TAN76" s="98"/>
      <c r="TAO76" s="98"/>
      <c r="TAP76" s="98"/>
      <c r="TAQ76" s="98"/>
      <c r="TAR76" s="98"/>
      <c r="TAS76" s="98"/>
      <c r="TAT76" s="98"/>
      <c r="TAU76" s="98"/>
      <c r="TAV76" s="98"/>
      <c r="TAW76" s="98"/>
      <c r="TAX76" s="98"/>
      <c r="TAY76" s="98"/>
      <c r="TAZ76" s="98"/>
      <c r="TBA76" s="98"/>
      <c r="TBB76" s="98"/>
      <c r="TBC76" s="98"/>
      <c r="TBD76" s="98"/>
      <c r="TBE76" s="98"/>
      <c r="TBF76" s="98"/>
      <c r="TBG76" s="98"/>
      <c r="TBH76" s="98"/>
      <c r="TBI76" s="98"/>
      <c r="TBJ76" s="98"/>
      <c r="TBK76" s="98"/>
      <c r="TBL76" s="98"/>
      <c r="TBM76" s="98"/>
      <c r="TBN76" s="98"/>
      <c r="TBO76" s="98"/>
      <c r="TBP76" s="98"/>
      <c r="TBQ76" s="98"/>
      <c r="TBR76" s="98"/>
      <c r="TBS76" s="98"/>
      <c r="TBT76" s="98"/>
      <c r="TBU76" s="98"/>
      <c r="TBV76" s="98"/>
      <c r="TBW76" s="98"/>
      <c r="TBX76" s="98"/>
      <c r="TBY76" s="98"/>
      <c r="TBZ76" s="98"/>
      <c r="TCA76" s="98"/>
      <c r="TCB76" s="98"/>
      <c r="TCC76" s="98"/>
      <c r="TCD76" s="98"/>
      <c r="TCE76" s="98"/>
      <c r="TCF76" s="98"/>
      <c r="TCG76" s="98"/>
      <c r="TCH76" s="98"/>
      <c r="TCI76" s="98"/>
      <c r="TCJ76" s="98"/>
      <c r="TCK76" s="98"/>
      <c r="TCL76" s="98"/>
      <c r="TCM76" s="98"/>
      <c r="TCN76" s="98"/>
      <c r="TCO76" s="98"/>
      <c r="TCP76" s="98"/>
      <c r="TCQ76" s="98"/>
      <c r="TCR76" s="98"/>
      <c r="TCS76" s="98"/>
      <c r="TCT76" s="98"/>
      <c r="TCU76" s="98"/>
      <c r="TCV76" s="98"/>
      <c r="TCW76" s="98"/>
      <c r="TCX76" s="98"/>
      <c r="TCY76" s="98"/>
      <c r="TCZ76" s="98"/>
      <c r="TDA76" s="98"/>
      <c r="TDB76" s="98"/>
      <c r="TDC76" s="98"/>
      <c r="TDD76" s="98"/>
      <c r="TDE76" s="98"/>
      <c r="TDF76" s="98"/>
      <c r="TDG76" s="98"/>
      <c r="TDH76" s="98"/>
      <c r="TDI76" s="98"/>
      <c r="TDJ76" s="98"/>
      <c r="TDK76" s="98"/>
      <c r="TDL76" s="98"/>
      <c r="TDM76" s="98"/>
      <c r="TDN76" s="98"/>
      <c r="TDO76" s="98"/>
      <c r="TDP76" s="98"/>
      <c r="TDQ76" s="98"/>
      <c r="TDR76" s="98"/>
      <c r="TDS76" s="98"/>
      <c r="TDT76" s="98"/>
      <c r="TDU76" s="98"/>
      <c r="TDV76" s="98"/>
      <c r="TDW76" s="98"/>
      <c r="TDX76" s="98"/>
      <c r="TDY76" s="98"/>
      <c r="TDZ76" s="98"/>
      <c r="TEA76" s="98"/>
      <c r="TEB76" s="98"/>
      <c r="TEC76" s="98"/>
      <c r="TED76" s="98"/>
      <c r="TEE76" s="98"/>
      <c r="TEF76" s="98"/>
      <c r="TEG76" s="98"/>
      <c r="TEH76" s="98"/>
      <c r="TEI76" s="98"/>
      <c r="TEJ76" s="98"/>
      <c r="TEK76" s="98"/>
      <c r="TEL76" s="98"/>
      <c r="TEM76" s="98"/>
      <c r="TEN76" s="98"/>
      <c r="TEO76" s="98"/>
      <c r="TEP76" s="98"/>
      <c r="TEQ76" s="98"/>
      <c r="TER76" s="98"/>
      <c r="TES76" s="98"/>
      <c r="TET76" s="98"/>
      <c r="TEU76" s="98"/>
      <c r="TEV76" s="98"/>
      <c r="TEW76" s="98"/>
      <c r="TEX76" s="98"/>
      <c r="TEY76" s="98"/>
      <c r="TEZ76" s="98"/>
      <c r="TFA76" s="98"/>
      <c r="TFB76" s="98"/>
      <c r="TFC76" s="98"/>
      <c r="TFD76" s="98"/>
      <c r="TFE76" s="98"/>
      <c r="TFF76" s="98"/>
      <c r="TFG76" s="98"/>
      <c r="TFH76" s="98"/>
      <c r="TFI76" s="98"/>
      <c r="TFJ76" s="98"/>
      <c r="TFK76" s="98"/>
      <c r="TFL76" s="98"/>
      <c r="TFM76" s="98"/>
      <c r="TFN76" s="98"/>
      <c r="TFO76" s="98"/>
      <c r="TFP76" s="98"/>
      <c r="TFQ76" s="98"/>
      <c r="TFR76" s="98"/>
      <c r="TFS76" s="98"/>
      <c r="TFT76" s="98"/>
      <c r="TFU76" s="98"/>
      <c r="TFV76" s="98"/>
      <c r="TFW76" s="98"/>
      <c r="TFX76" s="98"/>
      <c r="TFY76" s="98"/>
      <c r="TFZ76" s="98"/>
      <c r="TGA76" s="98"/>
      <c r="TGB76" s="98"/>
      <c r="TGC76" s="98"/>
      <c r="TGD76" s="98"/>
      <c r="TGE76" s="98"/>
      <c r="TGF76" s="98"/>
      <c r="TGG76" s="98"/>
      <c r="TGH76" s="98"/>
      <c r="TGI76" s="98"/>
      <c r="TGJ76" s="98"/>
      <c r="TGK76" s="98"/>
      <c r="TGL76" s="98"/>
      <c r="TGM76" s="98"/>
      <c r="TGN76" s="98"/>
      <c r="TGO76" s="98"/>
      <c r="TGP76" s="98"/>
      <c r="TGQ76" s="98"/>
      <c r="TGR76" s="98"/>
      <c r="TGS76" s="98"/>
      <c r="TGT76" s="98"/>
      <c r="TGU76" s="98"/>
      <c r="TGV76" s="98"/>
      <c r="TGW76" s="98"/>
      <c r="TGX76" s="98"/>
      <c r="TGY76" s="98"/>
      <c r="TGZ76" s="98"/>
      <c r="THA76" s="98"/>
      <c r="THB76" s="98"/>
      <c r="THC76" s="98"/>
      <c r="THD76" s="98"/>
      <c r="THE76" s="98"/>
      <c r="THF76" s="98"/>
      <c r="THG76" s="98"/>
      <c r="THH76" s="98"/>
      <c r="THI76" s="98"/>
      <c r="THJ76" s="98"/>
      <c r="THK76" s="98"/>
      <c r="THL76" s="98"/>
      <c r="THM76" s="98"/>
      <c r="THN76" s="98"/>
      <c r="THO76" s="98"/>
      <c r="THP76" s="98"/>
      <c r="THQ76" s="98"/>
      <c r="THR76" s="98"/>
      <c r="THS76" s="98"/>
      <c r="THT76" s="98"/>
      <c r="THU76" s="98"/>
      <c r="THV76" s="98"/>
      <c r="THW76" s="98"/>
      <c r="THX76" s="98"/>
      <c r="THY76" s="98"/>
      <c r="THZ76" s="98"/>
      <c r="TIA76" s="98"/>
      <c r="TIB76" s="98"/>
      <c r="TIC76" s="98"/>
      <c r="TID76" s="98"/>
      <c r="TIE76" s="98"/>
      <c r="TIF76" s="98"/>
      <c r="TIG76" s="98"/>
      <c r="TIH76" s="98"/>
      <c r="TII76" s="98"/>
      <c r="TIJ76" s="98"/>
      <c r="TIK76" s="98"/>
      <c r="TIL76" s="98"/>
      <c r="TIM76" s="98"/>
      <c r="TIN76" s="98"/>
      <c r="TIO76" s="98"/>
      <c r="TIP76" s="98"/>
      <c r="TIQ76" s="98"/>
      <c r="TIR76" s="98"/>
      <c r="TIS76" s="98"/>
      <c r="TIT76" s="98"/>
      <c r="TIU76" s="98"/>
      <c r="TIV76" s="98"/>
      <c r="TIW76" s="98"/>
      <c r="TIX76" s="98"/>
      <c r="TIY76" s="98"/>
      <c r="TIZ76" s="98"/>
      <c r="TJA76" s="98"/>
      <c r="TJB76" s="98"/>
      <c r="TJC76" s="98"/>
      <c r="TJD76" s="98"/>
      <c r="TJE76" s="98"/>
      <c r="TJF76" s="98"/>
      <c r="TJG76" s="98"/>
      <c r="TJH76" s="98"/>
      <c r="TJI76" s="98"/>
      <c r="TJJ76" s="98"/>
      <c r="TJK76" s="98"/>
      <c r="TJL76" s="98"/>
      <c r="TJM76" s="98"/>
      <c r="TJN76" s="98"/>
      <c r="TJO76" s="98"/>
      <c r="TJP76" s="98"/>
      <c r="TJQ76" s="98"/>
      <c r="TJR76" s="98"/>
      <c r="TJS76" s="98"/>
      <c r="TJT76" s="98"/>
      <c r="TJU76" s="98"/>
      <c r="TJV76" s="98"/>
      <c r="TJW76" s="98"/>
      <c r="TJX76" s="98"/>
      <c r="TJY76" s="98"/>
      <c r="TJZ76" s="98"/>
      <c r="TKA76" s="98"/>
      <c r="TKB76" s="98"/>
      <c r="TKC76" s="98"/>
      <c r="TKD76" s="98"/>
      <c r="TKE76" s="98"/>
      <c r="TKF76" s="98"/>
      <c r="TKG76" s="98"/>
      <c r="TKH76" s="98"/>
      <c r="TKI76" s="98"/>
      <c r="TKJ76" s="98"/>
      <c r="TKK76" s="98"/>
      <c r="TKL76" s="98"/>
      <c r="TKM76" s="98"/>
      <c r="TKN76" s="98"/>
      <c r="TKO76" s="98"/>
      <c r="TKP76" s="98"/>
      <c r="TKQ76" s="98"/>
      <c r="TKR76" s="98"/>
      <c r="TKS76" s="98"/>
      <c r="TKT76" s="98"/>
      <c r="TKU76" s="98"/>
      <c r="TKV76" s="98"/>
      <c r="TKW76" s="98"/>
      <c r="TKX76" s="98"/>
      <c r="TKY76" s="98"/>
      <c r="TKZ76" s="98"/>
      <c r="TLA76" s="98"/>
      <c r="TLB76" s="98"/>
      <c r="TLC76" s="98"/>
      <c r="TLD76" s="98"/>
      <c r="TLE76" s="98"/>
      <c r="TLF76" s="98"/>
      <c r="TLG76" s="98"/>
      <c r="TLH76" s="98"/>
      <c r="TLI76" s="98"/>
      <c r="TLJ76" s="98"/>
      <c r="TLK76" s="98"/>
      <c r="TLL76" s="98"/>
      <c r="TLM76" s="98"/>
      <c r="TLN76" s="98"/>
      <c r="TLO76" s="98"/>
      <c r="TLP76" s="98"/>
      <c r="TLQ76" s="98"/>
      <c r="TLR76" s="98"/>
      <c r="TLS76" s="98"/>
      <c r="TLT76" s="98"/>
      <c r="TLU76" s="98"/>
      <c r="TLV76" s="98"/>
      <c r="TLW76" s="98"/>
      <c r="TLX76" s="98"/>
      <c r="TLY76" s="98"/>
      <c r="TLZ76" s="98"/>
      <c r="TMA76" s="98"/>
      <c r="TMB76" s="98"/>
      <c r="TMC76" s="98"/>
      <c r="TMD76" s="98"/>
      <c r="TME76" s="98"/>
      <c r="TMF76" s="98"/>
      <c r="TMG76" s="98"/>
      <c r="TMH76" s="98"/>
      <c r="TMI76" s="98"/>
      <c r="TMJ76" s="98"/>
      <c r="TMK76" s="98"/>
      <c r="TML76" s="98"/>
      <c r="TMM76" s="98"/>
      <c r="TMN76" s="98"/>
      <c r="TMO76" s="98"/>
      <c r="TMP76" s="98"/>
      <c r="TMQ76" s="98"/>
      <c r="TMR76" s="98"/>
      <c r="TMS76" s="98"/>
      <c r="TMT76" s="98"/>
      <c r="TMU76" s="98"/>
      <c r="TMV76" s="98"/>
      <c r="TMW76" s="98"/>
      <c r="TMX76" s="98"/>
      <c r="TMY76" s="98"/>
      <c r="TMZ76" s="98"/>
      <c r="TNA76" s="98"/>
      <c r="TNB76" s="98"/>
      <c r="TNC76" s="98"/>
      <c r="TND76" s="98"/>
      <c r="TNE76" s="98"/>
      <c r="TNF76" s="98"/>
      <c r="TNG76" s="98"/>
      <c r="TNH76" s="98"/>
      <c r="TNI76" s="98"/>
      <c r="TNJ76" s="98"/>
      <c r="TNK76" s="98"/>
      <c r="TNL76" s="98"/>
      <c r="TNM76" s="98"/>
      <c r="TNN76" s="98"/>
      <c r="TNO76" s="98"/>
      <c r="TNP76" s="98"/>
      <c r="TNQ76" s="98"/>
      <c r="TNR76" s="98"/>
      <c r="TNS76" s="98"/>
      <c r="TNT76" s="98"/>
      <c r="TNU76" s="98"/>
      <c r="TNV76" s="98"/>
      <c r="TNW76" s="98"/>
      <c r="TNX76" s="98"/>
      <c r="TNY76" s="98"/>
      <c r="TNZ76" s="98"/>
      <c r="TOA76" s="98"/>
      <c r="TOB76" s="98"/>
      <c r="TOC76" s="98"/>
      <c r="TOD76" s="98"/>
      <c r="TOE76" s="98"/>
      <c r="TOF76" s="98"/>
      <c r="TOG76" s="98"/>
      <c r="TOH76" s="98"/>
      <c r="TOI76" s="98"/>
      <c r="TOJ76" s="98"/>
      <c r="TOK76" s="98"/>
      <c r="TOL76" s="98"/>
      <c r="TOM76" s="98"/>
      <c r="TON76" s="98"/>
      <c r="TOO76" s="98"/>
      <c r="TOP76" s="98"/>
      <c r="TOQ76" s="98"/>
      <c r="TOR76" s="98"/>
      <c r="TOS76" s="98"/>
      <c r="TOT76" s="98"/>
      <c r="TOU76" s="98"/>
      <c r="TOV76" s="98"/>
      <c r="TOW76" s="98"/>
      <c r="TOX76" s="98"/>
      <c r="TOY76" s="98"/>
      <c r="TOZ76" s="98"/>
      <c r="TPA76" s="98"/>
      <c r="TPB76" s="98"/>
      <c r="TPC76" s="98"/>
      <c r="TPD76" s="98"/>
      <c r="TPE76" s="98"/>
      <c r="TPF76" s="98"/>
      <c r="TPG76" s="98"/>
      <c r="TPH76" s="98"/>
      <c r="TPI76" s="98"/>
      <c r="TPJ76" s="98"/>
      <c r="TPK76" s="98"/>
      <c r="TPL76" s="98"/>
      <c r="TPM76" s="98"/>
      <c r="TPN76" s="98"/>
      <c r="TPO76" s="98"/>
      <c r="TPP76" s="98"/>
      <c r="TPQ76" s="98"/>
      <c r="TPR76" s="98"/>
      <c r="TPS76" s="98"/>
      <c r="TPT76" s="98"/>
      <c r="TPU76" s="98"/>
      <c r="TPV76" s="98"/>
      <c r="TPW76" s="98"/>
      <c r="TPX76" s="98"/>
      <c r="TPY76" s="98"/>
      <c r="TPZ76" s="98"/>
      <c r="TQA76" s="98"/>
      <c r="TQB76" s="98"/>
      <c r="TQC76" s="98"/>
      <c r="TQD76" s="98"/>
      <c r="TQE76" s="98"/>
      <c r="TQF76" s="98"/>
      <c r="TQG76" s="98"/>
      <c r="TQH76" s="98"/>
      <c r="TQI76" s="98"/>
      <c r="TQJ76" s="98"/>
      <c r="TQK76" s="98"/>
      <c r="TQL76" s="98"/>
      <c r="TQM76" s="98"/>
      <c r="TQN76" s="98"/>
      <c r="TQO76" s="98"/>
      <c r="TQP76" s="98"/>
      <c r="TQQ76" s="98"/>
      <c r="TQR76" s="98"/>
      <c r="TQS76" s="98"/>
      <c r="TQT76" s="98"/>
      <c r="TQU76" s="98"/>
      <c r="TQV76" s="98"/>
      <c r="TQW76" s="98"/>
      <c r="TQX76" s="98"/>
      <c r="TQY76" s="98"/>
      <c r="TQZ76" s="98"/>
      <c r="TRA76" s="98"/>
      <c r="TRB76" s="98"/>
      <c r="TRC76" s="98"/>
      <c r="TRD76" s="98"/>
      <c r="TRE76" s="98"/>
      <c r="TRF76" s="98"/>
      <c r="TRG76" s="98"/>
      <c r="TRH76" s="98"/>
      <c r="TRI76" s="98"/>
      <c r="TRJ76" s="98"/>
      <c r="TRK76" s="98"/>
      <c r="TRL76" s="98"/>
      <c r="TRM76" s="98"/>
      <c r="TRN76" s="98"/>
      <c r="TRO76" s="98"/>
      <c r="TRP76" s="98"/>
      <c r="TRQ76" s="98"/>
      <c r="TRR76" s="98"/>
      <c r="TRS76" s="98"/>
      <c r="TRT76" s="98"/>
      <c r="TRU76" s="98"/>
      <c r="TRV76" s="98"/>
      <c r="TRW76" s="98"/>
      <c r="TRX76" s="98"/>
      <c r="TRY76" s="98"/>
      <c r="TRZ76" s="98"/>
      <c r="TSA76" s="98"/>
      <c r="TSB76" s="98"/>
      <c r="TSC76" s="98"/>
      <c r="TSD76" s="98"/>
      <c r="TSE76" s="98"/>
      <c r="TSF76" s="98"/>
      <c r="TSG76" s="98"/>
      <c r="TSH76" s="98"/>
      <c r="TSI76" s="98"/>
      <c r="TSJ76" s="98"/>
      <c r="TSK76" s="98"/>
      <c r="TSL76" s="98"/>
      <c r="TSM76" s="98"/>
      <c r="TSN76" s="98"/>
      <c r="TSO76" s="98"/>
      <c r="TSP76" s="98"/>
      <c r="TSQ76" s="98"/>
      <c r="TSR76" s="98"/>
      <c r="TSS76" s="98"/>
      <c r="TST76" s="98"/>
      <c r="TSU76" s="98"/>
      <c r="TSV76" s="98"/>
      <c r="TSW76" s="98"/>
      <c r="TSX76" s="98"/>
      <c r="TSY76" s="98"/>
      <c r="TSZ76" s="98"/>
      <c r="TTA76" s="98"/>
      <c r="TTB76" s="98"/>
      <c r="TTC76" s="98"/>
      <c r="TTD76" s="98"/>
      <c r="TTE76" s="98"/>
      <c r="TTF76" s="98"/>
      <c r="TTG76" s="98"/>
      <c r="TTH76" s="98"/>
      <c r="TTI76" s="98"/>
      <c r="TTJ76" s="98"/>
      <c r="TTK76" s="98"/>
      <c r="TTL76" s="98"/>
      <c r="TTM76" s="98"/>
      <c r="TTN76" s="98"/>
      <c r="TTO76" s="98"/>
      <c r="TTP76" s="98"/>
      <c r="TTQ76" s="98"/>
      <c r="TTR76" s="98"/>
      <c r="TTS76" s="98"/>
      <c r="TTT76" s="98"/>
      <c r="TTU76" s="98"/>
      <c r="TTV76" s="98"/>
      <c r="TTW76" s="98"/>
      <c r="TTX76" s="98"/>
      <c r="TTY76" s="98"/>
      <c r="TTZ76" s="98"/>
      <c r="TUA76" s="98"/>
      <c r="TUB76" s="98"/>
      <c r="TUC76" s="98"/>
      <c r="TUD76" s="98"/>
      <c r="TUE76" s="98"/>
      <c r="TUF76" s="98"/>
      <c r="TUG76" s="98"/>
      <c r="TUH76" s="98"/>
      <c r="TUI76" s="98"/>
      <c r="TUJ76" s="98"/>
      <c r="TUK76" s="98"/>
      <c r="TUL76" s="98"/>
      <c r="TUM76" s="98"/>
      <c r="TUN76" s="98"/>
      <c r="TUO76" s="98"/>
      <c r="TUP76" s="98"/>
      <c r="TUQ76" s="98"/>
      <c r="TUR76" s="98"/>
      <c r="TUS76" s="98"/>
      <c r="TUT76" s="98"/>
      <c r="TUU76" s="98"/>
      <c r="TUV76" s="98"/>
      <c r="TUW76" s="98"/>
      <c r="TUX76" s="98"/>
      <c r="TUY76" s="98"/>
      <c r="TUZ76" s="98"/>
      <c r="TVA76" s="98"/>
      <c r="TVB76" s="98"/>
      <c r="TVC76" s="98"/>
      <c r="TVD76" s="98"/>
      <c r="TVE76" s="98"/>
      <c r="TVF76" s="98"/>
      <c r="TVG76" s="98"/>
      <c r="TVH76" s="98"/>
      <c r="TVI76" s="98"/>
      <c r="TVJ76" s="98"/>
      <c r="TVK76" s="98"/>
      <c r="TVL76" s="98"/>
      <c r="TVM76" s="98"/>
      <c r="TVN76" s="98"/>
      <c r="TVO76" s="98"/>
      <c r="TVP76" s="98"/>
      <c r="TVQ76" s="98"/>
      <c r="TVR76" s="98"/>
      <c r="TVS76" s="98"/>
      <c r="TVT76" s="98"/>
      <c r="TVU76" s="98"/>
      <c r="TVV76" s="98"/>
      <c r="TVW76" s="98"/>
      <c r="TVX76" s="98"/>
      <c r="TVY76" s="98"/>
      <c r="TVZ76" s="98"/>
      <c r="TWA76" s="98"/>
      <c r="TWB76" s="98"/>
      <c r="TWC76" s="98"/>
      <c r="TWD76" s="98"/>
      <c r="TWE76" s="98"/>
      <c r="TWF76" s="98"/>
      <c r="TWG76" s="98"/>
      <c r="TWH76" s="98"/>
      <c r="TWI76" s="98"/>
      <c r="TWJ76" s="98"/>
      <c r="TWK76" s="98"/>
      <c r="TWL76" s="98"/>
      <c r="TWM76" s="98"/>
      <c r="TWN76" s="98"/>
      <c r="TWO76" s="98"/>
      <c r="TWP76" s="98"/>
      <c r="TWQ76" s="98"/>
      <c r="TWR76" s="98"/>
      <c r="TWS76" s="98"/>
      <c r="TWT76" s="98"/>
      <c r="TWU76" s="98"/>
      <c r="TWV76" s="98"/>
      <c r="TWW76" s="98"/>
      <c r="TWX76" s="98"/>
      <c r="TWY76" s="98"/>
      <c r="TWZ76" s="98"/>
      <c r="TXA76" s="98"/>
      <c r="TXB76" s="98"/>
      <c r="TXC76" s="98"/>
      <c r="TXD76" s="98"/>
      <c r="TXE76" s="98"/>
      <c r="TXF76" s="98"/>
      <c r="TXG76" s="98"/>
      <c r="TXH76" s="98"/>
      <c r="TXI76" s="98"/>
      <c r="TXJ76" s="98"/>
      <c r="TXK76" s="98"/>
      <c r="TXL76" s="98"/>
      <c r="TXM76" s="98"/>
      <c r="TXN76" s="98"/>
      <c r="TXO76" s="98"/>
      <c r="TXP76" s="98"/>
      <c r="TXQ76" s="98"/>
      <c r="TXR76" s="98"/>
      <c r="TXS76" s="98"/>
      <c r="TXT76" s="98"/>
      <c r="TXU76" s="98"/>
      <c r="TXV76" s="98"/>
      <c r="TXW76" s="98"/>
      <c r="TXX76" s="98"/>
      <c r="TXY76" s="98"/>
      <c r="TXZ76" s="98"/>
      <c r="TYA76" s="98"/>
      <c r="TYB76" s="98"/>
      <c r="TYC76" s="98"/>
      <c r="TYD76" s="98"/>
      <c r="TYE76" s="98"/>
      <c r="TYF76" s="98"/>
      <c r="TYG76" s="98"/>
      <c r="TYH76" s="98"/>
      <c r="TYI76" s="98"/>
      <c r="TYJ76" s="98"/>
      <c r="TYK76" s="98"/>
      <c r="TYL76" s="98"/>
      <c r="TYM76" s="98"/>
      <c r="TYN76" s="98"/>
      <c r="TYO76" s="98"/>
      <c r="TYP76" s="98"/>
      <c r="TYQ76" s="98"/>
      <c r="TYR76" s="98"/>
      <c r="TYS76" s="98"/>
      <c r="TYT76" s="98"/>
      <c r="TYU76" s="98"/>
      <c r="TYV76" s="98"/>
      <c r="TYW76" s="98"/>
      <c r="TYX76" s="98"/>
      <c r="TYY76" s="98"/>
      <c r="TYZ76" s="98"/>
      <c r="TZA76" s="98"/>
      <c r="TZB76" s="98"/>
      <c r="TZC76" s="98"/>
      <c r="TZD76" s="98"/>
      <c r="TZE76" s="98"/>
      <c r="TZF76" s="98"/>
      <c r="TZG76" s="98"/>
      <c r="TZH76" s="98"/>
      <c r="TZI76" s="98"/>
      <c r="TZJ76" s="98"/>
      <c r="TZK76" s="98"/>
      <c r="TZL76" s="98"/>
      <c r="TZM76" s="98"/>
      <c r="TZN76" s="98"/>
      <c r="TZO76" s="98"/>
      <c r="TZP76" s="98"/>
      <c r="TZQ76" s="98"/>
      <c r="TZR76" s="98"/>
      <c r="TZS76" s="98"/>
      <c r="TZT76" s="98"/>
      <c r="TZU76" s="98"/>
      <c r="TZV76" s="98"/>
      <c r="TZW76" s="98"/>
      <c r="TZX76" s="98"/>
      <c r="TZY76" s="98"/>
      <c r="TZZ76" s="98"/>
      <c r="UAA76" s="98"/>
      <c r="UAB76" s="98"/>
      <c r="UAC76" s="98"/>
      <c r="UAD76" s="98"/>
      <c r="UAE76" s="98"/>
      <c r="UAF76" s="98"/>
      <c r="UAG76" s="98"/>
      <c r="UAH76" s="98"/>
      <c r="UAI76" s="98"/>
      <c r="UAJ76" s="98"/>
      <c r="UAK76" s="98"/>
      <c r="UAL76" s="98"/>
      <c r="UAM76" s="98"/>
      <c r="UAN76" s="98"/>
      <c r="UAO76" s="98"/>
      <c r="UAP76" s="98"/>
      <c r="UAQ76" s="98"/>
      <c r="UAR76" s="98"/>
      <c r="UAS76" s="98"/>
      <c r="UAT76" s="98"/>
      <c r="UAU76" s="98"/>
      <c r="UAV76" s="98"/>
      <c r="UAW76" s="98"/>
      <c r="UAX76" s="98"/>
      <c r="UAY76" s="98"/>
      <c r="UAZ76" s="98"/>
      <c r="UBA76" s="98"/>
      <c r="UBB76" s="98"/>
      <c r="UBC76" s="98"/>
      <c r="UBD76" s="98"/>
      <c r="UBE76" s="98"/>
      <c r="UBF76" s="98"/>
      <c r="UBG76" s="98"/>
      <c r="UBH76" s="98"/>
      <c r="UBI76" s="98"/>
      <c r="UBJ76" s="98"/>
      <c r="UBK76" s="98"/>
      <c r="UBL76" s="98"/>
      <c r="UBM76" s="98"/>
      <c r="UBN76" s="98"/>
      <c r="UBO76" s="98"/>
      <c r="UBP76" s="98"/>
      <c r="UBQ76" s="98"/>
      <c r="UBR76" s="98"/>
      <c r="UBS76" s="98"/>
      <c r="UBT76" s="98"/>
      <c r="UBU76" s="98"/>
      <c r="UBV76" s="98"/>
      <c r="UBW76" s="98"/>
      <c r="UBX76" s="98"/>
      <c r="UBY76" s="98"/>
      <c r="UBZ76" s="98"/>
      <c r="UCA76" s="98"/>
      <c r="UCB76" s="98"/>
      <c r="UCC76" s="98"/>
      <c r="UCD76" s="98"/>
      <c r="UCE76" s="98"/>
      <c r="UCF76" s="98"/>
      <c r="UCG76" s="98"/>
      <c r="UCH76" s="98"/>
      <c r="UCI76" s="98"/>
      <c r="UCJ76" s="98"/>
      <c r="UCK76" s="98"/>
      <c r="UCL76" s="98"/>
      <c r="UCM76" s="98"/>
      <c r="UCN76" s="98"/>
      <c r="UCO76" s="98"/>
      <c r="UCP76" s="98"/>
      <c r="UCQ76" s="98"/>
      <c r="UCR76" s="98"/>
      <c r="UCS76" s="98"/>
      <c r="UCT76" s="98"/>
      <c r="UCU76" s="98"/>
      <c r="UCV76" s="98"/>
      <c r="UCW76" s="98"/>
      <c r="UCX76" s="98"/>
      <c r="UCY76" s="98"/>
      <c r="UCZ76" s="98"/>
      <c r="UDA76" s="98"/>
      <c r="UDB76" s="98"/>
      <c r="UDC76" s="98"/>
      <c r="UDD76" s="98"/>
      <c r="UDE76" s="98"/>
      <c r="UDF76" s="98"/>
      <c r="UDG76" s="98"/>
      <c r="UDH76" s="98"/>
      <c r="UDI76" s="98"/>
      <c r="UDJ76" s="98"/>
      <c r="UDK76" s="98"/>
      <c r="UDL76" s="98"/>
      <c r="UDM76" s="98"/>
      <c r="UDN76" s="98"/>
      <c r="UDO76" s="98"/>
      <c r="UDP76" s="98"/>
      <c r="UDQ76" s="98"/>
      <c r="UDR76" s="98"/>
      <c r="UDS76" s="98"/>
      <c r="UDT76" s="98"/>
      <c r="UDU76" s="98"/>
      <c r="UDV76" s="98"/>
      <c r="UDW76" s="98"/>
      <c r="UDX76" s="98"/>
      <c r="UDY76" s="98"/>
      <c r="UDZ76" s="98"/>
      <c r="UEA76" s="98"/>
      <c r="UEB76" s="98"/>
      <c r="UEC76" s="98"/>
      <c r="UED76" s="98"/>
      <c r="UEE76" s="98"/>
      <c r="UEF76" s="98"/>
      <c r="UEG76" s="98"/>
      <c r="UEH76" s="98"/>
      <c r="UEI76" s="98"/>
      <c r="UEJ76" s="98"/>
      <c r="UEK76" s="98"/>
      <c r="UEL76" s="98"/>
      <c r="UEM76" s="98"/>
      <c r="UEN76" s="98"/>
      <c r="UEO76" s="98"/>
      <c r="UEP76" s="98"/>
      <c r="UEQ76" s="98"/>
      <c r="UER76" s="98"/>
      <c r="UES76" s="98"/>
      <c r="UET76" s="98"/>
      <c r="UEU76" s="98"/>
      <c r="UEV76" s="98"/>
      <c r="UEW76" s="98"/>
      <c r="UEX76" s="98"/>
      <c r="UEY76" s="98"/>
      <c r="UEZ76" s="98"/>
      <c r="UFA76" s="98"/>
      <c r="UFB76" s="98"/>
      <c r="UFC76" s="98"/>
      <c r="UFD76" s="98"/>
      <c r="UFE76" s="98"/>
      <c r="UFF76" s="98"/>
      <c r="UFG76" s="98"/>
      <c r="UFH76" s="98"/>
      <c r="UFI76" s="98"/>
      <c r="UFJ76" s="98"/>
      <c r="UFK76" s="98"/>
      <c r="UFL76" s="98"/>
      <c r="UFM76" s="98"/>
      <c r="UFN76" s="98"/>
      <c r="UFO76" s="98"/>
      <c r="UFP76" s="98"/>
      <c r="UFQ76" s="98"/>
      <c r="UFR76" s="98"/>
      <c r="UFS76" s="98"/>
      <c r="UFT76" s="98"/>
      <c r="UFU76" s="98"/>
      <c r="UFV76" s="98"/>
      <c r="UFW76" s="98"/>
      <c r="UFX76" s="98"/>
      <c r="UFY76" s="98"/>
      <c r="UFZ76" s="98"/>
      <c r="UGA76" s="98"/>
      <c r="UGB76" s="98"/>
      <c r="UGC76" s="98"/>
      <c r="UGD76" s="98"/>
      <c r="UGE76" s="98"/>
      <c r="UGF76" s="98"/>
      <c r="UGG76" s="98"/>
      <c r="UGH76" s="98"/>
      <c r="UGI76" s="98"/>
      <c r="UGJ76" s="98"/>
      <c r="UGK76" s="98"/>
      <c r="UGL76" s="98"/>
      <c r="UGM76" s="98"/>
      <c r="UGN76" s="98"/>
      <c r="UGO76" s="98"/>
      <c r="UGP76" s="98"/>
      <c r="UGQ76" s="98"/>
      <c r="UGR76" s="98"/>
      <c r="UGS76" s="98"/>
      <c r="UGT76" s="98"/>
      <c r="UGU76" s="98"/>
      <c r="UGV76" s="98"/>
      <c r="UGW76" s="98"/>
      <c r="UGX76" s="98"/>
      <c r="UGY76" s="98"/>
      <c r="UGZ76" s="98"/>
      <c r="UHA76" s="98"/>
      <c r="UHB76" s="98"/>
      <c r="UHC76" s="98"/>
      <c r="UHD76" s="98"/>
      <c r="UHE76" s="98"/>
      <c r="UHF76" s="98"/>
      <c r="UHG76" s="98"/>
      <c r="UHH76" s="98"/>
      <c r="UHI76" s="98"/>
      <c r="UHJ76" s="98"/>
      <c r="UHK76" s="98"/>
      <c r="UHL76" s="98"/>
      <c r="UHM76" s="98"/>
      <c r="UHN76" s="98"/>
      <c r="UHO76" s="98"/>
      <c r="UHP76" s="98"/>
      <c r="UHQ76" s="98"/>
      <c r="UHR76" s="98"/>
      <c r="UHS76" s="98"/>
      <c r="UHT76" s="98"/>
      <c r="UHU76" s="98"/>
      <c r="UHV76" s="98"/>
      <c r="UHW76" s="98"/>
      <c r="UHX76" s="98"/>
      <c r="UHY76" s="98"/>
      <c r="UHZ76" s="98"/>
      <c r="UIA76" s="98"/>
      <c r="UIB76" s="98"/>
      <c r="UIC76" s="98"/>
      <c r="UID76" s="98"/>
      <c r="UIE76" s="98"/>
      <c r="UIF76" s="98"/>
      <c r="UIG76" s="98"/>
      <c r="UIH76" s="98"/>
      <c r="UII76" s="98"/>
      <c r="UIJ76" s="98"/>
      <c r="UIK76" s="98"/>
      <c r="UIL76" s="98"/>
      <c r="UIM76" s="98"/>
      <c r="UIN76" s="98"/>
      <c r="UIO76" s="98"/>
      <c r="UIP76" s="98"/>
      <c r="UIQ76" s="98"/>
      <c r="UIR76" s="98"/>
      <c r="UIS76" s="98"/>
      <c r="UIT76" s="98"/>
      <c r="UIU76" s="98"/>
      <c r="UIV76" s="98"/>
      <c r="UIW76" s="98"/>
      <c r="UIX76" s="98"/>
      <c r="UIY76" s="98"/>
      <c r="UIZ76" s="98"/>
      <c r="UJA76" s="98"/>
      <c r="UJB76" s="98"/>
      <c r="UJC76" s="98"/>
      <c r="UJD76" s="98"/>
      <c r="UJE76" s="98"/>
      <c r="UJF76" s="98"/>
      <c r="UJG76" s="98"/>
      <c r="UJH76" s="98"/>
      <c r="UJI76" s="98"/>
      <c r="UJJ76" s="98"/>
      <c r="UJK76" s="98"/>
      <c r="UJL76" s="98"/>
      <c r="UJM76" s="98"/>
      <c r="UJN76" s="98"/>
      <c r="UJO76" s="98"/>
      <c r="UJP76" s="98"/>
      <c r="UJQ76" s="98"/>
      <c r="UJR76" s="98"/>
      <c r="UJS76" s="98"/>
      <c r="UJT76" s="98"/>
      <c r="UJU76" s="98"/>
      <c r="UJV76" s="98"/>
      <c r="UJW76" s="98"/>
      <c r="UJX76" s="98"/>
      <c r="UJY76" s="98"/>
      <c r="UJZ76" s="98"/>
      <c r="UKA76" s="98"/>
      <c r="UKB76" s="98"/>
      <c r="UKC76" s="98"/>
      <c r="UKD76" s="98"/>
      <c r="UKE76" s="98"/>
      <c r="UKF76" s="98"/>
      <c r="UKG76" s="98"/>
      <c r="UKH76" s="98"/>
      <c r="UKI76" s="98"/>
      <c r="UKJ76" s="98"/>
      <c r="UKK76" s="98"/>
      <c r="UKL76" s="98"/>
      <c r="UKM76" s="98"/>
      <c r="UKN76" s="98"/>
      <c r="UKO76" s="98"/>
      <c r="UKP76" s="98"/>
      <c r="UKQ76" s="98"/>
      <c r="UKR76" s="98"/>
      <c r="UKS76" s="98"/>
      <c r="UKT76" s="98"/>
      <c r="UKU76" s="98"/>
      <c r="UKV76" s="98"/>
      <c r="UKW76" s="98"/>
      <c r="UKX76" s="98"/>
      <c r="UKY76" s="98"/>
      <c r="UKZ76" s="98"/>
      <c r="ULA76" s="98"/>
      <c r="ULB76" s="98"/>
      <c r="ULC76" s="98"/>
      <c r="ULD76" s="98"/>
      <c r="ULE76" s="98"/>
      <c r="ULF76" s="98"/>
      <c r="ULG76" s="98"/>
      <c r="ULH76" s="98"/>
      <c r="ULI76" s="98"/>
      <c r="ULJ76" s="98"/>
      <c r="ULK76" s="98"/>
      <c r="ULL76" s="98"/>
      <c r="ULM76" s="98"/>
      <c r="ULN76" s="98"/>
      <c r="ULO76" s="98"/>
      <c r="ULP76" s="98"/>
      <c r="ULQ76" s="98"/>
      <c r="ULR76" s="98"/>
      <c r="ULS76" s="98"/>
      <c r="ULT76" s="98"/>
      <c r="ULU76" s="98"/>
      <c r="ULV76" s="98"/>
      <c r="ULW76" s="98"/>
      <c r="ULX76" s="98"/>
      <c r="ULY76" s="98"/>
      <c r="ULZ76" s="98"/>
      <c r="UMA76" s="98"/>
      <c r="UMB76" s="98"/>
      <c r="UMC76" s="98"/>
      <c r="UMD76" s="98"/>
      <c r="UME76" s="98"/>
      <c r="UMF76" s="98"/>
      <c r="UMG76" s="98"/>
      <c r="UMH76" s="98"/>
      <c r="UMI76" s="98"/>
      <c r="UMJ76" s="98"/>
      <c r="UMK76" s="98"/>
      <c r="UML76" s="98"/>
      <c r="UMM76" s="98"/>
      <c r="UMN76" s="98"/>
      <c r="UMO76" s="98"/>
      <c r="UMP76" s="98"/>
      <c r="UMQ76" s="98"/>
      <c r="UMR76" s="98"/>
      <c r="UMS76" s="98"/>
      <c r="UMT76" s="98"/>
      <c r="UMU76" s="98"/>
      <c r="UMV76" s="98"/>
      <c r="UMW76" s="98"/>
      <c r="UMX76" s="98"/>
      <c r="UMY76" s="98"/>
      <c r="UMZ76" s="98"/>
      <c r="UNA76" s="98"/>
      <c r="UNB76" s="98"/>
      <c r="UNC76" s="98"/>
      <c r="UND76" s="98"/>
      <c r="UNE76" s="98"/>
      <c r="UNF76" s="98"/>
      <c r="UNG76" s="98"/>
      <c r="UNH76" s="98"/>
      <c r="UNI76" s="98"/>
      <c r="UNJ76" s="98"/>
      <c r="UNK76" s="98"/>
      <c r="UNL76" s="98"/>
      <c r="UNM76" s="98"/>
      <c r="UNN76" s="98"/>
      <c r="UNO76" s="98"/>
      <c r="UNP76" s="98"/>
      <c r="UNQ76" s="98"/>
      <c r="UNR76" s="98"/>
      <c r="UNS76" s="98"/>
      <c r="UNT76" s="98"/>
      <c r="UNU76" s="98"/>
      <c r="UNV76" s="98"/>
      <c r="UNW76" s="98"/>
      <c r="UNX76" s="98"/>
      <c r="UNY76" s="98"/>
      <c r="UNZ76" s="98"/>
      <c r="UOA76" s="98"/>
      <c r="UOB76" s="98"/>
      <c r="UOC76" s="98"/>
      <c r="UOD76" s="98"/>
      <c r="UOE76" s="98"/>
      <c r="UOF76" s="98"/>
      <c r="UOG76" s="98"/>
      <c r="UOH76" s="98"/>
      <c r="UOI76" s="98"/>
      <c r="UOJ76" s="98"/>
      <c r="UOK76" s="98"/>
      <c r="UOL76" s="98"/>
      <c r="UOM76" s="98"/>
      <c r="UON76" s="98"/>
      <c r="UOO76" s="98"/>
      <c r="UOP76" s="98"/>
      <c r="UOQ76" s="98"/>
      <c r="UOR76" s="98"/>
      <c r="UOS76" s="98"/>
      <c r="UOT76" s="98"/>
      <c r="UOU76" s="98"/>
      <c r="UOV76" s="98"/>
      <c r="UOW76" s="98"/>
      <c r="UOX76" s="98"/>
      <c r="UOY76" s="98"/>
      <c r="UOZ76" s="98"/>
      <c r="UPA76" s="98"/>
      <c r="UPB76" s="98"/>
      <c r="UPC76" s="98"/>
      <c r="UPD76" s="98"/>
      <c r="UPE76" s="98"/>
      <c r="UPF76" s="98"/>
      <c r="UPG76" s="98"/>
      <c r="UPH76" s="98"/>
      <c r="UPI76" s="98"/>
      <c r="UPJ76" s="98"/>
      <c r="UPK76" s="98"/>
      <c r="UPL76" s="98"/>
      <c r="UPM76" s="98"/>
      <c r="UPN76" s="98"/>
      <c r="UPO76" s="98"/>
      <c r="UPP76" s="98"/>
      <c r="UPQ76" s="98"/>
      <c r="UPR76" s="98"/>
      <c r="UPS76" s="98"/>
      <c r="UPT76" s="98"/>
      <c r="UPU76" s="98"/>
      <c r="UPV76" s="98"/>
      <c r="UPW76" s="98"/>
      <c r="UPX76" s="98"/>
      <c r="UPY76" s="98"/>
      <c r="UPZ76" s="98"/>
      <c r="UQA76" s="98"/>
      <c r="UQB76" s="98"/>
      <c r="UQC76" s="98"/>
      <c r="UQD76" s="98"/>
      <c r="UQE76" s="98"/>
      <c r="UQF76" s="98"/>
      <c r="UQG76" s="98"/>
      <c r="UQH76" s="98"/>
      <c r="UQI76" s="98"/>
      <c r="UQJ76" s="98"/>
      <c r="UQK76" s="98"/>
      <c r="UQL76" s="98"/>
      <c r="UQM76" s="98"/>
      <c r="UQN76" s="98"/>
      <c r="UQO76" s="98"/>
      <c r="UQP76" s="98"/>
      <c r="UQQ76" s="98"/>
      <c r="UQR76" s="98"/>
      <c r="UQS76" s="98"/>
      <c r="UQT76" s="98"/>
      <c r="UQU76" s="98"/>
      <c r="UQV76" s="98"/>
      <c r="UQW76" s="98"/>
      <c r="UQX76" s="98"/>
      <c r="UQY76" s="98"/>
      <c r="UQZ76" s="98"/>
      <c r="URA76" s="98"/>
      <c r="URB76" s="98"/>
      <c r="URC76" s="98"/>
      <c r="URD76" s="98"/>
      <c r="URE76" s="98"/>
      <c r="URF76" s="98"/>
      <c r="URG76" s="98"/>
      <c r="URH76" s="98"/>
      <c r="URI76" s="98"/>
      <c r="URJ76" s="98"/>
      <c r="URK76" s="98"/>
      <c r="URL76" s="98"/>
      <c r="URM76" s="98"/>
      <c r="URN76" s="98"/>
      <c r="URO76" s="98"/>
      <c r="URP76" s="98"/>
      <c r="URQ76" s="98"/>
      <c r="URR76" s="98"/>
      <c r="URS76" s="98"/>
      <c r="URT76" s="98"/>
      <c r="URU76" s="98"/>
      <c r="URV76" s="98"/>
      <c r="URW76" s="98"/>
      <c r="URX76" s="98"/>
      <c r="URY76" s="98"/>
      <c r="URZ76" s="98"/>
      <c r="USA76" s="98"/>
      <c r="USB76" s="98"/>
      <c r="USC76" s="98"/>
      <c r="USD76" s="98"/>
      <c r="USE76" s="98"/>
      <c r="USF76" s="98"/>
      <c r="USG76" s="98"/>
      <c r="USH76" s="98"/>
      <c r="USI76" s="98"/>
      <c r="USJ76" s="98"/>
      <c r="USK76" s="98"/>
      <c r="USL76" s="98"/>
      <c r="USM76" s="98"/>
      <c r="USN76" s="98"/>
      <c r="USO76" s="98"/>
      <c r="USP76" s="98"/>
      <c r="USQ76" s="98"/>
      <c r="USR76" s="98"/>
      <c r="USS76" s="98"/>
      <c r="UST76" s="98"/>
      <c r="USU76" s="98"/>
      <c r="USV76" s="98"/>
      <c r="USW76" s="98"/>
      <c r="USX76" s="98"/>
      <c r="USY76" s="98"/>
      <c r="USZ76" s="98"/>
      <c r="UTA76" s="98"/>
      <c r="UTB76" s="98"/>
      <c r="UTC76" s="98"/>
      <c r="UTD76" s="98"/>
      <c r="UTE76" s="98"/>
      <c r="UTF76" s="98"/>
      <c r="UTG76" s="98"/>
      <c r="UTH76" s="98"/>
      <c r="UTI76" s="98"/>
      <c r="UTJ76" s="98"/>
      <c r="UTK76" s="98"/>
      <c r="UTL76" s="98"/>
      <c r="UTM76" s="98"/>
      <c r="UTN76" s="98"/>
      <c r="UTO76" s="98"/>
      <c r="UTP76" s="98"/>
      <c r="UTQ76" s="98"/>
      <c r="UTR76" s="98"/>
      <c r="UTS76" s="98"/>
      <c r="UTT76" s="98"/>
      <c r="UTU76" s="98"/>
      <c r="UTV76" s="98"/>
      <c r="UTW76" s="98"/>
      <c r="UTX76" s="98"/>
      <c r="UTY76" s="98"/>
      <c r="UTZ76" s="98"/>
      <c r="UUA76" s="98"/>
      <c r="UUB76" s="98"/>
      <c r="UUC76" s="98"/>
      <c r="UUD76" s="98"/>
      <c r="UUE76" s="98"/>
      <c r="UUF76" s="98"/>
      <c r="UUG76" s="98"/>
      <c r="UUH76" s="98"/>
      <c r="UUI76" s="98"/>
      <c r="UUJ76" s="98"/>
      <c r="UUK76" s="98"/>
      <c r="UUL76" s="98"/>
      <c r="UUM76" s="98"/>
      <c r="UUN76" s="98"/>
      <c r="UUO76" s="98"/>
      <c r="UUP76" s="98"/>
      <c r="UUQ76" s="98"/>
      <c r="UUR76" s="98"/>
      <c r="UUS76" s="98"/>
      <c r="UUT76" s="98"/>
      <c r="UUU76" s="98"/>
      <c r="UUV76" s="98"/>
      <c r="UUW76" s="98"/>
      <c r="UUX76" s="98"/>
      <c r="UUY76" s="98"/>
      <c r="UUZ76" s="98"/>
      <c r="UVA76" s="98"/>
      <c r="UVB76" s="98"/>
      <c r="UVC76" s="98"/>
      <c r="UVD76" s="98"/>
      <c r="UVE76" s="98"/>
      <c r="UVF76" s="98"/>
      <c r="UVG76" s="98"/>
      <c r="UVH76" s="98"/>
      <c r="UVI76" s="98"/>
      <c r="UVJ76" s="98"/>
      <c r="UVK76" s="98"/>
      <c r="UVL76" s="98"/>
      <c r="UVM76" s="98"/>
      <c r="UVN76" s="98"/>
      <c r="UVO76" s="98"/>
      <c r="UVP76" s="98"/>
      <c r="UVQ76" s="98"/>
      <c r="UVR76" s="98"/>
      <c r="UVS76" s="98"/>
      <c r="UVT76" s="98"/>
      <c r="UVU76" s="98"/>
      <c r="UVV76" s="98"/>
      <c r="UVW76" s="98"/>
      <c r="UVX76" s="98"/>
      <c r="UVY76" s="98"/>
      <c r="UVZ76" s="98"/>
      <c r="UWA76" s="98"/>
      <c r="UWB76" s="98"/>
      <c r="UWC76" s="98"/>
      <c r="UWD76" s="98"/>
      <c r="UWE76" s="98"/>
      <c r="UWF76" s="98"/>
      <c r="UWG76" s="98"/>
      <c r="UWH76" s="98"/>
      <c r="UWI76" s="98"/>
      <c r="UWJ76" s="98"/>
      <c r="UWK76" s="98"/>
      <c r="UWL76" s="98"/>
      <c r="UWM76" s="98"/>
      <c r="UWN76" s="98"/>
      <c r="UWO76" s="98"/>
      <c r="UWP76" s="98"/>
      <c r="UWQ76" s="98"/>
      <c r="UWR76" s="98"/>
      <c r="UWS76" s="98"/>
      <c r="UWT76" s="98"/>
      <c r="UWU76" s="98"/>
      <c r="UWV76" s="98"/>
      <c r="UWW76" s="98"/>
      <c r="UWX76" s="98"/>
      <c r="UWY76" s="98"/>
      <c r="UWZ76" s="98"/>
      <c r="UXA76" s="98"/>
      <c r="UXB76" s="98"/>
      <c r="UXC76" s="98"/>
      <c r="UXD76" s="98"/>
      <c r="UXE76" s="98"/>
      <c r="UXF76" s="98"/>
      <c r="UXG76" s="98"/>
      <c r="UXH76" s="98"/>
      <c r="UXI76" s="98"/>
      <c r="UXJ76" s="98"/>
      <c r="UXK76" s="98"/>
      <c r="UXL76" s="98"/>
      <c r="UXM76" s="98"/>
      <c r="UXN76" s="98"/>
      <c r="UXO76" s="98"/>
      <c r="UXP76" s="98"/>
      <c r="UXQ76" s="98"/>
      <c r="UXR76" s="98"/>
      <c r="UXS76" s="98"/>
      <c r="UXT76" s="98"/>
      <c r="UXU76" s="98"/>
      <c r="UXV76" s="98"/>
      <c r="UXW76" s="98"/>
      <c r="UXX76" s="98"/>
      <c r="UXY76" s="98"/>
      <c r="UXZ76" s="98"/>
      <c r="UYA76" s="98"/>
      <c r="UYB76" s="98"/>
      <c r="UYC76" s="98"/>
      <c r="UYD76" s="98"/>
      <c r="UYE76" s="98"/>
      <c r="UYF76" s="98"/>
      <c r="UYG76" s="98"/>
      <c r="UYH76" s="98"/>
      <c r="UYI76" s="98"/>
      <c r="UYJ76" s="98"/>
      <c r="UYK76" s="98"/>
      <c r="UYL76" s="98"/>
      <c r="UYM76" s="98"/>
      <c r="UYN76" s="98"/>
      <c r="UYO76" s="98"/>
      <c r="UYP76" s="98"/>
      <c r="UYQ76" s="98"/>
      <c r="UYR76" s="98"/>
      <c r="UYS76" s="98"/>
      <c r="UYT76" s="98"/>
      <c r="UYU76" s="98"/>
      <c r="UYV76" s="98"/>
      <c r="UYW76" s="98"/>
      <c r="UYX76" s="98"/>
      <c r="UYY76" s="98"/>
      <c r="UYZ76" s="98"/>
      <c r="UZA76" s="98"/>
      <c r="UZB76" s="98"/>
      <c r="UZC76" s="98"/>
      <c r="UZD76" s="98"/>
      <c r="UZE76" s="98"/>
      <c r="UZF76" s="98"/>
      <c r="UZG76" s="98"/>
      <c r="UZH76" s="98"/>
      <c r="UZI76" s="98"/>
      <c r="UZJ76" s="98"/>
      <c r="UZK76" s="98"/>
      <c r="UZL76" s="98"/>
      <c r="UZM76" s="98"/>
      <c r="UZN76" s="98"/>
      <c r="UZO76" s="98"/>
      <c r="UZP76" s="98"/>
      <c r="UZQ76" s="98"/>
      <c r="UZR76" s="98"/>
      <c r="UZS76" s="98"/>
      <c r="UZT76" s="98"/>
      <c r="UZU76" s="98"/>
      <c r="UZV76" s="98"/>
      <c r="UZW76" s="98"/>
      <c r="UZX76" s="98"/>
      <c r="UZY76" s="98"/>
      <c r="UZZ76" s="98"/>
      <c r="VAA76" s="98"/>
      <c r="VAB76" s="98"/>
      <c r="VAC76" s="98"/>
      <c r="VAD76" s="98"/>
      <c r="VAE76" s="98"/>
      <c r="VAF76" s="98"/>
      <c r="VAG76" s="98"/>
      <c r="VAH76" s="98"/>
      <c r="VAI76" s="98"/>
      <c r="VAJ76" s="98"/>
      <c r="VAK76" s="98"/>
      <c r="VAL76" s="98"/>
      <c r="VAM76" s="98"/>
      <c r="VAN76" s="98"/>
      <c r="VAO76" s="98"/>
      <c r="VAP76" s="98"/>
      <c r="VAQ76" s="98"/>
      <c r="VAR76" s="98"/>
      <c r="VAS76" s="98"/>
      <c r="VAT76" s="98"/>
      <c r="VAU76" s="98"/>
      <c r="VAV76" s="98"/>
      <c r="VAW76" s="98"/>
      <c r="VAX76" s="98"/>
      <c r="VAY76" s="98"/>
      <c r="VAZ76" s="98"/>
      <c r="VBA76" s="98"/>
      <c r="VBB76" s="98"/>
      <c r="VBC76" s="98"/>
      <c r="VBD76" s="98"/>
      <c r="VBE76" s="98"/>
      <c r="VBF76" s="98"/>
      <c r="VBG76" s="98"/>
      <c r="VBH76" s="98"/>
      <c r="VBI76" s="98"/>
      <c r="VBJ76" s="98"/>
      <c r="VBK76" s="98"/>
      <c r="VBL76" s="98"/>
      <c r="VBM76" s="98"/>
      <c r="VBN76" s="98"/>
      <c r="VBO76" s="98"/>
      <c r="VBP76" s="98"/>
      <c r="VBQ76" s="98"/>
      <c r="VBR76" s="98"/>
      <c r="VBS76" s="98"/>
      <c r="VBT76" s="98"/>
      <c r="VBU76" s="98"/>
      <c r="VBV76" s="98"/>
      <c r="VBW76" s="98"/>
      <c r="VBX76" s="98"/>
      <c r="VBY76" s="98"/>
      <c r="VBZ76" s="98"/>
      <c r="VCA76" s="98"/>
      <c r="VCB76" s="98"/>
      <c r="VCC76" s="98"/>
      <c r="VCD76" s="98"/>
      <c r="VCE76" s="98"/>
      <c r="VCF76" s="98"/>
      <c r="VCG76" s="98"/>
      <c r="VCH76" s="98"/>
      <c r="VCI76" s="98"/>
      <c r="VCJ76" s="98"/>
      <c r="VCK76" s="98"/>
      <c r="VCL76" s="98"/>
      <c r="VCM76" s="98"/>
      <c r="VCN76" s="98"/>
      <c r="VCO76" s="98"/>
      <c r="VCP76" s="98"/>
      <c r="VCQ76" s="98"/>
      <c r="VCR76" s="98"/>
      <c r="VCS76" s="98"/>
      <c r="VCT76" s="98"/>
      <c r="VCU76" s="98"/>
      <c r="VCV76" s="98"/>
      <c r="VCW76" s="98"/>
      <c r="VCX76" s="98"/>
      <c r="VCY76" s="98"/>
      <c r="VCZ76" s="98"/>
      <c r="VDA76" s="98"/>
      <c r="VDB76" s="98"/>
      <c r="VDC76" s="98"/>
      <c r="VDD76" s="98"/>
      <c r="VDE76" s="98"/>
      <c r="VDF76" s="98"/>
      <c r="VDG76" s="98"/>
      <c r="VDH76" s="98"/>
      <c r="VDI76" s="98"/>
      <c r="VDJ76" s="98"/>
      <c r="VDK76" s="98"/>
      <c r="VDL76" s="98"/>
      <c r="VDM76" s="98"/>
      <c r="VDN76" s="98"/>
      <c r="VDO76" s="98"/>
      <c r="VDP76" s="98"/>
      <c r="VDQ76" s="98"/>
      <c r="VDR76" s="98"/>
      <c r="VDS76" s="98"/>
      <c r="VDT76" s="98"/>
      <c r="VDU76" s="98"/>
      <c r="VDV76" s="98"/>
      <c r="VDW76" s="98"/>
      <c r="VDX76" s="98"/>
      <c r="VDY76" s="98"/>
      <c r="VDZ76" s="98"/>
      <c r="VEA76" s="98"/>
      <c r="VEB76" s="98"/>
      <c r="VEC76" s="98"/>
      <c r="VED76" s="98"/>
      <c r="VEE76" s="98"/>
      <c r="VEF76" s="98"/>
      <c r="VEG76" s="98"/>
      <c r="VEH76" s="98"/>
      <c r="VEI76" s="98"/>
      <c r="VEJ76" s="98"/>
      <c r="VEK76" s="98"/>
      <c r="VEL76" s="98"/>
      <c r="VEM76" s="98"/>
      <c r="VEN76" s="98"/>
      <c r="VEO76" s="98"/>
      <c r="VEP76" s="98"/>
      <c r="VEQ76" s="98"/>
      <c r="VER76" s="98"/>
      <c r="VES76" s="98"/>
      <c r="VET76" s="98"/>
      <c r="VEU76" s="98"/>
      <c r="VEV76" s="98"/>
      <c r="VEW76" s="98"/>
      <c r="VEX76" s="98"/>
      <c r="VEY76" s="98"/>
      <c r="VEZ76" s="98"/>
      <c r="VFA76" s="98"/>
      <c r="VFB76" s="98"/>
      <c r="VFC76" s="98"/>
      <c r="VFD76" s="98"/>
      <c r="VFE76" s="98"/>
      <c r="VFF76" s="98"/>
      <c r="VFG76" s="98"/>
      <c r="VFH76" s="98"/>
      <c r="VFI76" s="98"/>
      <c r="VFJ76" s="98"/>
      <c r="VFK76" s="98"/>
      <c r="VFL76" s="98"/>
      <c r="VFM76" s="98"/>
      <c r="VFN76" s="98"/>
      <c r="VFO76" s="98"/>
      <c r="VFP76" s="98"/>
      <c r="VFQ76" s="98"/>
      <c r="VFR76" s="98"/>
      <c r="VFS76" s="98"/>
      <c r="VFT76" s="98"/>
      <c r="VFU76" s="98"/>
      <c r="VFV76" s="98"/>
      <c r="VFW76" s="98"/>
      <c r="VFX76" s="98"/>
      <c r="VFY76" s="98"/>
      <c r="VFZ76" s="98"/>
      <c r="VGA76" s="98"/>
      <c r="VGB76" s="98"/>
      <c r="VGC76" s="98"/>
      <c r="VGD76" s="98"/>
      <c r="VGE76" s="98"/>
      <c r="VGF76" s="98"/>
      <c r="VGG76" s="98"/>
      <c r="VGH76" s="98"/>
      <c r="VGI76" s="98"/>
      <c r="VGJ76" s="98"/>
      <c r="VGK76" s="98"/>
      <c r="VGL76" s="98"/>
      <c r="VGM76" s="98"/>
      <c r="VGN76" s="98"/>
      <c r="VGO76" s="98"/>
      <c r="VGP76" s="98"/>
      <c r="VGQ76" s="98"/>
      <c r="VGR76" s="98"/>
      <c r="VGS76" s="98"/>
      <c r="VGT76" s="98"/>
      <c r="VGU76" s="98"/>
      <c r="VGV76" s="98"/>
      <c r="VGW76" s="98"/>
      <c r="VGX76" s="98"/>
      <c r="VGY76" s="98"/>
      <c r="VGZ76" s="98"/>
      <c r="VHA76" s="98"/>
      <c r="VHB76" s="98"/>
      <c r="VHC76" s="98"/>
      <c r="VHD76" s="98"/>
      <c r="VHE76" s="98"/>
      <c r="VHF76" s="98"/>
      <c r="VHG76" s="98"/>
      <c r="VHH76" s="98"/>
      <c r="VHI76" s="98"/>
      <c r="VHJ76" s="98"/>
      <c r="VHK76" s="98"/>
      <c r="VHL76" s="98"/>
      <c r="VHM76" s="98"/>
      <c r="VHN76" s="98"/>
      <c r="VHO76" s="98"/>
      <c r="VHP76" s="98"/>
      <c r="VHQ76" s="98"/>
      <c r="VHR76" s="98"/>
      <c r="VHS76" s="98"/>
      <c r="VHT76" s="98"/>
      <c r="VHU76" s="98"/>
      <c r="VHV76" s="98"/>
      <c r="VHW76" s="98"/>
      <c r="VHX76" s="98"/>
      <c r="VHY76" s="98"/>
      <c r="VHZ76" s="98"/>
      <c r="VIA76" s="98"/>
      <c r="VIB76" s="98"/>
      <c r="VIC76" s="98"/>
      <c r="VID76" s="98"/>
      <c r="VIE76" s="98"/>
      <c r="VIF76" s="98"/>
      <c r="VIG76" s="98"/>
      <c r="VIH76" s="98"/>
      <c r="VII76" s="98"/>
      <c r="VIJ76" s="98"/>
      <c r="VIK76" s="98"/>
      <c r="VIL76" s="98"/>
      <c r="VIM76" s="98"/>
      <c r="VIN76" s="98"/>
      <c r="VIO76" s="98"/>
      <c r="VIP76" s="98"/>
      <c r="VIQ76" s="98"/>
      <c r="VIR76" s="98"/>
      <c r="VIS76" s="98"/>
      <c r="VIT76" s="98"/>
      <c r="VIU76" s="98"/>
      <c r="VIV76" s="98"/>
      <c r="VIW76" s="98"/>
      <c r="VIX76" s="98"/>
      <c r="VIY76" s="98"/>
      <c r="VIZ76" s="98"/>
      <c r="VJA76" s="98"/>
      <c r="VJB76" s="98"/>
      <c r="VJC76" s="98"/>
      <c r="VJD76" s="98"/>
      <c r="VJE76" s="98"/>
      <c r="VJF76" s="98"/>
      <c r="VJG76" s="98"/>
      <c r="VJH76" s="98"/>
      <c r="VJI76" s="98"/>
      <c r="VJJ76" s="98"/>
      <c r="VJK76" s="98"/>
      <c r="VJL76" s="98"/>
      <c r="VJM76" s="98"/>
      <c r="VJN76" s="98"/>
      <c r="VJO76" s="98"/>
      <c r="VJP76" s="98"/>
      <c r="VJQ76" s="98"/>
      <c r="VJR76" s="98"/>
      <c r="VJS76" s="98"/>
      <c r="VJT76" s="98"/>
      <c r="VJU76" s="98"/>
      <c r="VJV76" s="98"/>
      <c r="VJW76" s="98"/>
      <c r="VJX76" s="98"/>
      <c r="VJY76" s="98"/>
      <c r="VJZ76" s="98"/>
      <c r="VKA76" s="98"/>
      <c r="VKB76" s="98"/>
      <c r="VKC76" s="98"/>
      <c r="VKD76" s="98"/>
      <c r="VKE76" s="98"/>
      <c r="VKF76" s="98"/>
      <c r="VKG76" s="98"/>
      <c r="VKH76" s="98"/>
      <c r="VKI76" s="98"/>
      <c r="VKJ76" s="98"/>
      <c r="VKK76" s="98"/>
      <c r="VKL76" s="98"/>
      <c r="VKM76" s="98"/>
      <c r="VKN76" s="98"/>
      <c r="VKO76" s="98"/>
      <c r="VKP76" s="98"/>
      <c r="VKQ76" s="98"/>
      <c r="VKR76" s="98"/>
      <c r="VKS76" s="98"/>
      <c r="VKT76" s="98"/>
      <c r="VKU76" s="98"/>
      <c r="VKV76" s="98"/>
      <c r="VKW76" s="98"/>
      <c r="VKX76" s="98"/>
      <c r="VKY76" s="98"/>
      <c r="VKZ76" s="98"/>
      <c r="VLA76" s="98"/>
      <c r="VLB76" s="98"/>
      <c r="VLC76" s="98"/>
      <c r="VLD76" s="98"/>
      <c r="VLE76" s="98"/>
      <c r="VLF76" s="98"/>
      <c r="VLG76" s="98"/>
      <c r="VLH76" s="98"/>
      <c r="VLI76" s="98"/>
      <c r="VLJ76" s="98"/>
      <c r="VLK76" s="98"/>
      <c r="VLL76" s="98"/>
      <c r="VLM76" s="98"/>
      <c r="VLN76" s="98"/>
      <c r="VLO76" s="98"/>
      <c r="VLP76" s="98"/>
      <c r="VLQ76" s="98"/>
      <c r="VLR76" s="98"/>
      <c r="VLS76" s="98"/>
      <c r="VLT76" s="98"/>
      <c r="VLU76" s="98"/>
      <c r="VLV76" s="98"/>
      <c r="VLW76" s="98"/>
      <c r="VLX76" s="98"/>
      <c r="VLY76" s="98"/>
      <c r="VLZ76" s="98"/>
      <c r="VMA76" s="98"/>
      <c r="VMB76" s="98"/>
      <c r="VMC76" s="98"/>
      <c r="VMD76" s="98"/>
      <c r="VME76" s="98"/>
      <c r="VMF76" s="98"/>
      <c r="VMG76" s="98"/>
      <c r="VMH76" s="98"/>
      <c r="VMI76" s="98"/>
      <c r="VMJ76" s="98"/>
      <c r="VMK76" s="98"/>
      <c r="VML76" s="98"/>
      <c r="VMM76" s="98"/>
      <c r="VMN76" s="98"/>
      <c r="VMO76" s="98"/>
      <c r="VMP76" s="98"/>
      <c r="VMQ76" s="98"/>
      <c r="VMR76" s="98"/>
      <c r="VMS76" s="98"/>
      <c r="VMT76" s="98"/>
      <c r="VMU76" s="98"/>
      <c r="VMV76" s="98"/>
      <c r="VMW76" s="98"/>
      <c r="VMX76" s="98"/>
      <c r="VMY76" s="98"/>
      <c r="VMZ76" s="98"/>
      <c r="VNA76" s="98"/>
      <c r="VNB76" s="98"/>
      <c r="VNC76" s="98"/>
      <c r="VND76" s="98"/>
      <c r="VNE76" s="98"/>
      <c r="VNF76" s="98"/>
      <c r="VNG76" s="98"/>
      <c r="VNH76" s="98"/>
      <c r="VNI76" s="98"/>
      <c r="VNJ76" s="98"/>
      <c r="VNK76" s="98"/>
      <c r="VNL76" s="98"/>
      <c r="VNM76" s="98"/>
      <c r="VNN76" s="98"/>
      <c r="VNO76" s="98"/>
      <c r="VNP76" s="98"/>
      <c r="VNQ76" s="98"/>
      <c r="VNR76" s="98"/>
      <c r="VNS76" s="98"/>
      <c r="VNT76" s="98"/>
      <c r="VNU76" s="98"/>
      <c r="VNV76" s="98"/>
      <c r="VNW76" s="98"/>
      <c r="VNX76" s="98"/>
      <c r="VNY76" s="98"/>
      <c r="VNZ76" s="98"/>
      <c r="VOA76" s="98"/>
      <c r="VOB76" s="98"/>
      <c r="VOC76" s="98"/>
      <c r="VOD76" s="98"/>
      <c r="VOE76" s="98"/>
      <c r="VOF76" s="98"/>
      <c r="VOG76" s="98"/>
      <c r="VOH76" s="98"/>
      <c r="VOI76" s="98"/>
      <c r="VOJ76" s="98"/>
      <c r="VOK76" s="98"/>
      <c r="VOL76" s="98"/>
      <c r="VOM76" s="98"/>
      <c r="VON76" s="98"/>
      <c r="VOO76" s="98"/>
      <c r="VOP76" s="98"/>
      <c r="VOQ76" s="98"/>
      <c r="VOR76" s="98"/>
      <c r="VOS76" s="98"/>
      <c r="VOT76" s="98"/>
      <c r="VOU76" s="98"/>
      <c r="VOV76" s="98"/>
      <c r="VOW76" s="98"/>
      <c r="VOX76" s="98"/>
      <c r="VOY76" s="98"/>
      <c r="VOZ76" s="98"/>
      <c r="VPA76" s="98"/>
      <c r="VPB76" s="98"/>
      <c r="VPC76" s="98"/>
      <c r="VPD76" s="98"/>
      <c r="VPE76" s="98"/>
      <c r="VPF76" s="98"/>
      <c r="VPG76" s="98"/>
      <c r="VPH76" s="98"/>
      <c r="VPI76" s="98"/>
      <c r="VPJ76" s="98"/>
      <c r="VPK76" s="98"/>
      <c r="VPL76" s="98"/>
      <c r="VPM76" s="98"/>
      <c r="VPN76" s="98"/>
      <c r="VPO76" s="98"/>
      <c r="VPP76" s="98"/>
      <c r="VPQ76" s="98"/>
      <c r="VPR76" s="98"/>
      <c r="VPS76" s="98"/>
      <c r="VPT76" s="98"/>
      <c r="VPU76" s="98"/>
      <c r="VPV76" s="98"/>
      <c r="VPW76" s="98"/>
      <c r="VPX76" s="98"/>
      <c r="VPY76" s="98"/>
      <c r="VPZ76" s="98"/>
      <c r="VQA76" s="98"/>
      <c r="VQB76" s="98"/>
      <c r="VQC76" s="98"/>
      <c r="VQD76" s="98"/>
      <c r="VQE76" s="98"/>
      <c r="VQF76" s="98"/>
      <c r="VQG76" s="98"/>
      <c r="VQH76" s="98"/>
      <c r="VQI76" s="98"/>
      <c r="VQJ76" s="98"/>
      <c r="VQK76" s="98"/>
      <c r="VQL76" s="98"/>
      <c r="VQM76" s="98"/>
      <c r="VQN76" s="98"/>
      <c r="VQO76" s="98"/>
      <c r="VQP76" s="98"/>
      <c r="VQQ76" s="98"/>
      <c r="VQR76" s="98"/>
      <c r="VQS76" s="98"/>
      <c r="VQT76" s="98"/>
      <c r="VQU76" s="98"/>
      <c r="VQV76" s="98"/>
      <c r="VQW76" s="98"/>
      <c r="VQX76" s="98"/>
      <c r="VQY76" s="98"/>
      <c r="VQZ76" s="98"/>
      <c r="VRA76" s="98"/>
      <c r="VRB76" s="98"/>
      <c r="VRC76" s="98"/>
      <c r="VRD76" s="98"/>
      <c r="VRE76" s="98"/>
      <c r="VRF76" s="98"/>
      <c r="VRG76" s="98"/>
      <c r="VRH76" s="98"/>
      <c r="VRI76" s="98"/>
      <c r="VRJ76" s="98"/>
      <c r="VRK76" s="98"/>
      <c r="VRL76" s="98"/>
      <c r="VRM76" s="98"/>
      <c r="VRN76" s="98"/>
      <c r="VRO76" s="98"/>
      <c r="VRP76" s="98"/>
      <c r="VRQ76" s="98"/>
      <c r="VRR76" s="98"/>
      <c r="VRS76" s="98"/>
      <c r="VRT76" s="98"/>
      <c r="VRU76" s="98"/>
      <c r="VRV76" s="98"/>
      <c r="VRW76" s="98"/>
      <c r="VRX76" s="98"/>
      <c r="VRY76" s="98"/>
      <c r="VRZ76" s="98"/>
      <c r="VSA76" s="98"/>
      <c r="VSB76" s="98"/>
      <c r="VSC76" s="98"/>
      <c r="VSD76" s="98"/>
      <c r="VSE76" s="98"/>
      <c r="VSF76" s="98"/>
      <c r="VSG76" s="98"/>
      <c r="VSH76" s="98"/>
      <c r="VSI76" s="98"/>
      <c r="VSJ76" s="98"/>
      <c r="VSK76" s="98"/>
      <c r="VSL76" s="98"/>
      <c r="VSM76" s="98"/>
      <c r="VSN76" s="98"/>
      <c r="VSO76" s="98"/>
      <c r="VSP76" s="98"/>
      <c r="VSQ76" s="98"/>
      <c r="VSR76" s="98"/>
      <c r="VSS76" s="98"/>
      <c r="VST76" s="98"/>
      <c r="VSU76" s="98"/>
      <c r="VSV76" s="98"/>
      <c r="VSW76" s="98"/>
      <c r="VSX76" s="98"/>
      <c r="VSY76" s="98"/>
      <c r="VSZ76" s="98"/>
      <c r="VTA76" s="98"/>
      <c r="VTB76" s="98"/>
      <c r="VTC76" s="98"/>
      <c r="VTD76" s="98"/>
      <c r="VTE76" s="98"/>
      <c r="VTF76" s="98"/>
      <c r="VTG76" s="98"/>
      <c r="VTH76" s="98"/>
      <c r="VTI76" s="98"/>
      <c r="VTJ76" s="98"/>
      <c r="VTK76" s="98"/>
      <c r="VTL76" s="98"/>
      <c r="VTM76" s="98"/>
      <c r="VTN76" s="98"/>
      <c r="VTO76" s="98"/>
      <c r="VTP76" s="98"/>
      <c r="VTQ76" s="98"/>
      <c r="VTR76" s="98"/>
      <c r="VTS76" s="98"/>
      <c r="VTT76" s="98"/>
      <c r="VTU76" s="98"/>
      <c r="VTV76" s="98"/>
      <c r="VTW76" s="98"/>
      <c r="VTX76" s="98"/>
      <c r="VTY76" s="98"/>
      <c r="VTZ76" s="98"/>
      <c r="VUA76" s="98"/>
      <c r="VUB76" s="98"/>
      <c r="VUC76" s="98"/>
      <c r="VUD76" s="98"/>
      <c r="VUE76" s="98"/>
      <c r="VUF76" s="98"/>
      <c r="VUG76" s="98"/>
      <c r="VUH76" s="98"/>
      <c r="VUI76" s="98"/>
      <c r="VUJ76" s="98"/>
      <c r="VUK76" s="98"/>
      <c r="VUL76" s="98"/>
      <c r="VUM76" s="98"/>
      <c r="VUN76" s="98"/>
      <c r="VUO76" s="98"/>
      <c r="VUP76" s="98"/>
      <c r="VUQ76" s="98"/>
      <c r="VUR76" s="98"/>
      <c r="VUS76" s="98"/>
      <c r="VUT76" s="98"/>
      <c r="VUU76" s="98"/>
      <c r="VUV76" s="98"/>
      <c r="VUW76" s="98"/>
      <c r="VUX76" s="98"/>
      <c r="VUY76" s="98"/>
      <c r="VUZ76" s="98"/>
      <c r="VVA76" s="98"/>
      <c r="VVB76" s="98"/>
      <c r="VVC76" s="98"/>
      <c r="VVD76" s="98"/>
      <c r="VVE76" s="98"/>
      <c r="VVF76" s="98"/>
      <c r="VVG76" s="98"/>
      <c r="VVH76" s="98"/>
      <c r="VVI76" s="98"/>
      <c r="VVJ76" s="98"/>
      <c r="VVK76" s="98"/>
      <c r="VVL76" s="98"/>
      <c r="VVM76" s="98"/>
      <c r="VVN76" s="98"/>
      <c r="VVO76" s="98"/>
      <c r="VVP76" s="98"/>
      <c r="VVQ76" s="98"/>
      <c r="VVR76" s="98"/>
      <c r="VVS76" s="98"/>
      <c r="VVT76" s="98"/>
      <c r="VVU76" s="98"/>
      <c r="VVV76" s="98"/>
      <c r="VVW76" s="98"/>
      <c r="VVX76" s="98"/>
      <c r="VVY76" s="98"/>
      <c r="VVZ76" s="98"/>
      <c r="VWA76" s="98"/>
      <c r="VWB76" s="98"/>
      <c r="VWC76" s="98"/>
      <c r="VWD76" s="98"/>
      <c r="VWE76" s="98"/>
      <c r="VWF76" s="98"/>
      <c r="VWG76" s="98"/>
      <c r="VWH76" s="98"/>
      <c r="VWI76" s="98"/>
      <c r="VWJ76" s="98"/>
      <c r="VWK76" s="98"/>
      <c r="VWL76" s="98"/>
      <c r="VWM76" s="98"/>
      <c r="VWN76" s="98"/>
      <c r="VWO76" s="98"/>
      <c r="VWP76" s="98"/>
      <c r="VWQ76" s="98"/>
      <c r="VWR76" s="98"/>
      <c r="VWS76" s="98"/>
      <c r="VWT76" s="98"/>
      <c r="VWU76" s="98"/>
      <c r="VWV76" s="98"/>
      <c r="VWW76" s="98"/>
      <c r="VWX76" s="98"/>
      <c r="VWY76" s="98"/>
      <c r="VWZ76" s="98"/>
      <c r="VXA76" s="98"/>
      <c r="VXB76" s="98"/>
      <c r="VXC76" s="98"/>
      <c r="VXD76" s="98"/>
      <c r="VXE76" s="98"/>
      <c r="VXF76" s="98"/>
      <c r="VXG76" s="98"/>
      <c r="VXH76" s="98"/>
      <c r="VXI76" s="98"/>
      <c r="VXJ76" s="98"/>
      <c r="VXK76" s="98"/>
      <c r="VXL76" s="98"/>
      <c r="VXM76" s="98"/>
      <c r="VXN76" s="98"/>
      <c r="VXO76" s="98"/>
      <c r="VXP76" s="98"/>
      <c r="VXQ76" s="98"/>
      <c r="VXR76" s="98"/>
      <c r="VXS76" s="98"/>
      <c r="VXT76" s="98"/>
      <c r="VXU76" s="98"/>
      <c r="VXV76" s="98"/>
      <c r="VXW76" s="98"/>
      <c r="VXX76" s="98"/>
      <c r="VXY76" s="98"/>
      <c r="VXZ76" s="98"/>
      <c r="VYA76" s="98"/>
      <c r="VYB76" s="98"/>
      <c r="VYC76" s="98"/>
      <c r="VYD76" s="98"/>
      <c r="VYE76" s="98"/>
      <c r="VYF76" s="98"/>
      <c r="VYG76" s="98"/>
      <c r="VYH76" s="98"/>
      <c r="VYI76" s="98"/>
      <c r="VYJ76" s="98"/>
      <c r="VYK76" s="98"/>
      <c r="VYL76" s="98"/>
      <c r="VYM76" s="98"/>
      <c r="VYN76" s="98"/>
      <c r="VYO76" s="98"/>
      <c r="VYP76" s="98"/>
      <c r="VYQ76" s="98"/>
      <c r="VYR76" s="98"/>
      <c r="VYS76" s="98"/>
      <c r="VYT76" s="98"/>
      <c r="VYU76" s="98"/>
      <c r="VYV76" s="98"/>
      <c r="VYW76" s="98"/>
      <c r="VYX76" s="98"/>
      <c r="VYY76" s="98"/>
      <c r="VYZ76" s="98"/>
      <c r="VZA76" s="98"/>
      <c r="VZB76" s="98"/>
      <c r="VZC76" s="98"/>
      <c r="VZD76" s="98"/>
      <c r="VZE76" s="98"/>
      <c r="VZF76" s="98"/>
      <c r="VZG76" s="98"/>
      <c r="VZH76" s="98"/>
      <c r="VZI76" s="98"/>
      <c r="VZJ76" s="98"/>
      <c r="VZK76" s="98"/>
      <c r="VZL76" s="98"/>
      <c r="VZM76" s="98"/>
      <c r="VZN76" s="98"/>
      <c r="VZO76" s="98"/>
      <c r="VZP76" s="98"/>
      <c r="VZQ76" s="98"/>
      <c r="VZR76" s="98"/>
      <c r="VZS76" s="98"/>
      <c r="VZT76" s="98"/>
      <c r="VZU76" s="98"/>
      <c r="VZV76" s="98"/>
      <c r="VZW76" s="98"/>
      <c r="VZX76" s="98"/>
      <c r="VZY76" s="98"/>
      <c r="VZZ76" s="98"/>
      <c r="WAA76" s="98"/>
      <c r="WAB76" s="98"/>
      <c r="WAC76" s="98"/>
      <c r="WAD76" s="98"/>
      <c r="WAE76" s="98"/>
      <c r="WAF76" s="98"/>
      <c r="WAG76" s="98"/>
      <c r="WAH76" s="98"/>
      <c r="WAI76" s="98"/>
      <c r="WAJ76" s="98"/>
      <c r="WAK76" s="98"/>
      <c r="WAL76" s="98"/>
      <c r="WAM76" s="98"/>
      <c r="WAN76" s="98"/>
      <c r="WAO76" s="98"/>
      <c r="WAP76" s="98"/>
      <c r="WAQ76" s="98"/>
      <c r="WAR76" s="98"/>
      <c r="WAS76" s="98"/>
      <c r="WAT76" s="98"/>
      <c r="WAU76" s="98"/>
      <c r="WAV76" s="98"/>
      <c r="WAW76" s="98"/>
      <c r="WAX76" s="98"/>
      <c r="WAY76" s="98"/>
      <c r="WAZ76" s="98"/>
      <c r="WBA76" s="98"/>
      <c r="WBB76" s="98"/>
      <c r="WBC76" s="98"/>
      <c r="WBD76" s="98"/>
      <c r="WBE76" s="98"/>
      <c r="WBF76" s="98"/>
      <c r="WBG76" s="98"/>
      <c r="WBH76" s="98"/>
      <c r="WBI76" s="98"/>
      <c r="WBJ76" s="98"/>
      <c r="WBK76" s="98"/>
      <c r="WBL76" s="98"/>
      <c r="WBM76" s="98"/>
      <c r="WBN76" s="98"/>
      <c r="WBO76" s="98"/>
      <c r="WBP76" s="98"/>
      <c r="WBQ76" s="98"/>
      <c r="WBR76" s="98"/>
      <c r="WBS76" s="98"/>
      <c r="WBT76" s="98"/>
      <c r="WBU76" s="98"/>
      <c r="WBV76" s="98"/>
      <c r="WBW76" s="98"/>
      <c r="WBX76" s="98"/>
      <c r="WBY76" s="98"/>
      <c r="WBZ76" s="98"/>
      <c r="WCA76" s="98"/>
      <c r="WCB76" s="98"/>
      <c r="WCC76" s="98"/>
      <c r="WCD76" s="98"/>
      <c r="WCE76" s="98"/>
      <c r="WCF76" s="98"/>
      <c r="WCG76" s="98"/>
      <c r="WCH76" s="98"/>
      <c r="WCI76" s="98"/>
      <c r="WCJ76" s="98"/>
      <c r="WCK76" s="98"/>
      <c r="WCL76" s="98"/>
      <c r="WCM76" s="98"/>
      <c r="WCN76" s="98"/>
      <c r="WCO76" s="98"/>
      <c r="WCP76" s="98"/>
      <c r="WCQ76" s="98"/>
      <c r="WCR76" s="98"/>
      <c r="WCS76" s="98"/>
      <c r="WCT76" s="98"/>
      <c r="WCU76" s="98"/>
      <c r="WCV76" s="98"/>
      <c r="WCW76" s="98"/>
      <c r="WCX76" s="98"/>
      <c r="WCY76" s="98"/>
      <c r="WCZ76" s="98"/>
      <c r="WDA76" s="98"/>
      <c r="WDB76" s="98"/>
      <c r="WDC76" s="98"/>
      <c r="WDD76" s="98"/>
      <c r="WDE76" s="98"/>
      <c r="WDF76" s="98"/>
      <c r="WDG76" s="98"/>
      <c r="WDH76" s="98"/>
      <c r="WDI76" s="98"/>
      <c r="WDJ76" s="98"/>
      <c r="WDK76" s="98"/>
      <c r="WDL76" s="98"/>
      <c r="WDM76" s="98"/>
      <c r="WDN76" s="98"/>
      <c r="WDO76" s="98"/>
      <c r="WDP76" s="98"/>
      <c r="WDQ76" s="98"/>
      <c r="WDR76" s="98"/>
      <c r="WDS76" s="98"/>
      <c r="WDT76" s="98"/>
      <c r="WDU76" s="98"/>
      <c r="WDV76" s="98"/>
      <c r="WDW76" s="98"/>
      <c r="WDX76" s="98"/>
      <c r="WDY76" s="98"/>
      <c r="WDZ76" s="98"/>
      <c r="WEA76" s="98"/>
      <c r="WEB76" s="98"/>
      <c r="WEC76" s="98"/>
      <c r="WED76" s="98"/>
      <c r="WEE76" s="98"/>
      <c r="WEF76" s="98"/>
      <c r="WEG76" s="98"/>
      <c r="WEH76" s="98"/>
      <c r="WEI76" s="98"/>
      <c r="WEJ76" s="98"/>
      <c r="WEK76" s="98"/>
      <c r="WEL76" s="98"/>
      <c r="WEM76" s="98"/>
      <c r="WEN76" s="98"/>
      <c r="WEO76" s="98"/>
      <c r="WEP76" s="98"/>
      <c r="WEQ76" s="98"/>
      <c r="WER76" s="98"/>
      <c r="WES76" s="98"/>
      <c r="WET76" s="98"/>
      <c r="WEU76" s="98"/>
      <c r="WEV76" s="98"/>
      <c r="WEW76" s="98"/>
      <c r="WEX76" s="98"/>
      <c r="WEY76" s="98"/>
      <c r="WEZ76" s="98"/>
      <c r="WFA76" s="98"/>
      <c r="WFB76" s="98"/>
      <c r="WFC76" s="98"/>
      <c r="WFD76" s="98"/>
      <c r="WFE76" s="98"/>
      <c r="WFF76" s="98"/>
      <c r="WFG76" s="98"/>
      <c r="WFH76" s="98"/>
      <c r="WFI76" s="98"/>
      <c r="WFJ76" s="98"/>
      <c r="WFK76" s="98"/>
      <c r="WFL76" s="98"/>
      <c r="WFM76" s="98"/>
      <c r="WFN76" s="98"/>
      <c r="WFO76" s="98"/>
      <c r="WFP76" s="98"/>
      <c r="WFQ76" s="98"/>
      <c r="WFR76" s="98"/>
      <c r="WFS76" s="98"/>
      <c r="WFT76" s="98"/>
      <c r="WFU76" s="98"/>
      <c r="WFV76" s="98"/>
      <c r="WFW76" s="98"/>
      <c r="WFX76" s="98"/>
      <c r="WFY76" s="98"/>
      <c r="WFZ76" s="98"/>
      <c r="WGA76" s="98"/>
      <c r="WGB76" s="98"/>
      <c r="WGC76" s="98"/>
      <c r="WGD76" s="98"/>
      <c r="WGE76" s="98"/>
      <c r="WGF76" s="98"/>
      <c r="WGG76" s="98"/>
      <c r="WGH76" s="98"/>
      <c r="WGI76" s="98"/>
      <c r="WGJ76" s="98"/>
      <c r="WGK76" s="98"/>
      <c r="WGL76" s="98"/>
      <c r="WGM76" s="98"/>
      <c r="WGN76" s="98"/>
      <c r="WGO76" s="98"/>
      <c r="WGP76" s="98"/>
      <c r="WGQ76" s="98"/>
      <c r="WGR76" s="98"/>
      <c r="WGS76" s="98"/>
      <c r="WGT76" s="98"/>
      <c r="WGU76" s="98"/>
      <c r="WGV76" s="98"/>
      <c r="WGW76" s="98"/>
      <c r="WGX76" s="98"/>
      <c r="WGY76" s="98"/>
      <c r="WGZ76" s="98"/>
      <c r="WHA76" s="98"/>
      <c r="WHB76" s="98"/>
      <c r="WHC76" s="98"/>
      <c r="WHD76" s="98"/>
      <c r="WHE76" s="98"/>
      <c r="WHF76" s="98"/>
      <c r="WHG76" s="98"/>
      <c r="WHH76" s="98"/>
      <c r="WHI76" s="98"/>
      <c r="WHJ76" s="98"/>
      <c r="WHK76" s="98"/>
      <c r="WHL76" s="98"/>
      <c r="WHM76" s="98"/>
      <c r="WHN76" s="98"/>
      <c r="WHO76" s="98"/>
      <c r="WHP76" s="98"/>
      <c r="WHQ76" s="98"/>
      <c r="WHR76" s="98"/>
      <c r="WHS76" s="98"/>
      <c r="WHT76" s="98"/>
      <c r="WHU76" s="98"/>
      <c r="WHV76" s="98"/>
      <c r="WHW76" s="98"/>
      <c r="WHX76" s="98"/>
      <c r="WHY76" s="98"/>
      <c r="WHZ76" s="98"/>
      <c r="WIA76" s="98"/>
      <c r="WIB76" s="98"/>
      <c r="WIC76" s="98"/>
      <c r="WID76" s="98"/>
      <c r="WIE76" s="98"/>
      <c r="WIF76" s="98"/>
      <c r="WIG76" s="98"/>
      <c r="WIH76" s="98"/>
      <c r="WII76" s="98"/>
      <c r="WIJ76" s="98"/>
      <c r="WIK76" s="98"/>
      <c r="WIL76" s="98"/>
      <c r="WIM76" s="98"/>
      <c r="WIN76" s="98"/>
      <c r="WIO76" s="98"/>
      <c r="WIP76" s="98"/>
      <c r="WIQ76" s="98"/>
      <c r="WIR76" s="98"/>
      <c r="WIS76" s="98"/>
      <c r="WIT76" s="98"/>
      <c r="WIU76" s="98"/>
      <c r="WIV76" s="98"/>
      <c r="WIW76" s="98"/>
      <c r="WIX76" s="98"/>
      <c r="WIY76" s="98"/>
      <c r="WIZ76" s="98"/>
      <c r="WJA76" s="98"/>
      <c r="WJB76" s="98"/>
      <c r="WJC76" s="98"/>
      <c r="WJD76" s="98"/>
      <c r="WJE76" s="98"/>
      <c r="WJF76" s="98"/>
      <c r="WJG76" s="98"/>
      <c r="WJH76" s="98"/>
      <c r="WJI76" s="98"/>
      <c r="WJJ76" s="98"/>
      <c r="WJK76" s="98"/>
      <c r="WJL76" s="98"/>
      <c r="WJM76" s="98"/>
      <c r="WJN76" s="98"/>
      <c r="WJO76" s="98"/>
      <c r="WJP76" s="98"/>
      <c r="WJQ76" s="98"/>
      <c r="WJR76" s="98"/>
      <c r="WJS76" s="98"/>
      <c r="WJT76" s="98"/>
      <c r="WJU76" s="98"/>
      <c r="WJV76" s="98"/>
      <c r="WJW76" s="98"/>
      <c r="WJX76" s="98"/>
      <c r="WJY76" s="98"/>
      <c r="WJZ76" s="98"/>
      <c r="WKA76" s="98"/>
      <c r="WKB76" s="98"/>
      <c r="WKC76" s="98"/>
      <c r="WKD76" s="98"/>
      <c r="WKE76" s="98"/>
      <c r="WKF76" s="98"/>
      <c r="WKG76" s="98"/>
      <c r="WKH76" s="98"/>
      <c r="WKI76" s="98"/>
      <c r="WKJ76" s="98"/>
      <c r="WKK76" s="98"/>
      <c r="WKL76" s="98"/>
      <c r="WKM76" s="98"/>
      <c r="WKN76" s="98"/>
      <c r="WKO76" s="98"/>
      <c r="WKP76" s="98"/>
      <c r="WKQ76" s="98"/>
      <c r="WKR76" s="98"/>
      <c r="WKS76" s="98"/>
      <c r="WKT76" s="98"/>
      <c r="WKU76" s="98"/>
      <c r="WKV76" s="98"/>
      <c r="WKW76" s="98"/>
      <c r="WKX76" s="98"/>
      <c r="WKY76" s="98"/>
      <c r="WKZ76" s="98"/>
      <c r="WLA76" s="98"/>
      <c r="WLB76" s="98"/>
      <c r="WLC76" s="98"/>
      <c r="WLD76" s="98"/>
      <c r="WLE76" s="98"/>
      <c r="WLF76" s="98"/>
      <c r="WLG76" s="98"/>
      <c r="WLH76" s="98"/>
      <c r="WLI76" s="98"/>
      <c r="WLJ76" s="98"/>
      <c r="WLK76" s="98"/>
      <c r="WLL76" s="98"/>
      <c r="WLM76" s="98"/>
      <c r="WLN76" s="98"/>
      <c r="WLO76" s="98"/>
      <c r="WLP76" s="98"/>
      <c r="WLQ76" s="98"/>
      <c r="WLR76" s="98"/>
      <c r="WLS76" s="98"/>
      <c r="WLT76" s="98"/>
      <c r="WLU76" s="98"/>
      <c r="WLV76" s="98"/>
      <c r="WLW76" s="98"/>
      <c r="WLX76" s="98"/>
      <c r="WLY76" s="98"/>
      <c r="WLZ76" s="98"/>
      <c r="WMA76" s="98"/>
      <c r="WMB76" s="98"/>
      <c r="WMC76" s="98"/>
      <c r="WMD76" s="98"/>
      <c r="WME76" s="98"/>
      <c r="WMF76" s="98"/>
      <c r="WMG76" s="98"/>
      <c r="WMH76" s="98"/>
      <c r="WMI76" s="98"/>
      <c r="WMJ76" s="98"/>
      <c r="WMK76" s="98"/>
      <c r="WML76" s="98"/>
      <c r="WMM76" s="98"/>
      <c r="WMN76" s="98"/>
      <c r="WMO76" s="98"/>
      <c r="WMP76" s="98"/>
      <c r="WMQ76" s="98"/>
      <c r="WMR76" s="98"/>
      <c r="WMS76" s="98"/>
      <c r="WMT76" s="98"/>
      <c r="WMU76" s="98"/>
      <c r="WMV76" s="98"/>
      <c r="WMW76" s="98"/>
      <c r="WMX76" s="98"/>
      <c r="WMY76" s="98"/>
      <c r="WMZ76" s="98"/>
      <c r="WNA76" s="98"/>
      <c r="WNB76" s="98"/>
      <c r="WNC76" s="98"/>
      <c r="WND76" s="98"/>
      <c r="WNE76" s="98"/>
      <c r="WNF76" s="98"/>
      <c r="WNG76" s="98"/>
      <c r="WNH76" s="98"/>
      <c r="WNI76" s="98"/>
      <c r="WNJ76" s="98"/>
      <c r="WNK76" s="98"/>
      <c r="WNL76" s="98"/>
      <c r="WNM76" s="98"/>
      <c r="WNN76" s="98"/>
      <c r="WNO76" s="98"/>
      <c r="WNP76" s="98"/>
      <c r="WNQ76" s="98"/>
      <c r="WNR76" s="98"/>
      <c r="WNS76" s="98"/>
      <c r="WNT76" s="98"/>
      <c r="WNU76" s="98"/>
      <c r="WNV76" s="98"/>
      <c r="WNW76" s="98"/>
      <c r="WNX76" s="98"/>
      <c r="WNY76" s="98"/>
      <c r="WNZ76" s="98"/>
      <c r="WOA76" s="98"/>
      <c r="WOB76" s="98"/>
      <c r="WOC76" s="98"/>
      <c r="WOD76" s="98"/>
      <c r="WOE76" s="98"/>
      <c r="WOF76" s="98"/>
      <c r="WOG76" s="98"/>
      <c r="WOH76" s="98"/>
      <c r="WOI76" s="98"/>
      <c r="WOJ76" s="98"/>
      <c r="WOK76" s="98"/>
      <c r="WOL76" s="98"/>
      <c r="WOM76" s="98"/>
      <c r="WON76" s="98"/>
      <c r="WOO76" s="98"/>
      <c r="WOP76" s="98"/>
      <c r="WOQ76" s="98"/>
      <c r="WOR76" s="98"/>
      <c r="WOS76" s="98"/>
      <c r="WOT76" s="98"/>
      <c r="WOU76" s="98"/>
      <c r="WOV76" s="98"/>
      <c r="WOW76" s="98"/>
      <c r="WOX76" s="98"/>
      <c r="WOY76" s="98"/>
      <c r="WOZ76" s="98"/>
      <c r="WPA76" s="98"/>
      <c r="WPB76" s="98"/>
      <c r="WPC76" s="98"/>
      <c r="WPD76" s="98"/>
      <c r="WPE76" s="98"/>
      <c r="WPF76" s="98"/>
      <c r="WPG76" s="98"/>
      <c r="WPH76" s="98"/>
      <c r="WPI76" s="98"/>
      <c r="WPJ76" s="98"/>
      <c r="WPK76" s="98"/>
      <c r="WPL76" s="98"/>
      <c r="WPM76" s="98"/>
      <c r="WPN76" s="98"/>
      <c r="WPO76" s="98"/>
      <c r="WPP76" s="98"/>
      <c r="WPQ76" s="98"/>
      <c r="WPR76" s="98"/>
      <c r="WPS76" s="98"/>
      <c r="WPT76" s="98"/>
      <c r="WPU76" s="98"/>
      <c r="WPV76" s="98"/>
      <c r="WPW76" s="98"/>
      <c r="WPX76" s="98"/>
      <c r="WPY76" s="98"/>
      <c r="WPZ76" s="98"/>
      <c r="WQA76" s="98"/>
      <c r="WQB76" s="98"/>
      <c r="WQC76" s="98"/>
      <c r="WQD76" s="98"/>
      <c r="WQE76" s="98"/>
      <c r="WQF76" s="98"/>
      <c r="WQG76" s="98"/>
      <c r="WQH76" s="98"/>
      <c r="WQI76" s="98"/>
      <c r="WQJ76" s="98"/>
      <c r="WQK76" s="98"/>
      <c r="WQL76" s="98"/>
      <c r="WQM76" s="98"/>
      <c r="WQN76" s="98"/>
      <c r="WQO76" s="98"/>
      <c r="WQP76" s="98"/>
      <c r="WQQ76" s="98"/>
      <c r="WQR76" s="98"/>
      <c r="WQS76" s="98"/>
      <c r="WQT76" s="98"/>
      <c r="WQU76" s="98"/>
      <c r="WQV76" s="98"/>
      <c r="WQW76" s="98"/>
      <c r="WQX76" s="98"/>
      <c r="WQY76" s="98"/>
      <c r="WQZ76" s="98"/>
      <c r="WRA76" s="98"/>
      <c r="WRB76" s="98"/>
      <c r="WRC76" s="98"/>
      <c r="WRD76" s="98"/>
      <c r="WRE76" s="98"/>
      <c r="WRF76" s="98"/>
      <c r="WRG76" s="98"/>
      <c r="WRH76" s="98"/>
      <c r="WRI76" s="98"/>
      <c r="WRJ76" s="98"/>
      <c r="WRK76" s="98"/>
      <c r="WRL76" s="98"/>
      <c r="WRM76" s="98"/>
      <c r="WRN76" s="98"/>
      <c r="WRO76" s="98"/>
      <c r="WRP76" s="98"/>
      <c r="WRQ76" s="98"/>
      <c r="WRR76" s="98"/>
      <c r="WRS76" s="98"/>
      <c r="WRT76" s="98"/>
      <c r="WRU76" s="98"/>
      <c r="WRV76" s="98"/>
      <c r="WRW76" s="98"/>
      <c r="WRX76" s="98"/>
      <c r="WRY76" s="98"/>
      <c r="WRZ76" s="98"/>
      <c r="WSA76" s="98"/>
      <c r="WSB76" s="98"/>
      <c r="WSC76" s="98"/>
      <c r="WSD76" s="98"/>
      <c r="WSE76" s="98"/>
      <c r="WSF76" s="98"/>
      <c r="WSG76" s="98"/>
      <c r="WSH76" s="98"/>
      <c r="WSI76" s="98"/>
      <c r="WSJ76" s="98"/>
      <c r="WSK76" s="98"/>
      <c r="WSL76" s="98"/>
      <c r="WSM76" s="98"/>
      <c r="WSN76" s="98"/>
      <c r="WSO76" s="98"/>
      <c r="WSP76" s="98"/>
      <c r="WSQ76" s="98"/>
      <c r="WSR76" s="98"/>
      <c r="WSS76" s="98"/>
      <c r="WST76" s="98"/>
      <c r="WSU76" s="98"/>
      <c r="WSV76" s="98"/>
      <c r="WSW76" s="98"/>
      <c r="WSX76" s="98"/>
      <c r="WSY76" s="98"/>
      <c r="WSZ76" s="98"/>
      <c r="WTA76" s="98"/>
      <c r="WTB76" s="98"/>
      <c r="WTC76" s="98"/>
      <c r="WTD76" s="98"/>
      <c r="WTE76" s="98"/>
      <c r="WTF76" s="98"/>
      <c r="WTG76" s="98"/>
      <c r="WTH76" s="98"/>
      <c r="WTI76" s="98"/>
      <c r="WTJ76" s="98"/>
      <c r="WTK76" s="98"/>
      <c r="WTL76" s="98"/>
      <c r="WTM76" s="98"/>
      <c r="WTN76" s="98"/>
      <c r="WTO76" s="98"/>
      <c r="WTP76" s="98"/>
      <c r="WTQ76" s="98"/>
      <c r="WTR76" s="98"/>
      <c r="WTS76" s="98"/>
      <c r="WTT76" s="98"/>
      <c r="WTU76" s="98"/>
      <c r="WTV76" s="98"/>
      <c r="WTW76" s="98"/>
      <c r="WTX76" s="98"/>
      <c r="WTY76" s="98"/>
      <c r="WTZ76" s="98"/>
      <c r="WUA76" s="98"/>
      <c r="WUB76" s="98"/>
      <c r="WUC76" s="98"/>
      <c r="WUD76" s="98"/>
      <c r="WUE76" s="98"/>
      <c r="WUF76" s="98"/>
      <c r="WUG76" s="98"/>
      <c r="WUH76" s="98"/>
      <c r="WUI76" s="98"/>
      <c r="WUJ76" s="98"/>
      <c r="WUK76" s="98"/>
      <c r="WUL76" s="98"/>
      <c r="WUM76" s="98"/>
      <c r="WUN76" s="98"/>
      <c r="WUO76" s="98"/>
      <c r="WUP76" s="98"/>
      <c r="WUQ76" s="98"/>
      <c r="WUR76" s="98"/>
      <c r="WUS76" s="98"/>
      <c r="WUT76" s="98"/>
      <c r="WUU76" s="98"/>
      <c r="WUV76" s="98"/>
      <c r="WUW76" s="98"/>
      <c r="WUX76" s="98"/>
      <c r="WUY76" s="98"/>
      <c r="WUZ76" s="98"/>
      <c r="WVA76" s="98"/>
      <c r="WVB76" s="98"/>
      <c r="WVC76" s="98"/>
      <c r="WVD76" s="98"/>
      <c r="WVE76" s="98"/>
      <c r="WVF76" s="98"/>
      <c r="WVG76" s="98"/>
      <c r="WVH76" s="98"/>
      <c r="WVI76" s="98"/>
      <c r="WVJ76" s="98"/>
      <c r="WVK76" s="98"/>
      <c r="WVL76" s="98"/>
      <c r="WVM76" s="98"/>
      <c r="WVN76" s="98"/>
      <c r="WVO76" s="98"/>
      <c r="WVP76" s="98"/>
      <c r="WVQ76" s="98"/>
      <c r="WVR76" s="98"/>
      <c r="WVS76" s="98"/>
      <c r="WVT76" s="98"/>
      <c r="WVU76" s="98"/>
      <c r="WVV76" s="98"/>
      <c r="WVW76" s="98"/>
      <c r="WVX76" s="98"/>
      <c r="WVY76" s="98"/>
      <c r="WVZ76" s="98"/>
      <c r="WWA76" s="98"/>
      <c r="WWB76" s="98"/>
      <c r="WWC76" s="98"/>
      <c r="WWD76" s="98"/>
      <c r="WWE76" s="98"/>
      <c r="WWF76" s="98"/>
      <c r="WWG76" s="98"/>
      <c r="WWH76" s="98"/>
      <c r="WWI76" s="98"/>
      <c r="WWJ76" s="98"/>
      <c r="WWK76" s="98"/>
      <c r="WWL76" s="98"/>
      <c r="WWM76" s="98"/>
      <c r="WWN76" s="98"/>
      <c r="WWO76" s="98"/>
      <c r="WWP76" s="98"/>
      <c r="WWQ76" s="98"/>
      <c r="WWR76" s="98"/>
      <c r="WWS76" s="98"/>
      <c r="WWT76" s="98"/>
      <c r="WWU76" s="98"/>
      <c r="WWV76" s="98"/>
      <c r="WWW76" s="98"/>
      <c r="WWX76" s="98"/>
      <c r="WWY76" s="98"/>
      <c r="WWZ76" s="98"/>
      <c r="WXA76" s="98"/>
      <c r="WXB76" s="98"/>
      <c r="WXC76" s="98"/>
      <c r="WXD76" s="98"/>
      <c r="WXE76" s="98"/>
      <c r="WXF76" s="98"/>
      <c r="WXG76" s="98"/>
      <c r="WXH76" s="98"/>
      <c r="WXI76" s="98"/>
      <c r="WXJ76" s="98"/>
      <c r="WXK76" s="98"/>
      <c r="WXL76" s="98"/>
      <c r="WXM76" s="98"/>
      <c r="WXN76" s="98"/>
      <c r="WXO76" s="98"/>
      <c r="WXP76" s="98"/>
      <c r="WXQ76" s="98"/>
      <c r="WXR76" s="98"/>
      <c r="WXS76" s="98"/>
      <c r="WXT76" s="98"/>
      <c r="WXU76" s="98"/>
      <c r="WXV76" s="98"/>
      <c r="WXW76" s="98"/>
      <c r="WXX76" s="98"/>
      <c r="WXY76" s="98"/>
      <c r="WXZ76" s="98"/>
      <c r="WYA76" s="98"/>
      <c r="WYB76" s="98"/>
      <c r="WYC76" s="98"/>
      <c r="WYD76" s="98"/>
      <c r="WYE76" s="98"/>
      <c r="WYF76" s="98"/>
      <c r="WYG76" s="98"/>
      <c r="WYH76" s="98"/>
      <c r="WYI76" s="98"/>
      <c r="WYJ76" s="98"/>
      <c r="WYK76" s="98"/>
      <c r="WYL76" s="98"/>
      <c r="WYM76" s="98"/>
      <c r="WYN76" s="98"/>
      <c r="WYO76" s="98"/>
      <c r="WYP76" s="98"/>
      <c r="WYQ76" s="98"/>
      <c r="WYR76" s="98"/>
      <c r="WYS76" s="98"/>
      <c r="WYT76" s="98"/>
      <c r="WYU76" s="98"/>
      <c r="WYV76" s="98"/>
      <c r="WYW76" s="98"/>
      <c r="WYX76" s="98"/>
      <c r="WYY76" s="98"/>
      <c r="WYZ76" s="98"/>
      <c r="WZA76" s="98"/>
      <c r="WZB76" s="98"/>
      <c r="WZC76" s="98"/>
      <c r="WZD76" s="98"/>
      <c r="WZE76" s="98"/>
      <c r="WZF76" s="98"/>
      <c r="WZG76" s="98"/>
      <c r="WZH76" s="98"/>
      <c r="WZI76" s="98"/>
      <c r="WZJ76" s="98"/>
      <c r="WZK76" s="98"/>
      <c r="WZL76" s="98"/>
      <c r="WZM76" s="98"/>
      <c r="WZN76" s="98"/>
      <c r="WZO76" s="98"/>
      <c r="WZP76" s="98"/>
      <c r="WZQ76" s="98"/>
      <c r="WZR76" s="98"/>
      <c r="WZS76" s="98"/>
      <c r="WZT76" s="98"/>
      <c r="WZU76" s="98"/>
      <c r="WZV76" s="98"/>
      <c r="WZW76" s="98"/>
      <c r="WZX76" s="98"/>
      <c r="WZY76" s="98"/>
      <c r="WZZ76" s="98"/>
      <c r="XAA76" s="98"/>
      <c r="XAB76" s="98"/>
      <c r="XAC76" s="98"/>
      <c r="XAD76" s="98"/>
      <c r="XAE76" s="98"/>
      <c r="XAF76" s="98"/>
      <c r="XAG76" s="98"/>
      <c r="XAH76" s="98"/>
      <c r="XAI76" s="98"/>
      <c r="XAJ76" s="98"/>
      <c r="XAK76" s="98"/>
      <c r="XAL76" s="98"/>
      <c r="XAM76" s="98"/>
      <c r="XAN76" s="98"/>
      <c r="XAO76" s="98"/>
      <c r="XAP76" s="98"/>
      <c r="XAQ76" s="98"/>
      <c r="XAR76" s="98"/>
      <c r="XAS76" s="98"/>
      <c r="XAT76" s="98"/>
      <c r="XAU76" s="98"/>
      <c r="XAV76" s="98"/>
      <c r="XAW76" s="98"/>
      <c r="XAX76" s="98"/>
      <c r="XAY76" s="98"/>
      <c r="XAZ76" s="98"/>
      <c r="XBA76" s="98"/>
      <c r="XBB76" s="98"/>
      <c r="XBC76" s="98"/>
      <c r="XBD76" s="98"/>
      <c r="XBE76" s="98"/>
      <c r="XBF76" s="98"/>
      <c r="XBG76" s="98"/>
      <c r="XBH76" s="98"/>
      <c r="XBI76" s="98"/>
      <c r="XBJ76" s="98"/>
      <c r="XBK76" s="98"/>
      <c r="XBL76" s="98"/>
      <c r="XBM76" s="98"/>
      <c r="XBN76" s="98"/>
      <c r="XBO76" s="98"/>
      <c r="XBP76" s="98"/>
      <c r="XBQ76" s="98"/>
      <c r="XBR76" s="98"/>
      <c r="XBS76" s="98"/>
      <c r="XBT76" s="98"/>
      <c r="XBU76" s="98"/>
      <c r="XBV76" s="98"/>
      <c r="XBW76" s="98"/>
      <c r="XBX76" s="98"/>
      <c r="XBY76" s="98"/>
      <c r="XBZ76" s="98"/>
      <c r="XCA76" s="98"/>
      <c r="XCB76" s="98"/>
      <c r="XCC76" s="98"/>
      <c r="XCD76" s="98"/>
      <c r="XCE76" s="98"/>
      <c r="XCF76" s="98"/>
      <c r="XCG76" s="98"/>
      <c r="XCH76" s="98"/>
      <c r="XCI76" s="98"/>
      <c r="XCJ76" s="98"/>
      <c r="XCK76" s="98"/>
      <c r="XCL76" s="98"/>
      <c r="XCM76" s="98"/>
      <c r="XCN76" s="98"/>
      <c r="XCO76" s="98"/>
      <c r="XCP76" s="98"/>
      <c r="XCQ76" s="98"/>
      <c r="XCR76" s="98"/>
      <c r="XCS76" s="98"/>
      <c r="XCT76" s="98"/>
      <c r="XCU76" s="98"/>
      <c r="XCV76" s="98"/>
      <c r="XCW76" s="98"/>
      <c r="XCX76" s="98"/>
      <c r="XCY76" s="98"/>
      <c r="XCZ76" s="98"/>
      <c r="XDA76" s="98"/>
      <c r="XDB76" s="98"/>
      <c r="XDC76" s="98"/>
      <c r="XDD76" s="98"/>
      <c r="XDE76" s="98"/>
      <c r="XDF76" s="98"/>
      <c r="XDG76" s="98"/>
      <c r="XDH76" s="98"/>
      <c r="XDI76" s="98"/>
      <c r="XDJ76" s="98"/>
      <c r="XDK76" s="98"/>
      <c r="XDL76" s="98"/>
      <c r="XDM76" s="98"/>
      <c r="XDN76" s="98"/>
      <c r="XDO76" s="98"/>
      <c r="XDP76" s="98"/>
      <c r="XDQ76" s="98"/>
      <c r="XDR76" s="98"/>
      <c r="XDS76" s="98"/>
      <c r="XDT76" s="98"/>
      <c r="XDU76" s="98"/>
      <c r="XDV76" s="98"/>
      <c r="XDW76" s="98"/>
      <c r="XDX76" s="98"/>
      <c r="XDY76" s="98"/>
      <c r="XDZ76" s="98"/>
      <c r="XEA76" s="98"/>
      <c r="XEB76" s="98"/>
      <c r="XEC76" s="98"/>
      <c r="XED76" s="98"/>
      <c r="XEE76" s="98"/>
      <c r="XEF76" s="98"/>
      <c r="XEG76" s="98"/>
      <c r="XEH76" s="98"/>
      <c r="XEI76" s="98"/>
      <c r="XEJ76" s="98"/>
      <c r="XEK76" s="98"/>
      <c r="XEL76" s="98"/>
      <c r="XEM76" s="98"/>
      <c r="XEN76" s="98"/>
      <c r="XEO76" s="98"/>
      <c r="XEP76" s="98"/>
      <c r="XEQ76" s="98"/>
      <c r="XER76" s="98"/>
      <c r="XES76" s="98"/>
      <c r="XET76" s="98"/>
      <c r="XEU76" s="98"/>
      <c r="XEV76" s="98"/>
      <c r="XEW76" s="98"/>
    </row>
    <row r="77" spans="1:16377" s="99" customFormat="1" ht="15.6" customHeight="1" x14ac:dyDescent="0.3">
      <c r="A77" s="88">
        <v>5</v>
      </c>
      <c r="B77" s="100">
        <v>48</v>
      </c>
      <c r="C77" s="90">
        <v>17.149999999999999</v>
      </c>
      <c r="D77" s="90">
        <f t="shared" si="2"/>
        <v>4.9906500000000005</v>
      </c>
      <c r="E77" s="91">
        <f>VLOOKUP(B77,'[1]TH KK 2025'!B$7:P$167,15,0)</f>
        <v>83</v>
      </c>
      <c r="F77" s="92">
        <f t="shared" si="3"/>
        <v>24.9</v>
      </c>
      <c r="G77" s="92">
        <f>VLOOKUP(B77,'[2]TH KK 2025'!B$66:C$78,2,0)</f>
        <v>1</v>
      </c>
      <c r="H77" s="123"/>
      <c r="I77" s="90" t="s">
        <v>21</v>
      </c>
      <c r="J77" s="93" t="s">
        <v>169</v>
      </c>
      <c r="K77" s="126"/>
      <c r="L77" s="101"/>
      <c r="M77" s="96"/>
      <c r="N77" s="96"/>
      <c r="O77" s="97"/>
    </row>
    <row r="78" spans="1:16377" s="99" customFormat="1" ht="15.6" customHeight="1" x14ac:dyDescent="0.3">
      <c r="A78" s="88">
        <v>5</v>
      </c>
      <c r="B78" s="100">
        <v>49</v>
      </c>
      <c r="C78" s="90">
        <v>9.5299999999999994</v>
      </c>
      <c r="D78" s="90">
        <f t="shared" si="2"/>
        <v>2.7732300000000003</v>
      </c>
      <c r="E78" s="91">
        <f>VLOOKUP(B78,'[1]TH KK 2025'!B$7:P$167,15,0)</f>
        <v>83</v>
      </c>
      <c r="F78" s="92">
        <f t="shared" si="3"/>
        <v>24.9</v>
      </c>
      <c r="G78" s="92">
        <f>VLOOKUP(B78,'[2]TH KK 2025'!B$66:C$78,2,0)</f>
        <v>2</v>
      </c>
      <c r="H78" s="123"/>
      <c r="I78" s="90" t="s">
        <v>39</v>
      </c>
      <c r="J78" s="93" t="s">
        <v>169</v>
      </c>
      <c r="K78" s="127"/>
      <c r="L78" s="95"/>
      <c r="M78" s="96"/>
      <c r="N78" s="96"/>
      <c r="O78" s="97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98"/>
      <c r="AS78" s="98"/>
      <c r="AT78" s="98"/>
      <c r="AU78" s="98"/>
      <c r="AV78" s="98"/>
      <c r="AW78" s="98"/>
      <c r="AX78" s="98"/>
      <c r="AY78" s="98"/>
      <c r="AZ78" s="98"/>
      <c r="BA78" s="98"/>
      <c r="BB78" s="98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98"/>
      <c r="CN78" s="98"/>
      <c r="CO78" s="98"/>
      <c r="CP78" s="98"/>
      <c r="CQ78" s="98"/>
      <c r="CR78" s="98"/>
      <c r="CS78" s="98"/>
      <c r="CT78" s="98"/>
      <c r="CU78" s="98"/>
      <c r="CV78" s="98"/>
      <c r="CW78" s="98"/>
      <c r="CX78" s="98"/>
      <c r="CY78" s="98"/>
      <c r="CZ78" s="98"/>
      <c r="DA78" s="98"/>
      <c r="DB78" s="98"/>
      <c r="DC78" s="98"/>
      <c r="DD78" s="98"/>
      <c r="DE78" s="98"/>
      <c r="DF78" s="98"/>
      <c r="DG78" s="98"/>
      <c r="DH78" s="98"/>
      <c r="DI78" s="98"/>
      <c r="DJ78" s="98"/>
      <c r="DK78" s="98"/>
      <c r="DL78" s="98"/>
      <c r="DM78" s="98"/>
      <c r="DN78" s="98"/>
      <c r="DO78" s="98"/>
      <c r="DP78" s="98"/>
      <c r="DQ78" s="98"/>
      <c r="DR78" s="98"/>
      <c r="DS78" s="98"/>
      <c r="DT78" s="98"/>
      <c r="DU78" s="98"/>
      <c r="DV78" s="98"/>
      <c r="DW78" s="98"/>
      <c r="DX78" s="98"/>
      <c r="DY78" s="98"/>
      <c r="DZ78" s="98"/>
      <c r="EA78" s="98"/>
      <c r="EB78" s="98"/>
      <c r="EC78" s="98"/>
      <c r="ED78" s="98"/>
      <c r="EE78" s="98"/>
      <c r="EF78" s="98"/>
      <c r="EG78" s="98"/>
      <c r="EH78" s="98"/>
      <c r="EI78" s="98"/>
      <c r="EJ78" s="98"/>
      <c r="EK78" s="98"/>
      <c r="EL78" s="98"/>
      <c r="EM78" s="98"/>
      <c r="EN78" s="98"/>
      <c r="EO78" s="98"/>
      <c r="EP78" s="98"/>
      <c r="EQ78" s="98"/>
      <c r="ER78" s="98"/>
      <c r="ES78" s="98"/>
      <c r="ET78" s="98"/>
      <c r="EU78" s="98"/>
      <c r="EV78" s="98"/>
      <c r="EW78" s="98"/>
      <c r="EX78" s="98"/>
      <c r="EY78" s="98"/>
      <c r="EZ78" s="98"/>
      <c r="FA78" s="98"/>
      <c r="FB78" s="98"/>
      <c r="FC78" s="98"/>
      <c r="FD78" s="98"/>
      <c r="FE78" s="98"/>
      <c r="FF78" s="98"/>
      <c r="FG78" s="98"/>
      <c r="FH78" s="98"/>
      <c r="FI78" s="98"/>
      <c r="FJ78" s="98"/>
      <c r="FK78" s="98"/>
      <c r="FL78" s="98"/>
      <c r="FM78" s="98"/>
      <c r="FN78" s="98"/>
      <c r="FO78" s="98"/>
      <c r="FP78" s="98"/>
      <c r="FQ78" s="98"/>
      <c r="FR78" s="98"/>
      <c r="FS78" s="98"/>
      <c r="FT78" s="98"/>
      <c r="FU78" s="98"/>
      <c r="FV78" s="98"/>
      <c r="FW78" s="98"/>
      <c r="FX78" s="98"/>
      <c r="FY78" s="98"/>
      <c r="FZ78" s="98"/>
      <c r="GA78" s="98"/>
      <c r="GB78" s="98"/>
      <c r="GC78" s="98"/>
      <c r="GD78" s="98"/>
      <c r="GE78" s="98"/>
      <c r="GF78" s="98"/>
      <c r="GG78" s="98"/>
      <c r="GH78" s="98"/>
      <c r="GI78" s="98"/>
      <c r="GJ78" s="98"/>
      <c r="GK78" s="98"/>
      <c r="GL78" s="98"/>
      <c r="GM78" s="98"/>
      <c r="GN78" s="98"/>
      <c r="GO78" s="98"/>
      <c r="GP78" s="98"/>
      <c r="GQ78" s="98"/>
      <c r="GR78" s="98"/>
      <c r="GS78" s="98"/>
      <c r="GT78" s="98"/>
      <c r="GU78" s="98"/>
      <c r="GV78" s="98"/>
      <c r="GW78" s="98"/>
      <c r="GX78" s="98"/>
      <c r="GY78" s="98"/>
      <c r="GZ78" s="98"/>
      <c r="HA78" s="98"/>
      <c r="HB78" s="98"/>
      <c r="HC78" s="98"/>
      <c r="HD78" s="98"/>
      <c r="HE78" s="98"/>
      <c r="HF78" s="98"/>
      <c r="HG78" s="98"/>
      <c r="HH78" s="98"/>
      <c r="HI78" s="98"/>
      <c r="HJ78" s="98"/>
      <c r="HK78" s="98"/>
      <c r="HL78" s="98"/>
      <c r="HM78" s="98"/>
      <c r="HN78" s="98"/>
      <c r="HO78" s="98"/>
      <c r="HP78" s="98"/>
      <c r="HQ78" s="98"/>
      <c r="HR78" s="98"/>
      <c r="HS78" s="98"/>
      <c r="HT78" s="98"/>
      <c r="HU78" s="98"/>
      <c r="HV78" s="98"/>
      <c r="HW78" s="98"/>
      <c r="HX78" s="98"/>
      <c r="HY78" s="98"/>
      <c r="HZ78" s="98"/>
      <c r="IA78" s="98"/>
      <c r="IB78" s="98"/>
      <c r="IC78" s="98"/>
      <c r="ID78" s="98"/>
      <c r="IE78" s="98"/>
      <c r="IF78" s="98"/>
      <c r="IG78" s="98"/>
      <c r="IH78" s="98"/>
      <c r="II78" s="98"/>
      <c r="IJ78" s="98"/>
      <c r="IK78" s="98"/>
      <c r="IL78" s="98"/>
      <c r="IM78" s="98"/>
      <c r="IN78" s="98"/>
      <c r="IO78" s="98"/>
      <c r="IP78" s="98"/>
      <c r="IQ78" s="98"/>
      <c r="IR78" s="98"/>
      <c r="IS78" s="98"/>
      <c r="IT78" s="98"/>
      <c r="IU78" s="98"/>
      <c r="IV78" s="98"/>
      <c r="IW78" s="98"/>
      <c r="IX78" s="98"/>
      <c r="IY78" s="98"/>
      <c r="IZ78" s="98"/>
      <c r="JA78" s="98"/>
      <c r="JB78" s="98"/>
      <c r="JC78" s="98"/>
      <c r="JD78" s="98"/>
      <c r="JE78" s="98"/>
      <c r="JF78" s="98"/>
      <c r="JG78" s="98"/>
      <c r="JH78" s="98"/>
      <c r="JI78" s="98"/>
      <c r="JJ78" s="98"/>
      <c r="JK78" s="98"/>
      <c r="JL78" s="98"/>
      <c r="JM78" s="98"/>
      <c r="JN78" s="98"/>
      <c r="JO78" s="98"/>
      <c r="JP78" s="98"/>
      <c r="JQ78" s="98"/>
      <c r="JR78" s="98"/>
      <c r="JS78" s="98"/>
      <c r="JT78" s="98"/>
      <c r="JU78" s="98"/>
      <c r="JV78" s="98"/>
      <c r="JW78" s="98"/>
      <c r="JX78" s="98"/>
      <c r="JY78" s="98"/>
      <c r="JZ78" s="98"/>
      <c r="KA78" s="98"/>
      <c r="KB78" s="98"/>
      <c r="KC78" s="98"/>
      <c r="KD78" s="98"/>
      <c r="KE78" s="98"/>
      <c r="KF78" s="98"/>
      <c r="KG78" s="98"/>
      <c r="KH78" s="98"/>
      <c r="KI78" s="98"/>
      <c r="KJ78" s="98"/>
      <c r="KK78" s="98"/>
      <c r="KL78" s="98"/>
      <c r="KM78" s="98"/>
      <c r="KN78" s="98"/>
      <c r="KO78" s="98"/>
      <c r="KP78" s="98"/>
      <c r="KQ78" s="98"/>
      <c r="KR78" s="98"/>
      <c r="KS78" s="98"/>
      <c r="KT78" s="98"/>
      <c r="KU78" s="98"/>
      <c r="KV78" s="98"/>
      <c r="KW78" s="98"/>
      <c r="KX78" s="98"/>
      <c r="KY78" s="98"/>
      <c r="KZ78" s="98"/>
      <c r="LA78" s="98"/>
      <c r="LB78" s="98"/>
      <c r="LC78" s="98"/>
      <c r="LD78" s="98"/>
      <c r="LE78" s="98"/>
      <c r="LF78" s="98"/>
      <c r="LG78" s="98"/>
      <c r="LH78" s="98"/>
      <c r="LI78" s="98"/>
      <c r="LJ78" s="98"/>
      <c r="LK78" s="98"/>
      <c r="LL78" s="98"/>
      <c r="LM78" s="98"/>
      <c r="LN78" s="98"/>
      <c r="LO78" s="98"/>
      <c r="LP78" s="98"/>
      <c r="LQ78" s="98"/>
      <c r="LR78" s="98"/>
      <c r="LS78" s="98"/>
      <c r="LT78" s="98"/>
      <c r="LU78" s="98"/>
      <c r="LV78" s="98"/>
      <c r="LW78" s="98"/>
      <c r="LX78" s="98"/>
      <c r="LY78" s="98"/>
      <c r="LZ78" s="98"/>
      <c r="MA78" s="98"/>
      <c r="MB78" s="98"/>
      <c r="MC78" s="98"/>
      <c r="MD78" s="98"/>
      <c r="ME78" s="98"/>
      <c r="MF78" s="98"/>
      <c r="MG78" s="98"/>
      <c r="MH78" s="98"/>
      <c r="MI78" s="98"/>
      <c r="MJ78" s="98"/>
      <c r="MK78" s="98"/>
      <c r="ML78" s="98"/>
      <c r="MM78" s="98"/>
      <c r="MN78" s="98"/>
      <c r="MO78" s="98"/>
      <c r="MP78" s="98"/>
      <c r="MQ78" s="98"/>
      <c r="MR78" s="98"/>
      <c r="MS78" s="98"/>
      <c r="MT78" s="98"/>
      <c r="MU78" s="98"/>
      <c r="MV78" s="98"/>
      <c r="MW78" s="98"/>
      <c r="MX78" s="98"/>
      <c r="MY78" s="98"/>
      <c r="MZ78" s="98"/>
      <c r="NA78" s="98"/>
      <c r="NB78" s="98"/>
      <c r="NC78" s="98"/>
      <c r="ND78" s="98"/>
      <c r="NE78" s="98"/>
      <c r="NF78" s="98"/>
      <c r="NG78" s="98"/>
      <c r="NH78" s="98"/>
      <c r="NI78" s="98"/>
      <c r="NJ78" s="98"/>
      <c r="NK78" s="98"/>
      <c r="NL78" s="98"/>
      <c r="NM78" s="98"/>
      <c r="NN78" s="98"/>
      <c r="NO78" s="98"/>
      <c r="NP78" s="98"/>
      <c r="NQ78" s="98"/>
      <c r="NR78" s="98"/>
      <c r="NS78" s="98"/>
      <c r="NT78" s="98"/>
      <c r="NU78" s="98"/>
      <c r="NV78" s="98"/>
      <c r="NW78" s="98"/>
      <c r="NX78" s="98"/>
      <c r="NY78" s="98"/>
      <c r="NZ78" s="98"/>
      <c r="OA78" s="98"/>
      <c r="OB78" s="98"/>
      <c r="OC78" s="98"/>
      <c r="OD78" s="98"/>
      <c r="OE78" s="98"/>
      <c r="OF78" s="98"/>
      <c r="OG78" s="98"/>
      <c r="OH78" s="98"/>
      <c r="OI78" s="98"/>
      <c r="OJ78" s="98"/>
      <c r="OK78" s="98"/>
      <c r="OL78" s="98"/>
      <c r="OM78" s="98"/>
      <c r="ON78" s="98"/>
      <c r="OO78" s="98"/>
      <c r="OP78" s="98"/>
      <c r="OQ78" s="98"/>
      <c r="OR78" s="98"/>
      <c r="OS78" s="98"/>
      <c r="OT78" s="98"/>
      <c r="OU78" s="98"/>
      <c r="OV78" s="98"/>
      <c r="OW78" s="98"/>
      <c r="OX78" s="98"/>
      <c r="OY78" s="98"/>
      <c r="OZ78" s="98"/>
      <c r="PA78" s="98"/>
      <c r="PB78" s="98"/>
      <c r="PC78" s="98"/>
      <c r="PD78" s="98"/>
      <c r="PE78" s="98"/>
      <c r="PF78" s="98"/>
      <c r="PG78" s="98"/>
      <c r="PH78" s="98"/>
      <c r="PI78" s="98"/>
      <c r="PJ78" s="98"/>
      <c r="PK78" s="98"/>
      <c r="PL78" s="98"/>
      <c r="PM78" s="98"/>
      <c r="PN78" s="98"/>
      <c r="PO78" s="98"/>
      <c r="PP78" s="98"/>
      <c r="PQ78" s="98"/>
      <c r="PR78" s="98"/>
      <c r="PS78" s="98"/>
      <c r="PT78" s="98"/>
      <c r="PU78" s="98"/>
      <c r="PV78" s="98"/>
      <c r="PW78" s="98"/>
      <c r="PX78" s="98"/>
      <c r="PY78" s="98"/>
      <c r="PZ78" s="98"/>
      <c r="QA78" s="98"/>
      <c r="QB78" s="98"/>
      <c r="QC78" s="98"/>
      <c r="QD78" s="98"/>
      <c r="QE78" s="98"/>
      <c r="QF78" s="98"/>
      <c r="QG78" s="98"/>
      <c r="QH78" s="98"/>
      <c r="QI78" s="98"/>
      <c r="QJ78" s="98"/>
      <c r="QK78" s="98"/>
      <c r="QL78" s="98"/>
      <c r="QM78" s="98"/>
      <c r="QN78" s="98"/>
      <c r="QO78" s="98"/>
      <c r="QP78" s="98"/>
      <c r="QQ78" s="98"/>
      <c r="QR78" s="98"/>
      <c r="QS78" s="98"/>
      <c r="QT78" s="98"/>
      <c r="QU78" s="98"/>
      <c r="QV78" s="98"/>
      <c r="QW78" s="98"/>
      <c r="QX78" s="98"/>
      <c r="QY78" s="98"/>
      <c r="QZ78" s="98"/>
      <c r="RA78" s="98"/>
      <c r="RB78" s="98"/>
      <c r="RC78" s="98"/>
      <c r="RD78" s="98"/>
      <c r="RE78" s="98"/>
      <c r="RF78" s="98"/>
      <c r="RG78" s="98"/>
      <c r="RH78" s="98"/>
      <c r="RI78" s="98"/>
      <c r="RJ78" s="98"/>
      <c r="RK78" s="98"/>
      <c r="RL78" s="98"/>
      <c r="RM78" s="98"/>
      <c r="RN78" s="98"/>
      <c r="RO78" s="98"/>
      <c r="RP78" s="98"/>
      <c r="RQ78" s="98"/>
      <c r="RR78" s="98"/>
      <c r="RS78" s="98"/>
      <c r="RT78" s="98"/>
      <c r="RU78" s="98"/>
      <c r="RV78" s="98"/>
      <c r="RW78" s="98"/>
      <c r="RX78" s="98"/>
      <c r="RY78" s="98"/>
      <c r="RZ78" s="98"/>
      <c r="SA78" s="98"/>
      <c r="SB78" s="98"/>
      <c r="SC78" s="98"/>
      <c r="SD78" s="98"/>
      <c r="SE78" s="98"/>
      <c r="SF78" s="98"/>
      <c r="SG78" s="98"/>
      <c r="SH78" s="98"/>
      <c r="SI78" s="98"/>
      <c r="SJ78" s="98"/>
      <c r="SK78" s="98"/>
      <c r="SL78" s="98"/>
      <c r="SM78" s="98"/>
      <c r="SN78" s="98"/>
      <c r="SO78" s="98"/>
      <c r="SP78" s="98"/>
      <c r="SQ78" s="98"/>
      <c r="SR78" s="98"/>
      <c r="SS78" s="98"/>
      <c r="ST78" s="98"/>
      <c r="SU78" s="98"/>
      <c r="SV78" s="98"/>
      <c r="SW78" s="98"/>
      <c r="SX78" s="98"/>
      <c r="SY78" s="98"/>
      <c r="SZ78" s="98"/>
      <c r="TA78" s="98"/>
      <c r="TB78" s="98"/>
      <c r="TC78" s="98"/>
      <c r="TD78" s="98"/>
      <c r="TE78" s="98"/>
      <c r="TF78" s="98"/>
      <c r="TG78" s="98"/>
      <c r="TH78" s="98"/>
      <c r="TI78" s="98"/>
      <c r="TJ78" s="98"/>
      <c r="TK78" s="98"/>
      <c r="TL78" s="98"/>
      <c r="TM78" s="98"/>
      <c r="TN78" s="98"/>
      <c r="TO78" s="98"/>
      <c r="TP78" s="98"/>
      <c r="TQ78" s="98"/>
      <c r="TR78" s="98"/>
      <c r="TS78" s="98"/>
      <c r="TT78" s="98"/>
      <c r="TU78" s="98"/>
      <c r="TV78" s="98"/>
      <c r="TW78" s="98"/>
      <c r="TX78" s="98"/>
      <c r="TY78" s="98"/>
      <c r="TZ78" s="98"/>
      <c r="UA78" s="98"/>
      <c r="UB78" s="98"/>
      <c r="UC78" s="98"/>
      <c r="UD78" s="98"/>
      <c r="UE78" s="98"/>
      <c r="UF78" s="98"/>
      <c r="UG78" s="98"/>
      <c r="UH78" s="98"/>
      <c r="UI78" s="98"/>
      <c r="UJ78" s="98"/>
      <c r="UK78" s="98"/>
      <c r="UL78" s="98"/>
      <c r="UM78" s="98"/>
      <c r="UN78" s="98"/>
      <c r="UO78" s="98"/>
      <c r="UP78" s="98"/>
      <c r="UQ78" s="98"/>
      <c r="UR78" s="98"/>
      <c r="US78" s="98"/>
      <c r="UT78" s="98"/>
      <c r="UU78" s="98"/>
      <c r="UV78" s="98"/>
      <c r="UW78" s="98"/>
      <c r="UX78" s="98"/>
      <c r="UY78" s="98"/>
      <c r="UZ78" s="98"/>
      <c r="VA78" s="98"/>
      <c r="VB78" s="98"/>
      <c r="VC78" s="98"/>
      <c r="VD78" s="98"/>
      <c r="VE78" s="98"/>
      <c r="VF78" s="98"/>
      <c r="VG78" s="98"/>
      <c r="VH78" s="98"/>
      <c r="VI78" s="98"/>
      <c r="VJ78" s="98"/>
      <c r="VK78" s="98"/>
      <c r="VL78" s="98"/>
      <c r="VM78" s="98"/>
      <c r="VN78" s="98"/>
      <c r="VO78" s="98"/>
      <c r="VP78" s="98"/>
      <c r="VQ78" s="98"/>
      <c r="VR78" s="98"/>
      <c r="VS78" s="98"/>
      <c r="VT78" s="98"/>
      <c r="VU78" s="98"/>
      <c r="VV78" s="98"/>
      <c r="VW78" s="98"/>
      <c r="VX78" s="98"/>
      <c r="VY78" s="98"/>
      <c r="VZ78" s="98"/>
      <c r="WA78" s="98"/>
      <c r="WB78" s="98"/>
      <c r="WC78" s="98"/>
      <c r="WD78" s="98"/>
      <c r="WE78" s="98"/>
      <c r="WF78" s="98"/>
      <c r="WG78" s="98"/>
      <c r="WH78" s="98"/>
      <c r="WI78" s="98"/>
      <c r="WJ78" s="98"/>
      <c r="WK78" s="98"/>
      <c r="WL78" s="98"/>
      <c r="WM78" s="98"/>
      <c r="WN78" s="98"/>
      <c r="WO78" s="98"/>
      <c r="WP78" s="98"/>
      <c r="WQ78" s="98"/>
      <c r="WR78" s="98"/>
      <c r="WS78" s="98"/>
      <c r="WT78" s="98"/>
      <c r="WU78" s="98"/>
      <c r="WV78" s="98"/>
      <c r="WW78" s="98"/>
      <c r="WX78" s="98"/>
      <c r="WY78" s="98"/>
      <c r="WZ78" s="98"/>
      <c r="XA78" s="98"/>
      <c r="XB78" s="98"/>
      <c r="XC78" s="98"/>
      <c r="XD78" s="98"/>
      <c r="XE78" s="98"/>
      <c r="XF78" s="98"/>
      <c r="XG78" s="98"/>
      <c r="XH78" s="98"/>
      <c r="XI78" s="98"/>
      <c r="XJ78" s="98"/>
      <c r="XK78" s="98"/>
      <c r="XL78" s="98"/>
      <c r="XM78" s="98"/>
      <c r="XN78" s="98"/>
      <c r="XO78" s="98"/>
      <c r="XP78" s="98"/>
      <c r="XQ78" s="98"/>
      <c r="XR78" s="98"/>
      <c r="XS78" s="98"/>
      <c r="XT78" s="98"/>
      <c r="XU78" s="98"/>
      <c r="XV78" s="98"/>
      <c r="XW78" s="98"/>
      <c r="XX78" s="98"/>
      <c r="XY78" s="98"/>
      <c r="XZ78" s="98"/>
      <c r="YA78" s="98"/>
      <c r="YB78" s="98"/>
      <c r="YC78" s="98"/>
      <c r="YD78" s="98"/>
      <c r="YE78" s="98"/>
      <c r="YF78" s="98"/>
      <c r="YG78" s="98"/>
      <c r="YH78" s="98"/>
      <c r="YI78" s="98"/>
      <c r="YJ78" s="98"/>
      <c r="YK78" s="98"/>
      <c r="YL78" s="98"/>
      <c r="YM78" s="98"/>
      <c r="YN78" s="98"/>
      <c r="YO78" s="98"/>
      <c r="YP78" s="98"/>
      <c r="YQ78" s="98"/>
      <c r="YR78" s="98"/>
      <c r="YS78" s="98"/>
      <c r="YT78" s="98"/>
      <c r="YU78" s="98"/>
      <c r="YV78" s="98"/>
      <c r="YW78" s="98"/>
      <c r="YX78" s="98"/>
      <c r="YY78" s="98"/>
      <c r="YZ78" s="98"/>
      <c r="ZA78" s="98"/>
      <c r="ZB78" s="98"/>
      <c r="ZC78" s="98"/>
      <c r="ZD78" s="98"/>
      <c r="ZE78" s="98"/>
      <c r="ZF78" s="98"/>
      <c r="ZG78" s="98"/>
      <c r="ZH78" s="98"/>
      <c r="ZI78" s="98"/>
      <c r="ZJ78" s="98"/>
      <c r="ZK78" s="98"/>
      <c r="ZL78" s="98"/>
      <c r="ZM78" s="98"/>
      <c r="ZN78" s="98"/>
      <c r="ZO78" s="98"/>
      <c r="ZP78" s="98"/>
      <c r="ZQ78" s="98"/>
      <c r="ZR78" s="98"/>
      <c r="ZS78" s="98"/>
      <c r="ZT78" s="98"/>
      <c r="ZU78" s="98"/>
      <c r="ZV78" s="98"/>
      <c r="ZW78" s="98"/>
      <c r="ZX78" s="98"/>
      <c r="ZY78" s="98"/>
      <c r="ZZ78" s="98"/>
      <c r="AAA78" s="98"/>
      <c r="AAB78" s="98"/>
      <c r="AAC78" s="98"/>
      <c r="AAD78" s="98"/>
      <c r="AAE78" s="98"/>
      <c r="AAF78" s="98"/>
      <c r="AAG78" s="98"/>
      <c r="AAH78" s="98"/>
      <c r="AAI78" s="98"/>
      <c r="AAJ78" s="98"/>
      <c r="AAK78" s="98"/>
      <c r="AAL78" s="98"/>
      <c r="AAM78" s="98"/>
      <c r="AAN78" s="98"/>
      <c r="AAO78" s="98"/>
      <c r="AAP78" s="98"/>
      <c r="AAQ78" s="98"/>
      <c r="AAR78" s="98"/>
      <c r="AAS78" s="98"/>
      <c r="AAT78" s="98"/>
      <c r="AAU78" s="98"/>
      <c r="AAV78" s="98"/>
      <c r="AAW78" s="98"/>
      <c r="AAX78" s="98"/>
      <c r="AAY78" s="98"/>
      <c r="AAZ78" s="98"/>
      <c r="ABA78" s="98"/>
      <c r="ABB78" s="98"/>
      <c r="ABC78" s="98"/>
      <c r="ABD78" s="98"/>
      <c r="ABE78" s="98"/>
      <c r="ABF78" s="98"/>
      <c r="ABG78" s="98"/>
      <c r="ABH78" s="98"/>
      <c r="ABI78" s="98"/>
      <c r="ABJ78" s="98"/>
      <c r="ABK78" s="98"/>
      <c r="ABL78" s="98"/>
      <c r="ABM78" s="98"/>
      <c r="ABN78" s="98"/>
      <c r="ABO78" s="98"/>
      <c r="ABP78" s="98"/>
      <c r="ABQ78" s="98"/>
      <c r="ABR78" s="98"/>
      <c r="ABS78" s="98"/>
      <c r="ABT78" s="98"/>
      <c r="ABU78" s="98"/>
      <c r="ABV78" s="98"/>
      <c r="ABW78" s="98"/>
      <c r="ABX78" s="98"/>
      <c r="ABY78" s="98"/>
      <c r="ABZ78" s="98"/>
      <c r="ACA78" s="98"/>
      <c r="ACB78" s="98"/>
      <c r="ACC78" s="98"/>
      <c r="ACD78" s="98"/>
      <c r="ACE78" s="98"/>
      <c r="ACF78" s="98"/>
      <c r="ACG78" s="98"/>
      <c r="ACH78" s="98"/>
      <c r="ACI78" s="98"/>
      <c r="ACJ78" s="98"/>
      <c r="ACK78" s="98"/>
      <c r="ACL78" s="98"/>
      <c r="ACM78" s="98"/>
      <c r="ACN78" s="98"/>
      <c r="ACO78" s="98"/>
      <c r="ACP78" s="98"/>
      <c r="ACQ78" s="98"/>
      <c r="ACR78" s="98"/>
      <c r="ACS78" s="98"/>
      <c r="ACT78" s="98"/>
      <c r="ACU78" s="98"/>
      <c r="ACV78" s="98"/>
      <c r="ACW78" s="98"/>
      <c r="ACX78" s="98"/>
      <c r="ACY78" s="98"/>
      <c r="ACZ78" s="98"/>
      <c r="ADA78" s="98"/>
      <c r="ADB78" s="98"/>
      <c r="ADC78" s="98"/>
      <c r="ADD78" s="98"/>
      <c r="ADE78" s="98"/>
      <c r="ADF78" s="98"/>
      <c r="ADG78" s="98"/>
      <c r="ADH78" s="98"/>
      <c r="ADI78" s="98"/>
      <c r="ADJ78" s="98"/>
      <c r="ADK78" s="98"/>
      <c r="ADL78" s="98"/>
      <c r="ADM78" s="98"/>
      <c r="ADN78" s="98"/>
      <c r="ADO78" s="98"/>
      <c r="ADP78" s="98"/>
      <c r="ADQ78" s="98"/>
      <c r="ADR78" s="98"/>
      <c r="ADS78" s="98"/>
      <c r="ADT78" s="98"/>
      <c r="ADU78" s="98"/>
      <c r="ADV78" s="98"/>
      <c r="ADW78" s="98"/>
      <c r="ADX78" s="98"/>
      <c r="ADY78" s="98"/>
      <c r="ADZ78" s="98"/>
      <c r="AEA78" s="98"/>
      <c r="AEB78" s="98"/>
      <c r="AEC78" s="98"/>
      <c r="AED78" s="98"/>
      <c r="AEE78" s="98"/>
      <c r="AEF78" s="98"/>
      <c r="AEG78" s="98"/>
      <c r="AEH78" s="98"/>
      <c r="AEI78" s="98"/>
      <c r="AEJ78" s="98"/>
      <c r="AEK78" s="98"/>
      <c r="AEL78" s="98"/>
      <c r="AEM78" s="98"/>
      <c r="AEN78" s="98"/>
      <c r="AEO78" s="98"/>
      <c r="AEP78" s="98"/>
      <c r="AEQ78" s="98"/>
      <c r="AER78" s="98"/>
      <c r="AES78" s="98"/>
      <c r="AET78" s="98"/>
      <c r="AEU78" s="98"/>
      <c r="AEV78" s="98"/>
      <c r="AEW78" s="98"/>
      <c r="AEX78" s="98"/>
      <c r="AEY78" s="98"/>
      <c r="AEZ78" s="98"/>
      <c r="AFA78" s="98"/>
      <c r="AFB78" s="98"/>
      <c r="AFC78" s="98"/>
      <c r="AFD78" s="98"/>
      <c r="AFE78" s="98"/>
      <c r="AFF78" s="98"/>
      <c r="AFG78" s="98"/>
      <c r="AFH78" s="98"/>
      <c r="AFI78" s="98"/>
      <c r="AFJ78" s="98"/>
      <c r="AFK78" s="98"/>
      <c r="AFL78" s="98"/>
      <c r="AFM78" s="98"/>
      <c r="AFN78" s="98"/>
      <c r="AFO78" s="98"/>
      <c r="AFP78" s="98"/>
      <c r="AFQ78" s="98"/>
      <c r="AFR78" s="98"/>
      <c r="AFS78" s="98"/>
      <c r="AFT78" s="98"/>
      <c r="AFU78" s="98"/>
      <c r="AFV78" s="98"/>
      <c r="AFW78" s="98"/>
      <c r="AFX78" s="98"/>
      <c r="AFY78" s="98"/>
      <c r="AFZ78" s="98"/>
      <c r="AGA78" s="98"/>
      <c r="AGB78" s="98"/>
      <c r="AGC78" s="98"/>
      <c r="AGD78" s="98"/>
      <c r="AGE78" s="98"/>
      <c r="AGF78" s="98"/>
      <c r="AGG78" s="98"/>
      <c r="AGH78" s="98"/>
      <c r="AGI78" s="98"/>
      <c r="AGJ78" s="98"/>
      <c r="AGK78" s="98"/>
      <c r="AGL78" s="98"/>
      <c r="AGM78" s="98"/>
      <c r="AGN78" s="98"/>
      <c r="AGO78" s="98"/>
      <c r="AGP78" s="98"/>
      <c r="AGQ78" s="98"/>
      <c r="AGR78" s="98"/>
      <c r="AGS78" s="98"/>
      <c r="AGT78" s="98"/>
      <c r="AGU78" s="98"/>
      <c r="AGV78" s="98"/>
      <c r="AGW78" s="98"/>
      <c r="AGX78" s="98"/>
      <c r="AGY78" s="98"/>
      <c r="AGZ78" s="98"/>
      <c r="AHA78" s="98"/>
      <c r="AHB78" s="98"/>
      <c r="AHC78" s="98"/>
      <c r="AHD78" s="98"/>
      <c r="AHE78" s="98"/>
      <c r="AHF78" s="98"/>
      <c r="AHG78" s="98"/>
      <c r="AHH78" s="98"/>
      <c r="AHI78" s="98"/>
      <c r="AHJ78" s="98"/>
      <c r="AHK78" s="98"/>
      <c r="AHL78" s="98"/>
      <c r="AHM78" s="98"/>
      <c r="AHN78" s="98"/>
      <c r="AHO78" s="98"/>
      <c r="AHP78" s="98"/>
      <c r="AHQ78" s="98"/>
      <c r="AHR78" s="98"/>
      <c r="AHS78" s="98"/>
      <c r="AHT78" s="98"/>
      <c r="AHU78" s="98"/>
      <c r="AHV78" s="98"/>
      <c r="AHW78" s="98"/>
      <c r="AHX78" s="98"/>
      <c r="AHY78" s="98"/>
      <c r="AHZ78" s="98"/>
      <c r="AIA78" s="98"/>
      <c r="AIB78" s="98"/>
      <c r="AIC78" s="98"/>
      <c r="AID78" s="98"/>
      <c r="AIE78" s="98"/>
      <c r="AIF78" s="98"/>
      <c r="AIG78" s="98"/>
      <c r="AIH78" s="98"/>
      <c r="AII78" s="98"/>
      <c r="AIJ78" s="98"/>
      <c r="AIK78" s="98"/>
      <c r="AIL78" s="98"/>
      <c r="AIM78" s="98"/>
      <c r="AIN78" s="98"/>
      <c r="AIO78" s="98"/>
      <c r="AIP78" s="98"/>
      <c r="AIQ78" s="98"/>
      <c r="AIR78" s="98"/>
      <c r="AIS78" s="98"/>
      <c r="AIT78" s="98"/>
      <c r="AIU78" s="98"/>
      <c r="AIV78" s="98"/>
      <c r="AIW78" s="98"/>
      <c r="AIX78" s="98"/>
      <c r="AIY78" s="98"/>
      <c r="AIZ78" s="98"/>
      <c r="AJA78" s="98"/>
      <c r="AJB78" s="98"/>
      <c r="AJC78" s="98"/>
      <c r="AJD78" s="98"/>
      <c r="AJE78" s="98"/>
      <c r="AJF78" s="98"/>
      <c r="AJG78" s="98"/>
      <c r="AJH78" s="98"/>
      <c r="AJI78" s="98"/>
      <c r="AJJ78" s="98"/>
      <c r="AJK78" s="98"/>
      <c r="AJL78" s="98"/>
      <c r="AJM78" s="98"/>
      <c r="AJN78" s="98"/>
      <c r="AJO78" s="98"/>
      <c r="AJP78" s="98"/>
      <c r="AJQ78" s="98"/>
      <c r="AJR78" s="98"/>
      <c r="AJS78" s="98"/>
      <c r="AJT78" s="98"/>
      <c r="AJU78" s="98"/>
      <c r="AJV78" s="98"/>
      <c r="AJW78" s="98"/>
      <c r="AJX78" s="98"/>
      <c r="AJY78" s="98"/>
      <c r="AJZ78" s="98"/>
      <c r="AKA78" s="98"/>
      <c r="AKB78" s="98"/>
      <c r="AKC78" s="98"/>
      <c r="AKD78" s="98"/>
      <c r="AKE78" s="98"/>
      <c r="AKF78" s="98"/>
      <c r="AKG78" s="98"/>
      <c r="AKH78" s="98"/>
      <c r="AKI78" s="98"/>
      <c r="AKJ78" s="98"/>
      <c r="AKK78" s="98"/>
      <c r="AKL78" s="98"/>
      <c r="AKM78" s="98"/>
      <c r="AKN78" s="98"/>
      <c r="AKO78" s="98"/>
      <c r="AKP78" s="98"/>
      <c r="AKQ78" s="98"/>
      <c r="AKR78" s="98"/>
      <c r="AKS78" s="98"/>
      <c r="AKT78" s="98"/>
      <c r="AKU78" s="98"/>
      <c r="AKV78" s="98"/>
      <c r="AKW78" s="98"/>
      <c r="AKX78" s="98"/>
      <c r="AKY78" s="98"/>
      <c r="AKZ78" s="98"/>
      <c r="ALA78" s="98"/>
      <c r="ALB78" s="98"/>
      <c r="ALC78" s="98"/>
      <c r="ALD78" s="98"/>
      <c r="ALE78" s="98"/>
      <c r="ALF78" s="98"/>
      <c r="ALG78" s="98"/>
      <c r="ALH78" s="98"/>
      <c r="ALI78" s="98"/>
      <c r="ALJ78" s="98"/>
      <c r="ALK78" s="98"/>
      <c r="ALL78" s="98"/>
      <c r="ALM78" s="98"/>
      <c r="ALN78" s="98"/>
      <c r="ALO78" s="98"/>
      <c r="ALP78" s="98"/>
      <c r="ALQ78" s="98"/>
      <c r="ALR78" s="98"/>
      <c r="ALS78" s="98"/>
      <c r="ALT78" s="98"/>
      <c r="ALU78" s="98"/>
      <c r="ALV78" s="98"/>
      <c r="ALW78" s="98"/>
      <c r="ALX78" s="98"/>
      <c r="ALY78" s="98"/>
      <c r="ALZ78" s="98"/>
      <c r="AMA78" s="98"/>
      <c r="AMB78" s="98"/>
      <c r="AMC78" s="98"/>
      <c r="AMD78" s="98"/>
      <c r="AME78" s="98"/>
      <c r="AMF78" s="98"/>
      <c r="AMG78" s="98"/>
      <c r="AMH78" s="98"/>
      <c r="AMI78" s="98"/>
      <c r="AMJ78" s="98"/>
      <c r="AMK78" s="98"/>
      <c r="AML78" s="98"/>
      <c r="AMM78" s="98"/>
      <c r="AMN78" s="98"/>
      <c r="AMO78" s="98"/>
      <c r="AMP78" s="98"/>
      <c r="AMQ78" s="98"/>
      <c r="AMR78" s="98"/>
      <c r="AMS78" s="98"/>
      <c r="AMT78" s="98"/>
      <c r="AMU78" s="98"/>
      <c r="AMV78" s="98"/>
      <c r="AMW78" s="98"/>
      <c r="AMX78" s="98"/>
      <c r="AMY78" s="98"/>
      <c r="AMZ78" s="98"/>
      <c r="ANA78" s="98"/>
      <c r="ANB78" s="98"/>
      <c r="ANC78" s="98"/>
      <c r="AND78" s="98"/>
      <c r="ANE78" s="98"/>
      <c r="ANF78" s="98"/>
      <c r="ANG78" s="98"/>
      <c r="ANH78" s="98"/>
      <c r="ANI78" s="98"/>
      <c r="ANJ78" s="98"/>
      <c r="ANK78" s="98"/>
      <c r="ANL78" s="98"/>
      <c r="ANM78" s="98"/>
      <c r="ANN78" s="98"/>
      <c r="ANO78" s="98"/>
      <c r="ANP78" s="98"/>
      <c r="ANQ78" s="98"/>
      <c r="ANR78" s="98"/>
      <c r="ANS78" s="98"/>
      <c r="ANT78" s="98"/>
      <c r="ANU78" s="98"/>
      <c r="ANV78" s="98"/>
      <c r="ANW78" s="98"/>
      <c r="ANX78" s="98"/>
      <c r="ANY78" s="98"/>
      <c r="ANZ78" s="98"/>
      <c r="AOA78" s="98"/>
      <c r="AOB78" s="98"/>
      <c r="AOC78" s="98"/>
      <c r="AOD78" s="98"/>
      <c r="AOE78" s="98"/>
      <c r="AOF78" s="98"/>
      <c r="AOG78" s="98"/>
      <c r="AOH78" s="98"/>
      <c r="AOI78" s="98"/>
      <c r="AOJ78" s="98"/>
      <c r="AOK78" s="98"/>
      <c r="AOL78" s="98"/>
      <c r="AOM78" s="98"/>
      <c r="AON78" s="98"/>
      <c r="AOO78" s="98"/>
      <c r="AOP78" s="98"/>
      <c r="AOQ78" s="98"/>
      <c r="AOR78" s="98"/>
      <c r="AOS78" s="98"/>
      <c r="AOT78" s="98"/>
      <c r="AOU78" s="98"/>
      <c r="AOV78" s="98"/>
      <c r="AOW78" s="98"/>
      <c r="AOX78" s="98"/>
      <c r="AOY78" s="98"/>
      <c r="AOZ78" s="98"/>
      <c r="APA78" s="98"/>
      <c r="APB78" s="98"/>
      <c r="APC78" s="98"/>
      <c r="APD78" s="98"/>
      <c r="APE78" s="98"/>
      <c r="APF78" s="98"/>
      <c r="APG78" s="98"/>
      <c r="APH78" s="98"/>
      <c r="API78" s="98"/>
      <c r="APJ78" s="98"/>
      <c r="APK78" s="98"/>
      <c r="APL78" s="98"/>
      <c r="APM78" s="98"/>
      <c r="APN78" s="98"/>
      <c r="APO78" s="98"/>
      <c r="APP78" s="98"/>
      <c r="APQ78" s="98"/>
      <c r="APR78" s="98"/>
      <c r="APS78" s="98"/>
      <c r="APT78" s="98"/>
      <c r="APU78" s="98"/>
      <c r="APV78" s="98"/>
      <c r="APW78" s="98"/>
      <c r="APX78" s="98"/>
      <c r="APY78" s="98"/>
      <c r="APZ78" s="98"/>
      <c r="AQA78" s="98"/>
      <c r="AQB78" s="98"/>
      <c r="AQC78" s="98"/>
      <c r="AQD78" s="98"/>
      <c r="AQE78" s="98"/>
      <c r="AQF78" s="98"/>
      <c r="AQG78" s="98"/>
      <c r="AQH78" s="98"/>
      <c r="AQI78" s="98"/>
      <c r="AQJ78" s="98"/>
      <c r="AQK78" s="98"/>
      <c r="AQL78" s="98"/>
      <c r="AQM78" s="98"/>
      <c r="AQN78" s="98"/>
      <c r="AQO78" s="98"/>
      <c r="AQP78" s="98"/>
      <c r="AQQ78" s="98"/>
      <c r="AQR78" s="98"/>
      <c r="AQS78" s="98"/>
      <c r="AQT78" s="98"/>
      <c r="AQU78" s="98"/>
      <c r="AQV78" s="98"/>
      <c r="AQW78" s="98"/>
      <c r="AQX78" s="98"/>
      <c r="AQY78" s="98"/>
      <c r="AQZ78" s="98"/>
      <c r="ARA78" s="98"/>
      <c r="ARB78" s="98"/>
      <c r="ARC78" s="98"/>
      <c r="ARD78" s="98"/>
      <c r="ARE78" s="98"/>
      <c r="ARF78" s="98"/>
      <c r="ARG78" s="98"/>
      <c r="ARH78" s="98"/>
      <c r="ARI78" s="98"/>
      <c r="ARJ78" s="98"/>
      <c r="ARK78" s="98"/>
      <c r="ARL78" s="98"/>
      <c r="ARM78" s="98"/>
      <c r="ARN78" s="98"/>
      <c r="ARO78" s="98"/>
      <c r="ARP78" s="98"/>
      <c r="ARQ78" s="98"/>
      <c r="ARR78" s="98"/>
      <c r="ARS78" s="98"/>
      <c r="ART78" s="98"/>
      <c r="ARU78" s="98"/>
      <c r="ARV78" s="98"/>
      <c r="ARW78" s="98"/>
      <c r="ARX78" s="98"/>
      <c r="ARY78" s="98"/>
      <c r="ARZ78" s="98"/>
      <c r="ASA78" s="98"/>
      <c r="ASB78" s="98"/>
      <c r="ASC78" s="98"/>
      <c r="ASD78" s="98"/>
      <c r="ASE78" s="98"/>
      <c r="ASF78" s="98"/>
      <c r="ASG78" s="98"/>
      <c r="ASH78" s="98"/>
      <c r="ASI78" s="98"/>
      <c r="ASJ78" s="98"/>
      <c r="ASK78" s="98"/>
      <c r="ASL78" s="98"/>
      <c r="ASM78" s="98"/>
      <c r="ASN78" s="98"/>
      <c r="ASO78" s="98"/>
      <c r="ASP78" s="98"/>
      <c r="ASQ78" s="98"/>
      <c r="ASR78" s="98"/>
      <c r="ASS78" s="98"/>
      <c r="AST78" s="98"/>
      <c r="ASU78" s="98"/>
      <c r="ASV78" s="98"/>
      <c r="ASW78" s="98"/>
      <c r="ASX78" s="98"/>
      <c r="ASY78" s="98"/>
      <c r="ASZ78" s="98"/>
      <c r="ATA78" s="98"/>
      <c r="ATB78" s="98"/>
      <c r="ATC78" s="98"/>
      <c r="ATD78" s="98"/>
      <c r="ATE78" s="98"/>
      <c r="ATF78" s="98"/>
      <c r="ATG78" s="98"/>
      <c r="ATH78" s="98"/>
      <c r="ATI78" s="98"/>
      <c r="ATJ78" s="98"/>
      <c r="ATK78" s="98"/>
      <c r="ATL78" s="98"/>
      <c r="ATM78" s="98"/>
      <c r="ATN78" s="98"/>
      <c r="ATO78" s="98"/>
      <c r="ATP78" s="98"/>
      <c r="ATQ78" s="98"/>
      <c r="ATR78" s="98"/>
      <c r="ATS78" s="98"/>
      <c r="ATT78" s="98"/>
      <c r="ATU78" s="98"/>
      <c r="ATV78" s="98"/>
      <c r="ATW78" s="98"/>
      <c r="ATX78" s="98"/>
      <c r="ATY78" s="98"/>
      <c r="ATZ78" s="98"/>
      <c r="AUA78" s="98"/>
      <c r="AUB78" s="98"/>
      <c r="AUC78" s="98"/>
      <c r="AUD78" s="98"/>
      <c r="AUE78" s="98"/>
      <c r="AUF78" s="98"/>
      <c r="AUG78" s="98"/>
      <c r="AUH78" s="98"/>
      <c r="AUI78" s="98"/>
      <c r="AUJ78" s="98"/>
      <c r="AUK78" s="98"/>
      <c r="AUL78" s="98"/>
      <c r="AUM78" s="98"/>
      <c r="AUN78" s="98"/>
      <c r="AUO78" s="98"/>
      <c r="AUP78" s="98"/>
      <c r="AUQ78" s="98"/>
      <c r="AUR78" s="98"/>
      <c r="AUS78" s="98"/>
      <c r="AUT78" s="98"/>
      <c r="AUU78" s="98"/>
      <c r="AUV78" s="98"/>
      <c r="AUW78" s="98"/>
      <c r="AUX78" s="98"/>
      <c r="AUY78" s="98"/>
      <c r="AUZ78" s="98"/>
      <c r="AVA78" s="98"/>
      <c r="AVB78" s="98"/>
      <c r="AVC78" s="98"/>
      <c r="AVD78" s="98"/>
      <c r="AVE78" s="98"/>
      <c r="AVF78" s="98"/>
      <c r="AVG78" s="98"/>
      <c r="AVH78" s="98"/>
      <c r="AVI78" s="98"/>
      <c r="AVJ78" s="98"/>
      <c r="AVK78" s="98"/>
      <c r="AVL78" s="98"/>
      <c r="AVM78" s="98"/>
      <c r="AVN78" s="98"/>
      <c r="AVO78" s="98"/>
      <c r="AVP78" s="98"/>
      <c r="AVQ78" s="98"/>
      <c r="AVR78" s="98"/>
      <c r="AVS78" s="98"/>
      <c r="AVT78" s="98"/>
      <c r="AVU78" s="98"/>
      <c r="AVV78" s="98"/>
      <c r="AVW78" s="98"/>
      <c r="AVX78" s="98"/>
      <c r="AVY78" s="98"/>
      <c r="AVZ78" s="98"/>
      <c r="AWA78" s="98"/>
      <c r="AWB78" s="98"/>
      <c r="AWC78" s="98"/>
      <c r="AWD78" s="98"/>
      <c r="AWE78" s="98"/>
      <c r="AWF78" s="98"/>
      <c r="AWG78" s="98"/>
      <c r="AWH78" s="98"/>
      <c r="AWI78" s="98"/>
      <c r="AWJ78" s="98"/>
      <c r="AWK78" s="98"/>
      <c r="AWL78" s="98"/>
      <c r="AWM78" s="98"/>
      <c r="AWN78" s="98"/>
      <c r="AWO78" s="98"/>
      <c r="AWP78" s="98"/>
      <c r="AWQ78" s="98"/>
      <c r="AWR78" s="98"/>
      <c r="AWS78" s="98"/>
      <c r="AWT78" s="98"/>
      <c r="AWU78" s="98"/>
      <c r="AWV78" s="98"/>
      <c r="AWW78" s="98"/>
      <c r="AWX78" s="98"/>
      <c r="AWY78" s="98"/>
      <c r="AWZ78" s="98"/>
      <c r="AXA78" s="98"/>
      <c r="AXB78" s="98"/>
      <c r="AXC78" s="98"/>
      <c r="AXD78" s="98"/>
      <c r="AXE78" s="98"/>
      <c r="AXF78" s="98"/>
      <c r="AXG78" s="98"/>
      <c r="AXH78" s="98"/>
      <c r="AXI78" s="98"/>
      <c r="AXJ78" s="98"/>
      <c r="AXK78" s="98"/>
      <c r="AXL78" s="98"/>
      <c r="AXM78" s="98"/>
      <c r="AXN78" s="98"/>
      <c r="AXO78" s="98"/>
      <c r="AXP78" s="98"/>
      <c r="AXQ78" s="98"/>
      <c r="AXR78" s="98"/>
      <c r="AXS78" s="98"/>
      <c r="AXT78" s="98"/>
      <c r="AXU78" s="98"/>
      <c r="AXV78" s="98"/>
      <c r="AXW78" s="98"/>
      <c r="AXX78" s="98"/>
      <c r="AXY78" s="98"/>
      <c r="AXZ78" s="98"/>
      <c r="AYA78" s="98"/>
      <c r="AYB78" s="98"/>
      <c r="AYC78" s="98"/>
      <c r="AYD78" s="98"/>
      <c r="AYE78" s="98"/>
      <c r="AYF78" s="98"/>
      <c r="AYG78" s="98"/>
      <c r="AYH78" s="98"/>
      <c r="AYI78" s="98"/>
      <c r="AYJ78" s="98"/>
      <c r="AYK78" s="98"/>
      <c r="AYL78" s="98"/>
      <c r="AYM78" s="98"/>
      <c r="AYN78" s="98"/>
      <c r="AYO78" s="98"/>
      <c r="AYP78" s="98"/>
      <c r="AYQ78" s="98"/>
      <c r="AYR78" s="98"/>
      <c r="AYS78" s="98"/>
      <c r="AYT78" s="98"/>
      <c r="AYU78" s="98"/>
      <c r="AYV78" s="98"/>
      <c r="AYW78" s="98"/>
      <c r="AYX78" s="98"/>
      <c r="AYY78" s="98"/>
      <c r="AYZ78" s="98"/>
      <c r="AZA78" s="98"/>
      <c r="AZB78" s="98"/>
      <c r="AZC78" s="98"/>
      <c r="AZD78" s="98"/>
      <c r="AZE78" s="98"/>
      <c r="AZF78" s="98"/>
      <c r="AZG78" s="98"/>
      <c r="AZH78" s="98"/>
      <c r="AZI78" s="98"/>
      <c r="AZJ78" s="98"/>
      <c r="AZK78" s="98"/>
      <c r="AZL78" s="98"/>
      <c r="AZM78" s="98"/>
      <c r="AZN78" s="98"/>
      <c r="AZO78" s="98"/>
      <c r="AZP78" s="98"/>
      <c r="AZQ78" s="98"/>
      <c r="AZR78" s="98"/>
      <c r="AZS78" s="98"/>
      <c r="AZT78" s="98"/>
      <c r="AZU78" s="98"/>
      <c r="AZV78" s="98"/>
      <c r="AZW78" s="98"/>
      <c r="AZX78" s="98"/>
      <c r="AZY78" s="98"/>
      <c r="AZZ78" s="98"/>
      <c r="BAA78" s="98"/>
      <c r="BAB78" s="98"/>
      <c r="BAC78" s="98"/>
      <c r="BAD78" s="98"/>
      <c r="BAE78" s="98"/>
      <c r="BAF78" s="98"/>
      <c r="BAG78" s="98"/>
      <c r="BAH78" s="98"/>
      <c r="BAI78" s="98"/>
      <c r="BAJ78" s="98"/>
      <c r="BAK78" s="98"/>
      <c r="BAL78" s="98"/>
      <c r="BAM78" s="98"/>
      <c r="BAN78" s="98"/>
      <c r="BAO78" s="98"/>
      <c r="BAP78" s="98"/>
      <c r="BAQ78" s="98"/>
      <c r="BAR78" s="98"/>
      <c r="BAS78" s="98"/>
      <c r="BAT78" s="98"/>
      <c r="BAU78" s="98"/>
      <c r="BAV78" s="98"/>
      <c r="BAW78" s="98"/>
      <c r="BAX78" s="98"/>
      <c r="BAY78" s="98"/>
      <c r="BAZ78" s="98"/>
      <c r="BBA78" s="98"/>
      <c r="BBB78" s="98"/>
      <c r="BBC78" s="98"/>
      <c r="BBD78" s="98"/>
      <c r="BBE78" s="98"/>
      <c r="BBF78" s="98"/>
      <c r="BBG78" s="98"/>
      <c r="BBH78" s="98"/>
      <c r="BBI78" s="98"/>
      <c r="BBJ78" s="98"/>
      <c r="BBK78" s="98"/>
      <c r="BBL78" s="98"/>
      <c r="BBM78" s="98"/>
      <c r="BBN78" s="98"/>
      <c r="BBO78" s="98"/>
      <c r="BBP78" s="98"/>
      <c r="BBQ78" s="98"/>
      <c r="BBR78" s="98"/>
      <c r="BBS78" s="98"/>
      <c r="BBT78" s="98"/>
      <c r="BBU78" s="98"/>
      <c r="BBV78" s="98"/>
      <c r="BBW78" s="98"/>
      <c r="BBX78" s="98"/>
      <c r="BBY78" s="98"/>
      <c r="BBZ78" s="98"/>
      <c r="BCA78" s="98"/>
      <c r="BCB78" s="98"/>
      <c r="BCC78" s="98"/>
      <c r="BCD78" s="98"/>
      <c r="BCE78" s="98"/>
      <c r="BCF78" s="98"/>
      <c r="BCG78" s="98"/>
      <c r="BCH78" s="98"/>
      <c r="BCI78" s="98"/>
      <c r="BCJ78" s="98"/>
      <c r="BCK78" s="98"/>
      <c r="BCL78" s="98"/>
      <c r="BCM78" s="98"/>
      <c r="BCN78" s="98"/>
      <c r="BCO78" s="98"/>
      <c r="BCP78" s="98"/>
      <c r="BCQ78" s="98"/>
      <c r="BCR78" s="98"/>
      <c r="BCS78" s="98"/>
      <c r="BCT78" s="98"/>
      <c r="BCU78" s="98"/>
      <c r="BCV78" s="98"/>
      <c r="BCW78" s="98"/>
      <c r="BCX78" s="98"/>
      <c r="BCY78" s="98"/>
      <c r="BCZ78" s="98"/>
      <c r="BDA78" s="98"/>
      <c r="BDB78" s="98"/>
      <c r="BDC78" s="98"/>
      <c r="BDD78" s="98"/>
      <c r="BDE78" s="98"/>
      <c r="BDF78" s="98"/>
      <c r="BDG78" s="98"/>
      <c r="BDH78" s="98"/>
      <c r="BDI78" s="98"/>
      <c r="BDJ78" s="98"/>
      <c r="BDK78" s="98"/>
      <c r="BDL78" s="98"/>
      <c r="BDM78" s="98"/>
      <c r="BDN78" s="98"/>
      <c r="BDO78" s="98"/>
      <c r="BDP78" s="98"/>
      <c r="BDQ78" s="98"/>
      <c r="BDR78" s="98"/>
      <c r="BDS78" s="98"/>
      <c r="BDT78" s="98"/>
      <c r="BDU78" s="98"/>
      <c r="BDV78" s="98"/>
      <c r="BDW78" s="98"/>
      <c r="BDX78" s="98"/>
      <c r="BDY78" s="98"/>
      <c r="BDZ78" s="98"/>
      <c r="BEA78" s="98"/>
      <c r="BEB78" s="98"/>
      <c r="BEC78" s="98"/>
      <c r="BED78" s="98"/>
      <c r="BEE78" s="98"/>
      <c r="BEF78" s="98"/>
      <c r="BEG78" s="98"/>
      <c r="BEH78" s="98"/>
      <c r="BEI78" s="98"/>
      <c r="BEJ78" s="98"/>
      <c r="BEK78" s="98"/>
      <c r="BEL78" s="98"/>
      <c r="BEM78" s="98"/>
      <c r="BEN78" s="98"/>
      <c r="BEO78" s="98"/>
      <c r="BEP78" s="98"/>
      <c r="BEQ78" s="98"/>
      <c r="BER78" s="98"/>
      <c r="BES78" s="98"/>
      <c r="BET78" s="98"/>
      <c r="BEU78" s="98"/>
      <c r="BEV78" s="98"/>
      <c r="BEW78" s="98"/>
      <c r="BEX78" s="98"/>
      <c r="BEY78" s="98"/>
      <c r="BEZ78" s="98"/>
      <c r="BFA78" s="98"/>
      <c r="BFB78" s="98"/>
      <c r="BFC78" s="98"/>
      <c r="BFD78" s="98"/>
      <c r="BFE78" s="98"/>
      <c r="BFF78" s="98"/>
      <c r="BFG78" s="98"/>
      <c r="BFH78" s="98"/>
      <c r="BFI78" s="98"/>
      <c r="BFJ78" s="98"/>
      <c r="BFK78" s="98"/>
      <c r="BFL78" s="98"/>
      <c r="BFM78" s="98"/>
      <c r="BFN78" s="98"/>
      <c r="BFO78" s="98"/>
      <c r="BFP78" s="98"/>
      <c r="BFQ78" s="98"/>
      <c r="BFR78" s="98"/>
      <c r="BFS78" s="98"/>
      <c r="BFT78" s="98"/>
      <c r="BFU78" s="98"/>
      <c r="BFV78" s="98"/>
      <c r="BFW78" s="98"/>
      <c r="BFX78" s="98"/>
      <c r="BFY78" s="98"/>
      <c r="BFZ78" s="98"/>
      <c r="BGA78" s="98"/>
      <c r="BGB78" s="98"/>
      <c r="BGC78" s="98"/>
      <c r="BGD78" s="98"/>
      <c r="BGE78" s="98"/>
      <c r="BGF78" s="98"/>
      <c r="BGG78" s="98"/>
      <c r="BGH78" s="98"/>
      <c r="BGI78" s="98"/>
      <c r="BGJ78" s="98"/>
      <c r="BGK78" s="98"/>
      <c r="BGL78" s="98"/>
      <c r="BGM78" s="98"/>
      <c r="BGN78" s="98"/>
      <c r="BGO78" s="98"/>
      <c r="BGP78" s="98"/>
      <c r="BGQ78" s="98"/>
      <c r="BGR78" s="98"/>
      <c r="BGS78" s="98"/>
      <c r="BGT78" s="98"/>
      <c r="BGU78" s="98"/>
      <c r="BGV78" s="98"/>
      <c r="BGW78" s="98"/>
      <c r="BGX78" s="98"/>
      <c r="BGY78" s="98"/>
      <c r="BGZ78" s="98"/>
      <c r="BHA78" s="98"/>
      <c r="BHB78" s="98"/>
      <c r="BHC78" s="98"/>
      <c r="BHD78" s="98"/>
      <c r="BHE78" s="98"/>
      <c r="BHF78" s="98"/>
      <c r="BHG78" s="98"/>
      <c r="BHH78" s="98"/>
      <c r="BHI78" s="98"/>
      <c r="BHJ78" s="98"/>
      <c r="BHK78" s="98"/>
      <c r="BHL78" s="98"/>
      <c r="BHM78" s="98"/>
      <c r="BHN78" s="98"/>
      <c r="BHO78" s="98"/>
      <c r="BHP78" s="98"/>
      <c r="BHQ78" s="98"/>
      <c r="BHR78" s="98"/>
      <c r="BHS78" s="98"/>
      <c r="BHT78" s="98"/>
      <c r="BHU78" s="98"/>
      <c r="BHV78" s="98"/>
      <c r="BHW78" s="98"/>
      <c r="BHX78" s="98"/>
      <c r="BHY78" s="98"/>
      <c r="BHZ78" s="98"/>
      <c r="BIA78" s="98"/>
      <c r="BIB78" s="98"/>
      <c r="BIC78" s="98"/>
      <c r="BID78" s="98"/>
      <c r="BIE78" s="98"/>
      <c r="BIF78" s="98"/>
      <c r="BIG78" s="98"/>
      <c r="BIH78" s="98"/>
      <c r="BII78" s="98"/>
      <c r="BIJ78" s="98"/>
      <c r="BIK78" s="98"/>
      <c r="BIL78" s="98"/>
      <c r="BIM78" s="98"/>
      <c r="BIN78" s="98"/>
      <c r="BIO78" s="98"/>
      <c r="BIP78" s="98"/>
      <c r="BIQ78" s="98"/>
      <c r="BIR78" s="98"/>
      <c r="BIS78" s="98"/>
      <c r="BIT78" s="98"/>
      <c r="BIU78" s="98"/>
      <c r="BIV78" s="98"/>
      <c r="BIW78" s="98"/>
      <c r="BIX78" s="98"/>
      <c r="BIY78" s="98"/>
      <c r="BIZ78" s="98"/>
      <c r="BJA78" s="98"/>
      <c r="BJB78" s="98"/>
      <c r="BJC78" s="98"/>
      <c r="BJD78" s="98"/>
      <c r="BJE78" s="98"/>
      <c r="BJF78" s="98"/>
      <c r="BJG78" s="98"/>
      <c r="BJH78" s="98"/>
      <c r="BJI78" s="98"/>
      <c r="BJJ78" s="98"/>
      <c r="BJK78" s="98"/>
      <c r="BJL78" s="98"/>
      <c r="BJM78" s="98"/>
      <c r="BJN78" s="98"/>
      <c r="BJO78" s="98"/>
      <c r="BJP78" s="98"/>
      <c r="BJQ78" s="98"/>
      <c r="BJR78" s="98"/>
      <c r="BJS78" s="98"/>
      <c r="BJT78" s="98"/>
      <c r="BJU78" s="98"/>
      <c r="BJV78" s="98"/>
      <c r="BJW78" s="98"/>
      <c r="BJX78" s="98"/>
      <c r="BJY78" s="98"/>
      <c r="BJZ78" s="98"/>
      <c r="BKA78" s="98"/>
      <c r="BKB78" s="98"/>
      <c r="BKC78" s="98"/>
      <c r="BKD78" s="98"/>
      <c r="BKE78" s="98"/>
      <c r="BKF78" s="98"/>
      <c r="BKG78" s="98"/>
      <c r="BKH78" s="98"/>
      <c r="BKI78" s="98"/>
      <c r="BKJ78" s="98"/>
      <c r="BKK78" s="98"/>
      <c r="BKL78" s="98"/>
      <c r="BKM78" s="98"/>
      <c r="BKN78" s="98"/>
      <c r="BKO78" s="98"/>
      <c r="BKP78" s="98"/>
      <c r="BKQ78" s="98"/>
      <c r="BKR78" s="98"/>
      <c r="BKS78" s="98"/>
      <c r="BKT78" s="98"/>
      <c r="BKU78" s="98"/>
      <c r="BKV78" s="98"/>
      <c r="BKW78" s="98"/>
      <c r="BKX78" s="98"/>
      <c r="BKY78" s="98"/>
      <c r="BKZ78" s="98"/>
      <c r="BLA78" s="98"/>
      <c r="BLB78" s="98"/>
      <c r="BLC78" s="98"/>
      <c r="BLD78" s="98"/>
      <c r="BLE78" s="98"/>
      <c r="BLF78" s="98"/>
      <c r="BLG78" s="98"/>
      <c r="BLH78" s="98"/>
      <c r="BLI78" s="98"/>
      <c r="BLJ78" s="98"/>
      <c r="BLK78" s="98"/>
      <c r="BLL78" s="98"/>
      <c r="BLM78" s="98"/>
      <c r="BLN78" s="98"/>
      <c r="BLO78" s="98"/>
      <c r="BLP78" s="98"/>
      <c r="BLQ78" s="98"/>
      <c r="BLR78" s="98"/>
      <c r="BLS78" s="98"/>
      <c r="BLT78" s="98"/>
      <c r="BLU78" s="98"/>
      <c r="BLV78" s="98"/>
      <c r="BLW78" s="98"/>
      <c r="BLX78" s="98"/>
      <c r="BLY78" s="98"/>
      <c r="BLZ78" s="98"/>
      <c r="BMA78" s="98"/>
      <c r="BMB78" s="98"/>
      <c r="BMC78" s="98"/>
      <c r="BMD78" s="98"/>
      <c r="BME78" s="98"/>
      <c r="BMF78" s="98"/>
      <c r="BMG78" s="98"/>
      <c r="BMH78" s="98"/>
      <c r="BMI78" s="98"/>
      <c r="BMJ78" s="98"/>
      <c r="BMK78" s="98"/>
      <c r="BML78" s="98"/>
      <c r="BMM78" s="98"/>
      <c r="BMN78" s="98"/>
      <c r="BMO78" s="98"/>
      <c r="BMP78" s="98"/>
      <c r="BMQ78" s="98"/>
      <c r="BMR78" s="98"/>
      <c r="BMS78" s="98"/>
      <c r="BMT78" s="98"/>
      <c r="BMU78" s="98"/>
      <c r="BMV78" s="98"/>
      <c r="BMW78" s="98"/>
      <c r="BMX78" s="98"/>
      <c r="BMY78" s="98"/>
      <c r="BMZ78" s="98"/>
      <c r="BNA78" s="98"/>
      <c r="BNB78" s="98"/>
      <c r="BNC78" s="98"/>
      <c r="BND78" s="98"/>
      <c r="BNE78" s="98"/>
      <c r="BNF78" s="98"/>
      <c r="BNG78" s="98"/>
      <c r="BNH78" s="98"/>
      <c r="BNI78" s="98"/>
      <c r="BNJ78" s="98"/>
      <c r="BNK78" s="98"/>
      <c r="BNL78" s="98"/>
      <c r="BNM78" s="98"/>
      <c r="BNN78" s="98"/>
      <c r="BNO78" s="98"/>
      <c r="BNP78" s="98"/>
      <c r="BNQ78" s="98"/>
      <c r="BNR78" s="98"/>
      <c r="BNS78" s="98"/>
      <c r="BNT78" s="98"/>
      <c r="BNU78" s="98"/>
      <c r="BNV78" s="98"/>
      <c r="BNW78" s="98"/>
      <c r="BNX78" s="98"/>
      <c r="BNY78" s="98"/>
      <c r="BNZ78" s="98"/>
      <c r="BOA78" s="98"/>
      <c r="BOB78" s="98"/>
      <c r="BOC78" s="98"/>
      <c r="BOD78" s="98"/>
      <c r="BOE78" s="98"/>
      <c r="BOF78" s="98"/>
      <c r="BOG78" s="98"/>
      <c r="BOH78" s="98"/>
      <c r="BOI78" s="98"/>
      <c r="BOJ78" s="98"/>
      <c r="BOK78" s="98"/>
      <c r="BOL78" s="98"/>
      <c r="BOM78" s="98"/>
      <c r="BON78" s="98"/>
      <c r="BOO78" s="98"/>
      <c r="BOP78" s="98"/>
      <c r="BOQ78" s="98"/>
      <c r="BOR78" s="98"/>
      <c r="BOS78" s="98"/>
      <c r="BOT78" s="98"/>
      <c r="BOU78" s="98"/>
      <c r="BOV78" s="98"/>
      <c r="BOW78" s="98"/>
      <c r="BOX78" s="98"/>
      <c r="BOY78" s="98"/>
      <c r="BOZ78" s="98"/>
      <c r="BPA78" s="98"/>
      <c r="BPB78" s="98"/>
      <c r="BPC78" s="98"/>
      <c r="BPD78" s="98"/>
      <c r="BPE78" s="98"/>
      <c r="BPF78" s="98"/>
      <c r="BPG78" s="98"/>
      <c r="BPH78" s="98"/>
      <c r="BPI78" s="98"/>
      <c r="BPJ78" s="98"/>
      <c r="BPK78" s="98"/>
      <c r="BPL78" s="98"/>
      <c r="BPM78" s="98"/>
      <c r="BPN78" s="98"/>
      <c r="BPO78" s="98"/>
      <c r="BPP78" s="98"/>
      <c r="BPQ78" s="98"/>
      <c r="BPR78" s="98"/>
      <c r="BPS78" s="98"/>
      <c r="BPT78" s="98"/>
      <c r="BPU78" s="98"/>
      <c r="BPV78" s="98"/>
      <c r="BPW78" s="98"/>
      <c r="BPX78" s="98"/>
      <c r="BPY78" s="98"/>
      <c r="BPZ78" s="98"/>
      <c r="BQA78" s="98"/>
      <c r="BQB78" s="98"/>
      <c r="BQC78" s="98"/>
      <c r="BQD78" s="98"/>
      <c r="BQE78" s="98"/>
      <c r="BQF78" s="98"/>
      <c r="BQG78" s="98"/>
      <c r="BQH78" s="98"/>
      <c r="BQI78" s="98"/>
      <c r="BQJ78" s="98"/>
      <c r="BQK78" s="98"/>
      <c r="BQL78" s="98"/>
      <c r="BQM78" s="98"/>
      <c r="BQN78" s="98"/>
      <c r="BQO78" s="98"/>
      <c r="BQP78" s="98"/>
      <c r="BQQ78" s="98"/>
      <c r="BQR78" s="98"/>
      <c r="BQS78" s="98"/>
      <c r="BQT78" s="98"/>
      <c r="BQU78" s="98"/>
      <c r="BQV78" s="98"/>
      <c r="BQW78" s="98"/>
      <c r="BQX78" s="98"/>
      <c r="BQY78" s="98"/>
      <c r="BQZ78" s="98"/>
      <c r="BRA78" s="98"/>
      <c r="BRB78" s="98"/>
      <c r="BRC78" s="98"/>
      <c r="BRD78" s="98"/>
      <c r="BRE78" s="98"/>
      <c r="BRF78" s="98"/>
      <c r="BRG78" s="98"/>
      <c r="BRH78" s="98"/>
      <c r="BRI78" s="98"/>
      <c r="BRJ78" s="98"/>
      <c r="BRK78" s="98"/>
      <c r="BRL78" s="98"/>
      <c r="BRM78" s="98"/>
      <c r="BRN78" s="98"/>
      <c r="BRO78" s="98"/>
      <c r="BRP78" s="98"/>
      <c r="BRQ78" s="98"/>
      <c r="BRR78" s="98"/>
      <c r="BRS78" s="98"/>
      <c r="BRT78" s="98"/>
      <c r="BRU78" s="98"/>
      <c r="BRV78" s="98"/>
      <c r="BRW78" s="98"/>
      <c r="BRX78" s="98"/>
      <c r="BRY78" s="98"/>
      <c r="BRZ78" s="98"/>
      <c r="BSA78" s="98"/>
      <c r="BSB78" s="98"/>
      <c r="BSC78" s="98"/>
      <c r="BSD78" s="98"/>
      <c r="BSE78" s="98"/>
      <c r="BSF78" s="98"/>
      <c r="BSG78" s="98"/>
      <c r="BSH78" s="98"/>
      <c r="BSI78" s="98"/>
      <c r="BSJ78" s="98"/>
      <c r="BSK78" s="98"/>
      <c r="BSL78" s="98"/>
      <c r="BSM78" s="98"/>
      <c r="BSN78" s="98"/>
      <c r="BSO78" s="98"/>
      <c r="BSP78" s="98"/>
      <c r="BSQ78" s="98"/>
      <c r="BSR78" s="98"/>
      <c r="BSS78" s="98"/>
      <c r="BST78" s="98"/>
      <c r="BSU78" s="98"/>
      <c r="BSV78" s="98"/>
      <c r="BSW78" s="98"/>
      <c r="BSX78" s="98"/>
      <c r="BSY78" s="98"/>
      <c r="BSZ78" s="98"/>
      <c r="BTA78" s="98"/>
      <c r="BTB78" s="98"/>
      <c r="BTC78" s="98"/>
      <c r="BTD78" s="98"/>
      <c r="BTE78" s="98"/>
      <c r="BTF78" s="98"/>
      <c r="BTG78" s="98"/>
      <c r="BTH78" s="98"/>
      <c r="BTI78" s="98"/>
      <c r="BTJ78" s="98"/>
      <c r="BTK78" s="98"/>
      <c r="BTL78" s="98"/>
      <c r="BTM78" s="98"/>
      <c r="BTN78" s="98"/>
      <c r="BTO78" s="98"/>
      <c r="BTP78" s="98"/>
      <c r="BTQ78" s="98"/>
      <c r="BTR78" s="98"/>
      <c r="BTS78" s="98"/>
      <c r="BTT78" s="98"/>
      <c r="BTU78" s="98"/>
      <c r="BTV78" s="98"/>
      <c r="BTW78" s="98"/>
      <c r="BTX78" s="98"/>
      <c r="BTY78" s="98"/>
      <c r="BTZ78" s="98"/>
      <c r="BUA78" s="98"/>
      <c r="BUB78" s="98"/>
      <c r="BUC78" s="98"/>
      <c r="BUD78" s="98"/>
      <c r="BUE78" s="98"/>
      <c r="BUF78" s="98"/>
      <c r="BUG78" s="98"/>
      <c r="BUH78" s="98"/>
      <c r="BUI78" s="98"/>
      <c r="BUJ78" s="98"/>
      <c r="BUK78" s="98"/>
      <c r="BUL78" s="98"/>
      <c r="BUM78" s="98"/>
      <c r="BUN78" s="98"/>
      <c r="BUO78" s="98"/>
      <c r="BUP78" s="98"/>
      <c r="BUQ78" s="98"/>
      <c r="BUR78" s="98"/>
      <c r="BUS78" s="98"/>
      <c r="BUT78" s="98"/>
      <c r="BUU78" s="98"/>
      <c r="BUV78" s="98"/>
      <c r="BUW78" s="98"/>
      <c r="BUX78" s="98"/>
      <c r="BUY78" s="98"/>
      <c r="BUZ78" s="98"/>
      <c r="BVA78" s="98"/>
      <c r="BVB78" s="98"/>
      <c r="BVC78" s="98"/>
      <c r="BVD78" s="98"/>
      <c r="BVE78" s="98"/>
      <c r="BVF78" s="98"/>
      <c r="BVG78" s="98"/>
      <c r="BVH78" s="98"/>
      <c r="BVI78" s="98"/>
      <c r="BVJ78" s="98"/>
      <c r="BVK78" s="98"/>
      <c r="BVL78" s="98"/>
      <c r="BVM78" s="98"/>
      <c r="BVN78" s="98"/>
      <c r="BVO78" s="98"/>
      <c r="BVP78" s="98"/>
      <c r="BVQ78" s="98"/>
      <c r="BVR78" s="98"/>
      <c r="BVS78" s="98"/>
      <c r="BVT78" s="98"/>
      <c r="BVU78" s="98"/>
      <c r="BVV78" s="98"/>
      <c r="BVW78" s="98"/>
      <c r="BVX78" s="98"/>
      <c r="BVY78" s="98"/>
      <c r="BVZ78" s="98"/>
      <c r="BWA78" s="98"/>
      <c r="BWB78" s="98"/>
      <c r="BWC78" s="98"/>
      <c r="BWD78" s="98"/>
      <c r="BWE78" s="98"/>
      <c r="BWF78" s="98"/>
      <c r="BWG78" s="98"/>
      <c r="BWH78" s="98"/>
      <c r="BWI78" s="98"/>
      <c r="BWJ78" s="98"/>
      <c r="BWK78" s="98"/>
      <c r="BWL78" s="98"/>
      <c r="BWM78" s="98"/>
      <c r="BWN78" s="98"/>
      <c r="BWO78" s="98"/>
      <c r="BWP78" s="98"/>
      <c r="BWQ78" s="98"/>
      <c r="BWR78" s="98"/>
      <c r="BWS78" s="98"/>
      <c r="BWT78" s="98"/>
      <c r="BWU78" s="98"/>
      <c r="BWV78" s="98"/>
      <c r="BWW78" s="98"/>
      <c r="BWX78" s="98"/>
      <c r="BWY78" s="98"/>
      <c r="BWZ78" s="98"/>
      <c r="BXA78" s="98"/>
      <c r="BXB78" s="98"/>
      <c r="BXC78" s="98"/>
      <c r="BXD78" s="98"/>
      <c r="BXE78" s="98"/>
      <c r="BXF78" s="98"/>
      <c r="BXG78" s="98"/>
      <c r="BXH78" s="98"/>
      <c r="BXI78" s="98"/>
      <c r="BXJ78" s="98"/>
      <c r="BXK78" s="98"/>
      <c r="BXL78" s="98"/>
      <c r="BXM78" s="98"/>
      <c r="BXN78" s="98"/>
      <c r="BXO78" s="98"/>
      <c r="BXP78" s="98"/>
      <c r="BXQ78" s="98"/>
      <c r="BXR78" s="98"/>
      <c r="BXS78" s="98"/>
      <c r="BXT78" s="98"/>
      <c r="BXU78" s="98"/>
      <c r="BXV78" s="98"/>
      <c r="BXW78" s="98"/>
      <c r="BXX78" s="98"/>
      <c r="BXY78" s="98"/>
      <c r="BXZ78" s="98"/>
      <c r="BYA78" s="98"/>
      <c r="BYB78" s="98"/>
      <c r="BYC78" s="98"/>
      <c r="BYD78" s="98"/>
      <c r="BYE78" s="98"/>
      <c r="BYF78" s="98"/>
      <c r="BYG78" s="98"/>
      <c r="BYH78" s="98"/>
      <c r="BYI78" s="98"/>
      <c r="BYJ78" s="98"/>
      <c r="BYK78" s="98"/>
      <c r="BYL78" s="98"/>
      <c r="BYM78" s="98"/>
      <c r="BYN78" s="98"/>
      <c r="BYO78" s="98"/>
      <c r="BYP78" s="98"/>
      <c r="BYQ78" s="98"/>
      <c r="BYR78" s="98"/>
      <c r="BYS78" s="98"/>
      <c r="BYT78" s="98"/>
      <c r="BYU78" s="98"/>
      <c r="BYV78" s="98"/>
      <c r="BYW78" s="98"/>
      <c r="BYX78" s="98"/>
      <c r="BYY78" s="98"/>
      <c r="BYZ78" s="98"/>
      <c r="BZA78" s="98"/>
      <c r="BZB78" s="98"/>
      <c r="BZC78" s="98"/>
      <c r="BZD78" s="98"/>
      <c r="BZE78" s="98"/>
      <c r="BZF78" s="98"/>
      <c r="BZG78" s="98"/>
      <c r="BZH78" s="98"/>
      <c r="BZI78" s="98"/>
      <c r="BZJ78" s="98"/>
      <c r="BZK78" s="98"/>
      <c r="BZL78" s="98"/>
      <c r="BZM78" s="98"/>
      <c r="BZN78" s="98"/>
      <c r="BZO78" s="98"/>
      <c r="BZP78" s="98"/>
      <c r="BZQ78" s="98"/>
      <c r="BZR78" s="98"/>
      <c r="BZS78" s="98"/>
      <c r="BZT78" s="98"/>
      <c r="BZU78" s="98"/>
      <c r="BZV78" s="98"/>
      <c r="BZW78" s="98"/>
      <c r="BZX78" s="98"/>
      <c r="BZY78" s="98"/>
      <c r="BZZ78" s="98"/>
      <c r="CAA78" s="98"/>
      <c r="CAB78" s="98"/>
      <c r="CAC78" s="98"/>
      <c r="CAD78" s="98"/>
      <c r="CAE78" s="98"/>
      <c r="CAF78" s="98"/>
      <c r="CAG78" s="98"/>
      <c r="CAH78" s="98"/>
      <c r="CAI78" s="98"/>
      <c r="CAJ78" s="98"/>
      <c r="CAK78" s="98"/>
      <c r="CAL78" s="98"/>
      <c r="CAM78" s="98"/>
      <c r="CAN78" s="98"/>
      <c r="CAO78" s="98"/>
      <c r="CAP78" s="98"/>
      <c r="CAQ78" s="98"/>
      <c r="CAR78" s="98"/>
      <c r="CAS78" s="98"/>
      <c r="CAT78" s="98"/>
      <c r="CAU78" s="98"/>
      <c r="CAV78" s="98"/>
      <c r="CAW78" s="98"/>
      <c r="CAX78" s="98"/>
      <c r="CAY78" s="98"/>
      <c r="CAZ78" s="98"/>
      <c r="CBA78" s="98"/>
      <c r="CBB78" s="98"/>
      <c r="CBC78" s="98"/>
      <c r="CBD78" s="98"/>
      <c r="CBE78" s="98"/>
      <c r="CBF78" s="98"/>
      <c r="CBG78" s="98"/>
      <c r="CBH78" s="98"/>
      <c r="CBI78" s="98"/>
      <c r="CBJ78" s="98"/>
      <c r="CBK78" s="98"/>
      <c r="CBL78" s="98"/>
      <c r="CBM78" s="98"/>
      <c r="CBN78" s="98"/>
      <c r="CBO78" s="98"/>
      <c r="CBP78" s="98"/>
      <c r="CBQ78" s="98"/>
      <c r="CBR78" s="98"/>
      <c r="CBS78" s="98"/>
      <c r="CBT78" s="98"/>
      <c r="CBU78" s="98"/>
      <c r="CBV78" s="98"/>
      <c r="CBW78" s="98"/>
      <c r="CBX78" s="98"/>
      <c r="CBY78" s="98"/>
      <c r="CBZ78" s="98"/>
      <c r="CCA78" s="98"/>
      <c r="CCB78" s="98"/>
      <c r="CCC78" s="98"/>
      <c r="CCD78" s="98"/>
      <c r="CCE78" s="98"/>
      <c r="CCF78" s="98"/>
      <c r="CCG78" s="98"/>
      <c r="CCH78" s="98"/>
      <c r="CCI78" s="98"/>
      <c r="CCJ78" s="98"/>
      <c r="CCK78" s="98"/>
      <c r="CCL78" s="98"/>
      <c r="CCM78" s="98"/>
      <c r="CCN78" s="98"/>
      <c r="CCO78" s="98"/>
      <c r="CCP78" s="98"/>
      <c r="CCQ78" s="98"/>
      <c r="CCR78" s="98"/>
      <c r="CCS78" s="98"/>
      <c r="CCT78" s="98"/>
      <c r="CCU78" s="98"/>
      <c r="CCV78" s="98"/>
      <c r="CCW78" s="98"/>
      <c r="CCX78" s="98"/>
      <c r="CCY78" s="98"/>
      <c r="CCZ78" s="98"/>
      <c r="CDA78" s="98"/>
      <c r="CDB78" s="98"/>
      <c r="CDC78" s="98"/>
      <c r="CDD78" s="98"/>
      <c r="CDE78" s="98"/>
      <c r="CDF78" s="98"/>
      <c r="CDG78" s="98"/>
      <c r="CDH78" s="98"/>
      <c r="CDI78" s="98"/>
      <c r="CDJ78" s="98"/>
      <c r="CDK78" s="98"/>
      <c r="CDL78" s="98"/>
      <c r="CDM78" s="98"/>
      <c r="CDN78" s="98"/>
      <c r="CDO78" s="98"/>
      <c r="CDP78" s="98"/>
      <c r="CDQ78" s="98"/>
      <c r="CDR78" s="98"/>
      <c r="CDS78" s="98"/>
      <c r="CDT78" s="98"/>
      <c r="CDU78" s="98"/>
      <c r="CDV78" s="98"/>
      <c r="CDW78" s="98"/>
      <c r="CDX78" s="98"/>
      <c r="CDY78" s="98"/>
      <c r="CDZ78" s="98"/>
      <c r="CEA78" s="98"/>
      <c r="CEB78" s="98"/>
      <c r="CEC78" s="98"/>
      <c r="CED78" s="98"/>
      <c r="CEE78" s="98"/>
      <c r="CEF78" s="98"/>
      <c r="CEG78" s="98"/>
      <c r="CEH78" s="98"/>
      <c r="CEI78" s="98"/>
      <c r="CEJ78" s="98"/>
      <c r="CEK78" s="98"/>
      <c r="CEL78" s="98"/>
      <c r="CEM78" s="98"/>
      <c r="CEN78" s="98"/>
      <c r="CEO78" s="98"/>
      <c r="CEP78" s="98"/>
      <c r="CEQ78" s="98"/>
      <c r="CER78" s="98"/>
      <c r="CES78" s="98"/>
      <c r="CET78" s="98"/>
      <c r="CEU78" s="98"/>
      <c r="CEV78" s="98"/>
      <c r="CEW78" s="98"/>
      <c r="CEX78" s="98"/>
      <c r="CEY78" s="98"/>
      <c r="CEZ78" s="98"/>
      <c r="CFA78" s="98"/>
      <c r="CFB78" s="98"/>
      <c r="CFC78" s="98"/>
      <c r="CFD78" s="98"/>
      <c r="CFE78" s="98"/>
      <c r="CFF78" s="98"/>
      <c r="CFG78" s="98"/>
      <c r="CFH78" s="98"/>
      <c r="CFI78" s="98"/>
      <c r="CFJ78" s="98"/>
      <c r="CFK78" s="98"/>
      <c r="CFL78" s="98"/>
      <c r="CFM78" s="98"/>
      <c r="CFN78" s="98"/>
      <c r="CFO78" s="98"/>
      <c r="CFP78" s="98"/>
      <c r="CFQ78" s="98"/>
      <c r="CFR78" s="98"/>
      <c r="CFS78" s="98"/>
      <c r="CFT78" s="98"/>
      <c r="CFU78" s="98"/>
      <c r="CFV78" s="98"/>
      <c r="CFW78" s="98"/>
      <c r="CFX78" s="98"/>
      <c r="CFY78" s="98"/>
      <c r="CFZ78" s="98"/>
      <c r="CGA78" s="98"/>
      <c r="CGB78" s="98"/>
      <c r="CGC78" s="98"/>
      <c r="CGD78" s="98"/>
      <c r="CGE78" s="98"/>
      <c r="CGF78" s="98"/>
      <c r="CGG78" s="98"/>
      <c r="CGH78" s="98"/>
      <c r="CGI78" s="98"/>
      <c r="CGJ78" s="98"/>
      <c r="CGK78" s="98"/>
      <c r="CGL78" s="98"/>
      <c r="CGM78" s="98"/>
      <c r="CGN78" s="98"/>
      <c r="CGO78" s="98"/>
      <c r="CGP78" s="98"/>
      <c r="CGQ78" s="98"/>
      <c r="CGR78" s="98"/>
      <c r="CGS78" s="98"/>
      <c r="CGT78" s="98"/>
      <c r="CGU78" s="98"/>
      <c r="CGV78" s="98"/>
      <c r="CGW78" s="98"/>
      <c r="CGX78" s="98"/>
      <c r="CGY78" s="98"/>
      <c r="CGZ78" s="98"/>
      <c r="CHA78" s="98"/>
      <c r="CHB78" s="98"/>
      <c r="CHC78" s="98"/>
      <c r="CHD78" s="98"/>
      <c r="CHE78" s="98"/>
      <c r="CHF78" s="98"/>
      <c r="CHG78" s="98"/>
      <c r="CHH78" s="98"/>
      <c r="CHI78" s="98"/>
      <c r="CHJ78" s="98"/>
      <c r="CHK78" s="98"/>
      <c r="CHL78" s="98"/>
      <c r="CHM78" s="98"/>
      <c r="CHN78" s="98"/>
      <c r="CHO78" s="98"/>
      <c r="CHP78" s="98"/>
      <c r="CHQ78" s="98"/>
      <c r="CHR78" s="98"/>
      <c r="CHS78" s="98"/>
      <c r="CHT78" s="98"/>
      <c r="CHU78" s="98"/>
      <c r="CHV78" s="98"/>
      <c r="CHW78" s="98"/>
      <c r="CHX78" s="98"/>
      <c r="CHY78" s="98"/>
      <c r="CHZ78" s="98"/>
      <c r="CIA78" s="98"/>
      <c r="CIB78" s="98"/>
      <c r="CIC78" s="98"/>
      <c r="CID78" s="98"/>
      <c r="CIE78" s="98"/>
      <c r="CIF78" s="98"/>
      <c r="CIG78" s="98"/>
      <c r="CIH78" s="98"/>
      <c r="CII78" s="98"/>
      <c r="CIJ78" s="98"/>
      <c r="CIK78" s="98"/>
      <c r="CIL78" s="98"/>
      <c r="CIM78" s="98"/>
      <c r="CIN78" s="98"/>
      <c r="CIO78" s="98"/>
      <c r="CIP78" s="98"/>
      <c r="CIQ78" s="98"/>
      <c r="CIR78" s="98"/>
      <c r="CIS78" s="98"/>
      <c r="CIT78" s="98"/>
      <c r="CIU78" s="98"/>
      <c r="CIV78" s="98"/>
      <c r="CIW78" s="98"/>
      <c r="CIX78" s="98"/>
      <c r="CIY78" s="98"/>
      <c r="CIZ78" s="98"/>
      <c r="CJA78" s="98"/>
      <c r="CJB78" s="98"/>
      <c r="CJC78" s="98"/>
      <c r="CJD78" s="98"/>
      <c r="CJE78" s="98"/>
      <c r="CJF78" s="98"/>
      <c r="CJG78" s="98"/>
      <c r="CJH78" s="98"/>
      <c r="CJI78" s="98"/>
      <c r="CJJ78" s="98"/>
      <c r="CJK78" s="98"/>
      <c r="CJL78" s="98"/>
      <c r="CJM78" s="98"/>
      <c r="CJN78" s="98"/>
      <c r="CJO78" s="98"/>
      <c r="CJP78" s="98"/>
      <c r="CJQ78" s="98"/>
      <c r="CJR78" s="98"/>
      <c r="CJS78" s="98"/>
      <c r="CJT78" s="98"/>
      <c r="CJU78" s="98"/>
      <c r="CJV78" s="98"/>
      <c r="CJW78" s="98"/>
      <c r="CJX78" s="98"/>
      <c r="CJY78" s="98"/>
      <c r="CJZ78" s="98"/>
      <c r="CKA78" s="98"/>
      <c r="CKB78" s="98"/>
      <c r="CKC78" s="98"/>
      <c r="CKD78" s="98"/>
      <c r="CKE78" s="98"/>
      <c r="CKF78" s="98"/>
      <c r="CKG78" s="98"/>
      <c r="CKH78" s="98"/>
      <c r="CKI78" s="98"/>
      <c r="CKJ78" s="98"/>
      <c r="CKK78" s="98"/>
      <c r="CKL78" s="98"/>
      <c r="CKM78" s="98"/>
      <c r="CKN78" s="98"/>
      <c r="CKO78" s="98"/>
      <c r="CKP78" s="98"/>
      <c r="CKQ78" s="98"/>
      <c r="CKR78" s="98"/>
      <c r="CKS78" s="98"/>
      <c r="CKT78" s="98"/>
      <c r="CKU78" s="98"/>
      <c r="CKV78" s="98"/>
      <c r="CKW78" s="98"/>
      <c r="CKX78" s="98"/>
      <c r="CKY78" s="98"/>
      <c r="CKZ78" s="98"/>
      <c r="CLA78" s="98"/>
      <c r="CLB78" s="98"/>
      <c r="CLC78" s="98"/>
      <c r="CLD78" s="98"/>
      <c r="CLE78" s="98"/>
      <c r="CLF78" s="98"/>
      <c r="CLG78" s="98"/>
      <c r="CLH78" s="98"/>
      <c r="CLI78" s="98"/>
      <c r="CLJ78" s="98"/>
      <c r="CLK78" s="98"/>
      <c r="CLL78" s="98"/>
      <c r="CLM78" s="98"/>
      <c r="CLN78" s="98"/>
      <c r="CLO78" s="98"/>
      <c r="CLP78" s="98"/>
      <c r="CLQ78" s="98"/>
      <c r="CLR78" s="98"/>
      <c r="CLS78" s="98"/>
      <c r="CLT78" s="98"/>
      <c r="CLU78" s="98"/>
      <c r="CLV78" s="98"/>
      <c r="CLW78" s="98"/>
      <c r="CLX78" s="98"/>
      <c r="CLY78" s="98"/>
      <c r="CLZ78" s="98"/>
      <c r="CMA78" s="98"/>
      <c r="CMB78" s="98"/>
      <c r="CMC78" s="98"/>
      <c r="CMD78" s="98"/>
      <c r="CME78" s="98"/>
      <c r="CMF78" s="98"/>
      <c r="CMG78" s="98"/>
      <c r="CMH78" s="98"/>
      <c r="CMI78" s="98"/>
      <c r="CMJ78" s="98"/>
      <c r="CMK78" s="98"/>
      <c r="CML78" s="98"/>
      <c r="CMM78" s="98"/>
      <c r="CMN78" s="98"/>
      <c r="CMO78" s="98"/>
      <c r="CMP78" s="98"/>
      <c r="CMQ78" s="98"/>
      <c r="CMR78" s="98"/>
      <c r="CMS78" s="98"/>
      <c r="CMT78" s="98"/>
      <c r="CMU78" s="98"/>
      <c r="CMV78" s="98"/>
      <c r="CMW78" s="98"/>
      <c r="CMX78" s="98"/>
      <c r="CMY78" s="98"/>
      <c r="CMZ78" s="98"/>
      <c r="CNA78" s="98"/>
      <c r="CNB78" s="98"/>
      <c r="CNC78" s="98"/>
      <c r="CND78" s="98"/>
      <c r="CNE78" s="98"/>
      <c r="CNF78" s="98"/>
      <c r="CNG78" s="98"/>
      <c r="CNH78" s="98"/>
      <c r="CNI78" s="98"/>
      <c r="CNJ78" s="98"/>
      <c r="CNK78" s="98"/>
      <c r="CNL78" s="98"/>
      <c r="CNM78" s="98"/>
      <c r="CNN78" s="98"/>
      <c r="CNO78" s="98"/>
      <c r="CNP78" s="98"/>
      <c r="CNQ78" s="98"/>
      <c r="CNR78" s="98"/>
      <c r="CNS78" s="98"/>
      <c r="CNT78" s="98"/>
      <c r="CNU78" s="98"/>
      <c r="CNV78" s="98"/>
      <c r="CNW78" s="98"/>
      <c r="CNX78" s="98"/>
      <c r="CNY78" s="98"/>
      <c r="CNZ78" s="98"/>
      <c r="COA78" s="98"/>
      <c r="COB78" s="98"/>
      <c r="COC78" s="98"/>
      <c r="COD78" s="98"/>
      <c r="COE78" s="98"/>
      <c r="COF78" s="98"/>
      <c r="COG78" s="98"/>
      <c r="COH78" s="98"/>
      <c r="COI78" s="98"/>
      <c r="COJ78" s="98"/>
      <c r="COK78" s="98"/>
      <c r="COL78" s="98"/>
      <c r="COM78" s="98"/>
      <c r="CON78" s="98"/>
      <c r="COO78" s="98"/>
      <c r="COP78" s="98"/>
      <c r="COQ78" s="98"/>
      <c r="COR78" s="98"/>
      <c r="COS78" s="98"/>
      <c r="COT78" s="98"/>
      <c r="COU78" s="98"/>
      <c r="COV78" s="98"/>
      <c r="COW78" s="98"/>
      <c r="COX78" s="98"/>
      <c r="COY78" s="98"/>
      <c r="COZ78" s="98"/>
      <c r="CPA78" s="98"/>
      <c r="CPB78" s="98"/>
      <c r="CPC78" s="98"/>
      <c r="CPD78" s="98"/>
      <c r="CPE78" s="98"/>
      <c r="CPF78" s="98"/>
      <c r="CPG78" s="98"/>
      <c r="CPH78" s="98"/>
      <c r="CPI78" s="98"/>
      <c r="CPJ78" s="98"/>
      <c r="CPK78" s="98"/>
      <c r="CPL78" s="98"/>
      <c r="CPM78" s="98"/>
      <c r="CPN78" s="98"/>
      <c r="CPO78" s="98"/>
      <c r="CPP78" s="98"/>
      <c r="CPQ78" s="98"/>
      <c r="CPR78" s="98"/>
      <c r="CPS78" s="98"/>
      <c r="CPT78" s="98"/>
      <c r="CPU78" s="98"/>
      <c r="CPV78" s="98"/>
      <c r="CPW78" s="98"/>
      <c r="CPX78" s="98"/>
      <c r="CPY78" s="98"/>
      <c r="CPZ78" s="98"/>
      <c r="CQA78" s="98"/>
      <c r="CQB78" s="98"/>
      <c r="CQC78" s="98"/>
      <c r="CQD78" s="98"/>
      <c r="CQE78" s="98"/>
      <c r="CQF78" s="98"/>
      <c r="CQG78" s="98"/>
      <c r="CQH78" s="98"/>
      <c r="CQI78" s="98"/>
      <c r="CQJ78" s="98"/>
      <c r="CQK78" s="98"/>
      <c r="CQL78" s="98"/>
      <c r="CQM78" s="98"/>
      <c r="CQN78" s="98"/>
      <c r="CQO78" s="98"/>
      <c r="CQP78" s="98"/>
      <c r="CQQ78" s="98"/>
      <c r="CQR78" s="98"/>
      <c r="CQS78" s="98"/>
      <c r="CQT78" s="98"/>
      <c r="CQU78" s="98"/>
      <c r="CQV78" s="98"/>
      <c r="CQW78" s="98"/>
      <c r="CQX78" s="98"/>
      <c r="CQY78" s="98"/>
      <c r="CQZ78" s="98"/>
      <c r="CRA78" s="98"/>
      <c r="CRB78" s="98"/>
      <c r="CRC78" s="98"/>
      <c r="CRD78" s="98"/>
      <c r="CRE78" s="98"/>
      <c r="CRF78" s="98"/>
      <c r="CRG78" s="98"/>
      <c r="CRH78" s="98"/>
      <c r="CRI78" s="98"/>
      <c r="CRJ78" s="98"/>
      <c r="CRK78" s="98"/>
      <c r="CRL78" s="98"/>
      <c r="CRM78" s="98"/>
      <c r="CRN78" s="98"/>
      <c r="CRO78" s="98"/>
      <c r="CRP78" s="98"/>
      <c r="CRQ78" s="98"/>
      <c r="CRR78" s="98"/>
      <c r="CRS78" s="98"/>
      <c r="CRT78" s="98"/>
      <c r="CRU78" s="98"/>
      <c r="CRV78" s="98"/>
      <c r="CRW78" s="98"/>
      <c r="CRX78" s="98"/>
      <c r="CRY78" s="98"/>
      <c r="CRZ78" s="98"/>
      <c r="CSA78" s="98"/>
      <c r="CSB78" s="98"/>
      <c r="CSC78" s="98"/>
      <c r="CSD78" s="98"/>
      <c r="CSE78" s="98"/>
      <c r="CSF78" s="98"/>
      <c r="CSG78" s="98"/>
      <c r="CSH78" s="98"/>
      <c r="CSI78" s="98"/>
      <c r="CSJ78" s="98"/>
      <c r="CSK78" s="98"/>
      <c r="CSL78" s="98"/>
      <c r="CSM78" s="98"/>
      <c r="CSN78" s="98"/>
      <c r="CSO78" s="98"/>
      <c r="CSP78" s="98"/>
      <c r="CSQ78" s="98"/>
      <c r="CSR78" s="98"/>
      <c r="CSS78" s="98"/>
      <c r="CST78" s="98"/>
      <c r="CSU78" s="98"/>
      <c r="CSV78" s="98"/>
      <c r="CSW78" s="98"/>
      <c r="CSX78" s="98"/>
      <c r="CSY78" s="98"/>
      <c r="CSZ78" s="98"/>
      <c r="CTA78" s="98"/>
      <c r="CTB78" s="98"/>
      <c r="CTC78" s="98"/>
      <c r="CTD78" s="98"/>
      <c r="CTE78" s="98"/>
      <c r="CTF78" s="98"/>
      <c r="CTG78" s="98"/>
      <c r="CTH78" s="98"/>
      <c r="CTI78" s="98"/>
      <c r="CTJ78" s="98"/>
      <c r="CTK78" s="98"/>
      <c r="CTL78" s="98"/>
      <c r="CTM78" s="98"/>
      <c r="CTN78" s="98"/>
      <c r="CTO78" s="98"/>
      <c r="CTP78" s="98"/>
      <c r="CTQ78" s="98"/>
      <c r="CTR78" s="98"/>
      <c r="CTS78" s="98"/>
      <c r="CTT78" s="98"/>
      <c r="CTU78" s="98"/>
      <c r="CTV78" s="98"/>
      <c r="CTW78" s="98"/>
      <c r="CTX78" s="98"/>
      <c r="CTY78" s="98"/>
      <c r="CTZ78" s="98"/>
      <c r="CUA78" s="98"/>
      <c r="CUB78" s="98"/>
      <c r="CUC78" s="98"/>
      <c r="CUD78" s="98"/>
      <c r="CUE78" s="98"/>
      <c r="CUF78" s="98"/>
      <c r="CUG78" s="98"/>
      <c r="CUH78" s="98"/>
      <c r="CUI78" s="98"/>
      <c r="CUJ78" s="98"/>
      <c r="CUK78" s="98"/>
      <c r="CUL78" s="98"/>
      <c r="CUM78" s="98"/>
      <c r="CUN78" s="98"/>
      <c r="CUO78" s="98"/>
      <c r="CUP78" s="98"/>
      <c r="CUQ78" s="98"/>
      <c r="CUR78" s="98"/>
      <c r="CUS78" s="98"/>
      <c r="CUT78" s="98"/>
      <c r="CUU78" s="98"/>
      <c r="CUV78" s="98"/>
      <c r="CUW78" s="98"/>
      <c r="CUX78" s="98"/>
      <c r="CUY78" s="98"/>
      <c r="CUZ78" s="98"/>
      <c r="CVA78" s="98"/>
      <c r="CVB78" s="98"/>
      <c r="CVC78" s="98"/>
      <c r="CVD78" s="98"/>
      <c r="CVE78" s="98"/>
      <c r="CVF78" s="98"/>
      <c r="CVG78" s="98"/>
      <c r="CVH78" s="98"/>
      <c r="CVI78" s="98"/>
      <c r="CVJ78" s="98"/>
      <c r="CVK78" s="98"/>
      <c r="CVL78" s="98"/>
      <c r="CVM78" s="98"/>
      <c r="CVN78" s="98"/>
      <c r="CVO78" s="98"/>
      <c r="CVP78" s="98"/>
      <c r="CVQ78" s="98"/>
      <c r="CVR78" s="98"/>
      <c r="CVS78" s="98"/>
      <c r="CVT78" s="98"/>
      <c r="CVU78" s="98"/>
      <c r="CVV78" s="98"/>
      <c r="CVW78" s="98"/>
      <c r="CVX78" s="98"/>
      <c r="CVY78" s="98"/>
      <c r="CVZ78" s="98"/>
      <c r="CWA78" s="98"/>
      <c r="CWB78" s="98"/>
      <c r="CWC78" s="98"/>
      <c r="CWD78" s="98"/>
      <c r="CWE78" s="98"/>
      <c r="CWF78" s="98"/>
      <c r="CWG78" s="98"/>
      <c r="CWH78" s="98"/>
      <c r="CWI78" s="98"/>
      <c r="CWJ78" s="98"/>
      <c r="CWK78" s="98"/>
      <c r="CWL78" s="98"/>
      <c r="CWM78" s="98"/>
      <c r="CWN78" s="98"/>
      <c r="CWO78" s="98"/>
      <c r="CWP78" s="98"/>
      <c r="CWQ78" s="98"/>
      <c r="CWR78" s="98"/>
      <c r="CWS78" s="98"/>
      <c r="CWT78" s="98"/>
      <c r="CWU78" s="98"/>
      <c r="CWV78" s="98"/>
      <c r="CWW78" s="98"/>
      <c r="CWX78" s="98"/>
      <c r="CWY78" s="98"/>
      <c r="CWZ78" s="98"/>
      <c r="CXA78" s="98"/>
      <c r="CXB78" s="98"/>
      <c r="CXC78" s="98"/>
      <c r="CXD78" s="98"/>
      <c r="CXE78" s="98"/>
      <c r="CXF78" s="98"/>
      <c r="CXG78" s="98"/>
      <c r="CXH78" s="98"/>
      <c r="CXI78" s="98"/>
      <c r="CXJ78" s="98"/>
      <c r="CXK78" s="98"/>
      <c r="CXL78" s="98"/>
      <c r="CXM78" s="98"/>
      <c r="CXN78" s="98"/>
      <c r="CXO78" s="98"/>
      <c r="CXP78" s="98"/>
      <c r="CXQ78" s="98"/>
      <c r="CXR78" s="98"/>
      <c r="CXS78" s="98"/>
      <c r="CXT78" s="98"/>
      <c r="CXU78" s="98"/>
      <c r="CXV78" s="98"/>
      <c r="CXW78" s="98"/>
      <c r="CXX78" s="98"/>
      <c r="CXY78" s="98"/>
      <c r="CXZ78" s="98"/>
      <c r="CYA78" s="98"/>
      <c r="CYB78" s="98"/>
      <c r="CYC78" s="98"/>
      <c r="CYD78" s="98"/>
      <c r="CYE78" s="98"/>
      <c r="CYF78" s="98"/>
      <c r="CYG78" s="98"/>
      <c r="CYH78" s="98"/>
      <c r="CYI78" s="98"/>
      <c r="CYJ78" s="98"/>
      <c r="CYK78" s="98"/>
      <c r="CYL78" s="98"/>
      <c r="CYM78" s="98"/>
      <c r="CYN78" s="98"/>
      <c r="CYO78" s="98"/>
      <c r="CYP78" s="98"/>
      <c r="CYQ78" s="98"/>
      <c r="CYR78" s="98"/>
      <c r="CYS78" s="98"/>
      <c r="CYT78" s="98"/>
      <c r="CYU78" s="98"/>
      <c r="CYV78" s="98"/>
      <c r="CYW78" s="98"/>
      <c r="CYX78" s="98"/>
      <c r="CYY78" s="98"/>
      <c r="CYZ78" s="98"/>
      <c r="CZA78" s="98"/>
      <c r="CZB78" s="98"/>
      <c r="CZC78" s="98"/>
      <c r="CZD78" s="98"/>
      <c r="CZE78" s="98"/>
      <c r="CZF78" s="98"/>
      <c r="CZG78" s="98"/>
      <c r="CZH78" s="98"/>
      <c r="CZI78" s="98"/>
      <c r="CZJ78" s="98"/>
      <c r="CZK78" s="98"/>
      <c r="CZL78" s="98"/>
      <c r="CZM78" s="98"/>
      <c r="CZN78" s="98"/>
      <c r="CZO78" s="98"/>
      <c r="CZP78" s="98"/>
      <c r="CZQ78" s="98"/>
      <c r="CZR78" s="98"/>
      <c r="CZS78" s="98"/>
      <c r="CZT78" s="98"/>
      <c r="CZU78" s="98"/>
      <c r="CZV78" s="98"/>
      <c r="CZW78" s="98"/>
      <c r="CZX78" s="98"/>
      <c r="CZY78" s="98"/>
      <c r="CZZ78" s="98"/>
      <c r="DAA78" s="98"/>
      <c r="DAB78" s="98"/>
      <c r="DAC78" s="98"/>
      <c r="DAD78" s="98"/>
      <c r="DAE78" s="98"/>
      <c r="DAF78" s="98"/>
      <c r="DAG78" s="98"/>
      <c r="DAH78" s="98"/>
      <c r="DAI78" s="98"/>
      <c r="DAJ78" s="98"/>
      <c r="DAK78" s="98"/>
      <c r="DAL78" s="98"/>
      <c r="DAM78" s="98"/>
      <c r="DAN78" s="98"/>
      <c r="DAO78" s="98"/>
      <c r="DAP78" s="98"/>
      <c r="DAQ78" s="98"/>
      <c r="DAR78" s="98"/>
      <c r="DAS78" s="98"/>
      <c r="DAT78" s="98"/>
      <c r="DAU78" s="98"/>
      <c r="DAV78" s="98"/>
      <c r="DAW78" s="98"/>
      <c r="DAX78" s="98"/>
      <c r="DAY78" s="98"/>
      <c r="DAZ78" s="98"/>
      <c r="DBA78" s="98"/>
      <c r="DBB78" s="98"/>
      <c r="DBC78" s="98"/>
      <c r="DBD78" s="98"/>
      <c r="DBE78" s="98"/>
      <c r="DBF78" s="98"/>
      <c r="DBG78" s="98"/>
      <c r="DBH78" s="98"/>
      <c r="DBI78" s="98"/>
      <c r="DBJ78" s="98"/>
      <c r="DBK78" s="98"/>
      <c r="DBL78" s="98"/>
      <c r="DBM78" s="98"/>
      <c r="DBN78" s="98"/>
      <c r="DBO78" s="98"/>
      <c r="DBP78" s="98"/>
      <c r="DBQ78" s="98"/>
      <c r="DBR78" s="98"/>
      <c r="DBS78" s="98"/>
      <c r="DBT78" s="98"/>
      <c r="DBU78" s="98"/>
      <c r="DBV78" s="98"/>
      <c r="DBW78" s="98"/>
      <c r="DBX78" s="98"/>
      <c r="DBY78" s="98"/>
      <c r="DBZ78" s="98"/>
      <c r="DCA78" s="98"/>
      <c r="DCB78" s="98"/>
      <c r="DCC78" s="98"/>
      <c r="DCD78" s="98"/>
      <c r="DCE78" s="98"/>
      <c r="DCF78" s="98"/>
      <c r="DCG78" s="98"/>
      <c r="DCH78" s="98"/>
      <c r="DCI78" s="98"/>
      <c r="DCJ78" s="98"/>
      <c r="DCK78" s="98"/>
      <c r="DCL78" s="98"/>
      <c r="DCM78" s="98"/>
      <c r="DCN78" s="98"/>
      <c r="DCO78" s="98"/>
      <c r="DCP78" s="98"/>
      <c r="DCQ78" s="98"/>
      <c r="DCR78" s="98"/>
      <c r="DCS78" s="98"/>
      <c r="DCT78" s="98"/>
      <c r="DCU78" s="98"/>
      <c r="DCV78" s="98"/>
      <c r="DCW78" s="98"/>
      <c r="DCX78" s="98"/>
      <c r="DCY78" s="98"/>
      <c r="DCZ78" s="98"/>
      <c r="DDA78" s="98"/>
      <c r="DDB78" s="98"/>
      <c r="DDC78" s="98"/>
      <c r="DDD78" s="98"/>
      <c r="DDE78" s="98"/>
      <c r="DDF78" s="98"/>
      <c r="DDG78" s="98"/>
      <c r="DDH78" s="98"/>
      <c r="DDI78" s="98"/>
      <c r="DDJ78" s="98"/>
      <c r="DDK78" s="98"/>
      <c r="DDL78" s="98"/>
      <c r="DDM78" s="98"/>
      <c r="DDN78" s="98"/>
      <c r="DDO78" s="98"/>
      <c r="DDP78" s="98"/>
      <c r="DDQ78" s="98"/>
      <c r="DDR78" s="98"/>
      <c r="DDS78" s="98"/>
      <c r="DDT78" s="98"/>
      <c r="DDU78" s="98"/>
      <c r="DDV78" s="98"/>
      <c r="DDW78" s="98"/>
      <c r="DDX78" s="98"/>
      <c r="DDY78" s="98"/>
      <c r="DDZ78" s="98"/>
      <c r="DEA78" s="98"/>
      <c r="DEB78" s="98"/>
      <c r="DEC78" s="98"/>
      <c r="DED78" s="98"/>
      <c r="DEE78" s="98"/>
      <c r="DEF78" s="98"/>
      <c r="DEG78" s="98"/>
      <c r="DEH78" s="98"/>
      <c r="DEI78" s="98"/>
      <c r="DEJ78" s="98"/>
      <c r="DEK78" s="98"/>
      <c r="DEL78" s="98"/>
      <c r="DEM78" s="98"/>
      <c r="DEN78" s="98"/>
      <c r="DEO78" s="98"/>
      <c r="DEP78" s="98"/>
      <c r="DEQ78" s="98"/>
      <c r="DER78" s="98"/>
      <c r="DES78" s="98"/>
      <c r="DET78" s="98"/>
      <c r="DEU78" s="98"/>
      <c r="DEV78" s="98"/>
      <c r="DEW78" s="98"/>
      <c r="DEX78" s="98"/>
      <c r="DEY78" s="98"/>
      <c r="DEZ78" s="98"/>
      <c r="DFA78" s="98"/>
      <c r="DFB78" s="98"/>
      <c r="DFC78" s="98"/>
      <c r="DFD78" s="98"/>
      <c r="DFE78" s="98"/>
      <c r="DFF78" s="98"/>
      <c r="DFG78" s="98"/>
      <c r="DFH78" s="98"/>
      <c r="DFI78" s="98"/>
      <c r="DFJ78" s="98"/>
      <c r="DFK78" s="98"/>
      <c r="DFL78" s="98"/>
      <c r="DFM78" s="98"/>
      <c r="DFN78" s="98"/>
      <c r="DFO78" s="98"/>
      <c r="DFP78" s="98"/>
      <c r="DFQ78" s="98"/>
      <c r="DFR78" s="98"/>
      <c r="DFS78" s="98"/>
      <c r="DFT78" s="98"/>
      <c r="DFU78" s="98"/>
      <c r="DFV78" s="98"/>
      <c r="DFW78" s="98"/>
      <c r="DFX78" s="98"/>
      <c r="DFY78" s="98"/>
      <c r="DFZ78" s="98"/>
      <c r="DGA78" s="98"/>
      <c r="DGB78" s="98"/>
      <c r="DGC78" s="98"/>
      <c r="DGD78" s="98"/>
      <c r="DGE78" s="98"/>
      <c r="DGF78" s="98"/>
      <c r="DGG78" s="98"/>
      <c r="DGH78" s="98"/>
      <c r="DGI78" s="98"/>
      <c r="DGJ78" s="98"/>
      <c r="DGK78" s="98"/>
      <c r="DGL78" s="98"/>
      <c r="DGM78" s="98"/>
      <c r="DGN78" s="98"/>
      <c r="DGO78" s="98"/>
      <c r="DGP78" s="98"/>
      <c r="DGQ78" s="98"/>
      <c r="DGR78" s="98"/>
      <c r="DGS78" s="98"/>
      <c r="DGT78" s="98"/>
      <c r="DGU78" s="98"/>
      <c r="DGV78" s="98"/>
      <c r="DGW78" s="98"/>
      <c r="DGX78" s="98"/>
      <c r="DGY78" s="98"/>
      <c r="DGZ78" s="98"/>
      <c r="DHA78" s="98"/>
      <c r="DHB78" s="98"/>
      <c r="DHC78" s="98"/>
      <c r="DHD78" s="98"/>
      <c r="DHE78" s="98"/>
      <c r="DHF78" s="98"/>
      <c r="DHG78" s="98"/>
      <c r="DHH78" s="98"/>
      <c r="DHI78" s="98"/>
      <c r="DHJ78" s="98"/>
      <c r="DHK78" s="98"/>
      <c r="DHL78" s="98"/>
      <c r="DHM78" s="98"/>
      <c r="DHN78" s="98"/>
      <c r="DHO78" s="98"/>
      <c r="DHP78" s="98"/>
      <c r="DHQ78" s="98"/>
      <c r="DHR78" s="98"/>
      <c r="DHS78" s="98"/>
      <c r="DHT78" s="98"/>
      <c r="DHU78" s="98"/>
      <c r="DHV78" s="98"/>
      <c r="DHW78" s="98"/>
      <c r="DHX78" s="98"/>
      <c r="DHY78" s="98"/>
      <c r="DHZ78" s="98"/>
      <c r="DIA78" s="98"/>
      <c r="DIB78" s="98"/>
      <c r="DIC78" s="98"/>
      <c r="DID78" s="98"/>
      <c r="DIE78" s="98"/>
      <c r="DIF78" s="98"/>
      <c r="DIG78" s="98"/>
      <c r="DIH78" s="98"/>
      <c r="DII78" s="98"/>
      <c r="DIJ78" s="98"/>
      <c r="DIK78" s="98"/>
      <c r="DIL78" s="98"/>
      <c r="DIM78" s="98"/>
      <c r="DIN78" s="98"/>
      <c r="DIO78" s="98"/>
      <c r="DIP78" s="98"/>
      <c r="DIQ78" s="98"/>
      <c r="DIR78" s="98"/>
      <c r="DIS78" s="98"/>
      <c r="DIT78" s="98"/>
      <c r="DIU78" s="98"/>
      <c r="DIV78" s="98"/>
      <c r="DIW78" s="98"/>
      <c r="DIX78" s="98"/>
      <c r="DIY78" s="98"/>
      <c r="DIZ78" s="98"/>
      <c r="DJA78" s="98"/>
      <c r="DJB78" s="98"/>
      <c r="DJC78" s="98"/>
      <c r="DJD78" s="98"/>
      <c r="DJE78" s="98"/>
      <c r="DJF78" s="98"/>
      <c r="DJG78" s="98"/>
      <c r="DJH78" s="98"/>
      <c r="DJI78" s="98"/>
      <c r="DJJ78" s="98"/>
      <c r="DJK78" s="98"/>
      <c r="DJL78" s="98"/>
      <c r="DJM78" s="98"/>
      <c r="DJN78" s="98"/>
      <c r="DJO78" s="98"/>
      <c r="DJP78" s="98"/>
      <c r="DJQ78" s="98"/>
      <c r="DJR78" s="98"/>
      <c r="DJS78" s="98"/>
      <c r="DJT78" s="98"/>
      <c r="DJU78" s="98"/>
      <c r="DJV78" s="98"/>
      <c r="DJW78" s="98"/>
      <c r="DJX78" s="98"/>
      <c r="DJY78" s="98"/>
      <c r="DJZ78" s="98"/>
      <c r="DKA78" s="98"/>
      <c r="DKB78" s="98"/>
      <c r="DKC78" s="98"/>
      <c r="DKD78" s="98"/>
      <c r="DKE78" s="98"/>
      <c r="DKF78" s="98"/>
      <c r="DKG78" s="98"/>
      <c r="DKH78" s="98"/>
      <c r="DKI78" s="98"/>
      <c r="DKJ78" s="98"/>
      <c r="DKK78" s="98"/>
      <c r="DKL78" s="98"/>
      <c r="DKM78" s="98"/>
      <c r="DKN78" s="98"/>
      <c r="DKO78" s="98"/>
      <c r="DKP78" s="98"/>
      <c r="DKQ78" s="98"/>
      <c r="DKR78" s="98"/>
      <c r="DKS78" s="98"/>
      <c r="DKT78" s="98"/>
      <c r="DKU78" s="98"/>
      <c r="DKV78" s="98"/>
      <c r="DKW78" s="98"/>
      <c r="DKX78" s="98"/>
      <c r="DKY78" s="98"/>
      <c r="DKZ78" s="98"/>
      <c r="DLA78" s="98"/>
      <c r="DLB78" s="98"/>
      <c r="DLC78" s="98"/>
      <c r="DLD78" s="98"/>
      <c r="DLE78" s="98"/>
      <c r="DLF78" s="98"/>
      <c r="DLG78" s="98"/>
      <c r="DLH78" s="98"/>
      <c r="DLI78" s="98"/>
      <c r="DLJ78" s="98"/>
      <c r="DLK78" s="98"/>
      <c r="DLL78" s="98"/>
      <c r="DLM78" s="98"/>
      <c r="DLN78" s="98"/>
      <c r="DLO78" s="98"/>
      <c r="DLP78" s="98"/>
      <c r="DLQ78" s="98"/>
      <c r="DLR78" s="98"/>
      <c r="DLS78" s="98"/>
      <c r="DLT78" s="98"/>
      <c r="DLU78" s="98"/>
      <c r="DLV78" s="98"/>
      <c r="DLW78" s="98"/>
      <c r="DLX78" s="98"/>
      <c r="DLY78" s="98"/>
      <c r="DLZ78" s="98"/>
      <c r="DMA78" s="98"/>
      <c r="DMB78" s="98"/>
      <c r="DMC78" s="98"/>
      <c r="DMD78" s="98"/>
      <c r="DME78" s="98"/>
      <c r="DMF78" s="98"/>
      <c r="DMG78" s="98"/>
      <c r="DMH78" s="98"/>
      <c r="DMI78" s="98"/>
      <c r="DMJ78" s="98"/>
      <c r="DMK78" s="98"/>
      <c r="DML78" s="98"/>
      <c r="DMM78" s="98"/>
      <c r="DMN78" s="98"/>
      <c r="DMO78" s="98"/>
      <c r="DMP78" s="98"/>
      <c r="DMQ78" s="98"/>
      <c r="DMR78" s="98"/>
      <c r="DMS78" s="98"/>
      <c r="DMT78" s="98"/>
      <c r="DMU78" s="98"/>
      <c r="DMV78" s="98"/>
      <c r="DMW78" s="98"/>
      <c r="DMX78" s="98"/>
      <c r="DMY78" s="98"/>
      <c r="DMZ78" s="98"/>
      <c r="DNA78" s="98"/>
      <c r="DNB78" s="98"/>
      <c r="DNC78" s="98"/>
      <c r="DND78" s="98"/>
      <c r="DNE78" s="98"/>
      <c r="DNF78" s="98"/>
      <c r="DNG78" s="98"/>
      <c r="DNH78" s="98"/>
      <c r="DNI78" s="98"/>
      <c r="DNJ78" s="98"/>
      <c r="DNK78" s="98"/>
      <c r="DNL78" s="98"/>
      <c r="DNM78" s="98"/>
      <c r="DNN78" s="98"/>
      <c r="DNO78" s="98"/>
      <c r="DNP78" s="98"/>
      <c r="DNQ78" s="98"/>
      <c r="DNR78" s="98"/>
      <c r="DNS78" s="98"/>
      <c r="DNT78" s="98"/>
      <c r="DNU78" s="98"/>
      <c r="DNV78" s="98"/>
      <c r="DNW78" s="98"/>
      <c r="DNX78" s="98"/>
      <c r="DNY78" s="98"/>
      <c r="DNZ78" s="98"/>
      <c r="DOA78" s="98"/>
      <c r="DOB78" s="98"/>
      <c r="DOC78" s="98"/>
      <c r="DOD78" s="98"/>
      <c r="DOE78" s="98"/>
      <c r="DOF78" s="98"/>
      <c r="DOG78" s="98"/>
      <c r="DOH78" s="98"/>
      <c r="DOI78" s="98"/>
      <c r="DOJ78" s="98"/>
      <c r="DOK78" s="98"/>
      <c r="DOL78" s="98"/>
      <c r="DOM78" s="98"/>
      <c r="DON78" s="98"/>
      <c r="DOO78" s="98"/>
      <c r="DOP78" s="98"/>
      <c r="DOQ78" s="98"/>
      <c r="DOR78" s="98"/>
      <c r="DOS78" s="98"/>
      <c r="DOT78" s="98"/>
      <c r="DOU78" s="98"/>
      <c r="DOV78" s="98"/>
      <c r="DOW78" s="98"/>
      <c r="DOX78" s="98"/>
      <c r="DOY78" s="98"/>
      <c r="DOZ78" s="98"/>
      <c r="DPA78" s="98"/>
      <c r="DPB78" s="98"/>
      <c r="DPC78" s="98"/>
      <c r="DPD78" s="98"/>
      <c r="DPE78" s="98"/>
      <c r="DPF78" s="98"/>
      <c r="DPG78" s="98"/>
      <c r="DPH78" s="98"/>
      <c r="DPI78" s="98"/>
      <c r="DPJ78" s="98"/>
      <c r="DPK78" s="98"/>
      <c r="DPL78" s="98"/>
      <c r="DPM78" s="98"/>
      <c r="DPN78" s="98"/>
      <c r="DPO78" s="98"/>
      <c r="DPP78" s="98"/>
      <c r="DPQ78" s="98"/>
      <c r="DPR78" s="98"/>
      <c r="DPS78" s="98"/>
      <c r="DPT78" s="98"/>
      <c r="DPU78" s="98"/>
      <c r="DPV78" s="98"/>
      <c r="DPW78" s="98"/>
      <c r="DPX78" s="98"/>
      <c r="DPY78" s="98"/>
      <c r="DPZ78" s="98"/>
      <c r="DQA78" s="98"/>
      <c r="DQB78" s="98"/>
      <c r="DQC78" s="98"/>
      <c r="DQD78" s="98"/>
      <c r="DQE78" s="98"/>
      <c r="DQF78" s="98"/>
      <c r="DQG78" s="98"/>
      <c r="DQH78" s="98"/>
      <c r="DQI78" s="98"/>
      <c r="DQJ78" s="98"/>
      <c r="DQK78" s="98"/>
      <c r="DQL78" s="98"/>
      <c r="DQM78" s="98"/>
      <c r="DQN78" s="98"/>
      <c r="DQO78" s="98"/>
      <c r="DQP78" s="98"/>
      <c r="DQQ78" s="98"/>
      <c r="DQR78" s="98"/>
      <c r="DQS78" s="98"/>
      <c r="DQT78" s="98"/>
      <c r="DQU78" s="98"/>
      <c r="DQV78" s="98"/>
      <c r="DQW78" s="98"/>
      <c r="DQX78" s="98"/>
      <c r="DQY78" s="98"/>
      <c r="DQZ78" s="98"/>
      <c r="DRA78" s="98"/>
      <c r="DRB78" s="98"/>
      <c r="DRC78" s="98"/>
      <c r="DRD78" s="98"/>
      <c r="DRE78" s="98"/>
      <c r="DRF78" s="98"/>
      <c r="DRG78" s="98"/>
      <c r="DRH78" s="98"/>
      <c r="DRI78" s="98"/>
      <c r="DRJ78" s="98"/>
      <c r="DRK78" s="98"/>
      <c r="DRL78" s="98"/>
      <c r="DRM78" s="98"/>
      <c r="DRN78" s="98"/>
      <c r="DRO78" s="98"/>
      <c r="DRP78" s="98"/>
      <c r="DRQ78" s="98"/>
      <c r="DRR78" s="98"/>
      <c r="DRS78" s="98"/>
      <c r="DRT78" s="98"/>
      <c r="DRU78" s="98"/>
      <c r="DRV78" s="98"/>
      <c r="DRW78" s="98"/>
      <c r="DRX78" s="98"/>
      <c r="DRY78" s="98"/>
      <c r="DRZ78" s="98"/>
      <c r="DSA78" s="98"/>
      <c r="DSB78" s="98"/>
      <c r="DSC78" s="98"/>
      <c r="DSD78" s="98"/>
      <c r="DSE78" s="98"/>
      <c r="DSF78" s="98"/>
      <c r="DSG78" s="98"/>
      <c r="DSH78" s="98"/>
      <c r="DSI78" s="98"/>
      <c r="DSJ78" s="98"/>
      <c r="DSK78" s="98"/>
      <c r="DSL78" s="98"/>
      <c r="DSM78" s="98"/>
      <c r="DSN78" s="98"/>
      <c r="DSO78" s="98"/>
      <c r="DSP78" s="98"/>
      <c r="DSQ78" s="98"/>
      <c r="DSR78" s="98"/>
      <c r="DSS78" s="98"/>
      <c r="DST78" s="98"/>
      <c r="DSU78" s="98"/>
      <c r="DSV78" s="98"/>
      <c r="DSW78" s="98"/>
      <c r="DSX78" s="98"/>
      <c r="DSY78" s="98"/>
      <c r="DSZ78" s="98"/>
      <c r="DTA78" s="98"/>
      <c r="DTB78" s="98"/>
      <c r="DTC78" s="98"/>
      <c r="DTD78" s="98"/>
      <c r="DTE78" s="98"/>
      <c r="DTF78" s="98"/>
      <c r="DTG78" s="98"/>
      <c r="DTH78" s="98"/>
      <c r="DTI78" s="98"/>
      <c r="DTJ78" s="98"/>
      <c r="DTK78" s="98"/>
      <c r="DTL78" s="98"/>
      <c r="DTM78" s="98"/>
      <c r="DTN78" s="98"/>
      <c r="DTO78" s="98"/>
      <c r="DTP78" s="98"/>
      <c r="DTQ78" s="98"/>
      <c r="DTR78" s="98"/>
      <c r="DTS78" s="98"/>
      <c r="DTT78" s="98"/>
      <c r="DTU78" s="98"/>
      <c r="DTV78" s="98"/>
      <c r="DTW78" s="98"/>
      <c r="DTX78" s="98"/>
      <c r="DTY78" s="98"/>
      <c r="DTZ78" s="98"/>
      <c r="DUA78" s="98"/>
      <c r="DUB78" s="98"/>
      <c r="DUC78" s="98"/>
      <c r="DUD78" s="98"/>
      <c r="DUE78" s="98"/>
      <c r="DUF78" s="98"/>
      <c r="DUG78" s="98"/>
      <c r="DUH78" s="98"/>
      <c r="DUI78" s="98"/>
      <c r="DUJ78" s="98"/>
      <c r="DUK78" s="98"/>
      <c r="DUL78" s="98"/>
      <c r="DUM78" s="98"/>
      <c r="DUN78" s="98"/>
      <c r="DUO78" s="98"/>
      <c r="DUP78" s="98"/>
      <c r="DUQ78" s="98"/>
      <c r="DUR78" s="98"/>
      <c r="DUS78" s="98"/>
      <c r="DUT78" s="98"/>
      <c r="DUU78" s="98"/>
      <c r="DUV78" s="98"/>
      <c r="DUW78" s="98"/>
      <c r="DUX78" s="98"/>
      <c r="DUY78" s="98"/>
      <c r="DUZ78" s="98"/>
      <c r="DVA78" s="98"/>
      <c r="DVB78" s="98"/>
      <c r="DVC78" s="98"/>
      <c r="DVD78" s="98"/>
      <c r="DVE78" s="98"/>
      <c r="DVF78" s="98"/>
      <c r="DVG78" s="98"/>
      <c r="DVH78" s="98"/>
      <c r="DVI78" s="98"/>
      <c r="DVJ78" s="98"/>
      <c r="DVK78" s="98"/>
      <c r="DVL78" s="98"/>
      <c r="DVM78" s="98"/>
      <c r="DVN78" s="98"/>
      <c r="DVO78" s="98"/>
      <c r="DVP78" s="98"/>
      <c r="DVQ78" s="98"/>
      <c r="DVR78" s="98"/>
      <c r="DVS78" s="98"/>
      <c r="DVT78" s="98"/>
      <c r="DVU78" s="98"/>
      <c r="DVV78" s="98"/>
      <c r="DVW78" s="98"/>
      <c r="DVX78" s="98"/>
      <c r="DVY78" s="98"/>
      <c r="DVZ78" s="98"/>
      <c r="DWA78" s="98"/>
      <c r="DWB78" s="98"/>
      <c r="DWC78" s="98"/>
      <c r="DWD78" s="98"/>
      <c r="DWE78" s="98"/>
      <c r="DWF78" s="98"/>
      <c r="DWG78" s="98"/>
      <c r="DWH78" s="98"/>
      <c r="DWI78" s="98"/>
      <c r="DWJ78" s="98"/>
      <c r="DWK78" s="98"/>
      <c r="DWL78" s="98"/>
      <c r="DWM78" s="98"/>
      <c r="DWN78" s="98"/>
      <c r="DWO78" s="98"/>
      <c r="DWP78" s="98"/>
      <c r="DWQ78" s="98"/>
      <c r="DWR78" s="98"/>
      <c r="DWS78" s="98"/>
      <c r="DWT78" s="98"/>
      <c r="DWU78" s="98"/>
      <c r="DWV78" s="98"/>
      <c r="DWW78" s="98"/>
      <c r="DWX78" s="98"/>
      <c r="DWY78" s="98"/>
      <c r="DWZ78" s="98"/>
      <c r="DXA78" s="98"/>
      <c r="DXB78" s="98"/>
      <c r="DXC78" s="98"/>
      <c r="DXD78" s="98"/>
      <c r="DXE78" s="98"/>
      <c r="DXF78" s="98"/>
      <c r="DXG78" s="98"/>
      <c r="DXH78" s="98"/>
      <c r="DXI78" s="98"/>
      <c r="DXJ78" s="98"/>
      <c r="DXK78" s="98"/>
      <c r="DXL78" s="98"/>
      <c r="DXM78" s="98"/>
      <c r="DXN78" s="98"/>
      <c r="DXO78" s="98"/>
      <c r="DXP78" s="98"/>
      <c r="DXQ78" s="98"/>
      <c r="DXR78" s="98"/>
      <c r="DXS78" s="98"/>
      <c r="DXT78" s="98"/>
      <c r="DXU78" s="98"/>
      <c r="DXV78" s="98"/>
      <c r="DXW78" s="98"/>
      <c r="DXX78" s="98"/>
      <c r="DXY78" s="98"/>
      <c r="DXZ78" s="98"/>
      <c r="DYA78" s="98"/>
      <c r="DYB78" s="98"/>
      <c r="DYC78" s="98"/>
      <c r="DYD78" s="98"/>
      <c r="DYE78" s="98"/>
      <c r="DYF78" s="98"/>
      <c r="DYG78" s="98"/>
      <c r="DYH78" s="98"/>
      <c r="DYI78" s="98"/>
      <c r="DYJ78" s="98"/>
      <c r="DYK78" s="98"/>
      <c r="DYL78" s="98"/>
      <c r="DYM78" s="98"/>
      <c r="DYN78" s="98"/>
      <c r="DYO78" s="98"/>
      <c r="DYP78" s="98"/>
      <c r="DYQ78" s="98"/>
      <c r="DYR78" s="98"/>
      <c r="DYS78" s="98"/>
      <c r="DYT78" s="98"/>
      <c r="DYU78" s="98"/>
      <c r="DYV78" s="98"/>
      <c r="DYW78" s="98"/>
      <c r="DYX78" s="98"/>
      <c r="DYY78" s="98"/>
      <c r="DYZ78" s="98"/>
      <c r="DZA78" s="98"/>
      <c r="DZB78" s="98"/>
      <c r="DZC78" s="98"/>
      <c r="DZD78" s="98"/>
      <c r="DZE78" s="98"/>
      <c r="DZF78" s="98"/>
      <c r="DZG78" s="98"/>
      <c r="DZH78" s="98"/>
      <c r="DZI78" s="98"/>
      <c r="DZJ78" s="98"/>
      <c r="DZK78" s="98"/>
      <c r="DZL78" s="98"/>
      <c r="DZM78" s="98"/>
      <c r="DZN78" s="98"/>
      <c r="DZO78" s="98"/>
      <c r="DZP78" s="98"/>
      <c r="DZQ78" s="98"/>
      <c r="DZR78" s="98"/>
      <c r="DZS78" s="98"/>
      <c r="DZT78" s="98"/>
      <c r="DZU78" s="98"/>
      <c r="DZV78" s="98"/>
      <c r="DZW78" s="98"/>
      <c r="DZX78" s="98"/>
      <c r="DZY78" s="98"/>
      <c r="DZZ78" s="98"/>
      <c r="EAA78" s="98"/>
      <c r="EAB78" s="98"/>
      <c r="EAC78" s="98"/>
      <c r="EAD78" s="98"/>
      <c r="EAE78" s="98"/>
      <c r="EAF78" s="98"/>
      <c r="EAG78" s="98"/>
      <c r="EAH78" s="98"/>
      <c r="EAI78" s="98"/>
      <c r="EAJ78" s="98"/>
      <c r="EAK78" s="98"/>
      <c r="EAL78" s="98"/>
      <c r="EAM78" s="98"/>
      <c r="EAN78" s="98"/>
      <c r="EAO78" s="98"/>
      <c r="EAP78" s="98"/>
      <c r="EAQ78" s="98"/>
      <c r="EAR78" s="98"/>
      <c r="EAS78" s="98"/>
      <c r="EAT78" s="98"/>
      <c r="EAU78" s="98"/>
      <c r="EAV78" s="98"/>
      <c r="EAW78" s="98"/>
      <c r="EAX78" s="98"/>
      <c r="EAY78" s="98"/>
      <c r="EAZ78" s="98"/>
      <c r="EBA78" s="98"/>
      <c r="EBB78" s="98"/>
      <c r="EBC78" s="98"/>
      <c r="EBD78" s="98"/>
      <c r="EBE78" s="98"/>
      <c r="EBF78" s="98"/>
      <c r="EBG78" s="98"/>
      <c r="EBH78" s="98"/>
      <c r="EBI78" s="98"/>
      <c r="EBJ78" s="98"/>
      <c r="EBK78" s="98"/>
      <c r="EBL78" s="98"/>
      <c r="EBM78" s="98"/>
      <c r="EBN78" s="98"/>
      <c r="EBO78" s="98"/>
      <c r="EBP78" s="98"/>
      <c r="EBQ78" s="98"/>
      <c r="EBR78" s="98"/>
      <c r="EBS78" s="98"/>
      <c r="EBT78" s="98"/>
      <c r="EBU78" s="98"/>
      <c r="EBV78" s="98"/>
      <c r="EBW78" s="98"/>
      <c r="EBX78" s="98"/>
      <c r="EBY78" s="98"/>
      <c r="EBZ78" s="98"/>
      <c r="ECA78" s="98"/>
      <c r="ECB78" s="98"/>
      <c r="ECC78" s="98"/>
      <c r="ECD78" s="98"/>
      <c r="ECE78" s="98"/>
      <c r="ECF78" s="98"/>
      <c r="ECG78" s="98"/>
      <c r="ECH78" s="98"/>
      <c r="ECI78" s="98"/>
      <c r="ECJ78" s="98"/>
      <c r="ECK78" s="98"/>
      <c r="ECL78" s="98"/>
      <c r="ECM78" s="98"/>
      <c r="ECN78" s="98"/>
      <c r="ECO78" s="98"/>
      <c r="ECP78" s="98"/>
      <c r="ECQ78" s="98"/>
      <c r="ECR78" s="98"/>
      <c r="ECS78" s="98"/>
      <c r="ECT78" s="98"/>
      <c r="ECU78" s="98"/>
      <c r="ECV78" s="98"/>
      <c r="ECW78" s="98"/>
      <c r="ECX78" s="98"/>
      <c r="ECY78" s="98"/>
      <c r="ECZ78" s="98"/>
      <c r="EDA78" s="98"/>
      <c r="EDB78" s="98"/>
      <c r="EDC78" s="98"/>
      <c r="EDD78" s="98"/>
      <c r="EDE78" s="98"/>
      <c r="EDF78" s="98"/>
      <c r="EDG78" s="98"/>
      <c r="EDH78" s="98"/>
      <c r="EDI78" s="98"/>
      <c r="EDJ78" s="98"/>
      <c r="EDK78" s="98"/>
      <c r="EDL78" s="98"/>
      <c r="EDM78" s="98"/>
      <c r="EDN78" s="98"/>
      <c r="EDO78" s="98"/>
      <c r="EDP78" s="98"/>
      <c r="EDQ78" s="98"/>
      <c r="EDR78" s="98"/>
      <c r="EDS78" s="98"/>
      <c r="EDT78" s="98"/>
      <c r="EDU78" s="98"/>
      <c r="EDV78" s="98"/>
      <c r="EDW78" s="98"/>
      <c r="EDX78" s="98"/>
      <c r="EDY78" s="98"/>
      <c r="EDZ78" s="98"/>
      <c r="EEA78" s="98"/>
      <c r="EEB78" s="98"/>
      <c r="EEC78" s="98"/>
      <c r="EED78" s="98"/>
      <c r="EEE78" s="98"/>
      <c r="EEF78" s="98"/>
      <c r="EEG78" s="98"/>
      <c r="EEH78" s="98"/>
      <c r="EEI78" s="98"/>
      <c r="EEJ78" s="98"/>
      <c r="EEK78" s="98"/>
      <c r="EEL78" s="98"/>
      <c r="EEM78" s="98"/>
      <c r="EEN78" s="98"/>
      <c r="EEO78" s="98"/>
      <c r="EEP78" s="98"/>
      <c r="EEQ78" s="98"/>
      <c r="EER78" s="98"/>
      <c r="EES78" s="98"/>
      <c r="EET78" s="98"/>
      <c r="EEU78" s="98"/>
      <c r="EEV78" s="98"/>
      <c r="EEW78" s="98"/>
      <c r="EEX78" s="98"/>
      <c r="EEY78" s="98"/>
      <c r="EEZ78" s="98"/>
      <c r="EFA78" s="98"/>
      <c r="EFB78" s="98"/>
      <c r="EFC78" s="98"/>
      <c r="EFD78" s="98"/>
      <c r="EFE78" s="98"/>
      <c r="EFF78" s="98"/>
      <c r="EFG78" s="98"/>
      <c r="EFH78" s="98"/>
      <c r="EFI78" s="98"/>
      <c r="EFJ78" s="98"/>
      <c r="EFK78" s="98"/>
      <c r="EFL78" s="98"/>
      <c r="EFM78" s="98"/>
      <c r="EFN78" s="98"/>
      <c r="EFO78" s="98"/>
      <c r="EFP78" s="98"/>
      <c r="EFQ78" s="98"/>
      <c r="EFR78" s="98"/>
      <c r="EFS78" s="98"/>
      <c r="EFT78" s="98"/>
      <c r="EFU78" s="98"/>
      <c r="EFV78" s="98"/>
      <c r="EFW78" s="98"/>
      <c r="EFX78" s="98"/>
      <c r="EFY78" s="98"/>
      <c r="EFZ78" s="98"/>
      <c r="EGA78" s="98"/>
      <c r="EGB78" s="98"/>
      <c r="EGC78" s="98"/>
      <c r="EGD78" s="98"/>
      <c r="EGE78" s="98"/>
      <c r="EGF78" s="98"/>
      <c r="EGG78" s="98"/>
      <c r="EGH78" s="98"/>
      <c r="EGI78" s="98"/>
      <c r="EGJ78" s="98"/>
      <c r="EGK78" s="98"/>
      <c r="EGL78" s="98"/>
      <c r="EGM78" s="98"/>
      <c r="EGN78" s="98"/>
      <c r="EGO78" s="98"/>
      <c r="EGP78" s="98"/>
      <c r="EGQ78" s="98"/>
      <c r="EGR78" s="98"/>
      <c r="EGS78" s="98"/>
      <c r="EGT78" s="98"/>
      <c r="EGU78" s="98"/>
      <c r="EGV78" s="98"/>
      <c r="EGW78" s="98"/>
      <c r="EGX78" s="98"/>
      <c r="EGY78" s="98"/>
      <c r="EGZ78" s="98"/>
      <c r="EHA78" s="98"/>
      <c r="EHB78" s="98"/>
      <c r="EHC78" s="98"/>
      <c r="EHD78" s="98"/>
      <c r="EHE78" s="98"/>
      <c r="EHF78" s="98"/>
      <c r="EHG78" s="98"/>
      <c r="EHH78" s="98"/>
      <c r="EHI78" s="98"/>
      <c r="EHJ78" s="98"/>
      <c r="EHK78" s="98"/>
      <c r="EHL78" s="98"/>
      <c r="EHM78" s="98"/>
      <c r="EHN78" s="98"/>
      <c r="EHO78" s="98"/>
      <c r="EHP78" s="98"/>
      <c r="EHQ78" s="98"/>
      <c r="EHR78" s="98"/>
      <c r="EHS78" s="98"/>
      <c r="EHT78" s="98"/>
      <c r="EHU78" s="98"/>
      <c r="EHV78" s="98"/>
      <c r="EHW78" s="98"/>
      <c r="EHX78" s="98"/>
      <c r="EHY78" s="98"/>
      <c r="EHZ78" s="98"/>
      <c r="EIA78" s="98"/>
      <c r="EIB78" s="98"/>
      <c r="EIC78" s="98"/>
      <c r="EID78" s="98"/>
      <c r="EIE78" s="98"/>
      <c r="EIF78" s="98"/>
      <c r="EIG78" s="98"/>
      <c r="EIH78" s="98"/>
      <c r="EII78" s="98"/>
      <c r="EIJ78" s="98"/>
      <c r="EIK78" s="98"/>
      <c r="EIL78" s="98"/>
      <c r="EIM78" s="98"/>
      <c r="EIN78" s="98"/>
      <c r="EIO78" s="98"/>
      <c r="EIP78" s="98"/>
      <c r="EIQ78" s="98"/>
      <c r="EIR78" s="98"/>
      <c r="EIS78" s="98"/>
      <c r="EIT78" s="98"/>
      <c r="EIU78" s="98"/>
      <c r="EIV78" s="98"/>
      <c r="EIW78" s="98"/>
      <c r="EIX78" s="98"/>
      <c r="EIY78" s="98"/>
      <c r="EIZ78" s="98"/>
      <c r="EJA78" s="98"/>
      <c r="EJB78" s="98"/>
      <c r="EJC78" s="98"/>
      <c r="EJD78" s="98"/>
      <c r="EJE78" s="98"/>
      <c r="EJF78" s="98"/>
      <c r="EJG78" s="98"/>
      <c r="EJH78" s="98"/>
      <c r="EJI78" s="98"/>
      <c r="EJJ78" s="98"/>
      <c r="EJK78" s="98"/>
      <c r="EJL78" s="98"/>
      <c r="EJM78" s="98"/>
      <c r="EJN78" s="98"/>
      <c r="EJO78" s="98"/>
      <c r="EJP78" s="98"/>
      <c r="EJQ78" s="98"/>
      <c r="EJR78" s="98"/>
      <c r="EJS78" s="98"/>
      <c r="EJT78" s="98"/>
      <c r="EJU78" s="98"/>
      <c r="EJV78" s="98"/>
      <c r="EJW78" s="98"/>
      <c r="EJX78" s="98"/>
      <c r="EJY78" s="98"/>
      <c r="EJZ78" s="98"/>
      <c r="EKA78" s="98"/>
      <c r="EKB78" s="98"/>
      <c r="EKC78" s="98"/>
      <c r="EKD78" s="98"/>
      <c r="EKE78" s="98"/>
      <c r="EKF78" s="98"/>
      <c r="EKG78" s="98"/>
      <c r="EKH78" s="98"/>
      <c r="EKI78" s="98"/>
      <c r="EKJ78" s="98"/>
      <c r="EKK78" s="98"/>
      <c r="EKL78" s="98"/>
      <c r="EKM78" s="98"/>
      <c r="EKN78" s="98"/>
      <c r="EKO78" s="98"/>
      <c r="EKP78" s="98"/>
      <c r="EKQ78" s="98"/>
      <c r="EKR78" s="98"/>
      <c r="EKS78" s="98"/>
      <c r="EKT78" s="98"/>
      <c r="EKU78" s="98"/>
      <c r="EKV78" s="98"/>
      <c r="EKW78" s="98"/>
      <c r="EKX78" s="98"/>
      <c r="EKY78" s="98"/>
      <c r="EKZ78" s="98"/>
      <c r="ELA78" s="98"/>
      <c r="ELB78" s="98"/>
      <c r="ELC78" s="98"/>
      <c r="ELD78" s="98"/>
      <c r="ELE78" s="98"/>
      <c r="ELF78" s="98"/>
      <c r="ELG78" s="98"/>
      <c r="ELH78" s="98"/>
      <c r="ELI78" s="98"/>
      <c r="ELJ78" s="98"/>
      <c r="ELK78" s="98"/>
      <c r="ELL78" s="98"/>
      <c r="ELM78" s="98"/>
      <c r="ELN78" s="98"/>
      <c r="ELO78" s="98"/>
      <c r="ELP78" s="98"/>
      <c r="ELQ78" s="98"/>
      <c r="ELR78" s="98"/>
      <c r="ELS78" s="98"/>
      <c r="ELT78" s="98"/>
      <c r="ELU78" s="98"/>
      <c r="ELV78" s="98"/>
      <c r="ELW78" s="98"/>
      <c r="ELX78" s="98"/>
      <c r="ELY78" s="98"/>
      <c r="ELZ78" s="98"/>
      <c r="EMA78" s="98"/>
      <c r="EMB78" s="98"/>
      <c r="EMC78" s="98"/>
      <c r="EMD78" s="98"/>
      <c r="EME78" s="98"/>
      <c r="EMF78" s="98"/>
      <c r="EMG78" s="98"/>
      <c r="EMH78" s="98"/>
      <c r="EMI78" s="98"/>
      <c r="EMJ78" s="98"/>
      <c r="EMK78" s="98"/>
      <c r="EML78" s="98"/>
      <c r="EMM78" s="98"/>
      <c r="EMN78" s="98"/>
      <c r="EMO78" s="98"/>
      <c r="EMP78" s="98"/>
      <c r="EMQ78" s="98"/>
      <c r="EMR78" s="98"/>
      <c r="EMS78" s="98"/>
      <c r="EMT78" s="98"/>
      <c r="EMU78" s="98"/>
      <c r="EMV78" s="98"/>
      <c r="EMW78" s="98"/>
      <c r="EMX78" s="98"/>
      <c r="EMY78" s="98"/>
      <c r="EMZ78" s="98"/>
      <c r="ENA78" s="98"/>
      <c r="ENB78" s="98"/>
      <c r="ENC78" s="98"/>
      <c r="END78" s="98"/>
      <c r="ENE78" s="98"/>
      <c r="ENF78" s="98"/>
      <c r="ENG78" s="98"/>
      <c r="ENH78" s="98"/>
      <c r="ENI78" s="98"/>
      <c r="ENJ78" s="98"/>
      <c r="ENK78" s="98"/>
      <c r="ENL78" s="98"/>
      <c r="ENM78" s="98"/>
      <c r="ENN78" s="98"/>
      <c r="ENO78" s="98"/>
      <c r="ENP78" s="98"/>
      <c r="ENQ78" s="98"/>
      <c r="ENR78" s="98"/>
      <c r="ENS78" s="98"/>
      <c r="ENT78" s="98"/>
      <c r="ENU78" s="98"/>
      <c r="ENV78" s="98"/>
      <c r="ENW78" s="98"/>
      <c r="ENX78" s="98"/>
      <c r="ENY78" s="98"/>
      <c r="ENZ78" s="98"/>
      <c r="EOA78" s="98"/>
      <c r="EOB78" s="98"/>
      <c r="EOC78" s="98"/>
      <c r="EOD78" s="98"/>
      <c r="EOE78" s="98"/>
      <c r="EOF78" s="98"/>
      <c r="EOG78" s="98"/>
      <c r="EOH78" s="98"/>
      <c r="EOI78" s="98"/>
      <c r="EOJ78" s="98"/>
      <c r="EOK78" s="98"/>
      <c r="EOL78" s="98"/>
      <c r="EOM78" s="98"/>
      <c r="EON78" s="98"/>
      <c r="EOO78" s="98"/>
      <c r="EOP78" s="98"/>
      <c r="EOQ78" s="98"/>
      <c r="EOR78" s="98"/>
      <c r="EOS78" s="98"/>
      <c r="EOT78" s="98"/>
      <c r="EOU78" s="98"/>
      <c r="EOV78" s="98"/>
      <c r="EOW78" s="98"/>
      <c r="EOX78" s="98"/>
      <c r="EOY78" s="98"/>
      <c r="EOZ78" s="98"/>
      <c r="EPA78" s="98"/>
      <c r="EPB78" s="98"/>
      <c r="EPC78" s="98"/>
      <c r="EPD78" s="98"/>
      <c r="EPE78" s="98"/>
      <c r="EPF78" s="98"/>
      <c r="EPG78" s="98"/>
      <c r="EPH78" s="98"/>
      <c r="EPI78" s="98"/>
      <c r="EPJ78" s="98"/>
      <c r="EPK78" s="98"/>
      <c r="EPL78" s="98"/>
      <c r="EPM78" s="98"/>
      <c r="EPN78" s="98"/>
      <c r="EPO78" s="98"/>
      <c r="EPP78" s="98"/>
      <c r="EPQ78" s="98"/>
      <c r="EPR78" s="98"/>
      <c r="EPS78" s="98"/>
      <c r="EPT78" s="98"/>
      <c r="EPU78" s="98"/>
      <c r="EPV78" s="98"/>
      <c r="EPW78" s="98"/>
      <c r="EPX78" s="98"/>
      <c r="EPY78" s="98"/>
      <c r="EPZ78" s="98"/>
      <c r="EQA78" s="98"/>
      <c r="EQB78" s="98"/>
      <c r="EQC78" s="98"/>
      <c r="EQD78" s="98"/>
      <c r="EQE78" s="98"/>
      <c r="EQF78" s="98"/>
      <c r="EQG78" s="98"/>
      <c r="EQH78" s="98"/>
      <c r="EQI78" s="98"/>
      <c r="EQJ78" s="98"/>
      <c r="EQK78" s="98"/>
      <c r="EQL78" s="98"/>
      <c r="EQM78" s="98"/>
      <c r="EQN78" s="98"/>
      <c r="EQO78" s="98"/>
      <c r="EQP78" s="98"/>
      <c r="EQQ78" s="98"/>
      <c r="EQR78" s="98"/>
      <c r="EQS78" s="98"/>
      <c r="EQT78" s="98"/>
      <c r="EQU78" s="98"/>
      <c r="EQV78" s="98"/>
      <c r="EQW78" s="98"/>
      <c r="EQX78" s="98"/>
      <c r="EQY78" s="98"/>
      <c r="EQZ78" s="98"/>
      <c r="ERA78" s="98"/>
      <c r="ERB78" s="98"/>
      <c r="ERC78" s="98"/>
      <c r="ERD78" s="98"/>
      <c r="ERE78" s="98"/>
      <c r="ERF78" s="98"/>
      <c r="ERG78" s="98"/>
      <c r="ERH78" s="98"/>
      <c r="ERI78" s="98"/>
      <c r="ERJ78" s="98"/>
      <c r="ERK78" s="98"/>
      <c r="ERL78" s="98"/>
      <c r="ERM78" s="98"/>
      <c r="ERN78" s="98"/>
      <c r="ERO78" s="98"/>
      <c r="ERP78" s="98"/>
      <c r="ERQ78" s="98"/>
      <c r="ERR78" s="98"/>
      <c r="ERS78" s="98"/>
      <c r="ERT78" s="98"/>
      <c r="ERU78" s="98"/>
      <c r="ERV78" s="98"/>
      <c r="ERW78" s="98"/>
      <c r="ERX78" s="98"/>
      <c r="ERY78" s="98"/>
      <c r="ERZ78" s="98"/>
      <c r="ESA78" s="98"/>
      <c r="ESB78" s="98"/>
      <c r="ESC78" s="98"/>
      <c r="ESD78" s="98"/>
      <c r="ESE78" s="98"/>
      <c r="ESF78" s="98"/>
      <c r="ESG78" s="98"/>
      <c r="ESH78" s="98"/>
      <c r="ESI78" s="98"/>
      <c r="ESJ78" s="98"/>
      <c r="ESK78" s="98"/>
      <c r="ESL78" s="98"/>
      <c r="ESM78" s="98"/>
      <c r="ESN78" s="98"/>
      <c r="ESO78" s="98"/>
      <c r="ESP78" s="98"/>
      <c r="ESQ78" s="98"/>
      <c r="ESR78" s="98"/>
      <c r="ESS78" s="98"/>
      <c r="EST78" s="98"/>
      <c r="ESU78" s="98"/>
      <c r="ESV78" s="98"/>
      <c r="ESW78" s="98"/>
      <c r="ESX78" s="98"/>
      <c r="ESY78" s="98"/>
      <c r="ESZ78" s="98"/>
      <c r="ETA78" s="98"/>
      <c r="ETB78" s="98"/>
      <c r="ETC78" s="98"/>
      <c r="ETD78" s="98"/>
      <c r="ETE78" s="98"/>
      <c r="ETF78" s="98"/>
      <c r="ETG78" s="98"/>
      <c r="ETH78" s="98"/>
      <c r="ETI78" s="98"/>
      <c r="ETJ78" s="98"/>
      <c r="ETK78" s="98"/>
      <c r="ETL78" s="98"/>
      <c r="ETM78" s="98"/>
      <c r="ETN78" s="98"/>
      <c r="ETO78" s="98"/>
      <c r="ETP78" s="98"/>
      <c r="ETQ78" s="98"/>
      <c r="ETR78" s="98"/>
      <c r="ETS78" s="98"/>
      <c r="ETT78" s="98"/>
      <c r="ETU78" s="98"/>
      <c r="ETV78" s="98"/>
      <c r="ETW78" s="98"/>
      <c r="ETX78" s="98"/>
      <c r="ETY78" s="98"/>
      <c r="ETZ78" s="98"/>
      <c r="EUA78" s="98"/>
      <c r="EUB78" s="98"/>
      <c r="EUC78" s="98"/>
      <c r="EUD78" s="98"/>
      <c r="EUE78" s="98"/>
      <c r="EUF78" s="98"/>
      <c r="EUG78" s="98"/>
      <c r="EUH78" s="98"/>
      <c r="EUI78" s="98"/>
      <c r="EUJ78" s="98"/>
      <c r="EUK78" s="98"/>
      <c r="EUL78" s="98"/>
      <c r="EUM78" s="98"/>
      <c r="EUN78" s="98"/>
      <c r="EUO78" s="98"/>
      <c r="EUP78" s="98"/>
      <c r="EUQ78" s="98"/>
      <c r="EUR78" s="98"/>
      <c r="EUS78" s="98"/>
      <c r="EUT78" s="98"/>
      <c r="EUU78" s="98"/>
      <c r="EUV78" s="98"/>
      <c r="EUW78" s="98"/>
      <c r="EUX78" s="98"/>
      <c r="EUY78" s="98"/>
      <c r="EUZ78" s="98"/>
      <c r="EVA78" s="98"/>
      <c r="EVB78" s="98"/>
      <c r="EVC78" s="98"/>
      <c r="EVD78" s="98"/>
      <c r="EVE78" s="98"/>
      <c r="EVF78" s="98"/>
      <c r="EVG78" s="98"/>
      <c r="EVH78" s="98"/>
      <c r="EVI78" s="98"/>
      <c r="EVJ78" s="98"/>
      <c r="EVK78" s="98"/>
      <c r="EVL78" s="98"/>
      <c r="EVM78" s="98"/>
      <c r="EVN78" s="98"/>
      <c r="EVO78" s="98"/>
      <c r="EVP78" s="98"/>
      <c r="EVQ78" s="98"/>
      <c r="EVR78" s="98"/>
      <c r="EVS78" s="98"/>
      <c r="EVT78" s="98"/>
      <c r="EVU78" s="98"/>
      <c r="EVV78" s="98"/>
      <c r="EVW78" s="98"/>
      <c r="EVX78" s="98"/>
      <c r="EVY78" s="98"/>
      <c r="EVZ78" s="98"/>
      <c r="EWA78" s="98"/>
      <c r="EWB78" s="98"/>
      <c r="EWC78" s="98"/>
      <c r="EWD78" s="98"/>
      <c r="EWE78" s="98"/>
      <c r="EWF78" s="98"/>
      <c r="EWG78" s="98"/>
      <c r="EWH78" s="98"/>
      <c r="EWI78" s="98"/>
      <c r="EWJ78" s="98"/>
      <c r="EWK78" s="98"/>
      <c r="EWL78" s="98"/>
      <c r="EWM78" s="98"/>
      <c r="EWN78" s="98"/>
      <c r="EWO78" s="98"/>
      <c r="EWP78" s="98"/>
      <c r="EWQ78" s="98"/>
      <c r="EWR78" s="98"/>
      <c r="EWS78" s="98"/>
      <c r="EWT78" s="98"/>
      <c r="EWU78" s="98"/>
      <c r="EWV78" s="98"/>
      <c r="EWW78" s="98"/>
      <c r="EWX78" s="98"/>
      <c r="EWY78" s="98"/>
      <c r="EWZ78" s="98"/>
      <c r="EXA78" s="98"/>
      <c r="EXB78" s="98"/>
      <c r="EXC78" s="98"/>
      <c r="EXD78" s="98"/>
      <c r="EXE78" s="98"/>
      <c r="EXF78" s="98"/>
      <c r="EXG78" s="98"/>
      <c r="EXH78" s="98"/>
      <c r="EXI78" s="98"/>
      <c r="EXJ78" s="98"/>
      <c r="EXK78" s="98"/>
      <c r="EXL78" s="98"/>
      <c r="EXM78" s="98"/>
      <c r="EXN78" s="98"/>
      <c r="EXO78" s="98"/>
      <c r="EXP78" s="98"/>
      <c r="EXQ78" s="98"/>
      <c r="EXR78" s="98"/>
      <c r="EXS78" s="98"/>
      <c r="EXT78" s="98"/>
      <c r="EXU78" s="98"/>
      <c r="EXV78" s="98"/>
      <c r="EXW78" s="98"/>
      <c r="EXX78" s="98"/>
      <c r="EXY78" s="98"/>
      <c r="EXZ78" s="98"/>
      <c r="EYA78" s="98"/>
      <c r="EYB78" s="98"/>
      <c r="EYC78" s="98"/>
      <c r="EYD78" s="98"/>
      <c r="EYE78" s="98"/>
      <c r="EYF78" s="98"/>
      <c r="EYG78" s="98"/>
      <c r="EYH78" s="98"/>
      <c r="EYI78" s="98"/>
      <c r="EYJ78" s="98"/>
      <c r="EYK78" s="98"/>
      <c r="EYL78" s="98"/>
      <c r="EYM78" s="98"/>
      <c r="EYN78" s="98"/>
      <c r="EYO78" s="98"/>
      <c r="EYP78" s="98"/>
      <c r="EYQ78" s="98"/>
      <c r="EYR78" s="98"/>
      <c r="EYS78" s="98"/>
      <c r="EYT78" s="98"/>
      <c r="EYU78" s="98"/>
      <c r="EYV78" s="98"/>
      <c r="EYW78" s="98"/>
      <c r="EYX78" s="98"/>
      <c r="EYY78" s="98"/>
      <c r="EYZ78" s="98"/>
      <c r="EZA78" s="98"/>
      <c r="EZB78" s="98"/>
      <c r="EZC78" s="98"/>
      <c r="EZD78" s="98"/>
      <c r="EZE78" s="98"/>
      <c r="EZF78" s="98"/>
      <c r="EZG78" s="98"/>
      <c r="EZH78" s="98"/>
      <c r="EZI78" s="98"/>
      <c r="EZJ78" s="98"/>
      <c r="EZK78" s="98"/>
      <c r="EZL78" s="98"/>
      <c r="EZM78" s="98"/>
      <c r="EZN78" s="98"/>
      <c r="EZO78" s="98"/>
      <c r="EZP78" s="98"/>
      <c r="EZQ78" s="98"/>
      <c r="EZR78" s="98"/>
      <c r="EZS78" s="98"/>
      <c r="EZT78" s="98"/>
      <c r="EZU78" s="98"/>
      <c r="EZV78" s="98"/>
      <c r="EZW78" s="98"/>
      <c r="EZX78" s="98"/>
      <c r="EZY78" s="98"/>
      <c r="EZZ78" s="98"/>
      <c r="FAA78" s="98"/>
      <c r="FAB78" s="98"/>
      <c r="FAC78" s="98"/>
      <c r="FAD78" s="98"/>
      <c r="FAE78" s="98"/>
      <c r="FAF78" s="98"/>
      <c r="FAG78" s="98"/>
      <c r="FAH78" s="98"/>
      <c r="FAI78" s="98"/>
      <c r="FAJ78" s="98"/>
      <c r="FAK78" s="98"/>
      <c r="FAL78" s="98"/>
      <c r="FAM78" s="98"/>
      <c r="FAN78" s="98"/>
      <c r="FAO78" s="98"/>
      <c r="FAP78" s="98"/>
      <c r="FAQ78" s="98"/>
      <c r="FAR78" s="98"/>
      <c r="FAS78" s="98"/>
      <c r="FAT78" s="98"/>
      <c r="FAU78" s="98"/>
      <c r="FAV78" s="98"/>
      <c r="FAW78" s="98"/>
      <c r="FAX78" s="98"/>
      <c r="FAY78" s="98"/>
      <c r="FAZ78" s="98"/>
      <c r="FBA78" s="98"/>
      <c r="FBB78" s="98"/>
      <c r="FBC78" s="98"/>
      <c r="FBD78" s="98"/>
      <c r="FBE78" s="98"/>
      <c r="FBF78" s="98"/>
      <c r="FBG78" s="98"/>
      <c r="FBH78" s="98"/>
      <c r="FBI78" s="98"/>
      <c r="FBJ78" s="98"/>
      <c r="FBK78" s="98"/>
      <c r="FBL78" s="98"/>
      <c r="FBM78" s="98"/>
      <c r="FBN78" s="98"/>
      <c r="FBO78" s="98"/>
      <c r="FBP78" s="98"/>
      <c r="FBQ78" s="98"/>
      <c r="FBR78" s="98"/>
      <c r="FBS78" s="98"/>
      <c r="FBT78" s="98"/>
      <c r="FBU78" s="98"/>
      <c r="FBV78" s="98"/>
      <c r="FBW78" s="98"/>
      <c r="FBX78" s="98"/>
      <c r="FBY78" s="98"/>
      <c r="FBZ78" s="98"/>
      <c r="FCA78" s="98"/>
      <c r="FCB78" s="98"/>
      <c r="FCC78" s="98"/>
      <c r="FCD78" s="98"/>
      <c r="FCE78" s="98"/>
      <c r="FCF78" s="98"/>
      <c r="FCG78" s="98"/>
      <c r="FCH78" s="98"/>
      <c r="FCI78" s="98"/>
      <c r="FCJ78" s="98"/>
      <c r="FCK78" s="98"/>
      <c r="FCL78" s="98"/>
      <c r="FCM78" s="98"/>
      <c r="FCN78" s="98"/>
      <c r="FCO78" s="98"/>
      <c r="FCP78" s="98"/>
      <c r="FCQ78" s="98"/>
      <c r="FCR78" s="98"/>
      <c r="FCS78" s="98"/>
      <c r="FCT78" s="98"/>
      <c r="FCU78" s="98"/>
      <c r="FCV78" s="98"/>
      <c r="FCW78" s="98"/>
      <c r="FCX78" s="98"/>
      <c r="FCY78" s="98"/>
      <c r="FCZ78" s="98"/>
      <c r="FDA78" s="98"/>
      <c r="FDB78" s="98"/>
      <c r="FDC78" s="98"/>
      <c r="FDD78" s="98"/>
      <c r="FDE78" s="98"/>
      <c r="FDF78" s="98"/>
      <c r="FDG78" s="98"/>
      <c r="FDH78" s="98"/>
      <c r="FDI78" s="98"/>
      <c r="FDJ78" s="98"/>
      <c r="FDK78" s="98"/>
      <c r="FDL78" s="98"/>
      <c r="FDM78" s="98"/>
      <c r="FDN78" s="98"/>
      <c r="FDO78" s="98"/>
      <c r="FDP78" s="98"/>
      <c r="FDQ78" s="98"/>
      <c r="FDR78" s="98"/>
      <c r="FDS78" s="98"/>
      <c r="FDT78" s="98"/>
      <c r="FDU78" s="98"/>
      <c r="FDV78" s="98"/>
      <c r="FDW78" s="98"/>
      <c r="FDX78" s="98"/>
      <c r="FDY78" s="98"/>
      <c r="FDZ78" s="98"/>
      <c r="FEA78" s="98"/>
      <c r="FEB78" s="98"/>
      <c r="FEC78" s="98"/>
      <c r="FED78" s="98"/>
      <c r="FEE78" s="98"/>
      <c r="FEF78" s="98"/>
      <c r="FEG78" s="98"/>
      <c r="FEH78" s="98"/>
      <c r="FEI78" s="98"/>
      <c r="FEJ78" s="98"/>
      <c r="FEK78" s="98"/>
      <c r="FEL78" s="98"/>
      <c r="FEM78" s="98"/>
      <c r="FEN78" s="98"/>
      <c r="FEO78" s="98"/>
      <c r="FEP78" s="98"/>
      <c r="FEQ78" s="98"/>
      <c r="FER78" s="98"/>
      <c r="FES78" s="98"/>
      <c r="FET78" s="98"/>
      <c r="FEU78" s="98"/>
      <c r="FEV78" s="98"/>
      <c r="FEW78" s="98"/>
      <c r="FEX78" s="98"/>
      <c r="FEY78" s="98"/>
      <c r="FEZ78" s="98"/>
      <c r="FFA78" s="98"/>
      <c r="FFB78" s="98"/>
      <c r="FFC78" s="98"/>
      <c r="FFD78" s="98"/>
      <c r="FFE78" s="98"/>
      <c r="FFF78" s="98"/>
      <c r="FFG78" s="98"/>
      <c r="FFH78" s="98"/>
      <c r="FFI78" s="98"/>
      <c r="FFJ78" s="98"/>
      <c r="FFK78" s="98"/>
      <c r="FFL78" s="98"/>
      <c r="FFM78" s="98"/>
      <c r="FFN78" s="98"/>
      <c r="FFO78" s="98"/>
      <c r="FFP78" s="98"/>
      <c r="FFQ78" s="98"/>
      <c r="FFR78" s="98"/>
      <c r="FFS78" s="98"/>
      <c r="FFT78" s="98"/>
      <c r="FFU78" s="98"/>
      <c r="FFV78" s="98"/>
      <c r="FFW78" s="98"/>
      <c r="FFX78" s="98"/>
      <c r="FFY78" s="98"/>
      <c r="FFZ78" s="98"/>
      <c r="FGA78" s="98"/>
      <c r="FGB78" s="98"/>
      <c r="FGC78" s="98"/>
      <c r="FGD78" s="98"/>
      <c r="FGE78" s="98"/>
      <c r="FGF78" s="98"/>
      <c r="FGG78" s="98"/>
      <c r="FGH78" s="98"/>
      <c r="FGI78" s="98"/>
      <c r="FGJ78" s="98"/>
      <c r="FGK78" s="98"/>
      <c r="FGL78" s="98"/>
      <c r="FGM78" s="98"/>
      <c r="FGN78" s="98"/>
      <c r="FGO78" s="98"/>
      <c r="FGP78" s="98"/>
      <c r="FGQ78" s="98"/>
      <c r="FGR78" s="98"/>
      <c r="FGS78" s="98"/>
      <c r="FGT78" s="98"/>
      <c r="FGU78" s="98"/>
      <c r="FGV78" s="98"/>
      <c r="FGW78" s="98"/>
      <c r="FGX78" s="98"/>
      <c r="FGY78" s="98"/>
      <c r="FGZ78" s="98"/>
      <c r="FHA78" s="98"/>
      <c r="FHB78" s="98"/>
      <c r="FHC78" s="98"/>
      <c r="FHD78" s="98"/>
      <c r="FHE78" s="98"/>
      <c r="FHF78" s="98"/>
      <c r="FHG78" s="98"/>
      <c r="FHH78" s="98"/>
      <c r="FHI78" s="98"/>
      <c r="FHJ78" s="98"/>
      <c r="FHK78" s="98"/>
      <c r="FHL78" s="98"/>
      <c r="FHM78" s="98"/>
      <c r="FHN78" s="98"/>
      <c r="FHO78" s="98"/>
      <c r="FHP78" s="98"/>
      <c r="FHQ78" s="98"/>
      <c r="FHR78" s="98"/>
      <c r="FHS78" s="98"/>
      <c r="FHT78" s="98"/>
      <c r="FHU78" s="98"/>
      <c r="FHV78" s="98"/>
      <c r="FHW78" s="98"/>
      <c r="FHX78" s="98"/>
      <c r="FHY78" s="98"/>
      <c r="FHZ78" s="98"/>
      <c r="FIA78" s="98"/>
      <c r="FIB78" s="98"/>
      <c r="FIC78" s="98"/>
      <c r="FID78" s="98"/>
      <c r="FIE78" s="98"/>
      <c r="FIF78" s="98"/>
      <c r="FIG78" s="98"/>
      <c r="FIH78" s="98"/>
      <c r="FII78" s="98"/>
      <c r="FIJ78" s="98"/>
      <c r="FIK78" s="98"/>
      <c r="FIL78" s="98"/>
      <c r="FIM78" s="98"/>
      <c r="FIN78" s="98"/>
      <c r="FIO78" s="98"/>
      <c r="FIP78" s="98"/>
      <c r="FIQ78" s="98"/>
      <c r="FIR78" s="98"/>
      <c r="FIS78" s="98"/>
      <c r="FIT78" s="98"/>
      <c r="FIU78" s="98"/>
      <c r="FIV78" s="98"/>
      <c r="FIW78" s="98"/>
      <c r="FIX78" s="98"/>
      <c r="FIY78" s="98"/>
      <c r="FIZ78" s="98"/>
      <c r="FJA78" s="98"/>
      <c r="FJB78" s="98"/>
      <c r="FJC78" s="98"/>
      <c r="FJD78" s="98"/>
      <c r="FJE78" s="98"/>
      <c r="FJF78" s="98"/>
      <c r="FJG78" s="98"/>
      <c r="FJH78" s="98"/>
      <c r="FJI78" s="98"/>
      <c r="FJJ78" s="98"/>
      <c r="FJK78" s="98"/>
      <c r="FJL78" s="98"/>
      <c r="FJM78" s="98"/>
      <c r="FJN78" s="98"/>
      <c r="FJO78" s="98"/>
      <c r="FJP78" s="98"/>
      <c r="FJQ78" s="98"/>
      <c r="FJR78" s="98"/>
      <c r="FJS78" s="98"/>
      <c r="FJT78" s="98"/>
      <c r="FJU78" s="98"/>
      <c r="FJV78" s="98"/>
      <c r="FJW78" s="98"/>
      <c r="FJX78" s="98"/>
      <c r="FJY78" s="98"/>
      <c r="FJZ78" s="98"/>
      <c r="FKA78" s="98"/>
      <c r="FKB78" s="98"/>
      <c r="FKC78" s="98"/>
      <c r="FKD78" s="98"/>
      <c r="FKE78" s="98"/>
      <c r="FKF78" s="98"/>
      <c r="FKG78" s="98"/>
      <c r="FKH78" s="98"/>
      <c r="FKI78" s="98"/>
      <c r="FKJ78" s="98"/>
      <c r="FKK78" s="98"/>
      <c r="FKL78" s="98"/>
      <c r="FKM78" s="98"/>
      <c r="FKN78" s="98"/>
      <c r="FKO78" s="98"/>
      <c r="FKP78" s="98"/>
      <c r="FKQ78" s="98"/>
      <c r="FKR78" s="98"/>
      <c r="FKS78" s="98"/>
      <c r="FKT78" s="98"/>
      <c r="FKU78" s="98"/>
      <c r="FKV78" s="98"/>
      <c r="FKW78" s="98"/>
      <c r="FKX78" s="98"/>
      <c r="FKY78" s="98"/>
      <c r="FKZ78" s="98"/>
      <c r="FLA78" s="98"/>
      <c r="FLB78" s="98"/>
      <c r="FLC78" s="98"/>
      <c r="FLD78" s="98"/>
      <c r="FLE78" s="98"/>
      <c r="FLF78" s="98"/>
      <c r="FLG78" s="98"/>
      <c r="FLH78" s="98"/>
      <c r="FLI78" s="98"/>
      <c r="FLJ78" s="98"/>
      <c r="FLK78" s="98"/>
      <c r="FLL78" s="98"/>
      <c r="FLM78" s="98"/>
      <c r="FLN78" s="98"/>
      <c r="FLO78" s="98"/>
      <c r="FLP78" s="98"/>
      <c r="FLQ78" s="98"/>
      <c r="FLR78" s="98"/>
      <c r="FLS78" s="98"/>
      <c r="FLT78" s="98"/>
      <c r="FLU78" s="98"/>
      <c r="FLV78" s="98"/>
      <c r="FLW78" s="98"/>
      <c r="FLX78" s="98"/>
      <c r="FLY78" s="98"/>
      <c r="FLZ78" s="98"/>
      <c r="FMA78" s="98"/>
      <c r="FMB78" s="98"/>
      <c r="FMC78" s="98"/>
      <c r="FMD78" s="98"/>
      <c r="FME78" s="98"/>
      <c r="FMF78" s="98"/>
      <c r="FMG78" s="98"/>
      <c r="FMH78" s="98"/>
      <c r="FMI78" s="98"/>
      <c r="FMJ78" s="98"/>
      <c r="FMK78" s="98"/>
      <c r="FML78" s="98"/>
      <c r="FMM78" s="98"/>
      <c r="FMN78" s="98"/>
      <c r="FMO78" s="98"/>
      <c r="FMP78" s="98"/>
      <c r="FMQ78" s="98"/>
      <c r="FMR78" s="98"/>
      <c r="FMS78" s="98"/>
      <c r="FMT78" s="98"/>
      <c r="FMU78" s="98"/>
      <c r="FMV78" s="98"/>
      <c r="FMW78" s="98"/>
      <c r="FMX78" s="98"/>
      <c r="FMY78" s="98"/>
      <c r="FMZ78" s="98"/>
      <c r="FNA78" s="98"/>
      <c r="FNB78" s="98"/>
      <c r="FNC78" s="98"/>
      <c r="FND78" s="98"/>
      <c r="FNE78" s="98"/>
      <c r="FNF78" s="98"/>
      <c r="FNG78" s="98"/>
      <c r="FNH78" s="98"/>
      <c r="FNI78" s="98"/>
      <c r="FNJ78" s="98"/>
      <c r="FNK78" s="98"/>
      <c r="FNL78" s="98"/>
      <c r="FNM78" s="98"/>
      <c r="FNN78" s="98"/>
      <c r="FNO78" s="98"/>
      <c r="FNP78" s="98"/>
      <c r="FNQ78" s="98"/>
      <c r="FNR78" s="98"/>
      <c r="FNS78" s="98"/>
      <c r="FNT78" s="98"/>
      <c r="FNU78" s="98"/>
      <c r="FNV78" s="98"/>
      <c r="FNW78" s="98"/>
      <c r="FNX78" s="98"/>
      <c r="FNY78" s="98"/>
      <c r="FNZ78" s="98"/>
      <c r="FOA78" s="98"/>
      <c r="FOB78" s="98"/>
      <c r="FOC78" s="98"/>
      <c r="FOD78" s="98"/>
      <c r="FOE78" s="98"/>
      <c r="FOF78" s="98"/>
      <c r="FOG78" s="98"/>
      <c r="FOH78" s="98"/>
      <c r="FOI78" s="98"/>
      <c r="FOJ78" s="98"/>
      <c r="FOK78" s="98"/>
      <c r="FOL78" s="98"/>
      <c r="FOM78" s="98"/>
      <c r="FON78" s="98"/>
      <c r="FOO78" s="98"/>
      <c r="FOP78" s="98"/>
      <c r="FOQ78" s="98"/>
      <c r="FOR78" s="98"/>
      <c r="FOS78" s="98"/>
      <c r="FOT78" s="98"/>
      <c r="FOU78" s="98"/>
      <c r="FOV78" s="98"/>
      <c r="FOW78" s="98"/>
      <c r="FOX78" s="98"/>
      <c r="FOY78" s="98"/>
      <c r="FOZ78" s="98"/>
      <c r="FPA78" s="98"/>
      <c r="FPB78" s="98"/>
      <c r="FPC78" s="98"/>
      <c r="FPD78" s="98"/>
      <c r="FPE78" s="98"/>
      <c r="FPF78" s="98"/>
      <c r="FPG78" s="98"/>
      <c r="FPH78" s="98"/>
      <c r="FPI78" s="98"/>
      <c r="FPJ78" s="98"/>
      <c r="FPK78" s="98"/>
      <c r="FPL78" s="98"/>
      <c r="FPM78" s="98"/>
      <c r="FPN78" s="98"/>
      <c r="FPO78" s="98"/>
      <c r="FPP78" s="98"/>
      <c r="FPQ78" s="98"/>
      <c r="FPR78" s="98"/>
      <c r="FPS78" s="98"/>
      <c r="FPT78" s="98"/>
      <c r="FPU78" s="98"/>
      <c r="FPV78" s="98"/>
      <c r="FPW78" s="98"/>
      <c r="FPX78" s="98"/>
      <c r="FPY78" s="98"/>
      <c r="FPZ78" s="98"/>
      <c r="FQA78" s="98"/>
      <c r="FQB78" s="98"/>
      <c r="FQC78" s="98"/>
      <c r="FQD78" s="98"/>
      <c r="FQE78" s="98"/>
      <c r="FQF78" s="98"/>
      <c r="FQG78" s="98"/>
      <c r="FQH78" s="98"/>
      <c r="FQI78" s="98"/>
      <c r="FQJ78" s="98"/>
      <c r="FQK78" s="98"/>
      <c r="FQL78" s="98"/>
      <c r="FQM78" s="98"/>
      <c r="FQN78" s="98"/>
      <c r="FQO78" s="98"/>
      <c r="FQP78" s="98"/>
      <c r="FQQ78" s="98"/>
      <c r="FQR78" s="98"/>
      <c r="FQS78" s="98"/>
      <c r="FQT78" s="98"/>
      <c r="FQU78" s="98"/>
      <c r="FQV78" s="98"/>
      <c r="FQW78" s="98"/>
      <c r="FQX78" s="98"/>
      <c r="FQY78" s="98"/>
      <c r="FQZ78" s="98"/>
      <c r="FRA78" s="98"/>
      <c r="FRB78" s="98"/>
      <c r="FRC78" s="98"/>
      <c r="FRD78" s="98"/>
      <c r="FRE78" s="98"/>
      <c r="FRF78" s="98"/>
      <c r="FRG78" s="98"/>
      <c r="FRH78" s="98"/>
      <c r="FRI78" s="98"/>
      <c r="FRJ78" s="98"/>
      <c r="FRK78" s="98"/>
      <c r="FRL78" s="98"/>
      <c r="FRM78" s="98"/>
      <c r="FRN78" s="98"/>
      <c r="FRO78" s="98"/>
      <c r="FRP78" s="98"/>
      <c r="FRQ78" s="98"/>
      <c r="FRR78" s="98"/>
      <c r="FRS78" s="98"/>
      <c r="FRT78" s="98"/>
      <c r="FRU78" s="98"/>
      <c r="FRV78" s="98"/>
      <c r="FRW78" s="98"/>
      <c r="FRX78" s="98"/>
      <c r="FRY78" s="98"/>
      <c r="FRZ78" s="98"/>
      <c r="FSA78" s="98"/>
      <c r="FSB78" s="98"/>
      <c r="FSC78" s="98"/>
      <c r="FSD78" s="98"/>
      <c r="FSE78" s="98"/>
      <c r="FSF78" s="98"/>
      <c r="FSG78" s="98"/>
      <c r="FSH78" s="98"/>
      <c r="FSI78" s="98"/>
      <c r="FSJ78" s="98"/>
      <c r="FSK78" s="98"/>
      <c r="FSL78" s="98"/>
      <c r="FSM78" s="98"/>
      <c r="FSN78" s="98"/>
      <c r="FSO78" s="98"/>
      <c r="FSP78" s="98"/>
      <c r="FSQ78" s="98"/>
      <c r="FSR78" s="98"/>
      <c r="FSS78" s="98"/>
      <c r="FST78" s="98"/>
      <c r="FSU78" s="98"/>
      <c r="FSV78" s="98"/>
      <c r="FSW78" s="98"/>
      <c r="FSX78" s="98"/>
      <c r="FSY78" s="98"/>
      <c r="FSZ78" s="98"/>
      <c r="FTA78" s="98"/>
      <c r="FTB78" s="98"/>
      <c r="FTC78" s="98"/>
      <c r="FTD78" s="98"/>
      <c r="FTE78" s="98"/>
      <c r="FTF78" s="98"/>
      <c r="FTG78" s="98"/>
      <c r="FTH78" s="98"/>
      <c r="FTI78" s="98"/>
      <c r="FTJ78" s="98"/>
      <c r="FTK78" s="98"/>
      <c r="FTL78" s="98"/>
      <c r="FTM78" s="98"/>
      <c r="FTN78" s="98"/>
      <c r="FTO78" s="98"/>
      <c r="FTP78" s="98"/>
      <c r="FTQ78" s="98"/>
      <c r="FTR78" s="98"/>
      <c r="FTS78" s="98"/>
      <c r="FTT78" s="98"/>
      <c r="FTU78" s="98"/>
      <c r="FTV78" s="98"/>
      <c r="FTW78" s="98"/>
      <c r="FTX78" s="98"/>
      <c r="FTY78" s="98"/>
      <c r="FTZ78" s="98"/>
      <c r="FUA78" s="98"/>
      <c r="FUB78" s="98"/>
      <c r="FUC78" s="98"/>
      <c r="FUD78" s="98"/>
      <c r="FUE78" s="98"/>
      <c r="FUF78" s="98"/>
      <c r="FUG78" s="98"/>
      <c r="FUH78" s="98"/>
      <c r="FUI78" s="98"/>
      <c r="FUJ78" s="98"/>
      <c r="FUK78" s="98"/>
      <c r="FUL78" s="98"/>
      <c r="FUM78" s="98"/>
      <c r="FUN78" s="98"/>
      <c r="FUO78" s="98"/>
      <c r="FUP78" s="98"/>
      <c r="FUQ78" s="98"/>
      <c r="FUR78" s="98"/>
      <c r="FUS78" s="98"/>
      <c r="FUT78" s="98"/>
      <c r="FUU78" s="98"/>
      <c r="FUV78" s="98"/>
      <c r="FUW78" s="98"/>
      <c r="FUX78" s="98"/>
      <c r="FUY78" s="98"/>
      <c r="FUZ78" s="98"/>
      <c r="FVA78" s="98"/>
      <c r="FVB78" s="98"/>
      <c r="FVC78" s="98"/>
      <c r="FVD78" s="98"/>
      <c r="FVE78" s="98"/>
      <c r="FVF78" s="98"/>
      <c r="FVG78" s="98"/>
      <c r="FVH78" s="98"/>
      <c r="FVI78" s="98"/>
      <c r="FVJ78" s="98"/>
      <c r="FVK78" s="98"/>
      <c r="FVL78" s="98"/>
      <c r="FVM78" s="98"/>
      <c r="FVN78" s="98"/>
      <c r="FVO78" s="98"/>
      <c r="FVP78" s="98"/>
      <c r="FVQ78" s="98"/>
      <c r="FVR78" s="98"/>
      <c r="FVS78" s="98"/>
      <c r="FVT78" s="98"/>
      <c r="FVU78" s="98"/>
      <c r="FVV78" s="98"/>
      <c r="FVW78" s="98"/>
      <c r="FVX78" s="98"/>
      <c r="FVY78" s="98"/>
      <c r="FVZ78" s="98"/>
      <c r="FWA78" s="98"/>
      <c r="FWB78" s="98"/>
      <c r="FWC78" s="98"/>
      <c r="FWD78" s="98"/>
      <c r="FWE78" s="98"/>
      <c r="FWF78" s="98"/>
      <c r="FWG78" s="98"/>
      <c r="FWH78" s="98"/>
      <c r="FWI78" s="98"/>
      <c r="FWJ78" s="98"/>
      <c r="FWK78" s="98"/>
      <c r="FWL78" s="98"/>
      <c r="FWM78" s="98"/>
      <c r="FWN78" s="98"/>
      <c r="FWO78" s="98"/>
      <c r="FWP78" s="98"/>
      <c r="FWQ78" s="98"/>
      <c r="FWR78" s="98"/>
      <c r="FWS78" s="98"/>
      <c r="FWT78" s="98"/>
      <c r="FWU78" s="98"/>
      <c r="FWV78" s="98"/>
      <c r="FWW78" s="98"/>
      <c r="FWX78" s="98"/>
      <c r="FWY78" s="98"/>
      <c r="FWZ78" s="98"/>
      <c r="FXA78" s="98"/>
      <c r="FXB78" s="98"/>
      <c r="FXC78" s="98"/>
      <c r="FXD78" s="98"/>
      <c r="FXE78" s="98"/>
      <c r="FXF78" s="98"/>
      <c r="FXG78" s="98"/>
      <c r="FXH78" s="98"/>
      <c r="FXI78" s="98"/>
      <c r="FXJ78" s="98"/>
      <c r="FXK78" s="98"/>
      <c r="FXL78" s="98"/>
      <c r="FXM78" s="98"/>
      <c r="FXN78" s="98"/>
      <c r="FXO78" s="98"/>
      <c r="FXP78" s="98"/>
      <c r="FXQ78" s="98"/>
      <c r="FXR78" s="98"/>
      <c r="FXS78" s="98"/>
      <c r="FXT78" s="98"/>
      <c r="FXU78" s="98"/>
      <c r="FXV78" s="98"/>
      <c r="FXW78" s="98"/>
      <c r="FXX78" s="98"/>
      <c r="FXY78" s="98"/>
      <c r="FXZ78" s="98"/>
      <c r="FYA78" s="98"/>
      <c r="FYB78" s="98"/>
      <c r="FYC78" s="98"/>
      <c r="FYD78" s="98"/>
      <c r="FYE78" s="98"/>
      <c r="FYF78" s="98"/>
      <c r="FYG78" s="98"/>
      <c r="FYH78" s="98"/>
      <c r="FYI78" s="98"/>
      <c r="FYJ78" s="98"/>
      <c r="FYK78" s="98"/>
      <c r="FYL78" s="98"/>
      <c r="FYM78" s="98"/>
      <c r="FYN78" s="98"/>
      <c r="FYO78" s="98"/>
      <c r="FYP78" s="98"/>
      <c r="FYQ78" s="98"/>
      <c r="FYR78" s="98"/>
      <c r="FYS78" s="98"/>
      <c r="FYT78" s="98"/>
      <c r="FYU78" s="98"/>
      <c r="FYV78" s="98"/>
      <c r="FYW78" s="98"/>
      <c r="FYX78" s="98"/>
      <c r="FYY78" s="98"/>
      <c r="FYZ78" s="98"/>
      <c r="FZA78" s="98"/>
      <c r="FZB78" s="98"/>
      <c r="FZC78" s="98"/>
      <c r="FZD78" s="98"/>
      <c r="FZE78" s="98"/>
      <c r="FZF78" s="98"/>
      <c r="FZG78" s="98"/>
      <c r="FZH78" s="98"/>
      <c r="FZI78" s="98"/>
      <c r="FZJ78" s="98"/>
      <c r="FZK78" s="98"/>
      <c r="FZL78" s="98"/>
      <c r="FZM78" s="98"/>
      <c r="FZN78" s="98"/>
      <c r="FZO78" s="98"/>
      <c r="FZP78" s="98"/>
      <c r="FZQ78" s="98"/>
      <c r="FZR78" s="98"/>
      <c r="FZS78" s="98"/>
      <c r="FZT78" s="98"/>
      <c r="FZU78" s="98"/>
      <c r="FZV78" s="98"/>
      <c r="FZW78" s="98"/>
      <c r="FZX78" s="98"/>
      <c r="FZY78" s="98"/>
      <c r="FZZ78" s="98"/>
      <c r="GAA78" s="98"/>
      <c r="GAB78" s="98"/>
      <c r="GAC78" s="98"/>
      <c r="GAD78" s="98"/>
      <c r="GAE78" s="98"/>
      <c r="GAF78" s="98"/>
      <c r="GAG78" s="98"/>
      <c r="GAH78" s="98"/>
      <c r="GAI78" s="98"/>
      <c r="GAJ78" s="98"/>
      <c r="GAK78" s="98"/>
      <c r="GAL78" s="98"/>
      <c r="GAM78" s="98"/>
      <c r="GAN78" s="98"/>
      <c r="GAO78" s="98"/>
      <c r="GAP78" s="98"/>
      <c r="GAQ78" s="98"/>
      <c r="GAR78" s="98"/>
      <c r="GAS78" s="98"/>
      <c r="GAT78" s="98"/>
      <c r="GAU78" s="98"/>
      <c r="GAV78" s="98"/>
      <c r="GAW78" s="98"/>
      <c r="GAX78" s="98"/>
      <c r="GAY78" s="98"/>
      <c r="GAZ78" s="98"/>
      <c r="GBA78" s="98"/>
      <c r="GBB78" s="98"/>
      <c r="GBC78" s="98"/>
      <c r="GBD78" s="98"/>
      <c r="GBE78" s="98"/>
      <c r="GBF78" s="98"/>
      <c r="GBG78" s="98"/>
      <c r="GBH78" s="98"/>
      <c r="GBI78" s="98"/>
      <c r="GBJ78" s="98"/>
      <c r="GBK78" s="98"/>
      <c r="GBL78" s="98"/>
      <c r="GBM78" s="98"/>
      <c r="GBN78" s="98"/>
      <c r="GBO78" s="98"/>
      <c r="GBP78" s="98"/>
      <c r="GBQ78" s="98"/>
      <c r="GBR78" s="98"/>
      <c r="GBS78" s="98"/>
      <c r="GBT78" s="98"/>
      <c r="GBU78" s="98"/>
      <c r="GBV78" s="98"/>
      <c r="GBW78" s="98"/>
      <c r="GBX78" s="98"/>
      <c r="GBY78" s="98"/>
      <c r="GBZ78" s="98"/>
      <c r="GCA78" s="98"/>
      <c r="GCB78" s="98"/>
      <c r="GCC78" s="98"/>
      <c r="GCD78" s="98"/>
      <c r="GCE78" s="98"/>
      <c r="GCF78" s="98"/>
      <c r="GCG78" s="98"/>
      <c r="GCH78" s="98"/>
      <c r="GCI78" s="98"/>
      <c r="GCJ78" s="98"/>
      <c r="GCK78" s="98"/>
      <c r="GCL78" s="98"/>
      <c r="GCM78" s="98"/>
      <c r="GCN78" s="98"/>
      <c r="GCO78" s="98"/>
      <c r="GCP78" s="98"/>
      <c r="GCQ78" s="98"/>
      <c r="GCR78" s="98"/>
      <c r="GCS78" s="98"/>
      <c r="GCT78" s="98"/>
      <c r="GCU78" s="98"/>
      <c r="GCV78" s="98"/>
      <c r="GCW78" s="98"/>
      <c r="GCX78" s="98"/>
      <c r="GCY78" s="98"/>
      <c r="GCZ78" s="98"/>
      <c r="GDA78" s="98"/>
      <c r="GDB78" s="98"/>
      <c r="GDC78" s="98"/>
      <c r="GDD78" s="98"/>
      <c r="GDE78" s="98"/>
      <c r="GDF78" s="98"/>
      <c r="GDG78" s="98"/>
      <c r="GDH78" s="98"/>
      <c r="GDI78" s="98"/>
      <c r="GDJ78" s="98"/>
      <c r="GDK78" s="98"/>
      <c r="GDL78" s="98"/>
      <c r="GDM78" s="98"/>
      <c r="GDN78" s="98"/>
      <c r="GDO78" s="98"/>
      <c r="GDP78" s="98"/>
      <c r="GDQ78" s="98"/>
      <c r="GDR78" s="98"/>
      <c r="GDS78" s="98"/>
      <c r="GDT78" s="98"/>
      <c r="GDU78" s="98"/>
      <c r="GDV78" s="98"/>
      <c r="GDW78" s="98"/>
      <c r="GDX78" s="98"/>
      <c r="GDY78" s="98"/>
      <c r="GDZ78" s="98"/>
      <c r="GEA78" s="98"/>
      <c r="GEB78" s="98"/>
      <c r="GEC78" s="98"/>
      <c r="GED78" s="98"/>
      <c r="GEE78" s="98"/>
      <c r="GEF78" s="98"/>
      <c r="GEG78" s="98"/>
      <c r="GEH78" s="98"/>
      <c r="GEI78" s="98"/>
      <c r="GEJ78" s="98"/>
      <c r="GEK78" s="98"/>
      <c r="GEL78" s="98"/>
      <c r="GEM78" s="98"/>
      <c r="GEN78" s="98"/>
      <c r="GEO78" s="98"/>
      <c r="GEP78" s="98"/>
      <c r="GEQ78" s="98"/>
      <c r="GER78" s="98"/>
      <c r="GES78" s="98"/>
      <c r="GET78" s="98"/>
      <c r="GEU78" s="98"/>
      <c r="GEV78" s="98"/>
      <c r="GEW78" s="98"/>
      <c r="GEX78" s="98"/>
      <c r="GEY78" s="98"/>
      <c r="GEZ78" s="98"/>
      <c r="GFA78" s="98"/>
      <c r="GFB78" s="98"/>
      <c r="GFC78" s="98"/>
      <c r="GFD78" s="98"/>
      <c r="GFE78" s="98"/>
      <c r="GFF78" s="98"/>
      <c r="GFG78" s="98"/>
      <c r="GFH78" s="98"/>
      <c r="GFI78" s="98"/>
      <c r="GFJ78" s="98"/>
      <c r="GFK78" s="98"/>
      <c r="GFL78" s="98"/>
      <c r="GFM78" s="98"/>
      <c r="GFN78" s="98"/>
      <c r="GFO78" s="98"/>
      <c r="GFP78" s="98"/>
      <c r="GFQ78" s="98"/>
      <c r="GFR78" s="98"/>
      <c r="GFS78" s="98"/>
      <c r="GFT78" s="98"/>
      <c r="GFU78" s="98"/>
      <c r="GFV78" s="98"/>
      <c r="GFW78" s="98"/>
      <c r="GFX78" s="98"/>
      <c r="GFY78" s="98"/>
      <c r="GFZ78" s="98"/>
      <c r="GGA78" s="98"/>
      <c r="GGB78" s="98"/>
      <c r="GGC78" s="98"/>
      <c r="GGD78" s="98"/>
      <c r="GGE78" s="98"/>
      <c r="GGF78" s="98"/>
      <c r="GGG78" s="98"/>
      <c r="GGH78" s="98"/>
      <c r="GGI78" s="98"/>
      <c r="GGJ78" s="98"/>
      <c r="GGK78" s="98"/>
      <c r="GGL78" s="98"/>
      <c r="GGM78" s="98"/>
      <c r="GGN78" s="98"/>
      <c r="GGO78" s="98"/>
      <c r="GGP78" s="98"/>
      <c r="GGQ78" s="98"/>
      <c r="GGR78" s="98"/>
      <c r="GGS78" s="98"/>
      <c r="GGT78" s="98"/>
      <c r="GGU78" s="98"/>
      <c r="GGV78" s="98"/>
      <c r="GGW78" s="98"/>
      <c r="GGX78" s="98"/>
      <c r="GGY78" s="98"/>
      <c r="GGZ78" s="98"/>
      <c r="GHA78" s="98"/>
      <c r="GHB78" s="98"/>
      <c r="GHC78" s="98"/>
      <c r="GHD78" s="98"/>
      <c r="GHE78" s="98"/>
      <c r="GHF78" s="98"/>
      <c r="GHG78" s="98"/>
      <c r="GHH78" s="98"/>
      <c r="GHI78" s="98"/>
      <c r="GHJ78" s="98"/>
      <c r="GHK78" s="98"/>
      <c r="GHL78" s="98"/>
      <c r="GHM78" s="98"/>
      <c r="GHN78" s="98"/>
      <c r="GHO78" s="98"/>
      <c r="GHP78" s="98"/>
      <c r="GHQ78" s="98"/>
      <c r="GHR78" s="98"/>
      <c r="GHS78" s="98"/>
      <c r="GHT78" s="98"/>
      <c r="GHU78" s="98"/>
      <c r="GHV78" s="98"/>
      <c r="GHW78" s="98"/>
      <c r="GHX78" s="98"/>
      <c r="GHY78" s="98"/>
      <c r="GHZ78" s="98"/>
      <c r="GIA78" s="98"/>
      <c r="GIB78" s="98"/>
      <c r="GIC78" s="98"/>
      <c r="GID78" s="98"/>
      <c r="GIE78" s="98"/>
      <c r="GIF78" s="98"/>
      <c r="GIG78" s="98"/>
      <c r="GIH78" s="98"/>
      <c r="GII78" s="98"/>
      <c r="GIJ78" s="98"/>
      <c r="GIK78" s="98"/>
      <c r="GIL78" s="98"/>
      <c r="GIM78" s="98"/>
      <c r="GIN78" s="98"/>
      <c r="GIO78" s="98"/>
      <c r="GIP78" s="98"/>
      <c r="GIQ78" s="98"/>
      <c r="GIR78" s="98"/>
      <c r="GIS78" s="98"/>
      <c r="GIT78" s="98"/>
      <c r="GIU78" s="98"/>
      <c r="GIV78" s="98"/>
      <c r="GIW78" s="98"/>
      <c r="GIX78" s="98"/>
      <c r="GIY78" s="98"/>
      <c r="GIZ78" s="98"/>
      <c r="GJA78" s="98"/>
      <c r="GJB78" s="98"/>
      <c r="GJC78" s="98"/>
      <c r="GJD78" s="98"/>
      <c r="GJE78" s="98"/>
      <c r="GJF78" s="98"/>
      <c r="GJG78" s="98"/>
      <c r="GJH78" s="98"/>
      <c r="GJI78" s="98"/>
      <c r="GJJ78" s="98"/>
      <c r="GJK78" s="98"/>
      <c r="GJL78" s="98"/>
      <c r="GJM78" s="98"/>
      <c r="GJN78" s="98"/>
      <c r="GJO78" s="98"/>
      <c r="GJP78" s="98"/>
      <c r="GJQ78" s="98"/>
      <c r="GJR78" s="98"/>
      <c r="GJS78" s="98"/>
      <c r="GJT78" s="98"/>
      <c r="GJU78" s="98"/>
      <c r="GJV78" s="98"/>
      <c r="GJW78" s="98"/>
      <c r="GJX78" s="98"/>
      <c r="GJY78" s="98"/>
      <c r="GJZ78" s="98"/>
      <c r="GKA78" s="98"/>
      <c r="GKB78" s="98"/>
      <c r="GKC78" s="98"/>
      <c r="GKD78" s="98"/>
      <c r="GKE78" s="98"/>
      <c r="GKF78" s="98"/>
      <c r="GKG78" s="98"/>
      <c r="GKH78" s="98"/>
      <c r="GKI78" s="98"/>
      <c r="GKJ78" s="98"/>
      <c r="GKK78" s="98"/>
      <c r="GKL78" s="98"/>
      <c r="GKM78" s="98"/>
      <c r="GKN78" s="98"/>
      <c r="GKO78" s="98"/>
      <c r="GKP78" s="98"/>
      <c r="GKQ78" s="98"/>
      <c r="GKR78" s="98"/>
      <c r="GKS78" s="98"/>
      <c r="GKT78" s="98"/>
      <c r="GKU78" s="98"/>
      <c r="GKV78" s="98"/>
      <c r="GKW78" s="98"/>
      <c r="GKX78" s="98"/>
      <c r="GKY78" s="98"/>
      <c r="GKZ78" s="98"/>
      <c r="GLA78" s="98"/>
      <c r="GLB78" s="98"/>
      <c r="GLC78" s="98"/>
      <c r="GLD78" s="98"/>
      <c r="GLE78" s="98"/>
      <c r="GLF78" s="98"/>
      <c r="GLG78" s="98"/>
      <c r="GLH78" s="98"/>
      <c r="GLI78" s="98"/>
      <c r="GLJ78" s="98"/>
      <c r="GLK78" s="98"/>
      <c r="GLL78" s="98"/>
      <c r="GLM78" s="98"/>
      <c r="GLN78" s="98"/>
      <c r="GLO78" s="98"/>
      <c r="GLP78" s="98"/>
      <c r="GLQ78" s="98"/>
      <c r="GLR78" s="98"/>
      <c r="GLS78" s="98"/>
      <c r="GLT78" s="98"/>
      <c r="GLU78" s="98"/>
      <c r="GLV78" s="98"/>
      <c r="GLW78" s="98"/>
      <c r="GLX78" s="98"/>
      <c r="GLY78" s="98"/>
      <c r="GLZ78" s="98"/>
      <c r="GMA78" s="98"/>
      <c r="GMB78" s="98"/>
      <c r="GMC78" s="98"/>
      <c r="GMD78" s="98"/>
      <c r="GME78" s="98"/>
      <c r="GMF78" s="98"/>
      <c r="GMG78" s="98"/>
      <c r="GMH78" s="98"/>
      <c r="GMI78" s="98"/>
      <c r="GMJ78" s="98"/>
      <c r="GMK78" s="98"/>
      <c r="GML78" s="98"/>
      <c r="GMM78" s="98"/>
      <c r="GMN78" s="98"/>
      <c r="GMO78" s="98"/>
      <c r="GMP78" s="98"/>
      <c r="GMQ78" s="98"/>
      <c r="GMR78" s="98"/>
      <c r="GMS78" s="98"/>
      <c r="GMT78" s="98"/>
      <c r="GMU78" s="98"/>
      <c r="GMV78" s="98"/>
      <c r="GMW78" s="98"/>
      <c r="GMX78" s="98"/>
      <c r="GMY78" s="98"/>
      <c r="GMZ78" s="98"/>
      <c r="GNA78" s="98"/>
      <c r="GNB78" s="98"/>
      <c r="GNC78" s="98"/>
      <c r="GND78" s="98"/>
      <c r="GNE78" s="98"/>
      <c r="GNF78" s="98"/>
      <c r="GNG78" s="98"/>
      <c r="GNH78" s="98"/>
      <c r="GNI78" s="98"/>
      <c r="GNJ78" s="98"/>
      <c r="GNK78" s="98"/>
      <c r="GNL78" s="98"/>
      <c r="GNM78" s="98"/>
      <c r="GNN78" s="98"/>
      <c r="GNO78" s="98"/>
      <c r="GNP78" s="98"/>
      <c r="GNQ78" s="98"/>
      <c r="GNR78" s="98"/>
      <c r="GNS78" s="98"/>
      <c r="GNT78" s="98"/>
      <c r="GNU78" s="98"/>
      <c r="GNV78" s="98"/>
      <c r="GNW78" s="98"/>
      <c r="GNX78" s="98"/>
      <c r="GNY78" s="98"/>
      <c r="GNZ78" s="98"/>
      <c r="GOA78" s="98"/>
      <c r="GOB78" s="98"/>
      <c r="GOC78" s="98"/>
      <c r="GOD78" s="98"/>
      <c r="GOE78" s="98"/>
      <c r="GOF78" s="98"/>
      <c r="GOG78" s="98"/>
      <c r="GOH78" s="98"/>
      <c r="GOI78" s="98"/>
      <c r="GOJ78" s="98"/>
      <c r="GOK78" s="98"/>
      <c r="GOL78" s="98"/>
      <c r="GOM78" s="98"/>
      <c r="GON78" s="98"/>
      <c r="GOO78" s="98"/>
      <c r="GOP78" s="98"/>
      <c r="GOQ78" s="98"/>
      <c r="GOR78" s="98"/>
      <c r="GOS78" s="98"/>
      <c r="GOT78" s="98"/>
      <c r="GOU78" s="98"/>
      <c r="GOV78" s="98"/>
      <c r="GOW78" s="98"/>
      <c r="GOX78" s="98"/>
      <c r="GOY78" s="98"/>
      <c r="GOZ78" s="98"/>
      <c r="GPA78" s="98"/>
      <c r="GPB78" s="98"/>
      <c r="GPC78" s="98"/>
      <c r="GPD78" s="98"/>
      <c r="GPE78" s="98"/>
      <c r="GPF78" s="98"/>
      <c r="GPG78" s="98"/>
      <c r="GPH78" s="98"/>
      <c r="GPI78" s="98"/>
      <c r="GPJ78" s="98"/>
      <c r="GPK78" s="98"/>
      <c r="GPL78" s="98"/>
      <c r="GPM78" s="98"/>
      <c r="GPN78" s="98"/>
      <c r="GPO78" s="98"/>
      <c r="GPP78" s="98"/>
      <c r="GPQ78" s="98"/>
      <c r="GPR78" s="98"/>
      <c r="GPS78" s="98"/>
      <c r="GPT78" s="98"/>
      <c r="GPU78" s="98"/>
      <c r="GPV78" s="98"/>
      <c r="GPW78" s="98"/>
      <c r="GPX78" s="98"/>
      <c r="GPY78" s="98"/>
      <c r="GPZ78" s="98"/>
      <c r="GQA78" s="98"/>
      <c r="GQB78" s="98"/>
      <c r="GQC78" s="98"/>
      <c r="GQD78" s="98"/>
      <c r="GQE78" s="98"/>
      <c r="GQF78" s="98"/>
      <c r="GQG78" s="98"/>
      <c r="GQH78" s="98"/>
      <c r="GQI78" s="98"/>
      <c r="GQJ78" s="98"/>
      <c r="GQK78" s="98"/>
      <c r="GQL78" s="98"/>
      <c r="GQM78" s="98"/>
      <c r="GQN78" s="98"/>
      <c r="GQO78" s="98"/>
      <c r="GQP78" s="98"/>
      <c r="GQQ78" s="98"/>
      <c r="GQR78" s="98"/>
      <c r="GQS78" s="98"/>
      <c r="GQT78" s="98"/>
      <c r="GQU78" s="98"/>
      <c r="GQV78" s="98"/>
      <c r="GQW78" s="98"/>
      <c r="GQX78" s="98"/>
      <c r="GQY78" s="98"/>
      <c r="GQZ78" s="98"/>
      <c r="GRA78" s="98"/>
      <c r="GRB78" s="98"/>
      <c r="GRC78" s="98"/>
      <c r="GRD78" s="98"/>
      <c r="GRE78" s="98"/>
      <c r="GRF78" s="98"/>
      <c r="GRG78" s="98"/>
      <c r="GRH78" s="98"/>
      <c r="GRI78" s="98"/>
      <c r="GRJ78" s="98"/>
      <c r="GRK78" s="98"/>
      <c r="GRL78" s="98"/>
      <c r="GRM78" s="98"/>
      <c r="GRN78" s="98"/>
      <c r="GRO78" s="98"/>
      <c r="GRP78" s="98"/>
      <c r="GRQ78" s="98"/>
      <c r="GRR78" s="98"/>
      <c r="GRS78" s="98"/>
      <c r="GRT78" s="98"/>
      <c r="GRU78" s="98"/>
      <c r="GRV78" s="98"/>
      <c r="GRW78" s="98"/>
      <c r="GRX78" s="98"/>
      <c r="GRY78" s="98"/>
      <c r="GRZ78" s="98"/>
      <c r="GSA78" s="98"/>
      <c r="GSB78" s="98"/>
      <c r="GSC78" s="98"/>
      <c r="GSD78" s="98"/>
      <c r="GSE78" s="98"/>
      <c r="GSF78" s="98"/>
      <c r="GSG78" s="98"/>
      <c r="GSH78" s="98"/>
      <c r="GSI78" s="98"/>
      <c r="GSJ78" s="98"/>
      <c r="GSK78" s="98"/>
      <c r="GSL78" s="98"/>
      <c r="GSM78" s="98"/>
      <c r="GSN78" s="98"/>
      <c r="GSO78" s="98"/>
      <c r="GSP78" s="98"/>
      <c r="GSQ78" s="98"/>
      <c r="GSR78" s="98"/>
      <c r="GSS78" s="98"/>
      <c r="GST78" s="98"/>
      <c r="GSU78" s="98"/>
      <c r="GSV78" s="98"/>
      <c r="GSW78" s="98"/>
      <c r="GSX78" s="98"/>
      <c r="GSY78" s="98"/>
      <c r="GSZ78" s="98"/>
      <c r="GTA78" s="98"/>
      <c r="GTB78" s="98"/>
      <c r="GTC78" s="98"/>
      <c r="GTD78" s="98"/>
      <c r="GTE78" s="98"/>
      <c r="GTF78" s="98"/>
      <c r="GTG78" s="98"/>
      <c r="GTH78" s="98"/>
      <c r="GTI78" s="98"/>
      <c r="GTJ78" s="98"/>
      <c r="GTK78" s="98"/>
      <c r="GTL78" s="98"/>
      <c r="GTM78" s="98"/>
      <c r="GTN78" s="98"/>
      <c r="GTO78" s="98"/>
      <c r="GTP78" s="98"/>
      <c r="GTQ78" s="98"/>
      <c r="GTR78" s="98"/>
      <c r="GTS78" s="98"/>
      <c r="GTT78" s="98"/>
      <c r="GTU78" s="98"/>
      <c r="GTV78" s="98"/>
      <c r="GTW78" s="98"/>
      <c r="GTX78" s="98"/>
      <c r="GTY78" s="98"/>
      <c r="GTZ78" s="98"/>
      <c r="GUA78" s="98"/>
      <c r="GUB78" s="98"/>
      <c r="GUC78" s="98"/>
      <c r="GUD78" s="98"/>
      <c r="GUE78" s="98"/>
      <c r="GUF78" s="98"/>
      <c r="GUG78" s="98"/>
      <c r="GUH78" s="98"/>
      <c r="GUI78" s="98"/>
      <c r="GUJ78" s="98"/>
      <c r="GUK78" s="98"/>
      <c r="GUL78" s="98"/>
      <c r="GUM78" s="98"/>
      <c r="GUN78" s="98"/>
      <c r="GUO78" s="98"/>
      <c r="GUP78" s="98"/>
      <c r="GUQ78" s="98"/>
      <c r="GUR78" s="98"/>
      <c r="GUS78" s="98"/>
      <c r="GUT78" s="98"/>
      <c r="GUU78" s="98"/>
      <c r="GUV78" s="98"/>
      <c r="GUW78" s="98"/>
      <c r="GUX78" s="98"/>
      <c r="GUY78" s="98"/>
      <c r="GUZ78" s="98"/>
      <c r="GVA78" s="98"/>
      <c r="GVB78" s="98"/>
      <c r="GVC78" s="98"/>
      <c r="GVD78" s="98"/>
      <c r="GVE78" s="98"/>
      <c r="GVF78" s="98"/>
      <c r="GVG78" s="98"/>
      <c r="GVH78" s="98"/>
      <c r="GVI78" s="98"/>
      <c r="GVJ78" s="98"/>
      <c r="GVK78" s="98"/>
      <c r="GVL78" s="98"/>
      <c r="GVM78" s="98"/>
      <c r="GVN78" s="98"/>
      <c r="GVO78" s="98"/>
      <c r="GVP78" s="98"/>
      <c r="GVQ78" s="98"/>
      <c r="GVR78" s="98"/>
      <c r="GVS78" s="98"/>
      <c r="GVT78" s="98"/>
      <c r="GVU78" s="98"/>
      <c r="GVV78" s="98"/>
      <c r="GVW78" s="98"/>
      <c r="GVX78" s="98"/>
      <c r="GVY78" s="98"/>
      <c r="GVZ78" s="98"/>
      <c r="GWA78" s="98"/>
      <c r="GWB78" s="98"/>
      <c r="GWC78" s="98"/>
      <c r="GWD78" s="98"/>
      <c r="GWE78" s="98"/>
      <c r="GWF78" s="98"/>
      <c r="GWG78" s="98"/>
      <c r="GWH78" s="98"/>
      <c r="GWI78" s="98"/>
      <c r="GWJ78" s="98"/>
      <c r="GWK78" s="98"/>
      <c r="GWL78" s="98"/>
      <c r="GWM78" s="98"/>
      <c r="GWN78" s="98"/>
      <c r="GWO78" s="98"/>
      <c r="GWP78" s="98"/>
      <c r="GWQ78" s="98"/>
      <c r="GWR78" s="98"/>
      <c r="GWS78" s="98"/>
      <c r="GWT78" s="98"/>
      <c r="GWU78" s="98"/>
      <c r="GWV78" s="98"/>
      <c r="GWW78" s="98"/>
      <c r="GWX78" s="98"/>
      <c r="GWY78" s="98"/>
      <c r="GWZ78" s="98"/>
      <c r="GXA78" s="98"/>
      <c r="GXB78" s="98"/>
      <c r="GXC78" s="98"/>
      <c r="GXD78" s="98"/>
      <c r="GXE78" s="98"/>
      <c r="GXF78" s="98"/>
      <c r="GXG78" s="98"/>
      <c r="GXH78" s="98"/>
      <c r="GXI78" s="98"/>
      <c r="GXJ78" s="98"/>
      <c r="GXK78" s="98"/>
      <c r="GXL78" s="98"/>
      <c r="GXM78" s="98"/>
      <c r="GXN78" s="98"/>
      <c r="GXO78" s="98"/>
      <c r="GXP78" s="98"/>
      <c r="GXQ78" s="98"/>
      <c r="GXR78" s="98"/>
      <c r="GXS78" s="98"/>
      <c r="GXT78" s="98"/>
      <c r="GXU78" s="98"/>
      <c r="GXV78" s="98"/>
      <c r="GXW78" s="98"/>
      <c r="GXX78" s="98"/>
      <c r="GXY78" s="98"/>
      <c r="GXZ78" s="98"/>
      <c r="GYA78" s="98"/>
      <c r="GYB78" s="98"/>
      <c r="GYC78" s="98"/>
      <c r="GYD78" s="98"/>
      <c r="GYE78" s="98"/>
      <c r="GYF78" s="98"/>
      <c r="GYG78" s="98"/>
      <c r="GYH78" s="98"/>
      <c r="GYI78" s="98"/>
      <c r="GYJ78" s="98"/>
      <c r="GYK78" s="98"/>
      <c r="GYL78" s="98"/>
      <c r="GYM78" s="98"/>
      <c r="GYN78" s="98"/>
      <c r="GYO78" s="98"/>
      <c r="GYP78" s="98"/>
      <c r="GYQ78" s="98"/>
      <c r="GYR78" s="98"/>
      <c r="GYS78" s="98"/>
      <c r="GYT78" s="98"/>
      <c r="GYU78" s="98"/>
      <c r="GYV78" s="98"/>
      <c r="GYW78" s="98"/>
      <c r="GYX78" s="98"/>
      <c r="GYY78" s="98"/>
      <c r="GYZ78" s="98"/>
      <c r="GZA78" s="98"/>
      <c r="GZB78" s="98"/>
      <c r="GZC78" s="98"/>
      <c r="GZD78" s="98"/>
      <c r="GZE78" s="98"/>
      <c r="GZF78" s="98"/>
      <c r="GZG78" s="98"/>
      <c r="GZH78" s="98"/>
      <c r="GZI78" s="98"/>
      <c r="GZJ78" s="98"/>
      <c r="GZK78" s="98"/>
      <c r="GZL78" s="98"/>
      <c r="GZM78" s="98"/>
      <c r="GZN78" s="98"/>
      <c r="GZO78" s="98"/>
      <c r="GZP78" s="98"/>
      <c r="GZQ78" s="98"/>
      <c r="GZR78" s="98"/>
      <c r="GZS78" s="98"/>
      <c r="GZT78" s="98"/>
      <c r="GZU78" s="98"/>
      <c r="GZV78" s="98"/>
      <c r="GZW78" s="98"/>
      <c r="GZX78" s="98"/>
      <c r="GZY78" s="98"/>
      <c r="GZZ78" s="98"/>
      <c r="HAA78" s="98"/>
      <c r="HAB78" s="98"/>
      <c r="HAC78" s="98"/>
      <c r="HAD78" s="98"/>
      <c r="HAE78" s="98"/>
      <c r="HAF78" s="98"/>
      <c r="HAG78" s="98"/>
      <c r="HAH78" s="98"/>
      <c r="HAI78" s="98"/>
      <c r="HAJ78" s="98"/>
      <c r="HAK78" s="98"/>
      <c r="HAL78" s="98"/>
      <c r="HAM78" s="98"/>
      <c r="HAN78" s="98"/>
      <c r="HAO78" s="98"/>
      <c r="HAP78" s="98"/>
      <c r="HAQ78" s="98"/>
      <c r="HAR78" s="98"/>
      <c r="HAS78" s="98"/>
      <c r="HAT78" s="98"/>
      <c r="HAU78" s="98"/>
      <c r="HAV78" s="98"/>
      <c r="HAW78" s="98"/>
      <c r="HAX78" s="98"/>
      <c r="HAY78" s="98"/>
      <c r="HAZ78" s="98"/>
      <c r="HBA78" s="98"/>
      <c r="HBB78" s="98"/>
      <c r="HBC78" s="98"/>
      <c r="HBD78" s="98"/>
      <c r="HBE78" s="98"/>
      <c r="HBF78" s="98"/>
      <c r="HBG78" s="98"/>
      <c r="HBH78" s="98"/>
      <c r="HBI78" s="98"/>
      <c r="HBJ78" s="98"/>
      <c r="HBK78" s="98"/>
      <c r="HBL78" s="98"/>
      <c r="HBM78" s="98"/>
      <c r="HBN78" s="98"/>
      <c r="HBO78" s="98"/>
      <c r="HBP78" s="98"/>
      <c r="HBQ78" s="98"/>
      <c r="HBR78" s="98"/>
      <c r="HBS78" s="98"/>
      <c r="HBT78" s="98"/>
      <c r="HBU78" s="98"/>
      <c r="HBV78" s="98"/>
      <c r="HBW78" s="98"/>
      <c r="HBX78" s="98"/>
      <c r="HBY78" s="98"/>
      <c r="HBZ78" s="98"/>
      <c r="HCA78" s="98"/>
      <c r="HCB78" s="98"/>
      <c r="HCC78" s="98"/>
      <c r="HCD78" s="98"/>
      <c r="HCE78" s="98"/>
      <c r="HCF78" s="98"/>
      <c r="HCG78" s="98"/>
      <c r="HCH78" s="98"/>
      <c r="HCI78" s="98"/>
      <c r="HCJ78" s="98"/>
      <c r="HCK78" s="98"/>
      <c r="HCL78" s="98"/>
      <c r="HCM78" s="98"/>
      <c r="HCN78" s="98"/>
      <c r="HCO78" s="98"/>
      <c r="HCP78" s="98"/>
      <c r="HCQ78" s="98"/>
      <c r="HCR78" s="98"/>
      <c r="HCS78" s="98"/>
      <c r="HCT78" s="98"/>
      <c r="HCU78" s="98"/>
      <c r="HCV78" s="98"/>
      <c r="HCW78" s="98"/>
      <c r="HCX78" s="98"/>
      <c r="HCY78" s="98"/>
      <c r="HCZ78" s="98"/>
      <c r="HDA78" s="98"/>
      <c r="HDB78" s="98"/>
      <c r="HDC78" s="98"/>
      <c r="HDD78" s="98"/>
      <c r="HDE78" s="98"/>
      <c r="HDF78" s="98"/>
      <c r="HDG78" s="98"/>
      <c r="HDH78" s="98"/>
      <c r="HDI78" s="98"/>
      <c r="HDJ78" s="98"/>
      <c r="HDK78" s="98"/>
      <c r="HDL78" s="98"/>
      <c r="HDM78" s="98"/>
      <c r="HDN78" s="98"/>
      <c r="HDO78" s="98"/>
      <c r="HDP78" s="98"/>
      <c r="HDQ78" s="98"/>
      <c r="HDR78" s="98"/>
      <c r="HDS78" s="98"/>
      <c r="HDT78" s="98"/>
      <c r="HDU78" s="98"/>
      <c r="HDV78" s="98"/>
      <c r="HDW78" s="98"/>
      <c r="HDX78" s="98"/>
      <c r="HDY78" s="98"/>
      <c r="HDZ78" s="98"/>
      <c r="HEA78" s="98"/>
      <c r="HEB78" s="98"/>
      <c r="HEC78" s="98"/>
      <c r="HED78" s="98"/>
      <c r="HEE78" s="98"/>
      <c r="HEF78" s="98"/>
      <c r="HEG78" s="98"/>
      <c r="HEH78" s="98"/>
      <c r="HEI78" s="98"/>
      <c r="HEJ78" s="98"/>
      <c r="HEK78" s="98"/>
      <c r="HEL78" s="98"/>
      <c r="HEM78" s="98"/>
      <c r="HEN78" s="98"/>
      <c r="HEO78" s="98"/>
      <c r="HEP78" s="98"/>
      <c r="HEQ78" s="98"/>
      <c r="HER78" s="98"/>
      <c r="HES78" s="98"/>
      <c r="HET78" s="98"/>
      <c r="HEU78" s="98"/>
      <c r="HEV78" s="98"/>
      <c r="HEW78" s="98"/>
      <c r="HEX78" s="98"/>
      <c r="HEY78" s="98"/>
      <c r="HEZ78" s="98"/>
      <c r="HFA78" s="98"/>
      <c r="HFB78" s="98"/>
      <c r="HFC78" s="98"/>
      <c r="HFD78" s="98"/>
      <c r="HFE78" s="98"/>
      <c r="HFF78" s="98"/>
      <c r="HFG78" s="98"/>
      <c r="HFH78" s="98"/>
      <c r="HFI78" s="98"/>
      <c r="HFJ78" s="98"/>
      <c r="HFK78" s="98"/>
      <c r="HFL78" s="98"/>
      <c r="HFM78" s="98"/>
      <c r="HFN78" s="98"/>
      <c r="HFO78" s="98"/>
      <c r="HFP78" s="98"/>
      <c r="HFQ78" s="98"/>
      <c r="HFR78" s="98"/>
      <c r="HFS78" s="98"/>
      <c r="HFT78" s="98"/>
      <c r="HFU78" s="98"/>
      <c r="HFV78" s="98"/>
      <c r="HFW78" s="98"/>
      <c r="HFX78" s="98"/>
      <c r="HFY78" s="98"/>
      <c r="HFZ78" s="98"/>
      <c r="HGA78" s="98"/>
      <c r="HGB78" s="98"/>
      <c r="HGC78" s="98"/>
      <c r="HGD78" s="98"/>
      <c r="HGE78" s="98"/>
      <c r="HGF78" s="98"/>
      <c r="HGG78" s="98"/>
      <c r="HGH78" s="98"/>
      <c r="HGI78" s="98"/>
      <c r="HGJ78" s="98"/>
      <c r="HGK78" s="98"/>
      <c r="HGL78" s="98"/>
      <c r="HGM78" s="98"/>
      <c r="HGN78" s="98"/>
      <c r="HGO78" s="98"/>
      <c r="HGP78" s="98"/>
      <c r="HGQ78" s="98"/>
      <c r="HGR78" s="98"/>
      <c r="HGS78" s="98"/>
      <c r="HGT78" s="98"/>
      <c r="HGU78" s="98"/>
      <c r="HGV78" s="98"/>
      <c r="HGW78" s="98"/>
      <c r="HGX78" s="98"/>
      <c r="HGY78" s="98"/>
      <c r="HGZ78" s="98"/>
      <c r="HHA78" s="98"/>
      <c r="HHB78" s="98"/>
      <c r="HHC78" s="98"/>
      <c r="HHD78" s="98"/>
      <c r="HHE78" s="98"/>
      <c r="HHF78" s="98"/>
      <c r="HHG78" s="98"/>
      <c r="HHH78" s="98"/>
      <c r="HHI78" s="98"/>
      <c r="HHJ78" s="98"/>
      <c r="HHK78" s="98"/>
      <c r="HHL78" s="98"/>
      <c r="HHM78" s="98"/>
      <c r="HHN78" s="98"/>
      <c r="HHO78" s="98"/>
      <c r="HHP78" s="98"/>
      <c r="HHQ78" s="98"/>
      <c r="HHR78" s="98"/>
      <c r="HHS78" s="98"/>
      <c r="HHT78" s="98"/>
      <c r="HHU78" s="98"/>
      <c r="HHV78" s="98"/>
      <c r="HHW78" s="98"/>
      <c r="HHX78" s="98"/>
      <c r="HHY78" s="98"/>
      <c r="HHZ78" s="98"/>
      <c r="HIA78" s="98"/>
      <c r="HIB78" s="98"/>
      <c r="HIC78" s="98"/>
      <c r="HID78" s="98"/>
      <c r="HIE78" s="98"/>
      <c r="HIF78" s="98"/>
      <c r="HIG78" s="98"/>
      <c r="HIH78" s="98"/>
      <c r="HII78" s="98"/>
      <c r="HIJ78" s="98"/>
      <c r="HIK78" s="98"/>
      <c r="HIL78" s="98"/>
      <c r="HIM78" s="98"/>
      <c r="HIN78" s="98"/>
      <c r="HIO78" s="98"/>
      <c r="HIP78" s="98"/>
      <c r="HIQ78" s="98"/>
      <c r="HIR78" s="98"/>
      <c r="HIS78" s="98"/>
      <c r="HIT78" s="98"/>
      <c r="HIU78" s="98"/>
      <c r="HIV78" s="98"/>
      <c r="HIW78" s="98"/>
      <c r="HIX78" s="98"/>
      <c r="HIY78" s="98"/>
      <c r="HIZ78" s="98"/>
      <c r="HJA78" s="98"/>
      <c r="HJB78" s="98"/>
      <c r="HJC78" s="98"/>
      <c r="HJD78" s="98"/>
      <c r="HJE78" s="98"/>
      <c r="HJF78" s="98"/>
      <c r="HJG78" s="98"/>
      <c r="HJH78" s="98"/>
      <c r="HJI78" s="98"/>
      <c r="HJJ78" s="98"/>
      <c r="HJK78" s="98"/>
      <c r="HJL78" s="98"/>
      <c r="HJM78" s="98"/>
      <c r="HJN78" s="98"/>
      <c r="HJO78" s="98"/>
      <c r="HJP78" s="98"/>
      <c r="HJQ78" s="98"/>
      <c r="HJR78" s="98"/>
      <c r="HJS78" s="98"/>
      <c r="HJT78" s="98"/>
      <c r="HJU78" s="98"/>
      <c r="HJV78" s="98"/>
      <c r="HJW78" s="98"/>
      <c r="HJX78" s="98"/>
      <c r="HJY78" s="98"/>
      <c r="HJZ78" s="98"/>
      <c r="HKA78" s="98"/>
      <c r="HKB78" s="98"/>
      <c r="HKC78" s="98"/>
      <c r="HKD78" s="98"/>
      <c r="HKE78" s="98"/>
      <c r="HKF78" s="98"/>
      <c r="HKG78" s="98"/>
      <c r="HKH78" s="98"/>
      <c r="HKI78" s="98"/>
      <c r="HKJ78" s="98"/>
      <c r="HKK78" s="98"/>
      <c r="HKL78" s="98"/>
      <c r="HKM78" s="98"/>
      <c r="HKN78" s="98"/>
      <c r="HKO78" s="98"/>
      <c r="HKP78" s="98"/>
      <c r="HKQ78" s="98"/>
      <c r="HKR78" s="98"/>
      <c r="HKS78" s="98"/>
      <c r="HKT78" s="98"/>
      <c r="HKU78" s="98"/>
      <c r="HKV78" s="98"/>
      <c r="HKW78" s="98"/>
      <c r="HKX78" s="98"/>
      <c r="HKY78" s="98"/>
      <c r="HKZ78" s="98"/>
      <c r="HLA78" s="98"/>
      <c r="HLB78" s="98"/>
      <c r="HLC78" s="98"/>
      <c r="HLD78" s="98"/>
      <c r="HLE78" s="98"/>
      <c r="HLF78" s="98"/>
      <c r="HLG78" s="98"/>
      <c r="HLH78" s="98"/>
      <c r="HLI78" s="98"/>
      <c r="HLJ78" s="98"/>
      <c r="HLK78" s="98"/>
      <c r="HLL78" s="98"/>
      <c r="HLM78" s="98"/>
      <c r="HLN78" s="98"/>
      <c r="HLO78" s="98"/>
      <c r="HLP78" s="98"/>
      <c r="HLQ78" s="98"/>
      <c r="HLR78" s="98"/>
      <c r="HLS78" s="98"/>
      <c r="HLT78" s="98"/>
      <c r="HLU78" s="98"/>
      <c r="HLV78" s="98"/>
      <c r="HLW78" s="98"/>
      <c r="HLX78" s="98"/>
      <c r="HLY78" s="98"/>
      <c r="HLZ78" s="98"/>
      <c r="HMA78" s="98"/>
      <c r="HMB78" s="98"/>
      <c r="HMC78" s="98"/>
      <c r="HMD78" s="98"/>
      <c r="HME78" s="98"/>
      <c r="HMF78" s="98"/>
      <c r="HMG78" s="98"/>
      <c r="HMH78" s="98"/>
      <c r="HMI78" s="98"/>
      <c r="HMJ78" s="98"/>
      <c r="HMK78" s="98"/>
      <c r="HML78" s="98"/>
      <c r="HMM78" s="98"/>
      <c r="HMN78" s="98"/>
      <c r="HMO78" s="98"/>
      <c r="HMP78" s="98"/>
      <c r="HMQ78" s="98"/>
      <c r="HMR78" s="98"/>
      <c r="HMS78" s="98"/>
      <c r="HMT78" s="98"/>
      <c r="HMU78" s="98"/>
      <c r="HMV78" s="98"/>
      <c r="HMW78" s="98"/>
      <c r="HMX78" s="98"/>
      <c r="HMY78" s="98"/>
      <c r="HMZ78" s="98"/>
      <c r="HNA78" s="98"/>
      <c r="HNB78" s="98"/>
      <c r="HNC78" s="98"/>
      <c r="HND78" s="98"/>
      <c r="HNE78" s="98"/>
      <c r="HNF78" s="98"/>
      <c r="HNG78" s="98"/>
      <c r="HNH78" s="98"/>
      <c r="HNI78" s="98"/>
      <c r="HNJ78" s="98"/>
      <c r="HNK78" s="98"/>
      <c r="HNL78" s="98"/>
      <c r="HNM78" s="98"/>
      <c r="HNN78" s="98"/>
      <c r="HNO78" s="98"/>
      <c r="HNP78" s="98"/>
      <c r="HNQ78" s="98"/>
      <c r="HNR78" s="98"/>
      <c r="HNS78" s="98"/>
      <c r="HNT78" s="98"/>
      <c r="HNU78" s="98"/>
      <c r="HNV78" s="98"/>
      <c r="HNW78" s="98"/>
      <c r="HNX78" s="98"/>
      <c r="HNY78" s="98"/>
      <c r="HNZ78" s="98"/>
      <c r="HOA78" s="98"/>
      <c r="HOB78" s="98"/>
      <c r="HOC78" s="98"/>
      <c r="HOD78" s="98"/>
      <c r="HOE78" s="98"/>
      <c r="HOF78" s="98"/>
      <c r="HOG78" s="98"/>
      <c r="HOH78" s="98"/>
      <c r="HOI78" s="98"/>
      <c r="HOJ78" s="98"/>
      <c r="HOK78" s="98"/>
      <c r="HOL78" s="98"/>
      <c r="HOM78" s="98"/>
      <c r="HON78" s="98"/>
      <c r="HOO78" s="98"/>
      <c r="HOP78" s="98"/>
      <c r="HOQ78" s="98"/>
      <c r="HOR78" s="98"/>
      <c r="HOS78" s="98"/>
      <c r="HOT78" s="98"/>
      <c r="HOU78" s="98"/>
      <c r="HOV78" s="98"/>
      <c r="HOW78" s="98"/>
      <c r="HOX78" s="98"/>
      <c r="HOY78" s="98"/>
      <c r="HOZ78" s="98"/>
      <c r="HPA78" s="98"/>
      <c r="HPB78" s="98"/>
      <c r="HPC78" s="98"/>
      <c r="HPD78" s="98"/>
      <c r="HPE78" s="98"/>
      <c r="HPF78" s="98"/>
      <c r="HPG78" s="98"/>
      <c r="HPH78" s="98"/>
      <c r="HPI78" s="98"/>
      <c r="HPJ78" s="98"/>
      <c r="HPK78" s="98"/>
      <c r="HPL78" s="98"/>
      <c r="HPM78" s="98"/>
      <c r="HPN78" s="98"/>
      <c r="HPO78" s="98"/>
      <c r="HPP78" s="98"/>
      <c r="HPQ78" s="98"/>
      <c r="HPR78" s="98"/>
      <c r="HPS78" s="98"/>
      <c r="HPT78" s="98"/>
      <c r="HPU78" s="98"/>
      <c r="HPV78" s="98"/>
      <c r="HPW78" s="98"/>
      <c r="HPX78" s="98"/>
      <c r="HPY78" s="98"/>
      <c r="HPZ78" s="98"/>
      <c r="HQA78" s="98"/>
      <c r="HQB78" s="98"/>
      <c r="HQC78" s="98"/>
      <c r="HQD78" s="98"/>
      <c r="HQE78" s="98"/>
      <c r="HQF78" s="98"/>
      <c r="HQG78" s="98"/>
      <c r="HQH78" s="98"/>
      <c r="HQI78" s="98"/>
      <c r="HQJ78" s="98"/>
      <c r="HQK78" s="98"/>
      <c r="HQL78" s="98"/>
      <c r="HQM78" s="98"/>
      <c r="HQN78" s="98"/>
      <c r="HQO78" s="98"/>
      <c r="HQP78" s="98"/>
      <c r="HQQ78" s="98"/>
      <c r="HQR78" s="98"/>
      <c r="HQS78" s="98"/>
      <c r="HQT78" s="98"/>
      <c r="HQU78" s="98"/>
      <c r="HQV78" s="98"/>
      <c r="HQW78" s="98"/>
      <c r="HQX78" s="98"/>
      <c r="HQY78" s="98"/>
      <c r="HQZ78" s="98"/>
      <c r="HRA78" s="98"/>
      <c r="HRB78" s="98"/>
      <c r="HRC78" s="98"/>
      <c r="HRD78" s="98"/>
      <c r="HRE78" s="98"/>
      <c r="HRF78" s="98"/>
      <c r="HRG78" s="98"/>
      <c r="HRH78" s="98"/>
      <c r="HRI78" s="98"/>
      <c r="HRJ78" s="98"/>
      <c r="HRK78" s="98"/>
      <c r="HRL78" s="98"/>
      <c r="HRM78" s="98"/>
      <c r="HRN78" s="98"/>
      <c r="HRO78" s="98"/>
      <c r="HRP78" s="98"/>
      <c r="HRQ78" s="98"/>
      <c r="HRR78" s="98"/>
      <c r="HRS78" s="98"/>
      <c r="HRT78" s="98"/>
      <c r="HRU78" s="98"/>
      <c r="HRV78" s="98"/>
      <c r="HRW78" s="98"/>
      <c r="HRX78" s="98"/>
      <c r="HRY78" s="98"/>
      <c r="HRZ78" s="98"/>
      <c r="HSA78" s="98"/>
      <c r="HSB78" s="98"/>
      <c r="HSC78" s="98"/>
      <c r="HSD78" s="98"/>
      <c r="HSE78" s="98"/>
      <c r="HSF78" s="98"/>
      <c r="HSG78" s="98"/>
      <c r="HSH78" s="98"/>
      <c r="HSI78" s="98"/>
      <c r="HSJ78" s="98"/>
      <c r="HSK78" s="98"/>
      <c r="HSL78" s="98"/>
      <c r="HSM78" s="98"/>
      <c r="HSN78" s="98"/>
      <c r="HSO78" s="98"/>
      <c r="HSP78" s="98"/>
      <c r="HSQ78" s="98"/>
      <c r="HSR78" s="98"/>
      <c r="HSS78" s="98"/>
      <c r="HST78" s="98"/>
      <c r="HSU78" s="98"/>
      <c r="HSV78" s="98"/>
      <c r="HSW78" s="98"/>
      <c r="HSX78" s="98"/>
      <c r="HSY78" s="98"/>
      <c r="HSZ78" s="98"/>
      <c r="HTA78" s="98"/>
      <c r="HTB78" s="98"/>
      <c r="HTC78" s="98"/>
      <c r="HTD78" s="98"/>
      <c r="HTE78" s="98"/>
      <c r="HTF78" s="98"/>
      <c r="HTG78" s="98"/>
      <c r="HTH78" s="98"/>
      <c r="HTI78" s="98"/>
      <c r="HTJ78" s="98"/>
      <c r="HTK78" s="98"/>
      <c r="HTL78" s="98"/>
      <c r="HTM78" s="98"/>
      <c r="HTN78" s="98"/>
      <c r="HTO78" s="98"/>
      <c r="HTP78" s="98"/>
      <c r="HTQ78" s="98"/>
      <c r="HTR78" s="98"/>
      <c r="HTS78" s="98"/>
      <c r="HTT78" s="98"/>
      <c r="HTU78" s="98"/>
      <c r="HTV78" s="98"/>
      <c r="HTW78" s="98"/>
      <c r="HTX78" s="98"/>
      <c r="HTY78" s="98"/>
      <c r="HTZ78" s="98"/>
      <c r="HUA78" s="98"/>
      <c r="HUB78" s="98"/>
      <c r="HUC78" s="98"/>
      <c r="HUD78" s="98"/>
      <c r="HUE78" s="98"/>
      <c r="HUF78" s="98"/>
      <c r="HUG78" s="98"/>
      <c r="HUH78" s="98"/>
      <c r="HUI78" s="98"/>
      <c r="HUJ78" s="98"/>
      <c r="HUK78" s="98"/>
      <c r="HUL78" s="98"/>
      <c r="HUM78" s="98"/>
      <c r="HUN78" s="98"/>
      <c r="HUO78" s="98"/>
      <c r="HUP78" s="98"/>
      <c r="HUQ78" s="98"/>
      <c r="HUR78" s="98"/>
      <c r="HUS78" s="98"/>
      <c r="HUT78" s="98"/>
      <c r="HUU78" s="98"/>
      <c r="HUV78" s="98"/>
      <c r="HUW78" s="98"/>
      <c r="HUX78" s="98"/>
      <c r="HUY78" s="98"/>
      <c r="HUZ78" s="98"/>
      <c r="HVA78" s="98"/>
      <c r="HVB78" s="98"/>
      <c r="HVC78" s="98"/>
      <c r="HVD78" s="98"/>
      <c r="HVE78" s="98"/>
      <c r="HVF78" s="98"/>
      <c r="HVG78" s="98"/>
      <c r="HVH78" s="98"/>
      <c r="HVI78" s="98"/>
      <c r="HVJ78" s="98"/>
      <c r="HVK78" s="98"/>
      <c r="HVL78" s="98"/>
      <c r="HVM78" s="98"/>
      <c r="HVN78" s="98"/>
      <c r="HVO78" s="98"/>
      <c r="HVP78" s="98"/>
      <c r="HVQ78" s="98"/>
      <c r="HVR78" s="98"/>
      <c r="HVS78" s="98"/>
      <c r="HVT78" s="98"/>
      <c r="HVU78" s="98"/>
      <c r="HVV78" s="98"/>
      <c r="HVW78" s="98"/>
      <c r="HVX78" s="98"/>
      <c r="HVY78" s="98"/>
      <c r="HVZ78" s="98"/>
      <c r="HWA78" s="98"/>
      <c r="HWB78" s="98"/>
      <c r="HWC78" s="98"/>
      <c r="HWD78" s="98"/>
      <c r="HWE78" s="98"/>
      <c r="HWF78" s="98"/>
      <c r="HWG78" s="98"/>
      <c r="HWH78" s="98"/>
      <c r="HWI78" s="98"/>
      <c r="HWJ78" s="98"/>
      <c r="HWK78" s="98"/>
      <c r="HWL78" s="98"/>
      <c r="HWM78" s="98"/>
      <c r="HWN78" s="98"/>
      <c r="HWO78" s="98"/>
      <c r="HWP78" s="98"/>
      <c r="HWQ78" s="98"/>
      <c r="HWR78" s="98"/>
      <c r="HWS78" s="98"/>
      <c r="HWT78" s="98"/>
      <c r="HWU78" s="98"/>
      <c r="HWV78" s="98"/>
      <c r="HWW78" s="98"/>
      <c r="HWX78" s="98"/>
      <c r="HWY78" s="98"/>
      <c r="HWZ78" s="98"/>
      <c r="HXA78" s="98"/>
      <c r="HXB78" s="98"/>
      <c r="HXC78" s="98"/>
      <c r="HXD78" s="98"/>
      <c r="HXE78" s="98"/>
      <c r="HXF78" s="98"/>
      <c r="HXG78" s="98"/>
      <c r="HXH78" s="98"/>
      <c r="HXI78" s="98"/>
      <c r="HXJ78" s="98"/>
      <c r="HXK78" s="98"/>
      <c r="HXL78" s="98"/>
      <c r="HXM78" s="98"/>
      <c r="HXN78" s="98"/>
      <c r="HXO78" s="98"/>
      <c r="HXP78" s="98"/>
      <c r="HXQ78" s="98"/>
      <c r="HXR78" s="98"/>
      <c r="HXS78" s="98"/>
      <c r="HXT78" s="98"/>
      <c r="HXU78" s="98"/>
      <c r="HXV78" s="98"/>
      <c r="HXW78" s="98"/>
      <c r="HXX78" s="98"/>
      <c r="HXY78" s="98"/>
      <c r="HXZ78" s="98"/>
      <c r="HYA78" s="98"/>
      <c r="HYB78" s="98"/>
      <c r="HYC78" s="98"/>
      <c r="HYD78" s="98"/>
      <c r="HYE78" s="98"/>
      <c r="HYF78" s="98"/>
      <c r="HYG78" s="98"/>
      <c r="HYH78" s="98"/>
      <c r="HYI78" s="98"/>
      <c r="HYJ78" s="98"/>
      <c r="HYK78" s="98"/>
      <c r="HYL78" s="98"/>
      <c r="HYM78" s="98"/>
      <c r="HYN78" s="98"/>
      <c r="HYO78" s="98"/>
      <c r="HYP78" s="98"/>
      <c r="HYQ78" s="98"/>
      <c r="HYR78" s="98"/>
      <c r="HYS78" s="98"/>
      <c r="HYT78" s="98"/>
      <c r="HYU78" s="98"/>
      <c r="HYV78" s="98"/>
      <c r="HYW78" s="98"/>
      <c r="HYX78" s="98"/>
      <c r="HYY78" s="98"/>
      <c r="HYZ78" s="98"/>
      <c r="HZA78" s="98"/>
      <c r="HZB78" s="98"/>
      <c r="HZC78" s="98"/>
      <c r="HZD78" s="98"/>
      <c r="HZE78" s="98"/>
      <c r="HZF78" s="98"/>
      <c r="HZG78" s="98"/>
      <c r="HZH78" s="98"/>
      <c r="HZI78" s="98"/>
      <c r="HZJ78" s="98"/>
      <c r="HZK78" s="98"/>
      <c r="HZL78" s="98"/>
      <c r="HZM78" s="98"/>
      <c r="HZN78" s="98"/>
      <c r="HZO78" s="98"/>
      <c r="HZP78" s="98"/>
      <c r="HZQ78" s="98"/>
      <c r="HZR78" s="98"/>
      <c r="HZS78" s="98"/>
      <c r="HZT78" s="98"/>
      <c r="HZU78" s="98"/>
      <c r="HZV78" s="98"/>
      <c r="HZW78" s="98"/>
      <c r="HZX78" s="98"/>
      <c r="HZY78" s="98"/>
      <c r="HZZ78" s="98"/>
      <c r="IAA78" s="98"/>
      <c r="IAB78" s="98"/>
      <c r="IAC78" s="98"/>
      <c r="IAD78" s="98"/>
      <c r="IAE78" s="98"/>
      <c r="IAF78" s="98"/>
      <c r="IAG78" s="98"/>
      <c r="IAH78" s="98"/>
      <c r="IAI78" s="98"/>
      <c r="IAJ78" s="98"/>
      <c r="IAK78" s="98"/>
      <c r="IAL78" s="98"/>
      <c r="IAM78" s="98"/>
      <c r="IAN78" s="98"/>
      <c r="IAO78" s="98"/>
      <c r="IAP78" s="98"/>
      <c r="IAQ78" s="98"/>
      <c r="IAR78" s="98"/>
      <c r="IAS78" s="98"/>
      <c r="IAT78" s="98"/>
      <c r="IAU78" s="98"/>
      <c r="IAV78" s="98"/>
      <c r="IAW78" s="98"/>
      <c r="IAX78" s="98"/>
      <c r="IAY78" s="98"/>
      <c r="IAZ78" s="98"/>
      <c r="IBA78" s="98"/>
      <c r="IBB78" s="98"/>
      <c r="IBC78" s="98"/>
      <c r="IBD78" s="98"/>
      <c r="IBE78" s="98"/>
      <c r="IBF78" s="98"/>
      <c r="IBG78" s="98"/>
      <c r="IBH78" s="98"/>
      <c r="IBI78" s="98"/>
      <c r="IBJ78" s="98"/>
      <c r="IBK78" s="98"/>
      <c r="IBL78" s="98"/>
      <c r="IBM78" s="98"/>
      <c r="IBN78" s="98"/>
      <c r="IBO78" s="98"/>
      <c r="IBP78" s="98"/>
      <c r="IBQ78" s="98"/>
      <c r="IBR78" s="98"/>
      <c r="IBS78" s="98"/>
      <c r="IBT78" s="98"/>
      <c r="IBU78" s="98"/>
      <c r="IBV78" s="98"/>
      <c r="IBW78" s="98"/>
      <c r="IBX78" s="98"/>
      <c r="IBY78" s="98"/>
      <c r="IBZ78" s="98"/>
      <c r="ICA78" s="98"/>
      <c r="ICB78" s="98"/>
      <c r="ICC78" s="98"/>
      <c r="ICD78" s="98"/>
      <c r="ICE78" s="98"/>
      <c r="ICF78" s="98"/>
      <c r="ICG78" s="98"/>
      <c r="ICH78" s="98"/>
      <c r="ICI78" s="98"/>
      <c r="ICJ78" s="98"/>
      <c r="ICK78" s="98"/>
      <c r="ICL78" s="98"/>
      <c r="ICM78" s="98"/>
      <c r="ICN78" s="98"/>
      <c r="ICO78" s="98"/>
      <c r="ICP78" s="98"/>
      <c r="ICQ78" s="98"/>
      <c r="ICR78" s="98"/>
      <c r="ICS78" s="98"/>
      <c r="ICT78" s="98"/>
      <c r="ICU78" s="98"/>
      <c r="ICV78" s="98"/>
      <c r="ICW78" s="98"/>
      <c r="ICX78" s="98"/>
      <c r="ICY78" s="98"/>
      <c r="ICZ78" s="98"/>
      <c r="IDA78" s="98"/>
      <c r="IDB78" s="98"/>
      <c r="IDC78" s="98"/>
      <c r="IDD78" s="98"/>
      <c r="IDE78" s="98"/>
      <c r="IDF78" s="98"/>
      <c r="IDG78" s="98"/>
      <c r="IDH78" s="98"/>
      <c r="IDI78" s="98"/>
      <c r="IDJ78" s="98"/>
      <c r="IDK78" s="98"/>
      <c r="IDL78" s="98"/>
      <c r="IDM78" s="98"/>
      <c r="IDN78" s="98"/>
      <c r="IDO78" s="98"/>
      <c r="IDP78" s="98"/>
      <c r="IDQ78" s="98"/>
      <c r="IDR78" s="98"/>
      <c r="IDS78" s="98"/>
      <c r="IDT78" s="98"/>
      <c r="IDU78" s="98"/>
      <c r="IDV78" s="98"/>
      <c r="IDW78" s="98"/>
      <c r="IDX78" s="98"/>
      <c r="IDY78" s="98"/>
      <c r="IDZ78" s="98"/>
      <c r="IEA78" s="98"/>
      <c r="IEB78" s="98"/>
      <c r="IEC78" s="98"/>
      <c r="IED78" s="98"/>
      <c r="IEE78" s="98"/>
      <c r="IEF78" s="98"/>
      <c r="IEG78" s="98"/>
      <c r="IEH78" s="98"/>
      <c r="IEI78" s="98"/>
      <c r="IEJ78" s="98"/>
      <c r="IEK78" s="98"/>
      <c r="IEL78" s="98"/>
      <c r="IEM78" s="98"/>
      <c r="IEN78" s="98"/>
      <c r="IEO78" s="98"/>
      <c r="IEP78" s="98"/>
      <c r="IEQ78" s="98"/>
      <c r="IER78" s="98"/>
      <c r="IES78" s="98"/>
      <c r="IET78" s="98"/>
      <c r="IEU78" s="98"/>
      <c r="IEV78" s="98"/>
      <c r="IEW78" s="98"/>
      <c r="IEX78" s="98"/>
      <c r="IEY78" s="98"/>
      <c r="IEZ78" s="98"/>
      <c r="IFA78" s="98"/>
      <c r="IFB78" s="98"/>
      <c r="IFC78" s="98"/>
      <c r="IFD78" s="98"/>
      <c r="IFE78" s="98"/>
      <c r="IFF78" s="98"/>
      <c r="IFG78" s="98"/>
      <c r="IFH78" s="98"/>
      <c r="IFI78" s="98"/>
      <c r="IFJ78" s="98"/>
      <c r="IFK78" s="98"/>
      <c r="IFL78" s="98"/>
      <c r="IFM78" s="98"/>
      <c r="IFN78" s="98"/>
      <c r="IFO78" s="98"/>
      <c r="IFP78" s="98"/>
      <c r="IFQ78" s="98"/>
      <c r="IFR78" s="98"/>
      <c r="IFS78" s="98"/>
      <c r="IFT78" s="98"/>
      <c r="IFU78" s="98"/>
      <c r="IFV78" s="98"/>
      <c r="IFW78" s="98"/>
      <c r="IFX78" s="98"/>
      <c r="IFY78" s="98"/>
      <c r="IFZ78" s="98"/>
      <c r="IGA78" s="98"/>
      <c r="IGB78" s="98"/>
      <c r="IGC78" s="98"/>
      <c r="IGD78" s="98"/>
      <c r="IGE78" s="98"/>
      <c r="IGF78" s="98"/>
      <c r="IGG78" s="98"/>
      <c r="IGH78" s="98"/>
      <c r="IGI78" s="98"/>
      <c r="IGJ78" s="98"/>
      <c r="IGK78" s="98"/>
      <c r="IGL78" s="98"/>
      <c r="IGM78" s="98"/>
      <c r="IGN78" s="98"/>
      <c r="IGO78" s="98"/>
      <c r="IGP78" s="98"/>
      <c r="IGQ78" s="98"/>
      <c r="IGR78" s="98"/>
      <c r="IGS78" s="98"/>
      <c r="IGT78" s="98"/>
      <c r="IGU78" s="98"/>
      <c r="IGV78" s="98"/>
      <c r="IGW78" s="98"/>
      <c r="IGX78" s="98"/>
      <c r="IGY78" s="98"/>
      <c r="IGZ78" s="98"/>
      <c r="IHA78" s="98"/>
      <c r="IHB78" s="98"/>
      <c r="IHC78" s="98"/>
      <c r="IHD78" s="98"/>
      <c r="IHE78" s="98"/>
      <c r="IHF78" s="98"/>
      <c r="IHG78" s="98"/>
      <c r="IHH78" s="98"/>
      <c r="IHI78" s="98"/>
      <c r="IHJ78" s="98"/>
      <c r="IHK78" s="98"/>
      <c r="IHL78" s="98"/>
      <c r="IHM78" s="98"/>
      <c r="IHN78" s="98"/>
      <c r="IHO78" s="98"/>
      <c r="IHP78" s="98"/>
      <c r="IHQ78" s="98"/>
      <c r="IHR78" s="98"/>
      <c r="IHS78" s="98"/>
      <c r="IHT78" s="98"/>
      <c r="IHU78" s="98"/>
      <c r="IHV78" s="98"/>
      <c r="IHW78" s="98"/>
      <c r="IHX78" s="98"/>
      <c r="IHY78" s="98"/>
      <c r="IHZ78" s="98"/>
      <c r="IIA78" s="98"/>
      <c r="IIB78" s="98"/>
      <c r="IIC78" s="98"/>
      <c r="IID78" s="98"/>
      <c r="IIE78" s="98"/>
      <c r="IIF78" s="98"/>
      <c r="IIG78" s="98"/>
      <c r="IIH78" s="98"/>
      <c r="III78" s="98"/>
      <c r="IIJ78" s="98"/>
      <c r="IIK78" s="98"/>
      <c r="IIL78" s="98"/>
      <c r="IIM78" s="98"/>
      <c r="IIN78" s="98"/>
      <c r="IIO78" s="98"/>
      <c r="IIP78" s="98"/>
      <c r="IIQ78" s="98"/>
      <c r="IIR78" s="98"/>
      <c r="IIS78" s="98"/>
      <c r="IIT78" s="98"/>
      <c r="IIU78" s="98"/>
      <c r="IIV78" s="98"/>
      <c r="IIW78" s="98"/>
      <c r="IIX78" s="98"/>
      <c r="IIY78" s="98"/>
      <c r="IIZ78" s="98"/>
      <c r="IJA78" s="98"/>
      <c r="IJB78" s="98"/>
      <c r="IJC78" s="98"/>
      <c r="IJD78" s="98"/>
      <c r="IJE78" s="98"/>
      <c r="IJF78" s="98"/>
      <c r="IJG78" s="98"/>
      <c r="IJH78" s="98"/>
      <c r="IJI78" s="98"/>
      <c r="IJJ78" s="98"/>
      <c r="IJK78" s="98"/>
      <c r="IJL78" s="98"/>
      <c r="IJM78" s="98"/>
      <c r="IJN78" s="98"/>
      <c r="IJO78" s="98"/>
      <c r="IJP78" s="98"/>
      <c r="IJQ78" s="98"/>
      <c r="IJR78" s="98"/>
      <c r="IJS78" s="98"/>
      <c r="IJT78" s="98"/>
      <c r="IJU78" s="98"/>
      <c r="IJV78" s="98"/>
      <c r="IJW78" s="98"/>
      <c r="IJX78" s="98"/>
      <c r="IJY78" s="98"/>
      <c r="IJZ78" s="98"/>
      <c r="IKA78" s="98"/>
      <c r="IKB78" s="98"/>
      <c r="IKC78" s="98"/>
      <c r="IKD78" s="98"/>
      <c r="IKE78" s="98"/>
      <c r="IKF78" s="98"/>
      <c r="IKG78" s="98"/>
      <c r="IKH78" s="98"/>
      <c r="IKI78" s="98"/>
      <c r="IKJ78" s="98"/>
      <c r="IKK78" s="98"/>
      <c r="IKL78" s="98"/>
      <c r="IKM78" s="98"/>
      <c r="IKN78" s="98"/>
      <c r="IKO78" s="98"/>
      <c r="IKP78" s="98"/>
      <c r="IKQ78" s="98"/>
      <c r="IKR78" s="98"/>
      <c r="IKS78" s="98"/>
      <c r="IKT78" s="98"/>
      <c r="IKU78" s="98"/>
      <c r="IKV78" s="98"/>
      <c r="IKW78" s="98"/>
      <c r="IKX78" s="98"/>
      <c r="IKY78" s="98"/>
      <c r="IKZ78" s="98"/>
      <c r="ILA78" s="98"/>
      <c r="ILB78" s="98"/>
      <c r="ILC78" s="98"/>
      <c r="ILD78" s="98"/>
      <c r="ILE78" s="98"/>
      <c r="ILF78" s="98"/>
      <c r="ILG78" s="98"/>
      <c r="ILH78" s="98"/>
      <c r="ILI78" s="98"/>
      <c r="ILJ78" s="98"/>
      <c r="ILK78" s="98"/>
      <c r="ILL78" s="98"/>
      <c r="ILM78" s="98"/>
      <c r="ILN78" s="98"/>
      <c r="ILO78" s="98"/>
      <c r="ILP78" s="98"/>
      <c r="ILQ78" s="98"/>
      <c r="ILR78" s="98"/>
      <c r="ILS78" s="98"/>
      <c r="ILT78" s="98"/>
      <c r="ILU78" s="98"/>
      <c r="ILV78" s="98"/>
      <c r="ILW78" s="98"/>
      <c r="ILX78" s="98"/>
      <c r="ILY78" s="98"/>
      <c r="ILZ78" s="98"/>
      <c r="IMA78" s="98"/>
      <c r="IMB78" s="98"/>
      <c r="IMC78" s="98"/>
      <c r="IMD78" s="98"/>
      <c r="IME78" s="98"/>
      <c r="IMF78" s="98"/>
      <c r="IMG78" s="98"/>
      <c r="IMH78" s="98"/>
      <c r="IMI78" s="98"/>
      <c r="IMJ78" s="98"/>
      <c r="IMK78" s="98"/>
      <c r="IML78" s="98"/>
      <c r="IMM78" s="98"/>
      <c r="IMN78" s="98"/>
      <c r="IMO78" s="98"/>
      <c r="IMP78" s="98"/>
      <c r="IMQ78" s="98"/>
      <c r="IMR78" s="98"/>
      <c r="IMS78" s="98"/>
      <c r="IMT78" s="98"/>
      <c r="IMU78" s="98"/>
      <c r="IMV78" s="98"/>
      <c r="IMW78" s="98"/>
      <c r="IMX78" s="98"/>
      <c r="IMY78" s="98"/>
      <c r="IMZ78" s="98"/>
      <c r="INA78" s="98"/>
      <c r="INB78" s="98"/>
      <c r="INC78" s="98"/>
      <c r="IND78" s="98"/>
      <c r="INE78" s="98"/>
      <c r="INF78" s="98"/>
      <c r="ING78" s="98"/>
      <c r="INH78" s="98"/>
      <c r="INI78" s="98"/>
      <c r="INJ78" s="98"/>
      <c r="INK78" s="98"/>
      <c r="INL78" s="98"/>
      <c r="INM78" s="98"/>
      <c r="INN78" s="98"/>
      <c r="INO78" s="98"/>
      <c r="INP78" s="98"/>
      <c r="INQ78" s="98"/>
      <c r="INR78" s="98"/>
      <c r="INS78" s="98"/>
      <c r="INT78" s="98"/>
      <c r="INU78" s="98"/>
      <c r="INV78" s="98"/>
      <c r="INW78" s="98"/>
      <c r="INX78" s="98"/>
      <c r="INY78" s="98"/>
      <c r="INZ78" s="98"/>
      <c r="IOA78" s="98"/>
      <c r="IOB78" s="98"/>
      <c r="IOC78" s="98"/>
      <c r="IOD78" s="98"/>
      <c r="IOE78" s="98"/>
      <c r="IOF78" s="98"/>
      <c r="IOG78" s="98"/>
      <c r="IOH78" s="98"/>
      <c r="IOI78" s="98"/>
      <c r="IOJ78" s="98"/>
      <c r="IOK78" s="98"/>
      <c r="IOL78" s="98"/>
      <c r="IOM78" s="98"/>
      <c r="ION78" s="98"/>
      <c r="IOO78" s="98"/>
      <c r="IOP78" s="98"/>
      <c r="IOQ78" s="98"/>
      <c r="IOR78" s="98"/>
      <c r="IOS78" s="98"/>
      <c r="IOT78" s="98"/>
      <c r="IOU78" s="98"/>
      <c r="IOV78" s="98"/>
      <c r="IOW78" s="98"/>
      <c r="IOX78" s="98"/>
      <c r="IOY78" s="98"/>
      <c r="IOZ78" s="98"/>
      <c r="IPA78" s="98"/>
      <c r="IPB78" s="98"/>
      <c r="IPC78" s="98"/>
      <c r="IPD78" s="98"/>
      <c r="IPE78" s="98"/>
      <c r="IPF78" s="98"/>
      <c r="IPG78" s="98"/>
      <c r="IPH78" s="98"/>
      <c r="IPI78" s="98"/>
      <c r="IPJ78" s="98"/>
      <c r="IPK78" s="98"/>
      <c r="IPL78" s="98"/>
      <c r="IPM78" s="98"/>
      <c r="IPN78" s="98"/>
      <c r="IPO78" s="98"/>
      <c r="IPP78" s="98"/>
      <c r="IPQ78" s="98"/>
      <c r="IPR78" s="98"/>
      <c r="IPS78" s="98"/>
      <c r="IPT78" s="98"/>
      <c r="IPU78" s="98"/>
      <c r="IPV78" s="98"/>
      <c r="IPW78" s="98"/>
      <c r="IPX78" s="98"/>
      <c r="IPY78" s="98"/>
      <c r="IPZ78" s="98"/>
      <c r="IQA78" s="98"/>
      <c r="IQB78" s="98"/>
      <c r="IQC78" s="98"/>
      <c r="IQD78" s="98"/>
      <c r="IQE78" s="98"/>
      <c r="IQF78" s="98"/>
      <c r="IQG78" s="98"/>
      <c r="IQH78" s="98"/>
      <c r="IQI78" s="98"/>
      <c r="IQJ78" s="98"/>
      <c r="IQK78" s="98"/>
      <c r="IQL78" s="98"/>
      <c r="IQM78" s="98"/>
      <c r="IQN78" s="98"/>
      <c r="IQO78" s="98"/>
      <c r="IQP78" s="98"/>
      <c r="IQQ78" s="98"/>
      <c r="IQR78" s="98"/>
      <c r="IQS78" s="98"/>
      <c r="IQT78" s="98"/>
      <c r="IQU78" s="98"/>
      <c r="IQV78" s="98"/>
      <c r="IQW78" s="98"/>
      <c r="IQX78" s="98"/>
      <c r="IQY78" s="98"/>
      <c r="IQZ78" s="98"/>
      <c r="IRA78" s="98"/>
      <c r="IRB78" s="98"/>
      <c r="IRC78" s="98"/>
      <c r="IRD78" s="98"/>
      <c r="IRE78" s="98"/>
      <c r="IRF78" s="98"/>
      <c r="IRG78" s="98"/>
      <c r="IRH78" s="98"/>
      <c r="IRI78" s="98"/>
      <c r="IRJ78" s="98"/>
      <c r="IRK78" s="98"/>
      <c r="IRL78" s="98"/>
      <c r="IRM78" s="98"/>
      <c r="IRN78" s="98"/>
      <c r="IRO78" s="98"/>
      <c r="IRP78" s="98"/>
      <c r="IRQ78" s="98"/>
      <c r="IRR78" s="98"/>
      <c r="IRS78" s="98"/>
      <c r="IRT78" s="98"/>
      <c r="IRU78" s="98"/>
      <c r="IRV78" s="98"/>
      <c r="IRW78" s="98"/>
      <c r="IRX78" s="98"/>
      <c r="IRY78" s="98"/>
      <c r="IRZ78" s="98"/>
      <c r="ISA78" s="98"/>
      <c r="ISB78" s="98"/>
      <c r="ISC78" s="98"/>
      <c r="ISD78" s="98"/>
      <c r="ISE78" s="98"/>
      <c r="ISF78" s="98"/>
      <c r="ISG78" s="98"/>
      <c r="ISH78" s="98"/>
      <c r="ISI78" s="98"/>
      <c r="ISJ78" s="98"/>
      <c r="ISK78" s="98"/>
      <c r="ISL78" s="98"/>
      <c r="ISM78" s="98"/>
      <c r="ISN78" s="98"/>
      <c r="ISO78" s="98"/>
      <c r="ISP78" s="98"/>
      <c r="ISQ78" s="98"/>
      <c r="ISR78" s="98"/>
      <c r="ISS78" s="98"/>
      <c r="IST78" s="98"/>
      <c r="ISU78" s="98"/>
      <c r="ISV78" s="98"/>
      <c r="ISW78" s="98"/>
      <c r="ISX78" s="98"/>
      <c r="ISY78" s="98"/>
      <c r="ISZ78" s="98"/>
      <c r="ITA78" s="98"/>
      <c r="ITB78" s="98"/>
      <c r="ITC78" s="98"/>
      <c r="ITD78" s="98"/>
      <c r="ITE78" s="98"/>
      <c r="ITF78" s="98"/>
      <c r="ITG78" s="98"/>
      <c r="ITH78" s="98"/>
      <c r="ITI78" s="98"/>
      <c r="ITJ78" s="98"/>
      <c r="ITK78" s="98"/>
      <c r="ITL78" s="98"/>
      <c r="ITM78" s="98"/>
      <c r="ITN78" s="98"/>
      <c r="ITO78" s="98"/>
      <c r="ITP78" s="98"/>
      <c r="ITQ78" s="98"/>
      <c r="ITR78" s="98"/>
      <c r="ITS78" s="98"/>
      <c r="ITT78" s="98"/>
      <c r="ITU78" s="98"/>
      <c r="ITV78" s="98"/>
      <c r="ITW78" s="98"/>
      <c r="ITX78" s="98"/>
      <c r="ITY78" s="98"/>
      <c r="ITZ78" s="98"/>
      <c r="IUA78" s="98"/>
      <c r="IUB78" s="98"/>
      <c r="IUC78" s="98"/>
      <c r="IUD78" s="98"/>
      <c r="IUE78" s="98"/>
      <c r="IUF78" s="98"/>
      <c r="IUG78" s="98"/>
      <c r="IUH78" s="98"/>
      <c r="IUI78" s="98"/>
      <c r="IUJ78" s="98"/>
      <c r="IUK78" s="98"/>
      <c r="IUL78" s="98"/>
      <c r="IUM78" s="98"/>
      <c r="IUN78" s="98"/>
      <c r="IUO78" s="98"/>
      <c r="IUP78" s="98"/>
      <c r="IUQ78" s="98"/>
      <c r="IUR78" s="98"/>
      <c r="IUS78" s="98"/>
      <c r="IUT78" s="98"/>
      <c r="IUU78" s="98"/>
      <c r="IUV78" s="98"/>
      <c r="IUW78" s="98"/>
      <c r="IUX78" s="98"/>
      <c r="IUY78" s="98"/>
      <c r="IUZ78" s="98"/>
      <c r="IVA78" s="98"/>
      <c r="IVB78" s="98"/>
      <c r="IVC78" s="98"/>
      <c r="IVD78" s="98"/>
      <c r="IVE78" s="98"/>
      <c r="IVF78" s="98"/>
      <c r="IVG78" s="98"/>
      <c r="IVH78" s="98"/>
      <c r="IVI78" s="98"/>
      <c r="IVJ78" s="98"/>
      <c r="IVK78" s="98"/>
      <c r="IVL78" s="98"/>
      <c r="IVM78" s="98"/>
      <c r="IVN78" s="98"/>
      <c r="IVO78" s="98"/>
      <c r="IVP78" s="98"/>
      <c r="IVQ78" s="98"/>
      <c r="IVR78" s="98"/>
      <c r="IVS78" s="98"/>
      <c r="IVT78" s="98"/>
      <c r="IVU78" s="98"/>
      <c r="IVV78" s="98"/>
      <c r="IVW78" s="98"/>
      <c r="IVX78" s="98"/>
      <c r="IVY78" s="98"/>
      <c r="IVZ78" s="98"/>
      <c r="IWA78" s="98"/>
      <c r="IWB78" s="98"/>
      <c r="IWC78" s="98"/>
      <c r="IWD78" s="98"/>
      <c r="IWE78" s="98"/>
      <c r="IWF78" s="98"/>
      <c r="IWG78" s="98"/>
      <c r="IWH78" s="98"/>
      <c r="IWI78" s="98"/>
      <c r="IWJ78" s="98"/>
      <c r="IWK78" s="98"/>
      <c r="IWL78" s="98"/>
      <c r="IWM78" s="98"/>
      <c r="IWN78" s="98"/>
      <c r="IWO78" s="98"/>
      <c r="IWP78" s="98"/>
      <c r="IWQ78" s="98"/>
      <c r="IWR78" s="98"/>
      <c r="IWS78" s="98"/>
      <c r="IWT78" s="98"/>
      <c r="IWU78" s="98"/>
      <c r="IWV78" s="98"/>
      <c r="IWW78" s="98"/>
      <c r="IWX78" s="98"/>
      <c r="IWY78" s="98"/>
      <c r="IWZ78" s="98"/>
      <c r="IXA78" s="98"/>
      <c r="IXB78" s="98"/>
      <c r="IXC78" s="98"/>
      <c r="IXD78" s="98"/>
      <c r="IXE78" s="98"/>
      <c r="IXF78" s="98"/>
      <c r="IXG78" s="98"/>
      <c r="IXH78" s="98"/>
      <c r="IXI78" s="98"/>
      <c r="IXJ78" s="98"/>
      <c r="IXK78" s="98"/>
      <c r="IXL78" s="98"/>
      <c r="IXM78" s="98"/>
      <c r="IXN78" s="98"/>
      <c r="IXO78" s="98"/>
      <c r="IXP78" s="98"/>
      <c r="IXQ78" s="98"/>
      <c r="IXR78" s="98"/>
      <c r="IXS78" s="98"/>
      <c r="IXT78" s="98"/>
      <c r="IXU78" s="98"/>
      <c r="IXV78" s="98"/>
      <c r="IXW78" s="98"/>
      <c r="IXX78" s="98"/>
      <c r="IXY78" s="98"/>
      <c r="IXZ78" s="98"/>
      <c r="IYA78" s="98"/>
      <c r="IYB78" s="98"/>
      <c r="IYC78" s="98"/>
      <c r="IYD78" s="98"/>
      <c r="IYE78" s="98"/>
      <c r="IYF78" s="98"/>
      <c r="IYG78" s="98"/>
      <c r="IYH78" s="98"/>
      <c r="IYI78" s="98"/>
      <c r="IYJ78" s="98"/>
      <c r="IYK78" s="98"/>
      <c r="IYL78" s="98"/>
      <c r="IYM78" s="98"/>
      <c r="IYN78" s="98"/>
      <c r="IYO78" s="98"/>
      <c r="IYP78" s="98"/>
      <c r="IYQ78" s="98"/>
      <c r="IYR78" s="98"/>
      <c r="IYS78" s="98"/>
      <c r="IYT78" s="98"/>
      <c r="IYU78" s="98"/>
      <c r="IYV78" s="98"/>
      <c r="IYW78" s="98"/>
      <c r="IYX78" s="98"/>
      <c r="IYY78" s="98"/>
      <c r="IYZ78" s="98"/>
      <c r="IZA78" s="98"/>
      <c r="IZB78" s="98"/>
      <c r="IZC78" s="98"/>
      <c r="IZD78" s="98"/>
      <c r="IZE78" s="98"/>
      <c r="IZF78" s="98"/>
      <c r="IZG78" s="98"/>
      <c r="IZH78" s="98"/>
      <c r="IZI78" s="98"/>
      <c r="IZJ78" s="98"/>
      <c r="IZK78" s="98"/>
      <c r="IZL78" s="98"/>
      <c r="IZM78" s="98"/>
      <c r="IZN78" s="98"/>
      <c r="IZO78" s="98"/>
      <c r="IZP78" s="98"/>
      <c r="IZQ78" s="98"/>
      <c r="IZR78" s="98"/>
      <c r="IZS78" s="98"/>
      <c r="IZT78" s="98"/>
      <c r="IZU78" s="98"/>
      <c r="IZV78" s="98"/>
      <c r="IZW78" s="98"/>
      <c r="IZX78" s="98"/>
      <c r="IZY78" s="98"/>
      <c r="IZZ78" s="98"/>
      <c r="JAA78" s="98"/>
      <c r="JAB78" s="98"/>
      <c r="JAC78" s="98"/>
      <c r="JAD78" s="98"/>
      <c r="JAE78" s="98"/>
      <c r="JAF78" s="98"/>
      <c r="JAG78" s="98"/>
      <c r="JAH78" s="98"/>
      <c r="JAI78" s="98"/>
      <c r="JAJ78" s="98"/>
      <c r="JAK78" s="98"/>
      <c r="JAL78" s="98"/>
      <c r="JAM78" s="98"/>
      <c r="JAN78" s="98"/>
      <c r="JAO78" s="98"/>
      <c r="JAP78" s="98"/>
      <c r="JAQ78" s="98"/>
      <c r="JAR78" s="98"/>
      <c r="JAS78" s="98"/>
      <c r="JAT78" s="98"/>
      <c r="JAU78" s="98"/>
      <c r="JAV78" s="98"/>
      <c r="JAW78" s="98"/>
      <c r="JAX78" s="98"/>
      <c r="JAY78" s="98"/>
      <c r="JAZ78" s="98"/>
      <c r="JBA78" s="98"/>
      <c r="JBB78" s="98"/>
      <c r="JBC78" s="98"/>
      <c r="JBD78" s="98"/>
      <c r="JBE78" s="98"/>
      <c r="JBF78" s="98"/>
      <c r="JBG78" s="98"/>
      <c r="JBH78" s="98"/>
      <c r="JBI78" s="98"/>
      <c r="JBJ78" s="98"/>
      <c r="JBK78" s="98"/>
      <c r="JBL78" s="98"/>
      <c r="JBM78" s="98"/>
      <c r="JBN78" s="98"/>
      <c r="JBO78" s="98"/>
      <c r="JBP78" s="98"/>
      <c r="JBQ78" s="98"/>
      <c r="JBR78" s="98"/>
      <c r="JBS78" s="98"/>
      <c r="JBT78" s="98"/>
      <c r="JBU78" s="98"/>
      <c r="JBV78" s="98"/>
      <c r="JBW78" s="98"/>
      <c r="JBX78" s="98"/>
      <c r="JBY78" s="98"/>
      <c r="JBZ78" s="98"/>
      <c r="JCA78" s="98"/>
      <c r="JCB78" s="98"/>
      <c r="JCC78" s="98"/>
      <c r="JCD78" s="98"/>
      <c r="JCE78" s="98"/>
      <c r="JCF78" s="98"/>
      <c r="JCG78" s="98"/>
      <c r="JCH78" s="98"/>
      <c r="JCI78" s="98"/>
      <c r="JCJ78" s="98"/>
      <c r="JCK78" s="98"/>
      <c r="JCL78" s="98"/>
      <c r="JCM78" s="98"/>
      <c r="JCN78" s="98"/>
      <c r="JCO78" s="98"/>
      <c r="JCP78" s="98"/>
      <c r="JCQ78" s="98"/>
      <c r="JCR78" s="98"/>
      <c r="JCS78" s="98"/>
      <c r="JCT78" s="98"/>
      <c r="JCU78" s="98"/>
      <c r="JCV78" s="98"/>
      <c r="JCW78" s="98"/>
      <c r="JCX78" s="98"/>
      <c r="JCY78" s="98"/>
      <c r="JCZ78" s="98"/>
      <c r="JDA78" s="98"/>
      <c r="JDB78" s="98"/>
      <c r="JDC78" s="98"/>
      <c r="JDD78" s="98"/>
      <c r="JDE78" s="98"/>
      <c r="JDF78" s="98"/>
      <c r="JDG78" s="98"/>
      <c r="JDH78" s="98"/>
      <c r="JDI78" s="98"/>
      <c r="JDJ78" s="98"/>
      <c r="JDK78" s="98"/>
      <c r="JDL78" s="98"/>
      <c r="JDM78" s="98"/>
      <c r="JDN78" s="98"/>
      <c r="JDO78" s="98"/>
      <c r="JDP78" s="98"/>
      <c r="JDQ78" s="98"/>
      <c r="JDR78" s="98"/>
      <c r="JDS78" s="98"/>
      <c r="JDT78" s="98"/>
      <c r="JDU78" s="98"/>
      <c r="JDV78" s="98"/>
      <c r="JDW78" s="98"/>
      <c r="JDX78" s="98"/>
      <c r="JDY78" s="98"/>
      <c r="JDZ78" s="98"/>
      <c r="JEA78" s="98"/>
      <c r="JEB78" s="98"/>
      <c r="JEC78" s="98"/>
      <c r="JED78" s="98"/>
      <c r="JEE78" s="98"/>
      <c r="JEF78" s="98"/>
      <c r="JEG78" s="98"/>
      <c r="JEH78" s="98"/>
      <c r="JEI78" s="98"/>
      <c r="JEJ78" s="98"/>
      <c r="JEK78" s="98"/>
      <c r="JEL78" s="98"/>
      <c r="JEM78" s="98"/>
      <c r="JEN78" s="98"/>
      <c r="JEO78" s="98"/>
      <c r="JEP78" s="98"/>
      <c r="JEQ78" s="98"/>
      <c r="JER78" s="98"/>
      <c r="JES78" s="98"/>
      <c r="JET78" s="98"/>
      <c r="JEU78" s="98"/>
      <c r="JEV78" s="98"/>
      <c r="JEW78" s="98"/>
      <c r="JEX78" s="98"/>
      <c r="JEY78" s="98"/>
      <c r="JEZ78" s="98"/>
      <c r="JFA78" s="98"/>
      <c r="JFB78" s="98"/>
      <c r="JFC78" s="98"/>
      <c r="JFD78" s="98"/>
      <c r="JFE78" s="98"/>
      <c r="JFF78" s="98"/>
      <c r="JFG78" s="98"/>
      <c r="JFH78" s="98"/>
      <c r="JFI78" s="98"/>
      <c r="JFJ78" s="98"/>
      <c r="JFK78" s="98"/>
      <c r="JFL78" s="98"/>
      <c r="JFM78" s="98"/>
      <c r="JFN78" s="98"/>
      <c r="JFO78" s="98"/>
      <c r="JFP78" s="98"/>
      <c r="JFQ78" s="98"/>
      <c r="JFR78" s="98"/>
      <c r="JFS78" s="98"/>
      <c r="JFT78" s="98"/>
      <c r="JFU78" s="98"/>
      <c r="JFV78" s="98"/>
      <c r="JFW78" s="98"/>
      <c r="JFX78" s="98"/>
      <c r="JFY78" s="98"/>
      <c r="JFZ78" s="98"/>
      <c r="JGA78" s="98"/>
      <c r="JGB78" s="98"/>
      <c r="JGC78" s="98"/>
      <c r="JGD78" s="98"/>
      <c r="JGE78" s="98"/>
      <c r="JGF78" s="98"/>
      <c r="JGG78" s="98"/>
      <c r="JGH78" s="98"/>
      <c r="JGI78" s="98"/>
      <c r="JGJ78" s="98"/>
      <c r="JGK78" s="98"/>
      <c r="JGL78" s="98"/>
      <c r="JGM78" s="98"/>
      <c r="JGN78" s="98"/>
      <c r="JGO78" s="98"/>
      <c r="JGP78" s="98"/>
      <c r="JGQ78" s="98"/>
      <c r="JGR78" s="98"/>
      <c r="JGS78" s="98"/>
      <c r="JGT78" s="98"/>
      <c r="JGU78" s="98"/>
      <c r="JGV78" s="98"/>
      <c r="JGW78" s="98"/>
      <c r="JGX78" s="98"/>
      <c r="JGY78" s="98"/>
      <c r="JGZ78" s="98"/>
      <c r="JHA78" s="98"/>
      <c r="JHB78" s="98"/>
      <c r="JHC78" s="98"/>
      <c r="JHD78" s="98"/>
      <c r="JHE78" s="98"/>
      <c r="JHF78" s="98"/>
      <c r="JHG78" s="98"/>
      <c r="JHH78" s="98"/>
      <c r="JHI78" s="98"/>
      <c r="JHJ78" s="98"/>
      <c r="JHK78" s="98"/>
      <c r="JHL78" s="98"/>
      <c r="JHM78" s="98"/>
      <c r="JHN78" s="98"/>
      <c r="JHO78" s="98"/>
      <c r="JHP78" s="98"/>
      <c r="JHQ78" s="98"/>
      <c r="JHR78" s="98"/>
      <c r="JHS78" s="98"/>
      <c r="JHT78" s="98"/>
      <c r="JHU78" s="98"/>
      <c r="JHV78" s="98"/>
      <c r="JHW78" s="98"/>
      <c r="JHX78" s="98"/>
      <c r="JHY78" s="98"/>
      <c r="JHZ78" s="98"/>
      <c r="JIA78" s="98"/>
      <c r="JIB78" s="98"/>
      <c r="JIC78" s="98"/>
      <c r="JID78" s="98"/>
      <c r="JIE78" s="98"/>
      <c r="JIF78" s="98"/>
      <c r="JIG78" s="98"/>
      <c r="JIH78" s="98"/>
      <c r="JII78" s="98"/>
      <c r="JIJ78" s="98"/>
      <c r="JIK78" s="98"/>
      <c r="JIL78" s="98"/>
      <c r="JIM78" s="98"/>
      <c r="JIN78" s="98"/>
      <c r="JIO78" s="98"/>
      <c r="JIP78" s="98"/>
      <c r="JIQ78" s="98"/>
      <c r="JIR78" s="98"/>
      <c r="JIS78" s="98"/>
      <c r="JIT78" s="98"/>
      <c r="JIU78" s="98"/>
      <c r="JIV78" s="98"/>
      <c r="JIW78" s="98"/>
      <c r="JIX78" s="98"/>
      <c r="JIY78" s="98"/>
      <c r="JIZ78" s="98"/>
      <c r="JJA78" s="98"/>
      <c r="JJB78" s="98"/>
      <c r="JJC78" s="98"/>
      <c r="JJD78" s="98"/>
      <c r="JJE78" s="98"/>
      <c r="JJF78" s="98"/>
      <c r="JJG78" s="98"/>
      <c r="JJH78" s="98"/>
      <c r="JJI78" s="98"/>
      <c r="JJJ78" s="98"/>
      <c r="JJK78" s="98"/>
      <c r="JJL78" s="98"/>
      <c r="JJM78" s="98"/>
      <c r="JJN78" s="98"/>
      <c r="JJO78" s="98"/>
      <c r="JJP78" s="98"/>
      <c r="JJQ78" s="98"/>
      <c r="JJR78" s="98"/>
      <c r="JJS78" s="98"/>
      <c r="JJT78" s="98"/>
      <c r="JJU78" s="98"/>
      <c r="JJV78" s="98"/>
      <c r="JJW78" s="98"/>
      <c r="JJX78" s="98"/>
      <c r="JJY78" s="98"/>
      <c r="JJZ78" s="98"/>
      <c r="JKA78" s="98"/>
      <c r="JKB78" s="98"/>
      <c r="JKC78" s="98"/>
      <c r="JKD78" s="98"/>
      <c r="JKE78" s="98"/>
      <c r="JKF78" s="98"/>
      <c r="JKG78" s="98"/>
      <c r="JKH78" s="98"/>
      <c r="JKI78" s="98"/>
      <c r="JKJ78" s="98"/>
      <c r="JKK78" s="98"/>
      <c r="JKL78" s="98"/>
      <c r="JKM78" s="98"/>
      <c r="JKN78" s="98"/>
      <c r="JKO78" s="98"/>
      <c r="JKP78" s="98"/>
      <c r="JKQ78" s="98"/>
      <c r="JKR78" s="98"/>
      <c r="JKS78" s="98"/>
      <c r="JKT78" s="98"/>
      <c r="JKU78" s="98"/>
      <c r="JKV78" s="98"/>
      <c r="JKW78" s="98"/>
      <c r="JKX78" s="98"/>
      <c r="JKY78" s="98"/>
      <c r="JKZ78" s="98"/>
      <c r="JLA78" s="98"/>
      <c r="JLB78" s="98"/>
      <c r="JLC78" s="98"/>
      <c r="JLD78" s="98"/>
      <c r="JLE78" s="98"/>
      <c r="JLF78" s="98"/>
      <c r="JLG78" s="98"/>
      <c r="JLH78" s="98"/>
      <c r="JLI78" s="98"/>
      <c r="JLJ78" s="98"/>
      <c r="JLK78" s="98"/>
      <c r="JLL78" s="98"/>
      <c r="JLM78" s="98"/>
      <c r="JLN78" s="98"/>
      <c r="JLO78" s="98"/>
      <c r="JLP78" s="98"/>
      <c r="JLQ78" s="98"/>
      <c r="JLR78" s="98"/>
      <c r="JLS78" s="98"/>
      <c r="JLT78" s="98"/>
      <c r="JLU78" s="98"/>
      <c r="JLV78" s="98"/>
      <c r="JLW78" s="98"/>
      <c r="JLX78" s="98"/>
      <c r="JLY78" s="98"/>
      <c r="JLZ78" s="98"/>
      <c r="JMA78" s="98"/>
      <c r="JMB78" s="98"/>
      <c r="JMC78" s="98"/>
      <c r="JMD78" s="98"/>
      <c r="JME78" s="98"/>
      <c r="JMF78" s="98"/>
      <c r="JMG78" s="98"/>
      <c r="JMH78" s="98"/>
      <c r="JMI78" s="98"/>
      <c r="JMJ78" s="98"/>
      <c r="JMK78" s="98"/>
      <c r="JML78" s="98"/>
      <c r="JMM78" s="98"/>
      <c r="JMN78" s="98"/>
      <c r="JMO78" s="98"/>
      <c r="JMP78" s="98"/>
      <c r="JMQ78" s="98"/>
      <c r="JMR78" s="98"/>
      <c r="JMS78" s="98"/>
      <c r="JMT78" s="98"/>
      <c r="JMU78" s="98"/>
      <c r="JMV78" s="98"/>
      <c r="JMW78" s="98"/>
      <c r="JMX78" s="98"/>
      <c r="JMY78" s="98"/>
      <c r="JMZ78" s="98"/>
      <c r="JNA78" s="98"/>
      <c r="JNB78" s="98"/>
      <c r="JNC78" s="98"/>
      <c r="JND78" s="98"/>
      <c r="JNE78" s="98"/>
      <c r="JNF78" s="98"/>
      <c r="JNG78" s="98"/>
      <c r="JNH78" s="98"/>
      <c r="JNI78" s="98"/>
      <c r="JNJ78" s="98"/>
      <c r="JNK78" s="98"/>
      <c r="JNL78" s="98"/>
      <c r="JNM78" s="98"/>
      <c r="JNN78" s="98"/>
      <c r="JNO78" s="98"/>
      <c r="JNP78" s="98"/>
      <c r="JNQ78" s="98"/>
      <c r="JNR78" s="98"/>
      <c r="JNS78" s="98"/>
      <c r="JNT78" s="98"/>
      <c r="JNU78" s="98"/>
      <c r="JNV78" s="98"/>
      <c r="JNW78" s="98"/>
      <c r="JNX78" s="98"/>
      <c r="JNY78" s="98"/>
      <c r="JNZ78" s="98"/>
      <c r="JOA78" s="98"/>
      <c r="JOB78" s="98"/>
      <c r="JOC78" s="98"/>
      <c r="JOD78" s="98"/>
      <c r="JOE78" s="98"/>
      <c r="JOF78" s="98"/>
      <c r="JOG78" s="98"/>
      <c r="JOH78" s="98"/>
      <c r="JOI78" s="98"/>
      <c r="JOJ78" s="98"/>
      <c r="JOK78" s="98"/>
      <c r="JOL78" s="98"/>
      <c r="JOM78" s="98"/>
      <c r="JON78" s="98"/>
      <c r="JOO78" s="98"/>
      <c r="JOP78" s="98"/>
      <c r="JOQ78" s="98"/>
      <c r="JOR78" s="98"/>
      <c r="JOS78" s="98"/>
      <c r="JOT78" s="98"/>
      <c r="JOU78" s="98"/>
      <c r="JOV78" s="98"/>
      <c r="JOW78" s="98"/>
      <c r="JOX78" s="98"/>
      <c r="JOY78" s="98"/>
      <c r="JOZ78" s="98"/>
      <c r="JPA78" s="98"/>
      <c r="JPB78" s="98"/>
      <c r="JPC78" s="98"/>
      <c r="JPD78" s="98"/>
      <c r="JPE78" s="98"/>
      <c r="JPF78" s="98"/>
      <c r="JPG78" s="98"/>
      <c r="JPH78" s="98"/>
      <c r="JPI78" s="98"/>
      <c r="JPJ78" s="98"/>
      <c r="JPK78" s="98"/>
      <c r="JPL78" s="98"/>
      <c r="JPM78" s="98"/>
      <c r="JPN78" s="98"/>
      <c r="JPO78" s="98"/>
      <c r="JPP78" s="98"/>
      <c r="JPQ78" s="98"/>
      <c r="JPR78" s="98"/>
      <c r="JPS78" s="98"/>
      <c r="JPT78" s="98"/>
      <c r="JPU78" s="98"/>
      <c r="JPV78" s="98"/>
      <c r="JPW78" s="98"/>
      <c r="JPX78" s="98"/>
      <c r="JPY78" s="98"/>
      <c r="JPZ78" s="98"/>
      <c r="JQA78" s="98"/>
      <c r="JQB78" s="98"/>
      <c r="JQC78" s="98"/>
      <c r="JQD78" s="98"/>
      <c r="JQE78" s="98"/>
      <c r="JQF78" s="98"/>
      <c r="JQG78" s="98"/>
      <c r="JQH78" s="98"/>
      <c r="JQI78" s="98"/>
      <c r="JQJ78" s="98"/>
      <c r="JQK78" s="98"/>
      <c r="JQL78" s="98"/>
      <c r="JQM78" s="98"/>
      <c r="JQN78" s="98"/>
      <c r="JQO78" s="98"/>
      <c r="JQP78" s="98"/>
      <c r="JQQ78" s="98"/>
      <c r="JQR78" s="98"/>
      <c r="JQS78" s="98"/>
      <c r="JQT78" s="98"/>
      <c r="JQU78" s="98"/>
      <c r="JQV78" s="98"/>
      <c r="JQW78" s="98"/>
      <c r="JQX78" s="98"/>
      <c r="JQY78" s="98"/>
      <c r="JQZ78" s="98"/>
      <c r="JRA78" s="98"/>
      <c r="JRB78" s="98"/>
      <c r="JRC78" s="98"/>
      <c r="JRD78" s="98"/>
      <c r="JRE78" s="98"/>
      <c r="JRF78" s="98"/>
      <c r="JRG78" s="98"/>
      <c r="JRH78" s="98"/>
      <c r="JRI78" s="98"/>
      <c r="JRJ78" s="98"/>
      <c r="JRK78" s="98"/>
      <c r="JRL78" s="98"/>
      <c r="JRM78" s="98"/>
      <c r="JRN78" s="98"/>
      <c r="JRO78" s="98"/>
      <c r="JRP78" s="98"/>
      <c r="JRQ78" s="98"/>
      <c r="JRR78" s="98"/>
      <c r="JRS78" s="98"/>
      <c r="JRT78" s="98"/>
      <c r="JRU78" s="98"/>
      <c r="JRV78" s="98"/>
      <c r="JRW78" s="98"/>
      <c r="JRX78" s="98"/>
      <c r="JRY78" s="98"/>
      <c r="JRZ78" s="98"/>
      <c r="JSA78" s="98"/>
      <c r="JSB78" s="98"/>
      <c r="JSC78" s="98"/>
      <c r="JSD78" s="98"/>
      <c r="JSE78" s="98"/>
      <c r="JSF78" s="98"/>
      <c r="JSG78" s="98"/>
      <c r="JSH78" s="98"/>
      <c r="JSI78" s="98"/>
      <c r="JSJ78" s="98"/>
      <c r="JSK78" s="98"/>
      <c r="JSL78" s="98"/>
      <c r="JSM78" s="98"/>
      <c r="JSN78" s="98"/>
      <c r="JSO78" s="98"/>
      <c r="JSP78" s="98"/>
      <c r="JSQ78" s="98"/>
      <c r="JSR78" s="98"/>
      <c r="JSS78" s="98"/>
      <c r="JST78" s="98"/>
      <c r="JSU78" s="98"/>
      <c r="JSV78" s="98"/>
      <c r="JSW78" s="98"/>
      <c r="JSX78" s="98"/>
      <c r="JSY78" s="98"/>
      <c r="JSZ78" s="98"/>
      <c r="JTA78" s="98"/>
      <c r="JTB78" s="98"/>
      <c r="JTC78" s="98"/>
      <c r="JTD78" s="98"/>
      <c r="JTE78" s="98"/>
      <c r="JTF78" s="98"/>
      <c r="JTG78" s="98"/>
      <c r="JTH78" s="98"/>
      <c r="JTI78" s="98"/>
      <c r="JTJ78" s="98"/>
      <c r="JTK78" s="98"/>
      <c r="JTL78" s="98"/>
      <c r="JTM78" s="98"/>
      <c r="JTN78" s="98"/>
      <c r="JTO78" s="98"/>
      <c r="JTP78" s="98"/>
      <c r="JTQ78" s="98"/>
      <c r="JTR78" s="98"/>
      <c r="JTS78" s="98"/>
      <c r="JTT78" s="98"/>
      <c r="JTU78" s="98"/>
      <c r="JTV78" s="98"/>
      <c r="JTW78" s="98"/>
      <c r="JTX78" s="98"/>
      <c r="JTY78" s="98"/>
      <c r="JTZ78" s="98"/>
      <c r="JUA78" s="98"/>
      <c r="JUB78" s="98"/>
      <c r="JUC78" s="98"/>
      <c r="JUD78" s="98"/>
      <c r="JUE78" s="98"/>
      <c r="JUF78" s="98"/>
      <c r="JUG78" s="98"/>
      <c r="JUH78" s="98"/>
      <c r="JUI78" s="98"/>
      <c r="JUJ78" s="98"/>
      <c r="JUK78" s="98"/>
      <c r="JUL78" s="98"/>
      <c r="JUM78" s="98"/>
      <c r="JUN78" s="98"/>
      <c r="JUO78" s="98"/>
      <c r="JUP78" s="98"/>
      <c r="JUQ78" s="98"/>
      <c r="JUR78" s="98"/>
      <c r="JUS78" s="98"/>
      <c r="JUT78" s="98"/>
      <c r="JUU78" s="98"/>
      <c r="JUV78" s="98"/>
      <c r="JUW78" s="98"/>
      <c r="JUX78" s="98"/>
      <c r="JUY78" s="98"/>
      <c r="JUZ78" s="98"/>
      <c r="JVA78" s="98"/>
      <c r="JVB78" s="98"/>
      <c r="JVC78" s="98"/>
      <c r="JVD78" s="98"/>
      <c r="JVE78" s="98"/>
      <c r="JVF78" s="98"/>
      <c r="JVG78" s="98"/>
      <c r="JVH78" s="98"/>
      <c r="JVI78" s="98"/>
      <c r="JVJ78" s="98"/>
      <c r="JVK78" s="98"/>
      <c r="JVL78" s="98"/>
      <c r="JVM78" s="98"/>
      <c r="JVN78" s="98"/>
      <c r="JVO78" s="98"/>
      <c r="JVP78" s="98"/>
      <c r="JVQ78" s="98"/>
      <c r="JVR78" s="98"/>
      <c r="JVS78" s="98"/>
      <c r="JVT78" s="98"/>
      <c r="JVU78" s="98"/>
      <c r="JVV78" s="98"/>
      <c r="JVW78" s="98"/>
      <c r="JVX78" s="98"/>
      <c r="JVY78" s="98"/>
      <c r="JVZ78" s="98"/>
      <c r="JWA78" s="98"/>
      <c r="JWB78" s="98"/>
      <c r="JWC78" s="98"/>
      <c r="JWD78" s="98"/>
      <c r="JWE78" s="98"/>
      <c r="JWF78" s="98"/>
      <c r="JWG78" s="98"/>
      <c r="JWH78" s="98"/>
      <c r="JWI78" s="98"/>
      <c r="JWJ78" s="98"/>
      <c r="JWK78" s="98"/>
      <c r="JWL78" s="98"/>
      <c r="JWM78" s="98"/>
      <c r="JWN78" s="98"/>
      <c r="JWO78" s="98"/>
      <c r="JWP78" s="98"/>
      <c r="JWQ78" s="98"/>
      <c r="JWR78" s="98"/>
      <c r="JWS78" s="98"/>
      <c r="JWT78" s="98"/>
      <c r="JWU78" s="98"/>
      <c r="JWV78" s="98"/>
      <c r="JWW78" s="98"/>
      <c r="JWX78" s="98"/>
      <c r="JWY78" s="98"/>
      <c r="JWZ78" s="98"/>
      <c r="JXA78" s="98"/>
      <c r="JXB78" s="98"/>
      <c r="JXC78" s="98"/>
      <c r="JXD78" s="98"/>
      <c r="JXE78" s="98"/>
      <c r="JXF78" s="98"/>
      <c r="JXG78" s="98"/>
      <c r="JXH78" s="98"/>
      <c r="JXI78" s="98"/>
      <c r="JXJ78" s="98"/>
      <c r="JXK78" s="98"/>
      <c r="JXL78" s="98"/>
      <c r="JXM78" s="98"/>
      <c r="JXN78" s="98"/>
      <c r="JXO78" s="98"/>
      <c r="JXP78" s="98"/>
      <c r="JXQ78" s="98"/>
      <c r="JXR78" s="98"/>
      <c r="JXS78" s="98"/>
      <c r="JXT78" s="98"/>
      <c r="JXU78" s="98"/>
      <c r="JXV78" s="98"/>
      <c r="JXW78" s="98"/>
      <c r="JXX78" s="98"/>
      <c r="JXY78" s="98"/>
      <c r="JXZ78" s="98"/>
      <c r="JYA78" s="98"/>
      <c r="JYB78" s="98"/>
      <c r="JYC78" s="98"/>
      <c r="JYD78" s="98"/>
      <c r="JYE78" s="98"/>
      <c r="JYF78" s="98"/>
      <c r="JYG78" s="98"/>
      <c r="JYH78" s="98"/>
      <c r="JYI78" s="98"/>
      <c r="JYJ78" s="98"/>
      <c r="JYK78" s="98"/>
      <c r="JYL78" s="98"/>
      <c r="JYM78" s="98"/>
      <c r="JYN78" s="98"/>
      <c r="JYO78" s="98"/>
      <c r="JYP78" s="98"/>
      <c r="JYQ78" s="98"/>
      <c r="JYR78" s="98"/>
      <c r="JYS78" s="98"/>
      <c r="JYT78" s="98"/>
      <c r="JYU78" s="98"/>
      <c r="JYV78" s="98"/>
      <c r="JYW78" s="98"/>
      <c r="JYX78" s="98"/>
      <c r="JYY78" s="98"/>
      <c r="JYZ78" s="98"/>
      <c r="JZA78" s="98"/>
      <c r="JZB78" s="98"/>
      <c r="JZC78" s="98"/>
      <c r="JZD78" s="98"/>
      <c r="JZE78" s="98"/>
      <c r="JZF78" s="98"/>
      <c r="JZG78" s="98"/>
      <c r="JZH78" s="98"/>
      <c r="JZI78" s="98"/>
      <c r="JZJ78" s="98"/>
      <c r="JZK78" s="98"/>
      <c r="JZL78" s="98"/>
      <c r="JZM78" s="98"/>
      <c r="JZN78" s="98"/>
      <c r="JZO78" s="98"/>
      <c r="JZP78" s="98"/>
      <c r="JZQ78" s="98"/>
      <c r="JZR78" s="98"/>
      <c r="JZS78" s="98"/>
      <c r="JZT78" s="98"/>
      <c r="JZU78" s="98"/>
      <c r="JZV78" s="98"/>
      <c r="JZW78" s="98"/>
      <c r="JZX78" s="98"/>
      <c r="JZY78" s="98"/>
      <c r="JZZ78" s="98"/>
      <c r="KAA78" s="98"/>
      <c r="KAB78" s="98"/>
      <c r="KAC78" s="98"/>
      <c r="KAD78" s="98"/>
      <c r="KAE78" s="98"/>
      <c r="KAF78" s="98"/>
      <c r="KAG78" s="98"/>
      <c r="KAH78" s="98"/>
      <c r="KAI78" s="98"/>
      <c r="KAJ78" s="98"/>
      <c r="KAK78" s="98"/>
      <c r="KAL78" s="98"/>
      <c r="KAM78" s="98"/>
      <c r="KAN78" s="98"/>
      <c r="KAO78" s="98"/>
      <c r="KAP78" s="98"/>
      <c r="KAQ78" s="98"/>
      <c r="KAR78" s="98"/>
      <c r="KAS78" s="98"/>
      <c r="KAT78" s="98"/>
      <c r="KAU78" s="98"/>
      <c r="KAV78" s="98"/>
      <c r="KAW78" s="98"/>
      <c r="KAX78" s="98"/>
      <c r="KAY78" s="98"/>
      <c r="KAZ78" s="98"/>
      <c r="KBA78" s="98"/>
      <c r="KBB78" s="98"/>
      <c r="KBC78" s="98"/>
      <c r="KBD78" s="98"/>
      <c r="KBE78" s="98"/>
      <c r="KBF78" s="98"/>
      <c r="KBG78" s="98"/>
      <c r="KBH78" s="98"/>
      <c r="KBI78" s="98"/>
      <c r="KBJ78" s="98"/>
      <c r="KBK78" s="98"/>
      <c r="KBL78" s="98"/>
      <c r="KBM78" s="98"/>
      <c r="KBN78" s="98"/>
      <c r="KBO78" s="98"/>
      <c r="KBP78" s="98"/>
      <c r="KBQ78" s="98"/>
      <c r="KBR78" s="98"/>
      <c r="KBS78" s="98"/>
      <c r="KBT78" s="98"/>
      <c r="KBU78" s="98"/>
      <c r="KBV78" s="98"/>
      <c r="KBW78" s="98"/>
      <c r="KBX78" s="98"/>
      <c r="KBY78" s="98"/>
      <c r="KBZ78" s="98"/>
      <c r="KCA78" s="98"/>
      <c r="KCB78" s="98"/>
      <c r="KCC78" s="98"/>
      <c r="KCD78" s="98"/>
      <c r="KCE78" s="98"/>
      <c r="KCF78" s="98"/>
      <c r="KCG78" s="98"/>
      <c r="KCH78" s="98"/>
      <c r="KCI78" s="98"/>
      <c r="KCJ78" s="98"/>
      <c r="KCK78" s="98"/>
      <c r="KCL78" s="98"/>
      <c r="KCM78" s="98"/>
      <c r="KCN78" s="98"/>
      <c r="KCO78" s="98"/>
      <c r="KCP78" s="98"/>
      <c r="KCQ78" s="98"/>
      <c r="KCR78" s="98"/>
      <c r="KCS78" s="98"/>
      <c r="KCT78" s="98"/>
      <c r="KCU78" s="98"/>
      <c r="KCV78" s="98"/>
      <c r="KCW78" s="98"/>
      <c r="KCX78" s="98"/>
      <c r="KCY78" s="98"/>
      <c r="KCZ78" s="98"/>
      <c r="KDA78" s="98"/>
      <c r="KDB78" s="98"/>
      <c r="KDC78" s="98"/>
      <c r="KDD78" s="98"/>
      <c r="KDE78" s="98"/>
      <c r="KDF78" s="98"/>
      <c r="KDG78" s="98"/>
      <c r="KDH78" s="98"/>
      <c r="KDI78" s="98"/>
      <c r="KDJ78" s="98"/>
      <c r="KDK78" s="98"/>
      <c r="KDL78" s="98"/>
      <c r="KDM78" s="98"/>
      <c r="KDN78" s="98"/>
      <c r="KDO78" s="98"/>
      <c r="KDP78" s="98"/>
      <c r="KDQ78" s="98"/>
      <c r="KDR78" s="98"/>
      <c r="KDS78" s="98"/>
      <c r="KDT78" s="98"/>
      <c r="KDU78" s="98"/>
      <c r="KDV78" s="98"/>
      <c r="KDW78" s="98"/>
      <c r="KDX78" s="98"/>
      <c r="KDY78" s="98"/>
      <c r="KDZ78" s="98"/>
      <c r="KEA78" s="98"/>
      <c r="KEB78" s="98"/>
      <c r="KEC78" s="98"/>
      <c r="KED78" s="98"/>
      <c r="KEE78" s="98"/>
      <c r="KEF78" s="98"/>
      <c r="KEG78" s="98"/>
      <c r="KEH78" s="98"/>
      <c r="KEI78" s="98"/>
      <c r="KEJ78" s="98"/>
      <c r="KEK78" s="98"/>
      <c r="KEL78" s="98"/>
      <c r="KEM78" s="98"/>
      <c r="KEN78" s="98"/>
      <c r="KEO78" s="98"/>
      <c r="KEP78" s="98"/>
      <c r="KEQ78" s="98"/>
      <c r="KER78" s="98"/>
      <c r="KES78" s="98"/>
      <c r="KET78" s="98"/>
      <c r="KEU78" s="98"/>
      <c r="KEV78" s="98"/>
      <c r="KEW78" s="98"/>
      <c r="KEX78" s="98"/>
      <c r="KEY78" s="98"/>
      <c r="KEZ78" s="98"/>
      <c r="KFA78" s="98"/>
      <c r="KFB78" s="98"/>
      <c r="KFC78" s="98"/>
      <c r="KFD78" s="98"/>
      <c r="KFE78" s="98"/>
      <c r="KFF78" s="98"/>
      <c r="KFG78" s="98"/>
      <c r="KFH78" s="98"/>
      <c r="KFI78" s="98"/>
      <c r="KFJ78" s="98"/>
      <c r="KFK78" s="98"/>
      <c r="KFL78" s="98"/>
      <c r="KFM78" s="98"/>
      <c r="KFN78" s="98"/>
      <c r="KFO78" s="98"/>
      <c r="KFP78" s="98"/>
      <c r="KFQ78" s="98"/>
      <c r="KFR78" s="98"/>
      <c r="KFS78" s="98"/>
      <c r="KFT78" s="98"/>
      <c r="KFU78" s="98"/>
      <c r="KFV78" s="98"/>
      <c r="KFW78" s="98"/>
      <c r="KFX78" s="98"/>
      <c r="KFY78" s="98"/>
      <c r="KFZ78" s="98"/>
      <c r="KGA78" s="98"/>
      <c r="KGB78" s="98"/>
      <c r="KGC78" s="98"/>
      <c r="KGD78" s="98"/>
      <c r="KGE78" s="98"/>
      <c r="KGF78" s="98"/>
      <c r="KGG78" s="98"/>
      <c r="KGH78" s="98"/>
      <c r="KGI78" s="98"/>
      <c r="KGJ78" s="98"/>
      <c r="KGK78" s="98"/>
      <c r="KGL78" s="98"/>
      <c r="KGM78" s="98"/>
      <c r="KGN78" s="98"/>
      <c r="KGO78" s="98"/>
      <c r="KGP78" s="98"/>
      <c r="KGQ78" s="98"/>
      <c r="KGR78" s="98"/>
      <c r="KGS78" s="98"/>
      <c r="KGT78" s="98"/>
      <c r="KGU78" s="98"/>
      <c r="KGV78" s="98"/>
      <c r="KGW78" s="98"/>
      <c r="KGX78" s="98"/>
      <c r="KGY78" s="98"/>
      <c r="KGZ78" s="98"/>
      <c r="KHA78" s="98"/>
      <c r="KHB78" s="98"/>
      <c r="KHC78" s="98"/>
      <c r="KHD78" s="98"/>
      <c r="KHE78" s="98"/>
      <c r="KHF78" s="98"/>
      <c r="KHG78" s="98"/>
      <c r="KHH78" s="98"/>
      <c r="KHI78" s="98"/>
      <c r="KHJ78" s="98"/>
      <c r="KHK78" s="98"/>
      <c r="KHL78" s="98"/>
      <c r="KHM78" s="98"/>
      <c r="KHN78" s="98"/>
      <c r="KHO78" s="98"/>
      <c r="KHP78" s="98"/>
      <c r="KHQ78" s="98"/>
      <c r="KHR78" s="98"/>
      <c r="KHS78" s="98"/>
      <c r="KHT78" s="98"/>
      <c r="KHU78" s="98"/>
      <c r="KHV78" s="98"/>
      <c r="KHW78" s="98"/>
      <c r="KHX78" s="98"/>
      <c r="KHY78" s="98"/>
      <c r="KHZ78" s="98"/>
      <c r="KIA78" s="98"/>
      <c r="KIB78" s="98"/>
      <c r="KIC78" s="98"/>
      <c r="KID78" s="98"/>
      <c r="KIE78" s="98"/>
      <c r="KIF78" s="98"/>
      <c r="KIG78" s="98"/>
      <c r="KIH78" s="98"/>
      <c r="KII78" s="98"/>
      <c r="KIJ78" s="98"/>
      <c r="KIK78" s="98"/>
      <c r="KIL78" s="98"/>
      <c r="KIM78" s="98"/>
      <c r="KIN78" s="98"/>
      <c r="KIO78" s="98"/>
      <c r="KIP78" s="98"/>
      <c r="KIQ78" s="98"/>
      <c r="KIR78" s="98"/>
      <c r="KIS78" s="98"/>
      <c r="KIT78" s="98"/>
      <c r="KIU78" s="98"/>
      <c r="KIV78" s="98"/>
      <c r="KIW78" s="98"/>
      <c r="KIX78" s="98"/>
      <c r="KIY78" s="98"/>
      <c r="KIZ78" s="98"/>
      <c r="KJA78" s="98"/>
      <c r="KJB78" s="98"/>
      <c r="KJC78" s="98"/>
      <c r="KJD78" s="98"/>
      <c r="KJE78" s="98"/>
      <c r="KJF78" s="98"/>
      <c r="KJG78" s="98"/>
      <c r="KJH78" s="98"/>
      <c r="KJI78" s="98"/>
      <c r="KJJ78" s="98"/>
      <c r="KJK78" s="98"/>
      <c r="KJL78" s="98"/>
      <c r="KJM78" s="98"/>
      <c r="KJN78" s="98"/>
      <c r="KJO78" s="98"/>
      <c r="KJP78" s="98"/>
      <c r="KJQ78" s="98"/>
      <c r="KJR78" s="98"/>
      <c r="KJS78" s="98"/>
      <c r="KJT78" s="98"/>
      <c r="KJU78" s="98"/>
      <c r="KJV78" s="98"/>
      <c r="KJW78" s="98"/>
      <c r="KJX78" s="98"/>
      <c r="KJY78" s="98"/>
      <c r="KJZ78" s="98"/>
      <c r="KKA78" s="98"/>
      <c r="KKB78" s="98"/>
      <c r="KKC78" s="98"/>
      <c r="KKD78" s="98"/>
      <c r="KKE78" s="98"/>
      <c r="KKF78" s="98"/>
      <c r="KKG78" s="98"/>
      <c r="KKH78" s="98"/>
      <c r="KKI78" s="98"/>
      <c r="KKJ78" s="98"/>
      <c r="KKK78" s="98"/>
      <c r="KKL78" s="98"/>
      <c r="KKM78" s="98"/>
      <c r="KKN78" s="98"/>
      <c r="KKO78" s="98"/>
      <c r="KKP78" s="98"/>
      <c r="KKQ78" s="98"/>
      <c r="KKR78" s="98"/>
      <c r="KKS78" s="98"/>
      <c r="KKT78" s="98"/>
      <c r="KKU78" s="98"/>
      <c r="KKV78" s="98"/>
      <c r="KKW78" s="98"/>
      <c r="KKX78" s="98"/>
      <c r="KKY78" s="98"/>
      <c r="KKZ78" s="98"/>
      <c r="KLA78" s="98"/>
      <c r="KLB78" s="98"/>
      <c r="KLC78" s="98"/>
      <c r="KLD78" s="98"/>
      <c r="KLE78" s="98"/>
      <c r="KLF78" s="98"/>
      <c r="KLG78" s="98"/>
      <c r="KLH78" s="98"/>
      <c r="KLI78" s="98"/>
      <c r="KLJ78" s="98"/>
      <c r="KLK78" s="98"/>
      <c r="KLL78" s="98"/>
      <c r="KLM78" s="98"/>
      <c r="KLN78" s="98"/>
      <c r="KLO78" s="98"/>
      <c r="KLP78" s="98"/>
      <c r="KLQ78" s="98"/>
      <c r="KLR78" s="98"/>
      <c r="KLS78" s="98"/>
      <c r="KLT78" s="98"/>
      <c r="KLU78" s="98"/>
      <c r="KLV78" s="98"/>
      <c r="KLW78" s="98"/>
      <c r="KLX78" s="98"/>
      <c r="KLY78" s="98"/>
      <c r="KLZ78" s="98"/>
      <c r="KMA78" s="98"/>
      <c r="KMB78" s="98"/>
      <c r="KMC78" s="98"/>
      <c r="KMD78" s="98"/>
      <c r="KME78" s="98"/>
      <c r="KMF78" s="98"/>
      <c r="KMG78" s="98"/>
      <c r="KMH78" s="98"/>
      <c r="KMI78" s="98"/>
      <c r="KMJ78" s="98"/>
      <c r="KMK78" s="98"/>
      <c r="KML78" s="98"/>
      <c r="KMM78" s="98"/>
      <c r="KMN78" s="98"/>
      <c r="KMO78" s="98"/>
      <c r="KMP78" s="98"/>
      <c r="KMQ78" s="98"/>
      <c r="KMR78" s="98"/>
      <c r="KMS78" s="98"/>
      <c r="KMT78" s="98"/>
      <c r="KMU78" s="98"/>
      <c r="KMV78" s="98"/>
      <c r="KMW78" s="98"/>
      <c r="KMX78" s="98"/>
      <c r="KMY78" s="98"/>
      <c r="KMZ78" s="98"/>
      <c r="KNA78" s="98"/>
      <c r="KNB78" s="98"/>
      <c r="KNC78" s="98"/>
      <c r="KND78" s="98"/>
      <c r="KNE78" s="98"/>
      <c r="KNF78" s="98"/>
      <c r="KNG78" s="98"/>
      <c r="KNH78" s="98"/>
      <c r="KNI78" s="98"/>
      <c r="KNJ78" s="98"/>
      <c r="KNK78" s="98"/>
      <c r="KNL78" s="98"/>
      <c r="KNM78" s="98"/>
      <c r="KNN78" s="98"/>
      <c r="KNO78" s="98"/>
      <c r="KNP78" s="98"/>
      <c r="KNQ78" s="98"/>
      <c r="KNR78" s="98"/>
      <c r="KNS78" s="98"/>
      <c r="KNT78" s="98"/>
      <c r="KNU78" s="98"/>
      <c r="KNV78" s="98"/>
      <c r="KNW78" s="98"/>
      <c r="KNX78" s="98"/>
      <c r="KNY78" s="98"/>
      <c r="KNZ78" s="98"/>
      <c r="KOA78" s="98"/>
      <c r="KOB78" s="98"/>
      <c r="KOC78" s="98"/>
      <c r="KOD78" s="98"/>
      <c r="KOE78" s="98"/>
      <c r="KOF78" s="98"/>
      <c r="KOG78" s="98"/>
      <c r="KOH78" s="98"/>
      <c r="KOI78" s="98"/>
      <c r="KOJ78" s="98"/>
      <c r="KOK78" s="98"/>
      <c r="KOL78" s="98"/>
      <c r="KOM78" s="98"/>
      <c r="KON78" s="98"/>
      <c r="KOO78" s="98"/>
      <c r="KOP78" s="98"/>
      <c r="KOQ78" s="98"/>
      <c r="KOR78" s="98"/>
      <c r="KOS78" s="98"/>
      <c r="KOT78" s="98"/>
      <c r="KOU78" s="98"/>
      <c r="KOV78" s="98"/>
      <c r="KOW78" s="98"/>
      <c r="KOX78" s="98"/>
      <c r="KOY78" s="98"/>
      <c r="KOZ78" s="98"/>
      <c r="KPA78" s="98"/>
      <c r="KPB78" s="98"/>
      <c r="KPC78" s="98"/>
      <c r="KPD78" s="98"/>
      <c r="KPE78" s="98"/>
      <c r="KPF78" s="98"/>
      <c r="KPG78" s="98"/>
      <c r="KPH78" s="98"/>
      <c r="KPI78" s="98"/>
      <c r="KPJ78" s="98"/>
      <c r="KPK78" s="98"/>
      <c r="KPL78" s="98"/>
      <c r="KPM78" s="98"/>
      <c r="KPN78" s="98"/>
      <c r="KPO78" s="98"/>
      <c r="KPP78" s="98"/>
      <c r="KPQ78" s="98"/>
      <c r="KPR78" s="98"/>
      <c r="KPS78" s="98"/>
      <c r="KPT78" s="98"/>
      <c r="KPU78" s="98"/>
      <c r="KPV78" s="98"/>
      <c r="KPW78" s="98"/>
      <c r="KPX78" s="98"/>
      <c r="KPY78" s="98"/>
      <c r="KPZ78" s="98"/>
      <c r="KQA78" s="98"/>
      <c r="KQB78" s="98"/>
      <c r="KQC78" s="98"/>
      <c r="KQD78" s="98"/>
      <c r="KQE78" s="98"/>
      <c r="KQF78" s="98"/>
      <c r="KQG78" s="98"/>
      <c r="KQH78" s="98"/>
      <c r="KQI78" s="98"/>
      <c r="KQJ78" s="98"/>
      <c r="KQK78" s="98"/>
      <c r="KQL78" s="98"/>
      <c r="KQM78" s="98"/>
      <c r="KQN78" s="98"/>
      <c r="KQO78" s="98"/>
      <c r="KQP78" s="98"/>
      <c r="KQQ78" s="98"/>
      <c r="KQR78" s="98"/>
      <c r="KQS78" s="98"/>
      <c r="KQT78" s="98"/>
      <c r="KQU78" s="98"/>
      <c r="KQV78" s="98"/>
      <c r="KQW78" s="98"/>
      <c r="KQX78" s="98"/>
      <c r="KQY78" s="98"/>
      <c r="KQZ78" s="98"/>
      <c r="KRA78" s="98"/>
      <c r="KRB78" s="98"/>
      <c r="KRC78" s="98"/>
      <c r="KRD78" s="98"/>
      <c r="KRE78" s="98"/>
      <c r="KRF78" s="98"/>
      <c r="KRG78" s="98"/>
      <c r="KRH78" s="98"/>
      <c r="KRI78" s="98"/>
      <c r="KRJ78" s="98"/>
      <c r="KRK78" s="98"/>
      <c r="KRL78" s="98"/>
      <c r="KRM78" s="98"/>
      <c r="KRN78" s="98"/>
      <c r="KRO78" s="98"/>
      <c r="KRP78" s="98"/>
      <c r="KRQ78" s="98"/>
      <c r="KRR78" s="98"/>
      <c r="KRS78" s="98"/>
      <c r="KRT78" s="98"/>
      <c r="KRU78" s="98"/>
      <c r="KRV78" s="98"/>
      <c r="KRW78" s="98"/>
      <c r="KRX78" s="98"/>
      <c r="KRY78" s="98"/>
      <c r="KRZ78" s="98"/>
      <c r="KSA78" s="98"/>
      <c r="KSB78" s="98"/>
      <c r="KSC78" s="98"/>
      <c r="KSD78" s="98"/>
      <c r="KSE78" s="98"/>
      <c r="KSF78" s="98"/>
      <c r="KSG78" s="98"/>
      <c r="KSH78" s="98"/>
      <c r="KSI78" s="98"/>
      <c r="KSJ78" s="98"/>
      <c r="KSK78" s="98"/>
      <c r="KSL78" s="98"/>
      <c r="KSM78" s="98"/>
      <c r="KSN78" s="98"/>
      <c r="KSO78" s="98"/>
      <c r="KSP78" s="98"/>
      <c r="KSQ78" s="98"/>
      <c r="KSR78" s="98"/>
      <c r="KSS78" s="98"/>
      <c r="KST78" s="98"/>
      <c r="KSU78" s="98"/>
      <c r="KSV78" s="98"/>
      <c r="KSW78" s="98"/>
      <c r="KSX78" s="98"/>
      <c r="KSY78" s="98"/>
      <c r="KSZ78" s="98"/>
      <c r="KTA78" s="98"/>
      <c r="KTB78" s="98"/>
      <c r="KTC78" s="98"/>
      <c r="KTD78" s="98"/>
      <c r="KTE78" s="98"/>
      <c r="KTF78" s="98"/>
      <c r="KTG78" s="98"/>
      <c r="KTH78" s="98"/>
      <c r="KTI78" s="98"/>
      <c r="KTJ78" s="98"/>
      <c r="KTK78" s="98"/>
      <c r="KTL78" s="98"/>
      <c r="KTM78" s="98"/>
      <c r="KTN78" s="98"/>
      <c r="KTO78" s="98"/>
      <c r="KTP78" s="98"/>
      <c r="KTQ78" s="98"/>
      <c r="KTR78" s="98"/>
      <c r="KTS78" s="98"/>
      <c r="KTT78" s="98"/>
      <c r="KTU78" s="98"/>
      <c r="KTV78" s="98"/>
      <c r="KTW78" s="98"/>
      <c r="KTX78" s="98"/>
      <c r="KTY78" s="98"/>
      <c r="KTZ78" s="98"/>
      <c r="KUA78" s="98"/>
      <c r="KUB78" s="98"/>
      <c r="KUC78" s="98"/>
      <c r="KUD78" s="98"/>
      <c r="KUE78" s="98"/>
      <c r="KUF78" s="98"/>
      <c r="KUG78" s="98"/>
      <c r="KUH78" s="98"/>
      <c r="KUI78" s="98"/>
      <c r="KUJ78" s="98"/>
      <c r="KUK78" s="98"/>
      <c r="KUL78" s="98"/>
      <c r="KUM78" s="98"/>
      <c r="KUN78" s="98"/>
      <c r="KUO78" s="98"/>
      <c r="KUP78" s="98"/>
      <c r="KUQ78" s="98"/>
      <c r="KUR78" s="98"/>
      <c r="KUS78" s="98"/>
      <c r="KUT78" s="98"/>
      <c r="KUU78" s="98"/>
      <c r="KUV78" s="98"/>
      <c r="KUW78" s="98"/>
      <c r="KUX78" s="98"/>
      <c r="KUY78" s="98"/>
      <c r="KUZ78" s="98"/>
      <c r="KVA78" s="98"/>
      <c r="KVB78" s="98"/>
      <c r="KVC78" s="98"/>
      <c r="KVD78" s="98"/>
      <c r="KVE78" s="98"/>
      <c r="KVF78" s="98"/>
      <c r="KVG78" s="98"/>
      <c r="KVH78" s="98"/>
      <c r="KVI78" s="98"/>
      <c r="KVJ78" s="98"/>
      <c r="KVK78" s="98"/>
      <c r="KVL78" s="98"/>
      <c r="KVM78" s="98"/>
      <c r="KVN78" s="98"/>
      <c r="KVO78" s="98"/>
      <c r="KVP78" s="98"/>
      <c r="KVQ78" s="98"/>
      <c r="KVR78" s="98"/>
      <c r="KVS78" s="98"/>
      <c r="KVT78" s="98"/>
      <c r="KVU78" s="98"/>
      <c r="KVV78" s="98"/>
      <c r="KVW78" s="98"/>
      <c r="KVX78" s="98"/>
      <c r="KVY78" s="98"/>
      <c r="KVZ78" s="98"/>
      <c r="KWA78" s="98"/>
      <c r="KWB78" s="98"/>
      <c r="KWC78" s="98"/>
      <c r="KWD78" s="98"/>
      <c r="KWE78" s="98"/>
      <c r="KWF78" s="98"/>
      <c r="KWG78" s="98"/>
      <c r="KWH78" s="98"/>
      <c r="KWI78" s="98"/>
      <c r="KWJ78" s="98"/>
      <c r="KWK78" s="98"/>
      <c r="KWL78" s="98"/>
      <c r="KWM78" s="98"/>
      <c r="KWN78" s="98"/>
      <c r="KWO78" s="98"/>
      <c r="KWP78" s="98"/>
      <c r="KWQ78" s="98"/>
      <c r="KWR78" s="98"/>
      <c r="KWS78" s="98"/>
      <c r="KWT78" s="98"/>
      <c r="KWU78" s="98"/>
      <c r="KWV78" s="98"/>
      <c r="KWW78" s="98"/>
      <c r="KWX78" s="98"/>
      <c r="KWY78" s="98"/>
      <c r="KWZ78" s="98"/>
      <c r="KXA78" s="98"/>
      <c r="KXB78" s="98"/>
      <c r="KXC78" s="98"/>
      <c r="KXD78" s="98"/>
      <c r="KXE78" s="98"/>
      <c r="KXF78" s="98"/>
      <c r="KXG78" s="98"/>
      <c r="KXH78" s="98"/>
      <c r="KXI78" s="98"/>
      <c r="KXJ78" s="98"/>
      <c r="KXK78" s="98"/>
      <c r="KXL78" s="98"/>
      <c r="KXM78" s="98"/>
      <c r="KXN78" s="98"/>
      <c r="KXO78" s="98"/>
      <c r="KXP78" s="98"/>
      <c r="KXQ78" s="98"/>
      <c r="KXR78" s="98"/>
      <c r="KXS78" s="98"/>
      <c r="KXT78" s="98"/>
      <c r="KXU78" s="98"/>
      <c r="KXV78" s="98"/>
      <c r="KXW78" s="98"/>
      <c r="KXX78" s="98"/>
      <c r="KXY78" s="98"/>
      <c r="KXZ78" s="98"/>
      <c r="KYA78" s="98"/>
      <c r="KYB78" s="98"/>
      <c r="KYC78" s="98"/>
      <c r="KYD78" s="98"/>
      <c r="KYE78" s="98"/>
      <c r="KYF78" s="98"/>
      <c r="KYG78" s="98"/>
      <c r="KYH78" s="98"/>
      <c r="KYI78" s="98"/>
      <c r="KYJ78" s="98"/>
      <c r="KYK78" s="98"/>
      <c r="KYL78" s="98"/>
      <c r="KYM78" s="98"/>
      <c r="KYN78" s="98"/>
      <c r="KYO78" s="98"/>
      <c r="KYP78" s="98"/>
      <c r="KYQ78" s="98"/>
      <c r="KYR78" s="98"/>
      <c r="KYS78" s="98"/>
      <c r="KYT78" s="98"/>
      <c r="KYU78" s="98"/>
      <c r="KYV78" s="98"/>
      <c r="KYW78" s="98"/>
      <c r="KYX78" s="98"/>
      <c r="KYY78" s="98"/>
      <c r="KYZ78" s="98"/>
      <c r="KZA78" s="98"/>
      <c r="KZB78" s="98"/>
      <c r="KZC78" s="98"/>
      <c r="KZD78" s="98"/>
      <c r="KZE78" s="98"/>
      <c r="KZF78" s="98"/>
      <c r="KZG78" s="98"/>
      <c r="KZH78" s="98"/>
      <c r="KZI78" s="98"/>
      <c r="KZJ78" s="98"/>
      <c r="KZK78" s="98"/>
      <c r="KZL78" s="98"/>
      <c r="KZM78" s="98"/>
      <c r="KZN78" s="98"/>
      <c r="KZO78" s="98"/>
      <c r="KZP78" s="98"/>
      <c r="KZQ78" s="98"/>
      <c r="KZR78" s="98"/>
      <c r="KZS78" s="98"/>
      <c r="KZT78" s="98"/>
      <c r="KZU78" s="98"/>
      <c r="KZV78" s="98"/>
      <c r="KZW78" s="98"/>
      <c r="KZX78" s="98"/>
      <c r="KZY78" s="98"/>
      <c r="KZZ78" s="98"/>
      <c r="LAA78" s="98"/>
      <c r="LAB78" s="98"/>
      <c r="LAC78" s="98"/>
      <c r="LAD78" s="98"/>
      <c r="LAE78" s="98"/>
      <c r="LAF78" s="98"/>
      <c r="LAG78" s="98"/>
      <c r="LAH78" s="98"/>
      <c r="LAI78" s="98"/>
      <c r="LAJ78" s="98"/>
      <c r="LAK78" s="98"/>
      <c r="LAL78" s="98"/>
      <c r="LAM78" s="98"/>
      <c r="LAN78" s="98"/>
      <c r="LAO78" s="98"/>
      <c r="LAP78" s="98"/>
      <c r="LAQ78" s="98"/>
      <c r="LAR78" s="98"/>
      <c r="LAS78" s="98"/>
      <c r="LAT78" s="98"/>
      <c r="LAU78" s="98"/>
      <c r="LAV78" s="98"/>
      <c r="LAW78" s="98"/>
      <c r="LAX78" s="98"/>
      <c r="LAY78" s="98"/>
      <c r="LAZ78" s="98"/>
      <c r="LBA78" s="98"/>
      <c r="LBB78" s="98"/>
      <c r="LBC78" s="98"/>
      <c r="LBD78" s="98"/>
      <c r="LBE78" s="98"/>
      <c r="LBF78" s="98"/>
      <c r="LBG78" s="98"/>
      <c r="LBH78" s="98"/>
      <c r="LBI78" s="98"/>
      <c r="LBJ78" s="98"/>
      <c r="LBK78" s="98"/>
      <c r="LBL78" s="98"/>
      <c r="LBM78" s="98"/>
      <c r="LBN78" s="98"/>
      <c r="LBO78" s="98"/>
      <c r="LBP78" s="98"/>
      <c r="LBQ78" s="98"/>
      <c r="LBR78" s="98"/>
      <c r="LBS78" s="98"/>
      <c r="LBT78" s="98"/>
      <c r="LBU78" s="98"/>
      <c r="LBV78" s="98"/>
      <c r="LBW78" s="98"/>
      <c r="LBX78" s="98"/>
      <c r="LBY78" s="98"/>
      <c r="LBZ78" s="98"/>
      <c r="LCA78" s="98"/>
      <c r="LCB78" s="98"/>
      <c r="LCC78" s="98"/>
      <c r="LCD78" s="98"/>
      <c r="LCE78" s="98"/>
      <c r="LCF78" s="98"/>
      <c r="LCG78" s="98"/>
      <c r="LCH78" s="98"/>
      <c r="LCI78" s="98"/>
      <c r="LCJ78" s="98"/>
      <c r="LCK78" s="98"/>
      <c r="LCL78" s="98"/>
      <c r="LCM78" s="98"/>
      <c r="LCN78" s="98"/>
      <c r="LCO78" s="98"/>
      <c r="LCP78" s="98"/>
      <c r="LCQ78" s="98"/>
      <c r="LCR78" s="98"/>
      <c r="LCS78" s="98"/>
      <c r="LCT78" s="98"/>
      <c r="LCU78" s="98"/>
      <c r="LCV78" s="98"/>
      <c r="LCW78" s="98"/>
      <c r="LCX78" s="98"/>
      <c r="LCY78" s="98"/>
      <c r="LCZ78" s="98"/>
      <c r="LDA78" s="98"/>
      <c r="LDB78" s="98"/>
      <c r="LDC78" s="98"/>
      <c r="LDD78" s="98"/>
      <c r="LDE78" s="98"/>
      <c r="LDF78" s="98"/>
      <c r="LDG78" s="98"/>
      <c r="LDH78" s="98"/>
      <c r="LDI78" s="98"/>
      <c r="LDJ78" s="98"/>
      <c r="LDK78" s="98"/>
      <c r="LDL78" s="98"/>
      <c r="LDM78" s="98"/>
      <c r="LDN78" s="98"/>
      <c r="LDO78" s="98"/>
      <c r="LDP78" s="98"/>
      <c r="LDQ78" s="98"/>
      <c r="LDR78" s="98"/>
      <c r="LDS78" s="98"/>
      <c r="LDT78" s="98"/>
      <c r="LDU78" s="98"/>
      <c r="LDV78" s="98"/>
      <c r="LDW78" s="98"/>
      <c r="LDX78" s="98"/>
      <c r="LDY78" s="98"/>
      <c r="LDZ78" s="98"/>
      <c r="LEA78" s="98"/>
      <c r="LEB78" s="98"/>
      <c r="LEC78" s="98"/>
      <c r="LED78" s="98"/>
      <c r="LEE78" s="98"/>
      <c r="LEF78" s="98"/>
      <c r="LEG78" s="98"/>
      <c r="LEH78" s="98"/>
      <c r="LEI78" s="98"/>
      <c r="LEJ78" s="98"/>
      <c r="LEK78" s="98"/>
      <c r="LEL78" s="98"/>
      <c r="LEM78" s="98"/>
      <c r="LEN78" s="98"/>
      <c r="LEO78" s="98"/>
      <c r="LEP78" s="98"/>
      <c r="LEQ78" s="98"/>
      <c r="LER78" s="98"/>
      <c r="LES78" s="98"/>
      <c r="LET78" s="98"/>
      <c r="LEU78" s="98"/>
      <c r="LEV78" s="98"/>
      <c r="LEW78" s="98"/>
      <c r="LEX78" s="98"/>
      <c r="LEY78" s="98"/>
      <c r="LEZ78" s="98"/>
      <c r="LFA78" s="98"/>
      <c r="LFB78" s="98"/>
      <c r="LFC78" s="98"/>
      <c r="LFD78" s="98"/>
      <c r="LFE78" s="98"/>
      <c r="LFF78" s="98"/>
      <c r="LFG78" s="98"/>
      <c r="LFH78" s="98"/>
      <c r="LFI78" s="98"/>
      <c r="LFJ78" s="98"/>
      <c r="LFK78" s="98"/>
      <c r="LFL78" s="98"/>
      <c r="LFM78" s="98"/>
      <c r="LFN78" s="98"/>
      <c r="LFO78" s="98"/>
      <c r="LFP78" s="98"/>
      <c r="LFQ78" s="98"/>
      <c r="LFR78" s="98"/>
      <c r="LFS78" s="98"/>
      <c r="LFT78" s="98"/>
      <c r="LFU78" s="98"/>
      <c r="LFV78" s="98"/>
      <c r="LFW78" s="98"/>
      <c r="LFX78" s="98"/>
      <c r="LFY78" s="98"/>
      <c r="LFZ78" s="98"/>
      <c r="LGA78" s="98"/>
      <c r="LGB78" s="98"/>
      <c r="LGC78" s="98"/>
      <c r="LGD78" s="98"/>
      <c r="LGE78" s="98"/>
      <c r="LGF78" s="98"/>
      <c r="LGG78" s="98"/>
      <c r="LGH78" s="98"/>
      <c r="LGI78" s="98"/>
      <c r="LGJ78" s="98"/>
      <c r="LGK78" s="98"/>
      <c r="LGL78" s="98"/>
      <c r="LGM78" s="98"/>
      <c r="LGN78" s="98"/>
      <c r="LGO78" s="98"/>
      <c r="LGP78" s="98"/>
      <c r="LGQ78" s="98"/>
      <c r="LGR78" s="98"/>
      <c r="LGS78" s="98"/>
      <c r="LGT78" s="98"/>
      <c r="LGU78" s="98"/>
      <c r="LGV78" s="98"/>
      <c r="LGW78" s="98"/>
      <c r="LGX78" s="98"/>
      <c r="LGY78" s="98"/>
      <c r="LGZ78" s="98"/>
      <c r="LHA78" s="98"/>
      <c r="LHB78" s="98"/>
      <c r="LHC78" s="98"/>
      <c r="LHD78" s="98"/>
      <c r="LHE78" s="98"/>
      <c r="LHF78" s="98"/>
      <c r="LHG78" s="98"/>
      <c r="LHH78" s="98"/>
      <c r="LHI78" s="98"/>
      <c r="LHJ78" s="98"/>
      <c r="LHK78" s="98"/>
      <c r="LHL78" s="98"/>
      <c r="LHM78" s="98"/>
      <c r="LHN78" s="98"/>
      <c r="LHO78" s="98"/>
      <c r="LHP78" s="98"/>
      <c r="LHQ78" s="98"/>
      <c r="LHR78" s="98"/>
      <c r="LHS78" s="98"/>
      <c r="LHT78" s="98"/>
      <c r="LHU78" s="98"/>
      <c r="LHV78" s="98"/>
      <c r="LHW78" s="98"/>
      <c r="LHX78" s="98"/>
      <c r="LHY78" s="98"/>
      <c r="LHZ78" s="98"/>
      <c r="LIA78" s="98"/>
      <c r="LIB78" s="98"/>
      <c r="LIC78" s="98"/>
      <c r="LID78" s="98"/>
      <c r="LIE78" s="98"/>
      <c r="LIF78" s="98"/>
      <c r="LIG78" s="98"/>
      <c r="LIH78" s="98"/>
      <c r="LII78" s="98"/>
      <c r="LIJ78" s="98"/>
      <c r="LIK78" s="98"/>
      <c r="LIL78" s="98"/>
      <c r="LIM78" s="98"/>
      <c r="LIN78" s="98"/>
      <c r="LIO78" s="98"/>
      <c r="LIP78" s="98"/>
      <c r="LIQ78" s="98"/>
      <c r="LIR78" s="98"/>
      <c r="LIS78" s="98"/>
      <c r="LIT78" s="98"/>
      <c r="LIU78" s="98"/>
      <c r="LIV78" s="98"/>
      <c r="LIW78" s="98"/>
      <c r="LIX78" s="98"/>
      <c r="LIY78" s="98"/>
      <c r="LIZ78" s="98"/>
      <c r="LJA78" s="98"/>
      <c r="LJB78" s="98"/>
      <c r="LJC78" s="98"/>
      <c r="LJD78" s="98"/>
      <c r="LJE78" s="98"/>
      <c r="LJF78" s="98"/>
      <c r="LJG78" s="98"/>
      <c r="LJH78" s="98"/>
      <c r="LJI78" s="98"/>
      <c r="LJJ78" s="98"/>
      <c r="LJK78" s="98"/>
      <c r="LJL78" s="98"/>
      <c r="LJM78" s="98"/>
      <c r="LJN78" s="98"/>
      <c r="LJO78" s="98"/>
      <c r="LJP78" s="98"/>
      <c r="LJQ78" s="98"/>
      <c r="LJR78" s="98"/>
      <c r="LJS78" s="98"/>
      <c r="LJT78" s="98"/>
      <c r="LJU78" s="98"/>
      <c r="LJV78" s="98"/>
      <c r="LJW78" s="98"/>
      <c r="LJX78" s="98"/>
      <c r="LJY78" s="98"/>
      <c r="LJZ78" s="98"/>
      <c r="LKA78" s="98"/>
      <c r="LKB78" s="98"/>
      <c r="LKC78" s="98"/>
      <c r="LKD78" s="98"/>
      <c r="LKE78" s="98"/>
      <c r="LKF78" s="98"/>
      <c r="LKG78" s="98"/>
      <c r="LKH78" s="98"/>
      <c r="LKI78" s="98"/>
      <c r="LKJ78" s="98"/>
      <c r="LKK78" s="98"/>
      <c r="LKL78" s="98"/>
      <c r="LKM78" s="98"/>
      <c r="LKN78" s="98"/>
      <c r="LKO78" s="98"/>
      <c r="LKP78" s="98"/>
      <c r="LKQ78" s="98"/>
      <c r="LKR78" s="98"/>
      <c r="LKS78" s="98"/>
      <c r="LKT78" s="98"/>
      <c r="LKU78" s="98"/>
      <c r="LKV78" s="98"/>
      <c r="LKW78" s="98"/>
      <c r="LKX78" s="98"/>
      <c r="LKY78" s="98"/>
      <c r="LKZ78" s="98"/>
      <c r="LLA78" s="98"/>
      <c r="LLB78" s="98"/>
      <c r="LLC78" s="98"/>
      <c r="LLD78" s="98"/>
      <c r="LLE78" s="98"/>
      <c r="LLF78" s="98"/>
      <c r="LLG78" s="98"/>
      <c r="LLH78" s="98"/>
      <c r="LLI78" s="98"/>
      <c r="LLJ78" s="98"/>
      <c r="LLK78" s="98"/>
      <c r="LLL78" s="98"/>
      <c r="LLM78" s="98"/>
      <c r="LLN78" s="98"/>
      <c r="LLO78" s="98"/>
      <c r="LLP78" s="98"/>
      <c r="LLQ78" s="98"/>
      <c r="LLR78" s="98"/>
      <c r="LLS78" s="98"/>
      <c r="LLT78" s="98"/>
      <c r="LLU78" s="98"/>
      <c r="LLV78" s="98"/>
      <c r="LLW78" s="98"/>
      <c r="LLX78" s="98"/>
      <c r="LLY78" s="98"/>
      <c r="LLZ78" s="98"/>
      <c r="LMA78" s="98"/>
      <c r="LMB78" s="98"/>
      <c r="LMC78" s="98"/>
      <c r="LMD78" s="98"/>
      <c r="LME78" s="98"/>
      <c r="LMF78" s="98"/>
      <c r="LMG78" s="98"/>
      <c r="LMH78" s="98"/>
      <c r="LMI78" s="98"/>
      <c r="LMJ78" s="98"/>
      <c r="LMK78" s="98"/>
      <c r="LML78" s="98"/>
      <c r="LMM78" s="98"/>
      <c r="LMN78" s="98"/>
      <c r="LMO78" s="98"/>
      <c r="LMP78" s="98"/>
      <c r="LMQ78" s="98"/>
      <c r="LMR78" s="98"/>
      <c r="LMS78" s="98"/>
      <c r="LMT78" s="98"/>
      <c r="LMU78" s="98"/>
      <c r="LMV78" s="98"/>
      <c r="LMW78" s="98"/>
      <c r="LMX78" s="98"/>
      <c r="LMY78" s="98"/>
      <c r="LMZ78" s="98"/>
      <c r="LNA78" s="98"/>
      <c r="LNB78" s="98"/>
      <c r="LNC78" s="98"/>
      <c r="LND78" s="98"/>
      <c r="LNE78" s="98"/>
      <c r="LNF78" s="98"/>
      <c r="LNG78" s="98"/>
      <c r="LNH78" s="98"/>
      <c r="LNI78" s="98"/>
      <c r="LNJ78" s="98"/>
      <c r="LNK78" s="98"/>
      <c r="LNL78" s="98"/>
      <c r="LNM78" s="98"/>
      <c r="LNN78" s="98"/>
      <c r="LNO78" s="98"/>
      <c r="LNP78" s="98"/>
      <c r="LNQ78" s="98"/>
      <c r="LNR78" s="98"/>
      <c r="LNS78" s="98"/>
      <c r="LNT78" s="98"/>
      <c r="LNU78" s="98"/>
      <c r="LNV78" s="98"/>
      <c r="LNW78" s="98"/>
      <c r="LNX78" s="98"/>
      <c r="LNY78" s="98"/>
      <c r="LNZ78" s="98"/>
      <c r="LOA78" s="98"/>
      <c r="LOB78" s="98"/>
      <c r="LOC78" s="98"/>
      <c r="LOD78" s="98"/>
      <c r="LOE78" s="98"/>
      <c r="LOF78" s="98"/>
      <c r="LOG78" s="98"/>
      <c r="LOH78" s="98"/>
      <c r="LOI78" s="98"/>
      <c r="LOJ78" s="98"/>
      <c r="LOK78" s="98"/>
      <c r="LOL78" s="98"/>
      <c r="LOM78" s="98"/>
      <c r="LON78" s="98"/>
      <c r="LOO78" s="98"/>
      <c r="LOP78" s="98"/>
      <c r="LOQ78" s="98"/>
      <c r="LOR78" s="98"/>
      <c r="LOS78" s="98"/>
      <c r="LOT78" s="98"/>
      <c r="LOU78" s="98"/>
      <c r="LOV78" s="98"/>
      <c r="LOW78" s="98"/>
      <c r="LOX78" s="98"/>
      <c r="LOY78" s="98"/>
      <c r="LOZ78" s="98"/>
      <c r="LPA78" s="98"/>
      <c r="LPB78" s="98"/>
      <c r="LPC78" s="98"/>
      <c r="LPD78" s="98"/>
      <c r="LPE78" s="98"/>
      <c r="LPF78" s="98"/>
      <c r="LPG78" s="98"/>
      <c r="LPH78" s="98"/>
      <c r="LPI78" s="98"/>
      <c r="LPJ78" s="98"/>
      <c r="LPK78" s="98"/>
      <c r="LPL78" s="98"/>
      <c r="LPM78" s="98"/>
      <c r="LPN78" s="98"/>
      <c r="LPO78" s="98"/>
      <c r="LPP78" s="98"/>
      <c r="LPQ78" s="98"/>
      <c r="LPR78" s="98"/>
      <c r="LPS78" s="98"/>
      <c r="LPT78" s="98"/>
      <c r="LPU78" s="98"/>
      <c r="LPV78" s="98"/>
      <c r="LPW78" s="98"/>
      <c r="LPX78" s="98"/>
      <c r="LPY78" s="98"/>
      <c r="LPZ78" s="98"/>
      <c r="LQA78" s="98"/>
      <c r="LQB78" s="98"/>
      <c r="LQC78" s="98"/>
      <c r="LQD78" s="98"/>
      <c r="LQE78" s="98"/>
      <c r="LQF78" s="98"/>
      <c r="LQG78" s="98"/>
      <c r="LQH78" s="98"/>
      <c r="LQI78" s="98"/>
      <c r="LQJ78" s="98"/>
      <c r="LQK78" s="98"/>
      <c r="LQL78" s="98"/>
      <c r="LQM78" s="98"/>
      <c r="LQN78" s="98"/>
      <c r="LQO78" s="98"/>
      <c r="LQP78" s="98"/>
      <c r="LQQ78" s="98"/>
      <c r="LQR78" s="98"/>
      <c r="LQS78" s="98"/>
      <c r="LQT78" s="98"/>
      <c r="LQU78" s="98"/>
      <c r="LQV78" s="98"/>
      <c r="LQW78" s="98"/>
      <c r="LQX78" s="98"/>
      <c r="LQY78" s="98"/>
      <c r="LQZ78" s="98"/>
      <c r="LRA78" s="98"/>
      <c r="LRB78" s="98"/>
      <c r="LRC78" s="98"/>
      <c r="LRD78" s="98"/>
      <c r="LRE78" s="98"/>
      <c r="LRF78" s="98"/>
      <c r="LRG78" s="98"/>
      <c r="LRH78" s="98"/>
      <c r="LRI78" s="98"/>
      <c r="LRJ78" s="98"/>
      <c r="LRK78" s="98"/>
      <c r="LRL78" s="98"/>
      <c r="LRM78" s="98"/>
      <c r="LRN78" s="98"/>
      <c r="LRO78" s="98"/>
      <c r="LRP78" s="98"/>
      <c r="LRQ78" s="98"/>
      <c r="LRR78" s="98"/>
      <c r="LRS78" s="98"/>
      <c r="LRT78" s="98"/>
      <c r="LRU78" s="98"/>
      <c r="LRV78" s="98"/>
      <c r="LRW78" s="98"/>
      <c r="LRX78" s="98"/>
      <c r="LRY78" s="98"/>
      <c r="LRZ78" s="98"/>
      <c r="LSA78" s="98"/>
      <c r="LSB78" s="98"/>
      <c r="LSC78" s="98"/>
      <c r="LSD78" s="98"/>
      <c r="LSE78" s="98"/>
      <c r="LSF78" s="98"/>
      <c r="LSG78" s="98"/>
      <c r="LSH78" s="98"/>
      <c r="LSI78" s="98"/>
      <c r="LSJ78" s="98"/>
      <c r="LSK78" s="98"/>
      <c r="LSL78" s="98"/>
      <c r="LSM78" s="98"/>
      <c r="LSN78" s="98"/>
      <c r="LSO78" s="98"/>
      <c r="LSP78" s="98"/>
      <c r="LSQ78" s="98"/>
      <c r="LSR78" s="98"/>
      <c r="LSS78" s="98"/>
      <c r="LST78" s="98"/>
      <c r="LSU78" s="98"/>
      <c r="LSV78" s="98"/>
      <c r="LSW78" s="98"/>
      <c r="LSX78" s="98"/>
      <c r="LSY78" s="98"/>
      <c r="LSZ78" s="98"/>
      <c r="LTA78" s="98"/>
      <c r="LTB78" s="98"/>
      <c r="LTC78" s="98"/>
      <c r="LTD78" s="98"/>
      <c r="LTE78" s="98"/>
      <c r="LTF78" s="98"/>
      <c r="LTG78" s="98"/>
      <c r="LTH78" s="98"/>
      <c r="LTI78" s="98"/>
      <c r="LTJ78" s="98"/>
      <c r="LTK78" s="98"/>
      <c r="LTL78" s="98"/>
      <c r="LTM78" s="98"/>
      <c r="LTN78" s="98"/>
      <c r="LTO78" s="98"/>
      <c r="LTP78" s="98"/>
      <c r="LTQ78" s="98"/>
      <c r="LTR78" s="98"/>
      <c r="LTS78" s="98"/>
      <c r="LTT78" s="98"/>
      <c r="LTU78" s="98"/>
      <c r="LTV78" s="98"/>
      <c r="LTW78" s="98"/>
      <c r="LTX78" s="98"/>
      <c r="LTY78" s="98"/>
      <c r="LTZ78" s="98"/>
      <c r="LUA78" s="98"/>
      <c r="LUB78" s="98"/>
      <c r="LUC78" s="98"/>
      <c r="LUD78" s="98"/>
      <c r="LUE78" s="98"/>
      <c r="LUF78" s="98"/>
      <c r="LUG78" s="98"/>
      <c r="LUH78" s="98"/>
      <c r="LUI78" s="98"/>
      <c r="LUJ78" s="98"/>
      <c r="LUK78" s="98"/>
      <c r="LUL78" s="98"/>
      <c r="LUM78" s="98"/>
      <c r="LUN78" s="98"/>
      <c r="LUO78" s="98"/>
      <c r="LUP78" s="98"/>
      <c r="LUQ78" s="98"/>
      <c r="LUR78" s="98"/>
      <c r="LUS78" s="98"/>
      <c r="LUT78" s="98"/>
      <c r="LUU78" s="98"/>
      <c r="LUV78" s="98"/>
      <c r="LUW78" s="98"/>
      <c r="LUX78" s="98"/>
      <c r="LUY78" s="98"/>
      <c r="LUZ78" s="98"/>
      <c r="LVA78" s="98"/>
      <c r="LVB78" s="98"/>
      <c r="LVC78" s="98"/>
      <c r="LVD78" s="98"/>
      <c r="LVE78" s="98"/>
      <c r="LVF78" s="98"/>
      <c r="LVG78" s="98"/>
      <c r="LVH78" s="98"/>
      <c r="LVI78" s="98"/>
      <c r="LVJ78" s="98"/>
      <c r="LVK78" s="98"/>
      <c r="LVL78" s="98"/>
      <c r="LVM78" s="98"/>
      <c r="LVN78" s="98"/>
      <c r="LVO78" s="98"/>
      <c r="LVP78" s="98"/>
      <c r="LVQ78" s="98"/>
      <c r="LVR78" s="98"/>
      <c r="LVS78" s="98"/>
      <c r="LVT78" s="98"/>
      <c r="LVU78" s="98"/>
      <c r="LVV78" s="98"/>
      <c r="LVW78" s="98"/>
      <c r="LVX78" s="98"/>
      <c r="LVY78" s="98"/>
      <c r="LVZ78" s="98"/>
      <c r="LWA78" s="98"/>
      <c r="LWB78" s="98"/>
      <c r="LWC78" s="98"/>
      <c r="LWD78" s="98"/>
      <c r="LWE78" s="98"/>
      <c r="LWF78" s="98"/>
      <c r="LWG78" s="98"/>
      <c r="LWH78" s="98"/>
      <c r="LWI78" s="98"/>
      <c r="LWJ78" s="98"/>
      <c r="LWK78" s="98"/>
      <c r="LWL78" s="98"/>
      <c r="LWM78" s="98"/>
      <c r="LWN78" s="98"/>
      <c r="LWO78" s="98"/>
      <c r="LWP78" s="98"/>
      <c r="LWQ78" s="98"/>
      <c r="LWR78" s="98"/>
      <c r="LWS78" s="98"/>
      <c r="LWT78" s="98"/>
      <c r="LWU78" s="98"/>
      <c r="LWV78" s="98"/>
      <c r="LWW78" s="98"/>
      <c r="LWX78" s="98"/>
      <c r="LWY78" s="98"/>
      <c r="LWZ78" s="98"/>
      <c r="LXA78" s="98"/>
      <c r="LXB78" s="98"/>
      <c r="LXC78" s="98"/>
      <c r="LXD78" s="98"/>
      <c r="LXE78" s="98"/>
      <c r="LXF78" s="98"/>
      <c r="LXG78" s="98"/>
      <c r="LXH78" s="98"/>
      <c r="LXI78" s="98"/>
      <c r="LXJ78" s="98"/>
      <c r="LXK78" s="98"/>
      <c r="LXL78" s="98"/>
      <c r="LXM78" s="98"/>
      <c r="LXN78" s="98"/>
      <c r="LXO78" s="98"/>
      <c r="LXP78" s="98"/>
      <c r="LXQ78" s="98"/>
      <c r="LXR78" s="98"/>
      <c r="LXS78" s="98"/>
      <c r="LXT78" s="98"/>
      <c r="LXU78" s="98"/>
      <c r="LXV78" s="98"/>
      <c r="LXW78" s="98"/>
      <c r="LXX78" s="98"/>
      <c r="LXY78" s="98"/>
      <c r="LXZ78" s="98"/>
      <c r="LYA78" s="98"/>
      <c r="LYB78" s="98"/>
      <c r="LYC78" s="98"/>
      <c r="LYD78" s="98"/>
      <c r="LYE78" s="98"/>
      <c r="LYF78" s="98"/>
      <c r="LYG78" s="98"/>
      <c r="LYH78" s="98"/>
      <c r="LYI78" s="98"/>
      <c r="LYJ78" s="98"/>
      <c r="LYK78" s="98"/>
      <c r="LYL78" s="98"/>
      <c r="LYM78" s="98"/>
      <c r="LYN78" s="98"/>
      <c r="LYO78" s="98"/>
      <c r="LYP78" s="98"/>
      <c r="LYQ78" s="98"/>
      <c r="LYR78" s="98"/>
      <c r="LYS78" s="98"/>
      <c r="LYT78" s="98"/>
      <c r="LYU78" s="98"/>
      <c r="LYV78" s="98"/>
      <c r="LYW78" s="98"/>
      <c r="LYX78" s="98"/>
      <c r="LYY78" s="98"/>
      <c r="LYZ78" s="98"/>
      <c r="LZA78" s="98"/>
      <c r="LZB78" s="98"/>
      <c r="LZC78" s="98"/>
      <c r="LZD78" s="98"/>
      <c r="LZE78" s="98"/>
      <c r="LZF78" s="98"/>
      <c r="LZG78" s="98"/>
      <c r="LZH78" s="98"/>
      <c r="LZI78" s="98"/>
      <c r="LZJ78" s="98"/>
      <c r="LZK78" s="98"/>
      <c r="LZL78" s="98"/>
      <c r="LZM78" s="98"/>
      <c r="LZN78" s="98"/>
      <c r="LZO78" s="98"/>
      <c r="LZP78" s="98"/>
      <c r="LZQ78" s="98"/>
      <c r="LZR78" s="98"/>
      <c r="LZS78" s="98"/>
      <c r="LZT78" s="98"/>
      <c r="LZU78" s="98"/>
      <c r="LZV78" s="98"/>
      <c r="LZW78" s="98"/>
      <c r="LZX78" s="98"/>
      <c r="LZY78" s="98"/>
      <c r="LZZ78" s="98"/>
      <c r="MAA78" s="98"/>
      <c r="MAB78" s="98"/>
      <c r="MAC78" s="98"/>
      <c r="MAD78" s="98"/>
      <c r="MAE78" s="98"/>
      <c r="MAF78" s="98"/>
      <c r="MAG78" s="98"/>
      <c r="MAH78" s="98"/>
      <c r="MAI78" s="98"/>
      <c r="MAJ78" s="98"/>
      <c r="MAK78" s="98"/>
      <c r="MAL78" s="98"/>
      <c r="MAM78" s="98"/>
      <c r="MAN78" s="98"/>
      <c r="MAO78" s="98"/>
      <c r="MAP78" s="98"/>
      <c r="MAQ78" s="98"/>
      <c r="MAR78" s="98"/>
      <c r="MAS78" s="98"/>
      <c r="MAT78" s="98"/>
      <c r="MAU78" s="98"/>
      <c r="MAV78" s="98"/>
      <c r="MAW78" s="98"/>
      <c r="MAX78" s="98"/>
      <c r="MAY78" s="98"/>
      <c r="MAZ78" s="98"/>
      <c r="MBA78" s="98"/>
      <c r="MBB78" s="98"/>
      <c r="MBC78" s="98"/>
      <c r="MBD78" s="98"/>
      <c r="MBE78" s="98"/>
      <c r="MBF78" s="98"/>
      <c r="MBG78" s="98"/>
      <c r="MBH78" s="98"/>
      <c r="MBI78" s="98"/>
      <c r="MBJ78" s="98"/>
      <c r="MBK78" s="98"/>
      <c r="MBL78" s="98"/>
      <c r="MBM78" s="98"/>
      <c r="MBN78" s="98"/>
      <c r="MBO78" s="98"/>
      <c r="MBP78" s="98"/>
      <c r="MBQ78" s="98"/>
      <c r="MBR78" s="98"/>
      <c r="MBS78" s="98"/>
      <c r="MBT78" s="98"/>
      <c r="MBU78" s="98"/>
      <c r="MBV78" s="98"/>
      <c r="MBW78" s="98"/>
      <c r="MBX78" s="98"/>
      <c r="MBY78" s="98"/>
      <c r="MBZ78" s="98"/>
      <c r="MCA78" s="98"/>
      <c r="MCB78" s="98"/>
      <c r="MCC78" s="98"/>
      <c r="MCD78" s="98"/>
      <c r="MCE78" s="98"/>
      <c r="MCF78" s="98"/>
      <c r="MCG78" s="98"/>
      <c r="MCH78" s="98"/>
      <c r="MCI78" s="98"/>
      <c r="MCJ78" s="98"/>
      <c r="MCK78" s="98"/>
      <c r="MCL78" s="98"/>
      <c r="MCM78" s="98"/>
      <c r="MCN78" s="98"/>
      <c r="MCO78" s="98"/>
      <c r="MCP78" s="98"/>
      <c r="MCQ78" s="98"/>
      <c r="MCR78" s="98"/>
      <c r="MCS78" s="98"/>
      <c r="MCT78" s="98"/>
      <c r="MCU78" s="98"/>
      <c r="MCV78" s="98"/>
      <c r="MCW78" s="98"/>
      <c r="MCX78" s="98"/>
      <c r="MCY78" s="98"/>
      <c r="MCZ78" s="98"/>
      <c r="MDA78" s="98"/>
      <c r="MDB78" s="98"/>
      <c r="MDC78" s="98"/>
      <c r="MDD78" s="98"/>
      <c r="MDE78" s="98"/>
      <c r="MDF78" s="98"/>
      <c r="MDG78" s="98"/>
      <c r="MDH78" s="98"/>
      <c r="MDI78" s="98"/>
      <c r="MDJ78" s="98"/>
      <c r="MDK78" s="98"/>
      <c r="MDL78" s="98"/>
      <c r="MDM78" s="98"/>
      <c r="MDN78" s="98"/>
      <c r="MDO78" s="98"/>
      <c r="MDP78" s="98"/>
      <c r="MDQ78" s="98"/>
      <c r="MDR78" s="98"/>
      <c r="MDS78" s="98"/>
      <c r="MDT78" s="98"/>
      <c r="MDU78" s="98"/>
      <c r="MDV78" s="98"/>
      <c r="MDW78" s="98"/>
      <c r="MDX78" s="98"/>
      <c r="MDY78" s="98"/>
      <c r="MDZ78" s="98"/>
      <c r="MEA78" s="98"/>
      <c r="MEB78" s="98"/>
      <c r="MEC78" s="98"/>
      <c r="MED78" s="98"/>
      <c r="MEE78" s="98"/>
      <c r="MEF78" s="98"/>
      <c r="MEG78" s="98"/>
      <c r="MEH78" s="98"/>
      <c r="MEI78" s="98"/>
      <c r="MEJ78" s="98"/>
      <c r="MEK78" s="98"/>
      <c r="MEL78" s="98"/>
      <c r="MEM78" s="98"/>
      <c r="MEN78" s="98"/>
      <c r="MEO78" s="98"/>
      <c r="MEP78" s="98"/>
      <c r="MEQ78" s="98"/>
      <c r="MER78" s="98"/>
      <c r="MES78" s="98"/>
      <c r="MET78" s="98"/>
      <c r="MEU78" s="98"/>
      <c r="MEV78" s="98"/>
      <c r="MEW78" s="98"/>
      <c r="MEX78" s="98"/>
      <c r="MEY78" s="98"/>
      <c r="MEZ78" s="98"/>
      <c r="MFA78" s="98"/>
      <c r="MFB78" s="98"/>
      <c r="MFC78" s="98"/>
      <c r="MFD78" s="98"/>
      <c r="MFE78" s="98"/>
      <c r="MFF78" s="98"/>
      <c r="MFG78" s="98"/>
      <c r="MFH78" s="98"/>
      <c r="MFI78" s="98"/>
      <c r="MFJ78" s="98"/>
      <c r="MFK78" s="98"/>
      <c r="MFL78" s="98"/>
      <c r="MFM78" s="98"/>
      <c r="MFN78" s="98"/>
      <c r="MFO78" s="98"/>
      <c r="MFP78" s="98"/>
      <c r="MFQ78" s="98"/>
      <c r="MFR78" s="98"/>
      <c r="MFS78" s="98"/>
      <c r="MFT78" s="98"/>
      <c r="MFU78" s="98"/>
      <c r="MFV78" s="98"/>
      <c r="MFW78" s="98"/>
      <c r="MFX78" s="98"/>
      <c r="MFY78" s="98"/>
      <c r="MFZ78" s="98"/>
      <c r="MGA78" s="98"/>
      <c r="MGB78" s="98"/>
      <c r="MGC78" s="98"/>
      <c r="MGD78" s="98"/>
      <c r="MGE78" s="98"/>
      <c r="MGF78" s="98"/>
      <c r="MGG78" s="98"/>
      <c r="MGH78" s="98"/>
      <c r="MGI78" s="98"/>
      <c r="MGJ78" s="98"/>
      <c r="MGK78" s="98"/>
      <c r="MGL78" s="98"/>
      <c r="MGM78" s="98"/>
      <c r="MGN78" s="98"/>
      <c r="MGO78" s="98"/>
      <c r="MGP78" s="98"/>
      <c r="MGQ78" s="98"/>
      <c r="MGR78" s="98"/>
      <c r="MGS78" s="98"/>
      <c r="MGT78" s="98"/>
      <c r="MGU78" s="98"/>
      <c r="MGV78" s="98"/>
      <c r="MGW78" s="98"/>
      <c r="MGX78" s="98"/>
      <c r="MGY78" s="98"/>
      <c r="MGZ78" s="98"/>
      <c r="MHA78" s="98"/>
      <c r="MHB78" s="98"/>
      <c r="MHC78" s="98"/>
      <c r="MHD78" s="98"/>
      <c r="MHE78" s="98"/>
      <c r="MHF78" s="98"/>
      <c r="MHG78" s="98"/>
      <c r="MHH78" s="98"/>
      <c r="MHI78" s="98"/>
      <c r="MHJ78" s="98"/>
      <c r="MHK78" s="98"/>
      <c r="MHL78" s="98"/>
      <c r="MHM78" s="98"/>
      <c r="MHN78" s="98"/>
      <c r="MHO78" s="98"/>
      <c r="MHP78" s="98"/>
      <c r="MHQ78" s="98"/>
      <c r="MHR78" s="98"/>
      <c r="MHS78" s="98"/>
      <c r="MHT78" s="98"/>
      <c r="MHU78" s="98"/>
      <c r="MHV78" s="98"/>
      <c r="MHW78" s="98"/>
      <c r="MHX78" s="98"/>
      <c r="MHY78" s="98"/>
      <c r="MHZ78" s="98"/>
      <c r="MIA78" s="98"/>
      <c r="MIB78" s="98"/>
      <c r="MIC78" s="98"/>
      <c r="MID78" s="98"/>
      <c r="MIE78" s="98"/>
      <c r="MIF78" s="98"/>
      <c r="MIG78" s="98"/>
      <c r="MIH78" s="98"/>
      <c r="MII78" s="98"/>
      <c r="MIJ78" s="98"/>
      <c r="MIK78" s="98"/>
      <c r="MIL78" s="98"/>
      <c r="MIM78" s="98"/>
      <c r="MIN78" s="98"/>
      <c r="MIO78" s="98"/>
      <c r="MIP78" s="98"/>
      <c r="MIQ78" s="98"/>
      <c r="MIR78" s="98"/>
      <c r="MIS78" s="98"/>
      <c r="MIT78" s="98"/>
      <c r="MIU78" s="98"/>
      <c r="MIV78" s="98"/>
      <c r="MIW78" s="98"/>
      <c r="MIX78" s="98"/>
      <c r="MIY78" s="98"/>
      <c r="MIZ78" s="98"/>
      <c r="MJA78" s="98"/>
      <c r="MJB78" s="98"/>
      <c r="MJC78" s="98"/>
      <c r="MJD78" s="98"/>
      <c r="MJE78" s="98"/>
      <c r="MJF78" s="98"/>
      <c r="MJG78" s="98"/>
      <c r="MJH78" s="98"/>
      <c r="MJI78" s="98"/>
      <c r="MJJ78" s="98"/>
      <c r="MJK78" s="98"/>
      <c r="MJL78" s="98"/>
      <c r="MJM78" s="98"/>
      <c r="MJN78" s="98"/>
      <c r="MJO78" s="98"/>
      <c r="MJP78" s="98"/>
      <c r="MJQ78" s="98"/>
      <c r="MJR78" s="98"/>
      <c r="MJS78" s="98"/>
      <c r="MJT78" s="98"/>
      <c r="MJU78" s="98"/>
      <c r="MJV78" s="98"/>
      <c r="MJW78" s="98"/>
      <c r="MJX78" s="98"/>
      <c r="MJY78" s="98"/>
      <c r="MJZ78" s="98"/>
      <c r="MKA78" s="98"/>
      <c r="MKB78" s="98"/>
      <c r="MKC78" s="98"/>
      <c r="MKD78" s="98"/>
      <c r="MKE78" s="98"/>
      <c r="MKF78" s="98"/>
      <c r="MKG78" s="98"/>
      <c r="MKH78" s="98"/>
      <c r="MKI78" s="98"/>
      <c r="MKJ78" s="98"/>
      <c r="MKK78" s="98"/>
      <c r="MKL78" s="98"/>
      <c r="MKM78" s="98"/>
      <c r="MKN78" s="98"/>
      <c r="MKO78" s="98"/>
      <c r="MKP78" s="98"/>
      <c r="MKQ78" s="98"/>
      <c r="MKR78" s="98"/>
      <c r="MKS78" s="98"/>
      <c r="MKT78" s="98"/>
      <c r="MKU78" s="98"/>
      <c r="MKV78" s="98"/>
      <c r="MKW78" s="98"/>
      <c r="MKX78" s="98"/>
      <c r="MKY78" s="98"/>
      <c r="MKZ78" s="98"/>
      <c r="MLA78" s="98"/>
      <c r="MLB78" s="98"/>
      <c r="MLC78" s="98"/>
      <c r="MLD78" s="98"/>
      <c r="MLE78" s="98"/>
      <c r="MLF78" s="98"/>
      <c r="MLG78" s="98"/>
      <c r="MLH78" s="98"/>
      <c r="MLI78" s="98"/>
      <c r="MLJ78" s="98"/>
      <c r="MLK78" s="98"/>
      <c r="MLL78" s="98"/>
      <c r="MLM78" s="98"/>
      <c r="MLN78" s="98"/>
      <c r="MLO78" s="98"/>
      <c r="MLP78" s="98"/>
      <c r="MLQ78" s="98"/>
      <c r="MLR78" s="98"/>
      <c r="MLS78" s="98"/>
      <c r="MLT78" s="98"/>
      <c r="MLU78" s="98"/>
      <c r="MLV78" s="98"/>
      <c r="MLW78" s="98"/>
      <c r="MLX78" s="98"/>
      <c r="MLY78" s="98"/>
      <c r="MLZ78" s="98"/>
      <c r="MMA78" s="98"/>
      <c r="MMB78" s="98"/>
      <c r="MMC78" s="98"/>
      <c r="MMD78" s="98"/>
      <c r="MME78" s="98"/>
      <c r="MMF78" s="98"/>
      <c r="MMG78" s="98"/>
      <c r="MMH78" s="98"/>
      <c r="MMI78" s="98"/>
      <c r="MMJ78" s="98"/>
      <c r="MMK78" s="98"/>
      <c r="MML78" s="98"/>
      <c r="MMM78" s="98"/>
      <c r="MMN78" s="98"/>
      <c r="MMO78" s="98"/>
      <c r="MMP78" s="98"/>
      <c r="MMQ78" s="98"/>
      <c r="MMR78" s="98"/>
      <c r="MMS78" s="98"/>
      <c r="MMT78" s="98"/>
      <c r="MMU78" s="98"/>
      <c r="MMV78" s="98"/>
      <c r="MMW78" s="98"/>
      <c r="MMX78" s="98"/>
      <c r="MMY78" s="98"/>
      <c r="MMZ78" s="98"/>
      <c r="MNA78" s="98"/>
      <c r="MNB78" s="98"/>
      <c r="MNC78" s="98"/>
      <c r="MND78" s="98"/>
      <c r="MNE78" s="98"/>
      <c r="MNF78" s="98"/>
      <c r="MNG78" s="98"/>
      <c r="MNH78" s="98"/>
      <c r="MNI78" s="98"/>
      <c r="MNJ78" s="98"/>
      <c r="MNK78" s="98"/>
      <c r="MNL78" s="98"/>
      <c r="MNM78" s="98"/>
      <c r="MNN78" s="98"/>
      <c r="MNO78" s="98"/>
      <c r="MNP78" s="98"/>
      <c r="MNQ78" s="98"/>
      <c r="MNR78" s="98"/>
      <c r="MNS78" s="98"/>
      <c r="MNT78" s="98"/>
      <c r="MNU78" s="98"/>
      <c r="MNV78" s="98"/>
      <c r="MNW78" s="98"/>
      <c r="MNX78" s="98"/>
      <c r="MNY78" s="98"/>
      <c r="MNZ78" s="98"/>
      <c r="MOA78" s="98"/>
      <c r="MOB78" s="98"/>
      <c r="MOC78" s="98"/>
      <c r="MOD78" s="98"/>
      <c r="MOE78" s="98"/>
      <c r="MOF78" s="98"/>
      <c r="MOG78" s="98"/>
      <c r="MOH78" s="98"/>
      <c r="MOI78" s="98"/>
      <c r="MOJ78" s="98"/>
      <c r="MOK78" s="98"/>
      <c r="MOL78" s="98"/>
      <c r="MOM78" s="98"/>
      <c r="MON78" s="98"/>
      <c r="MOO78" s="98"/>
      <c r="MOP78" s="98"/>
      <c r="MOQ78" s="98"/>
      <c r="MOR78" s="98"/>
      <c r="MOS78" s="98"/>
      <c r="MOT78" s="98"/>
      <c r="MOU78" s="98"/>
      <c r="MOV78" s="98"/>
      <c r="MOW78" s="98"/>
      <c r="MOX78" s="98"/>
      <c r="MOY78" s="98"/>
      <c r="MOZ78" s="98"/>
      <c r="MPA78" s="98"/>
      <c r="MPB78" s="98"/>
      <c r="MPC78" s="98"/>
      <c r="MPD78" s="98"/>
      <c r="MPE78" s="98"/>
      <c r="MPF78" s="98"/>
      <c r="MPG78" s="98"/>
      <c r="MPH78" s="98"/>
      <c r="MPI78" s="98"/>
      <c r="MPJ78" s="98"/>
      <c r="MPK78" s="98"/>
      <c r="MPL78" s="98"/>
      <c r="MPM78" s="98"/>
      <c r="MPN78" s="98"/>
      <c r="MPO78" s="98"/>
      <c r="MPP78" s="98"/>
      <c r="MPQ78" s="98"/>
      <c r="MPR78" s="98"/>
      <c r="MPS78" s="98"/>
      <c r="MPT78" s="98"/>
      <c r="MPU78" s="98"/>
      <c r="MPV78" s="98"/>
      <c r="MPW78" s="98"/>
      <c r="MPX78" s="98"/>
      <c r="MPY78" s="98"/>
      <c r="MPZ78" s="98"/>
      <c r="MQA78" s="98"/>
      <c r="MQB78" s="98"/>
      <c r="MQC78" s="98"/>
      <c r="MQD78" s="98"/>
      <c r="MQE78" s="98"/>
      <c r="MQF78" s="98"/>
      <c r="MQG78" s="98"/>
      <c r="MQH78" s="98"/>
      <c r="MQI78" s="98"/>
      <c r="MQJ78" s="98"/>
      <c r="MQK78" s="98"/>
      <c r="MQL78" s="98"/>
      <c r="MQM78" s="98"/>
      <c r="MQN78" s="98"/>
      <c r="MQO78" s="98"/>
      <c r="MQP78" s="98"/>
      <c r="MQQ78" s="98"/>
      <c r="MQR78" s="98"/>
      <c r="MQS78" s="98"/>
      <c r="MQT78" s="98"/>
      <c r="MQU78" s="98"/>
      <c r="MQV78" s="98"/>
      <c r="MQW78" s="98"/>
      <c r="MQX78" s="98"/>
      <c r="MQY78" s="98"/>
      <c r="MQZ78" s="98"/>
      <c r="MRA78" s="98"/>
      <c r="MRB78" s="98"/>
      <c r="MRC78" s="98"/>
      <c r="MRD78" s="98"/>
      <c r="MRE78" s="98"/>
      <c r="MRF78" s="98"/>
      <c r="MRG78" s="98"/>
      <c r="MRH78" s="98"/>
      <c r="MRI78" s="98"/>
      <c r="MRJ78" s="98"/>
      <c r="MRK78" s="98"/>
      <c r="MRL78" s="98"/>
      <c r="MRM78" s="98"/>
      <c r="MRN78" s="98"/>
      <c r="MRO78" s="98"/>
      <c r="MRP78" s="98"/>
      <c r="MRQ78" s="98"/>
      <c r="MRR78" s="98"/>
      <c r="MRS78" s="98"/>
      <c r="MRT78" s="98"/>
      <c r="MRU78" s="98"/>
      <c r="MRV78" s="98"/>
      <c r="MRW78" s="98"/>
      <c r="MRX78" s="98"/>
      <c r="MRY78" s="98"/>
      <c r="MRZ78" s="98"/>
      <c r="MSA78" s="98"/>
      <c r="MSB78" s="98"/>
      <c r="MSC78" s="98"/>
      <c r="MSD78" s="98"/>
      <c r="MSE78" s="98"/>
      <c r="MSF78" s="98"/>
      <c r="MSG78" s="98"/>
      <c r="MSH78" s="98"/>
      <c r="MSI78" s="98"/>
      <c r="MSJ78" s="98"/>
      <c r="MSK78" s="98"/>
      <c r="MSL78" s="98"/>
      <c r="MSM78" s="98"/>
      <c r="MSN78" s="98"/>
      <c r="MSO78" s="98"/>
      <c r="MSP78" s="98"/>
      <c r="MSQ78" s="98"/>
      <c r="MSR78" s="98"/>
      <c r="MSS78" s="98"/>
      <c r="MST78" s="98"/>
      <c r="MSU78" s="98"/>
      <c r="MSV78" s="98"/>
      <c r="MSW78" s="98"/>
      <c r="MSX78" s="98"/>
      <c r="MSY78" s="98"/>
      <c r="MSZ78" s="98"/>
      <c r="MTA78" s="98"/>
      <c r="MTB78" s="98"/>
      <c r="MTC78" s="98"/>
      <c r="MTD78" s="98"/>
      <c r="MTE78" s="98"/>
      <c r="MTF78" s="98"/>
      <c r="MTG78" s="98"/>
      <c r="MTH78" s="98"/>
      <c r="MTI78" s="98"/>
      <c r="MTJ78" s="98"/>
      <c r="MTK78" s="98"/>
      <c r="MTL78" s="98"/>
      <c r="MTM78" s="98"/>
      <c r="MTN78" s="98"/>
      <c r="MTO78" s="98"/>
      <c r="MTP78" s="98"/>
      <c r="MTQ78" s="98"/>
      <c r="MTR78" s="98"/>
      <c r="MTS78" s="98"/>
      <c r="MTT78" s="98"/>
      <c r="MTU78" s="98"/>
      <c r="MTV78" s="98"/>
      <c r="MTW78" s="98"/>
      <c r="MTX78" s="98"/>
      <c r="MTY78" s="98"/>
      <c r="MTZ78" s="98"/>
      <c r="MUA78" s="98"/>
      <c r="MUB78" s="98"/>
      <c r="MUC78" s="98"/>
      <c r="MUD78" s="98"/>
      <c r="MUE78" s="98"/>
      <c r="MUF78" s="98"/>
      <c r="MUG78" s="98"/>
      <c r="MUH78" s="98"/>
      <c r="MUI78" s="98"/>
      <c r="MUJ78" s="98"/>
      <c r="MUK78" s="98"/>
      <c r="MUL78" s="98"/>
      <c r="MUM78" s="98"/>
      <c r="MUN78" s="98"/>
      <c r="MUO78" s="98"/>
      <c r="MUP78" s="98"/>
      <c r="MUQ78" s="98"/>
      <c r="MUR78" s="98"/>
      <c r="MUS78" s="98"/>
      <c r="MUT78" s="98"/>
      <c r="MUU78" s="98"/>
      <c r="MUV78" s="98"/>
      <c r="MUW78" s="98"/>
      <c r="MUX78" s="98"/>
      <c r="MUY78" s="98"/>
      <c r="MUZ78" s="98"/>
      <c r="MVA78" s="98"/>
      <c r="MVB78" s="98"/>
      <c r="MVC78" s="98"/>
      <c r="MVD78" s="98"/>
      <c r="MVE78" s="98"/>
      <c r="MVF78" s="98"/>
      <c r="MVG78" s="98"/>
      <c r="MVH78" s="98"/>
      <c r="MVI78" s="98"/>
      <c r="MVJ78" s="98"/>
      <c r="MVK78" s="98"/>
      <c r="MVL78" s="98"/>
      <c r="MVM78" s="98"/>
      <c r="MVN78" s="98"/>
      <c r="MVO78" s="98"/>
      <c r="MVP78" s="98"/>
      <c r="MVQ78" s="98"/>
      <c r="MVR78" s="98"/>
      <c r="MVS78" s="98"/>
      <c r="MVT78" s="98"/>
      <c r="MVU78" s="98"/>
      <c r="MVV78" s="98"/>
      <c r="MVW78" s="98"/>
      <c r="MVX78" s="98"/>
      <c r="MVY78" s="98"/>
      <c r="MVZ78" s="98"/>
      <c r="MWA78" s="98"/>
      <c r="MWB78" s="98"/>
      <c r="MWC78" s="98"/>
      <c r="MWD78" s="98"/>
      <c r="MWE78" s="98"/>
      <c r="MWF78" s="98"/>
      <c r="MWG78" s="98"/>
      <c r="MWH78" s="98"/>
      <c r="MWI78" s="98"/>
      <c r="MWJ78" s="98"/>
      <c r="MWK78" s="98"/>
      <c r="MWL78" s="98"/>
      <c r="MWM78" s="98"/>
      <c r="MWN78" s="98"/>
      <c r="MWO78" s="98"/>
      <c r="MWP78" s="98"/>
      <c r="MWQ78" s="98"/>
      <c r="MWR78" s="98"/>
      <c r="MWS78" s="98"/>
      <c r="MWT78" s="98"/>
      <c r="MWU78" s="98"/>
      <c r="MWV78" s="98"/>
      <c r="MWW78" s="98"/>
      <c r="MWX78" s="98"/>
      <c r="MWY78" s="98"/>
      <c r="MWZ78" s="98"/>
      <c r="MXA78" s="98"/>
      <c r="MXB78" s="98"/>
      <c r="MXC78" s="98"/>
      <c r="MXD78" s="98"/>
      <c r="MXE78" s="98"/>
      <c r="MXF78" s="98"/>
      <c r="MXG78" s="98"/>
      <c r="MXH78" s="98"/>
      <c r="MXI78" s="98"/>
      <c r="MXJ78" s="98"/>
      <c r="MXK78" s="98"/>
      <c r="MXL78" s="98"/>
      <c r="MXM78" s="98"/>
      <c r="MXN78" s="98"/>
      <c r="MXO78" s="98"/>
      <c r="MXP78" s="98"/>
      <c r="MXQ78" s="98"/>
      <c r="MXR78" s="98"/>
      <c r="MXS78" s="98"/>
      <c r="MXT78" s="98"/>
      <c r="MXU78" s="98"/>
      <c r="MXV78" s="98"/>
      <c r="MXW78" s="98"/>
      <c r="MXX78" s="98"/>
      <c r="MXY78" s="98"/>
      <c r="MXZ78" s="98"/>
      <c r="MYA78" s="98"/>
      <c r="MYB78" s="98"/>
      <c r="MYC78" s="98"/>
      <c r="MYD78" s="98"/>
      <c r="MYE78" s="98"/>
      <c r="MYF78" s="98"/>
      <c r="MYG78" s="98"/>
      <c r="MYH78" s="98"/>
      <c r="MYI78" s="98"/>
      <c r="MYJ78" s="98"/>
      <c r="MYK78" s="98"/>
      <c r="MYL78" s="98"/>
      <c r="MYM78" s="98"/>
      <c r="MYN78" s="98"/>
      <c r="MYO78" s="98"/>
      <c r="MYP78" s="98"/>
      <c r="MYQ78" s="98"/>
      <c r="MYR78" s="98"/>
      <c r="MYS78" s="98"/>
      <c r="MYT78" s="98"/>
      <c r="MYU78" s="98"/>
      <c r="MYV78" s="98"/>
      <c r="MYW78" s="98"/>
      <c r="MYX78" s="98"/>
      <c r="MYY78" s="98"/>
      <c r="MYZ78" s="98"/>
      <c r="MZA78" s="98"/>
      <c r="MZB78" s="98"/>
      <c r="MZC78" s="98"/>
      <c r="MZD78" s="98"/>
      <c r="MZE78" s="98"/>
      <c r="MZF78" s="98"/>
      <c r="MZG78" s="98"/>
      <c r="MZH78" s="98"/>
      <c r="MZI78" s="98"/>
      <c r="MZJ78" s="98"/>
      <c r="MZK78" s="98"/>
      <c r="MZL78" s="98"/>
      <c r="MZM78" s="98"/>
      <c r="MZN78" s="98"/>
      <c r="MZO78" s="98"/>
      <c r="MZP78" s="98"/>
      <c r="MZQ78" s="98"/>
      <c r="MZR78" s="98"/>
      <c r="MZS78" s="98"/>
      <c r="MZT78" s="98"/>
      <c r="MZU78" s="98"/>
      <c r="MZV78" s="98"/>
      <c r="MZW78" s="98"/>
      <c r="MZX78" s="98"/>
      <c r="MZY78" s="98"/>
      <c r="MZZ78" s="98"/>
      <c r="NAA78" s="98"/>
      <c r="NAB78" s="98"/>
      <c r="NAC78" s="98"/>
      <c r="NAD78" s="98"/>
      <c r="NAE78" s="98"/>
      <c r="NAF78" s="98"/>
      <c r="NAG78" s="98"/>
      <c r="NAH78" s="98"/>
      <c r="NAI78" s="98"/>
      <c r="NAJ78" s="98"/>
      <c r="NAK78" s="98"/>
      <c r="NAL78" s="98"/>
      <c r="NAM78" s="98"/>
      <c r="NAN78" s="98"/>
      <c r="NAO78" s="98"/>
      <c r="NAP78" s="98"/>
      <c r="NAQ78" s="98"/>
      <c r="NAR78" s="98"/>
      <c r="NAS78" s="98"/>
      <c r="NAT78" s="98"/>
      <c r="NAU78" s="98"/>
      <c r="NAV78" s="98"/>
      <c r="NAW78" s="98"/>
      <c r="NAX78" s="98"/>
      <c r="NAY78" s="98"/>
      <c r="NAZ78" s="98"/>
      <c r="NBA78" s="98"/>
      <c r="NBB78" s="98"/>
      <c r="NBC78" s="98"/>
      <c r="NBD78" s="98"/>
      <c r="NBE78" s="98"/>
      <c r="NBF78" s="98"/>
      <c r="NBG78" s="98"/>
      <c r="NBH78" s="98"/>
      <c r="NBI78" s="98"/>
      <c r="NBJ78" s="98"/>
      <c r="NBK78" s="98"/>
      <c r="NBL78" s="98"/>
      <c r="NBM78" s="98"/>
      <c r="NBN78" s="98"/>
      <c r="NBO78" s="98"/>
      <c r="NBP78" s="98"/>
      <c r="NBQ78" s="98"/>
      <c r="NBR78" s="98"/>
      <c r="NBS78" s="98"/>
      <c r="NBT78" s="98"/>
      <c r="NBU78" s="98"/>
      <c r="NBV78" s="98"/>
      <c r="NBW78" s="98"/>
      <c r="NBX78" s="98"/>
      <c r="NBY78" s="98"/>
      <c r="NBZ78" s="98"/>
      <c r="NCA78" s="98"/>
      <c r="NCB78" s="98"/>
      <c r="NCC78" s="98"/>
      <c r="NCD78" s="98"/>
      <c r="NCE78" s="98"/>
      <c r="NCF78" s="98"/>
      <c r="NCG78" s="98"/>
      <c r="NCH78" s="98"/>
      <c r="NCI78" s="98"/>
      <c r="NCJ78" s="98"/>
      <c r="NCK78" s="98"/>
      <c r="NCL78" s="98"/>
      <c r="NCM78" s="98"/>
      <c r="NCN78" s="98"/>
      <c r="NCO78" s="98"/>
      <c r="NCP78" s="98"/>
      <c r="NCQ78" s="98"/>
      <c r="NCR78" s="98"/>
      <c r="NCS78" s="98"/>
      <c r="NCT78" s="98"/>
      <c r="NCU78" s="98"/>
      <c r="NCV78" s="98"/>
      <c r="NCW78" s="98"/>
      <c r="NCX78" s="98"/>
      <c r="NCY78" s="98"/>
      <c r="NCZ78" s="98"/>
      <c r="NDA78" s="98"/>
      <c r="NDB78" s="98"/>
      <c r="NDC78" s="98"/>
      <c r="NDD78" s="98"/>
      <c r="NDE78" s="98"/>
      <c r="NDF78" s="98"/>
      <c r="NDG78" s="98"/>
      <c r="NDH78" s="98"/>
      <c r="NDI78" s="98"/>
      <c r="NDJ78" s="98"/>
      <c r="NDK78" s="98"/>
      <c r="NDL78" s="98"/>
      <c r="NDM78" s="98"/>
      <c r="NDN78" s="98"/>
      <c r="NDO78" s="98"/>
      <c r="NDP78" s="98"/>
      <c r="NDQ78" s="98"/>
      <c r="NDR78" s="98"/>
      <c r="NDS78" s="98"/>
      <c r="NDT78" s="98"/>
      <c r="NDU78" s="98"/>
      <c r="NDV78" s="98"/>
      <c r="NDW78" s="98"/>
      <c r="NDX78" s="98"/>
      <c r="NDY78" s="98"/>
      <c r="NDZ78" s="98"/>
      <c r="NEA78" s="98"/>
      <c r="NEB78" s="98"/>
      <c r="NEC78" s="98"/>
      <c r="NED78" s="98"/>
      <c r="NEE78" s="98"/>
      <c r="NEF78" s="98"/>
      <c r="NEG78" s="98"/>
      <c r="NEH78" s="98"/>
      <c r="NEI78" s="98"/>
      <c r="NEJ78" s="98"/>
      <c r="NEK78" s="98"/>
      <c r="NEL78" s="98"/>
      <c r="NEM78" s="98"/>
      <c r="NEN78" s="98"/>
      <c r="NEO78" s="98"/>
      <c r="NEP78" s="98"/>
      <c r="NEQ78" s="98"/>
      <c r="NER78" s="98"/>
      <c r="NES78" s="98"/>
      <c r="NET78" s="98"/>
      <c r="NEU78" s="98"/>
      <c r="NEV78" s="98"/>
      <c r="NEW78" s="98"/>
      <c r="NEX78" s="98"/>
      <c r="NEY78" s="98"/>
      <c r="NEZ78" s="98"/>
      <c r="NFA78" s="98"/>
      <c r="NFB78" s="98"/>
      <c r="NFC78" s="98"/>
      <c r="NFD78" s="98"/>
      <c r="NFE78" s="98"/>
      <c r="NFF78" s="98"/>
      <c r="NFG78" s="98"/>
      <c r="NFH78" s="98"/>
      <c r="NFI78" s="98"/>
      <c r="NFJ78" s="98"/>
      <c r="NFK78" s="98"/>
      <c r="NFL78" s="98"/>
      <c r="NFM78" s="98"/>
      <c r="NFN78" s="98"/>
      <c r="NFO78" s="98"/>
      <c r="NFP78" s="98"/>
      <c r="NFQ78" s="98"/>
      <c r="NFR78" s="98"/>
      <c r="NFS78" s="98"/>
      <c r="NFT78" s="98"/>
      <c r="NFU78" s="98"/>
      <c r="NFV78" s="98"/>
      <c r="NFW78" s="98"/>
      <c r="NFX78" s="98"/>
      <c r="NFY78" s="98"/>
      <c r="NFZ78" s="98"/>
      <c r="NGA78" s="98"/>
      <c r="NGB78" s="98"/>
      <c r="NGC78" s="98"/>
      <c r="NGD78" s="98"/>
      <c r="NGE78" s="98"/>
      <c r="NGF78" s="98"/>
      <c r="NGG78" s="98"/>
      <c r="NGH78" s="98"/>
      <c r="NGI78" s="98"/>
      <c r="NGJ78" s="98"/>
      <c r="NGK78" s="98"/>
      <c r="NGL78" s="98"/>
      <c r="NGM78" s="98"/>
      <c r="NGN78" s="98"/>
      <c r="NGO78" s="98"/>
      <c r="NGP78" s="98"/>
      <c r="NGQ78" s="98"/>
      <c r="NGR78" s="98"/>
      <c r="NGS78" s="98"/>
      <c r="NGT78" s="98"/>
      <c r="NGU78" s="98"/>
      <c r="NGV78" s="98"/>
      <c r="NGW78" s="98"/>
      <c r="NGX78" s="98"/>
      <c r="NGY78" s="98"/>
      <c r="NGZ78" s="98"/>
      <c r="NHA78" s="98"/>
      <c r="NHB78" s="98"/>
      <c r="NHC78" s="98"/>
      <c r="NHD78" s="98"/>
      <c r="NHE78" s="98"/>
      <c r="NHF78" s="98"/>
      <c r="NHG78" s="98"/>
      <c r="NHH78" s="98"/>
      <c r="NHI78" s="98"/>
      <c r="NHJ78" s="98"/>
      <c r="NHK78" s="98"/>
      <c r="NHL78" s="98"/>
      <c r="NHM78" s="98"/>
      <c r="NHN78" s="98"/>
      <c r="NHO78" s="98"/>
      <c r="NHP78" s="98"/>
      <c r="NHQ78" s="98"/>
      <c r="NHR78" s="98"/>
      <c r="NHS78" s="98"/>
      <c r="NHT78" s="98"/>
      <c r="NHU78" s="98"/>
      <c r="NHV78" s="98"/>
      <c r="NHW78" s="98"/>
      <c r="NHX78" s="98"/>
      <c r="NHY78" s="98"/>
      <c r="NHZ78" s="98"/>
      <c r="NIA78" s="98"/>
      <c r="NIB78" s="98"/>
      <c r="NIC78" s="98"/>
      <c r="NID78" s="98"/>
      <c r="NIE78" s="98"/>
      <c r="NIF78" s="98"/>
      <c r="NIG78" s="98"/>
      <c r="NIH78" s="98"/>
      <c r="NII78" s="98"/>
      <c r="NIJ78" s="98"/>
      <c r="NIK78" s="98"/>
      <c r="NIL78" s="98"/>
      <c r="NIM78" s="98"/>
      <c r="NIN78" s="98"/>
      <c r="NIO78" s="98"/>
      <c r="NIP78" s="98"/>
      <c r="NIQ78" s="98"/>
      <c r="NIR78" s="98"/>
      <c r="NIS78" s="98"/>
      <c r="NIT78" s="98"/>
      <c r="NIU78" s="98"/>
      <c r="NIV78" s="98"/>
      <c r="NIW78" s="98"/>
      <c r="NIX78" s="98"/>
      <c r="NIY78" s="98"/>
      <c r="NIZ78" s="98"/>
      <c r="NJA78" s="98"/>
      <c r="NJB78" s="98"/>
      <c r="NJC78" s="98"/>
      <c r="NJD78" s="98"/>
      <c r="NJE78" s="98"/>
      <c r="NJF78" s="98"/>
      <c r="NJG78" s="98"/>
      <c r="NJH78" s="98"/>
      <c r="NJI78" s="98"/>
      <c r="NJJ78" s="98"/>
      <c r="NJK78" s="98"/>
      <c r="NJL78" s="98"/>
      <c r="NJM78" s="98"/>
      <c r="NJN78" s="98"/>
      <c r="NJO78" s="98"/>
      <c r="NJP78" s="98"/>
      <c r="NJQ78" s="98"/>
      <c r="NJR78" s="98"/>
      <c r="NJS78" s="98"/>
      <c r="NJT78" s="98"/>
      <c r="NJU78" s="98"/>
      <c r="NJV78" s="98"/>
      <c r="NJW78" s="98"/>
      <c r="NJX78" s="98"/>
      <c r="NJY78" s="98"/>
      <c r="NJZ78" s="98"/>
      <c r="NKA78" s="98"/>
      <c r="NKB78" s="98"/>
      <c r="NKC78" s="98"/>
      <c r="NKD78" s="98"/>
      <c r="NKE78" s="98"/>
      <c r="NKF78" s="98"/>
      <c r="NKG78" s="98"/>
      <c r="NKH78" s="98"/>
      <c r="NKI78" s="98"/>
      <c r="NKJ78" s="98"/>
      <c r="NKK78" s="98"/>
      <c r="NKL78" s="98"/>
      <c r="NKM78" s="98"/>
      <c r="NKN78" s="98"/>
      <c r="NKO78" s="98"/>
      <c r="NKP78" s="98"/>
      <c r="NKQ78" s="98"/>
      <c r="NKR78" s="98"/>
      <c r="NKS78" s="98"/>
      <c r="NKT78" s="98"/>
      <c r="NKU78" s="98"/>
      <c r="NKV78" s="98"/>
      <c r="NKW78" s="98"/>
      <c r="NKX78" s="98"/>
      <c r="NKY78" s="98"/>
      <c r="NKZ78" s="98"/>
      <c r="NLA78" s="98"/>
      <c r="NLB78" s="98"/>
      <c r="NLC78" s="98"/>
      <c r="NLD78" s="98"/>
      <c r="NLE78" s="98"/>
      <c r="NLF78" s="98"/>
      <c r="NLG78" s="98"/>
      <c r="NLH78" s="98"/>
      <c r="NLI78" s="98"/>
      <c r="NLJ78" s="98"/>
      <c r="NLK78" s="98"/>
      <c r="NLL78" s="98"/>
      <c r="NLM78" s="98"/>
      <c r="NLN78" s="98"/>
      <c r="NLO78" s="98"/>
      <c r="NLP78" s="98"/>
      <c r="NLQ78" s="98"/>
      <c r="NLR78" s="98"/>
      <c r="NLS78" s="98"/>
      <c r="NLT78" s="98"/>
      <c r="NLU78" s="98"/>
      <c r="NLV78" s="98"/>
      <c r="NLW78" s="98"/>
      <c r="NLX78" s="98"/>
      <c r="NLY78" s="98"/>
      <c r="NLZ78" s="98"/>
      <c r="NMA78" s="98"/>
      <c r="NMB78" s="98"/>
      <c r="NMC78" s="98"/>
      <c r="NMD78" s="98"/>
      <c r="NME78" s="98"/>
      <c r="NMF78" s="98"/>
      <c r="NMG78" s="98"/>
      <c r="NMH78" s="98"/>
      <c r="NMI78" s="98"/>
      <c r="NMJ78" s="98"/>
      <c r="NMK78" s="98"/>
      <c r="NML78" s="98"/>
      <c r="NMM78" s="98"/>
      <c r="NMN78" s="98"/>
      <c r="NMO78" s="98"/>
      <c r="NMP78" s="98"/>
      <c r="NMQ78" s="98"/>
      <c r="NMR78" s="98"/>
      <c r="NMS78" s="98"/>
      <c r="NMT78" s="98"/>
      <c r="NMU78" s="98"/>
      <c r="NMV78" s="98"/>
      <c r="NMW78" s="98"/>
      <c r="NMX78" s="98"/>
      <c r="NMY78" s="98"/>
      <c r="NMZ78" s="98"/>
      <c r="NNA78" s="98"/>
      <c r="NNB78" s="98"/>
      <c r="NNC78" s="98"/>
      <c r="NND78" s="98"/>
      <c r="NNE78" s="98"/>
      <c r="NNF78" s="98"/>
      <c r="NNG78" s="98"/>
      <c r="NNH78" s="98"/>
      <c r="NNI78" s="98"/>
      <c r="NNJ78" s="98"/>
      <c r="NNK78" s="98"/>
      <c r="NNL78" s="98"/>
      <c r="NNM78" s="98"/>
      <c r="NNN78" s="98"/>
      <c r="NNO78" s="98"/>
      <c r="NNP78" s="98"/>
      <c r="NNQ78" s="98"/>
      <c r="NNR78" s="98"/>
      <c r="NNS78" s="98"/>
      <c r="NNT78" s="98"/>
      <c r="NNU78" s="98"/>
      <c r="NNV78" s="98"/>
      <c r="NNW78" s="98"/>
      <c r="NNX78" s="98"/>
      <c r="NNY78" s="98"/>
      <c r="NNZ78" s="98"/>
      <c r="NOA78" s="98"/>
      <c r="NOB78" s="98"/>
      <c r="NOC78" s="98"/>
      <c r="NOD78" s="98"/>
      <c r="NOE78" s="98"/>
      <c r="NOF78" s="98"/>
      <c r="NOG78" s="98"/>
      <c r="NOH78" s="98"/>
      <c r="NOI78" s="98"/>
      <c r="NOJ78" s="98"/>
      <c r="NOK78" s="98"/>
      <c r="NOL78" s="98"/>
      <c r="NOM78" s="98"/>
      <c r="NON78" s="98"/>
      <c r="NOO78" s="98"/>
      <c r="NOP78" s="98"/>
      <c r="NOQ78" s="98"/>
      <c r="NOR78" s="98"/>
      <c r="NOS78" s="98"/>
      <c r="NOT78" s="98"/>
      <c r="NOU78" s="98"/>
      <c r="NOV78" s="98"/>
      <c r="NOW78" s="98"/>
      <c r="NOX78" s="98"/>
      <c r="NOY78" s="98"/>
      <c r="NOZ78" s="98"/>
      <c r="NPA78" s="98"/>
      <c r="NPB78" s="98"/>
      <c r="NPC78" s="98"/>
      <c r="NPD78" s="98"/>
      <c r="NPE78" s="98"/>
      <c r="NPF78" s="98"/>
      <c r="NPG78" s="98"/>
      <c r="NPH78" s="98"/>
      <c r="NPI78" s="98"/>
      <c r="NPJ78" s="98"/>
      <c r="NPK78" s="98"/>
      <c r="NPL78" s="98"/>
      <c r="NPM78" s="98"/>
      <c r="NPN78" s="98"/>
      <c r="NPO78" s="98"/>
      <c r="NPP78" s="98"/>
      <c r="NPQ78" s="98"/>
      <c r="NPR78" s="98"/>
      <c r="NPS78" s="98"/>
      <c r="NPT78" s="98"/>
      <c r="NPU78" s="98"/>
      <c r="NPV78" s="98"/>
      <c r="NPW78" s="98"/>
      <c r="NPX78" s="98"/>
      <c r="NPY78" s="98"/>
      <c r="NPZ78" s="98"/>
      <c r="NQA78" s="98"/>
      <c r="NQB78" s="98"/>
      <c r="NQC78" s="98"/>
      <c r="NQD78" s="98"/>
      <c r="NQE78" s="98"/>
      <c r="NQF78" s="98"/>
      <c r="NQG78" s="98"/>
      <c r="NQH78" s="98"/>
      <c r="NQI78" s="98"/>
      <c r="NQJ78" s="98"/>
      <c r="NQK78" s="98"/>
      <c r="NQL78" s="98"/>
      <c r="NQM78" s="98"/>
      <c r="NQN78" s="98"/>
      <c r="NQO78" s="98"/>
      <c r="NQP78" s="98"/>
      <c r="NQQ78" s="98"/>
      <c r="NQR78" s="98"/>
      <c r="NQS78" s="98"/>
      <c r="NQT78" s="98"/>
      <c r="NQU78" s="98"/>
      <c r="NQV78" s="98"/>
      <c r="NQW78" s="98"/>
      <c r="NQX78" s="98"/>
      <c r="NQY78" s="98"/>
      <c r="NQZ78" s="98"/>
      <c r="NRA78" s="98"/>
      <c r="NRB78" s="98"/>
      <c r="NRC78" s="98"/>
      <c r="NRD78" s="98"/>
      <c r="NRE78" s="98"/>
      <c r="NRF78" s="98"/>
      <c r="NRG78" s="98"/>
      <c r="NRH78" s="98"/>
      <c r="NRI78" s="98"/>
      <c r="NRJ78" s="98"/>
      <c r="NRK78" s="98"/>
      <c r="NRL78" s="98"/>
      <c r="NRM78" s="98"/>
      <c r="NRN78" s="98"/>
      <c r="NRO78" s="98"/>
      <c r="NRP78" s="98"/>
      <c r="NRQ78" s="98"/>
      <c r="NRR78" s="98"/>
      <c r="NRS78" s="98"/>
      <c r="NRT78" s="98"/>
      <c r="NRU78" s="98"/>
      <c r="NRV78" s="98"/>
      <c r="NRW78" s="98"/>
      <c r="NRX78" s="98"/>
      <c r="NRY78" s="98"/>
      <c r="NRZ78" s="98"/>
      <c r="NSA78" s="98"/>
      <c r="NSB78" s="98"/>
      <c r="NSC78" s="98"/>
      <c r="NSD78" s="98"/>
      <c r="NSE78" s="98"/>
      <c r="NSF78" s="98"/>
      <c r="NSG78" s="98"/>
      <c r="NSH78" s="98"/>
      <c r="NSI78" s="98"/>
      <c r="NSJ78" s="98"/>
      <c r="NSK78" s="98"/>
      <c r="NSL78" s="98"/>
      <c r="NSM78" s="98"/>
      <c r="NSN78" s="98"/>
      <c r="NSO78" s="98"/>
      <c r="NSP78" s="98"/>
      <c r="NSQ78" s="98"/>
      <c r="NSR78" s="98"/>
      <c r="NSS78" s="98"/>
      <c r="NST78" s="98"/>
      <c r="NSU78" s="98"/>
      <c r="NSV78" s="98"/>
      <c r="NSW78" s="98"/>
      <c r="NSX78" s="98"/>
      <c r="NSY78" s="98"/>
      <c r="NSZ78" s="98"/>
      <c r="NTA78" s="98"/>
      <c r="NTB78" s="98"/>
      <c r="NTC78" s="98"/>
      <c r="NTD78" s="98"/>
      <c r="NTE78" s="98"/>
      <c r="NTF78" s="98"/>
      <c r="NTG78" s="98"/>
      <c r="NTH78" s="98"/>
      <c r="NTI78" s="98"/>
      <c r="NTJ78" s="98"/>
      <c r="NTK78" s="98"/>
      <c r="NTL78" s="98"/>
      <c r="NTM78" s="98"/>
      <c r="NTN78" s="98"/>
      <c r="NTO78" s="98"/>
      <c r="NTP78" s="98"/>
      <c r="NTQ78" s="98"/>
      <c r="NTR78" s="98"/>
      <c r="NTS78" s="98"/>
      <c r="NTT78" s="98"/>
      <c r="NTU78" s="98"/>
      <c r="NTV78" s="98"/>
      <c r="NTW78" s="98"/>
      <c r="NTX78" s="98"/>
      <c r="NTY78" s="98"/>
      <c r="NTZ78" s="98"/>
      <c r="NUA78" s="98"/>
      <c r="NUB78" s="98"/>
      <c r="NUC78" s="98"/>
      <c r="NUD78" s="98"/>
      <c r="NUE78" s="98"/>
      <c r="NUF78" s="98"/>
      <c r="NUG78" s="98"/>
      <c r="NUH78" s="98"/>
      <c r="NUI78" s="98"/>
      <c r="NUJ78" s="98"/>
      <c r="NUK78" s="98"/>
      <c r="NUL78" s="98"/>
      <c r="NUM78" s="98"/>
      <c r="NUN78" s="98"/>
      <c r="NUO78" s="98"/>
      <c r="NUP78" s="98"/>
      <c r="NUQ78" s="98"/>
      <c r="NUR78" s="98"/>
      <c r="NUS78" s="98"/>
      <c r="NUT78" s="98"/>
      <c r="NUU78" s="98"/>
      <c r="NUV78" s="98"/>
      <c r="NUW78" s="98"/>
      <c r="NUX78" s="98"/>
      <c r="NUY78" s="98"/>
      <c r="NUZ78" s="98"/>
      <c r="NVA78" s="98"/>
      <c r="NVB78" s="98"/>
      <c r="NVC78" s="98"/>
      <c r="NVD78" s="98"/>
      <c r="NVE78" s="98"/>
      <c r="NVF78" s="98"/>
      <c r="NVG78" s="98"/>
      <c r="NVH78" s="98"/>
      <c r="NVI78" s="98"/>
      <c r="NVJ78" s="98"/>
      <c r="NVK78" s="98"/>
      <c r="NVL78" s="98"/>
      <c r="NVM78" s="98"/>
      <c r="NVN78" s="98"/>
      <c r="NVO78" s="98"/>
      <c r="NVP78" s="98"/>
      <c r="NVQ78" s="98"/>
      <c r="NVR78" s="98"/>
      <c r="NVS78" s="98"/>
      <c r="NVT78" s="98"/>
      <c r="NVU78" s="98"/>
      <c r="NVV78" s="98"/>
      <c r="NVW78" s="98"/>
      <c r="NVX78" s="98"/>
      <c r="NVY78" s="98"/>
      <c r="NVZ78" s="98"/>
      <c r="NWA78" s="98"/>
      <c r="NWB78" s="98"/>
      <c r="NWC78" s="98"/>
      <c r="NWD78" s="98"/>
      <c r="NWE78" s="98"/>
      <c r="NWF78" s="98"/>
      <c r="NWG78" s="98"/>
      <c r="NWH78" s="98"/>
      <c r="NWI78" s="98"/>
      <c r="NWJ78" s="98"/>
      <c r="NWK78" s="98"/>
      <c r="NWL78" s="98"/>
      <c r="NWM78" s="98"/>
      <c r="NWN78" s="98"/>
      <c r="NWO78" s="98"/>
      <c r="NWP78" s="98"/>
      <c r="NWQ78" s="98"/>
      <c r="NWR78" s="98"/>
      <c r="NWS78" s="98"/>
      <c r="NWT78" s="98"/>
      <c r="NWU78" s="98"/>
      <c r="NWV78" s="98"/>
      <c r="NWW78" s="98"/>
      <c r="NWX78" s="98"/>
      <c r="NWY78" s="98"/>
      <c r="NWZ78" s="98"/>
      <c r="NXA78" s="98"/>
      <c r="NXB78" s="98"/>
      <c r="NXC78" s="98"/>
      <c r="NXD78" s="98"/>
      <c r="NXE78" s="98"/>
      <c r="NXF78" s="98"/>
      <c r="NXG78" s="98"/>
      <c r="NXH78" s="98"/>
      <c r="NXI78" s="98"/>
      <c r="NXJ78" s="98"/>
      <c r="NXK78" s="98"/>
      <c r="NXL78" s="98"/>
      <c r="NXM78" s="98"/>
      <c r="NXN78" s="98"/>
      <c r="NXO78" s="98"/>
      <c r="NXP78" s="98"/>
      <c r="NXQ78" s="98"/>
      <c r="NXR78" s="98"/>
      <c r="NXS78" s="98"/>
      <c r="NXT78" s="98"/>
      <c r="NXU78" s="98"/>
      <c r="NXV78" s="98"/>
      <c r="NXW78" s="98"/>
      <c r="NXX78" s="98"/>
      <c r="NXY78" s="98"/>
      <c r="NXZ78" s="98"/>
      <c r="NYA78" s="98"/>
      <c r="NYB78" s="98"/>
      <c r="NYC78" s="98"/>
      <c r="NYD78" s="98"/>
      <c r="NYE78" s="98"/>
      <c r="NYF78" s="98"/>
      <c r="NYG78" s="98"/>
      <c r="NYH78" s="98"/>
      <c r="NYI78" s="98"/>
      <c r="NYJ78" s="98"/>
      <c r="NYK78" s="98"/>
      <c r="NYL78" s="98"/>
      <c r="NYM78" s="98"/>
      <c r="NYN78" s="98"/>
      <c r="NYO78" s="98"/>
      <c r="NYP78" s="98"/>
      <c r="NYQ78" s="98"/>
      <c r="NYR78" s="98"/>
      <c r="NYS78" s="98"/>
      <c r="NYT78" s="98"/>
      <c r="NYU78" s="98"/>
      <c r="NYV78" s="98"/>
      <c r="NYW78" s="98"/>
      <c r="NYX78" s="98"/>
      <c r="NYY78" s="98"/>
      <c r="NYZ78" s="98"/>
      <c r="NZA78" s="98"/>
      <c r="NZB78" s="98"/>
      <c r="NZC78" s="98"/>
      <c r="NZD78" s="98"/>
      <c r="NZE78" s="98"/>
      <c r="NZF78" s="98"/>
      <c r="NZG78" s="98"/>
      <c r="NZH78" s="98"/>
      <c r="NZI78" s="98"/>
      <c r="NZJ78" s="98"/>
      <c r="NZK78" s="98"/>
      <c r="NZL78" s="98"/>
      <c r="NZM78" s="98"/>
      <c r="NZN78" s="98"/>
      <c r="NZO78" s="98"/>
      <c r="NZP78" s="98"/>
      <c r="NZQ78" s="98"/>
      <c r="NZR78" s="98"/>
      <c r="NZS78" s="98"/>
      <c r="NZT78" s="98"/>
      <c r="NZU78" s="98"/>
      <c r="NZV78" s="98"/>
      <c r="NZW78" s="98"/>
      <c r="NZX78" s="98"/>
      <c r="NZY78" s="98"/>
      <c r="NZZ78" s="98"/>
      <c r="OAA78" s="98"/>
      <c r="OAB78" s="98"/>
      <c r="OAC78" s="98"/>
      <c r="OAD78" s="98"/>
      <c r="OAE78" s="98"/>
      <c r="OAF78" s="98"/>
      <c r="OAG78" s="98"/>
      <c r="OAH78" s="98"/>
      <c r="OAI78" s="98"/>
      <c r="OAJ78" s="98"/>
      <c r="OAK78" s="98"/>
      <c r="OAL78" s="98"/>
      <c r="OAM78" s="98"/>
      <c r="OAN78" s="98"/>
      <c r="OAO78" s="98"/>
      <c r="OAP78" s="98"/>
      <c r="OAQ78" s="98"/>
      <c r="OAR78" s="98"/>
      <c r="OAS78" s="98"/>
      <c r="OAT78" s="98"/>
      <c r="OAU78" s="98"/>
      <c r="OAV78" s="98"/>
      <c r="OAW78" s="98"/>
      <c r="OAX78" s="98"/>
      <c r="OAY78" s="98"/>
      <c r="OAZ78" s="98"/>
      <c r="OBA78" s="98"/>
      <c r="OBB78" s="98"/>
      <c r="OBC78" s="98"/>
      <c r="OBD78" s="98"/>
      <c r="OBE78" s="98"/>
      <c r="OBF78" s="98"/>
      <c r="OBG78" s="98"/>
      <c r="OBH78" s="98"/>
      <c r="OBI78" s="98"/>
      <c r="OBJ78" s="98"/>
      <c r="OBK78" s="98"/>
      <c r="OBL78" s="98"/>
      <c r="OBM78" s="98"/>
      <c r="OBN78" s="98"/>
      <c r="OBO78" s="98"/>
      <c r="OBP78" s="98"/>
      <c r="OBQ78" s="98"/>
      <c r="OBR78" s="98"/>
      <c r="OBS78" s="98"/>
      <c r="OBT78" s="98"/>
      <c r="OBU78" s="98"/>
      <c r="OBV78" s="98"/>
      <c r="OBW78" s="98"/>
      <c r="OBX78" s="98"/>
      <c r="OBY78" s="98"/>
      <c r="OBZ78" s="98"/>
      <c r="OCA78" s="98"/>
      <c r="OCB78" s="98"/>
      <c r="OCC78" s="98"/>
      <c r="OCD78" s="98"/>
      <c r="OCE78" s="98"/>
      <c r="OCF78" s="98"/>
      <c r="OCG78" s="98"/>
      <c r="OCH78" s="98"/>
      <c r="OCI78" s="98"/>
      <c r="OCJ78" s="98"/>
      <c r="OCK78" s="98"/>
      <c r="OCL78" s="98"/>
      <c r="OCM78" s="98"/>
      <c r="OCN78" s="98"/>
      <c r="OCO78" s="98"/>
      <c r="OCP78" s="98"/>
      <c r="OCQ78" s="98"/>
      <c r="OCR78" s="98"/>
      <c r="OCS78" s="98"/>
      <c r="OCT78" s="98"/>
      <c r="OCU78" s="98"/>
      <c r="OCV78" s="98"/>
      <c r="OCW78" s="98"/>
      <c r="OCX78" s="98"/>
      <c r="OCY78" s="98"/>
      <c r="OCZ78" s="98"/>
      <c r="ODA78" s="98"/>
      <c r="ODB78" s="98"/>
      <c r="ODC78" s="98"/>
      <c r="ODD78" s="98"/>
      <c r="ODE78" s="98"/>
      <c r="ODF78" s="98"/>
      <c r="ODG78" s="98"/>
      <c r="ODH78" s="98"/>
      <c r="ODI78" s="98"/>
      <c r="ODJ78" s="98"/>
      <c r="ODK78" s="98"/>
      <c r="ODL78" s="98"/>
      <c r="ODM78" s="98"/>
      <c r="ODN78" s="98"/>
      <c r="ODO78" s="98"/>
      <c r="ODP78" s="98"/>
      <c r="ODQ78" s="98"/>
      <c r="ODR78" s="98"/>
      <c r="ODS78" s="98"/>
      <c r="ODT78" s="98"/>
      <c r="ODU78" s="98"/>
      <c r="ODV78" s="98"/>
      <c r="ODW78" s="98"/>
      <c r="ODX78" s="98"/>
      <c r="ODY78" s="98"/>
      <c r="ODZ78" s="98"/>
      <c r="OEA78" s="98"/>
      <c r="OEB78" s="98"/>
      <c r="OEC78" s="98"/>
      <c r="OED78" s="98"/>
      <c r="OEE78" s="98"/>
      <c r="OEF78" s="98"/>
      <c r="OEG78" s="98"/>
      <c r="OEH78" s="98"/>
      <c r="OEI78" s="98"/>
      <c r="OEJ78" s="98"/>
      <c r="OEK78" s="98"/>
      <c r="OEL78" s="98"/>
      <c r="OEM78" s="98"/>
      <c r="OEN78" s="98"/>
      <c r="OEO78" s="98"/>
      <c r="OEP78" s="98"/>
      <c r="OEQ78" s="98"/>
      <c r="OER78" s="98"/>
      <c r="OES78" s="98"/>
      <c r="OET78" s="98"/>
      <c r="OEU78" s="98"/>
      <c r="OEV78" s="98"/>
      <c r="OEW78" s="98"/>
      <c r="OEX78" s="98"/>
      <c r="OEY78" s="98"/>
      <c r="OEZ78" s="98"/>
      <c r="OFA78" s="98"/>
      <c r="OFB78" s="98"/>
      <c r="OFC78" s="98"/>
      <c r="OFD78" s="98"/>
      <c r="OFE78" s="98"/>
      <c r="OFF78" s="98"/>
      <c r="OFG78" s="98"/>
      <c r="OFH78" s="98"/>
      <c r="OFI78" s="98"/>
      <c r="OFJ78" s="98"/>
      <c r="OFK78" s="98"/>
      <c r="OFL78" s="98"/>
      <c r="OFM78" s="98"/>
      <c r="OFN78" s="98"/>
      <c r="OFO78" s="98"/>
      <c r="OFP78" s="98"/>
      <c r="OFQ78" s="98"/>
      <c r="OFR78" s="98"/>
      <c r="OFS78" s="98"/>
      <c r="OFT78" s="98"/>
      <c r="OFU78" s="98"/>
      <c r="OFV78" s="98"/>
      <c r="OFW78" s="98"/>
      <c r="OFX78" s="98"/>
      <c r="OFY78" s="98"/>
      <c r="OFZ78" s="98"/>
      <c r="OGA78" s="98"/>
      <c r="OGB78" s="98"/>
      <c r="OGC78" s="98"/>
      <c r="OGD78" s="98"/>
      <c r="OGE78" s="98"/>
      <c r="OGF78" s="98"/>
      <c r="OGG78" s="98"/>
      <c r="OGH78" s="98"/>
      <c r="OGI78" s="98"/>
      <c r="OGJ78" s="98"/>
      <c r="OGK78" s="98"/>
      <c r="OGL78" s="98"/>
      <c r="OGM78" s="98"/>
      <c r="OGN78" s="98"/>
      <c r="OGO78" s="98"/>
      <c r="OGP78" s="98"/>
      <c r="OGQ78" s="98"/>
      <c r="OGR78" s="98"/>
      <c r="OGS78" s="98"/>
      <c r="OGT78" s="98"/>
      <c r="OGU78" s="98"/>
      <c r="OGV78" s="98"/>
      <c r="OGW78" s="98"/>
      <c r="OGX78" s="98"/>
      <c r="OGY78" s="98"/>
      <c r="OGZ78" s="98"/>
      <c r="OHA78" s="98"/>
      <c r="OHB78" s="98"/>
      <c r="OHC78" s="98"/>
      <c r="OHD78" s="98"/>
      <c r="OHE78" s="98"/>
      <c r="OHF78" s="98"/>
      <c r="OHG78" s="98"/>
      <c r="OHH78" s="98"/>
      <c r="OHI78" s="98"/>
      <c r="OHJ78" s="98"/>
      <c r="OHK78" s="98"/>
      <c r="OHL78" s="98"/>
      <c r="OHM78" s="98"/>
      <c r="OHN78" s="98"/>
      <c r="OHO78" s="98"/>
      <c r="OHP78" s="98"/>
      <c r="OHQ78" s="98"/>
      <c r="OHR78" s="98"/>
      <c r="OHS78" s="98"/>
      <c r="OHT78" s="98"/>
      <c r="OHU78" s="98"/>
      <c r="OHV78" s="98"/>
      <c r="OHW78" s="98"/>
      <c r="OHX78" s="98"/>
      <c r="OHY78" s="98"/>
      <c r="OHZ78" s="98"/>
      <c r="OIA78" s="98"/>
      <c r="OIB78" s="98"/>
      <c r="OIC78" s="98"/>
      <c r="OID78" s="98"/>
      <c r="OIE78" s="98"/>
      <c r="OIF78" s="98"/>
      <c r="OIG78" s="98"/>
      <c r="OIH78" s="98"/>
      <c r="OII78" s="98"/>
      <c r="OIJ78" s="98"/>
      <c r="OIK78" s="98"/>
      <c r="OIL78" s="98"/>
      <c r="OIM78" s="98"/>
      <c r="OIN78" s="98"/>
      <c r="OIO78" s="98"/>
      <c r="OIP78" s="98"/>
      <c r="OIQ78" s="98"/>
      <c r="OIR78" s="98"/>
      <c r="OIS78" s="98"/>
      <c r="OIT78" s="98"/>
      <c r="OIU78" s="98"/>
      <c r="OIV78" s="98"/>
      <c r="OIW78" s="98"/>
      <c r="OIX78" s="98"/>
      <c r="OIY78" s="98"/>
      <c r="OIZ78" s="98"/>
      <c r="OJA78" s="98"/>
      <c r="OJB78" s="98"/>
      <c r="OJC78" s="98"/>
      <c r="OJD78" s="98"/>
      <c r="OJE78" s="98"/>
      <c r="OJF78" s="98"/>
      <c r="OJG78" s="98"/>
      <c r="OJH78" s="98"/>
      <c r="OJI78" s="98"/>
      <c r="OJJ78" s="98"/>
      <c r="OJK78" s="98"/>
      <c r="OJL78" s="98"/>
      <c r="OJM78" s="98"/>
      <c r="OJN78" s="98"/>
      <c r="OJO78" s="98"/>
      <c r="OJP78" s="98"/>
      <c r="OJQ78" s="98"/>
      <c r="OJR78" s="98"/>
      <c r="OJS78" s="98"/>
      <c r="OJT78" s="98"/>
      <c r="OJU78" s="98"/>
      <c r="OJV78" s="98"/>
      <c r="OJW78" s="98"/>
      <c r="OJX78" s="98"/>
      <c r="OJY78" s="98"/>
      <c r="OJZ78" s="98"/>
      <c r="OKA78" s="98"/>
      <c r="OKB78" s="98"/>
      <c r="OKC78" s="98"/>
      <c r="OKD78" s="98"/>
      <c r="OKE78" s="98"/>
      <c r="OKF78" s="98"/>
      <c r="OKG78" s="98"/>
      <c r="OKH78" s="98"/>
      <c r="OKI78" s="98"/>
      <c r="OKJ78" s="98"/>
      <c r="OKK78" s="98"/>
      <c r="OKL78" s="98"/>
      <c r="OKM78" s="98"/>
      <c r="OKN78" s="98"/>
      <c r="OKO78" s="98"/>
      <c r="OKP78" s="98"/>
      <c r="OKQ78" s="98"/>
      <c r="OKR78" s="98"/>
      <c r="OKS78" s="98"/>
      <c r="OKT78" s="98"/>
      <c r="OKU78" s="98"/>
      <c r="OKV78" s="98"/>
      <c r="OKW78" s="98"/>
      <c r="OKX78" s="98"/>
      <c r="OKY78" s="98"/>
      <c r="OKZ78" s="98"/>
      <c r="OLA78" s="98"/>
      <c r="OLB78" s="98"/>
      <c r="OLC78" s="98"/>
      <c r="OLD78" s="98"/>
      <c r="OLE78" s="98"/>
      <c r="OLF78" s="98"/>
      <c r="OLG78" s="98"/>
      <c r="OLH78" s="98"/>
      <c r="OLI78" s="98"/>
      <c r="OLJ78" s="98"/>
      <c r="OLK78" s="98"/>
      <c r="OLL78" s="98"/>
      <c r="OLM78" s="98"/>
      <c r="OLN78" s="98"/>
      <c r="OLO78" s="98"/>
      <c r="OLP78" s="98"/>
      <c r="OLQ78" s="98"/>
      <c r="OLR78" s="98"/>
      <c r="OLS78" s="98"/>
      <c r="OLT78" s="98"/>
      <c r="OLU78" s="98"/>
      <c r="OLV78" s="98"/>
      <c r="OLW78" s="98"/>
      <c r="OLX78" s="98"/>
      <c r="OLY78" s="98"/>
      <c r="OLZ78" s="98"/>
      <c r="OMA78" s="98"/>
      <c r="OMB78" s="98"/>
      <c r="OMC78" s="98"/>
      <c r="OMD78" s="98"/>
      <c r="OME78" s="98"/>
      <c r="OMF78" s="98"/>
      <c r="OMG78" s="98"/>
      <c r="OMH78" s="98"/>
      <c r="OMI78" s="98"/>
      <c r="OMJ78" s="98"/>
      <c r="OMK78" s="98"/>
      <c r="OML78" s="98"/>
      <c r="OMM78" s="98"/>
      <c r="OMN78" s="98"/>
      <c r="OMO78" s="98"/>
      <c r="OMP78" s="98"/>
      <c r="OMQ78" s="98"/>
      <c r="OMR78" s="98"/>
      <c r="OMS78" s="98"/>
      <c r="OMT78" s="98"/>
      <c r="OMU78" s="98"/>
      <c r="OMV78" s="98"/>
      <c r="OMW78" s="98"/>
      <c r="OMX78" s="98"/>
      <c r="OMY78" s="98"/>
      <c r="OMZ78" s="98"/>
      <c r="ONA78" s="98"/>
      <c r="ONB78" s="98"/>
      <c r="ONC78" s="98"/>
      <c r="OND78" s="98"/>
      <c r="ONE78" s="98"/>
      <c r="ONF78" s="98"/>
      <c r="ONG78" s="98"/>
      <c r="ONH78" s="98"/>
      <c r="ONI78" s="98"/>
      <c r="ONJ78" s="98"/>
      <c r="ONK78" s="98"/>
      <c r="ONL78" s="98"/>
      <c r="ONM78" s="98"/>
      <c r="ONN78" s="98"/>
      <c r="ONO78" s="98"/>
      <c r="ONP78" s="98"/>
      <c r="ONQ78" s="98"/>
      <c r="ONR78" s="98"/>
      <c r="ONS78" s="98"/>
      <c r="ONT78" s="98"/>
      <c r="ONU78" s="98"/>
      <c r="ONV78" s="98"/>
      <c r="ONW78" s="98"/>
      <c r="ONX78" s="98"/>
      <c r="ONY78" s="98"/>
      <c r="ONZ78" s="98"/>
      <c r="OOA78" s="98"/>
      <c r="OOB78" s="98"/>
      <c r="OOC78" s="98"/>
      <c r="OOD78" s="98"/>
      <c r="OOE78" s="98"/>
      <c r="OOF78" s="98"/>
      <c r="OOG78" s="98"/>
      <c r="OOH78" s="98"/>
      <c r="OOI78" s="98"/>
      <c r="OOJ78" s="98"/>
      <c r="OOK78" s="98"/>
      <c r="OOL78" s="98"/>
      <c r="OOM78" s="98"/>
      <c r="OON78" s="98"/>
      <c r="OOO78" s="98"/>
      <c r="OOP78" s="98"/>
      <c r="OOQ78" s="98"/>
      <c r="OOR78" s="98"/>
      <c r="OOS78" s="98"/>
      <c r="OOT78" s="98"/>
      <c r="OOU78" s="98"/>
      <c r="OOV78" s="98"/>
      <c r="OOW78" s="98"/>
      <c r="OOX78" s="98"/>
      <c r="OOY78" s="98"/>
      <c r="OOZ78" s="98"/>
      <c r="OPA78" s="98"/>
      <c r="OPB78" s="98"/>
      <c r="OPC78" s="98"/>
      <c r="OPD78" s="98"/>
      <c r="OPE78" s="98"/>
      <c r="OPF78" s="98"/>
      <c r="OPG78" s="98"/>
      <c r="OPH78" s="98"/>
      <c r="OPI78" s="98"/>
      <c r="OPJ78" s="98"/>
      <c r="OPK78" s="98"/>
      <c r="OPL78" s="98"/>
      <c r="OPM78" s="98"/>
      <c r="OPN78" s="98"/>
      <c r="OPO78" s="98"/>
      <c r="OPP78" s="98"/>
      <c r="OPQ78" s="98"/>
      <c r="OPR78" s="98"/>
      <c r="OPS78" s="98"/>
      <c r="OPT78" s="98"/>
      <c r="OPU78" s="98"/>
      <c r="OPV78" s="98"/>
      <c r="OPW78" s="98"/>
      <c r="OPX78" s="98"/>
      <c r="OPY78" s="98"/>
      <c r="OPZ78" s="98"/>
      <c r="OQA78" s="98"/>
      <c r="OQB78" s="98"/>
      <c r="OQC78" s="98"/>
      <c r="OQD78" s="98"/>
      <c r="OQE78" s="98"/>
      <c r="OQF78" s="98"/>
      <c r="OQG78" s="98"/>
      <c r="OQH78" s="98"/>
      <c r="OQI78" s="98"/>
      <c r="OQJ78" s="98"/>
      <c r="OQK78" s="98"/>
      <c r="OQL78" s="98"/>
      <c r="OQM78" s="98"/>
      <c r="OQN78" s="98"/>
      <c r="OQO78" s="98"/>
      <c r="OQP78" s="98"/>
      <c r="OQQ78" s="98"/>
      <c r="OQR78" s="98"/>
      <c r="OQS78" s="98"/>
      <c r="OQT78" s="98"/>
      <c r="OQU78" s="98"/>
      <c r="OQV78" s="98"/>
      <c r="OQW78" s="98"/>
      <c r="OQX78" s="98"/>
      <c r="OQY78" s="98"/>
      <c r="OQZ78" s="98"/>
      <c r="ORA78" s="98"/>
      <c r="ORB78" s="98"/>
      <c r="ORC78" s="98"/>
      <c r="ORD78" s="98"/>
      <c r="ORE78" s="98"/>
      <c r="ORF78" s="98"/>
      <c r="ORG78" s="98"/>
      <c r="ORH78" s="98"/>
      <c r="ORI78" s="98"/>
      <c r="ORJ78" s="98"/>
      <c r="ORK78" s="98"/>
      <c r="ORL78" s="98"/>
      <c r="ORM78" s="98"/>
      <c r="ORN78" s="98"/>
      <c r="ORO78" s="98"/>
      <c r="ORP78" s="98"/>
      <c r="ORQ78" s="98"/>
      <c r="ORR78" s="98"/>
      <c r="ORS78" s="98"/>
      <c r="ORT78" s="98"/>
      <c r="ORU78" s="98"/>
      <c r="ORV78" s="98"/>
      <c r="ORW78" s="98"/>
      <c r="ORX78" s="98"/>
      <c r="ORY78" s="98"/>
      <c r="ORZ78" s="98"/>
      <c r="OSA78" s="98"/>
      <c r="OSB78" s="98"/>
      <c r="OSC78" s="98"/>
      <c r="OSD78" s="98"/>
      <c r="OSE78" s="98"/>
      <c r="OSF78" s="98"/>
      <c r="OSG78" s="98"/>
      <c r="OSH78" s="98"/>
      <c r="OSI78" s="98"/>
      <c r="OSJ78" s="98"/>
      <c r="OSK78" s="98"/>
      <c r="OSL78" s="98"/>
      <c r="OSM78" s="98"/>
      <c r="OSN78" s="98"/>
      <c r="OSO78" s="98"/>
      <c r="OSP78" s="98"/>
      <c r="OSQ78" s="98"/>
      <c r="OSR78" s="98"/>
      <c r="OSS78" s="98"/>
      <c r="OST78" s="98"/>
      <c r="OSU78" s="98"/>
      <c r="OSV78" s="98"/>
      <c r="OSW78" s="98"/>
      <c r="OSX78" s="98"/>
      <c r="OSY78" s="98"/>
      <c r="OSZ78" s="98"/>
      <c r="OTA78" s="98"/>
      <c r="OTB78" s="98"/>
      <c r="OTC78" s="98"/>
      <c r="OTD78" s="98"/>
      <c r="OTE78" s="98"/>
      <c r="OTF78" s="98"/>
      <c r="OTG78" s="98"/>
      <c r="OTH78" s="98"/>
      <c r="OTI78" s="98"/>
      <c r="OTJ78" s="98"/>
      <c r="OTK78" s="98"/>
      <c r="OTL78" s="98"/>
      <c r="OTM78" s="98"/>
      <c r="OTN78" s="98"/>
      <c r="OTO78" s="98"/>
      <c r="OTP78" s="98"/>
      <c r="OTQ78" s="98"/>
      <c r="OTR78" s="98"/>
      <c r="OTS78" s="98"/>
      <c r="OTT78" s="98"/>
      <c r="OTU78" s="98"/>
      <c r="OTV78" s="98"/>
      <c r="OTW78" s="98"/>
      <c r="OTX78" s="98"/>
      <c r="OTY78" s="98"/>
      <c r="OTZ78" s="98"/>
      <c r="OUA78" s="98"/>
      <c r="OUB78" s="98"/>
      <c r="OUC78" s="98"/>
      <c r="OUD78" s="98"/>
      <c r="OUE78" s="98"/>
      <c r="OUF78" s="98"/>
      <c r="OUG78" s="98"/>
      <c r="OUH78" s="98"/>
      <c r="OUI78" s="98"/>
      <c r="OUJ78" s="98"/>
      <c r="OUK78" s="98"/>
      <c r="OUL78" s="98"/>
      <c r="OUM78" s="98"/>
      <c r="OUN78" s="98"/>
      <c r="OUO78" s="98"/>
      <c r="OUP78" s="98"/>
      <c r="OUQ78" s="98"/>
      <c r="OUR78" s="98"/>
      <c r="OUS78" s="98"/>
      <c r="OUT78" s="98"/>
      <c r="OUU78" s="98"/>
      <c r="OUV78" s="98"/>
      <c r="OUW78" s="98"/>
      <c r="OUX78" s="98"/>
      <c r="OUY78" s="98"/>
      <c r="OUZ78" s="98"/>
      <c r="OVA78" s="98"/>
      <c r="OVB78" s="98"/>
      <c r="OVC78" s="98"/>
      <c r="OVD78" s="98"/>
      <c r="OVE78" s="98"/>
      <c r="OVF78" s="98"/>
      <c r="OVG78" s="98"/>
      <c r="OVH78" s="98"/>
      <c r="OVI78" s="98"/>
      <c r="OVJ78" s="98"/>
      <c r="OVK78" s="98"/>
      <c r="OVL78" s="98"/>
      <c r="OVM78" s="98"/>
      <c r="OVN78" s="98"/>
      <c r="OVO78" s="98"/>
      <c r="OVP78" s="98"/>
      <c r="OVQ78" s="98"/>
      <c r="OVR78" s="98"/>
      <c r="OVS78" s="98"/>
      <c r="OVT78" s="98"/>
      <c r="OVU78" s="98"/>
      <c r="OVV78" s="98"/>
      <c r="OVW78" s="98"/>
      <c r="OVX78" s="98"/>
      <c r="OVY78" s="98"/>
      <c r="OVZ78" s="98"/>
      <c r="OWA78" s="98"/>
      <c r="OWB78" s="98"/>
      <c r="OWC78" s="98"/>
      <c r="OWD78" s="98"/>
      <c r="OWE78" s="98"/>
      <c r="OWF78" s="98"/>
      <c r="OWG78" s="98"/>
      <c r="OWH78" s="98"/>
      <c r="OWI78" s="98"/>
      <c r="OWJ78" s="98"/>
      <c r="OWK78" s="98"/>
      <c r="OWL78" s="98"/>
      <c r="OWM78" s="98"/>
      <c r="OWN78" s="98"/>
      <c r="OWO78" s="98"/>
      <c r="OWP78" s="98"/>
      <c r="OWQ78" s="98"/>
      <c r="OWR78" s="98"/>
      <c r="OWS78" s="98"/>
      <c r="OWT78" s="98"/>
      <c r="OWU78" s="98"/>
      <c r="OWV78" s="98"/>
      <c r="OWW78" s="98"/>
      <c r="OWX78" s="98"/>
      <c r="OWY78" s="98"/>
      <c r="OWZ78" s="98"/>
      <c r="OXA78" s="98"/>
      <c r="OXB78" s="98"/>
      <c r="OXC78" s="98"/>
      <c r="OXD78" s="98"/>
      <c r="OXE78" s="98"/>
      <c r="OXF78" s="98"/>
      <c r="OXG78" s="98"/>
      <c r="OXH78" s="98"/>
      <c r="OXI78" s="98"/>
      <c r="OXJ78" s="98"/>
      <c r="OXK78" s="98"/>
      <c r="OXL78" s="98"/>
      <c r="OXM78" s="98"/>
      <c r="OXN78" s="98"/>
      <c r="OXO78" s="98"/>
      <c r="OXP78" s="98"/>
      <c r="OXQ78" s="98"/>
      <c r="OXR78" s="98"/>
      <c r="OXS78" s="98"/>
      <c r="OXT78" s="98"/>
      <c r="OXU78" s="98"/>
      <c r="OXV78" s="98"/>
      <c r="OXW78" s="98"/>
      <c r="OXX78" s="98"/>
      <c r="OXY78" s="98"/>
      <c r="OXZ78" s="98"/>
      <c r="OYA78" s="98"/>
      <c r="OYB78" s="98"/>
      <c r="OYC78" s="98"/>
      <c r="OYD78" s="98"/>
      <c r="OYE78" s="98"/>
      <c r="OYF78" s="98"/>
      <c r="OYG78" s="98"/>
      <c r="OYH78" s="98"/>
      <c r="OYI78" s="98"/>
      <c r="OYJ78" s="98"/>
      <c r="OYK78" s="98"/>
      <c r="OYL78" s="98"/>
      <c r="OYM78" s="98"/>
      <c r="OYN78" s="98"/>
      <c r="OYO78" s="98"/>
      <c r="OYP78" s="98"/>
      <c r="OYQ78" s="98"/>
      <c r="OYR78" s="98"/>
      <c r="OYS78" s="98"/>
      <c r="OYT78" s="98"/>
      <c r="OYU78" s="98"/>
      <c r="OYV78" s="98"/>
      <c r="OYW78" s="98"/>
      <c r="OYX78" s="98"/>
      <c r="OYY78" s="98"/>
      <c r="OYZ78" s="98"/>
      <c r="OZA78" s="98"/>
      <c r="OZB78" s="98"/>
      <c r="OZC78" s="98"/>
      <c r="OZD78" s="98"/>
      <c r="OZE78" s="98"/>
      <c r="OZF78" s="98"/>
      <c r="OZG78" s="98"/>
      <c r="OZH78" s="98"/>
      <c r="OZI78" s="98"/>
      <c r="OZJ78" s="98"/>
      <c r="OZK78" s="98"/>
      <c r="OZL78" s="98"/>
      <c r="OZM78" s="98"/>
      <c r="OZN78" s="98"/>
      <c r="OZO78" s="98"/>
      <c r="OZP78" s="98"/>
      <c r="OZQ78" s="98"/>
      <c r="OZR78" s="98"/>
      <c r="OZS78" s="98"/>
      <c r="OZT78" s="98"/>
      <c r="OZU78" s="98"/>
      <c r="OZV78" s="98"/>
      <c r="OZW78" s="98"/>
      <c r="OZX78" s="98"/>
      <c r="OZY78" s="98"/>
      <c r="OZZ78" s="98"/>
      <c r="PAA78" s="98"/>
      <c r="PAB78" s="98"/>
      <c r="PAC78" s="98"/>
      <c r="PAD78" s="98"/>
      <c r="PAE78" s="98"/>
      <c r="PAF78" s="98"/>
      <c r="PAG78" s="98"/>
      <c r="PAH78" s="98"/>
      <c r="PAI78" s="98"/>
      <c r="PAJ78" s="98"/>
      <c r="PAK78" s="98"/>
      <c r="PAL78" s="98"/>
      <c r="PAM78" s="98"/>
      <c r="PAN78" s="98"/>
      <c r="PAO78" s="98"/>
      <c r="PAP78" s="98"/>
      <c r="PAQ78" s="98"/>
      <c r="PAR78" s="98"/>
      <c r="PAS78" s="98"/>
      <c r="PAT78" s="98"/>
      <c r="PAU78" s="98"/>
      <c r="PAV78" s="98"/>
      <c r="PAW78" s="98"/>
      <c r="PAX78" s="98"/>
      <c r="PAY78" s="98"/>
      <c r="PAZ78" s="98"/>
      <c r="PBA78" s="98"/>
      <c r="PBB78" s="98"/>
      <c r="PBC78" s="98"/>
      <c r="PBD78" s="98"/>
      <c r="PBE78" s="98"/>
      <c r="PBF78" s="98"/>
      <c r="PBG78" s="98"/>
      <c r="PBH78" s="98"/>
      <c r="PBI78" s="98"/>
      <c r="PBJ78" s="98"/>
      <c r="PBK78" s="98"/>
      <c r="PBL78" s="98"/>
      <c r="PBM78" s="98"/>
      <c r="PBN78" s="98"/>
      <c r="PBO78" s="98"/>
      <c r="PBP78" s="98"/>
      <c r="PBQ78" s="98"/>
      <c r="PBR78" s="98"/>
      <c r="PBS78" s="98"/>
      <c r="PBT78" s="98"/>
      <c r="PBU78" s="98"/>
      <c r="PBV78" s="98"/>
      <c r="PBW78" s="98"/>
      <c r="PBX78" s="98"/>
      <c r="PBY78" s="98"/>
      <c r="PBZ78" s="98"/>
      <c r="PCA78" s="98"/>
      <c r="PCB78" s="98"/>
      <c r="PCC78" s="98"/>
      <c r="PCD78" s="98"/>
      <c r="PCE78" s="98"/>
      <c r="PCF78" s="98"/>
      <c r="PCG78" s="98"/>
      <c r="PCH78" s="98"/>
      <c r="PCI78" s="98"/>
      <c r="PCJ78" s="98"/>
      <c r="PCK78" s="98"/>
      <c r="PCL78" s="98"/>
      <c r="PCM78" s="98"/>
      <c r="PCN78" s="98"/>
      <c r="PCO78" s="98"/>
      <c r="PCP78" s="98"/>
      <c r="PCQ78" s="98"/>
      <c r="PCR78" s="98"/>
      <c r="PCS78" s="98"/>
      <c r="PCT78" s="98"/>
      <c r="PCU78" s="98"/>
      <c r="PCV78" s="98"/>
      <c r="PCW78" s="98"/>
      <c r="PCX78" s="98"/>
      <c r="PCY78" s="98"/>
      <c r="PCZ78" s="98"/>
      <c r="PDA78" s="98"/>
      <c r="PDB78" s="98"/>
      <c r="PDC78" s="98"/>
      <c r="PDD78" s="98"/>
      <c r="PDE78" s="98"/>
      <c r="PDF78" s="98"/>
      <c r="PDG78" s="98"/>
      <c r="PDH78" s="98"/>
      <c r="PDI78" s="98"/>
      <c r="PDJ78" s="98"/>
      <c r="PDK78" s="98"/>
      <c r="PDL78" s="98"/>
      <c r="PDM78" s="98"/>
      <c r="PDN78" s="98"/>
      <c r="PDO78" s="98"/>
      <c r="PDP78" s="98"/>
      <c r="PDQ78" s="98"/>
      <c r="PDR78" s="98"/>
      <c r="PDS78" s="98"/>
      <c r="PDT78" s="98"/>
      <c r="PDU78" s="98"/>
      <c r="PDV78" s="98"/>
      <c r="PDW78" s="98"/>
      <c r="PDX78" s="98"/>
      <c r="PDY78" s="98"/>
      <c r="PDZ78" s="98"/>
      <c r="PEA78" s="98"/>
      <c r="PEB78" s="98"/>
      <c r="PEC78" s="98"/>
      <c r="PED78" s="98"/>
      <c r="PEE78" s="98"/>
      <c r="PEF78" s="98"/>
      <c r="PEG78" s="98"/>
      <c r="PEH78" s="98"/>
      <c r="PEI78" s="98"/>
      <c r="PEJ78" s="98"/>
      <c r="PEK78" s="98"/>
      <c r="PEL78" s="98"/>
      <c r="PEM78" s="98"/>
      <c r="PEN78" s="98"/>
      <c r="PEO78" s="98"/>
      <c r="PEP78" s="98"/>
      <c r="PEQ78" s="98"/>
      <c r="PER78" s="98"/>
      <c r="PES78" s="98"/>
      <c r="PET78" s="98"/>
      <c r="PEU78" s="98"/>
      <c r="PEV78" s="98"/>
      <c r="PEW78" s="98"/>
      <c r="PEX78" s="98"/>
      <c r="PEY78" s="98"/>
      <c r="PEZ78" s="98"/>
      <c r="PFA78" s="98"/>
      <c r="PFB78" s="98"/>
      <c r="PFC78" s="98"/>
      <c r="PFD78" s="98"/>
      <c r="PFE78" s="98"/>
      <c r="PFF78" s="98"/>
      <c r="PFG78" s="98"/>
      <c r="PFH78" s="98"/>
      <c r="PFI78" s="98"/>
      <c r="PFJ78" s="98"/>
      <c r="PFK78" s="98"/>
      <c r="PFL78" s="98"/>
      <c r="PFM78" s="98"/>
      <c r="PFN78" s="98"/>
      <c r="PFO78" s="98"/>
      <c r="PFP78" s="98"/>
      <c r="PFQ78" s="98"/>
      <c r="PFR78" s="98"/>
      <c r="PFS78" s="98"/>
      <c r="PFT78" s="98"/>
      <c r="PFU78" s="98"/>
      <c r="PFV78" s="98"/>
      <c r="PFW78" s="98"/>
      <c r="PFX78" s="98"/>
      <c r="PFY78" s="98"/>
      <c r="PFZ78" s="98"/>
      <c r="PGA78" s="98"/>
      <c r="PGB78" s="98"/>
      <c r="PGC78" s="98"/>
      <c r="PGD78" s="98"/>
      <c r="PGE78" s="98"/>
      <c r="PGF78" s="98"/>
      <c r="PGG78" s="98"/>
      <c r="PGH78" s="98"/>
      <c r="PGI78" s="98"/>
      <c r="PGJ78" s="98"/>
      <c r="PGK78" s="98"/>
      <c r="PGL78" s="98"/>
      <c r="PGM78" s="98"/>
      <c r="PGN78" s="98"/>
      <c r="PGO78" s="98"/>
      <c r="PGP78" s="98"/>
      <c r="PGQ78" s="98"/>
      <c r="PGR78" s="98"/>
      <c r="PGS78" s="98"/>
      <c r="PGT78" s="98"/>
      <c r="PGU78" s="98"/>
      <c r="PGV78" s="98"/>
      <c r="PGW78" s="98"/>
      <c r="PGX78" s="98"/>
      <c r="PGY78" s="98"/>
      <c r="PGZ78" s="98"/>
      <c r="PHA78" s="98"/>
      <c r="PHB78" s="98"/>
      <c r="PHC78" s="98"/>
      <c r="PHD78" s="98"/>
      <c r="PHE78" s="98"/>
      <c r="PHF78" s="98"/>
      <c r="PHG78" s="98"/>
      <c r="PHH78" s="98"/>
      <c r="PHI78" s="98"/>
      <c r="PHJ78" s="98"/>
      <c r="PHK78" s="98"/>
      <c r="PHL78" s="98"/>
      <c r="PHM78" s="98"/>
      <c r="PHN78" s="98"/>
      <c r="PHO78" s="98"/>
      <c r="PHP78" s="98"/>
      <c r="PHQ78" s="98"/>
      <c r="PHR78" s="98"/>
      <c r="PHS78" s="98"/>
      <c r="PHT78" s="98"/>
      <c r="PHU78" s="98"/>
      <c r="PHV78" s="98"/>
      <c r="PHW78" s="98"/>
      <c r="PHX78" s="98"/>
      <c r="PHY78" s="98"/>
      <c r="PHZ78" s="98"/>
      <c r="PIA78" s="98"/>
      <c r="PIB78" s="98"/>
      <c r="PIC78" s="98"/>
      <c r="PID78" s="98"/>
      <c r="PIE78" s="98"/>
      <c r="PIF78" s="98"/>
      <c r="PIG78" s="98"/>
      <c r="PIH78" s="98"/>
      <c r="PII78" s="98"/>
      <c r="PIJ78" s="98"/>
      <c r="PIK78" s="98"/>
      <c r="PIL78" s="98"/>
      <c r="PIM78" s="98"/>
      <c r="PIN78" s="98"/>
      <c r="PIO78" s="98"/>
      <c r="PIP78" s="98"/>
      <c r="PIQ78" s="98"/>
      <c r="PIR78" s="98"/>
      <c r="PIS78" s="98"/>
      <c r="PIT78" s="98"/>
      <c r="PIU78" s="98"/>
      <c r="PIV78" s="98"/>
      <c r="PIW78" s="98"/>
      <c r="PIX78" s="98"/>
      <c r="PIY78" s="98"/>
      <c r="PIZ78" s="98"/>
      <c r="PJA78" s="98"/>
      <c r="PJB78" s="98"/>
      <c r="PJC78" s="98"/>
      <c r="PJD78" s="98"/>
      <c r="PJE78" s="98"/>
      <c r="PJF78" s="98"/>
      <c r="PJG78" s="98"/>
      <c r="PJH78" s="98"/>
      <c r="PJI78" s="98"/>
      <c r="PJJ78" s="98"/>
      <c r="PJK78" s="98"/>
      <c r="PJL78" s="98"/>
      <c r="PJM78" s="98"/>
      <c r="PJN78" s="98"/>
      <c r="PJO78" s="98"/>
      <c r="PJP78" s="98"/>
      <c r="PJQ78" s="98"/>
      <c r="PJR78" s="98"/>
      <c r="PJS78" s="98"/>
      <c r="PJT78" s="98"/>
      <c r="PJU78" s="98"/>
      <c r="PJV78" s="98"/>
      <c r="PJW78" s="98"/>
      <c r="PJX78" s="98"/>
      <c r="PJY78" s="98"/>
      <c r="PJZ78" s="98"/>
      <c r="PKA78" s="98"/>
      <c r="PKB78" s="98"/>
      <c r="PKC78" s="98"/>
      <c r="PKD78" s="98"/>
      <c r="PKE78" s="98"/>
      <c r="PKF78" s="98"/>
      <c r="PKG78" s="98"/>
      <c r="PKH78" s="98"/>
      <c r="PKI78" s="98"/>
      <c r="PKJ78" s="98"/>
      <c r="PKK78" s="98"/>
      <c r="PKL78" s="98"/>
      <c r="PKM78" s="98"/>
      <c r="PKN78" s="98"/>
      <c r="PKO78" s="98"/>
      <c r="PKP78" s="98"/>
      <c r="PKQ78" s="98"/>
      <c r="PKR78" s="98"/>
      <c r="PKS78" s="98"/>
      <c r="PKT78" s="98"/>
      <c r="PKU78" s="98"/>
      <c r="PKV78" s="98"/>
      <c r="PKW78" s="98"/>
      <c r="PKX78" s="98"/>
      <c r="PKY78" s="98"/>
      <c r="PKZ78" s="98"/>
      <c r="PLA78" s="98"/>
      <c r="PLB78" s="98"/>
      <c r="PLC78" s="98"/>
      <c r="PLD78" s="98"/>
      <c r="PLE78" s="98"/>
      <c r="PLF78" s="98"/>
      <c r="PLG78" s="98"/>
      <c r="PLH78" s="98"/>
      <c r="PLI78" s="98"/>
      <c r="PLJ78" s="98"/>
      <c r="PLK78" s="98"/>
      <c r="PLL78" s="98"/>
      <c r="PLM78" s="98"/>
      <c r="PLN78" s="98"/>
      <c r="PLO78" s="98"/>
      <c r="PLP78" s="98"/>
      <c r="PLQ78" s="98"/>
      <c r="PLR78" s="98"/>
      <c r="PLS78" s="98"/>
      <c r="PLT78" s="98"/>
      <c r="PLU78" s="98"/>
      <c r="PLV78" s="98"/>
      <c r="PLW78" s="98"/>
      <c r="PLX78" s="98"/>
      <c r="PLY78" s="98"/>
      <c r="PLZ78" s="98"/>
      <c r="PMA78" s="98"/>
      <c r="PMB78" s="98"/>
      <c r="PMC78" s="98"/>
      <c r="PMD78" s="98"/>
      <c r="PME78" s="98"/>
      <c r="PMF78" s="98"/>
      <c r="PMG78" s="98"/>
      <c r="PMH78" s="98"/>
      <c r="PMI78" s="98"/>
      <c r="PMJ78" s="98"/>
      <c r="PMK78" s="98"/>
      <c r="PML78" s="98"/>
      <c r="PMM78" s="98"/>
      <c r="PMN78" s="98"/>
      <c r="PMO78" s="98"/>
      <c r="PMP78" s="98"/>
      <c r="PMQ78" s="98"/>
      <c r="PMR78" s="98"/>
      <c r="PMS78" s="98"/>
      <c r="PMT78" s="98"/>
      <c r="PMU78" s="98"/>
      <c r="PMV78" s="98"/>
      <c r="PMW78" s="98"/>
      <c r="PMX78" s="98"/>
      <c r="PMY78" s="98"/>
      <c r="PMZ78" s="98"/>
      <c r="PNA78" s="98"/>
      <c r="PNB78" s="98"/>
      <c r="PNC78" s="98"/>
      <c r="PND78" s="98"/>
      <c r="PNE78" s="98"/>
      <c r="PNF78" s="98"/>
      <c r="PNG78" s="98"/>
      <c r="PNH78" s="98"/>
      <c r="PNI78" s="98"/>
      <c r="PNJ78" s="98"/>
      <c r="PNK78" s="98"/>
      <c r="PNL78" s="98"/>
      <c r="PNM78" s="98"/>
      <c r="PNN78" s="98"/>
      <c r="PNO78" s="98"/>
      <c r="PNP78" s="98"/>
      <c r="PNQ78" s="98"/>
      <c r="PNR78" s="98"/>
      <c r="PNS78" s="98"/>
      <c r="PNT78" s="98"/>
      <c r="PNU78" s="98"/>
      <c r="PNV78" s="98"/>
      <c r="PNW78" s="98"/>
      <c r="PNX78" s="98"/>
      <c r="PNY78" s="98"/>
      <c r="PNZ78" s="98"/>
      <c r="POA78" s="98"/>
      <c r="POB78" s="98"/>
      <c r="POC78" s="98"/>
      <c r="POD78" s="98"/>
      <c r="POE78" s="98"/>
      <c r="POF78" s="98"/>
      <c r="POG78" s="98"/>
      <c r="POH78" s="98"/>
      <c r="POI78" s="98"/>
      <c r="POJ78" s="98"/>
      <c r="POK78" s="98"/>
      <c r="POL78" s="98"/>
      <c r="POM78" s="98"/>
      <c r="PON78" s="98"/>
      <c r="POO78" s="98"/>
      <c r="POP78" s="98"/>
      <c r="POQ78" s="98"/>
      <c r="POR78" s="98"/>
      <c r="POS78" s="98"/>
      <c r="POT78" s="98"/>
      <c r="POU78" s="98"/>
      <c r="POV78" s="98"/>
      <c r="POW78" s="98"/>
      <c r="POX78" s="98"/>
      <c r="POY78" s="98"/>
      <c r="POZ78" s="98"/>
      <c r="PPA78" s="98"/>
      <c r="PPB78" s="98"/>
      <c r="PPC78" s="98"/>
      <c r="PPD78" s="98"/>
      <c r="PPE78" s="98"/>
      <c r="PPF78" s="98"/>
      <c r="PPG78" s="98"/>
      <c r="PPH78" s="98"/>
      <c r="PPI78" s="98"/>
      <c r="PPJ78" s="98"/>
      <c r="PPK78" s="98"/>
      <c r="PPL78" s="98"/>
      <c r="PPM78" s="98"/>
      <c r="PPN78" s="98"/>
      <c r="PPO78" s="98"/>
      <c r="PPP78" s="98"/>
      <c r="PPQ78" s="98"/>
      <c r="PPR78" s="98"/>
      <c r="PPS78" s="98"/>
      <c r="PPT78" s="98"/>
      <c r="PPU78" s="98"/>
      <c r="PPV78" s="98"/>
      <c r="PPW78" s="98"/>
      <c r="PPX78" s="98"/>
      <c r="PPY78" s="98"/>
      <c r="PPZ78" s="98"/>
      <c r="PQA78" s="98"/>
      <c r="PQB78" s="98"/>
      <c r="PQC78" s="98"/>
      <c r="PQD78" s="98"/>
      <c r="PQE78" s="98"/>
      <c r="PQF78" s="98"/>
      <c r="PQG78" s="98"/>
      <c r="PQH78" s="98"/>
      <c r="PQI78" s="98"/>
      <c r="PQJ78" s="98"/>
      <c r="PQK78" s="98"/>
      <c r="PQL78" s="98"/>
      <c r="PQM78" s="98"/>
      <c r="PQN78" s="98"/>
      <c r="PQO78" s="98"/>
      <c r="PQP78" s="98"/>
      <c r="PQQ78" s="98"/>
      <c r="PQR78" s="98"/>
      <c r="PQS78" s="98"/>
      <c r="PQT78" s="98"/>
      <c r="PQU78" s="98"/>
      <c r="PQV78" s="98"/>
      <c r="PQW78" s="98"/>
      <c r="PQX78" s="98"/>
      <c r="PQY78" s="98"/>
      <c r="PQZ78" s="98"/>
      <c r="PRA78" s="98"/>
      <c r="PRB78" s="98"/>
      <c r="PRC78" s="98"/>
      <c r="PRD78" s="98"/>
      <c r="PRE78" s="98"/>
      <c r="PRF78" s="98"/>
      <c r="PRG78" s="98"/>
      <c r="PRH78" s="98"/>
      <c r="PRI78" s="98"/>
      <c r="PRJ78" s="98"/>
      <c r="PRK78" s="98"/>
      <c r="PRL78" s="98"/>
      <c r="PRM78" s="98"/>
      <c r="PRN78" s="98"/>
      <c r="PRO78" s="98"/>
      <c r="PRP78" s="98"/>
      <c r="PRQ78" s="98"/>
      <c r="PRR78" s="98"/>
      <c r="PRS78" s="98"/>
      <c r="PRT78" s="98"/>
      <c r="PRU78" s="98"/>
      <c r="PRV78" s="98"/>
      <c r="PRW78" s="98"/>
      <c r="PRX78" s="98"/>
      <c r="PRY78" s="98"/>
      <c r="PRZ78" s="98"/>
      <c r="PSA78" s="98"/>
      <c r="PSB78" s="98"/>
      <c r="PSC78" s="98"/>
      <c r="PSD78" s="98"/>
      <c r="PSE78" s="98"/>
      <c r="PSF78" s="98"/>
      <c r="PSG78" s="98"/>
      <c r="PSH78" s="98"/>
      <c r="PSI78" s="98"/>
      <c r="PSJ78" s="98"/>
      <c r="PSK78" s="98"/>
      <c r="PSL78" s="98"/>
      <c r="PSM78" s="98"/>
      <c r="PSN78" s="98"/>
      <c r="PSO78" s="98"/>
      <c r="PSP78" s="98"/>
      <c r="PSQ78" s="98"/>
      <c r="PSR78" s="98"/>
      <c r="PSS78" s="98"/>
      <c r="PST78" s="98"/>
      <c r="PSU78" s="98"/>
      <c r="PSV78" s="98"/>
      <c r="PSW78" s="98"/>
      <c r="PSX78" s="98"/>
      <c r="PSY78" s="98"/>
      <c r="PSZ78" s="98"/>
      <c r="PTA78" s="98"/>
      <c r="PTB78" s="98"/>
      <c r="PTC78" s="98"/>
      <c r="PTD78" s="98"/>
      <c r="PTE78" s="98"/>
      <c r="PTF78" s="98"/>
      <c r="PTG78" s="98"/>
      <c r="PTH78" s="98"/>
      <c r="PTI78" s="98"/>
      <c r="PTJ78" s="98"/>
      <c r="PTK78" s="98"/>
      <c r="PTL78" s="98"/>
      <c r="PTM78" s="98"/>
      <c r="PTN78" s="98"/>
      <c r="PTO78" s="98"/>
      <c r="PTP78" s="98"/>
      <c r="PTQ78" s="98"/>
      <c r="PTR78" s="98"/>
      <c r="PTS78" s="98"/>
      <c r="PTT78" s="98"/>
      <c r="PTU78" s="98"/>
      <c r="PTV78" s="98"/>
      <c r="PTW78" s="98"/>
      <c r="PTX78" s="98"/>
      <c r="PTY78" s="98"/>
      <c r="PTZ78" s="98"/>
      <c r="PUA78" s="98"/>
      <c r="PUB78" s="98"/>
      <c r="PUC78" s="98"/>
      <c r="PUD78" s="98"/>
      <c r="PUE78" s="98"/>
      <c r="PUF78" s="98"/>
      <c r="PUG78" s="98"/>
      <c r="PUH78" s="98"/>
      <c r="PUI78" s="98"/>
      <c r="PUJ78" s="98"/>
      <c r="PUK78" s="98"/>
      <c r="PUL78" s="98"/>
      <c r="PUM78" s="98"/>
      <c r="PUN78" s="98"/>
      <c r="PUO78" s="98"/>
      <c r="PUP78" s="98"/>
      <c r="PUQ78" s="98"/>
      <c r="PUR78" s="98"/>
      <c r="PUS78" s="98"/>
      <c r="PUT78" s="98"/>
      <c r="PUU78" s="98"/>
      <c r="PUV78" s="98"/>
      <c r="PUW78" s="98"/>
      <c r="PUX78" s="98"/>
      <c r="PUY78" s="98"/>
      <c r="PUZ78" s="98"/>
      <c r="PVA78" s="98"/>
      <c r="PVB78" s="98"/>
      <c r="PVC78" s="98"/>
      <c r="PVD78" s="98"/>
      <c r="PVE78" s="98"/>
      <c r="PVF78" s="98"/>
      <c r="PVG78" s="98"/>
      <c r="PVH78" s="98"/>
      <c r="PVI78" s="98"/>
      <c r="PVJ78" s="98"/>
      <c r="PVK78" s="98"/>
      <c r="PVL78" s="98"/>
      <c r="PVM78" s="98"/>
      <c r="PVN78" s="98"/>
      <c r="PVO78" s="98"/>
      <c r="PVP78" s="98"/>
      <c r="PVQ78" s="98"/>
      <c r="PVR78" s="98"/>
      <c r="PVS78" s="98"/>
      <c r="PVT78" s="98"/>
      <c r="PVU78" s="98"/>
      <c r="PVV78" s="98"/>
      <c r="PVW78" s="98"/>
      <c r="PVX78" s="98"/>
      <c r="PVY78" s="98"/>
      <c r="PVZ78" s="98"/>
      <c r="PWA78" s="98"/>
      <c r="PWB78" s="98"/>
      <c r="PWC78" s="98"/>
      <c r="PWD78" s="98"/>
      <c r="PWE78" s="98"/>
      <c r="PWF78" s="98"/>
      <c r="PWG78" s="98"/>
      <c r="PWH78" s="98"/>
      <c r="PWI78" s="98"/>
      <c r="PWJ78" s="98"/>
      <c r="PWK78" s="98"/>
      <c r="PWL78" s="98"/>
      <c r="PWM78" s="98"/>
      <c r="PWN78" s="98"/>
      <c r="PWO78" s="98"/>
      <c r="PWP78" s="98"/>
      <c r="PWQ78" s="98"/>
      <c r="PWR78" s="98"/>
      <c r="PWS78" s="98"/>
      <c r="PWT78" s="98"/>
      <c r="PWU78" s="98"/>
      <c r="PWV78" s="98"/>
      <c r="PWW78" s="98"/>
      <c r="PWX78" s="98"/>
      <c r="PWY78" s="98"/>
      <c r="PWZ78" s="98"/>
      <c r="PXA78" s="98"/>
      <c r="PXB78" s="98"/>
      <c r="PXC78" s="98"/>
      <c r="PXD78" s="98"/>
      <c r="PXE78" s="98"/>
      <c r="PXF78" s="98"/>
      <c r="PXG78" s="98"/>
      <c r="PXH78" s="98"/>
      <c r="PXI78" s="98"/>
      <c r="PXJ78" s="98"/>
      <c r="PXK78" s="98"/>
      <c r="PXL78" s="98"/>
      <c r="PXM78" s="98"/>
      <c r="PXN78" s="98"/>
      <c r="PXO78" s="98"/>
      <c r="PXP78" s="98"/>
      <c r="PXQ78" s="98"/>
      <c r="PXR78" s="98"/>
      <c r="PXS78" s="98"/>
      <c r="PXT78" s="98"/>
      <c r="PXU78" s="98"/>
      <c r="PXV78" s="98"/>
      <c r="PXW78" s="98"/>
      <c r="PXX78" s="98"/>
      <c r="PXY78" s="98"/>
      <c r="PXZ78" s="98"/>
      <c r="PYA78" s="98"/>
      <c r="PYB78" s="98"/>
      <c r="PYC78" s="98"/>
      <c r="PYD78" s="98"/>
      <c r="PYE78" s="98"/>
      <c r="PYF78" s="98"/>
      <c r="PYG78" s="98"/>
      <c r="PYH78" s="98"/>
      <c r="PYI78" s="98"/>
      <c r="PYJ78" s="98"/>
      <c r="PYK78" s="98"/>
      <c r="PYL78" s="98"/>
      <c r="PYM78" s="98"/>
      <c r="PYN78" s="98"/>
      <c r="PYO78" s="98"/>
      <c r="PYP78" s="98"/>
      <c r="PYQ78" s="98"/>
      <c r="PYR78" s="98"/>
      <c r="PYS78" s="98"/>
      <c r="PYT78" s="98"/>
      <c r="PYU78" s="98"/>
      <c r="PYV78" s="98"/>
      <c r="PYW78" s="98"/>
      <c r="PYX78" s="98"/>
      <c r="PYY78" s="98"/>
      <c r="PYZ78" s="98"/>
      <c r="PZA78" s="98"/>
      <c r="PZB78" s="98"/>
      <c r="PZC78" s="98"/>
      <c r="PZD78" s="98"/>
      <c r="PZE78" s="98"/>
      <c r="PZF78" s="98"/>
      <c r="PZG78" s="98"/>
      <c r="PZH78" s="98"/>
      <c r="PZI78" s="98"/>
      <c r="PZJ78" s="98"/>
      <c r="PZK78" s="98"/>
      <c r="PZL78" s="98"/>
      <c r="PZM78" s="98"/>
      <c r="PZN78" s="98"/>
      <c r="PZO78" s="98"/>
      <c r="PZP78" s="98"/>
      <c r="PZQ78" s="98"/>
      <c r="PZR78" s="98"/>
      <c r="PZS78" s="98"/>
      <c r="PZT78" s="98"/>
      <c r="PZU78" s="98"/>
      <c r="PZV78" s="98"/>
      <c r="PZW78" s="98"/>
      <c r="PZX78" s="98"/>
      <c r="PZY78" s="98"/>
      <c r="PZZ78" s="98"/>
      <c r="QAA78" s="98"/>
      <c r="QAB78" s="98"/>
      <c r="QAC78" s="98"/>
      <c r="QAD78" s="98"/>
      <c r="QAE78" s="98"/>
      <c r="QAF78" s="98"/>
      <c r="QAG78" s="98"/>
      <c r="QAH78" s="98"/>
      <c r="QAI78" s="98"/>
      <c r="QAJ78" s="98"/>
      <c r="QAK78" s="98"/>
      <c r="QAL78" s="98"/>
      <c r="QAM78" s="98"/>
      <c r="QAN78" s="98"/>
      <c r="QAO78" s="98"/>
      <c r="QAP78" s="98"/>
      <c r="QAQ78" s="98"/>
      <c r="QAR78" s="98"/>
      <c r="QAS78" s="98"/>
      <c r="QAT78" s="98"/>
      <c r="QAU78" s="98"/>
      <c r="QAV78" s="98"/>
      <c r="QAW78" s="98"/>
      <c r="QAX78" s="98"/>
      <c r="QAY78" s="98"/>
      <c r="QAZ78" s="98"/>
      <c r="QBA78" s="98"/>
      <c r="QBB78" s="98"/>
      <c r="QBC78" s="98"/>
      <c r="QBD78" s="98"/>
      <c r="QBE78" s="98"/>
      <c r="QBF78" s="98"/>
      <c r="QBG78" s="98"/>
      <c r="QBH78" s="98"/>
      <c r="QBI78" s="98"/>
      <c r="QBJ78" s="98"/>
      <c r="QBK78" s="98"/>
      <c r="QBL78" s="98"/>
      <c r="QBM78" s="98"/>
      <c r="QBN78" s="98"/>
      <c r="QBO78" s="98"/>
      <c r="QBP78" s="98"/>
      <c r="QBQ78" s="98"/>
      <c r="QBR78" s="98"/>
      <c r="QBS78" s="98"/>
      <c r="QBT78" s="98"/>
      <c r="QBU78" s="98"/>
      <c r="QBV78" s="98"/>
      <c r="QBW78" s="98"/>
      <c r="QBX78" s="98"/>
      <c r="QBY78" s="98"/>
      <c r="QBZ78" s="98"/>
      <c r="QCA78" s="98"/>
      <c r="QCB78" s="98"/>
      <c r="QCC78" s="98"/>
      <c r="QCD78" s="98"/>
      <c r="QCE78" s="98"/>
      <c r="QCF78" s="98"/>
      <c r="QCG78" s="98"/>
      <c r="QCH78" s="98"/>
      <c r="QCI78" s="98"/>
      <c r="QCJ78" s="98"/>
      <c r="QCK78" s="98"/>
      <c r="QCL78" s="98"/>
      <c r="QCM78" s="98"/>
      <c r="QCN78" s="98"/>
      <c r="QCO78" s="98"/>
      <c r="QCP78" s="98"/>
      <c r="QCQ78" s="98"/>
      <c r="QCR78" s="98"/>
      <c r="QCS78" s="98"/>
      <c r="QCT78" s="98"/>
      <c r="QCU78" s="98"/>
      <c r="QCV78" s="98"/>
      <c r="QCW78" s="98"/>
      <c r="QCX78" s="98"/>
      <c r="QCY78" s="98"/>
      <c r="QCZ78" s="98"/>
      <c r="QDA78" s="98"/>
      <c r="QDB78" s="98"/>
      <c r="QDC78" s="98"/>
      <c r="QDD78" s="98"/>
      <c r="QDE78" s="98"/>
      <c r="QDF78" s="98"/>
      <c r="QDG78" s="98"/>
      <c r="QDH78" s="98"/>
      <c r="QDI78" s="98"/>
      <c r="QDJ78" s="98"/>
      <c r="QDK78" s="98"/>
      <c r="QDL78" s="98"/>
      <c r="QDM78" s="98"/>
      <c r="QDN78" s="98"/>
      <c r="QDO78" s="98"/>
      <c r="QDP78" s="98"/>
      <c r="QDQ78" s="98"/>
      <c r="QDR78" s="98"/>
      <c r="QDS78" s="98"/>
      <c r="QDT78" s="98"/>
      <c r="QDU78" s="98"/>
      <c r="QDV78" s="98"/>
      <c r="QDW78" s="98"/>
      <c r="QDX78" s="98"/>
      <c r="QDY78" s="98"/>
      <c r="QDZ78" s="98"/>
      <c r="QEA78" s="98"/>
      <c r="QEB78" s="98"/>
      <c r="QEC78" s="98"/>
      <c r="QED78" s="98"/>
      <c r="QEE78" s="98"/>
      <c r="QEF78" s="98"/>
      <c r="QEG78" s="98"/>
      <c r="QEH78" s="98"/>
      <c r="QEI78" s="98"/>
      <c r="QEJ78" s="98"/>
      <c r="QEK78" s="98"/>
      <c r="QEL78" s="98"/>
      <c r="QEM78" s="98"/>
      <c r="QEN78" s="98"/>
      <c r="QEO78" s="98"/>
      <c r="QEP78" s="98"/>
      <c r="QEQ78" s="98"/>
      <c r="QER78" s="98"/>
      <c r="QES78" s="98"/>
      <c r="QET78" s="98"/>
      <c r="QEU78" s="98"/>
      <c r="QEV78" s="98"/>
      <c r="QEW78" s="98"/>
      <c r="QEX78" s="98"/>
      <c r="QEY78" s="98"/>
      <c r="QEZ78" s="98"/>
      <c r="QFA78" s="98"/>
      <c r="QFB78" s="98"/>
      <c r="QFC78" s="98"/>
      <c r="QFD78" s="98"/>
      <c r="QFE78" s="98"/>
      <c r="QFF78" s="98"/>
      <c r="QFG78" s="98"/>
      <c r="QFH78" s="98"/>
      <c r="QFI78" s="98"/>
      <c r="QFJ78" s="98"/>
      <c r="QFK78" s="98"/>
      <c r="QFL78" s="98"/>
      <c r="QFM78" s="98"/>
      <c r="QFN78" s="98"/>
      <c r="QFO78" s="98"/>
      <c r="QFP78" s="98"/>
      <c r="QFQ78" s="98"/>
      <c r="QFR78" s="98"/>
      <c r="QFS78" s="98"/>
      <c r="QFT78" s="98"/>
      <c r="QFU78" s="98"/>
      <c r="QFV78" s="98"/>
      <c r="QFW78" s="98"/>
      <c r="QFX78" s="98"/>
      <c r="QFY78" s="98"/>
      <c r="QFZ78" s="98"/>
      <c r="QGA78" s="98"/>
      <c r="QGB78" s="98"/>
      <c r="QGC78" s="98"/>
      <c r="QGD78" s="98"/>
      <c r="QGE78" s="98"/>
      <c r="QGF78" s="98"/>
      <c r="QGG78" s="98"/>
      <c r="QGH78" s="98"/>
      <c r="QGI78" s="98"/>
      <c r="QGJ78" s="98"/>
      <c r="QGK78" s="98"/>
      <c r="QGL78" s="98"/>
      <c r="QGM78" s="98"/>
      <c r="QGN78" s="98"/>
      <c r="QGO78" s="98"/>
      <c r="QGP78" s="98"/>
      <c r="QGQ78" s="98"/>
      <c r="QGR78" s="98"/>
      <c r="QGS78" s="98"/>
      <c r="QGT78" s="98"/>
      <c r="QGU78" s="98"/>
      <c r="QGV78" s="98"/>
      <c r="QGW78" s="98"/>
      <c r="QGX78" s="98"/>
      <c r="QGY78" s="98"/>
      <c r="QGZ78" s="98"/>
      <c r="QHA78" s="98"/>
      <c r="QHB78" s="98"/>
      <c r="QHC78" s="98"/>
      <c r="QHD78" s="98"/>
      <c r="QHE78" s="98"/>
      <c r="QHF78" s="98"/>
      <c r="QHG78" s="98"/>
      <c r="QHH78" s="98"/>
      <c r="QHI78" s="98"/>
      <c r="QHJ78" s="98"/>
      <c r="QHK78" s="98"/>
      <c r="QHL78" s="98"/>
      <c r="QHM78" s="98"/>
      <c r="QHN78" s="98"/>
      <c r="QHO78" s="98"/>
      <c r="QHP78" s="98"/>
      <c r="QHQ78" s="98"/>
      <c r="QHR78" s="98"/>
      <c r="QHS78" s="98"/>
      <c r="QHT78" s="98"/>
      <c r="QHU78" s="98"/>
      <c r="QHV78" s="98"/>
      <c r="QHW78" s="98"/>
      <c r="QHX78" s="98"/>
      <c r="QHY78" s="98"/>
      <c r="QHZ78" s="98"/>
      <c r="QIA78" s="98"/>
      <c r="QIB78" s="98"/>
      <c r="QIC78" s="98"/>
      <c r="QID78" s="98"/>
      <c r="QIE78" s="98"/>
      <c r="QIF78" s="98"/>
      <c r="QIG78" s="98"/>
      <c r="QIH78" s="98"/>
      <c r="QII78" s="98"/>
      <c r="QIJ78" s="98"/>
      <c r="QIK78" s="98"/>
      <c r="QIL78" s="98"/>
      <c r="QIM78" s="98"/>
      <c r="QIN78" s="98"/>
      <c r="QIO78" s="98"/>
      <c r="QIP78" s="98"/>
      <c r="QIQ78" s="98"/>
      <c r="QIR78" s="98"/>
      <c r="QIS78" s="98"/>
      <c r="QIT78" s="98"/>
      <c r="QIU78" s="98"/>
      <c r="QIV78" s="98"/>
      <c r="QIW78" s="98"/>
      <c r="QIX78" s="98"/>
      <c r="QIY78" s="98"/>
      <c r="QIZ78" s="98"/>
      <c r="QJA78" s="98"/>
      <c r="QJB78" s="98"/>
      <c r="QJC78" s="98"/>
      <c r="QJD78" s="98"/>
      <c r="QJE78" s="98"/>
      <c r="QJF78" s="98"/>
      <c r="QJG78" s="98"/>
      <c r="QJH78" s="98"/>
      <c r="QJI78" s="98"/>
      <c r="QJJ78" s="98"/>
      <c r="QJK78" s="98"/>
      <c r="QJL78" s="98"/>
      <c r="QJM78" s="98"/>
      <c r="QJN78" s="98"/>
      <c r="QJO78" s="98"/>
      <c r="QJP78" s="98"/>
      <c r="QJQ78" s="98"/>
      <c r="QJR78" s="98"/>
      <c r="QJS78" s="98"/>
      <c r="QJT78" s="98"/>
      <c r="QJU78" s="98"/>
      <c r="QJV78" s="98"/>
      <c r="QJW78" s="98"/>
      <c r="QJX78" s="98"/>
      <c r="QJY78" s="98"/>
      <c r="QJZ78" s="98"/>
      <c r="QKA78" s="98"/>
      <c r="QKB78" s="98"/>
      <c r="QKC78" s="98"/>
      <c r="QKD78" s="98"/>
      <c r="QKE78" s="98"/>
      <c r="QKF78" s="98"/>
      <c r="QKG78" s="98"/>
      <c r="QKH78" s="98"/>
      <c r="QKI78" s="98"/>
      <c r="QKJ78" s="98"/>
      <c r="QKK78" s="98"/>
      <c r="QKL78" s="98"/>
      <c r="QKM78" s="98"/>
      <c r="QKN78" s="98"/>
      <c r="QKO78" s="98"/>
      <c r="QKP78" s="98"/>
      <c r="QKQ78" s="98"/>
      <c r="QKR78" s="98"/>
      <c r="QKS78" s="98"/>
      <c r="QKT78" s="98"/>
      <c r="QKU78" s="98"/>
      <c r="QKV78" s="98"/>
      <c r="QKW78" s="98"/>
      <c r="QKX78" s="98"/>
      <c r="QKY78" s="98"/>
      <c r="QKZ78" s="98"/>
      <c r="QLA78" s="98"/>
      <c r="QLB78" s="98"/>
      <c r="QLC78" s="98"/>
      <c r="QLD78" s="98"/>
      <c r="QLE78" s="98"/>
      <c r="QLF78" s="98"/>
      <c r="QLG78" s="98"/>
      <c r="QLH78" s="98"/>
      <c r="QLI78" s="98"/>
      <c r="QLJ78" s="98"/>
      <c r="QLK78" s="98"/>
      <c r="QLL78" s="98"/>
      <c r="QLM78" s="98"/>
      <c r="QLN78" s="98"/>
      <c r="QLO78" s="98"/>
      <c r="QLP78" s="98"/>
      <c r="QLQ78" s="98"/>
      <c r="QLR78" s="98"/>
      <c r="QLS78" s="98"/>
      <c r="QLT78" s="98"/>
      <c r="QLU78" s="98"/>
      <c r="QLV78" s="98"/>
      <c r="QLW78" s="98"/>
      <c r="QLX78" s="98"/>
      <c r="QLY78" s="98"/>
      <c r="QLZ78" s="98"/>
      <c r="QMA78" s="98"/>
      <c r="QMB78" s="98"/>
      <c r="QMC78" s="98"/>
      <c r="QMD78" s="98"/>
      <c r="QME78" s="98"/>
      <c r="QMF78" s="98"/>
      <c r="QMG78" s="98"/>
      <c r="QMH78" s="98"/>
      <c r="QMI78" s="98"/>
      <c r="QMJ78" s="98"/>
      <c r="QMK78" s="98"/>
      <c r="QML78" s="98"/>
      <c r="QMM78" s="98"/>
      <c r="QMN78" s="98"/>
      <c r="QMO78" s="98"/>
      <c r="QMP78" s="98"/>
      <c r="QMQ78" s="98"/>
      <c r="QMR78" s="98"/>
      <c r="QMS78" s="98"/>
      <c r="QMT78" s="98"/>
      <c r="QMU78" s="98"/>
      <c r="QMV78" s="98"/>
      <c r="QMW78" s="98"/>
      <c r="QMX78" s="98"/>
      <c r="QMY78" s="98"/>
      <c r="QMZ78" s="98"/>
      <c r="QNA78" s="98"/>
      <c r="QNB78" s="98"/>
      <c r="QNC78" s="98"/>
      <c r="QND78" s="98"/>
      <c r="QNE78" s="98"/>
      <c r="QNF78" s="98"/>
      <c r="QNG78" s="98"/>
      <c r="QNH78" s="98"/>
      <c r="QNI78" s="98"/>
      <c r="QNJ78" s="98"/>
      <c r="QNK78" s="98"/>
      <c r="QNL78" s="98"/>
      <c r="QNM78" s="98"/>
      <c r="QNN78" s="98"/>
      <c r="QNO78" s="98"/>
      <c r="QNP78" s="98"/>
      <c r="QNQ78" s="98"/>
      <c r="QNR78" s="98"/>
      <c r="QNS78" s="98"/>
      <c r="QNT78" s="98"/>
      <c r="QNU78" s="98"/>
      <c r="QNV78" s="98"/>
      <c r="QNW78" s="98"/>
      <c r="QNX78" s="98"/>
      <c r="QNY78" s="98"/>
      <c r="QNZ78" s="98"/>
      <c r="QOA78" s="98"/>
      <c r="QOB78" s="98"/>
      <c r="QOC78" s="98"/>
      <c r="QOD78" s="98"/>
      <c r="QOE78" s="98"/>
      <c r="QOF78" s="98"/>
      <c r="QOG78" s="98"/>
      <c r="QOH78" s="98"/>
      <c r="QOI78" s="98"/>
      <c r="QOJ78" s="98"/>
      <c r="QOK78" s="98"/>
      <c r="QOL78" s="98"/>
      <c r="QOM78" s="98"/>
      <c r="QON78" s="98"/>
      <c r="QOO78" s="98"/>
      <c r="QOP78" s="98"/>
      <c r="QOQ78" s="98"/>
      <c r="QOR78" s="98"/>
      <c r="QOS78" s="98"/>
      <c r="QOT78" s="98"/>
      <c r="QOU78" s="98"/>
      <c r="QOV78" s="98"/>
      <c r="QOW78" s="98"/>
      <c r="QOX78" s="98"/>
      <c r="QOY78" s="98"/>
      <c r="QOZ78" s="98"/>
      <c r="QPA78" s="98"/>
      <c r="QPB78" s="98"/>
      <c r="QPC78" s="98"/>
      <c r="QPD78" s="98"/>
      <c r="QPE78" s="98"/>
      <c r="QPF78" s="98"/>
      <c r="QPG78" s="98"/>
      <c r="QPH78" s="98"/>
      <c r="QPI78" s="98"/>
      <c r="QPJ78" s="98"/>
      <c r="QPK78" s="98"/>
      <c r="QPL78" s="98"/>
      <c r="QPM78" s="98"/>
      <c r="QPN78" s="98"/>
      <c r="QPO78" s="98"/>
      <c r="QPP78" s="98"/>
      <c r="QPQ78" s="98"/>
      <c r="QPR78" s="98"/>
      <c r="QPS78" s="98"/>
      <c r="QPT78" s="98"/>
      <c r="QPU78" s="98"/>
      <c r="QPV78" s="98"/>
      <c r="QPW78" s="98"/>
      <c r="QPX78" s="98"/>
      <c r="QPY78" s="98"/>
      <c r="QPZ78" s="98"/>
      <c r="QQA78" s="98"/>
      <c r="QQB78" s="98"/>
      <c r="QQC78" s="98"/>
      <c r="QQD78" s="98"/>
      <c r="QQE78" s="98"/>
      <c r="QQF78" s="98"/>
      <c r="QQG78" s="98"/>
      <c r="QQH78" s="98"/>
      <c r="QQI78" s="98"/>
      <c r="QQJ78" s="98"/>
      <c r="QQK78" s="98"/>
      <c r="QQL78" s="98"/>
      <c r="QQM78" s="98"/>
      <c r="QQN78" s="98"/>
      <c r="QQO78" s="98"/>
      <c r="QQP78" s="98"/>
      <c r="QQQ78" s="98"/>
      <c r="QQR78" s="98"/>
      <c r="QQS78" s="98"/>
      <c r="QQT78" s="98"/>
      <c r="QQU78" s="98"/>
      <c r="QQV78" s="98"/>
      <c r="QQW78" s="98"/>
      <c r="QQX78" s="98"/>
      <c r="QQY78" s="98"/>
      <c r="QQZ78" s="98"/>
      <c r="QRA78" s="98"/>
      <c r="QRB78" s="98"/>
      <c r="QRC78" s="98"/>
      <c r="QRD78" s="98"/>
      <c r="QRE78" s="98"/>
      <c r="QRF78" s="98"/>
      <c r="QRG78" s="98"/>
      <c r="QRH78" s="98"/>
      <c r="QRI78" s="98"/>
      <c r="QRJ78" s="98"/>
      <c r="QRK78" s="98"/>
      <c r="QRL78" s="98"/>
      <c r="QRM78" s="98"/>
      <c r="QRN78" s="98"/>
      <c r="QRO78" s="98"/>
      <c r="QRP78" s="98"/>
      <c r="QRQ78" s="98"/>
      <c r="QRR78" s="98"/>
      <c r="QRS78" s="98"/>
      <c r="QRT78" s="98"/>
      <c r="QRU78" s="98"/>
      <c r="QRV78" s="98"/>
      <c r="QRW78" s="98"/>
      <c r="QRX78" s="98"/>
      <c r="QRY78" s="98"/>
      <c r="QRZ78" s="98"/>
      <c r="QSA78" s="98"/>
      <c r="QSB78" s="98"/>
      <c r="QSC78" s="98"/>
      <c r="QSD78" s="98"/>
      <c r="QSE78" s="98"/>
      <c r="QSF78" s="98"/>
      <c r="QSG78" s="98"/>
      <c r="QSH78" s="98"/>
      <c r="QSI78" s="98"/>
      <c r="QSJ78" s="98"/>
      <c r="QSK78" s="98"/>
      <c r="QSL78" s="98"/>
      <c r="QSM78" s="98"/>
      <c r="QSN78" s="98"/>
      <c r="QSO78" s="98"/>
      <c r="QSP78" s="98"/>
      <c r="QSQ78" s="98"/>
      <c r="QSR78" s="98"/>
      <c r="QSS78" s="98"/>
      <c r="QST78" s="98"/>
      <c r="QSU78" s="98"/>
      <c r="QSV78" s="98"/>
      <c r="QSW78" s="98"/>
      <c r="QSX78" s="98"/>
      <c r="QSY78" s="98"/>
      <c r="QSZ78" s="98"/>
      <c r="QTA78" s="98"/>
      <c r="QTB78" s="98"/>
      <c r="QTC78" s="98"/>
      <c r="QTD78" s="98"/>
      <c r="QTE78" s="98"/>
      <c r="QTF78" s="98"/>
      <c r="QTG78" s="98"/>
      <c r="QTH78" s="98"/>
      <c r="QTI78" s="98"/>
      <c r="QTJ78" s="98"/>
      <c r="QTK78" s="98"/>
      <c r="QTL78" s="98"/>
      <c r="QTM78" s="98"/>
      <c r="QTN78" s="98"/>
      <c r="QTO78" s="98"/>
      <c r="QTP78" s="98"/>
      <c r="QTQ78" s="98"/>
      <c r="QTR78" s="98"/>
      <c r="QTS78" s="98"/>
      <c r="QTT78" s="98"/>
      <c r="QTU78" s="98"/>
      <c r="QTV78" s="98"/>
      <c r="QTW78" s="98"/>
      <c r="QTX78" s="98"/>
      <c r="QTY78" s="98"/>
      <c r="QTZ78" s="98"/>
      <c r="QUA78" s="98"/>
      <c r="QUB78" s="98"/>
      <c r="QUC78" s="98"/>
      <c r="QUD78" s="98"/>
      <c r="QUE78" s="98"/>
      <c r="QUF78" s="98"/>
      <c r="QUG78" s="98"/>
      <c r="QUH78" s="98"/>
      <c r="QUI78" s="98"/>
      <c r="QUJ78" s="98"/>
      <c r="QUK78" s="98"/>
      <c r="QUL78" s="98"/>
      <c r="QUM78" s="98"/>
      <c r="QUN78" s="98"/>
      <c r="QUO78" s="98"/>
      <c r="QUP78" s="98"/>
      <c r="QUQ78" s="98"/>
      <c r="QUR78" s="98"/>
      <c r="QUS78" s="98"/>
      <c r="QUT78" s="98"/>
      <c r="QUU78" s="98"/>
      <c r="QUV78" s="98"/>
      <c r="QUW78" s="98"/>
      <c r="QUX78" s="98"/>
      <c r="QUY78" s="98"/>
      <c r="QUZ78" s="98"/>
      <c r="QVA78" s="98"/>
      <c r="QVB78" s="98"/>
      <c r="QVC78" s="98"/>
      <c r="QVD78" s="98"/>
      <c r="QVE78" s="98"/>
      <c r="QVF78" s="98"/>
      <c r="QVG78" s="98"/>
      <c r="QVH78" s="98"/>
      <c r="QVI78" s="98"/>
      <c r="QVJ78" s="98"/>
      <c r="QVK78" s="98"/>
      <c r="QVL78" s="98"/>
      <c r="QVM78" s="98"/>
      <c r="QVN78" s="98"/>
      <c r="QVO78" s="98"/>
      <c r="QVP78" s="98"/>
      <c r="QVQ78" s="98"/>
      <c r="QVR78" s="98"/>
      <c r="QVS78" s="98"/>
      <c r="QVT78" s="98"/>
      <c r="QVU78" s="98"/>
      <c r="QVV78" s="98"/>
      <c r="QVW78" s="98"/>
      <c r="QVX78" s="98"/>
      <c r="QVY78" s="98"/>
      <c r="QVZ78" s="98"/>
      <c r="QWA78" s="98"/>
      <c r="QWB78" s="98"/>
      <c r="QWC78" s="98"/>
      <c r="QWD78" s="98"/>
      <c r="QWE78" s="98"/>
      <c r="QWF78" s="98"/>
      <c r="QWG78" s="98"/>
      <c r="QWH78" s="98"/>
      <c r="QWI78" s="98"/>
      <c r="QWJ78" s="98"/>
      <c r="QWK78" s="98"/>
      <c r="QWL78" s="98"/>
      <c r="QWM78" s="98"/>
      <c r="QWN78" s="98"/>
      <c r="QWO78" s="98"/>
      <c r="QWP78" s="98"/>
      <c r="QWQ78" s="98"/>
      <c r="QWR78" s="98"/>
      <c r="QWS78" s="98"/>
      <c r="QWT78" s="98"/>
      <c r="QWU78" s="98"/>
      <c r="QWV78" s="98"/>
      <c r="QWW78" s="98"/>
      <c r="QWX78" s="98"/>
      <c r="QWY78" s="98"/>
      <c r="QWZ78" s="98"/>
      <c r="QXA78" s="98"/>
      <c r="QXB78" s="98"/>
      <c r="QXC78" s="98"/>
      <c r="QXD78" s="98"/>
      <c r="QXE78" s="98"/>
      <c r="QXF78" s="98"/>
      <c r="QXG78" s="98"/>
      <c r="QXH78" s="98"/>
      <c r="QXI78" s="98"/>
      <c r="QXJ78" s="98"/>
      <c r="QXK78" s="98"/>
      <c r="QXL78" s="98"/>
      <c r="QXM78" s="98"/>
      <c r="QXN78" s="98"/>
      <c r="QXO78" s="98"/>
      <c r="QXP78" s="98"/>
      <c r="QXQ78" s="98"/>
      <c r="QXR78" s="98"/>
      <c r="QXS78" s="98"/>
      <c r="QXT78" s="98"/>
      <c r="QXU78" s="98"/>
      <c r="QXV78" s="98"/>
      <c r="QXW78" s="98"/>
      <c r="QXX78" s="98"/>
      <c r="QXY78" s="98"/>
      <c r="QXZ78" s="98"/>
      <c r="QYA78" s="98"/>
      <c r="QYB78" s="98"/>
      <c r="QYC78" s="98"/>
      <c r="QYD78" s="98"/>
      <c r="QYE78" s="98"/>
      <c r="QYF78" s="98"/>
      <c r="QYG78" s="98"/>
      <c r="QYH78" s="98"/>
      <c r="QYI78" s="98"/>
      <c r="QYJ78" s="98"/>
      <c r="QYK78" s="98"/>
      <c r="QYL78" s="98"/>
      <c r="QYM78" s="98"/>
      <c r="QYN78" s="98"/>
      <c r="QYO78" s="98"/>
      <c r="QYP78" s="98"/>
      <c r="QYQ78" s="98"/>
      <c r="QYR78" s="98"/>
      <c r="QYS78" s="98"/>
      <c r="QYT78" s="98"/>
      <c r="QYU78" s="98"/>
      <c r="QYV78" s="98"/>
      <c r="QYW78" s="98"/>
      <c r="QYX78" s="98"/>
      <c r="QYY78" s="98"/>
      <c r="QYZ78" s="98"/>
      <c r="QZA78" s="98"/>
      <c r="QZB78" s="98"/>
      <c r="QZC78" s="98"/>
      <c r="QZD78" s="98"/>
      <c r="QZE78" s="98"/>
      <c r="QZF78" s="98"/>
      <c r="QZG78" s="98"/>
      <c r="QZH78" s="98"/>
      <c r="QZI78" s="98"/>
      <c r="QZJ78" s="98"/>
      <c r="QZK78" s="98"/>
      <c r="QZL78" s="98"/>
      <c r="QZM78" s="98"/>
      <c r="QZN78" s="98"/>
      <c r="QZO78" s="98"/>
      <c r="QZP78" s="98"/>
      <c r="QZQ78" s="98"/>
      <c r="QZR78" s="98"/>
      <c r="QZS78" s="98"/>
      <c r="QZT78" s="98"/>
      <c r="QZU78" s="98"/>
      <c r="QZV78" s="98"/>
      <c r="QZW78" s="98"/>
      <c r="QZX78" s="98"/>
      <c r="QZY78" s="98"/>
      <c r="QZZ78" s="98"/>
      <c r="RAA78" s="98"/>
      <c r="RAB78" s="98"/>
      <c r="RAC78" s="98"/>
      <c r="RAD78" s="98"/>
      <c r="RAE78" s="98"/>
      <c r="RAF78" s="98"/>
      <c r="RAG78" s="98"/>
      <c r="RAH78" s="98"/>
      <c r="RAI78" s="98"/>
      <c r="RAJ78" s="98"/>
      <c r="RAK78" s="98"/>
      <c r="RAL78" s="98"/>
      <c r="RAM78" s="98"/>
      <c r="RAN78" s="98"/>
      <c r="RAO78" s="98"/>
      <c r="RAP78" s="98"/>
      <c r="RAQ78" s="98"/>
      <c r="RAR78" s="98"/>
      <c r="RAS78" s="98"/>
      <c r="RAT78" s="98"/>
      <c r="RAU78" s="98"/>
      <c r="RAV78" s="98"/>
      <c r="RAW78" s="98"/>
      <c r="RAX78" s="98"/>
      <c r="RAY78" s="98"/>
      <c r="RAZ78" s="98"/>
      <c r="RBA78" s="98"/>
      <c r="RBB78" s="98"/>
      <c r="RBC78" s="98"/>
      <c r="RBD78" s="98"/>
      <c r="RBE78" s="98"/>
      <c r="RBF78" s="98"/>
      <c r="RBG78" s="98"/>
      <c r="RBH78" s="98"/>
      <c r="RBI78" s="98"/>
      <c r="RBJ78" s="98"/>
      <c r="RBK78" s="98"/>
      <c r="RBL78" s="98"/>
      <c r="RBM78" s="98"/>
      <c r="RBN78" s="98"/>
      <c r="RBO78" s="98"/>
      <c r="RBP78" s="98"/>
      <c r="RBQ78" s="98"/>
      <c r="RBR78" s="98"/>
      <c r="RBS78" s="98"/>
      <c r="RBT78" s="98"/>
      <c r="RBU78" s="98"/>
      <c r="RBV78" s="98"/>
      <c r="RBW78" s="98"/>
      <c r="RBX78" s="98"/>
      <c r="RBY78" s="98"/>
      <c r="RBZ78" s="98"/>
      <c r="RCA78" s="98"/>
      <c r="RCB78" s="98"/>
      <c r="RCC78" s="98"/>
      <c r="RCD78" s="98"/>
      <c r="RCE78" s="98"/>
      <c r="RCF78" s="98"/>
      <c r="RCG78" s="98"/>
      <c r="RCH78" s="98"/>
      <c r="RCI78" s="98"/>
      <c r="RCJ78" s="98"/>
      <c r="RCK78" s="98"/>
      <c r="RCL78" s="98"/>
      <c r="RCM78" s="98"/>
      <c r="RCN78" s="98"/>
      <c r="RCO78" s="98"/>
      <c r="RCP78" s="98"/>
      <c r="RCQ78" s="98"/>
      <c r="RCR78" s="98"/>
      <c r="RCS78" s="98"/>
      <c r="RCT78" s="98"/>
      <c r="RCU78" s="98"/>
      <c r="RCV78" s="98"/>
      <c r="RCW78" s="98"/>
      <c r="RCX78" s="98"/>
      <c r="RCY78" s="98"/>
      <c r="RCZ78" s="98"/>
      <c r="RDA78" s="98"/>
      <c r="RDB78" s="98"/>
      <c r="RDC78" s="98"/>
      <c r="RDD78" s="98"/>
      <c r="RDE78" s="98"/>
      <c r="RDF78" s="98"/>
      <c r="RDG78" s="98"/>
      <c r="RDH78" s="98"/>
      <c r="RDI78" s="98"/>
      <c r="RDJ78" s="98"/>
      <c r="RDK78" s="98"/>
      <c r="RDL78" s="98"/>
      <c r="RDM78" s="98"/>
      <c r="RDN78" s="98"/>
      <c r="RDO78" s="98"/>
      <c r="RDP78" s="98"/>
      <c r="RDQ78" s="98"/>
      <c r="RDR78" s="98"/>
      <c r="RDS78" s="98"/>
      <c r="RDT78" s="98"/>
      <c r="RDU78" s="98"/>
      <c r="RDV78" s="98"/>
      <c r="RDW78" s="98"/>
      <c r="RDX78" s="98"/>
      <c r="RDY78" s="98"/>
      <c r="RDZ78" s="98"/>
      <c r="REA78" s="98"/>
      <c r="REB78" s="98"/>
      <c r="REC78" s="98"/>
      <c r="RED78" s="98"/>
      <c r="REE78" s="98"/>
      <c r="REF78" s="98"/>
      <c r="REG78" s="98"/>
      <c r="REH78" s="98"/>
      <c r="REI78" s="98"/>
      <c r="REJ78" s="98"/>
      <c r="REK78" s="98"/>
      <c r="REL78" s="98"/>
      <c r="REM78" s="98"/>
      <c r="REN78" s="98"/>
      <c r="REO78" s="98"/>
      <c r="REP78" s="98"/>
      <c r="REQ78" s="98"/>
      <c r="RER78" s="98"/>
      <c r="RES78" s="98"/>
      <c r="RET78" s="98"/>
      <c r="REU78" s="98"/>
      <c r="REV78" s="98"/>
      <c r="REW78" s="98"/>
      <c r="REX78" s="98"/>
      <c r="REY78" s="98"/>
      <c r="REZ78" s="98"/>
      <c r="RFA78" s="98"/>
      <c r="RFB78" s="98"/>
      <c r="RFC78" s="98"/>
      <c r="RFD78" s="98"/>
      <c r="RFE78" s="98"/>
      <c r="RFF78" s="98"/>
      <c r="RFG78" s="98"/>
      <c r="RFH78" s="98"/>
      <c r="RFI78" s="98"/>
      <c r="RFJ78" s="98"/>
      <c r="RFK78" s="98"/>
      <c r="RFL78" s="98"/>
      <c r="RFM78" s="98"/>
      <c r="RFN78" s="98"/>
      <c r="RFO78" s="98"/>
      <c r="RFP78" s="98"/>
      <c r="RFQ78" s="98"/>
      <c r="RFR78" s="98"/>
      <c r="RFS78" s="98"/>
      <c r="RFT78" s="98"/>
      <c r="RFU78" s="98"/>
      <c r="RFV78" s="98"/>
      <c r="RFW78" s="98"/>
      <c r="RFX78" s="98"/>
      <c r="RFY78" s="98"/>
      <c r="RFZ78" s="98"/>
      <c r="RGA78" s="98"/>
      <c r="RGB78" s="98"/>
      <c r="RGC78" s="98"/>
      <c r="RGD78" s="98"/>
      <c r="RGE78" s="98"/>
      <c r="RGF78" s="98"/>
      <c r="RGG78" s="98"/>
      <c r="RGH78" s="98"/>
      <c r="RGI78" s="98"/>
      <c r="RGJ78" s="98"/>
      <c r="RGK78" s="98"/>
      <c r="RGL78" s="98"/>
      <c r="RGM78" s="98"/>
      <c r="RGN78" s="98"/>
      <c r="RGO78" s="98"/>
      <c r="RGP78" s="98"/>
      <c r="RGQ78" s="98"/>
      <c r="RGR78" s="98"/>
      <c r="RGS78" s="98"/>
      <c r="RGT78" s="98"/>
      <c r="RGU78" s="98"/>
      <c r="RGV78" s="98"/>
      <c r="RGW78" s="98"/>
      <c r="RGX78" s="98"/>
      <c r="RGY78" s="98"/>
      <c r="RGZ78" s="98"/>
      <c r="RHA78" s="98"/>
      <c r="RHB78" s="98"/>
      <c r="RHC78" s="98"/>
      <c r="RHD78" s="98"/>
      <c r="RHE78" s="98"/>
      <c r="RHF78" s="98"/>
      <c r="RHG78" s="98"/>
      <c r="RHH78" s="98"/>
      <c r="RHI78" s="98"/>
      <c r="RHJ78" s="98"/>
      <c r="RHK78" s="98"/>
      <c r="RHL78" s="98"/>
      <c r="RHM78" s="98"/>
      <c r="RHN78" s="98"/>
      <c r="RHO78" s="98"/>
      <c r="RHP78" s="98"/>
      <c r="RHQ78" s="98"/>
      <c r="RHR78" s="98"/>
      <c r="RHS78" s="98"/>
      <c r="RHT78" s="98"/>
      <c r="RHU78" s="98"/>
      <c r="RHV78" s="98"/>
      <c r="RHW78" s="98"/>
      <c r="RHX78" s="98"/>
      <c r="RHY78" s="98"/>
      <c r="RHZ78" s="98"/>
      <c r="RIA78" s="98"/>
      <c r="RIB78" s="98"/>
      <c r="RIC78" s="98"/>
      <c r="RID78" s="98"/>
      <c r="RIE78" s="98"/>
      <c r="RIF78" s="98"/>
      <c r="RIG78" s="98"/>
      <c r="RIH78" s="98"/>
      <c r="RII78" s="98"/>
      <c r="RIJ78" s="98"/>
      <c r="RIK78" s="98"/>
      <c r="RIL78" s="98"/>
      <c r="RIM78" s="98"/>
      <c r="RIN78" s="98"/>
      <c r="RIO78" s="98"/>
      <c r="RIP78" s="98"/>
      <c r="RIQ78" s="98"/>
      <c r="RIR78" s="98"/>
      <c r="RIS78" s="98"/>
      <c r="RIT78" s="98"/>
      <c r="RIU78" s="98"/>
      <c r="RIV78" s="98"/>
      <c r="RIW78" s="98"/>
      <c r="RIX78" s="98"/>
      <c r="RIY78" s="98"/>
      <c r="RIZ78" s="98"/>
      <c r="RJA78" s="98"/>
      <c r="RJB78" s="98"/>
      <c r="RJC78" s="98"/>
      <c r="RJD78" s="98"/>
      <c r="RJE78" s="98"/>
      <c r="RJF78" s="98"/>
      <c r="RJG78" s="98"/>
      <c r="RJH78" s="98"/>
      <c r="RJI78" s="98"/>
      <c r="RJJ78" s="98"/>
      <c r="RJK78" s="98"/>
      <c r="RJL78" s="98"/>
      <c r="RJM78" s="98"/>
      <c r="RJN78" s="98"/>
      <c r="RJO78" s="98"/>
      <c r="RJP78" s="98"/>
      <c r="RJQ78" s="98"/>
      <c r="RJR78" s="98"/>
      <c r="RJS78" s="98"/>
      <c r="RJT78" s="98"/>
      <c r="RJU78" s="98"/>
      <c r="RJV78" s="98"/>
      <c r="RJW78" s="98"/>
      <c r="RJX78" s="98"/>
      <c r="RJY78" s="98"/>
      <c r="RJZ78" s="98"/>
      <c r="RKA78" s="98"/>
      <c r="RKB78" s="98"/>
      <c r="RKC78" s="98"/>
      <c r="RKD78" s="98"/>
      <c r="RKE78" s="98"/>
      <c r="RKF78" s="98"/>
      <c r="RKG78" s="98"/>
      <c r="RKH78" s="98"/>
      <c r="RKI78" s="98"/>
      <c r="RKJ78" s="98"/>
      <c r="RKK78" s="98"/>
      <c r="RKL78" s="98"/>
      <c r="RKM78" s="98"/>
      <c r="RKN78" s="98"/>
      <c r="RKO78" s="98"/>
      <c r="RKP78" s="98"/>
      <c r="RKQ78" s="98"/>
      <c r="RKR78" s="98"/>
      <c r="RKS78" s="98"/>
      <c r="RKT78" s="98"/>
      <c r="RKU78" s="98"/>
      <c r="RKV78" s="98"/>
      <c r="RKW78" s="98"/>
      <c r="RKX78" s="98"/>
      <c r="RKY78" s="98"/>
      <c r="RKZ78" s="98"/>
      <c r="RLA78" s="98"/>
      <c r="RLB78" s="98"/>
      <c r="RLC78" s="98"/>
      <c r="RLD78" s="98"/>
      <c r="RLE78" s="98"/>
      <c r="RLF78" s="98"/>
      <c r="RLG78" s="98"/>
      <c r="RLH78" s="98"/>
      <c r="RLI78" s="98"/>
      <c r="RLJ78" s="98"/>
      <c r="RLK78" s="98"/>
      <c r="RLL78" s="98"/>
      <c r="RLM78" s="98"/>
      <c r="RLN78" s="98"/>
      <c r="RLO78" s="98"/>
      <c r="RLP78" s="98"/>
      <c r="RLQ78" s="98"/>
      <c r="RLR78" s="98"/>
      <c r="RLS78" s="98"/>
      <c r="RLT78" s="98"/>
      <c r="RLU78" s="98"/>
      <c r="RLV78" s="98"/>
      <c r="RLW78" s="98"/>
      <c r="RLX78" s="98"/>
      <c r="RLY78" s="98"/>
      <c r="RLZ78" s="98"/>
      <c r="RMA78" s="98"/>
      <c r="RMB78" s="98"/>
      <c r="RMC78" s="98"/>
      <c r="RMD78" s="98"/>
      <c r="RME78" s="98"/>
      <c r="RMF78" s="98"/>
      <c r="RMG78" s="98"/>
      <c r="RMH78" s="98"/>
      <c r="RMI78" s="98"/>
      <c r="RMJ78" s="98"/>
      <c r="RMK78" s="98"/>
      <c r="RML78" s="98"/>
      <c r="RMM78" s="98"/>
      <c r="RMN78" s="98"/>
      <c r="RMO78" s="98"/>
      <c r="RMP78" s="98"/>
      <c r="RMQ78" s="98"/>
      <c r="RMR78" s="98"/>
      <c r="RMS78" s="98"/>
      <c r="RMT78" s="98"/>
      <c r="RMU78" s="98"/>
      <c r="RMV78" s="98"/>
      <c r="RMW78" s="98"/>
      <c r="RMX78" s="98"/>
      <c r="RMY78" s="98"/>
      <c r="RMZ78" s="98"/>
      <c r="RNA78" s="98"/>
      <c r="RNB78" s="98"/>
      <c r="RNC78" s="98"/>
      <c r="RND78" s="98"/>
      <c r="RNE78" s="98"/>
      <c r="RNF78" s="98"/>
      <c r="RNG78" s="98"/>
      <c r="RNH78" s="98"/>
      <c r="RNI78" s="98"/>
      <c r="RNJ78" s="98"/>
      <c r="RNK78" s="98"/>
      <c r="RNL78" s="98"/>
      <c r="RNM78" s="98"/>
      <c r="RNN78" s="98"/>
      <c r="RNO78" s="98"/>
      <c r="RNP78" s="98"/>
      <c r="RNQ78" s="98"/>
      <c r="RNR78" s="98"/>
      <c r="RNS78" s="98"/>
      <c r="RNT78" s="98"/>
      <c r="RNU78" s="98"/>
      <c r="RNV78" s="98"/>
      <c r="RNW78" s="98"/>
      <c r="RNX78" s="98"/>
      <c r="RNY78" s="98"/>
      <c r="RNZ78" s="98"/>
      <c r="ROA78" s="98"/>
      <c r="ROB78" s="98"/>
      <c r="ROC78" s="98"/>
      <c r="ROD78" s="98"/>
      <c r="ROE78" s="98"/>
      <c r="ROF78" s="98"/>
      <c r="ROG78" s="98"/>
      <c r="ROH78" s="98"/>
      <c r="ROI78" s="98"/>
      <c r="ROJ78" s="98"/>
      <c r="ROK78" s="98"/>
      <c r="ROL78" s="98"/>
      <c r="ROM78" s="98"/>
      <c r="RON78" s="98"/>
      <c r="ROO78" s="98"/>
      <c r="ROP78" s="98"/>
      <c r="ROQ78" s="98"/>
      <c r="ROR78" s="98"/>
      <c r="ROS78" s="98"/>
      <c r="ROT78" s="98"/>
      <c r="ROU78" s="98"/>
      <c r="ROV78" s="98"/>
      <c r="ROW78" s="98"/>
      <c r="ROX78" s="98"/>
      <c r="ROY78" s="98"/>
      <c r="ROZ78" s="98"/>
      <c r="RPA78" s="98"/>
      <c r="RPB78" s="98"/>
      <c r="RPC78" s="98"/>
      <c r="RPD78" s="98"/>
      <c r="RPE78" s="98"/>
      <c r="RPF78" s="98"/>
      <c r="RPG78" s="98"/>
      <c r="RPH78" s="98"/>
      <c r="RPI78" s="98"/>
      <c r="RPJ78" s="98"/>
      <c r="RPK78" s="98"/>
      <c r="RPL78" s="98"/>
      <c r="RPM78" s="98"/>
      <c r="RPN78" s="98"/>
      <c r="RPO78" s="98"/>
      <c r="RPP78" s="98"/>
      <c r="RPQ78" s="98"/>
      <c r="RPR78" s="98"/>
      <c r="RPS78" s="98"/>
      <c r="RPT78" s="98"/>
      <c r="RPU78" s="98"/>
      <c r="RPV78" s="98"/>
      <c r="RPW78" s="98"/>
      <c r="RPX78" s="98"/>
      <c r="RPY78" s="98"/>
      <c r="RPZ78" s="98"/>
      <c r="RQA78" s="98"/>
      <c r="RQB78" s="98"/>
      <c r="RQC78" s="98"/>
      <c r="RQD78" s="98"/>
      <c r="RQE78" s="98"/>
      <c r="RQF78" s="98"/>
      <c r="RQG78" s="98"/>
      <c r="RQH78" s="98"/>
      <c r="RQI78" s="98"/>
      <c r="RQJ78" s="98"/>
      <c r="RQK78" s="98"/>
      <c r="RQL78" s="98"/>
      <c r="RQM78" s="98"/>
      <c r="RQN78" s="98"/>
      <c r="RQO78" s="98"/>
      <c r="RQP78" s="98"/>
      <c r="RQQ78" s="98"/>
      <c r="RQR78" s="98"/>
      <c r="RQS78" s="98"/>
      <c r="RQT78" s="98"/>
      <c r="RQU78" s="98"/>
      <c r="RQV78" s="98"/>
      <c r="RQW78" s="98"/>
      <c r="RQX78" s="98"/>
      <c r="RQY78" s="98"/>
      <c r="RQZ78" s="98"/>
      <c r="RRA78" s="98"/>
      <c r="RRB78" s="98"/>
      <c r="RRC78" s="98"/>
      <c r="RRD78" s="98"/>
      <c r="RRE78" s="98"/>
      <c r="RRF78" s="98"/>
      <c r="RRG78" s="98"/>
      <c r="RRH78" s="98"/>
      <c r="RRI78" s="98"/>
      <c r="RRJ78" s="98"/>
      <c r="RRK78" s="98"/>
      <c r="RRL78" s="98"/>
      <c r="RRM78" s="98"/>
      <c r="RRN78" s="98"/>
      <c r="RRO78" s="98"/>
      <c r="RRP78" s="98"/>
      <c r="RRQ78" s="98"/>
      <c r="RRR78" s="98"/>
      <c r="RRS78" s="98"/>
      <c r="RRT78" s="98"/>
      <c r="RRU78" s="98"/>
      <c r="RRV78" s="98"/>
      <c r="RRW78" s="98"/>
      <c r="RRX78" s="98"/>
      <c r="RRY78" s="98"/>
      <c r="RRZ78" s="98"/>
      <c r="RSA78" s="98"/>
      <c r="RSB78" s="98"/>
      <c r="RSC78" s="98"/>
      <c r="RSD78" s="98"/>
      <c r="RSE78" s="98"/>
      <c r="RSF78" s="98"/>
      <c r="RSG78" s="98"/>
      <c r="RSH78" s="98"/>
      <c r="RSI78" s="98"/>
      <c r="RSJ78" s="98"/>
      <c r="RSK78" s="98"/>
      <c r="RSL78" s="98"/>
      <c r="RSM78" s="98"/>
      <c r="RSN78" s="98"/>
      <c r="RSO78" s="98"/>
      <c r="RSP78" s="98"/>
      <c r="RSQ78" s="98"/>
      <c r="RSR78" s="98"/>
      <c r="RSS78" s="98"/>
      <c r="RST78" s="98"/>
      <c r="RSU78" s="98"/>
      <c r="RSV78" s="98"/>
      <c r="RSW78" s="98"/>
      <c r="RSX78" s="98"/>
      <c r="RSY78" s="98"/>
      <c r="RSZ78" s="98"/>
      <c r="RTA78" s="98"/>
      <c r="RTB78" s="98"/>
      <c r="RTC78" s="98"/>
      <c r="RTD78" s="98"/>
      <c r="RTE78" s="98"/>
      <c r="RTF78" s="98"/>
      <c r="RTG78" s="98"/>
      <c r="RTH78" s="98"/>
      <c r="RTI78" s="98"/>
      <c r="RTJ78" s="98"/>
      <c r="RTK78" s="98"/>
      <c r="RTL78" s="98"/>
      <c r="RTM78" s="98"/>
      <c r="RTN78" s="98"/>
      <c r="RTO78" s="98"/>
      <c r="RTP78" s="98"/>
      <c r="RTQ78" s="98"/>
      <c r="RTR78" s="98"/>
      <c r="RTS78" s="98"/>
      <c r="RTT78" s="98"/>
      <c r="RTU78" s="98"/>
      <c r="RTV78" s="98"/>
      <c r="RTW78" s="98"/>
      <c r="RTX78" s="98"/>
      <c r="RTY78" s="98"/>
      <c r="RTZ78" s="98"/>
      <c r="RUA78" s="98"/>
      <c r="RUB78" s="98"/>
      <c r="RUC78" s="98"/>
      <c r="RUD78" s="98"/>
      <c r="RUE78" s="98"/>
      <c r="RUF78" s="98"/>
      <c r="RUG78" s="98"/>
      <c r="RUH78" s="98"/>
      <c r="RUI78" s="98"/>
      <c r="RUJ78" s="98"/>
      <c r="RUK78" s="98"/>
      <c r="RUL78" s="98"/>
      <c r="RUM78" s="98"/>
      <c r="RUN78" s="98"/>
      <c r="RUO78" s="98"/>
      <c r="RUP78" s="98"/>
      <c r="RUQ78" s="98"/>
      <c r="RUR78" s="98"/>
      <c r="RUS78" s="98"/>
      <c r="RUT78" s="98"/>
      <c r="RUU78" s="98"/>
      <c r="RUV78" s="98"/>
      <c r="RUW78" s="98"/>
      <c r="RUX78" s="98"/>
      <c r="RUY78" s="98"/>
      <c r="RUZ78" s="98"/>
      <c r="RVA78" s="98"/>
      <c r="RVB78" s="98"/>
      <c r="RVC78" s="98"/>
      <c r="RVD78" s="98"/>
      <c r="RVE78" s="98"/>
      <c r="RVF78" s="98"/>
      <c r="RVG78" s="98"/>
      <c r="RVH78" s="98"/>
      <c r="RVI78" s="98"/>
      <c r="RVJ78" s="98"/>
      <c r="RVK78" s="98"/>
      <c r="RVL78" s="98"/>
      <c r="RVM78" s="98"/>
      <c r="RVN78" s="98"/>
      <c r="RVO78" s="98"/>
      <c r="RVP78" s="98"/>
      <c r="RVQ78" s="98"/>
      <c r="RVR78" s="98"/>
      <c r="RVS78" s="98"/>
      <c r="RVT78" s="98"/>
      <c r="RVU78" s="98"/>
      <c r="RVV78" s="98"/>
      <c r="RVW78" s="98"/>
      <c r="RVX78" s="98"/>
      <c r="RVY78" s="98"/>
      <c r="RVZ78" s="98"/>
      <c r="RWA78" s="98"/>
      <c r="RWB78" s="98"/>
      <c r="RWC78" s="98"/>
      <c r="RWD78" s="98"/>
      <c r="RWE78" s="98"/>
      <c r="RWF78" s="98"/>
      <c r="RWG78" s="98"/>
      <c r="RWH78" s="98"/>
      <c r="RWI78" s="98"/>
      <c r="RWJ78" s="98"/>
      <c r="RWK78" s="98"/>
      <c r="RWL78" s="98"/>
      <c r="RWM78" s="98"/>
      <c r="RWN78" s="98"/>
      <c r="RWO78" s="98"/>
      <c r="RWP78" s="98"/>
      <c r="RWQ78" s="98"/>
      <c r="RWR78" s="98"/>
      <c r="RWS78" s="98"/>
      <c r="RWT78" s="98"/>
      <c r="RWU78" s="98"/>
      <c r="RWV78" s="98"/>
      <c r="RWW78" s="98"/>
      <c r="RWX78" s="98"/>
      <c r="RWY78" s="98"/>
      <c r="RWZ78" s="98"/>
      <c r="RXA78" s="98"/>
      <c r="RXB78" s="98"/>
      <c r="RXC78" s="98"/>
      <c r="RXD78" s="98"/>
      <c r="RXE78" s="98"/>
      <c r="RXF78" s="98"/>
      <c r="RXG78" s="98"/>
      <c r="RXH78" s="98"/>
      <c r="RXI78" s="98"/>
      <c r="RXJ78" s="98"/>
      <c r="RXK78" s="98"/>
      <c r="RXL78" s="98"/>
      <c r="RXM78" s="98"/>
      <c r="RXN78" s="98"/>
      <c r="RXO78" s="98"/>
      <c r="RXP78" s="98"/>
      <c r="RXQ78" s="98"/>
      <c r="RXR78" s="98"/>
      <c r="RXS78" s="98"/>
      <c r="RXT78" s="98"/>
      <c r="RXU78" s="98"/>
      <c r="RXV78" s="98"/>
      <c r="RXW78" s="98"/>
      <c r="RXX78" s="98"/>
      <c r="RXY78" s="98"/>
      <c r="RXZ78" s="98"/>
      <c r="RYA78" s="98"/>
      <c r="RYB78" s="98"/>
      <c r="RYC78" s="98"/>
      <c r="RYD78" s="98"/>
      <c r="RYE78" s="98"/>
      <c r="RYF78" s="98"/>
      <c r="RYG78" s="98"/>
      <c r="RYH78" s="98"/>
      <c r="RYI78" s="98"/>
      <c r="RYJ78" s="98"/>
      <c r="RYK78" s="98"/>
      <c r="RYL78" s="98"/>
      <c r="RYM78" s="98"/>
      <c r="RYN78" s="98"/>
      <c r="RYO78" s="98"/>
      <c r="RYP78" s="98"/>
      <c r="RYQ78" s="98"/>
      <c r="RYR78" s="98"/>
      <c r="RYS78" s="98"/>
      <c r="RYT78" s="98"/>
      <c r="RYU78" s="98"/>
      <c r="RYV78" s="98"/>
      <c r="RYW78" s="98"/>
      <c r="RYX78" s="98"/>
      <c r="RYY78" s="98"/>
      <c r="RYZ78" s="98"/>
      <c r="RZA78" s="98"/>
      <c r="RZB78" s="98"/>
      <c r="RZC78" s="98"/>
      <c r="RZD78" s="98"/>
      <c r="RZE78" s="98"/>
      <c r="RZF78" s="98"/>
      <c r="RZG78" s="98"/>
      <c r="RZH78" s="98"/>
      <c r="RZI78" s="98"/>
      <c r="RZJ78" s="98"/>
      <c r="RZK78" s="98"/>
      <c r="RZL78" s="98"/>
      <c r="RZM78" s="98"/>
      <c r="RZN78" s="98"/>
      <c r="RZO78" s="98"/>
      <c r="RZP78" s="98"/>
      <c r="RZQ78" s="98"/>
      <c r="RZR78" s="98"/>
      <c r="RZS78" s="98"/>
      <c r="RZT78" s="98"/>
      <c r="RZU78" s="98"/>
      <c r="RZV78" s="98"/>
      <c r="RZW78" s="98"/>
      <c r="RZX78" s="98"/>
      <c r="RZY78" s="98"/>
      <c r="RZZ78" s="98"/>
      <c r="SAA78" s="98"/>
      <c r="SAB78" s="98"/>
      <c r="SAC78" s="98"/>
      <c r="SAD78" s="98"/>
      <c r="SAE78" s="98"/>
      <c r="SAF78" s="98"/>
      <c r="SAG78" s="98"/>
      <c r="SAH78" s="98"/>
      <c r="SAI78" s="98"/>
      <c r="SAJ78" s="98"/>
      <c r="SAK78" s="98"/>
      <c r="SAL78" s="98"/>
      <c r="SAM78" s="98"/>
      <c r="SAN78" s="98"/>
      <c r="SAO78" s="98"/>
      <c r="SAP78" s="98"/>
      <c r="SAQ78" s="98"/>
      <c r="SAR78" s="98"/>
      <c r="SAS78" s="98"/>
      <c r="SAT78" s="98"/>
      <c r="SAU78" s="98"/>
      <c r="SAV78" s="98"/>
      <c r="SAW78" s="98"/>
      <c r="SAX78" s="98"/>
      <c r="SAY78" s="98"/>
      <c r="SAZ78" s="98"/>
      <c r="SBA78" s="98"/>
      <c r="SBB78" s="98"/>
      <c r="SBC78" s="98"/>
      <c r="SBD78" s="98"/>
      <c r="SBE78" s="98"/>
      <c r="SBF78" s="98"/>
      <c r="SBG78" s="98"/>
      <c r="SBH78" s="98"/>
      <c r="SBI78" s="98"/>
      <c r="SBJ78" s="98"/>
      <c r="SBK78" s="98"/>
      <c r="SBL78" s="98"/>
      <c r="SBM78" s="98"/>
      <c r="SBN78" s="98"/>
      <c r="SBO78" s="98"/>
      <c r="SBP78" s="98"/>
      <c r="SBQ78" s="98"/>
      <c r="SBR78" s="98"/>
      <c r="SBS78" s="98"/>
      <c r="SBT78" s="98"/>
      <c r="SBU78" s="98"/>
      <c r="SBV78" s="98"/>
      <c r="SBW78" s="98"/>
      <c r="SBX78" s="98"/>
      <c r="SBY78" s="98"/>
      <c r="SBZ78" s="98"/>
      <c r="SCA78" s="98"/>
      <c r="SCB78" s="98"/>
      <c r="SCC78" s="98"/>
      <c r="SCD78" s="98"/>
      <c r="SCE78" s="98"/>
      <c r="SCF78" s="98"/>
      <c r="SCG78" s="98"/>
      <c r="SCH78" s="98"/>
      <c r="SCI78" s="98"/>
      <c r="SCJ78" s="98"/>
      <c r="SCK78" s="98"/>
      <c r="SCL78" s="98"/>
      <c r="SCM78" s="98"/>
      <c r="SCN78" s="98"/>
      <c r="SCO78" s="98"/>
      <c r="SCP78" s="98"/>
      <c r="SCQ78" s="98"/>
      <c r="SCR78" s="98"/>
      <c r="SCS78" s="98"/>
      <c r="SCT78" s="98"/>
      <c r="SCU78" s="98"/>
      <c r="SCV78" s="98"/>
      <c r="SCW78" s="98"/>
      <c r="SCX78" s="98"/>
      <c r="SCY78" s="98"/>
      <c r="SCZ78" s="98"/>
      <c r="SDA78" s="98"/>
      <c r="SDB78" s="98"/>
      <c r="SDC78" s="98"/>
      <c r="SDD78" s="98"/>
      <c r="SDE78" s="98"/>
      <c r="SDF78" s="98"/>
      <c r="SDG78" s="98"/>
      <c r="SDH78" s="98"/>
      <c r="SDI78" s="98"/>
      <c r="SDJ78" s="98"/>
      <c r="SDK78" s="98"/>
      <c r="SDL78" s="98"/>
      <c r="SDM78" s="98"/>
      <c r="SDN78" s="98"/>
      <c r="SDO78" s="98"/>
      <c r="SDP78" s="98"/>
      <c r="SDQ78" s="98"/>
      <c r="SDR78" s="98"/>
      <c r="SDS78" s="98"/>
      <c r="SDT78" s="98"/>
      <c r="SDU78" s="98"/>
      <c r="SDV78" s="98"/>
      <c r="SDW78" s="98"/>
      <c r="SDX78" s="98"/>
      <c r="SDY78" s="98"/>
      <c r="SDZ78" s="98"/>
      <c r="SEA78" s="98"/>
      <c r="SEB78" s="98"/>
      <c r="SEC78" s="98"/>
      <c r="SED78" s="98"/>
      <c r="SEE78" s="98"/>
      <c r="SEF78" s="98"/>
      <c r="SEG78" s="98"/>
      <c r="SEH78" s="98"/>
      <c r="SEI78" s="98"/>
      <c r="SEJ78" s="98"/>
      <c r="SEK78" s="98"/>
      <c r="SEL78" s="98"/>
      <c r="SEM78" s="98"/>
      <c r="SEN78" s="98"/>
      <c r="SEO78" s="98"/>
      <c r="SEP78" s="98"/>
      <c r="SEQ78" s="98"/>
      <c r="SER78" s="98"/>
      <c r="SES78" s="98"/>
      <c r="SET78" s="98"/>
      <c r="SEU78" s="98"/>
      <c r="SEV78" s="98"/>
      <c r="SEW78" s="98"/>
      <c r="SEX78" s="98"/>
      <c r="SEY78" s="98"/>
      <c r="SEZ78" s="98"/>
      <c r="SFA78" s="98"/>
      <c r="SFB78" s="98"/>
      <c r="SFC78" s="98"/>
      <c r="SFD78" s="98"/>
      <c r="SFE78" s="98"/>
      <c r="SFF78" s="98"/>
      <c r="SFG78" s="98"/>
      <c r="SFH78" s="98"/>
      <c r="SFI78" s="98"/>
      <c r="SFJ78" s="98"/>
      <c r="SFK78" s="98"/>
      <c r="SFL78" s="98"/>
      <c r="SFM78" s="98"/>
      <c r="SFN78" s="98"/>
      <c r="SFO78" s="98"/>
      <c r="SFP78" s="98"/>
      <c r="SFQ78" s="98"/>
      <c r="SFR78" s="98"/>
      <c r="SFS78" s="98"/>
      <c r="SFT78" s="98"/>
      <c r="SFU78" s="98"/>
      <c r="SFV78" s="98"/>
      <c r="SFW78" s="98"/>
      <c r="SFX78" s="98"/>
      <c r="SFY78" s="98"/>
      <c r="SFZ78" s="98"/>
      <c r="SGA78" s="98"/>
      <c r="SGB78" s="98"/>
      <c r="SGC78" s="98"/>
      <c r="SGD78" s="98"/>
      <c r="SGE78" s="98"/>
      <c r="SGF78" s="98"/>
      <c r="SGG78" s="98"/>
      <c r="SGH78" s="98"/>
      <c r="SGI78" s="98"/>
      <c r="SGJ78" s="98"/>
      <c r="SGK78" s="98"/>
      <c r="SGL78" s="98"/>
      <c r="SGM78" s="98"/>
      <c r="SGN78" s="98"/>
      <c r="SGO78" s="98"/>
      <c r="SGP78" s="98"/>
      <c r="SGQ78" s="98"/>
      <c r="SGR78" s="98"/>
      <c r="SGS78" s="98"/>
      <c r="SGT78" s="98"/>
      <c r="SGU78" s="98"/>
      <c r="SGV78" s="98"/>
      <c r="SGW78" s="98"/>
      <c r="SGX78" s="98"/>
      <c r="SGY78" s="98"/>
      <c r="SGZ78" s="98"/>
      <c r="SHA78" s="98"/>
      <c r="SHB78" s="98"/>
      <c r="SHC78" s="98"/>
      <c r="SHD78" s="98"/>
      <c r="SHE78" s="98"/>
      <c r="SHF78" s="98"/>
      <c r="SHG78" s="98"/>
      <c r="SHH78" s="98"/>
      <c r="SHI78" s="98"/>
      <c r="SHJ78" s="98"/>
      <c r="SHK78" s="98"/>
      <c r="SHL78" s="98"/>
      <c r="SHM78" s="98"/>
      <c r="SHN78" s="98"/>
      <c r="SHO78" s="98"/>
      <c r="SHP78" s="98"/>
      <c r="SHQ78" s="98"/>
      <c r="SHR78" s="98"/>
      <c r="SHS78" s="98"/>
      <c r="SHT78" s="98"/>
      <c r="SHU78" s="98"/>
      <c r="SHV78" s="98"/>
      <c r="SHW78" s="98"/>
      <c r="SHX78" s="98"/>
      <c r="SHY78" s="98"/>
      <c r="SHZ78" s="98"/>
      <c r="SIA78" s="98"/>
      <c r="SIB78" s="98"/>
      <c r="SIC78" s="98"/>
      <c r="SID78" s="98"/>
      <c r="SIE78" s="98"/>
      <c r="SIF78" s="98"/>
      <c r="SIG78" s="98"/>
      <c r="SIH78" s="98"/>
      <c r="SII78" s="98"/>
      <c r="SIJ78" s="98"/>
      <c r="SIK78" s="98"/>
      <c r="SIL78" s="98"/>
      <c r="SIM78" s="98"/>
      <c r="SIN78" s="98"/>
      <c r="SIO78" s="98"/>
      <c r="SIP78" s="98"/>
      <c r="SIQ78" s="98"/>
      <c r="SIR78" s="98"/>
      <c r="SIS78" s="98"/>
      <c r="SIT78" s="98"/>
      <c r="SIU78" s="98"/>
      <c r="SIV78" s="98"/>
      <c r="SIW78" s="98"/>
      <c r="SIX78" s="98"/>
      <c r="SIY78" s="98"/>
      <c r="SIZ78" s="98"/>
      <c r="SJA78" s="98"/>
      <c r="SJB78" s="98"/>
      <c r="SJC78" s="98"/>
      <c r="SJD78" s="98"/>
      <c r="SJE78" s="98"/>
      <c r="SJF78" s="98"/>
      <c r="SJG78" s="98"/>
      <c r="SJH78" s="98"/>
      <c r="SJI78" s="98"/>
      <c r="SJJ78" s="98"/>
      <c r="SJK78" s="98"/>
      <c r="SJL78" s="98"/>
      <c r="SJM78" s="98"/>
      <c r="SJN78" s="98"/>
      <c r="SJO78" s="98"/>
      <c r="SJP78" s="98"/>
      <c r="SJQ78" s="98"/>
      <c r="SJR78" s="98"/>
      <c r="SJS78" s="98"/>
      <c r="SJT78" s="98"/>
      <c r="SJU78" s="98"/>
      <c r="SJV78" s="98"/>
      <c r="SJW78" s="98"/>
      <c r="SJX78" s="98"/>
      <c r="SJY78" s="98"/>
      <c r="SJZ78" s="98"/>
      <c r="SKA78" s="98"/>
      <c r="SKB78" s="98"/>
      <c r="SKC78" s="98"/>
      <c r="SKD78" s="98"/>
      <c r="SKE78" s="98"/>
      <c r="SKF78" s="98"/>
      <c r="SKG78" s="98"/>
      <c r="SKH78" s="98"/>
      <c r="SKI78" s="98"/>
      <c r="SKJ78" s="98"/>
      <c r="SKK78" s="98"/>
      <c r="SKL78" s="98"/>
      <c r="SKM78" s="98"/>
      <c r="SKN78" s="98"/>
      <c r="SKO78" s="98"/>
      <c r="SKP78" s="98"/>
      <c r="SKQ78" s="98"/>
      <c r="SKR78" s="98"/>
      <c r="SKS78" s="98"/>
      <c r="SKT78" s="98"/>
      <c r="SKU78" s="98"/>
      <c r="SKV78" s="98"/>
      <c r="SKW78" s="98"/>
      <c r="SKX78" s="98"/>
      <c r="SKY78" s="98"/>
      <c r="SKZ78" s="98"/>
      <c r="SLA78" s="98"/>
      <c r="SLB78" s="98"/>
      <c r="SLC78" s="98"/>
      <c r="SLD78" s="98"/>
      <c r="SLE78" s="98"/>
      <c r="SLF78" s="98"/>
      <c r="SLG78" s="98"/>
      <c r="SLH78" s="98"/>
      <c r="SLI78" s="98"/>
      <c r="SLJ78" s="98"/>
      <c r="SLK78" s="98"/>
      <c r="SLL78" s="98"/>
      <c r="SLM78" s="98"/>
      <c r="SLN78" s="98"/>
      <c r="SLO78" s="98"/>
      <c r="SLP78" s="98"/>
      <c r="SLQ78" s="98"/>
      <c r="SLR78" s="98"/>
      <c r="SLS78" s="98"/>
      <c r="SLT78" s="98"/>
      <c r="SLU78" s="98"/>
      <c r="SLV78" s="98"/>
      <c r="SLW78" s="98"/>
      <c r="SLX78" s="98"/>
      <c r="SLY78" s="98"/>
      <c r="SLZ78" s="98"/>
      <c r="SMA78" s="98"/>
      <c r="SMB78" s="98"/>
      <c r="SMC78" s="98"/>
      <c r="SMD78" s="98"/>
      <c r="SME78" s="98"/>
      <c r="SMF78" s="98"/>
      <c r="SMG78" s="98"/>
      <c r="SMH78" s="98"/>
      <c r="SMI78" s="98"/>
      <c r="SMJ78" s="98"/>
      <c r="SMK78" s="98"/>
      <c r="SML78" s="98"/>
      <c r="SMM78" s="98"/>
      <c r="SMN78" s="98"/>
      <c r="SMO78" s="98"/>
      <c r="SMP78" s="98"/>
      <c r="SMQ78" s="98"/>
      <c r="SMR78" s="98"/>
      <c r="SMS78" s="98"/>
      <c r="SMT78" s="98"/>
      <c r="SMU78" s="98"/>
      <c r="SMV78" s="98"/>
      <c r="SMW78" s="98"/>
      <c r="SMX78" s="98"/>
      <c r="SMY78" s="98"/>
      <c r="SMZ78" s="98"/>
      <c r="SNA78" s="98"/>
      <c r="SNB78" s="98"/>
      <c r="SNC78" s="98"/>
      <c r="SND78" s="98"/>
      <c r="SNE78" s="98"/>
      <c r="SNF78" s="98"/>
      <c r="SNG78" s="98"/>
      <c r="SNH78" s="98"/>
      <c r="SNI78" s="98"/>
      <c r="SNJ78" s="98"/>
      <c r="SNK78" s="98"/>
      <c r="SNL78" s="98"/>
      <c r="SNM78" s="98"/>
      <c r="SNN78" s="98"/>
      <c r="SNO78" s="98"/>
      <c r="SNP78" s="98"/>
      <c r="SNQ78" s="98"/>
      <c r="SNR78" s="98"/>
      <c r="SNS78" s="98"/>
      <c r="SNT78" s="98"/>
      <c r="SNU78" s="98"/>
      <c r="SNV78" s="98"/>
      <c r="SNW78" s="98"/>
      <c r="SNX78" s="98"/>
      <c r="SNY78" s="98"/>
      <c r="SNZ78" s="98"/>
      <c r="SOA78" s="98"/>
      <c r="SOB78" s="98"/>
      <c r="SOC78" s="98"/>
      <c r="SOD78" s="98"/>
      <c r="SOE78" s="98"/>
      <c r="SOF78" s="98"/>
      <c r="SOG78" s="98"/>
      <c r="SOH78" s="98"/>
      <c r="SOI78" s="98"/>
      <c r="SOJ78" s="98"/>
      <c r="SOK78" s="98"/>
      <c r="SOL78" s="98"/>
      <c r="SOM78" s="98"/>
      <c r="SON78" s="98"/>
      <c r="SOO78" s="98"/>
      <c r="SOP78" s="98"/>
      <c r="SOQ78" s="98"/>
      <c r="SOR78" s="98"/>
      <c r="SOS78" s="98"/>
      <c r="SOT78" s="98"/>
      <c r="SOU78" s="98"/>
      <c r="SOV78" s="98"/>
      <c r="SOW78" s="98"/>
      <c r="SOX78" s="98"/>
      <c r="SOY78" s="98"/>
      <c r="SOZ78" s="98"/>
      <c r="SPA78" s="98"/>
      <c r="SPB78" s="98"/>
      <c r="SPC78" s="98"/>
      <c r="SPD78" s="98"/>
      <c r="SPE78" s="98"/>
      <c r="SPF78" s="98"/>
      <c r="SPG78" s="98"/>
      <c r="SPH78" s="98"/>
      <c r="SPI78" s="98"/>
      <c r="SPJ78" s="98"/>
      <c r="SPK78" s="98"/>
      <c r="SPL78" s="98"/>
      <c r="SPM78" s="98"/>
      <c r="SPN78" s="98"/>
      <c r="SPO78" s="98"/>
      <c r="SPP78" s="98"/>
      <c r="SPQ78" s="98"/>
      <c r="SPR78" s="98"/>
      <c r="SPS78" s="98"/>
      <c r="SPT78" s="98"/>
      <c r="SPU78" s="98"/>
      <c r="SPV78" s="98"/>
      <c r="SPW78" s="98"/>
      <c r="SPX78" s="98"/>
      <c r="SPY78" s="98"/>
      <c r="SPZ78" s="98"/>
      <c r="SQA78" s="98"/>
      <c r="SQB78" s="98"/>
      <c r="SQC78" s="98"/>
      <c r="SQD78" s="98"/>
      <c r="SQE78" s="98"/>
      <c r="SQF78" s="98"/>
      <c r="SQG78" s="98"/>
      <c r="SQH78" s="98"/>
      <c r="SQI78" s="98"/>
      <c r="SQJ78" s="98"/>
      <c r="SQK78" s="98"/>
      <c r="SQL78" s="98"/>
      <c r="SQM78" s="98"/>
      <c r="SQN78" s="98"/>
      <c r="SQO78" s="98"/>
      <c r="SQP78" s="98"/>
      <c r="SQQ78" s="98"/>
      <c r="SQR78" s="98"/>
      <c r="SQS78" s="98"/>
      <c r="SQT78" s="98"/>
      <c r="SQU78" s="98"/>
      <c r="SQV78" s="98"/>
      <c r="SQW78" s="98"/>
      <c r="SQX78" s="98"/>
      <c r="SQY78" s="98"/>
      <c r="SQZ78" s="98"/>
      <c r="SRA78" s="98"/>
      <c r="SRB78" s="98"/>
      <c r="SRC78" s="98"/>
      <c r="SRD78" s="98"/>
      <c r="SRE78" s="98"/>
      <c r="SRF78" s="98"/>
      <c r="SRG78" s="98"/>
      <c r="SRH78" s="98"/>
      <c r="SRI78" s="98"/>
      <c r="SRJ78" s="98"/>
      <c r="SRK78" s="98"/>
      <c r="SRL78" s="98"/>
      <c r="SRM78" s="98"/>
      <c r="SRN78" s="98"/>
      <c r="SRO78" s="98"/>
      <c r="SRP78" s="98"/>
      <c r="SRQ78" s="98"/>
      <c r="SRR78" s="98"/>
      <c r="SRS78" s="98"/>
      <c r="SRT78" s="98"/>
      <c r="SRU78" s="98"/>
      <c r="SRV78" s="98"/>
      <c r="SRW78" s="98"/>
      <c r="SRX78" s="98"/>
      <c r="SRY78" s="98"/>
      <c r="SRZ78" s="98"/>
      <c r="SSA78" s="98"/>
      <c r="SSB78" s="98"/>
      <c r="SSC78" s="98"/>
      <c r="SSD78" s="98"/>
      <c r="SSE78" s="98"/>
      <c r="SSF78" s="98"/>
      <c r="SSG78" s="98"/>
      <c r="SSH78" s="98"/>
      <c r="SSI78" s="98"/>
      <c r="SSJ78" s="98"/>
      <c r="SSK78" s="98"/>
      <c r="SSL78" s="98"/>
      <c r="SSM78" s="98"/>
      <c r="SSN78" s="98"/>
      <c r="SSO78" s="98"/>
      <c r="SSP78" s="98"/>
      <c r="SSQ78" s="98"/>
      <c r="SSR78" s="98"/>
      <c r="SSS78" s="98"/>
      <c r="SST78" s="98"/>
      <c r="SSU78" s="98"/>
      <c r="SSV78" s="98"/>
      <c r="SSW78" s="98"/>
      <c r="SSX78" s="98"/>
      <c r="SSY78" s="98"/>
      <c r="SSZ78" s="98"/>
      <c r="STA78" s="98"/>
      <c r="STB78" s="98"/>
      <c r="STC78" s="98"/>
      <c r="STD78" s="98"/>
      <c r="STE78" s="98"/>
      <c r="STF78" s="98"/>
      <c r="STG78" s="98"/>
      <c r="STH78" s="98"/>
      <c r="STI78" s="98"/>
      <c r="STJ78" s="98"/>
      <c r="STK78" s="98"/>
      <c r="STL78" s="98"/>
      <c r="STM78" s="98"/>
      <c r="STN78" s="98"/>
      <c r="STO78" s="98"/>
      <c r="STP78" s="98"/>
      <c r="STQ78" s="98"/>
      <c r="STR78" s="98"/>
      <c r="STS78" s="98"/>
      <c r="STT78" s="98"/>
      <c r="STU78" s="98"/>
      <c r="STV78" s="98"/>
      <c r="STW78" s="98"/>
      <c r="STX78" s="98"/>
      <c r="STY78" s="98"/>
      <c r="STZ78" s="98"/>
      <c r="SUA78" s="98"/>
      <c r="SUB78" s="98"/>
      <c r="SUC78" s="98"/>
      <c r="SUD78" s="98"/>
      <c r="SUE78" s="98"/>
      <c r="SUF78" s="98"/>
      <c r="SUG78" s="98"/>
      <c r="SUH78" s="98"/>
      <c r="SUI78" s="98"/>
      <c r="SUJ78" s="98"/>
      <c r="SUK78" s="98"/>
      <c r="SUL78" s="98"/>
      <c r="SUM78" s="98"/>
      <c r="SUN78" s="98"/>
      <c r="SUO78" s="98"/>
      <c r="SUP78" s="98"/>
      <c r="SUQ78" s="98"/>
      <c r="SUR78" s="98"/>
      <c r="SUS78" s="98"/>
      <c r="SUT78" s="98"/>
      <c r="SUU78" s="98"/>
      <c r="SUV78" s="98"/>
      <c r="SUW78" s="98"/>
      <c r="SUX78" s="98"/>
      <c r="SUY78" s="98"/>
      <c r="SUZ78" s="98"/>
      <c r="SVA78" s="98"/>
      <c r="SVB78" s="98"/>
      <c r="SVC78" s="98"/>
      <c r="SVD78" s="98"/>
      <c r="SVE78" s="98"/>
      <c r="SVF78" s="98"/>
      <c r="SVG78" s="98"/>
      <c r="SVH78" s="98"/>
      <c r="SVI78" s="98"/>
      <c r="SVJ78" s="98"/>
      <c r="SVK78" s="98"/>
      <c r="SVL78" s="98"/>
      <c r="SVM78" s="98"/>
      <c r="SVN78" s="98"/>
      <c r="SVO78" s="98"/>
      <c r="SVP78" s="98"/>
      <c r="SVQ78" s="98"/>
      <c r="SVR78" s="98"/>
      <c r="SVS78" s="98"/>
      <c r="SVT78" s="98"/>
      <c r="SVU78" s="98"/>
      <c r="SVV78" s="98"/>
      <c r="SVW78" s="98"/>
      <c r="SVX78" s="98"/>
      <c r="SVY78" s="98"/>
      <c r="SVZ78" s="98"/>
      <c r="SWA78" s="98"/>
      <c r="SWB78" s="98"/>
      <c r="SWC78" s="98"/>
      <c r="SWD78" s="98"/>
      <c r="SWE78" s="98"/>
      <c r="SWF78" s="98"/>
      <c r="SWG78" s="98"/>
      <c r="SWH78" s="98"/>
      <c r="SWI78" s="98"/>
      <c r="SWJ78" s="98"/>
      <c r="SWK78" s="98"/>
      <c r="SWL78" s="98"/>
      <c r="SWM78" s="98"/>
      <c r="SWN78" s="98"/>
      <c r="SWO78" s="98"/>
      <c r="SWP78" s="98"/>
      <c r="SWQ78" s="98"/>
      <c r="SWR78" s="98"/>
      <c r="SWS78" s="98"/>
      <c r="SWT78" s="98"/>
      <c r="SWU78" s="98"/>
      <c r="SWV78" s="98"/>
      <c r="SWW78" s="98"/>
      <c r="SWX78" s="98"/>
      <c r="SWY78" s="98"/>
      <c r="SWZ78" s="98"/>
      <c r="SXA78" s="98"/>
      <c r="SXB78" s="98"/>
      <c r="SXC78" s="98"/>
      <c r="SXD78" s="98"/>
      <c r="SXE78" s="98"/>
      <c r="SXF78" s="98"/>
      <c r="SXG78" s="98"/>
      <c r="SXH78" s="98"/>
      <c r="SXI78" s="98"/>
      <c r="SXJ78" s="98"/>
      <c r="SXK78" s="98"/>
      <c r="SXL78" s="98"/>
      <c r="SXM78" s="98"/>
      <c r="SXN78" s="98"/>
      <c r="SXO78" s="98"/>
      <c r="SXP78" s="98"/>
      <c r="SXQ78" s="98"/>
      <c r="SXR78" s="98"/>
      <c r="SXS78" s="98"/>
      <c r="SXT78" s="98"/>
      <c r="SXU78" s="98"/>
      <c r="SXV78" s="98"/>
      <c r="SXW78" s="98"/>
      <c r="SXX78" s="98"/>
      <c r="SXY78" s="98"/>
      <c r="SXZ78" s="98"/>
      <c r="SYA78" s="98"/>
      <c r="SYB78" s="98"/>
      <c r="SYC78" s="98"/>
      <c r="SYD78" s="98"/>
      <c r="SYE78" s="98"/>
      <c r="SYF78" s="98"/>
      <c r="SYG78" s="98"/>
      <c r="SYH78" s="98"/>
      <c r="SYI78" s="98"/>
      <c r="SYJ78" s="98"/>
      <c r="SYK78" s="98"/>
      <c r="SYL78" s="98"/>
      <c r="SYM78" s="98"/>
      <c r="SYN78" s="98"/>
      <c r="SYO78" s="98"/>
      <c r="SYP78" s="98"/>
      <c r="SYQ78" s="98"/>
      <c r="SYR78" s="98"/>
      <c r="SYS78" s="98"/>
      <c r="SYT78" s="98"/>
      <c r="SYU78" s="98"/>
      <c r="SYV78" s="98"/>
      <c r="SYW78" s="98"/>
      <c r="SYX78" s="98"/>
      <c r="SYY78" s="98"/>
      <c r="SYZ78" s="98"/>
      <c r="SZA78" s="98"/>
      <c r="SZB78" s="98"/>
      <c r="SZC78" s="98"/>
      <c r="SZD78" s="98"/>
      <c r="SZE78" s="98"/>
      <c r="SZF78" s="98"/>
      <c r="SZG78" s="98"/>
      <c r="SZH78" s="98"/>
      <c r="SZI78" s="98"/>
      <c r="SZJ78" s="98"/>
      <c r="SZK78" s="98"/>
      <c r="SZL78" s="98"/>
      <c r="SZM78" s="98"/>
      <c r="SZN78" s="98"/>
      <c r="SZO78" s="98"/>
      <c r="SZP78" s="98"/>
      <c r="SZQ78" s="98"/>
      <c r="SZR78" s="98"/>
      <c r="SZS78" s="98"/>
      <c r="SZT78" s="98"/>
      <c r="SZU78" s="98"/>
      <c r="SZV78" s="98"/>
      <c r="SZW78" s="98"/>
      <c r="SZX78" s="98"/>
      <c r="SZY78" s="98"/>
      <c r="SZZ78" s="98"/>
      <c r="TAA78" s="98"/>
      <c r="TAB78" s="98"/>
      <c r="TAC78" s="98"/>
      <c r="TAD78" s="98"/>
      <c r="TAE78" s="98"/>
      <c r="TAF78" s="98"/>
      <c r="TAG78" s="98"/>
      <c r="TAH78" s="98"/>
      <c r="TAI78" s="98"/>
      <c r="TAJ78" s="98"/>
      <c r="TAK78" s="98"/>
      <c r="TAL78" s="98"/>
      <c r="TAM78" s="98"/>
      <c r="TAN78" s="98"/>
      <c r="TAO78" s="98"/>
      <c r="TAP78" s="98"/>
      <c r="TAQ78" s="98"/>
      <c r="TAR78" s="98"/>
      <c r="TAS78" s="98"/>
      <c r="TAT78" s="98"/>
      <c r="TAU78" s="98"/>
      <c r="TAV78" s="98"/>
      <c r="TAW78" s="98"/>
      <c r="TAX78" s="98"/>
      <c r="TAY78" s="98"/>
      <c r="TAZ78" s="98"/>
      <c r="TBA78" s="98"/>
      <c r="TBB78" s="98"/>
      <c r="TBC78" s="98"/>
      <c r="TBD78" s="98"/>
      <c r="TBE78" s="98"/>
      <c r="TBF78" s="98"/>
      <c r="TBG78" s="98"/>
      <c r="TBH78" s="98"/>
      <c r="TBI78" s="98"/>
      <c r="TBJ78" s="98"/>
      <c r="TBK78" s="98"/>
      <c r="TBL78" s="98"/>
      <c r="TBM78" s="98"/>
      <c r="TBN78" s="98"/>
      <c r="TBO78" s="98"/>
      <c r="TBP78" s="98"/>
      <c r="TBQ78" s="98"/>
      <c r="TBR78" s="98"/>
      <c r="TBS78" s="98"/>
      <c r="TBT78" s="98"/>
      <c r="TBU78" s="98"/>
      <c r="TBV78" s="98"/>
      <c r="TBW78" s="98"/>
      <c r="TBX78" s="98"/>
      <c r="TBY78" s="98"/>
      <c r="TBZ78" s="98"/>
      <c r="TCA78" s="98"/>
      <c r="TCB78" s="98"/>
      <c r="TCC78" s="98"/>
      <c r="TCD78" s="98"/>
      <c r="TCE78" s="98"/>
      <c r="TCF78" s="98"/>
      <c r="TCG78" s="98"/>
      <c r="TCH78" s="98"/>
      <c r="TCI78" s="98"/>
      <c r="TCJ78" s="98"/>
      <c r="TCK78" s="98"/>
      <c r="TCL78" s="98"/>
      <c r="TCM78" s="98"/>
      <c r="TCN78" s="98"/>
      <c r="TCO78" s="98"/>
      <c r="TCP78" s="98"/>
      <c r="TCQ78" s="98"/>
      <c r="TCR78" s="98"/>
      <c r="TCS78" s="98"/>
      <c r="TCT78" s="98"/>
      <c r="TCU78" s="98"/>
      <c r="TCV78" s="98"/>
      <c r="TCW78" s="98"/>
      <c r="TCX78" s="98"/>
      <c r="TCY78" s="98"/>
      <c r="TCZ78" s="98"/>
      <c r="TDA78" s="98"/>
      <c r="TDB78" s="98"/>
      <c r="TDC78" s="98"/>
      <c r="TDD78" s="98"/>
      <c r="TDE78" s="98"/>
      <c r="TDF78" s="98"/>
      <c r="TDG78" s="98"/>
      <c r="TDH78" s="98"/>
      <c r="TDI78" s="98"/>
      <c r="TDJ78" s="98"/>
      <c r="TDK78" s="98"/>
      <c r="TDL78" s="98"/>
      <c r="TDM78" s="98"/>
      <c r="TDN78" s="98"/>
      <c r="TDO78" s="98"/>
      <c r="TDP78" s="98"/>
      <c r="TDQ78" s="98"/>
      <c r="TDR78" s="98"/>
      <c r="TDS78" s="98"/>
      <c r="TDT78" s="98"/>
      <c r="TDU78" s="98"/>
      <c r="TDV78" s="98"/>
      <c r="TDW78" s="98"/>
      <c r="TDX78" s="98"/>
      <c r="TDY78" s="98"/>
      <c r="TDZ78" s="98"/>
      <c r="TEA78" s="98"/>
      <c r="TEB78" s="98"/>
      <c r="TEC78" s="98"/>
      <c r="TED78" s="98"/>
      <c r="TEE78" s="98"/>
      <c r="TEF78" s="98"/>
      <c r="TEG78" s="98"/>
      <c r="TEH78" s="98"/>
      <c r="TEI78" s="98"/>
      <c r="TEJ78" s="98"/>
      <c r="TEK78" s="98"/>
      <c r="TEL78" s="98"/>
      <c r="TEM78" s="98"/>
      <c r="TEN78" s="98"/>
      <c r="TEO78" s="98"/>
      <c r="TEP78" s="98"/>
      <c r="TEQ78" s="98"/>
      <c r="TER78" s="98"/>
      <c r="TES78" s="98"/>
      <c r="TET78" s="98"/>
      <c r="TEU78" s="98"/>
      <c r="TEV78" s="98"/>
      <c r="TEW78" s="98"/>
      <c r="TEX78" s="98"/>
      <c r="TEY78" s="98"/>
      <c r="TEZ78" s="98"/>
      <c r="TFA78" s="98"/>
      <c r="TFB78" s="98"/>
      <c r="TFC78" s="98"/>
      <c r="TFD78" s="98"/>
      <c r="TFE78" s="98"/>
      <c r="TFF78" s="98"/>
      <c r="TFG78" s="98"/>
      <c r="TFH78" s="98"/>
      <c r="TFI78" s="98"/>
      <c r="TFJ78" s="98"/>
      <c r="TFK78" s="98"/>
      <c r="TFL78" s="98"/>
      <c r="TFM78" s="98"/>
      <c r="TFN78" s="98"/>
      <c r="TFO78" s="98"/>
      <c r="TFP78" s="98"/>
      <c r="TFQ78" s="98"/>
      <c r="TFR78" s="98"/>
      <c r="TFS78" s="98"/>
      <c r="TFT78" s="98"/>
      <c r="TFU78" s="98"/>
      <c r="TFV78" s="98"/>
      <c r="TFW78" s="98"/>
      <c r="TFX78" s="98"/>
      <c r="TFY78" s="98"/>
      <c r="TFZ78" s="98"/>
      <c r="TGA78" s="98"/>
      <c r="TGB78" s="98"/>
      <c r="TGC78" s="98"/>
      <c r="TGD78" s="98"/>
      <c r="TGE78" s="98"/>
      <c r="TGF78" s="98"/>
      <c r="TGG78" s="98"/>
      <c r="TGH78" s="98"/>
      <c r="TGI78" s="98"/>
      <c r="TGJ78" s="98"/>
      <c r="TGK78" s="98"/>
      <c r="TGL78" s="98"/>
      <c r="TGM78" s="98"/>
      <c r="TGN78" s="98"/>
      <c r="TGO78" s="98"/>
      <c r="TGP78" s="98"/>
      <c r="TGQ78" s="98"/>
      <c r="TGR78" s="98"/>
      <c r="TGS78" s="98"/>
      <c r="TGT78" s="98"/>
      <c r="TGU78" s="98"/>
      <c r="TGV78" s="98"/>
      <c r="TGW78" s="98"/>
      <c r="TGX78" s="98"/>
      <c r="TGY78" s="98"/>
      <c r="TGZ78" s="98"/>
      <c r="THA78" s="98"/>
      <c r="THB78" s="98"/>
      <c r="THC78" s="98"/>
      <c r="THD78" s="98"/>
      <c r="THE78" s="98"/>
      <c r="THF78" s="98"/>
      <c r="THG78" s="98"/>
      <c r="THH78" s="98"/>
      <c r="THI78" s="98"/>
      <c r="THJ78" s="98"/>
      <c r="THK78" s="98"/>
      <c r="THL78" s="98"/>
      <c r="THM78" s="98"/>
      <c r="THN78" s="98"/>
      <c r="THO78" s="98"/>
      <c r="THP78" s="98"/>
      <c r="THQ78" s="98"/>
      <c r="THR78" s="98"/>
      <c r="THS78" s="98"/>
      <c r="THT78" s="98"/>
      <c r="THU78" s="98"/>
      <c r="THV78" s="98"/>
      <c r="THW78" s="98"/>
      <c r="THX78" s="98"/>
      <c r="THY78" s="98"/>
      <c r="THZ78" s="98"/>
      <c r="TIA78" s="98"/>
      <c r="TIB78" s="98"/>
      <c r="TIC78" s="98"/>
      <c r="TID78" s="98"/>
      <c r="TIE78" s="98"/>
      <c r="TIF78" s="98"/>
      <c r="TIG78" s="98"/>
      <c r="TIH78" s="98"/>
      <c r="TII78" s="98"/>
      <c r="TIJ78" s="98"/>
      <c r="TIK78" s="98"/>
      <c r="TIL78" s="98"/>
      <c r="TIM78" s="98"/>
      <c r="TIN78" s="98"/>
      <c r="TIO78" s="98"/>
      <c r="TIP78" s="98"/>
      <c r="TIQ78" s="98"/>
      <c r="TIR78" s="98"/>
      <c r="TIS78" s="98"/>
      <c r="TIT78" s="98"/>
      <c r="TIU78" s="98"/>
      <c r="TIV78" s="98"/>
      <c r="TIW78" s="98"/>
      <c r="TIX78" s="98"/>
      <c r="TIY78" s="98"/>
      <c r="TIZ78" s="98"/>
      <c r="TJA78" s="98"/>
      <c r="TJB78" s="98"/>
      <c r="TJC78" s="98"/>
      <c r="TJD78" s="98"/>
      <c r="TJE78" s="98"/>
      <c r="TJF78" s="98"/>
      <c r="TJG78" s="98"/>
      <c r="TJH78" s="98"/>
      <c r="TJI78" s="98"/>
      <c r="TJJ78" s="98"/>
      <c r="TJK78" s="98"/>
      <c r="TJL78" s="98"/>
      <c r="TJM78" s="98"/>
      <c r="TJN78" s="98"/>
      <c r="TJO78" s="98"/>
      <c r="TJP78" s="98"/>
      <c r="TJQ78" s="98"/>
      <c r="TJR78" s="98"/>
      <c r="TJS78" s="98"/>
      <c r="TJT78" s="98"/>
      <c r="TJU78" s="98"/>
      <c r="TJV78" s="98"/>
      <c r="TJW78" s="98"/>
      <c r="TJX78" s="98"/>
      <c r="TJY78" s="98"/>
      <c r="TJZ78" s="98"/>
      <c r="TKA78" s="98"/>
      <c r="TKB78" s="98"/>
      <c r="TKC78" s="98"/>
      <c r="TKD78" s="98"/>
      <c r="TKE78" s="98"/>
      <c r="TKF78" s="98"/>
      <c r="TKG78" s="98"/>
      <c r="TKH78" s="98"/>
      <c r="TKI78" s="98"/>
      <c r="TKJ78" s="98"/>
      <c r="TKK78" s="98"/>
      <c r="TKL78" s="98"/>
      <c r="TKM78" s="98"/>
      <c r="TKN78" s="98"/>
      <c r="TKO78" s="98"/>
      <c r="TKP78" s="98"/>
      <c r="TKQ78" s="98"/>
      <c r="TKR78" s="98"/>
      <c r="TKS78" s="98"/>
      <c r="TKT78" s="98"/>
      <c r="TKU78" s="98"/>
      <c r="TKV78" s="98"/>
      <c r="TKW78" s="98"/>
      <c r="TKX78" s="98"/>
      <c r="TKY78" s="98"/>
      <c r="TKZ78" s="98"/>
      <c r="TLA78" s="98"/>
      <c r="TLB78" s="98"/>
      <c r="TLC78" s="98"/>
      <c r="TLD78" s="98"/>
      <c r="TLE78" s="98"/>
      <c r="TLF78" s="98"/>
      <c r="TLG78" s="98"/>
      <c r="TLH78" s="98"/>
      <c r="TLI78" s="98"/>
      <c r="TLJ78" s="98"/>
      <c r="TLK78" s="98"/>
      <c r="TLL78" s="98"/>
      <c r="TLM78" s="98"/>
      <c r="TLN78" s="98"/>
      <c r="TLO78" s="98"/>
      <c r="TLP78" s="98"/>
      <c r="TLQ78" s="98"/>
      <c r="TLR78" s="98"/>
      <c r="TLS78" s="98"/>
      <c r="TLT78" s="98"/>
      <c r="TLU78" s="98"/>
      <c r="TLV78" s="98"/>
      <c r="TLW78" s="98"/>
      <c r="TLX78" s="98"/>
      <c r="TLY78" s="98"/>
      <c r="TLZ78" s="98"/>
      <c r="TMA78" s="98"/>
      <c r="TMB78" s="98"/>
      <c r="TMC78" s="98"/>
      <c r="TMD78" s="98"/>
      <c r="TME78" s="98"/>
      <c r="TMF78" s="98"/>
      <c r="TMG78" s="98"/>
      <c r="TMH78" s="98"/>
      <c r="TMI78" s="98"/>
      <c r="TMJ78" s="98"/>
      <c r="TMK78" s="98"/>
      <c r="TML78" s="98"/>
      <c r="TMM78" s="98"/>
      <c r="TMN78" s="98"/>
      <c r="TMO78" s="98"/>
      <c r="TMP78" s="98"/>
      <c r="TMQ78" s="98"/>
      <c r="TMR78" s="98"/>
      <c r="TMS78" s="98"/>
      <c r="TMT78" s="98"/>
      <c r="TMU78" s="98"/>
      <c r="TMV78" s="98"/>
      <c r="TMW78" s="98"/>
      <c r="TMX78" s="98"/>
      <c r="TMY78" s="98"/>
      <c r="TMZ78" s="98"/>
      <c r="TNA78" s="98"/>
      <c r="TNB78" s="98"/>
      <c r="TNC78" s="98"/>
      <c r="TND78" s="98"/>
      <c r="TNE78" s="98"/>
      <c r="TNF78" s="98"/>
      <c r="TNG78" s="98"/>
      <c r="TNH78" s="98"/>
      <c r="TNI78" s="98"/>
      <c r="TNJ78" s="98"/>
      <c r="TNK78" s="98"/>
      <c r="TNL78" s="98"/>
      <c r="TNM78" s="98"/>
      <c r="TNN78" s="98"/>
      <c r="TNO78" s="98"/>
      <c r="TNP78" s="98"/>
      <c r="TNQ78" s="98"/>
      <c r="TNR78" s="98"/>
      <c r="TNS78" s="98"/>
      <c r="TNT78" s="98"/>
      <c r="TNU78" s="98"/>
      <c r="TNV78" s="98"/>
      <c r="TNW78" s="98"/>
      <c r="TNX78" s="98"/>
      <c r="TNY78" s="98"/>
      <c r="TNZ78" s="98"/>
      <c r="TOA78" s="98"/>
      <c r="TOB78" s="98"/>
      <c r="TOC78" s="98"/>
      <c r="TOD78" s="98"/>
      <c r="TOE78" s="98"/>
      <c r="TOF78" s="98"/>
      <c r="TOG78" s="98"/>
      <c r="TOH78" s="98"/>
      <c r="TOI78" s="98"/>
      <c r="TOJ78" s="98"/>
      <c r="TOK78" s="98"/>
      <c r="TOL78" s="98"/>
      <c r="TOM78" s="98"/>
      <c r="TON78" s="98"/>
      <c r="TOO78" s="98"/>
      <c r="TOP78" s="98"/>
      <c r="TOQ78" s="98"/>
      <c r="TOR78" s="98"/>
      <c r="TOS78" s="98"/>
      <c r="TOT78" s="98"/>
      <c r="TOU78" s="98"/>
      <c r="TOV78" s="98"/>
      <c r="TOW78" s="98"/>
      <c r="TOX78" s="98"/>
      <c r="TOY78" s="98"/>
      <c r="TOZ78" s="98"/>
      <c r="TPA78" s="98"/>
      <c r="TPB78" s="98"/>
      <c r="TPC78" s="98"/>
      <c r="TPD78" s="98"/>
      <c r="TPE78" s="98"/>
      <c r="TPF78" s="98"/>
      <c r="TPG78" s="98"/>
      <c r="TPH78" s="98"/>
      <c r="TPI78" s="98"/>
      <c r="TPJ78" s="98"/>
      <c r="TPK78" s="98"/>
      <c r="TPL78" s="98"/>
      <c r="TPM78" s="98"/>
      <c r="TPN78" s="98"/>
      <c r="TPO78" s="98"/>
      <c r="TPP78" s="98"/>
      <c r="TPQ78" s="98"/>
      <c r="TPR78" s="98"/>
      <c r="TPS78" s="98"/>
      <c r="TPT78" s="98"/>
      <c r="TPU78" s="98"/>
      <c r="TPV78" s="98"/>
      <c r="TPW78" s="98"/>
      <c r="TPX78" s="98"/>
      <c r="TPY78" s="98"/>
      <c r="TPZ78" s="98"/>
      <c r="TQA78" s="98"/>
      <c r="TQB78" s="98"/>
      <c r="TQC78" s="98"/>
      <c r="TQD78" s="98"/>
      <c r="TQE78" s="98"/>
      <c r="TQF78" s="98"/>
      <c r="TQG78" s="98"/>
      <c r="TQH78" s="98"/>
      <c r="TQI78" s="98"/>
      <c r="TQJ78" s="98"/>
      <c r="TQK78" s="98"/>
      <c r="TQL78" s="98"/>
      <c r="TQM78" s="98"/>
      <c r="TQN78" s="98"/>
      <c r="TQO78" s="98"/>
      <c r="TQP78" s="98"/>
      <c r="TQQ78" s="98"/>
      <c r="TQR78" s="98"/>
      <c r="TQS78" s="98"/>
      <c r="TQT78" s="98"/>
      <c r="TQU78" s="98"/>
      <c r="TQV78" s="98"/>
      <c r="TQW78" s="98"/>
      <c r="TQX78" s="98"/>
      <c r="TQY78" s="98"/>
      <c r="TQZ78" s="98"/>
      <c r="TRA78" s="98"/>
      <c r="TRB78" s="98"/>
      <c r="TRC78" s="98"/>
      <c r="TRD78" s="98"/>
      <c r="TRE78" s="98"/>
      <c r="TRF78" s="98"/>
      <c r="TRG78" s="98"/>
      <c r="TRH78" s="98"/>
      <c r="TRI78" s="98"/>
      <c r="TRJ78" s="98"/>
      <c r="TRK78" s="98"/>
      <c r="TRL78" s="98"/>
      <c r="TRM78" s="98"/>
      <c r="TRN78" s="98"/>
      <c r="TRO78" s="98"/>
      <c r="TRP78" s="98"/>
      <c r="TRQ78" s="98"/>
      <c r="TRR78" s="98"/>
      <c r="TRS78" s="98"/>
      <c r="TRT78" s="98"/>
      <c r="TRU78" s="98"/>
      <c r="TRV78" s="98"/>
      <c r="TRW78" s="98"/>
      <c r="TRX78" s="98"/>
      <c r="TRY78" s="98"/>
      <c r="TRZ78" s="98"/>
      <c r="TSA78" s="98"/>
      <c r="TSB78" s="98"/>
      <c r="TSC78" s="98"/>
      <c r="TSD78" s="98"/>
      <c r="TSE78" s="98"/>
      <c r="TSF78" s="98"/>
      <c r="TSG78" s="98"/>
      <c r="TSH78" s="98"/>
      <c r="TSI78" s="98"/>
      <c r="TSJ78" s="98"/>
      <c r="TSK78" s="98"/>
      <c r="TSL78" s="98"/>
      <c r="TSM78" s="98"/>
      <c r="TSN78" s="98"/>
      <c r="TSO78" s="98"/>
      <c r="TSP78" s="98"/>
      <c r="TSQ78" s="98"/>
      <c r="TSR78" s="98"/>
      <c r="TSS78" s="98"/>
      <c r="TST78" s="98"/>
      <c r="TSU78" s="98"/>
      <c r="TSV78" s="98"/>
      <c r="TSW78" s="98"/>
      <c r="TSX78" s="98"/>
      <c r="TSY78" s="98"/>
      <c r="TSZ78" s="98"/>
      <c r="TTA78" s="98"/>
      <c r="TTB78" s="98"/>
      <c r="TTC78" s="98"/>
      <c r="TTD78" s="98"/>
      <c r="TTE78" s="98"/>
      <c r="TTF78" s="98"/>
      <c r="TTG78" s="98"/>
      <c r="TTH78" s="98"/>
      <c r="TTI78" s="98"/>
      <c r="TTJ78" s="98"/>
      <c r="TTK78" s="98"/>
      <c r="TTL78" s="98"/>
      <c r="TTM78" s="98"/>
      <c r="TTN78" s="98"/>
      <c r="TTO78" s="98"/>
      <c r="TTP78" s="98"/>
      <c r="TTQ78" s="98"/>
      <c r="TTR78" s="98"/>
      <c r="TTS78" s="98"/>
      <c r="TTT78" s="98"/>
      <c r="TTU78" s="98"/>
      <c r="TTV78" s="98"/>
      <c r="TTW78" s="98"/>
      <c r="TTX78" s="98"/>
      <c r="TTY78" s="98"/>
      <c r="TTZ78" s="98"/>
      <c r="TUA78" s="98"/>
      <c r="TUB78" s="98"/>
      <c r="TUC78" s="98"/>
      <c r="TUD78" s="98"/>
      <c r="TUE78" s="98"/>
      <c r="TUF78" s="98"/>
      <c r="TUG78" s="98"/>
      <c r="TUH78" s="98"/>
      <c r="TUI78" s="98"/>
      <c r="TUJ78" s="98"/>
      <c r="TUK78" s="98"/>
      <c r="TUL78" s="98"/>
      <c r="TUM78" s="98"/>
      <c r="TUN78" s="98"/>
      <c r="TUO78" s="98"/>
      <c r="TUP78" s="98"/>
      <c r="TUQ78" s="98"/>
      <c r="TUR78" s="98"/>
      <c r="TUS78" s="98"/>
      <c r="TUT78" s="98"/>
      <c r="TUU78" s="98"/>
      <c r="TUV78" s="98"/>
      <c r="TUW78" s="98"/>
      <c r="TUX78" s="98"/>
      <c r="TUY78" s="98"/>
      <c r="TUZ78" s="98"/>
      <c r="TVA78" s="98"/>
      <c r="TVB78" s="98"/>
      <c r="TVC78" s="98"/>
      <c r="TVD78" s="98"/>
      <c r="TVE78" s="98"/>
      <c r="TVF78" s="98"/>
      <c r="TVG78" s="98"/>
      <c r="TVH78" s="98"/>
      <c r="TVI78" s="98"/>
      <c r="TVJ78" s="98"/>
      <c r="TVK78" s="98"/>
      <c r="TVL78" s="98"/>
      <c r="TVM78" s="98"/>
      <c r="TVN78" s="98"/>
      <c r="TVO78" s="98"/>
      <c r="TVP78" s="98"/>
      <c r="TVQ78" s="98"/>
      <c r="TVR78" s="98"/>
      <c r="TVS78" s="98"/>
      <c r="TVT78" s="98"/>
      <c r="TVU78" s="98"/>
      <c r="TVV78" s="98"/>
      <c r="TVW78" s="98"/>
      <c r="TVX78" s="98"/>
      <c r="TVY78" s="98"/>
      <c r="TVZ78" s="98"/>
      <c r="TWA78" s="98"/>
      <c r="TWB78" s="98"/>
      <c r="TWC78" s="98"/>
      <c r="TWD78" s="98"/>
      <c r="TWE78" s="98"/>
      <c r="TWF78" s="98"/>
      <c r="TWG78" s="98"/>
      <c r="TWH78" s="98"/>
      <c r="TWI78" s="98"/>
      <c r="TWJ78" s="98"/>
      <c r="TWK78" s="98"/>
      <c r="TWL78" s="98"/>
      <c r="TWM78" s="98"/>
      <c r="TWN78" s="98"/>
      <c r="TWO78" s="98"/>
      <c r="TWP78" s="98"/>
      <c r="TWQ78" s="98"/>
      <c r="TWR78" s="98"/>
      <c r="TWS78" s="98"/>
      <c r="TWT78" s="98"/>
      <c r="TWU78" s="98"/>
      <c r="TWV78" s="98"/>
      <c r="TWW78" s="98"/>
      <c r="TWX78" s="98"/>
      <c r="TWY78" s="98"/>
      <c r="TWZ78" s="98"/>
      <c r="TXA78" s="98"/>
      <c r="TXB78" s="98"/>
      <c r="TXC78" s="98"/>
      <c r="TXD78" s="98"/>
      <c r="TXE78" s="98"/>
      <c r="TXF78" s="98"/>
      <c r="TXG78" s="98"/>
      <c r="TXH78" s="98"/>
      <c r="TXI78" s="98"/>
      <c r="TXJ78" s="98"/>
      <c r="TXK78" s="98"/>
      <c r="TXL78" s="98"/>
      <c r="TXM78" s="98"/>
      <c r="TXN78" s="98"/>
      <c r="TXO78" s="98"/>
      <c r="TXP78" s="98"/>
      <c r="TXQ78" s="98"/>
      <c r="TXR78" s="98"/>
      <c r="TXS78" s="98"/>
      <c r="TXT78" s="98"/>
      <c r="TXU78" s="98"/>
      <c r="TXV78" s="98"/>
      <c r="TXW78" s="98"/>
      <c r="TXX78" s="98"/>
      <c r="TXY78" s="98"/>
      <c r="TXZ78" s="98"/>
      <c r="TYA78" s="98"/>
      <c r="TYB78" s="98"/>
      <c r="TYC78" s="98"/>
      <c r="TYD78" s="98"/>
      <c r="TYE78" s="98"/>
      <c r="TYF78" s="98"/>
      <c r="TYG78" s="98"/>
      <c r="TYH78" s="98"/>
      <c r="TYI78" s="98"/>
      <c r="TYJ78" s="98"/>
      <c r="TYK78" s="98"/>
      <c r="TYL78" s="98"/>
      <c r="TYM78" s="98"/>
      <c r="TYN78" s="98"/>
      <c r="TYO78" s="98"/>
      <c r="TYP78" s="98"/>
      <c r="TYQ78" s="98"/>
      <c r="TYR78" s="98"/>
      <c r="TYS78" s="98"/>
      <c r="TYT78" s="98"/>
      <c r="TYU78" s="98"/>
      <c r="TYV78" s="98"/>
      <c r="TYW78" s="98"/>
      <c r="TYX78" s="98"/>
      <c r="TYY78" s="98"/>
      <c r="TYZ78" s="98"/>
      <c r="TZA78" s="98"/>
      <c r="TZB78" s="98"/>
      <c r="TZC78" s="98"/>
      <c r="TZD78" s="98"/>
      <c r="TZE78" s="98"/>
      <c r="TZF78" s="98"/>
      <c r="TZG78" s="98"/>
      <c r="TZH78" s="98"/>
      <c r="TZI78" s="98"/>
      <c r="TZJ78" s="98"/>
      <c r="TZK78" s="98"/>
      <c r="TZL78" s="98"/>
      <c r="TZM78" s="98"/>
      <c r="TZN78" s="98"/>
      <c r="TZO78" s="98"/>
      <c r="TZP78" s="98"/>
      <c r="TZQ78" s="98"/>
      <c r="TZR78" s="98"/>
      <c r="TZS78" s="98"/>
      <c r="TZT78" s="98"/>
      <c r="TZU78" s="98"/>
      <c r="TZV78" s="98"/>
      <c r="TZW78" s="98"/>
      <c r="TZX78" s="98"/>
      <c r="TZY78" s="98"/>
      <c r="TZZ78" s="98"/>
      <c r="UAA78" s="98"/>
      <c r="UAB78" s="98"/>
      <c r="UAC78" s="98"/>
      <c r="UAD78" s="98"/>
      <c r="UAE78" s="98"/>
      <c r="UAF78" s="98"/>
      <c r="UAG78" s="98"/>
      <c r="UAH78" s="98"/>
      <c r="UAI78" s="98"/>
      <c r="UAJ78" s="98"/>
      <c r="UAK78" s="98"/>
      <c r="UAL78" s="98"/>
      <c r="UAM78" s="98"/>
      <c r="UAN78" s="98"/>
      <c r="UAO78" s="98"/>
      <c r="UAP78" s="98"/>
      <c r="UAQ78" s="98"/>
      <c r="UAR78" s="98"/>
      <c r="UAS78" s="98"/>
      <c r="UAT78" s="98"/>
      <c r="UAU78" s="98"/>
      <c r="UAV78" s="98"/>
      <c r="UAW78" s="98"/>
      <c r="UAX78" s="98"/>
      <c r="UAY78" s="98"/>
      <c r="UAZ78" s="98"/>
      <c r="UBA78" s="98"/>
      <c r="UBB78" s="98"/>
      <c r="UBC78" s="98"/>
      <c r="UBD78" s="98"/>
      <c r="UBE78" s="98"/>
      <c r="UBF78" s="98"/>
      <c r="UBG78" s="98"/>
      <c r="UBH78" s="98"/>
      <c r="UBI78" s="98"/>
      <c r="UBJ78" s="98"/>
      <c r="UBK78" s="98"/>
      <c r="UBL78" s="98"/>
      <c r="UBM78" s="98"/>
      <c r="UBN78" s="98"/>
      <c r="UBO78" s="98"/>
      <c r="UBP78" s="98"/>
      <c r="UBQ78" s="98"/>
      <c r="UBR78" s="98"/>
      <c r="UBS78" s="98"/>
      <c r="UBT78" s="98"/>
      <c r="UBU78" s="98"/>
      <c r="UBV78" s="98"/>
      <c r="UBW78" s="98"/>
      <c r="UBX78" s="98"/>
      <c r="UBY78" s="98"/>
      <c r="UBZ78" s="98"/>
      <c r="UCA78" s="98"/>
      <c r="UCB78" s="98"/>
      <c r="UCC78" s="98"/>
      <c r="UCD78" s="98"/>
      <c r="UCE78" s="98"/>
      <c r="UCF78" s="98"/>
      <c r="UCG78" s="98"/>
      <c r="UCH78" s="98"/>
      <c r="UCI78" s="98"/>
      <c r="UCJ78" s="98"/>
      <c r="UCK78" s="98"/>
      <c r="UCL78" s="98"/>
      <c r="UCM78" s="98"/>
      <c r="UCN78" s="98"/>
      <c r="UCO78" s="98"/>
      <c r="UCP78" s="98"/>
      <c r="UCQ78" s="98"/>
      <c r="UCR78" s="98"/>
      <c r="UCS78" s="98"/>
      <c r="UCT78" s="98"/>
      <c r="UCU78" s="98"/>
      <c r="UCV78" s="98"/>
      <c r="UCW78" s="98"/>
      <c r="UCX78" s="98"/>
      <c r="UCY78" s="98"/>
      <c r="UCZ78" s="98"/>
      <c r="UDA78" s="98"/>
      <c r="UDB78" s="98"/>
      <c r="UDC78" s="98"/>
      <c r="UDD78" s="98"/>
      <c r="UDE78" s="98"/>
      <c r="UDF78" s="98"/>
      <c r="UDG78" s="98"/>
      <c r="UDH78" s="98"/>
      <c r="UDI78" s="98"/>
      <c r="UDJ78" s="98"/>
      <c r="UDK78" s="98"/>
      <c r="UDL78" s="98"/>
      <c r="UDM78" s="98"/>
      <c r="UDN78" s="98"/>
      <c r="UDO78" s="98"/>
      <c r="UDP78" s="98"/>
      <c r="UDQ78" s="98"/>
      <c r="UDR78" s="98"/>
      <c r="UDS78" s="98"/>
      <c r="UDT78" s="98"/>
      <c r="UDU78" s="98"/>
      <c r="UDV78" s="98"/>
      <c r="UDW78" s="98"/>
      <c r="UDX78" s="98"/>
      <c r="UDY78" s="98"/>
      <c r="UDZ78" s="98"/>
      <c r="UEA78" s="98"/>
      <c r="UEB78" s="98"/>
      <c r="UEC78" s="98"/>
      <c r="UED78" s="98"/>
      <c r="UEE78" s="98"/>
      <c r="UEF78" s="98"/>
      <c r="UEG78" s="98"/>
      <c r="UEH78" s="98"/>
      <c r="UEI78" s="98"/>
      <c r="UEJ78" s="98"/>
      <c r="UEK78" s="98"/>
      <c r="UEL78" s="98"/>
      <c r="UEM78" s="98"/>
      <c r="UEN78" s="98"/>
      <c r="UEO78" s="98"/>
      <c r="UEP78" s="98"/>
      <c r="UEQ78" s="98"/>
      <c r="UER78" s="98"/>
      <c r="UES78" s="98"/>
      <c r="UET78" s="98"/>
      <c r="UEU78" s="98"/>
      <c r="UEV78" s="98"/>
      <c r="UEW78" s="98"/>
      <c r="UEX78" s="98"/>
      <c r="UEY78" s="98"/>
      <c r="UEZ78" s="98"/>
      <c r="UFA78" s="98"/>
      <c r="UFB78" s="98"/>
      <c r="UFC78" s="98"/>
      <c r="UFD78" s="98"/>
      <c r="UFE78" s="98"/>
      <c r="UFF78" s="98"/>
      <c r="UFG78" s="98"/>
      <c r="UFH78" s="98"/>
      <c r="UFI78" s="98"/>
      <c r="UFJ78" s="98"/>
      <c r="UFK78" s="98"/>
      <c r="UFL78" s="98"/>
      <c r="UFM78" s="98"/>
      <c r="UFN78" s="98"/>
      <c r="UFO78" s="98"/>
      <c r="UFP78" s="98"/>
      <c r="UFQ78" s="98"/>
      <c r="UFR78" s="98"/>
      <c r="UFS78" s="98"/>
      <c r="UFT78" s="98"/>
      <c r="UFU78" s="98"/>
      <c r="UFV78" s="98"/>
      <c r="UFW78" s="98"/>
      <c r="UFX78" s="98"/>
      <c r="UFY78" s="98"/>
      <c r="UFZ78" s="98"/>
      <c r="UGA78" s="98"/>
      <c r="UGB78" s="98"/>
      <c r="UGC78" s="98"/>
      <c r="UGD78" s="98"/>
      <c r="UGE78" s="98"/>
      <c r="UGF78" s="98"/>
      <c r="UGG78" s="98"/>
      <c r="UGH78" s="98"/>
      <c r="UGI78" s="98"/>
      <c r="UGJ78" s="98"/>
      <c r="UGK78" s="98"/>
      <c r="UGL78" s="98"/>
      <c r="UGM78" s="98"/>
      <c r="UGN78" s="98"/>
      <c r="UGO78" s="98"/>
      <c r="UGP78" s="98"/>
      <c r="UGQ78" s="98"/>
      <c r="UGR78" s="98"/>
      <c r="UGS78" s="98"/>
      <c r="UGT78" s="98"/>
      <c r="UGU78" s="98"/>
      <c r="UGV78" s="98"/>
      <c r="UGW78" s="98"/>
      <c r="UGX78" s="98"/>
      <c r="UGY78" s="98"/>
      <c r="UGZ78" s="98"/>
      <c r="UHA78" s="98"/>
      <c r="UHB78" s="98"/>
      <c r="UHC78" s="98"/>
      <c r="UHD78" s="98"/>
      <c r="UHE78" s="98"/>
      <c r="UHF78" s="98"/>
      <c r="UHG78" s="98"/>
      <c r="UHH78" s="98"/>
      <c r="UHI78" s="98"/>
      <c r="UHJ78" s="98"/>
      <c r="UHK78" s="98"/>
      <c r="UHL78" s="98"/>
      <c r="UHM78" s="98"/>
      <c r="UHN78" s="98"/>
      <c r="UHO78" s="98"/>
      <c r="UHP78" s="98"/>
      <c r="UHQ78" s="98"/>
      <c r="UHR78" s="98"/>
      <c r="UHS78" s="98"/>
      <c r="UHT78" s="98"/>
      <c r="UHU78" s="98"/>
      <c r="UHV78" s="98"/>
      <c r="UHW78" s="98"/>
      <c r="UHX78" s="98"/>
      <c r="UHY78" s="98"/>
      <c r="UHZ78" s="98"/>
      <c r="UIA78" s="98"/>
      <c r="UIB78" s="98"/>
      <c r="UIC78" s="98"/>
      <c r="UID78" s="98"/>
      <c r="UIE78" s="98"/>
      <c r="UIF78" s="98"/>
      <c r="UIG78" s="98"/>
      <c r="UIH78" s="98"/>
      <c r="UII78" s="98"/>
      <c r="UIJ78" s="98"/>
      <c r="UIK78" s="98"/>
      <c r="UIL78" s="98"/>
      <c r="UIM78" s="98"/>
      <c r="UIN78" s="98"/>
      <c r="UIO78" s="98"/>
      <c r="UIP78" s="98"/>
      <c r="UIQ78" s="98"/>
      <c r="UIR78" s="98"/>
      <c r="UIS78" s="98"/>
      <c r="UIT78" s="98"/>
      <c r="UIU78" s="98"/>
      <c r="UIV78" s="98"/>
      <c r="UIW78" s="98"/>
      <c r="UIX78" s="98"/>
      <c r="UIY78" s="98"/>
      <c r="UIZ78" s="98"/>
      <c r="UJA78" s="98"/>
      <c r="UJB78" s="98"/>
      <c r="UJC78" s="98"/>
      <c r="UJD78" s="98"/>
      <c r="UJE78" s="98"/>
      <c r="UJF78" s="98"/>
      <c r="UJG78" s="98"/>
      <c r="UJH78" s="98"/>
      <c r="UJI78" s="98"/>
      <c r="UJJ78" s="98"/>
      <c r="UJK78" s="98"/>
      <c r="UJL78" s="98"/>
      <c r="UJM78" s="98"/>
      <c r="UJN78" s="98"/>
      <c r="UJO78" s="98"/>
      <c r="UJP78" s="98"/>
      <c r="UJQ78" s="98"/>
      <c r="UJR78" s="98"/>
      <c r="UJS78" s="98"/>
      <c r="UJT78" s="98"/>
      <c r="UJU78" s="98"/>
      <c r="UJV78" s="98"/>
      <c r="UJW78" s="98"/>
      <c r="UJX78" s="98"/>
      <c r="UJY78" s="98"/>
      <c r="UJZ78" s="98"/>
      <c r="UKA78" s="98"/>
      <c r="UKB78" s="98"/>
      <c r="UKC78" s="98"/>
      <c r="UKD78" s="98"/>
      <c r="UKE78" s="98"/>
      <c r="UKF78" s="98"/>
      <c r="UKG78" s="98"/>
      <c r="UKH78" s="98"/>
      <c r="UKI78" s="98"/>
      <c r="UKJ78" s="98"/>
      <c r="UKK78" s="98"/>
      <c r="UKL78" s="98"/>
      <c r="UKM78" s="98"/>
      <c r="UKN78" s="98"/>
      <c r="UKO78" s="98"/>
      <c r="UKP78" s="98"/>
      <c r="UKQ78" s="98"/>
      <c r="UKR78" s="98"/>
      <c r="UKS78" s="98"/>
      <c r="UKT78" s="98"/>
      <c r="UKU78" s="98"/>
      <c r="UKV78" s="98"/>
      <c r="UKW78" s="98"/>
      <c r="UKX78" s="98"/>
      <c r="UKY78" s="98"/>
      <c r="UKZ78" s="98"/>
      <c r="ULA78" s="98"/>
      <c r="ULB78" s="98"/>
      <c r="ULC78" s="98"/>
      <c r="ULD78" s="98"/>
      <c r="ULE78" s="98"/>
      <c r="ULF78" s="98"/>
      <c r="ULG78" s="98"/>
      <c r="ULH78" s="98"/>
      <c r="ULI78" s="98"/>
      <c r="ULJ78" s="98"/>
      <c r="ULK78" s="98"/>
      <c r="ULL78" s="98"/>
      <c r="ULM78" s="98"/>
      <c r="ULN78" s="98"/>
      <c r="ULO78" s="98"/>
      <c r="ULP78" s="98"/>
      <c r="ULQ78" s="98"/>
      <c r="ULR78" s="98"/>
      <c r="ULS78" s="98"/>
      <c r="ULT78" s="98"/>
      <c r="ULU78" s="98"/>
      <c r="ULV78" s="98"/>
      <c r="ULW78" s="98"/>
      <c r="ULX78" s="98"/>
      <c r="ULY78" s="98"/>
      <c r="ULZ78" s="98"/>
      <c r="UMA78" s="98"/>
      <c r="UMB78" s="98"/>
      <c r="UMC78" s="98"/>
      <c r="UMD78" s="98"/>
      <c r="UME78" s="98"/>
      <c r="UMF78" s="98"/>
      <c r="UMG78" s="98"/>
      <c r="UMH78" s="98"/>
      <c r="UMI78" s="98"/>
      <c r="UMJ78" s="98"/>
      <c r="UMK78" s="98"/>
      <c r="UML78" s="98"/>
      <c r="UMM78" s="98"/>
      <c r="UMN78" s="98"/>
      <c r="UMO78" s="98"/>
      <c r="UMP78" s="98"/>
      <c r="UMQ78" s="98"/>
      <c r="UMR78" s="98"/>
      <c r="UMS78" s="98"/>
      <c r="UMT78" s="98"/>
      <c r="UMU78" s="98"/>
      <c r="UMV78" s="98"/>
      <c r="UMW78" s="98"/>
      <c r="UMX78" s="98"/>
      <c r="UMY78" s="98"/>
      <c r="UMZ78" s="98"/>
      <c r="UNA78" s="98"/>
      <c r="UNB78" s="98"/>
      <c r="UNC78" s="98"/>
      <c r="UND78" s="98"/>
      <c r="UNE78" s="98"/>
      <c r="UNF78" s="98"/>
      <c r="UNG78" s="98"/>
      <c r="UNH78" s="98"/>
      <c r="UNI78" s="98"/>
      <c r="UNJ78" s="98"/>
      <c r="UNK78" s="98"/>
      <c r="UNL78" s="98"/>
      <c r="UNM78" s="98"/>
      <c r="UNN78" s="98"/>
      <c r="UNO78" s="98"/>
      <c r="UNP78" s="98"/>
      <c r="UNQ78" s="98"/>
      <c r="UNR78" s="98"/>
      <c r="UNS78" s="98"/>
      <c r="UNT78" s="98"/>
      <c r="UNU78" s="98"/>
      <c r="UNV78" s="98"/>
      <c r="UNW78" s="98"/>
      <c r="UNX78" s="98"/>
      <c r="UNY78" s="98"/>
      <c r="UNZ78" s="98"/>
      <c r="UOA78" s="98"/>
      <c r="UOB78" s="98"/>
      <c r="UOC78" s="98"/>
      <c r="UOD78" s="98"/>
      <c r="UOE78" s="98"/>
      <c r="UOF78" s="98"/>
      <c r="UOG78" s="98"/>
      <c r="UOH78" s="98"/>
      <c r="UOI78" s="98"/>
      <c r="UOJ78" s="98"/>
      <c r="UOK78" s="98"/>
      <c r="UOL78" s="98"/>
      <c r="UOM78" s="98"/>
      <c r="UON78" s="98"/>
      <c r="UOO78" s="98"/>
      <c r="UOP78" s="98"/>
      <c r="UOQ78" s="98"/>
      <c r="UOR78" s="98"/>
      <c r="UOS78" s="98"/>
      <c r="UOT78" s="98"/>
      <c r="UOU78" s="98"/>
      <c r="UOV78" s="98"/>
      <c r="UOW78" s="98"/>
      <c r="UOX78" s="98"/>
      <c r="UOY78" s="98"/>
      <c r="UOZ78" s="98"/>
      <c r="UPA78" s="98"/>
      <c r="UPB78" s="98"/>
      <c r="UPC78" s="98"/>
      <c r="UPD78" s="98"/>
      <c r="UPE78" s="98"/>
      <c r="UPF78" s="98"/>
      <c r="UPG78" s="98"/>
      <c r="UPH78" s="98"/>
      <c r="UPI78" s="98"/>
      <c r="UPJ78" s="98"/>
      <c r="UPK78" s="98"/>
      <c r="UPL78" s="98"/>
      <c r="UPM78" s="98"/>
      <c r="UPN78" s="98"/>
      <c r="UPO78" s="98"/>
      <c r="UPP78" s="98"/>
      <c r="UPQ78" s="98"/>
      <c r="UPR78" s="98"/>
      <c r="UPS78" s="98"/>
      <c r="UPT78" s="98"/>
      <c r="UPU78" s="98"/>
      <c r="UPV78" s="98"/>
      <c r="UPW78" s="98"/>
      <c r="UPX78" s="98"/>
      <c r="UPY78" s="98"/>
      <c r="UPZ78" s="98"/>
      <c r="UQA78" s="98"/>
      <c r="UQB78" s="98"/>
      <c r="UQC78" s="98"/>
      <c r="UQD78" s="98"/>
      <c r="UQE78" s="98"/>
      <c r="UQF78" s="98"/>
      <c r="UQG78" s="98"/>
      <c r="UQH78" s="98"/>
      <c r="UQI78" s="98"/>
      <c r="UQJ78" s="98"/>
      <c r="UQK78" s="98"/>
      <c r="UQL78" s="98"/>
      <c r="UQM78" s="98"/>
      <c r="UQN78" s="98"/>
      <c r="UQO78" s="98"/>
      <c r="UQP78" s="98"/>
      <c r="UQQ78" s="98"/>
      <c r="UQR78" s="98"/>
      <c r="UQS78" s="98"/>
      <c r="UQT78" s="98"/>
      <c r="UQU78" s="98"/>
      <c r="UQV78" s="98"/>
      <c r="UQW78" s="98"/>
      <c r="UQX78" s="98"/>
      <c r="UQY78" s="98"/>
      <c r="UQZ78" s="98"/>
      <c r="URA78" s="98"/>
      <c r="URB78" s="98"/>
      <c r="URC78" s="98"/>
      <c r="URD78" s="98"/>
      <c r="URE78" s="98"/>
      <c r="URF78" s="98"/>
      <c r="URG78" s="98"/>
      <c r="URH78" s="98"/>
      <c r="URI78" s="98"/>
      <c r="URJ78" s="98"/>
      <c r="URK78" s="98"/>
      <c r="URL78" s="98"/>
      <c r="URM78" s="98"/>
      <c r="URN78" s="98"/>
      <c r="URO78" s="98"/>
      <c r="URP78" s="98"/>
      <c r="URQ78" s="98"/>
      <c r="URR78" s="98"/>
      <c r="URS78" s="98"/>
      <c r="URT78" s="98"/>
      <c r="URU78" s="98"/>
      <c r="URV78" s="98"/>
      <c r="URW78" s="98"/>
      <c r="URX78" s="98"/>
      <c r="URY78" s="98"/>
      <c r="URZ78" s="98"/>
      <c r="USA78" s="98"/>
      <c r="USB78" s="98"/>
      <c r="USC78" s="98"/>
      <c r="USD78" s="98"/>
      <c r="USE78" s="98"/>
      <c r="USF78" s="98"/>
      <c r="USG78" s="98"/>
      <c r="USH78" s="98"/>
      <c r="USI78" s="98"/>
      <c r="USJ78" s="98"/>
      <c r="USK78" s="98"/>
      <c r="USL78" s="98"/>
      <c r="USM78" s="98"/>
      <c r="USN78" s="98"/>
      <c r="USO78" s="98"/>
      <c r="USP78" s="98"/>
      <c r="USQ78" s="98"/>
      <c r="USR78" s="98"/>
      <c r="USS78" s="98"/>
      <c r="UST78" s="98"/>
      <c r="USU78" s="98"/>
      <c r="USV78" s="98"/>
      <c r="USW78" s="98"/>
      <c r="USX78" s="98"/>
      <c r="USY78" s="98"/>
      <c r="USZ78" s="98"/>
      <c r="UTA78" s="98"/>
      <c r="UTB78" s="98"/>
      <c r="UTC78" s="98"/>
      <c r="UTD78" s="98"/>
      <c r="UTE78" s="98"/>
      <c r="UTF78" s="98"/>
      <c r="UTG78" s="98"/>
      <c r="UTH78" s="98"/>
      <c r="UTI78" s="98"/>
      <c r="UTJ78" s="98"/>
      <c r="UTK78" s="98"/>
      <c r="UTL78" s="98"/>
      <c r="UTM78" s="98"/>
      <c r="UTN78" s="98"/>
      <c r="UTO78" s="98"/>
      <c r="UTP78" s="98"/>
      <c r="UTQ78" s="98"/>
      <c r="UTR78" s="98"/>
      <c r="UTS78" s="98"/>
      <c r="UTT78" s="98"/>
      <c r="UTU78" s="98"/>
      <c r="UTV78" s="98"/>
      <c r="UTW78" s="98"/>
      <c r="UTX78" s="98"/>
      <c r="UTY78" s="98"/>
      <c r="UTZ78" s="98"/>
      <c r="UUA78" s="98"/>
      <c r="UUB78" s="98"/>
      <c r="UUC78" s="98"/>
      <c r="UUD78" s="98"/>
      <c r="UUE78" s="98"/>
      <c r="UUF78" s="98"/>
      <c r="UUG78" s="98"/>
      <c r="UUH78" s="98"/>
      <c r="UUI78" s="98"/>
      <c r="UUJ78" s="98"/>
      <c r="UUK78" s="98"/>
      <c r="UUL78" s="98"/>
      <c r="UUM78" s="98"/>
      <c r="UUN78" s="98"/>
      <c r="UUO78" s="98"/>
      <c r="UUP78" s="98"/>
      <c r="UUQ78" s="98"/>
      <c r="UUR78" s="98"/>
      <c r="UUS78" s="98"/>
      <c r="UUT78" s="98"/>
      <c r="UUU78" s="98"/>
      <c r="UUV78" s="98"/>
      <c r="UUW78" s="98"/>
      <c r="UUX78" s="98"/>
      <c r="UUY78" s="98"/>
      <c r="UUZ78" s="98"/>
      <c r="UVA78" s="98"/>
      <c r="UVB78" s="98"/>
      <c r="UVC78" s="98"/>
      <c r="UVD78" s="98"/>
      <c r="UVE78" s="98"/>
      <c r="UVF78" s="98"/>
      <c r="UVG78" s="98"/>
      <c r="UVH78" s="98"/>
      <c r="UVI78" s="98"/>
      <c r="UVJ78" s="98"/>
      <c r="UVK78" s="98"/>
      <c r="UVL78" s="98"/>
      <c r="UVM78" s="98"/>
      <c r="UVN78" s="98"/>
      <c r="UVO78" s="98"/>
      <c r="UVP78" s="98"/>
      <c r="UVQ78" s="98"/>
      <c r="UVR78" s="98"/>
      <c r="UVS78" s="98"/>
      <c r="UVT78" s="98"/>
      <c r="UVU78" s="98"/>
      <c r="UVV78" s="98"/>
      <c r="UVW78" s="98"/>
      <c r="UVX78" s="98"/>
      <c r="UVY78" s="98"/>
      <c r="UVZ78" s="98"/>
      <c r="UWA78" s="98"/>
      <c r="UWB78" s="98"/>
      <c r="UWC78" s="98"/>
      <c r="UWD78" s="98"/>
      <c r="UWE78" s="98"/>
      <c r="UWF78" s="98"/>
      <c r="UWG78" s="98"/>
      <c r="UWH78" s="98"/>
      <c r="UWI78" s="98"/>
      <c r="UWJ78" s="98"/>
      <c r="UWK78" s="98"/>
      <c r="UWL78" s="98"/>
      <c r="UWM78" s="98"/>
      <c r="UWN78" s="98"/>
      <c r="UWO78" s="98"/>
      <c r="UWP78" s="98"/>
      <c r="UWQ78" s="98"/>
      <c r="UWR78" s="98"/>
      <c r="UWS78" s="98"/>
      <c r="UWT78" s="98"/>
      <c r="UWU78" s="98"/>
      <c r="UWV78" s="98"/>
      <c r="UWW78" s="98"/>
      <c r="UWX78" s="98"/>
      <c r="UWY78" s="98"/>
      <c r="UWZ78" s="98"/>
      <c r="UXA78" s="98"/>
      <c r="UXB78" s="98"/>
      <c r="UXC78" s="98"/>
      <c r="UXD78" s="98"/>
      <c r="UXE78" s="98"/>
      <c r="UXF78" s="98"/>
      <c r="UXG78" s="98"/>
      <c r="UXH78" s="98"/>
      <c r="UXI78" s="98"/>
      <c r="UXJ78" s="98"/>
      <c r="UXK78" s="98"/>
      <c r="UXL78" s="98"/>
      <c r="UXM78" s="98"/>
      <c r="UXN78" s="98"/>
      <c r="UXO78" s="98"/>
      <c r="UXP78" s="98"/>
      <c r="UXQ78" s="98"/>
      <c r="UXR78" s="98"/>
      <c r="UXS78" s="98"/>
      <c r="UXT78" s="98"/>
      <c r="UXU78" s="98"/>
      <c r="UXV78" s="98"/>
      <c r="UXW78" s="98"/>
      <c r="UXX78" s="98"/>
      <c r="UXY78" s="98"/>
      <c r="UXZ78" s="98"/>
      <c r="UYA78" s="98"/>
      <c r="UYB78" s="98"/>
      <c r="UYC78" s="98"/>
      <c r="UYD78" s="98"/>
      <c r="UYE78" s="98"/>
      <c r="UYF78" s="98"/>
      <c r="UYG78" s="98"/>
      <c r="UYH78" s="98"/>
      <c r="UYI78" s="98"/>
      <c r="UYJ78" s="98"/>
      <c r="UYK78" s="98"/>
      <c r="UYL78" s="98"/>
      <c r="UYM78" s="98"/>
      <c r="UYN78" s="98"/>
      <c r="UYO78" s="98"/>
      <c r="UYP78" s="98"/>
      <c r="UYQ78" s="98"/>
      <c r="UYR78" s="98"/>
      <c r="UYS78" s="98"/>
      <c r="UYT78" s="98"/>
      <c r="UYU78" s="98"/>
      <c r="UYV78" s="98"/>
      <c r="UYW78" s="98"/>
      <c r="UYX78" s="98"/>
      <c r="UYY78" s="98"/>
      <c r="UYZ78" s="98"/>
      <c r="UZA78" s="98"/>
      <c r="UZB78" s="98"/>
      <c r="UZC78" s="98"/>
      <c r="UZD78" s="98"/>
      <c r="UZE78" s="98"/>
      <c r="UZF78" s="98"/>
      <c r="UZG78" s="98"/>
      <c r="UZH78" s="98"/>
      <c r="UZI78" s="98"/>
      <c r="UZJ78" s="98"/>
      <c r="UZK78" s="98"/>
      <c r="UZL78" s="98"/>
      <c r="UZM78" s="98"/>
      <c r="UZN78" s="98"/>
      <c r="UZO78" s="98"/>
      <c r="UZP78" s="98"/>
      <c r="UZQ78" s="98"/>
      <c r="UZR78" s="98"/>
      <c r="UZS78" s="98"/>
      <c r="UZT78" s="98"/>
      <c r="UZU78" s="98"/>
      <c r="UZV78" s="98"/>
      <c r="UZW78" s="98"/>
      <c r="UZX78" s="98"/>
      <c r="UZY78" s="98"/>
      <c r="UZZ78" s="98"/>
      <c r="VAA78" s="98"/>
      <c r="VAB78" s="98"/>
      <c r="VAC78" s="98"/>
      <c r="VAD78" s="98"/>
      <c r="VAE78" s="98"/>
      <c r="VAF78" s="98"/>
      <c r="VAG78" s="98"/>
      <c r="VAH78" s="98"/>
      <c r="VAI78" s="98"/>
      <c r="VAJ78" s="98"/>
      <c r="VAK78" s="98"/>
      <c r="VAL78" s="98"/>
      <c r="VAM78" s="98"/>
      <c r="VAN78" s="98"/>
      <c r="VAO78" s="98"/>
      <c r="VAP78" s="98"/>
      <c r="VAQ78" s="98"/>
      <c r="VAR78" s="98"/>
      <c r="VAS78" s="98"/>
      <c r="VAT78" s="98"/>
      <c r="VAU78" s="98"/>
      <c r="VAV78" s="98"/>
      <c r="VAW78" s="98"/>
      <c r="VAX78" s="98"/>
      <c r="VAY78" s="98"/>
      <c r="VAZ78" s="98"/>
      <c r="VBA78" s="98"/>
      <c r="VBB78" s="98"/>
      <c r="VBC78" s="98"/>
      <c r="VBD78" s="98"/>
      <c r="VBE78" s="98"/>
      <c r="VBF78" s="98"/>
      <c r="VBG78" s="98"/>
      <c r="VBH78" s="98"/>
      <c r="VBI78" s="98"/>
      <c r="VBJ78" s="98"/>
      <c r="VBK78" s="98"/>
      <c r="VBL78" s="98"/>
      <c r="VBM78" s="98"/>
      <c r="VBN78" s="98"/>
      <c r="VBO78" s="98"/>
      <c r="VBP78" s="98"/>
      <c r="VBQ78" s="98"/>
      <c r="VBR78" s="98"/>
      <c r="VBS78" s="98"/>
      <c r="VBT78" s="98"/>
      <c r="VBU78" s="98"/>
      <c r="VBV78" s="98"/>
      <c r="VBW78" s="98"/>
      <c r="VBX78" s="98"/>
      <c r="VBY78" s="98"/>
      <c r="VBZ78" s="98"/>
      <c r="VCA78" s="98"/>
      <c r="VCB78" s="98"/>
      <c r="VCC78" s="98"/>
      <c r="VCD78" s="98"/>
      <c r="VCE78" s="98"/>
      <c r="VCF78" s="98"/>
      <c r="VCG78" s="98"/>
      <c r="VCH78" s="98"/>
      <c r="VCI78" s="98"/>
      <c r="VCJ78" s="98"/>
      <c r="VCK78" s="98"/>
      <c r="VCL78" s="98"/>
      <c r="VCM78" s="98"/>
      <c r="VCN78" s="98"/>
      <c r="VCO78" s="98"/>
      <c r="VCP78" s="98"/>
      <c r="VCQ78" s="98"/>
      <c r="VCR78" s="98"/>
      <c r="VCS78" s="98"/>
      <c r="VCT78" s="98"/>
      <c r="VCU78" s="98"/>
      <c r="VCV78" s="98"/>
      <c r="VCW78" s="98"/>
      <c r="VCX78" s="98"/>
      <c r="VCY78" s="98"/>
      <c r="VCZ78" s="98"/>
      <c r="VDA78" s="98"/>
      <c r="VDB78" s="98"/>
      <c r="VDC78" s="98"/>
      <c r="VDD78" s="98"/>
      <c r="VDE78" s="98"/>
      <c r="VDF78" s="98"/>
      <c r="VDG78" s="98"/>
      <c r="VDH78" s="98"/>
      <c r="VDI78" s="98"/>
      <c r="VDJ78" s="98"/>
      <c r="VDK78" s="98"/>
      <c r="VDL78" s="98"/>
      <c r="VDM78" s="98"/>
      <c r="VDN78" s="98"/>
      <c r="VDO78" s="98"/>
      <c r="VDP78" s="98"/>
      <c r="VDQ78" s="98"/>
      <c r="VDR78" s="98"/>
      <c r="VDS78" s="98"/>
      <c r="VDT78" s="98"/>
      <c r="VDU78" s="98"/>
      <c r="VDV78" s="98"/>
      <c r="VDW78" s="98"/>
      <c r="VDX78" s="98"/>
      <c r="VDY78" s="98"/>
      <c r="VDZ78" s="98"/>
      <c r="VEA78" s="98"/>
      <c r="VEB78" s="98"/>
      <c r="VEC78" s="98"/>
      <c r="VED78" s="98"/>
      <c r="VEE78" s="98"/>
      <c r="VEF78" s="98"/>
      <c r="VEG78" s="98"/>
      <c r="VEH78" s="98"/>
      <c r="VEI78" s="98"/>
      <c r="VEJ78" s="98"/>
      <c r="VEK78" s="98"/>
      <c r="VEL78" s="98"/>
      <c r="VEM78" s="98"/>
      <c r="VEN78" s="98"/>
      <c r="VEO78" s="98"/>
      <c r="VEP78" s="98"/>
      <c r="VEQ78" s="98"/>
      <c r="VER78" s="98"/>
      <c r="VES78" s="98"/>
      <c r="VET78" s="98"/>
      <c r="VEU78" s="98"/>
      <c r="VEV78" s="98"/>
      <c r="VEW78" s="98"/>
      <c r="VEX78" s="98"/>
      <c r="VEY78" s="98"/>
      <c r="VEZ78" s="98"/>
      <c r="VFA78" s="98"/>
      <c r="VFB78" s="98"/>
      <c r="VFC78" s="98"/>
      <c r="VFD78" s="98"/>
      <c r="VFE78" s="98"/>
      <c r="VFF78" s="98"/>
      <c r="VFG78" s="98"/>
      <c r="VFH78" s="98"/>
      <c r="VFI78" s="98"/>
      <c r="VFJ78" s="98"/>
      <c r="VFK78" s="98"/>
      <c r="VFL78" s="98"/>
      <c r="VFM78" s="98"/>
      <c r="VFN78" s="98"/>
      <c r="VFO78" s="98"/>
      <c r="VFP78" s="98"/>
      <c r="VFQ78" s="98"/>
      <c r="VFR78" s="98"/>
      <c r="VFS78" s="98"/>
      <c r="VFT78" s="98"/>
      <c r="VFU78" s="98"/>
      <c r="VFV78" s="98"/>
      <c r="VFW78" s="98"/>
      <c r="VFX78" s="98"/>
      <c r="VFY78" s="98"/>
      <c r="VFZ78" s="98"/>
      <c r="VGA78" s="98"/>
      <c r="VGB78" s="98"/>
      <c r="VGC78" s="98"/>
      <c r="VGD78" s="98"/>
      <c r="VGE78" s="98"/>
      <c r="VGF78" s="98"/>
      <c r="VGG78" s="98"/>
      <c r="VGH78" s="98"/>
      <c r="VGI78" s="98"/>
      <c r="VGJ78" s="98"/>
      <c r="VGK78" s="98"/>
      <c r="VGL78" s="98"/>
      <c r="VGM78" s="98"/>
      <c r="VGN78" s="98"/>
      <c r="VGO78" s="98"/>
      <c r="VGP78" s="98"/>
      <c r="VGQ78" s="98"/>
      <c r="VGR78" s="98"/>
      <c r="VGS78" s="98"/>
      <c r="VGT78" s="98"/>
      <c r="VGU78" s="98"/>
      <c r="VGV78" s="98"/>
      <c r="VGW78" s="98"/>
      <c r="VGX78" s="98"/>
      <c r="VGY78" s="98"/>
      <c r="VGZ78" s="98"/>
      <c r="VHA78" s="98"/>
      <c r="VHB78" s="98"/>
      <c r="VHC78" s="98"/>
      <c r="VHD78" s="98"/>
      <c r="VHE78" s="98"/>
      <c r="VHF78" s="98"/>
      <c r="VHG78" s="98"/>
      <c r="VHH78" s="98"/>
      <c r="VHI78" s="98"/>
      <c r="VHJ78" s="98"/>
      <c r="VHK78" s="98"/>
      <c r="VHL78" s="98"/>
      <c r="VHM78" s="98"/>
      <c r="VHN78" s="98"/>
      <c r="VHO78" s="98"/>
      <c r="VHP78" s="98"/>
      <c r="VHQ78" s="98"/>
      <c r="VHR78" s="98"/>
      <c r="VHS78" s="98"/>
      <c r="VHT78" s="98"/>
      <c r="VHU78" s="98"/>
      <c r="VHV78" s="98"/>
      <c r="VHW78" s="98"/>
      <c r="VHX78" s="98"/>
      <c r="VHY78" s="98"/>
      <c r="VHZ78" s="98"/>
      <c r="VIA78" s="98"/>
      <c r="VIB78" s="98"/>
      <c r="VIC78" s="98"/>
      <c r="VID78" s="98"/>
      <c r="VIE78" s="98"/>
      <c r="VIF78" s="98"/>
      <c r="VIG78" s="98"/>
      <c r="VIH78" s="98"/>
      <c r="VII78" s="98"/>
      <c r="VIJ78" s="98"/>
      <c r="VIK78" s="98"/>
      <c r="VIL78" s="98"/>
      <c r="VIM78" s="98"/>
      <c r="VIN78" s="98"/>
      <c r="VIO78" s="98"/>
      <c r="VIP78" s="98"/>
      <c r="VIQ78" s="98"/>
      <c r="VIR78" s="98"/>
      <c r="VIS78" s="98"/>
      <c r="VIT78" s="98"/>
      <c r="VIU78" s="98"/>
      <c r="VIV78" s="98"/>
      <c r="VIW78" s="98"/>
      <c r="VIX78" s="98"/>
      <c r="VIY78" s="98"/>
      <c r="VIZ78" s="98"/>
      <c r="VJA78" s="98"/>
      <c r="VJB78" s="98"/>
      <c r="VJC78" s="98"/>
      <c r="VJD78" s="98"/>
      <c r="VJE78" s="98"/>
      <c r="VJF78" s="98"/>
      <c r="VJG78" s="98"/>
      <c r="VJH78" s="98"/>
      <c r="VJI78" s="98"/>
      <c r="VJJ78" s="98"/>
      <c r="VJK78" s="98"/>
      <c r="VJL78" s="98"/>
      <c r="VJM78" s="98"/>
      <c r="VJN78" s="98"/>
      <c r="VJO78" s="98"/>
      <c r="VJP78" s="98"/>
      <c r="VJQ78" s="98"/>
      <c r="VJR78" s="98"/>
      <c r="VJS78" s="98"/>
      <c r="VJT78" s="98"/>
      <c r="VJU78" s="98"/>
      <c r="VJV78" s="98"/>
      <c r="VJW78" s="98"/>
      <c r="VJX78" s="98"/>
      <c r="VJY78" s="98"/>
      <c r="VJZ78" s="98"/>
      <c r="VKA78" s="98"/>
      <c r="VKB78" s="98"/>
      <c r="VKC78" s="98"/>
      <c r="VKD78" s="98"/>
      <c r="VKE78" s="98"/>
      <c r="VKF78" s="98"/>
      <c r="VKG78" s="98"/>
      <c r="VKH78" s="98"/>
      <c r="VKI78" s="98"/>
      <c r="VKJ78" s="98"/>
      <c r="VKK78" s="98"/>
      <c r="VKL78" s="98"/>
      <c r="VKM78" s="98"/>
      <c r="VKN78" s="98"/>
      <c r="VKO78" s="98"/>
      <c r="VKP78" s="98"/>
      <c r="VKQ78" s="98"/>
      <c r="VKR78" s="98"/>
      <c r="VKS78" s="98"/>
      <c r="VKT78" s="98"/>
      <c r="VKU78" s="98"/>
      <c r="VKV78" s="98"/>
      <c r="VKW78" s="98"/>
      <c r="VKX78" s="98"/>
      <c r="VKY78" s="98"/>
      <c r="VKZ78" s="98"/>
      <c r="VLA78" s="98"/>
      <c r="VLB78" s="98"/>
      <c r="VLC78" s="98"/>
      <c r="VLD78" s="98"/>
      <c r="VLE78" s="98"/>
      <c r="VLF78" s="98"/>
      <c r="VLG78" s="98"/>
      <c r="VLH78" s="98"/>
      <c r="VLI78" s="98"/>
      <c r="VLJ78" s="98"/>
      <c r="VLK78" s="98"/>
      <c r="VLL78" s="98"/>
      <c r="VLM78" s="98"/>
      <c r="VLN78" s="98"/>
      <c r="VLO78" s="98"/>
      <c r="VLP78" s="98"/>
      <c r="VLQ78" s="98"/>
      <c r="VLR78" s="98"/>
      <c r="VLS78" s="98"/>
      <c r="VLT78" s="98"/>
      <c r="VLU78" s="98"/>
      <c r="VLV78" s="98"/>
      <c r="VLW78" s="98"/>
      <c r="VLX78" s="98"/>
      <c r="VLY78" s="98"/>
      <c r="VLZ78" s="98"/>
      <c r="VMA78" s="98"/>
      <c r="VMB78" s="98"/>
      <c r="VMC78" s="98"/>
      <c r="VMD78" s="98"/>
      <c r="VME78" s="98"/>
      <c r="VMF78" s="98"/>
      <c r="VMG78" s="98"/>
      <c r="VMH78" s="98"/>
      <c r="VMI78" s="98"/>
      <c r="VMJ78" s="98"/>
      <c r="VMK78" s="98"/>
      <c r="VML78" s="98"/>
      <c r="VMM78" s="98"/>
      <c r="VMN78" s="98"/>
      <c r="VMO78" s="98"/>
      <c r="VMP78" s="98"/>
      <c r="VMQ78" s="98"/>
      <c r="VMR78" s="98"/>
      <c r="VMS78" s="98"/>
      <c r="VMT78" s="98"/>
      <c r="VMU78" s="98"/>
      <c r="VMV78" s="98"/>
      <c r="VMW78" s="98"/>
      <c r="VMX78" s="98"/>
      <c r="VMY78" s="98"/>
      <c r="VMZ78" s="98"/>
      <c r="VNA78" s="98"/>
      <c r="VNB78" s="98"/>
      <c r="VNC78" s="98"/>
      <c r="VND78" s="98"/>
      <c r="VNE78" s="98"/>
      <c r="VNF78" s="98"/>
      <c r="VNG78" s="98"/>
      <c r="VNH78" s="98"/>
      <c r="VNI78" s="98"/>
      <c r="VNJ78" s="98"/>
      <c r="VNK78" s="98"/>
      <c r="VNL78" s="98"/>
      <c r="VNM78" s="98"/>
      <c r="VNN78" s="98"/>
      <c r="VNO78" s="98"/>
      <c r="VNP78" s="98"/>
      <c r="VNQ78" s="98"/>
      <c r="VNR78" s="98"/>
      <c r="VNS78" s="98"/>
      <c r="VNT78" s="98"/>
      <c r="VNU78" s="98"/>
      <c r="VNV78" s="98"/>
      <c r="VNW78" s="98"/>
      <c r="VNX78" s="98"/>
      <c r="VNY78" s="98"/>
      <c r="VNZ78" s="98"/>
      <c r="VOA78" s="98"/>
      <c r="VOB78" s="98"/>
      <c r="VOC78" s="98"/>
      <c r="VOD78" s="98"/>
      <c r="VOE78" s="98"/>
      <c r="VOF78" s="98"/>
      <c r="VOG78" s="98"/>
      <c r="VOH78" s="98"/>
      <c r="VOI78" s="98"/>
      <c r="VOJ78" s="98"/>
      <c r="VOK78" s="98"/>
      <c r="VOL78" s="98"/>
      <c r="VOM78" s="98"/>
      <c r="VON78" s="98"/>
      <c r="VOO78" s="98"/>
      <c r="VOP78" s="98"/>
      <c r="VOQ78" s="98"/>
      <c r="VOR78" s="98"/>
      <c r="VOS78" s="98"/>
      <c r="VOT78" s="98"/>
      <c r="VOU78" s="98"/>
      <c r="VOV78" s="98"/>
      <c r="VOW78" s="98"/>
      <c r="VOX78" s="98"/>
      <c r="VOY78" s="98"/>
      <c r="VOZ78" s="98"/>
      <c r="VPA78" s="98"/>
      <c r="VPB78" s="98"/>
      <c r="VPC78" s="98"/>
      <c r="VPD78" s="98"/>
      <c r="VPE78" s="98"/>
      <c r="VPF78" s="98"/>
      <c r="VPG78" s="98"/>
      <c r="VPH78" s="98"/>
      <c r="VPI78" s="98"/>
      <c r="VPJ78" s="98"/>
      <c r="VPK78" s="98"/>
      <c r="VPL78" s="98"/>
      <c r="VPM78" s="98"/>
      <c r="VPN78" s="98"/>
      <c r="VPO78" s="98"/>
      <c r="VPP78" s="98"/>
      <c r="VPQ78" s="98"/>
      <c r="VPR78" s="98"/>
      <c r="VPS78" s="98"/>
      <c r="VPT78" s="98"/>
      <c r="VPU78" s="98"/>
      <c r="VPV78" s="98"/>
      <c r="VPW78" s="98"/>
      <c r="VPX78" s="98"/>
      <c r="VPY78" s="98"/>
      <c r="VPZ78" s="98"/>
      <c r="VQA78" s="98"/>
      <c r="VQB78" s="98"/>
      <c r="VQC78" s="98"/>
      <c r="VQD78" s="98"/>
      <c r="VQE78" s="98"/>
      <c r="VQF78" s="98"/>
      <c r="VQG78" s="98"/>
      <c r="VQH78" s="98"/>
      <c r="VQI78" s="98"/>
      <c r="VQJ78" s="98"/>
      <c r="VQK78" s="98"/>
      <c r="VQL78" s="98"/>
      <c r="VQM78" s="98"/>
      <c r="VQN78" s="98"/>
      <c r="VQO78" s="98"/>
      <c r="VQP78" s="98"/>
      <c r="VQQ78" s="98"/>
      <c r="VQR78" s="98"/>
      <c r="VQS78" s="98"/>
      <c r="VQT78" s="98"/>
      <c r="VQU78" s="98"/>
      <c r="VQV78" s="98"/>
      <c r="VQW78" s="98"/>
      <c r="VQX78" s="98"/>
      <c r="VQY78" s="98"/>
      <c r="VQZ78" s="98"/>
      <c r="VRA78" s="98"/>
      <c r="VRB78" s="98"/>
      <c r="VRC78" s="98"/>
      <c r="VRD78" s="98"/>
      <c r="VRE78" s="98"/>
      <c r="VRF78" s="98"/>
      <c r="VRG78" s="98"/>
      <c r="VRH78" s="98"/>
      <c r="VRI78" s="98"/>
      <c r="VRJ78" s="98"/>
      <c r="VRK78" s="98"/>
      <c r="VRL78" s="98"/>
      <c r="VRM78" s="98"/>
      <c r="VRN78" s="98"/>
      <c r="VRO78" s="98"/>
      <c r="VRP78" s="98"/>
      <c r="VRQ78" s="98"/>
      <c r="VRR78" s="98"/>
      <c r="VRS78" s="98"/>
      <c r="VRT78" s="98"/>
      <c r="VRU78" s="98"/>
      <c r="VRV78" s="98"/>
      <c r="VRW78" s="98"/>
      <c r="VRX78" s="98"/>
      <c r="VRY78" s="98"/>
      <c r="VRZ78" s="98"/>
      <c r="VSA78" s="98"/>
      <c r="VSB78" s="98"/>
      <c r="VSC78" s="98"/>
      <c r="VSD78" s="98"/>
      <c r="VSE78" s="98"/>
      <c r="VSF78" s="98"/>
      <c r="VSG78" s="98"/>
      <c r="VSH78" s="98"/>
      <c r="VSI78" s="98"/>
      <c r="VSJ78" s="98"/>
      <c r="VSK78" s="98"/>
      <c r="VSL78" s="98"/>
      <c r="VSM78" s="98"/>
      <c r="VSN78" s="98"/>
      <c r="VSO78" s="98"/>
      <c r="VSP78" s="98"/>
      <c r="VSQ78" s="98"/>
      <c r="VSR78" s="98"/>
      <c r="VSS78" s="98"/>
      <c r="VST78" s="98"/>
      <c r="VSU78" s="98"/>
      <c r="VSV78" s="98"/>
      <c r="VSW78" s="98"/>
      <c r="VSX78" s="98"/>
      <c r="VSY78" s="98"/>
      <c r="VSZ78" s="98"/>
      <c r="VTA78" s="98"/>
      <c r="VTB78" s="98"/>
      <c r="VTC78" s="98"/>
      <c r="VTD78" s="98"/>
      <c r="VTE78" s="98"/>
      <c r="VTF78" s="98"/>
      <c r="VTG78" s="98"/>
      <c r="VTH78" s="98"/>
      <c r="VTI78" s="98"/>
      <c r="VTJ78" s="98"/>
      <c r="VTK78" s="98"/>
      <c r="VTL78" s="98"/>
      <c r="VTM78" s="98"/>
      <c r="VTN78" s="98"/>
      <c r="VTO78" s="98"/>
      <c r="VTP78" s="98"/>
      <c r="VTQ78" s="98"/>
      <c r="VTR78" s="98"/>
      <c r="VTS78" s="98"/>
      <c r="VTT78" s="98"/>
      <c r="VTU78" s="98"/>
      <c r="VTV78" s="98"/>
      <c r="VTW78" s="98"/>
      <c r="VTX78" s="98"/>
      <c r="VTY78" s="98"/>
      <c r="VTZ78" s="98"/>
      <c r="VUA78" s="98"/>
      <c r="VUB78" s="98"/>
      <c r="VUC78" s="98"/>
      <c r="VUD78" s="98"/>
      <c r="VUE78" s="98"/>
      <c r="VUF78" s="98"/>
      <c r="VUG78" s="98"/>
      <c r="VUH78" s="98"/>
      <c r="VUI78" s="98"/>
      <c r="VUJ78" s="98"/>
      <c r="VUK78" s="98"/>
      <c r="VUL78" s="98"/>
      <c r="VUM78" s="98"/>
      <c r="VUN78" s="98"/>
      <c r="VUO78" s="98"/>
      <c r="VUP78" s="98"/>
      <c r="VUQ78" s="98"/>
      <c r="VUR78" s="98"/>
      <c r="VUS78" s="98"/>
      <c r="VUT78" s="98"/>
      <c r="VUU78" s="98"/>
      <c r="VUV78" s="98"/>
      <c r="VUW78" s="98"/>
      <c r="VUX78" s="98"/>
      <c r="VUY78" s="98"/>
      <c r="VUZ78" s="98"/>
      <c r="VVA78" s="98"/>
      <c r="VVB78" s="98"/>
      <c r="VVC78" s="98"/>
      <c r="VVD78" s="98"/>
      <c r="VVE78" s="98"/>
      <c r="VVF78" s="98"/>
      <c r="VVG78" s="98"/>
      <c r="VVH78" s="98"/>
      <c r="VVI78" s="98"/>
      <c r="VVJ78" s="98"/>
      <c r="VVK78" s="98"/>
      <c r="VVL78" s="98"/>
      <c r="VVM78" s="98"/>
      <c r="VVN78" s="98"/>
      <c r="VVO78" s="98"/>
      <c r="VVP78" s="98"/>
      <c r="VVQ78" s="98"/>
      <c r="VVR78" s="98"/>
      <c r="VVS78" s="98"/>
      <c r="VVT78" s="98"/>
      <c r="VVU78" s="98"/>
      <c r="VVV78" s="98"/>
      <c r="VVW78" s="98"/>
      <c r="VVX78" s="98"/>
      <c r="VVY78" s="98"/>
      <c r="VVZ78" s="98"/>
      <c r="VWA78" s="98"/>
      <c r="VWB78" s="98"/>
      <c r="VWC78" s="98"/>
      <c r="VWD78" s="98"/>
      <c r="VWE78" s="98"/>
      <c r="VWF78" s="98"/>
      <c r="VWG78" s="98"/>
      <c r="VWH78" s="98"/>
      <c r="VWI78" s="98"/>
      <c r="VWJ78" s="98"/>
      <c r="VWK78" s="98"/>
      <c r="VWL78" s="98"/>
      <c r="VWM78" s="98"/>
      <c r="VWN78" s="98"/>
      <c r="VWO78" s="98"/>
      <c r="VWP78" s="98"/>
      <c r="VWQ78" s="98"/>
      <c r="VWR78" s="98"/>
      <c r="VWS78" s="98"/>
      <c r="VWT78" s="98"/>
      <c r="VWU78" s="98"/>
      <c r="VWV78" s="98"/>
      <c r="VWW78" s="98"/>
      <c r="VWX78" s="98"/>
      <c r="VWY78" s="98"/>
      <c r="VWZ78" s="98"/>
      <c r="VXA78" s="98"/>
      <c r="VXB78" s="98"/>
      <c r="VXC78" s="98"/>
      <c r="VXD78" s="98"/>
      <c r="VXE78" s="98"/>
      <c r="VXF78" s="98"/>
      <c r="VXG78" s="98"/>
      <c r="VXH78" s="98"/>
      <c r="VXI78" s="98"/>
      <c r="VXJ78" s="98"/>
      <c r="VXK78" s="98"/>
      <c r="VXL78" s="98"/>
      <c r="VXM78" s="98"/>
      <c r="VXN78" s="98"/>
      <c r="VXO78" s="98"/>
      <c r="VXP78" s="98"/>
      <c r="VXQ78" s="98"/>
      <c r="VXR78" s="98"/>
      <c r="VXS78" s="98"/>
      <c r="VXT78" s="98"/>
      <c r="VXU78" s="98"/>
      <c r="VXV78" s="98"/>
      <c r="VXW78" s="98"/>
      <c r="VXX78" s="98"/>
      <c r="VXY78" s="98"/>
      <c r="VXZ78" s="98"/>
      <c r="VYA78" s="98"/>
      <c r="VYB78" s="98"/>
      <c r="VYC78" s="98"/>
      <c r="VYD78" s="98"/>
      <c r="VYE78" s="98"/>
      <c r="VYF78" s="98"/>
      <c r="VYG78" s="98"/>
      <c r="VYH78" s="98"/>
      <c r="VYI78" s="98"/>
      <c r="VYJ78" s="98"/>
      <c r="VYK78" s="98"/>
      <c r="VYL78" s="98"/>
      <c r="VYM78" s="98"/>
      <c r="VYN78" s="98"/>
      <c r="VYO78" s="98"/>
      <c r="VYP78" s="98"/>
      <c r="VYQ78" s="98"/>
      <c r="VYR78" s="98"/>
      <c r="VYS78" s="98"/>
      <c r="VYT78" s="98"/>
      <c r="VYU78" s="98"/>
      <c r="VYV78" s="98"/>
      <c r="VYW78" s="98"/>
      <c r="VYX78" s="98"/>
      <c r="VYY78" s="98"/>
      <c r="VYZ78" s="98"/>
      <c r="VZA78" s="98"/>
      <c r="VZB78" s="98"/>
      <c r="VZC78" s="98"/>
      <c r="VZD78" s="98"/>
      <c r="VZE78" s="98"/>
      <c r="VZF78" s="98"/>
      <c r="VZG78" s="98"/>
      <c r="VZH78" s="98"/>
      <c r="VZI78" s="98"/>
      <c r="VZJ78" s="98"/>
      <c r="VZK78" s="98"/>
      <c r="VZL78" s="98"/>
      <c r="VZM78" s="98"/>
      <c r="VZN78" s="98"/>
      <c r="VZO78" s="98"/>
      <c r="VZP78" s="98"/>
      <c r="VZQ78" s="98"/>
      <c r="VZR78" s="98"/>
      <c r="VZS78" s="98"/>
      <c r="VZT78" s="98"/>
      <c r="VZU78" s="98"/>
      <c r="VZV78" s="98"/>
      <c r="VZW78" s="98"/>
      <c r="VZX78" s="98"/>
      <c r="VZY78" s="98"/>
      <c r="VZZ78" s="98"/>
      <c r="WAA78" s="98"/>
      <c r="WAB78" s="98"/>
      <c r="WAC78" s="98"/>
      <c r="WAD78" s="98"/>
      <c r="WAE78" s="98"/>
      <c r="WAF78" s="98"/>
      <c r="WAG78" s="98"/>
      <c r="WAH78" s="98"/>
      <c r="WAI78" s="98"/>
      <c r="WAJ78" s="98"/>
      <c r="WAK78" s="98"/>
      <c r="WAL78" s="98"/>
      <c r="WAM78" s="98"/>
      <c r="WAN78" s="98"/>
      <c r="WAO78" s="98"/>
      <c r="WAP78" s="98"/>
      <c r="WAQ78" s="98"/>
      <c r="WAR78" s="98"/>
      <c r="WAS78" s="98"/>
      <c r="WAT78" s="98"/>
      <c r="WAU78" s="98"/>
      <c r="WAV78" s="98"/>
      <c r="WAW78" s="98"/>
      <c r="WAX78" s="98"/>
      <c r="WAY78" s="98"/>
      <c r="WAZ78" s="98"/>
      <c r="WBA78" s="98"/>
      <c r="WBB78" s="98"/>
      <c r="WBC78" s="98"/>
      <c r="WBD78" s="98"/>
      <c r="WBE78" s="98"/>
      <c r="WBF78" s="98"/>
      <c r="WBG78" s="98"/>
      <c r="WBH78" s="98"/>
      <c r="WBI78" s="98"/>
      <c r="WBJ78" s="98"/>
      <c r="WBK78" s="98"/>
      <c r="WBL78" s="98"/>
      <c r="WBM78" s="98"/>
      <c r="WBN78" s="98"/>
      <c r="WBO78" s="98"/>
      <c r="WBP78" s="98"/>
      <c r="WBQ78" s="98"/>
      <c r="WBR78" s="98"/>
      <c r="WBS78" s="98"/>
      <c r="WBT78" s="98"/>
      <c r="WBU78" s="98"/>
      <c r="WBV78" s="98"/>
      <c r="WBW78" s="98"/>
      <c r="WBX78" s="98"/>
      <c r="WBY78" s="98"/>
      <c r="WBZ78" s="98"/>
      <c r="WCA78" s="98"/>
      <c r="WCB78" s="98"/>
      <c r="WCC78" s="98"/>
      <c r="WCD78" s="98"/>
      <c r="WCE78" s="98"/>
      <c r="WCF78" s="98"/>
      <c r="WCG78" s="98"/>
      <c r="WCH78" s="98"/>
      <c r="WCI78" s="98"/>
      <c r="WCJ78" s="98"/>
      <c r="WCK78" s="98"/>
      <c r="WCL78" s="98"/>
      <c r="WCM78" s="98"/>
      <c r="WCN78" s="98"/>
      <c r="WCO78" s="98"/>
      <c r="WCP78" s="98"/>
      <c r="WCQ78" s="98"/>
      <c r="WCR78" s="98"/>
      <c r="WCS78" s="98"/>
      <c r="WCT78" s="98"/>
      <c r="WCU78" s="98"/>
      <c r="WCV78" s="98"/>
      <c r="WCW78" s="98"/>
      <c r="WCX78" s="98"/>
      <c r="WCY78" s="98"/>
      <c r="WCZ78" s="98"/>
      <c r="WDA78" s="98"/>
      <c r="WDB78" s="98"/>
      <c r="WDC78" s="98"/>
      <c r="WDD78" s="98"/>
      <c r="WDE78" s="98"/>
      <c r="WDF78" s="98"/>
      <c r="WDG78" s="98"/>
      <c r="WDH78" s="98"/>
      <c r="WDI78" s="98"/>
      <c r="WDJ78" s="98"/>
      <c r="WDK78" s="98"/>
      <c r="WDL78" s="98"/>
      <c r="WDM78" s="98"/>
      <c r="WDN78" s="98"/>
      <c r="WDO78" s="98"/>
      <c r="WDP78" s="98"/>
      <c r="WDQ78" s="98"/>
      <c r="WDR78" s="98"/>
      <c r="WDS78" s="98"/>
      <c r="WDT78" s="98"/>
      <c r="WDU78" s="98"/>
      <c r="WDV78" s="98"/>
      <c r="WDW78" s="98"/>
      <c r="WDX78" s="98"/>
      <c r="WDY78" s="98"/>
      <c r="WDZ78" s="98"/>
      <c r="WEA78" s="98"/>
      <c r="WEB78" s="98"/>
      <c r="WEC78" s="98"/>
      <c r="WED78" s="98"/>
      <c r="WEE78" s="98"/>
      <c r="WEF78" s="98"/>
      <c r="WEG78" s="98"/>
      <c r="WEH78" s="98"/>
      <c r="WEI78" s="98"/>
      <c r="WEJ78" s="98"/>
      <c r="WEK78" s="98"/>
      <c r="WEL78" s="98"/>
      <c r="WEM78" s="98"/>
      <c r="WEN78" s="98"/>
      <c r="WEO78" s="98"/>
      <c r="WEP78" s="98"/>
      <c r="WEQ78" s="98"/>
      <c r="WER78" s="98"/>
      <c r="WES78" s="98"/>
      <c r="WET78" s="98"/>
      <c r="WEU78" s="98"/>
      <c r="WEV78" s="98"/>
      <c r="WEW78" s="98"/>
      <c r="WEX78" s="98"/>
      <c r="WEY78" s="98"/>
      <c r="WEZ78" s="98"/>
      <c r="WFA78" s="98"/>
      <c r="WFB78" s="98"/>
      <c r="WFC78" s="98"/>
      <c r="WFD78" s="98"/>
      <c r="WFE78" s="98"/>
      <c r="WFF78" s="98"/>
      <c r="WFG78" s="98"/>
      <c r="WFH78" s="98"/>
      <c r="WFI78" s="98"/>
      <c r="WFJ78" s="98"/>
      <c r="WFK78" s="98"/>
      <c r="WFL78" s="98"/>
      <c r="WFM78" s="98"/>
      <c r="WFN78" s="98"/>
      <c r="WFO78" s="98"/>
      <c r="WFP78" s="98"/>
      <c r="WFQ78" s="98"/>
      <c r="WFR78" s="98"/>
      <c r="WFS78" s="98"/>
      <c r="WFT78" s="98"/>
      <c r="WFU78" s="98"/>
      <c r="WFV78" s="98"/>
      <c r="WFW78" s="98"/>
      <c r="WFX78" s="98"/>
      <c r="WFY78" s="98"/>
      <c r="WFZ78" s="98"/>
      <c r="WGA78" s="98"/>
      <c r="WGB78" s="98"/>
      <c r="WGC78" s="98"/>
      <c r="WGD78" s="98"/>
      <c r="WGE78" s="98"/>
      <c r="WGF78" s="98"/>
      <c r="WGG78" s="98"/>
      <c r="WGH78" s="98"/>
      <c r="WGI78" s="98"/>
      <c r="WGJ78" s="98"/>
      <c r="WGK78" s="98"/>
      <c r="WGL78" s="98"/>
      <c r="WGM78" s="98"/>
      <c r="WGN78" s="98"/>
      <c r="WGO78" s="98"/>
      <c r="WGP78" s="98"/>
      <c r="WGQ78" s="98"/>
      <c r="WGR78" s="98"/>
      <c r="WGS78" s="98"/>
      <c r="WGT78" s="98"/>
      <c r="WGU78" s="98"/>
      <c r="WGV78" s="98"/>
      <c r="WGW78" s="98"/>
      <c r="WGX78" s="98"/>
      <c r="WGY78" s="98"/>
      <c r="WGZ78" s="98"/>
      <c r="WHA78" s="98"/>
      <c r="WHB78" s="98"/>
      <c r="WHC78" s="98"/>
      <c r="WHD78" s="98"/>
      <c r="WHE78" s="98"/>
      <c r="WHF78" s="98"/>
      <c r="WHG78" s="98"/>
      <c r="WHH78" s="98"/>
      <c r="WHI78" s="98"/>
      <c r="WHJ78" s="98"/>
      <c r="WHK78" s="98"/>
      <c r="WHL78" s="98"/>
      <c r="WHM78" s="98"/>
      <c r="WHN78" s="98"/>
      <c r="WHO78" s="98"/>
      <c r="WHP78" s="98"/>
      <c r="WHQ78" s="98"/>
      <c r="WHR78" s="98"/>
      <c r="WHS78" s="98"/>
      <c r="WHT78" s="98"/>
      <c r="WHU78" s="98"/>
      <c r="WHV78" s="98"/>
      <c r="WHW78" s="98"/>
      <c r="WHX78" s="98"/>
      <c r="WHY78" s="98"/>
      <c r="WHZ78" s="98"/>
      <c r="WIA78" s="98"/>
      <c r="WIB78" s="98"/>
      <c r="WIC78" s="98"/>
      <c r="WID78" s="98"/>
      <c r="WIE78" s="98"/>
      <c r="WIF78" s="98"/>
      <c r="WIG78" s="98"/>
      <c r="WIH78" s="98"/>
      <c r="WII78" s="98"/>
      <c r="WIJ78" s="98"/>
      <c r="WIK78" s="98"/>
      <c r="WIL78" s="98"/>
      <c r="WIM78" s="98"/>
      <c r="WIN78" s="98"/>
      <c r="WIO78" s="98"/>
      <c r="WIP78" s="98"/>
      <c r="WIQ78" s="98"/>
      <c r="WIR78" s="98"/>
      <c r="WIS78" s="98"/>
      <c r="WIT78" s="98"/>
      <c r="WIU78" s="98"/>
      <c r="WIV78" s="98"/>
      <c r="WIW78" s="98"/>
      <c r="WIX78" s="98"/>
      <c r="WIY78" s="98"/>
      <c r="WIZ78" s="98"/>
      <c r="WJA78" s="98"/>
      <c r="WJB78" s="98"/>
      <c r="WJC78" s="98"/>
      <c r="WJD78" s="98"/>
      <c r="WJE78" s="98"/>
      <c r="WJF78" s="98"/>
      <c r="WJG78" s="98"/>
      <c r="WJH78" s="98"/>
      <c r="WJI78" s="98"/>
      <c r="WJJ78" s="98"/>
      <c r="WJK78" s="98"/>
      <c r="WJL78" s="98"/>
      <c r="WJM78" s="98"/>
      <c r="WJN78" s="98"/>
      <c r="WJO78" s="98"/>
      <c r="WJP78" s="98"/>
      <c r="WJQ78" s="98"/>
      <c r="WJR78" s="98"/>
      <c r="WJS78" s="98"/>
      <c r="WJT78" s="98"/>
      <c r="WJU78" s="98"/>
      <c r="WJV78" s="98"/>
      <c r="WJW78" s="98"/>
      <c r="WJX78" s="98"/>
      <c r="WJY78" s="98"/>
      <c r="WJZ78" s="98"/>
      <c r="WKA78" s="98"/>
      <c r="WKB78" s="98"/>
      <c r="WKC78" s="98"/>
      <c r="WKD78" s="98"/>
      <c r="WKE78" s="98"/>
      <c r="WKF78" s="98"/>
      <c r="WKG78" s="98"/>
      <c r="WKH78" s="98"/>
      <c r="WKI78" s="98"/>
      <c r="WKJ78" s="98"/>
      <c r="WKK78" s="98"/>
      <c r="WKL78" s="98"/>
      <c r="WKM78" s="98"/>
      <c r="WKN78" s="98"/>
      <c r="WKO78" s="98"/>
      <c r="WKP78" s="98"/>
      <c r="WKQ78" s="98"/>
      <c r="WKR78" s="98"/>
      <c r="WKS78" s="98"/>
      <c r="WKT78" s="98"/>
      <c r="WKU78" s="98"/>
      <c r="WKV78" s="98"/>
      <c r="WKW78" s="98"/>
      <c r="WKX78" s="98"/>
      <c r="WKY78" s="98"/>
      <c r="WKZ78" s="98"/>
      <c r="WLA78" s="98"/>
      <c r="WLB78" s="98"/>
      <c r="WLC78" s="98"/>
      <c r="WLD78" s="98"/>
      <c r="WLE78" s="98"/>
      <c r="WLF78" s="98"/>
      <c r="WLG78" s="98"/>
      <c r="WLH78" s="98"/>
      <c r="WLI78" s="98"/>
      <c r="WLJ78" s="98"/>
      <c r="WLK78" s="98"/>
      <c r="WLL78" s="98"/>
      <c r="WLM78" s="98"/>
      <c r="WLN78" s="98"/>
      <c r="WLO78" s="98"/>
      <c r="WLP78" s="98"/>
      <c r="WLQ78" s="98"/>
      <c r="WLR78" s="98"/>
      <c r="WLS78" s="98"/>
      <c r="WLT78" s="98"/>
      <c r="WLU78" s="98"/>
      <c r="WLV78" s="98"/>
      <c r="WLW78" s="98"/>
      <c r="WLX78" s="98"/>
      <c r="WLY78" s="98"/>
      <c r="WLZ78" s="98"/>
      <c r="WMA78" s="98"/>
      <c r="WMB78" s="98"/>
      <c r="WMC78" s="98"/>
      <c r="WMD78" s="98"/>
      <c r="WME78" s="98"/>
      <c r="WMF78" s="98"/>
      <c r="WMG78" s="98"/>
      <c r="WMH78" s="98"/>
      <c r="WMI78" s="98"/>
      <c r="WMJ78" s="98"/>
      <c r="WMK78" s="98"/>
      <c r="WML78" s="98"/>
      <c r="WMM78" s="98"/>
      <c r="WMN78" s="98"/>
      <c r="WMO78" s="98"/>
      <c r="WMP78" s="98"/>
      <c r="WMQ78" s="98"/>
      <c r="WMR78" s="98"/>
      <c r="WMS78" s="98"/>
      <c r="WMT78" s="98"/>
      <c r="WMU78" s="98"/>
      <c r="WMV78" s="98"/>
      <c r="WMW78" s="98"/>
      <c r="WMX78" s="98"/>
      <c r="WMY78" s="98"/>
      <c r="WMZ78" s="98"/>
      <c r="WNA78" s="98"/>
      <c r="WNB78" s="98"/>
      <c r="WNC78" s="98"/>
      <c r="WND78" s="98"/>
      <c r="WNE78" s="98"/>
      <c r="WNF78" s="98"/>
      <c r="WNG78" s="98"/>
      <c r="WNH78" s="98"/>
      <c r="WNI78" s="98"/>
      <c r="WNJ78" s="98"/>
      <c r="WNK78" s="98"/>
      <c r="WNL78" s="98"/>
      <c r="WNM78" s="98"/>
      <c r="WNN78" s="98"/>
      <c r="WNO78" s="98"/>
      <c r="WNP78" s="98"/>
      <c r="WNQ78" s="98"/>
      <c r="WNR78" s="98"/>
      <c r="WNS78" s="98"/>
      <c r="WNT78" s="98"/>
      <c r="WNU78" s="98"/>
      <c r="WNV78" s="98"/>
      <c r="WNW78" s="98"/>
      <c r="WNX78" s="98"/>
      <c r="WNY78" s="98"/>
      <c r="WNZ78" s="98"/>
      <c r="WOA78" s="98"/>
      <c r="WOB78" s="98"/>
      <c r="WOC78" s="98"/>
      <c r="WOD78" s="98"/>
      <c r="WOE78" s="98"/>
      <c r="WOF78" s="98"/>
      <c r="WOG78" s="98"/>
      <c r="WOH78" s="98"/>
      <c r="WOI78" s="98"/>
      <c r="WOJ78" s="98"/>
      <c r="WOK78" s="98"/>
      <c r="WOL78" s="98"/>
      <c r="WOM78" s="98"/>
      <c r="WON78" s="98"/>
      <c r="WOO78" s="98"/>
      <c r="WOP78" s="98"/>
      <c r="WOQ78" s="98"/>
      <c r="WOR78" s="98"/>
      <c r="WOS78" s="98"/>
      <c r="WOT78" s="98"/>
      <c r="WOU78" s="98"/>
      <c r="WOV78" s="98"/>
      <c r="WOW78" s="98"/>
      <c r="WOX78" s="98"/>
      <c r="WOY78" s="98"/>
      <c r="WOZ78" s="98"/>
      <c r="WPA78" s="98"/>
      <c r="WPB78" s="98"/>
      <c r="WPC78" s="98"/>
      <c r="WPD78" s="98"/>
      <c r="WPE78" s="98"/>
      <c r="WPF78" s="98"/>
      <c r="WPG78" s="98"/>
      <c r="WPH78" s="98"/>
      <c r="WPI78" s="98"/>
      <c r="WPJ78" s="98"/>
      <c r="WPK78" s="98"/>
      <c r="WPL78" s="98"/>
      <c r="WPM78" s="98"/>
      <c r="WPN78" s="98"/>
      <c r="WPO78" s="98"/>
      <c r="WPP78" s="98"/>
      <c r="WPQ78" s="98"/>
      <c r="WPR78" s="98"/>
      <c r="WPS78" s="98"/>
      <c r="WPT78" s="98"/>
      <c r="WPU78" s="98"/>
      <c r="WPV78" s="98"/>
      <c r="WPW78" s="98"/>
      <c r="WPX78" s="98"/>
      <c r="WPY78" s="98"/>
      <c r="WPZ78" s="98"/>
      <c r="WQA78" s="98"/>
      <c r="WQB78" s="98"/>
      <c r="WQC78" s="98"/>
      <c r="WQD78" s="98"/>
      <c r="WQE78" s="98"/>
      <c r="WQF78" s="98"/>
      <c r="WQG78" s="98"/>
      <c r="WQH78" s="98"/>
      <c r="WQI78" s="98"/>
      <c r="WQJ78" s="98"/>
      <c r="WQK78" s="98"/>
      <c r="WQL78" s="98"/>
      <c r="WQM78" s="98"/>
      <c r="WQN78" s="98"/>
      <c r="WQO78" s="98"/>
      <c r="WQP78" s="98"/>
      <c r="WQQ78" s="98"/>
      <c r="WQR78" s="98"/>
      <c r="WQS78" s="98"/>
      <c r="WQT78" s="98"/>
      <c r="WQU78" s="98"/>
      <c r="WQV78" s="98"/>
      <c r="WQW78" s="98"/>
      <c r="WQX78" s="98"/>
      <c r="WQY78" s="98"/>
      <c r="WQZ78" s="98"/>
      <c r="WRA78" s="98"/>
      <c r="WRB78" s="98"/>
      <c r="WRC78" s="98"/>
      <c r="WRD78" s="98"/>
      <c r="WRE78" s="98"/>
      <c r="WRF78" s="98"/>
      <c r="WRG78" s="98"/>
      <c r="WRH78" s="98"/>
      <c r="WRI78" s="98"/>
      <c r="WRJ78" s="98"/>
      <c r="WRK78" s="98"/>
      <c r="WRL78" s="98"/>
      <c r="WRM78" s="98"/>
      <c r="WRN78" s="98"/>
      <c r="WRO78" s="98"/>
      <c r="WRP78" s="98"/>
      <c r="WRQ78" s="98"/>
      <c r="WRR78" s="98"/>
      <c r="WRS78" s="98"/>
      <c r="WRT78" s="98"/>
      <c r="WRU78" s="98"/>
      <c r="WRV78" s="98"/>
      <c r="WRW78" s="98"/>
      <c r="WRX78" s="98"/>
      <c r="WRY78" s="98"/>
      <c r="WRZ78" s="98"/>
      <c r="WSA78" s="98"/>
      <c r="WSB78" s="98"/>
      <c r="WSC78" s="98"/>
      <c r="WSD78" s="98"/>
      <c r="WSE78" s="98"/>
      <c r="WSF78" s="98"/>
      <c r="WSG78" s="98"/>
      <c r="WSH78" s="98"/>
      <c r="WSI78" s="98"/>
      <c r="WSJ78" s="98"/>
      <c r="WSK78" s="98"/>
      <c r="WSL78" s="98"/>
      <c r="WSM78" s="98"/>
      <c r="WSN78" s="98"/>
      <c r="WSO78" s="98"/>
      <c r="WSP78" s="98"/>
      <c r="WSQ78" s="98"/>
      <c r="WSR78" s="98"/>
      <c r="WSS78" s="98"/>
      <c r="WST78" s="98"/>
      <c r="WSU78" s="98"/>
      <c r="WSV78" s="98"/>
      <c r="WSW78" s="98"/>
      <c r="WSX78" s="98"/>
      <c r="WSY78" s="98"/>
      <c r="WSZ78" s="98"/>
      <c r="WTA78" s="98"/>
      <c r="WTB78" s="98"/>
      <c r="WTC78" s="98"/>
      <c r="WTD78" s="98"/>
      <c r="WTE78" s="98"/>
      <c r="WTF78" s="98"/>
      <c r="WTG78" s="98"/>
      <c r="WTH78" s="98"/>
      <c r="WTI78" s="98"/>
      <c r="WTJ78" s="98"/>
      <c r="WTK78" s="98"/>
      <c r="WTL78" s="98"/>
      <c r="WTM78" s="98"/>
      <c r="WTN78" s="98"/>
      <c r="WTO78" s="98"/>
      <c r="WTP78" s="98"/>
      <c r="WTQ78" s="98"/>
      <c r="WTR78" s="98"/>
      <c r="WTS78" s="98"/>
      <c r="WTT78" s="98"/>
      <c r="WTU78" s="98"/>
      <c r="WTV78" s="98"/>
      <c r="WTW78" s="98"/>
      <c r="WTX78" s="98"/>
      <c r="WTY78" s="98"/>
      <c r="WTZ78" s="98"/>
      <c r="WUA78" s="98"/>
      <c r="WUB78" s="98"/>
      <c r="WUC78" s="98"/>
      <c r="WUD78" s="98"/>
      <c r="WUE78" s="98"/>
      <c r="WUF78" s="98"/>
      <c r="WUG78" s="98"/>
      <c r="WUH78" s="98"/>
      <c r="WUI78" s="98"/>
      <c r="WUJ78" s="98"/>
      <c r="WUK78" s="98"/>
      <c r="WUL78" s="98"/>
      <c r="WUM78" s="98"/>
      <c r="WUN78" s="98"/>
      <c r="WUO78" s="98"/>
      <c r="WUP78" s="98"/>
      <c r="WUQ78" s="98"/>
      <c r="WUR78" s="98"/>
      <c r="WUS78" s="98"/>
      <c r="WUT78" s="98"/>
      <c r="WUU78" s="98"/>
      <c r="WUV78" s="98"/>
      <c r="WUW78" s="98"/>
      <c r="WUX78" s="98"/>
      <c r="WUY78" s="98"/>
      <c r="WUZ78" s="98"/>
      <c r="WVA78" s="98"/>
      <c r="WVB78" s="98"/>
      <c r="WVC78" s="98"/>
      <c r="WVD78" s="98"/>
      <c r="WVE78" s="98"/>
      <c r="WVF78" s="98"/>
      <c r="WVG78" s="98"/>
      <c r="WVH78" s="98"/>
      <c r="WVI78" s="98"/>
      <c r="WVJ78" s="98"/>
      <c r="WVK78" s="98"/>
      <c r="WVL78" s="98"/>
      <c r="WVM78" s="98"/>
      <c r="WVN78" s="98"/>
      <c r="WVO78" s="98"/>
      <c r="WVP78" s="98"/>
      <c r="WVQ78" s="98"/>
      <c r="WVR78" s="98"/>
      <c r="WVS78" s="98"/>
      <c r="WVT78" s="98"/>
      <c r="WVU78" s="98"/>
      <c r="WVV78" s="98"/>
      <c r="WVW78" s="98"/>
      <c r="WVX78" s="98"/>
      <c r="WVY78" s="98"/>
      <c r="WVZ78" s="98"/>
      <c r="WWA78" s="98"/>
      <c r="WWB78" s="98"/>
      <c r="WWC78" s="98"/>
      <c r="WWD78" s="98"/>
      <c r="WWE78" s="98"/>
      <c r="WWF78" s="98"/>
      <c r="WWG78" s="98"/>
      <c r="WWH78" s="98"/>
      <c r="WWI78" s="98"/>
      <c r="WWJ78" s="98"/>
      <c r="WWK78" s="98"/>
      <c r="WWL78" s="98"/>
      <c r="WWM78" s="98"/>
      <c r="WWN78" s="98"/>
      <c r="WWO78" s="98"/>
      <c r="WWP78" s="98"/>
      <c r="WWQ78" s="98"/>
      <c r="WWR78" s="98"/>
      <c r="WWS78" s="98"/>
      <c r="WWT78" s="98"/>
      <c r="WWU78" s="98"/>
      <c r="WWV78" s="98"/>
      <c r="WWW78" s="98"/>
      <c r="WWX78" s="98"/>
      <c r="WWY78" s="98"/>
      <c r="WWZ78" s="98"/>
      <c r="WXA78" s="98"/>
      <c r="WXB78" s="98"/>
      <c r="WXC78" s="98"/>
      <c r="WXD78" s="98"/>
      <c r="WXE78" s="98"/>
      <c r="WXF78" s="98"/>
      <c r="WXG78" s="98"/>
      <c r="WXH78" s="98"/>
      <c r="WXI78" s="98"/>
      <c r="WXJ78" s="98"/>
      <c r="WXK78" s="98"/>
      <c r="WXL78" s="98"/>
      <c r="WXM78" s="98"/>
      <c r="WXN78" s="98"/>
      <c r="WXO78" s="98"/>
      <c r="WXP78" s="98"/>
      <c r="WXQ78" s="98"/>
      <c r="WXR78" s="98"/>
      <c r="WXS78" s="98"/>
      <c r="WXT78" s="98"/>
      <c r="WXU78" s="98"/>
      <c r="WXV78" s="98"/>
      <c r="WXW78" s="98"/>
      <c r="WXX78" s="98"/>
      <c r="WXY78" s="98"/>
      <c r="WXZ78" s="98"/>
      <c r="WYA78" s="98"/>
      <c r="WYB78" s="98"/>
      <c r="WYC78" s="98"/>
      <c r="WYD78" s="98"/>
      <c r="WYE78" s="98"/>
      <c r="WYF78" s="98"/>
      <c r="WYG78" s="98"/>
      <c r="WYH78" s="98"/>
      <c r="WYI78" s="98"/>
      <c r="WYJ78" s="98"/>
      <c r="WYK78" s="98"/>
      <c r="WYL78" s="98"/>
      <c r="WYM78" s="98"/>
      <c r="WYN78" s="98"/>
      <c r="WYO78" s="98"/>
      <c r="WYP78" s="98"/>
      <c r="WYQ78" s="98"/>
      <c r="WYR78" s="98"/>
      <c r="WYS78" s="98"/>
      <c r="WYT78" s="98"/>
      <c r="WYU78" s="98"/>
      <c r="WYV78" s="98"/>
      <c r="WYW78" s="98"/>
      <c r="WYX78" s="98"/>
      <c r="WYY78" s="98"/>
      <c r="WYZ78" s="98"/>
      <c r="WZA78" s="98"/>
      <c r="WZB78" s="98"/>
      <c r="WZC78" s="98"/>
      <c r="WZD78" s="98"/>
      <c r="WZE78" s="98"/>
      <c r="WZF78" s="98"/>
      <c r="WZG78" s="98"/>
      <c r="WZH78" s="98"/>
      <c r="WZI78" s="98"/>
      <c r="WZJ78" s="98"/>
      <c r="WZK78" s="98"/>
      <c r="WZL78" s="98"/>
      <c r="WZM78" s="98"/>
      <c r="WZN78" s="98"/>
      <c r="WZO78" s="98"/>
      <c r="WZP78" s="98"/>
      <c r="WZQ78" s="98"/>
      <c r="WZR78" s="98"/>
      <c r="WZS78" s="98"/>
      <c r="WZT78" s="98"/>
      <c r="WZU78" s="98"/>
      <c r="WZV78" s="98"/>
      <c r="WZW78" s="98"/>
      <c r="WZX78" s="98"/>
      <c r="WZY78" s="98"/>
      <c r="WZZ78" s="98"/>
      <c r="XAA78" s="98"/>
      <c r="XAB78" s="98"/>
      <c r="XAC78" s="98"/>
      <c r="XAD78" s="98"/>
      <c r="XAE78" s="98"/>
      <c r="XAF78" s="98"/>
      <c r="XAG78" s="98"/>
      <c r="XAH78" s="98"/>
      <c r="XAI78" s="98"/>
      <c r="XAJ78" s="98"/>
      <c r="XAK78" s="98"/>
      <c r="XAL78" s="98"/>
      <c r="XAM78" s="98"/>
      <c r="XAN78" s="98"/>
      <c r="XAO78" s="98"/>
      <c r="XAP78" s="98"/>
      <c r="XAQ78" s="98"/>
      <c r="XAR78" s="98"/>
      <c r="XAS78" s="98"/>
      <c r="XAT78" s="98"/>
      <c r="XAU78" s="98"/>
      <c r="XAV78" s="98"/>
      <c r="XAW78" s="98"/>
      <c r="XAX78" s="98"/>
      <c r="XAY78" s="98"/>
      <c r="XAZ78" s="98"/>
      <c r="XBA78" s="98"/>
      <c r="XBB78" s="98"/>
      <c r="XBC78" s="98"/>
      <c r="XBD78" s="98"/>
      <c r="XBE78" s="98"/>
      <c r="XBF78" s="98"/>
      <c r="XBG78" s="98"/>
      <c r="XBH78" s="98"/>
      <c r="XBI78" s="98"/>
      <c r="XBJ78" s="98"/>
      <c r="XBK78" s="98"/>
      <c r="XBL78" s="98"/>
      <c r="XBM78" s="98"/>
      <c r="XBN78" s="98"/>
      <c r="XBO78" s="98"/>
      <c r="XBP78" s="98"/>
      <c r="XBQ78" s="98"/>
      <c r="XBR78" s="98"/>
      <c r="XBS78" s="98"/>
      <c r="XBT78" s="98"/>
      <c r="XBU78" s="98"/>
      <c r="XBV78" s="98"/>
      <c r="XBW78" s="98"/>
      <c r="XBX78" s="98"/>
      <c r="XBY78" s="98"/>
      <c r="XBZ78" s="98"/>
      <c r="XCA78" s="98"/>
      <c r="XCB78" s="98"/>
      <c r="XCC78" s="98"/>
      <c r="XCD78" s="98"/>
      <c r="XCE78" s="98"/>
      <c r="XCF78" s="98"/>
      <c r="XCG78" s="98"/>
      <c r="XCH78" s="98"/>
      <c r="XCI78" s="98"/>
      <c r="XCJ78" s="98"/>
      <c r="XCK78" s="98"/>
      <c r="XCL78" s="98"/>
      <c r="XCM78" s="98"/>
      <c r="XCN78" s="98"/>
      <c r="XCO78" s="98"/>
      <c r="XCP78" s="98"/>
      <c r="XCQ78" s="98"/>
      <c r="XCR78" s="98"/>
      <c r="XCS78" s="98"/>
      <c r="XCT78" s="98"/>
      <c r="XCU78" s="98"/>
      <c r="XCV78" s="98"/>
      <c r="XCW78" s="98"/>
      <c r="XCX78" s="98"/>
      <c r="XCY78" s="98"/>
      <c r="XCZ78" s="98"/>
      <c r="XDA78" s="98"/>
      <c r="XDB78" s="98"/>
      <c r="XDC78" s="98"/>
      <c r="XDD78" s="98"/>
      <c r="XDE78" s="98"/>
      <c r="XDF78" s="98"/>
      <c r="XDG78" s="98"/>
      <c r="XDH78" s="98"/>
      <c r="XDI78" s="98"/>
      <c r="XDJ78" s="98"/>
      <c r="XDK78" s="98"/>
      <c r="XDL78" s="98"/>
      <c r="XDM78" s="98"/>
      <c r="XDN78" s="98"/>
      <c r="XDO78" s="98"/>
      <c r="XDP78" s="98"/>
      <c r="XDQ78" s="98"/>
      <c r="XDR78" s="98"/>
      <c r="XDS78" s="98"/>
      <c r="XDT78" s="98"/>
      <c r="XDU78" s="98"/>
      <c r="XDV78" s="98"/>
      <c r="XDW78" s="98"/>
      <c r="XDX78" s="98"/>
      <c r="XDY78" s="98"/>
      <c r="XDZ78" s="98"/>
      <c r="XEA78" s="98"/>
      <c r="XEB78" s="98"/>
      <c r="XEC78" s="98"/>
      <c r="XED78" s="98"/>
      <c r="XEE78" s="98"/>
      <c r="XEF78" s="98"/>
      <c r="XEG78" s="98"/>
      <c r="XEH78" s="98"/>
      <c r="XEI78" s="98"/>
      <c r="XEJ78" s="98"/>
      <c r="XEK78" s="98"/>
      <c r="XEL78" s="98"/>
      <c r="XEM78" s="98"/>
      <c r="XEN78" s="98"/>
      <c r="XEO78" s="98"/>
      <c r="XEP78" s="98"/>
      <c r="XEQ78" s="98"/>
      <c r="XER78" s="98"/>
      <c r="XES78" s="98"/>
      <c r="XET78" s="98"/>
      <c r="XEU78" s="98"/>
      <c r="XEV78" s="98"/>
      <c r="XEW78" s="98"/>
    </row>
    <row r="79" spans="1:16377" s="115" customFormat="1" ht="15.6" customHeight="1" x14ac:dyDescent="0.3">
      <c r="A79" s="105">
        <v>5</v>
      </c>
      <c r="B79" s="106">
        <v>50</v>
      </c>
      <c r="C79" s="107">
        <v>9.3699999999999992</v>
      </c>
      <c r="D79" s="107">
        <f t="shared" si="2"/>
        <v>2.7266699999999999</v>
      </c>
      <c r="E79" s="108">
        <f>VLOOKUP(B79,'[1]TH KK 2025'!B$7:P$167,15,0)</f>
        <v>60</v>
      </c>
      <c r="F79" s="109">
        <f t="shared" si="3"/>
        <v>18</v>
      </c>
      <c r="G79" s="109">
        <f>VLOOKUP(B79,'[2]TH KK 2025'!B$66:C$78,2,0)</f>
        <v>1</v>
      </c>
      <c r="H79" s="123"/>
      <c r="I79" s="107" t="s">
        <v>95</v>
      </c>
      <c r="J79" s="110" t="s">
        <v>164</v>
      </c>
      <c r="K79" s="125" t="s">
        <v>228</v>
      </c>
      <c r="L79" s="112"/>
      <c r="M79" s="113"/>
      <c r="N79" s="113"/>
      <c r="O79" s="114"/>
    </row>
    <row r="80" spans="1:16377" s="115" customFormat="1" ht="15.6" customHeight="1" x14ac:dyDescent="0.3">
      <c r="A80" s="105">
        <v>5</v>
      </c>
      <c r="B80" s="106">
        <v>51</v>
      </c>
      <c r="C80" s="107">
        <v>9.0399999999999991</v>
      </c>
      <c r="D80" s="107">
        <f t="shared" si="2"/>
        <v>2.6306400000000001</v>
      </c>
      <c r="E80" s="108">
        <f>VLOOKUP(B80,'[1]TH KK 2025'!B$7:P$167,15,0)</f>
        <v>43</v>
      </c>
      <c r="F80" s="109">
        <f t="shared" si="3"/>
        <v>12.9</v>
      </c>
      <c r="G80" s="109">
        <f>VLOOKUP(B80,'[2]TH KK 2025'!B$66:C$78,2,0)</f>
        <v>1</v>
      </c>
      <c r="H80" s="123"/>
      <c r="I80" s="107" t="s">
        <v>95</v>
      </c>
      <c r="J80" s="110" t="s">
        <v>164</v>
      </c>
      <c r="K80" s="126"/>
      <c r="L80" s="112"/>
      <c r="M80" s="113"/>
      <c r="N80" s="113"/>
      <c r="O80" s="114"/>
    </row>
    <row r="81" spans="1:16377" s="115" customFormat="1" ht="15.6" customHeight="1" x14ac:dyDescent="0.3">
      <c r="A81" s="105">
        <v>5</v>
      </c>
      <c r="B81" s="106">
        <v>54</v>
      </c>
      <c r="C81" s="107">
        <v>4.4400000000000004</v>
      </c>
      <c r="D81" s="107">
        <f t="shared" si="2"/>
        <v>1.2920400000000003</v>
      </c>
      <c r="E81" s="108">
        <f>VLOOKUP(B81,'[1]TH KK 2025'!B$7:P$167,15,0)</f>
        <v>33</v>
      </c>
      <c r="F81" s="109">
        <f t="shared" si="3"/>
        <v>9.9</v>
      </c>
      <c r="G81" s="109">
        <f>VLOOKUP(B81,'[2]TH KK 2025'!B$66:C$78,2,0)</f>
        <v>1</v>
      </c>
      <c r="H81" s="123"/>
      <c r="I81" s="107" t="s">
        <v>95</v>
      </c>
      <c r="J81" s="110" t="s">
        <v>164</v>
      </c>
      <c r="K81" s="126"/>
      <c r="L81" s="112"/>
      <c r="M81" s="113"/>
      <c r="N81" s="113"/>
      <c r="O81" s="114"/>
    </row>
    <row r="82" spans="1:16377" s="115" customFormat="1" ht="15.6" customHeight="1" x14ac:dyDescent="0.3">
      <c r="A82" s="105">
        <v>5</v>
      </c>
      <c r="B82" s="106">
        <v>55</v>
      </c>
      <c r="C82" s="107">
        <v>18.7</v>
      </c>
      <c r="D82" s="107">
        <f t="shared" si="2"/>
        <v>5.4417000000000009</v>
      </c>
      <c r="E82" s="108">
        <f>VLOOKUP(B82,'[1]TH KK 2025'!B$7:P$167,15,0)</f>
        <v>118</v>
      </c>
      <c r="F82" s="109">
        <f t="shared" si="3"/>
        <v>35.4</v>
      </c>
      <c r="G82" s="109">
        <f>VLOOKUP(B82,'[2]TH KK 2025'!B$66:C$78,2,0)</f>
        <v>3</v>
      </c>
      <c r="H82" s="123"/>
      <c r="I82" s="107" t="s">
        <v>39</v>
      </c>
      <c r="J82" s="110" t="s">
        <v>164</v>
      </c>
      <c r="K82" s="127"/>
      <c r="L82" s="112"/>
      <c r="M82" s="113"/>
      <c r="N82" s="113"/>
      <c r="O82" s="114"/>
    </row>
    <row r="83" spans="1:16377" s="31" customFormat="1" ht="15.6" customHeight="1" x14ac:dyDescent="0.3">
      <c r="A83" s="27">
        <v>5</v>
      </c>
      <c r="B83" s="22">
        <v>56</v>
      </c>
      <c r="C83" s="28">
        <v>25.27</v>
      </c>
      <c r="D83" s="28">
        <f t="shared" si="2"/>
        <v>7.3535700000000004</v>
      </c>
      <c r="E83" s="64">
        <f>VLOOKUP(B83,'[1]TH KK 2025'!B$7:P$167,15,0)</f>
        <v>100</v>
      </c>
      <c r="F83" s="65">
        <f t="shared" si="3"/>
        <v>30</v>
      </c>
      <c r="G83" s="65">
        <f>VLOOKUP(B83,'[2]TH KK 2025'!B$66:C$78,2,0)</f>
        <v>2</v>
      </c>
      <c r="H83" s="123"/>
      <c r="I83" s="28" t="s">
        <v>39</v>
      </c>
      <c r="J83" s="29" t="s">
        <v>174</v>
      </c>
      <c r="K83" s="68" t="s">
        <v>231</v>
      </c>
      <c r="L83" s="35"/>
      <c r="M83" s="42"/>
      <c r="N83" s="42"/>
      <c r="O83" s="42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4"/>
      <c r="CV83" s="54"/>
      <c r="CW83" s="54"/>
      <c r="CX83" s="54"/>
      <c r="CY83" s="54"/>
      <c r="CZ83" s="54"/>
      <c r="DA83" s="54"/>
      <c r="DB83" s="54"/>
      <c r="DC83" s="54"/>
      <c r="DD83" s="54"/>
      <c r="DE83" s="54"/>
      <c r="DF83" s="54"/>
      <c r="DG83" s="54"/>
      <c r="DH83" s="54"/>
      <c r="DI83" s="54"/>
      <c r="DJ83" s="54"/>
      <c r="DK83" s="54"/>
      <c r="DL83" s="54"/>
      <c r="DM83" s="54"/>
      <c r="DN83" s="54"/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54"/>
      <c r="EB83" s="54"/>
      <c r="EC83" s="54"/>
      <c r="ED83" s="54"/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54"/>
      <c r="ER83" s="54"/>
      <c r="ES83" s="54"/>
      <c r="ET83" s="54"/>
      <c r="EU83" s="54"/>
      <c r="EV83" s="54"/>
      <c r="EW83" s="54"/>
      <c r="EX83" s="54"/>
      <c r="EY83" s="54"/>
      <c r="EZ83" s="54"/>
      <c r="FA83" s="54"/>
      <c r="FB83" s="54"/>
      <c r="FC83" s="54"/>
      <c r="FD83" s="54"/>
      <c r="FE83" s="54"/>
      <c r="FF83" s="54"/>
      <c r="FG83" s="54"/>
      <c r="FH83" s="54"/>
      <c r="FI83" s="54"/>
      <c r="FJ83" s="54"/>
      <c r="FK83" s="54"/>
      <c r="FL83" s="54"/>
      <c r="FM83" s="54"/>
      <c r="FN83" s="54"/>
      <c r="FO83" s="54"/>
      <c r="FP83" s="54"/>
      <c r="FQ83" s="54"/>
      <c r="FR83" s="54"/>
      <c r="FS83" s="54"/>
      <c r="FT83" s="54"/>
      <c r="FU83" s="54"/>
      <c r="FV83" s="54"/>
      <c r="FW83" s="54"/>
      <c r="FX83" s="54"/>
      <c r="FY83" s="54"/>
      <c r="FZ83" s="54"/>
      <c r="GA83" s="54"/>
      <c r="GB83" s="54"/>
      <c r="GC83" s="54"/>
      <c r="GD83" s="54"/>
      <c r="GE83" s="54"/>
      <c r="GF83" s="54"/>
      <c r="GG83" s="54"/>
      <c r="GH83" s="54"/>
      <c r="GI83" s="54"/>
      <c r="GJ83" s="54"/>
      <c r="GK83" s="54"/>
      <c r="GL83" s="54"/>
      <c r="GM83" s="54"/>
      <c r="GN83" s="54"/>
      <c r="GO83" s="54"/>
      <c r="GP83" s="54"/>
      <c r="GQ83" s="54"/>
      <c r="GR83" s="54"/>
      <c r="GS83" s="54"/>
      <c r="GT83" s="54"/>
      <c r="GU83" s="54"/>
      <c r="GV83" s="54"/>
      <c r="GW83" s="54"/>
      <c r="GX83" s="54"/>
      <c r="GY83" s="54"/>
      <c r="GZ83" s="54"/>
      <c r="HA83" s="54"/>
      <c r="HB83" s="54"/>
      <c r="HC83" s="54"/>
      <c r="HD83" s="54"/>
      <c r="HE83" s="54"/>
      <c r="HF83" s="54"/>
      <c r="HG83" s="54"/>
      <c r="HH83" s="54"/>
      <c r="HI83" s="54"/>
      <c r="HJ83" s="54"/>
      <c r="HK83" s="54"/>
      <c r="HL83" s="54"/>
      <c r="HM83" s="54"/>
      <c r="HN83" s="54"/>
      <c r="HO83" s="54"/>
      <c r="HP83" s="54"/>
      <c r="HQ83" s="54"/>
      <c r="HR83" s="54"/>
      <c r="HS83" s="54"/>
      <c r="HT83" s="54"/>
      <c r="HU83" s="54"/>
      <c r="HV83" s="54"/>
      <c r="HW83" s="54"/>
      <c r="HX83" s="54"/>
      <c r="HY83" s="54"/>
      <c r="HZ83" s="54"/>
      <c r="IA83" s="54"/>
      <c r="IB83" s="54"/>
      <c r="IC83" s="54"/>
      <c r="ID83" s="54"/>
      <c r="IE83" s="54"/>
      <c r="IF83" s="54"/>
      <c r="IG83" s="54"/>
      <c r="IH83" s="54"/>
      <c r="II83" s="54"/>
      <c r="IJ83" s="54"/>
      <c r="IK83" s="54"/>
      <c r="IL83" s="54"/>
      <c r="IM83" s="54"/>
      <c r="IN83" s="54"/>
      <c r="IO83" s="54"/>
      <c r="IP83" s="54"/>
      <c r="IQ83" s="54"/>
      <c r="IR83" s="54"/>
      <c r="IS83" s="54"/>
      <c r="IT83" s="54"/>
      <c r="IU83" s="54"/>
      <c r="IV83" s="54"/>
      <c r="IW83" s="54"/>
      <c r="IX83" s="54"/>
      <c r="IY83" s="54"/>
      <c r="IZ83" s="54"/>
      <c r="JA83" s="54"/>
      <c r="JB83" s="54"/>
      <c r="JC83" s="54"/>
      <c r="JD83" s="54"/>
      <c r="JE83" s="54"/>
      <c r="JF83" s="54"/>
      <c r="JG83" s="54"/>
      <c r="JH83" s="54"/>
      <c r="JI83" s="54"/>
      <c r="JJ83" s="54"/>
      <c r="JK83" s="54"/>
      <c r="JL83" s="54"/>
      <c r="JM83" s="54"/>
      <c r="JN83" s="54"/>
      <c r="JO83" s="54"/>
      <c r="JP83" s="54"/>
      <c r="JQ83" s="54"/>
      <c r="JR83" s="54"/>
      <c r="JS83" s="54"/>
      <c r="JT83" s="54"/>
      <c r="JU83" s="54"/>
      <c r="JV83" s="54"/>
      <c r="JW83" s="54"/>
      <c r="JX83" s="54"/>
      <c r="JY83" s="54"/>
      <c r="JZ83" s="54"/>
      <c r="KA83" s="54"/>
      <c r="KB83" s="54"/>
      <c r="KC83" s="54"/>
      <c r="KD83" s="54"/>
      <c r="KE83" s="54"/>
      <c r="KF83" s="54"/>
      <c r="KG83" s="54"/>
      <c r="KH83" s="54"/>
      <c r="KI83" s="54"/>
      <c r="KJ83" s="54"/>
      <c r="KK83" s="54"/>
      <c r="KL83" s="54"/>
      <c r="KM83" s="54"/>
      <c r="KN83" s="54"/>
      <c r="KO83" s="54"/>
      <c r="KP83" s="54"/>
      <c r="KQ83" s="54"/>
      <c r="KR83" s="54"/>
      <c r="KS83" s="54"/>
      <c r="KT83" s="54"/>
      <c r="KU83" s="54"/>
      <c r="KV83" s="54"/>
      <c r="KW83" s="54"/>
      <c r="KX83" s="54"/>
      <c r="KY83" s="54"/>
      <c r="KZ83" s="54"/>
      <c r="LA83" s="54"/>
      <c r="LB83" s="54"/>
      <c r="LC83" s="54"/>
      <c r="LD83" s="54"/>
      <c r="LE83" s="54"/>
      <c r="LF83" s="54"/>
      <c r="LG83" s="54"/>
      <c r="LH83" s="54"/>
      <c r="LI83" s="54"/>
      <c r="LJ83" s="54"/>
      <c r="LK83" s="54"/>
      <c r="LL83" s="54"/>
      <c r="LM83" s="54"/>
      <c r="LN83" s="54"/>
      <c r="LO83" s="54"/>
      <c r="LP83" s="54"/>
      <c r="LQ83" s="54"/>
      <c r="LR83" s="54"/>
      <c r="LS83" s="54"/>
      <c r="LT83" s="54"/>
      <c r="LU83" s="54"/>
      <c r="LV83" s="54"/>
      <c r="LW83" s="54"/>
      <c r="LX83" s="54"/>
      <c r="LY83" s="54"/>
      <c r="LZ83" s="54"/>
      <c r="MA83" s="54"/>
      <c r="MB83" s="54"/>
      <c r="MC83" s="54"/>
      <c r="MD83" s="54"/>
      <c r="ME83" s="54"/>
      <c r="MF83" s="54"/>
      <c r="MG83" s="54"/>
      <c r="MH83" s="54"/>
      <c r="MI83" s="54"/>
      <c r="MJ83" s="54"/>
      <c r="MK83" s="54"/>
      <c r="ML83" s="54"/>
      <c r="MM83" s="54"/>
      <c r="MN83" s="54"/>
      <c r="MO83" s="54"/>
      <c r="MP83" s="54"/>
      <c r="MQ83" s="54"/>
      <c r="MR83" s="54"/>
      <c r="MS83" s="54"/>
      <c r="MT83" s="54"/>
      <c r="MU83" s="54"/>
      <c r="MV83" s="54"/>
      <c r="MW83" s="54"/>
      <c r="MX83" s="54"/>
      <c r="MY83" s="54"/>
      <c r="MZ83" s="54"/>
      <c r="NA83" s="54"/>
      <c r="NB83" s="54"/>
      <c r="NC83" s="54"/>
      <c r="ND83" s="54"/>
      <c r="NE83" s="54"/>
      <c r="NF83" s="54"/>
      <c r="NG83" s="54"/>
      <c r="NH83" s="54"/>
      <c r="NI83" s="54"/>
      <c r="NJ83" s="54"/>
      <c r="NK83" s="54"/>
      <c r="NL83" s="54"/>
      <c r="NM83" s="54"/>
      <c r="NN83" s="54"/>
      <c r="NO83" s="54"/>
      <c r="NP83" s="54"/>
      <c r="NQ83" s="54"/>
      <c r="NR83" s="54"/>
      <c r="NS83" s="54"/>
      <c r="NT83" s="54"/>
      <c r="NU83" s="54"/>
      <c r="NV83" s="54"/>
      <c r="NW83" s="54"/>
      <c r="NX83" s="54"/>
      <c r="NY83" s="54"/>
      <c r="NZ83" s="54"/>
      <c r="OA83" s="54"/>
      <c r="OB83" s="54"/>
      <c r="OC83" s="54"/>
      <c r="OD83" s="54"/>
      <c r="OE83" s="54"/>
      <c r="OF83" s="54"/>
      <c r="OG83" s="54"/>
      <c r="OH83" s="54"/>
      <c r="OI83" s="54"/>
      <c r="OJ83" s="54"/>
      <c r="OK83" s="54"/>
      <c r="OL83" s="54"/>
      <c r="OM83" s="54"/>
      <c r="ON83" s="54"/>
      <c r="OO83" s="54"/>
      <c r="OP83" s="54"/>
      <c r="OQ83" s="54"/>
      <c r="OR83" s="54"/>
      <c r="OS83" s="54"/>
      <c r="OT83" s="54"/>
      <c r="OU83" s="54"/>
      <c r="OV83" s="54"/>
      <c r="OW83" s="54"/>
      <c r="OX83" s="54"/>
      <c r="OY83" s="54"/>
      <c r="OZ83" s="54"/>
      <c r="PA83" s="54"/>
      <c r="PB83" s="54"/>
      <c r="PC83" s="54"/>
      <c r="PD83" s="54"/>
      <c r="PE83" s="54"/>
      <c r="PF83" s="54"/>
      <c r="PG83" s="54"/>
      <c r="PH83" s="54"/>
      <c r="PI83" s="54"/>
      <c r="PJ83" s="54"/>
      <c r="PK83" s="54"/>
      <c r="PL83" s="54"/>
      <c r="PM83" s="54"/>
      <c r="PN83" s="54"/>
      <c r="PO83" s="54"/>
      <c r="PP83" s="54"/>
      <c r="PQ83" s="54"/>
      <c r="PR83" s="54"/>
      <c r="PS83" s="54"/>
      <c r="PT83" s="54"/>
      <c r="PU83" s="54"/>
      <c r="PV83" s="54"/>
      <c r="PW83" s="54"/>
      <c r="PX83" s="54"/>
      <c r="PY83" s="54"/>
      <c r="PZ83" s="54"/>
      <c r="QA83" s="54"/>
      <c r="QB83" s="54"/>
      <c r="QC83" s="54"/>
      <c r="QD83" s="54"/>
      <c r="QE83" s="54"/>
      <c r="QF83" s="54"/>
      <c r="QG83" s="54"/>
      <c r="QH83" s="54"/>
      <c r="QI83" s="54"/>
      <c r="QJ83" s="54"/>
      <c r="QK83" s="54"/>
      <c r="QL83" s="54"/>
      <c r="QM83" s="54"/>
      <c r="QN83" s="54"/>
      <c r="QO83" s="54"/>
      <c r="QP83" s="54"/>
      <c r="QQ83" s="54"/>
      <c r="QR83" s="54"/>
      <c r="QS83" s="54"/>
      <c r="QT83" s="54"/>
      <c r="QU83" s="54"/>
      <c r="QV83" s="54"/>
      <c r="QW83" s="54"/>
      <c r="QX83" s="54"/>
      <c r="QY83" s="54"/>
      <c r="QZ83" s="54"/>
      <c r="RA83" s="54"/>
      <c r="RB83" s="54"/>
      <c r="RC83" s="54"/>
      <c r="RD83" s="54"/>
      <c r="RE83" s="54"/>
      <c r="RF83" s="54"/>
      <c r="RG83" s="54"/>
      <c r="RH83" s="54"/>
      <c r="RI83" s="54"/>
      <c r="RJ83" s="54"/>
      <c r="RK83" s="54"/>
      <c r="RL83" s="54"/>
      <c r="RM83" s="54"/>
      <c r="RN83" s="54"/>
      <c r="RO83" s="54"/>
      <c r="RP83" s="54"/>
      <c r="RQ83" s="54"/>
      <c r="RR83" s="54"/>
      <c r="RS83" s="54"/>
      <c r="RT83" s="54"/>
      <c r="RU83" s="54"/>
      <c r="RV83" s="54"/>
      <c r="RW83" s="54"/>
      <c r="RX83" s="54"/>
      <c r="RY83" s="54"/>
      <c r="RZ83" s="54"/>
      <c r="SA83" s="54"/>
      <c r="SB83" s="54"/>
      <c r="SC83" s="54"/>
      <c r="SD83" s="54"/>
      <c r="SE83" s="54"/>
      <c r="SF83" s="54"/>
      <c r="SG83" s="54"/>
      <c r="SH83" s="54"/>
      <c r="SI83" s="54"/>
      <c r="SJ83" s="54"/>
      <c r="SK83" s="54"/>
      <c r="SL83" s="54"/>
      <c r="SM83" s="54"/>
      <c r="SN83" s="54"/>
      <c r="SO83" s="54"/>
      <c r="SP83" s="54"/>
      <c r="SQ83" s="54"/>
      <c r="SR83" s="54"/>
      <c r="SS83" s="54"/>
      <c r="ST83" s="54"/>
      <c r="SU83" s="54"/>
      <c r="SV83" s="54"/>
      <c r="SW83" s="54"/>
      <c r="SX83" s="54"/>
      <c r="SY83" s="54"/>
      <c r="SZ83" s="54"/>
      <c r="TA83" s="54"/>
      <c r="TB83" s="54"/>
      <c r="TC83" s="54"/>
      <c r="TD83" s="54"/>
      <c r="TE83" s="54"/>
      <c r="TF83" s="54"/>
      <c r="TG83" s="54"/>
      <c r="TH83" s="54"/>
      <c r="TI83" s="54"/>
      <c r="TJ83" s="54"/>
      <c r="TK83" s="54"/>
      <c r="TL83" s="54"/>
      <c r="TM83" s="54"/>
      <c r="TN83" s="54"/>
      <c r="TO83" s="54"/>
      <c r="TP83" s="54"/>
      <c r="TQ83" s="54"/>
      <c r="TR83" s="54"/>
      <c r="TS83" s="54"/>
      <c r="TT83" s="54"/>
      <c r="TU83" s="54"/>
      <c r="TV83" s="54"/>
      <c r="TW83" s="54"/>
      <c r="TX83" s="54"/>
      <c r="TY83" s="54"/>
      <c r="TZ83" s="54"/>
      <c r="UA83" s="54"/>
      <c r="UB83" s="54"/>
      <c r="UC83" s="54"/>
      <c r="UD83" s="54"/>
      <c r="UE83" s="54"/>
      <c r="UF83" s="54"/>
      <c r="UG83" s="54"/>
      <c r="UH83" s="54"/>
      <c r="UI83" s="54"/>
      <c r="UJ83" s="54"/>
      <c r="UK83" s="54"/>
      <c r="UL83" s="54"/>
      <c r="UM83" s="54"/>
      <c r="UN83" s="54"/>
      <c r="UO83" s="54"/>
      <c r="UP83" s="54"/>
      <c r="UQ83" s="54"/>
      <c r="UR83" s="54"/>
      <c r="US83" s="54"/>
      <c r="UT83" s="54"/>
      <c r="UU83" s="54"/>
      <c r="UV83" s="54"/>
      <c r="UW83" s="54"/>
      <c r="UX83" s="54"/>
      <c r="UY83" s="54"/>
      <c r="UZ83" s="54"/>
      <c r="VA83" s="54"/>
      <c r="VB83" s="54"/>
      <c r="VC83" s="54"/>
      <c r="VD83" s="54"/>
      <c r="VE83" s="54"/>
      <c r="VF83" s="54"/>
      <c r="VG83" s="54"/>
      <c r="VH83" s="54"/>
      <c r="VI83" s="54"/>
      <c r="VJ83" s="54"/>
      <c r="VK83" s="54"/>
      <c r="VL83" s="54"/>
      <c r="VM83" s="54"/>
      <c r="VN83" s="54"/>
      <c r="VO83" s="54"/>
      <c r="VP83" s="54"/>
      <c r="VQ83" s="54"/>
      <c r="VR83" s="54"/>
      <c r="VS83" s="54"/>
      <c r="VT83" s="54"/>
      <c r="VU83" s="54"/>
      <c r="VV83" s="54"/>
      <c r="VW83" s="54"/>
      <c r="VX83" s="54"/>
      <c r="VY83" s="54"/>
      <c r="VZ83" s="54"/>
      <c r="WA83" s="54"/>
      <c r="WB83" s="54"/>
      <c r="WC83" s="54"/>
      <c r="WD83" s="54"/>
      <c r="WE83" s="54"/>
      <c r="WF83" s="54"/>
      <c r="WG83" s="54"/>
      <c r="WH83" s="54"/>
      <c r="WI83" s="54"/>
      <c r="WJ83" s="54"/>
      <c r="WK83" s="54"/>
      <c r="WL83" s="54"/>
      <c r="WM83" s="54"/>
      <c r="WN83" s="54"/>
      <c r="WO83" s="54"/>
      <c r="WP83" s="54"/>
      <c r="WQ83" s="54"/>
      <c r="WR83" s="54"/>
      <c r="WS83" s="54"/>
      <c r="WT83" s="54"/>
      <c r="WU83" s="54"/>
      <c r="WV83" s="54"/>
      <c r="WW83" s="54"/>
      <c r="WX83" s="54"/>
      <c r="WY83" s="54"/>
      <c r="WZ83" s="54"/>
      <c r="XA83" s="54"/>
      <c r="XB83" s="54"/>
      <c r="XC83" s="54"/>
      <c r="XD83" s="54"/>
      <c r="XE83" s="54"/>
      <c r="XF83" s="54"/>
      <c r="XG83" s="54"/>
      <c r="XH83" s="54"/>
      <c r="XI83" s="54"/>
      <c r="XJ83" s="54"/>
      <c r="XK83" s="54"/>
      <c r="XL83" s="54"/>
      <c r="XM83" s="54"/>
      <c r="XN83" s="54"/>
      <c r="XO83" s="54"/>
      <c r="XP83" s="54"/>
      <c r="XQ83" s="54"/>
      <c r="XR83" s="54"/>
      <c r="XS83" s="54"/>
      <c r="XT83" s="54"/>
      <c r="XU83" s="54"/>
      <c r="XV83" s="54"/>
      <c r="XW83" s="54"/>
      <c r="XX83" s="54"/>
      <c r="XY83" s="54"/>
      <c r="XZ83" s="54"/>
      <c r="YA83" s="54"/>
      <c r="YB83" s="54"/>
      <c r="YC83" s="54"/>
      <c r="YD83" s="54"/>
      <c r="YE83" s="54"/>
      <c r="YF83" s="54"/>
      <c r="YG83" s="54"/>
      <c r="YH83" s="54"/>
      <c r="YI83" s="54"/>
      <c r="YJ83" s="54"/>
      <c r="YK83" s="54"/>
      <c r="YL83" s="54"/>
      <c r="YM83" s="54"/>
      <c r="YN83" s="54"/>
      <c r="YO83" s="54"/>
      <c r="YP83" s="54"/>
      <c r="YQ83" s="54"/>
      <c r="YR83" s="54"/>
      <c r="YS83" s="54"/>
      <c r="YT83" s="54"/>
      <c r="YU83" s="54"/>
      <c r="YV83" s="54"/>
      <c r="YW83" s="54"/>
      <c r="YX83" s="54"/>
      <c r="YY83" s="54"/>
      <c r="YZ83" s="54"/>
      <c r="ZA83" s="54"/>
      <c r="ZB83" s="54"/>
      <c r="ZC83" s="54"/>
      <c r="ZD83" s="54"/>
      <c r="ZE83" s="54"/>
      <c r="ZF83" s="54"/>
      <c r="ZG83" s="54"/>
      <c r="ZH83" s="54"/>
      <c r="ZI83" s="54"/>
      <c r="ZJ83" s="54"/>
      <c r="ZK83" s="54"/>
      <c r="ZL83" s="54"/>
      <c r="ZM83" s="54"/>
      <c r="ZN83" s="54"/>
      <c r="ZO83" s="54"/>
      <c r="ZP83" s="54"/>
      <c r="ZQ83" s="54"/>
      <c r="ZR83" s="54"/>
      <c r="ZS83" s="54"/>
      <c r="ZT83" s="54"/>
      <c r="ZU83" s="54"/>
      <c r="ZV83" s="54"/>
      <c r="ZW83" s="54"/>
      <c r="ZX83" s="54"/>
      <c r="ZY83" s="54"/>
      <c r="ZZ83" s="54"/>
      <c r="AAA83" s="54"/>
      <c r="AAB83" s="54"/>
      <c r="AAC83" s="54"/>
      <c r="AAD83" s="54"/>
      <c r="AAE83" s="54"/>
      <c r="AAF83" s="54"/>
      <c r="AAG83" s="54"/>
      <c r="AAH83" s="54"/>
      <c r="AAI83" s="54"/>
      <c r="AAJ83" s="54"/>
      <c r="AAK83" s="54"/>
      <c r="AAL83" s="54"/>
      <c r="AAM83" s="54"/>
      <c r="AAN83" s="54"/>
      <c r="AAO83" s="54"/>
      <c r="AAP83" s="54"/>
      <c r="AAQ83" s="54"/>
      <c r="AAR83" s="54"/>
      <c r="AAS83" s="54"/>
      <c r="AAT83" s="54"/>
      <c r="AAU83" s="54"/>
      <c r="AAV83" s="54"/>
      <c r="AAW83" s="54"/>
      <c r="AAX83" s="54"/>
      <c r="AAY83" s="54"/>
      <c r="AAZ83" s="54"/>
      <c r="ABA83" s="54"/>
      <c r="ABB83" s="54"/>
      <c r="ABC83" s="54"/>
      <c r="ABD83" s="54"/>
      <c r="ABE83" s="54"/>
      <c r="ABF83" s="54"/>
      <c r="ABG83" s="54"/>
      <c r="ABH83" s="54"/>
      <c r="ABI83" s="54"/>
      <c r="ABJ83" s="54"/>
      <c r="ABK83" s="54"/>
      <c r="ABL83" s="54"/>
      <c r="ABM83" s="54"/>
      <c r="ABN83" s="54"/>
      <c r="ABO83" s="54"/>
      <c r="ABP83" s="54"/>
      <c r="ABQ83" s="54"/>
      <c r="ABR83" s="54"/>
      <c r="ABS83" s="54"/>
      <c r="ABT83" s="54"/>
      <c r="ABU83" s="54"/>
      <c r="ABV83" s="54"/>
      <c r="ABW83" s="54"/>
      <c r="ABX83" s="54"/>
      <c r="ABY83" s="54"/>
      <c r="ABZ83" s="54"/>
      <c r="ACA83" s="54"/>
      <c r="ACB83" s="54"/>
      <c r="ACC83" s="54"/>
      <c r="ACD83" s="54"/>
      <c r="ACE83" s="54"/>
      <c r="ACF83" s="54"/>
      <c r="ACG83" s="54"/>
      <c r="ACH83" s="54"/>
      <c r="ACI83" s="54"/>
      <c r="ACJ83" s="54"/>
      <c r="ACK83" s="54"/>
      <c r="ACL83" s="54"/>
      <c r="ACM83" s="54"/>
      <c r="ACN83" s="54"/>
      <c r="ACO83" s="54"/>
      <c r="ACP83" s="54"/>
      <c r="ACQ83" s="54"/>
      <c r="ACR83" s="54"/>
      <c r="ACS83" s="54"/>
      <c r="ACT83" s="54"/>
      <c r="ACU83" s="54"/>
      <c r="ACV83" s="54"/>
      <c r="ACW83" s="54"/>
      <c r="ACX83" s="54"/>
      <c r="ACY83" s="54"/>
      <c r="ACZ83" s="54"/>
      <c r="ADA83" s="54"/>
      <c r="ADB83" s="54"/>
      <c r="ADC83" s="54"/>
      <c r="ADD83" s="54"/>
      <c r="ADE83" s="54"/>
      <c r="ADF83" s="54"/>
      <c r="ADG83" s="54"/>
      <c r="ADH83" s="54"/>
      <c r="ADI83" s="54"/>
      <c r="ADJ83" s="54"/>
      <c r="ADK83" s="54"/>
      <c r="ADL83" s="54"/>
      <c r="ADM83" s="54"/>
      <c r="ADN83" s="54"/>
      <c r="ADO83" s="54"/>
      <c r="ADP83" s="54"/>
      <c r="ADQ83" s="54"/>
      <c r="ADR83" s="54"/>
      <c r="ADS83" s="54"/>
      <c r="ADT83" s="54"/>
      <c r="ADU83" s="54"/>
      <c r="ADV83" s="54"/>
      <c r="ADW83" s="54"/>
      <c r="ADX83" s="54"/>
      <c r="ADY83" s="54"/>
      <c r="ADZ83" s="54"/>
      <c r="AEA83" s="54"/>
      <c r="AEB83" s="54"/>
      <c r="AEC83" s="54"/>
      <c r="AED83" s="54"/>
      <c r="AEE83" s="54"/>
      <c r="AEF83" s="54"/>
      <c r="AEG83" s="54"/>
      <c r="AEH83" s="54"/>
      <c r="AEI83" s="54"/>
      <c r="AEJ83" s="54"/>
      <c r="AEK83" s="54"/>
      <c r="AEL83" s="54"/>
      <c r="AEM83" s="54"/>
      <c r="AEN83" s="54"/>
      <c r="AEO83" s="54"/>
      <c r="AEP83" s="54"/>
      <c r="AEQ83" s="54"/>
      <c r="AER83" s="54"/>
      <c r="AES83" s="54"/>
      <c r="AET83" s="54"/>
      <c r="AEU83" s="54"/>
      <c r="AEV83" s="54"/>
      <c r="AEW83" s="54"/>
      <c r="AEX83" s="54"/>
      <c r="AEY83" s="54"/>
      <c r="AEZ83" s="54"/>
      <c r="AFA83" s="54"/>
      <c r="AFB83" s="54"/>
      <c r="AFC83" s="54"/>
      <c r="AFD83" s="54"/>
      <c r="AFE83" s="54"/>
      <c r="AFF83" s="54"/>
      <c r="AFG83" s="54"/>
      <c r="AFH83" s="54"/>
      <c r="AFI83" s="54"/>
      <c r="AFJ83" s="54"/>
      <c r="AFK83" s="54"/>
      <c r="AFL83" s="54"/>
      <c r="AFM83" s="54"/>
      <c r="AFN83" s="54"/>
      <c r="AFO83" s="54"/>
      <c r="AFP83" s="54"/>
      <c r="AFQ83" s="54"/>
      <c r="AFR83" s="54"/>
      <c r="AFS83" s="54"/>
      <c r="AFT83" s="54"/>
      <c r="AFU83" s="54"/>
      <c r="AFV83" s="54"/>
      <c r="AFW83" s="54"/>
      <c r="AFX83" s="54"/>
      <c r="AFY83" s="54"/>
      <c r="AFZ83" s="54"/>
      <c r="AGA83" s="54"/>
      <c r="AGB83" s="54"/>
      <c r="AGC83" s="54"/>
      <c r="AGD83" s="54"/>
      <c r="AGE83" s="54"/>
      <c r="AGF83" s="54"/>
      <c r="AGG83" s="54"/>
      <c r="AGH83" s="54"/>
      <c r="AGI83" s="54"/>
      <c r="AGJ83" s="54"/>
      <c r="AGK83" s="54"/>
      <c r="AGL83" s="54"/>
      <c r="AGM83" s="54"/>
      <c r="AGN83" s="54"/>
      <c r="AGO83" s="54"/>
      <c r="AGP83" s="54"/>
      <c r="AGQ83" s="54"/>
      <c r="AGR83" s="54"/>
      <c r="AGS83" s="54"/>
      <c r="AGT83" s="54"/>
      <c r="AGU83" s="54"/>
      <c r="AGV83" s="54"/>
      <c r="AGW83" s="54"/>
      <c r="AGX83" s="54"/>
      <c r="AGY83" s="54"/>
      <c r="AGZ83" s="54"/>
      <c r="AHA83" s="54"/>
      <c r="AHB83" s="54"/>
      <c r="AHC83" s="54"/>
      <c r="AHD83" s="54"/>
      <c r="AHE83" s="54"/>
      <c r="AHF83" s="54"/>
      <c r="AHG83" s="54"/>
      <c r="AHH83" s="54"/>
      <c r="AHI83" s="54"/>
      <c r="AHJ83" s="54"/>
      <c r="AHK83" s="54"/>
      <c r="AHL83" s="54"/>
      <c r="AHM83" s="54"/>
      <c r="AHN83" s="54"/>
      <c r="AHO83" s="54"/>
      <c r="AHP83" s="54"/>
      <c r="AHQ83" s="54"/>
      <c r="AHR83" s="54"/>
      <c r="AHS83" s="54"/>
      <c r="AHT83" s="54"/>
      <c r="AHU83" s="54"/>
      <c r="AHV83" s="54"/>
      <c r="AHW83" s="54"/>
      <c r="AHX83" s="54"/>
      <c r="AHY83" s="54"/>
      <c r="AHZ83" s="54"/>
      <c r="AIA83" s="54"/>
      <c r="AIB83" s="54"/>
      <c r="AIC83" s="54"/>
      <c r="AID83" s="54"/>
      <c r="AIE83" s="54"/>
      <c r="AIF83" s="54"/>
      <c r="AIG83" s="54"/>
      <c r="AIH83" s="54"/>
      <c r="AII83" s="54"/>
      <c r="AIJ83" s="54"/>
      <c r="AIK83" s="54"/>
      <c r="AIL83" s="54"/>
      <c r="AIM83" s="54"/>
      <c r="AIN83" s="54"/>
      <c r="AIO83" s="54"/>
      <c r="AIP83" s="54"/>
      <c r="AIQ83" s="54"/>
      <c r="AIR83" s="54"/>
      <c r="AIS83" s="54"/>
      <c r="AIT83" s="54"/>
      <c r="AIU83" s="54"/>
      <c r="AIV83" s="54"/>
      <c r="AIW83" s="54"/>
      <c r="AIX83" s="54"/>
      <c r="AIY83" s="54"/>
      <c r="AIZ83" s="54"/>
      <c r="AJA83" s="54"/>
      <c r="AJB83" s="54"/>
      <c r="AJC83" s="54"/>
      <c r="AJD83" s="54"/>
      <c r="AJE83" s="54"/>
      <c r="AJF83" s="54"/>
      <c r="AJG83" s="54"/>
      <c r="AJH83" s="54"/>
      <c r="AJI83" s="54"/>
      <c r="AJJ83" s="54"/>
      <c r="AJK83" s="54"/>
      <c r="AJL83" s="54"/>
      <c r="AJM83" s="54"/>
      <c r="AJN83" s="54"/>
      <c r="AJO83" s="54"/>
      <c r="AJP83" s="54"/>
      <c r="AJQ83" s="54"/>
      <c r="AJR83" s="54"/>
      <c r="AJS83" s="54"/>
      <c r="AJT83" s="54"/>
      <c r="AJU83" s="54"/>
      <c r="AJV83" s="54"/>
      <c r="AJW83" s="54"/>
      <c r="AJX83" s="54"/>
      <c r="AJY83" s="54"/>
      <c r="AJZ83" s="54"/>
      <c r="AKA83" s="54"/>
      <c r="AKB83" s="54"/>
      <c r="AKC83" s="54"/>
      <c r="AKD83" s="54"/>
      <c r="AKE83" s="54"/>
      <c r="AKF83" s="54"/>
      <c r="AKG83" s="54"/>
      <c r="AKH83" s="54"/>
      <c r="AKI83" s="54"/>
      <c r="AKJ83" s="54"/>
      <c r="AKK83" s="54"/>
      <c r="AKL83" s="54"/>
      <c r="AKM83" s="54"/>
      <c r="AKN83" s="54"/>
      <c r="AKO83" s="54"/>
      <c r="AKP83" s="54"/>
      <c r="AKQ83" s="54"/>
      <c r="AKR83" s="54"/>
      <c r="AKS83" s="54"/>
      <c r="AKT83" s="54"/>
      <c r="AKU83" s="54"/>
      <c r="AKV83" s="54"/>
      <c r="AKW83" s="54"/>
      <c r="AKX83" s="54"/>
      <c r="AKY83" s="54"/>
      <c r="AKZ83" s="54"/>
      <c r="ALA83" s="54"/>
      <c r="ALB83" s="54"/>
      <c r="ALC83" s="54"/>
      <c r="ALD83" s="54"/>
      <c r="ALE83" s="54"/>
      <c r="ALF83" s="54"/>
      <c r="ALG83" s="54"/>
      <c r="ALH83" s="54"/>
      <c r="ALI83" s="54"/>
      <c r="ALJ83" s="54"/>
      <c r="ALK83" s="54"/>
      <c r="ALL83" s="54"/>
      <c r="ALM83" s="54"/>
      <c r="ALN83" s="54"/>
      <c r="ALO83" s="54"/>
      <c r="ALP83" s="54"/>
      <c r="ALQ83" s="54"/>
      <c r="ALR83" s="54"/>
      <c r="ALS83" s="54"/>
      <c r="ALT83" s="54"/>
      <c r="ALU83" s="54"/>
      <c r="ALV83" s="54"/>
      <c r="ALW83" s="54"/>
      <c r="ALX83" s="54"/>
      <c r="ALY83" s="54"/>
      <c r="ALZ83" s="54"/>
      <c r="AMA83" s="54"/>
      <c r="AMB83" s="54"/>
      <c r="AMC83" s="54"/>
      <c r="AMD83" s="54"/>
      <c r="AME83" s="54"/>
      <c r="AMF83" s="54"/>
      <c r="AMG83" s="54"/>
      <c r="AMH83" s="54"/>
      <c r="AMI83" s="54"/>
      <c r="AMJ83" s="54"/>
      <c r="AMK83" s="54"/>
      <c r="AML83" s="54"/>
      <c r="AMM83" s="54"/>
      <c r="AMN83" s="54"/>
      <c r="AMO83" s="54"/>
      <c r="AMP83" s="54"/>
      <c r="AMQ83" s="54"/>
      <c r="AMR83" s="54"/>
      <c r="AMS83" s="54"/>
      <c r="AMT83" s="54"/>
      <c r="AMU83" s="54"/>
      <c r="AMV83" s="54"/>
      <c r="AMW83" s="54"/>
      <c r="AMX83" s="54"/>
      <c r="AMY83" s="54"/>
      <c r="AMZ83" s="54"/>
      <c r="ANA83" s="54"/>
      <c r="ANB83" s="54"/>
      <c r="ANC83" s="54"/>
      <c r="AND83" s="54"/>
      <c r="ANE83" s="54"/>
      <c r="ANF83" s="54"/>
      <c r="ANG83" s="54"/>
      <c r="ANH83" s="54"/>
      <c r="ANI83" s="54"/>
      <c r="ANJ83" s="54"/>
      <c r="ANK83" s="54"/>
      <c r="ANL83" s="54"/>
      <c r="ANM83" s="54"/>
      <c r="ANN83" s="54"/>
      <c r="ANO83" s="54"/>
      <c r="ANP83" s="54"/>
      <c r="ANQ83" s="54"/>
      <c r="ANR83" s="54"/>
      <c r="ANS83" s="54"/>
      <c r="ANT83" s="54"/>
      <c r="ANU83" s="54"/>
      <c r="ANV83" s="54"/>
      <c r="ANW83" s="54"/>
      <c r="ANX83" s="54"/>
      <c r="ANY83" s="54"/>
      <c r="ANZ83" s="54"/>
      <c r="AOA83" s="54"/>
      <c r="AOB83" s="54"/>
      <c r="AOC83" s="54"/>
      <c r="AOD83" s="54"/>
      <c r="AOE83" s="54"/>
      <c r="AOF83" s="54"/>
      <c r="AOG83" s="54"/>
      <c r="AOH83" s="54"/>
      <c r="AOI83" s="54"/>
      <c r="AOJ83" s="54"/>
      <c r="AOK83" s="54"/>
      <c r="AOL83" s="54"/>
      <c r="AOM83" s="54"/>
      <c r="AON83" s="54"/>
      <c r="AOO83" s="54"/>
      <c r="AOP83" s="54"/>
      <c r="AOQ83" s="54"/>
      <c r="AOR83" s="54"/>
      <c r="AOS83" s="54"/>
      <c r="AOT83" s="54"/>
      <c r="AOU83" s="54"/>
      <c r="AOV83" s="54"/>
      <c r="AOW83" s="54"/>
      <c r="AOX83" s="54"/>
      <c r="AOY83" s="54"/>
      <c r="AOZ83" s="54"/>
      <c r="APA83" s="54"/>
      <c r="APB83" s="54"/>
      <c r="APC83" s="54"/>
      <c r="APD83" s="54"/>
      <c r="APE83" s="54"/>
      <c r="APF83" s="54"/>
      <c r="APG83" s="54"/>
      <c r="APH83" s="54"/>
      <c r="API83" s="54"/>
      <c r="APJ83" s="54"/>
      <c r="APK83" s="54"/>
      <c r="APL83" s="54"/>
      <c r="APM83" s="54"/>
      <c r="APN83" s="54"/>
      <c r="APO83" s="54"/>
      <c r="APP83" s="54"/>
      <c r="APQ83" s="54"/>
      <c r="APR83" s="54"/>
      <c r="APS83" s="54"/>
      <c r="APT83" s="54"/>
      <c r="APU83" s="54"/>
      <c r="APV83" s="54"/>
      <c r="APW83" s="54"/>
      <c r="APX83" s="54"/>
      <c r="APY83" s="54"/>
      <c r="APZ83" s="54"/>
      <c r="AQA83" s="54"/>
      <c r="AQB83" s="54"/>
      <c r="AQC83" s="54"/>
      <c r="AQD83" s="54"/>
      <c r="AQE83" s="54"/>
      <c r="AQF83" s="54"/>
      <c r="AQG83" s="54"/>
      <c r="AQH83" s="54"/>
      <c r="AQI83" s="54"/>
      <c r="AQJ83" s="54"/>
      <c r="AQK83" s="54"/>
      <c r="AQL83" s="54"/>
      <c r="AQM83" s="54"/>
      <c r="AQN83" s="54"/>
      <c r="AQO83" s="54"/>
      <c r="AQP83" s="54"/>
      <c r="AQQ83" s="54"/>
      <c r="AQR83" s="54"/>
      <c r="AQS83" s="54"/>
      <c r="AQT83" s="54"/>
      <c r="AQU83" s="54"/>
      <c r="AQV83" s="54"/>
      <c r="AQW83" s="54"/>
      <c r="AQX83" s="54"/>
      <c r="AQY83" s="54"/>
      <c r="AQZ83" s="54"/>
      <c r="ARA83" s="54"/>
      <c r="ARB83" s="54"/>
      <c r="ARC83" s="54"/>
      <c r="ARD83" s="54"/>
      <c r="ARE83" s="54"/>
      <c r="ARF83" s="54"/>
      <c r="ARG83" s="54"/>
      <c r="ARH83" s="54"/>
      <c r="ARI83" s="54"/>
      <c r="ARJ83" s="54"/>
      <c r="ARK83" s="54"/>
      <c r="ARL83" s="54"/>
      <c r="ARM83" s="54"/>
      <c r="ARN83" s="54"/>
      <c r="ARO83" s="54"/>
      <c r="ARP83" s="54"/>
      <c r="ARQ83" s="54"/>
      <c r="ARR83" s="54"/>
      <c r="ARS83" s="54"/>
      <c r="ART83" s="54"/>
      <c r="ARU83" s="54"/>
      <c r="ARV83" s="54"/>
      <c r="ARW83" s="54"/>
      <c r="ARX83" s="54"/>
      <c r="ARY83" s="54"/>
      <c r="ARZ83" s="54"/>
      <c r="ASA83" s="54"/>
      <c r="ASB83" s="54"/>
      <c r="ASC83" s="54"/>
      <c r="ASD83" s="54"/>
      <c r="ASE83" s="54"/>
      <c r="ASF83" s="54"/>
      <c r="ASG83" s="54"/>
      <c r="ASH83" s="54"/>
      <c r="ASI83" s="54"/>
      <c r="ASJ83" s="54"/>
      <c r="ASK83" s="54"/>
      <c r="ASL83" s="54"/>
      <c r="ASM83" s="54"/>
      <c r="ASN83" s="54"/>
      <c r="ASO83" s="54"/>
      <c r="ASP83" s="54"/>
      <c r="ASQ83" s="54"/>
      <c r="ASR83" s="54"/>
      <c r="ASS83" s="54"/>
      <c r="AST83" s="54"/>
      <c r="ASU83" s="54"/>
      <c r="ASV83" s="54"/>
      <c r="ASW83" s="54"/>
      <c r="ASX83" s="54"/>
      <c r="ASY83" s="54"/>
      <c r="ASZ83" s="54"/>
      <c r="ATA83" s="54"/>
      <c r="ATB83" s="54"/>
      <c r="ATC83" s="54"/>
      <c r="ATD83" s="54"/>
      <c r="ATE83" s="54"/>
      <c r="ATF83" s="54"/>
      <c r="ATG83" s="54"/>
      <c r="ATH83" s="54"/>
      <c r="ATI83" s="54"/>
      <c r="ATJ83" s="54"/>
      <c r="ATK83" s="54"/>
      <c r="ATL83" s="54"/>
      <c r="ATM83" s="54"/>
      <c r="ATN83" s="54"/>
      <c r="ATO83" s="54"/>
      <c r="ATP83" s="54"/>
      <c r="ATQ83" s="54"/>
      <c r="ATR83" s="54"/>
      <c r="ATS83" s="54"/>
      <c r="ATT83" s="54"/>
      <c r="ATU83" s="54"/>
      <c r="ATV83" s="54"/>
      <c r="ATW83" s="54"/>
      <c r="ATX83" s="54"/>
      <c r="ATY83" s="54"/>
      <c r="ATZ83" s="54"/>
      <c r="AUA83" s="54"/>
      <c r="AUB83" s="54"/>
      <c r="AUC83" s="54"/>
      <c r="AUD83" s="54"/>
      <c r="AUE83" s="54"/>
      <c r="AUF83" s="54"/>
      <c r="AUG83" s="54"/>
      <c r="AUH83" s="54"/>
      <c r="AUI83" s="54"/>
      <c r="AUJ83" s="54"/>
      <c r="AUK83" s="54"/>
      <c r="AUL83" s="54"/>
      <c r="AUM83" s="54"/>
      <c r="AUN83" s="54"/>
      <c r="AUO83" s="54"/>
      <c r="AUP83" s="54"/>
      <c r="AUQ83" s="54"/>
      <c r="AUR83" s="54"/>
      <c r="AUS83" s="54"/>
      <c r="AUT83" s="54"/>
      <c r="AUU83" s="54"/>
      <c r="AUV83" s="54"/>
      <c r="AUW83" s="54"/>
      <c r="AUX83" s="54"/>
      <c r="AUY83" s="54"/>
      <c r="AUZ83" s="54"/>
      <c r="AVA83" s="54"/>
      <c r="AVB83" s="54"/>
      <c r="AVC83" s="54"/>
      <c r="AVD83" s="54"/>
      <c r="AVE83" s="54"/>
      <c r="AVF83" s="54"/>
      <c r="AVG83" s="54"/>
      <c r="AVH83" s="54"/>
      <c r="AVI83" s="54"/>
      <c r="AVJ83" s="54"/>
      <c r="AVK83" s="54"/>
      <c r="AVL83" s="54"/>
      <c r="AVM83" s="54"/>
      <c r="AVN83" s="54"/>
      <c r="AVO83" s="54"/>
      <c r="AVP83" s="54"/>
      <c r="AVQ83" s="54"/>
      <c r="AVR83" s="54"/>
      <c r="AVS83" s="54"/>
      <c r="AVT83" s="54"/>
      <c r="AVU83" s="54"/>
      <c r="AVV83" s="54"/>
      <c r="AVW83" s="54"/>
      <c r="AVX83" s="54"/>
      <c r="AVY83" s="54"/>
      <c r="AVZ83" s="54"/>
      <c r="AWA83" s="54"/>
      <c r="AWB83" s="54"/>
      <c r="AWC83" s="54"/>
      <c r="AWD83" s="54"/>
      <c r="AWE83" s="54"/>
      <c r="AWF83" s="54"/>
      <c r="AWG83" s="54"/>
      <c r="AWH83" s="54"/>
      <c r="AWI83" s="54"/>
      <c r="AWJ83" s="54"/>
      <c r="AWK83" s="54"/>
      <c r="AWL83" s="54"/>
      <c r="AWM83" s="54"/>
      <c r="AWN83" s="54"/>
      <c r="AWO83" s="54"/>
      <c r="AWP83" s="54"/>
      <c r="AWQ83" s="54"/>
      <c r="AWR83" s="54"/>
      <c r="AWS83" s="54"/>
      <c r="AWT83" s="54"/>
      <c r="AWU83" s="54"/>
      <c r="AWV83" s="54"/>
      <c r="AWW83" s="54"/>
      <c r="AWX83" s="54"/>
      <c r="AWY83" s="54"/>
      <c r="AWZ83" s="54"/>
      <c r="AXA83" s="54"/>
      <c r="AXB83" s="54"/>
      <c r="AXC83" s="54"/>
      <c r="AXD83" s="54"/>
      <c r="AXE83" s="54"/>
      <c r="AXF83" s="54"/>
      <c r="AXG83" s="54"/>
      <c r="AXH83" s="54"/>
      <c r="AXI83" s="54"/>
      <c r="AXJ83" s="54"/>
      <c r="AXK83" s="54"/>
      <c r="AXL83" s="54"/>
      <c r="AXM83" s="54"/>
      <c r="AXN83" s="54"/>
      <c r="AXO83" s="54"/>
      <c r="AXP83" s="54"/>
      <c r="AXQ83" s="54"/>
      <c r="AXR83" s="54"/>
      <c r="AXS83" s="54"/>
      <c r="AXT83" s="54"/>
      <c r="AXU83" s="54"/>
      <c r="AXV83" s="54"/>
      <c r="AXW83" s="54"/>
      <c r="AXX83" s="54"/>
      <c r="AXY83" s="54"/>
      <c r="AXZ83" s="54"/>
      <c r="AYA83" s="54"/>
      <c r="AYB83" s="54"/>
      <c r="AYC83" s="54"/>
      <c r="AYD83" s="54"/>
      <c r="AYE83" s="54"/>
      <c r="AYF83" s="54"/>
      <c r="AYG83" s="54"/>
      <c r="AYH83" s="54"/>
      <c r="AYI83" s="54"/>
      <c r="AYJ83" s="54"/>
      <c r="AYK83" s="54"/>
      <c r="AYL83" s="54"/>
      <c r="AYM83" s="54"/>
      <c r="AYN83" s="54"/>
      <c r="AYO83" s="54"/>
      <c r="AYP83" s="54"/>
      <c r="AYQ83" s="54"/>
      <c r="AYR83" s="54"/>
      <c r="AYS83" s="54"/>
      <c r="AYT83" s="54"/>
      <c r="AYU83" s="54"/>
      <c r="AYV83" s="54"/>
      <c r="AYW83" s="54"/>
      <c r="AYX83" s="54"/>
      <c r="AYY83" s="54"/>
      <c r="AYZ83" s="54"/>
      <c r="AZA83" s="54"/>
      <c r="AZB83" s="54"/>
      <c r="AZC83" s="54"/>
      <c r="AZD83" s="54"/>
      <c r="AZE83" s="54"/>
      <c r="AZF83" s="54"/>
      <c r="AZG83" s="54"/>
      <c r="AZH83" s="54"/>
      <c r="AZI83" s="54"/>
      <c r="AZJ83" s="54"/>
      <c r="AZK83" s="54"/>
      <c r="AZL83" s="54"/>
      <c r="AZM83" s="54"/>
      <c r="AZN83" s="54"/>
      <c r="AZO83" s="54"/>
      <c r="AZP83" s="54"/>
      <c r="AZQ83" s="54"/>
      <c r="AZR83" s="54"/>
      <c r="AZS83" s="54"/>
      <c r="AZT83" s="54"/>
      <c r="AZU83" s="54"/>
      <c r="AZV83" s="54"/>
      <c r="AZW83" s="54"/>
      <c r="AZX83" s="54"/>
      <c r="AZY83" s="54"/>
      <c r="AZZ83" s="54"/>
      <c r="BAA83" s="54"/>
      <c r="BAB83" s="54"/>
      <c r="BAC83" s="54"/>
      <c r="BAD83" s="54"/>
      <c r="BAE83" s="54"/>
      <c r="BAF83" s="54"/>
      <c r="BAG83" s="54"/>
      <c r="BAH83" s="54"/>
      <c r="BAI83" s="54"/>
      <c r="BAJ83" s="54"/>
      <c r="BAK83" s="54"/>
      <c r="BAL83" s="54"/>
      <c r="BAM83" s="54"/>
      <c r="BAN83" s="54"/>
      <c r="BAO83" s="54"/>
      <c r="BAP83" s="54"/>
      <c r="BAQ83" s="54"/>
      <c r="BAR83" s="54"/>
      <c r="BAS83" s="54"/>
      <c r="BAT83" s="54"/>
      <c r="BAU83" s="54"/>
      <c r="BAV83" s="54"/>
      <c r="BAW83" s="54"/>
      <c r="BAX83" s="54"/>
      <c r="BAY83" s="54"/>
      <c r="BAZ83" s="54"/>
      <c r="BBA83" s="54"/>
      <c r="BBB83" s="54"/>
      <c r="BBC83" s="54"/>
      <c r="BBD83" s="54"/>
      <c r="BBE83" s="54"/>
      <c r="BBF83" s="54"/>
      <c r="BBG83" s="54"/>
      <c r="BBH83" s="54"/>
      <c r="BBI83" s="54"/>
      <c r="BBJ83" s="54"/>
      <c r="BBK83" s="54"/>
      <c r="BBL83" s="54"/>
      <c r="BBM83" s="54"/>
      <c r="BBN83" s="54"/>
      <c r="BBO83" s="54"/>
      <c r="BBP83" s="54"/>
      <c r="BBQ83" s="54"/>
      <c r="BBR83" s="54"/>
      <c r="BBS83" s="54"/>
      <c r="BBT83" s="54"/>
      <c r="BBU83" s="54"/>
      <c r="BBV83" s="54"/>
      <c r="BBW83" s="54"/>
      <c r="BBX83" s="54"/>
      <c r="BBY83" s="54"/>
      <c r="BBZ83" s="54"/>
      <c r="BCA83" s="54"/>
      <c r="BCB83" s="54"/>
      <c r="BCC83" s="54"/>
      <c r="BCD83" s="54"/>
      <c r="BCE83" s="54"/>
      <c r="BCF83" s="54"/>
      <c r="BCG83" s="54"/>
      <c r="BCH83" s="54"/>
      <c r="BCI83" s="54"/>
      <c r="BCJ83" s="54"/>
      <c r="BCK83" s="54"/>
      <c r="BCL83" s="54"/>
      <c r="BCM83" s="54"/>
      <c r="BCN83" s="54"/>
      <c r="BCO83" s="54"/>
      <c r="BCP83" s="54"/>
      <c r="BCQ83" s="54"/>
      <c r="BCR83" s="54"/>
      <c r="BCS83" s="54"/>
      <c r="BCT83" s="54"/>
      <c r="BCU83" s="54"/>
      <c r="BCV83" s="54"/>
      <c r="BCW83" s="54"/>
      <c r="BCX83" s="54"/>
      <c r="BCY83" s="54"/>
      <c r="BCZ83" s="54"/>
      <c r="BDA83" s="54"/>
      <c r="BDB83" s="54"/>
      <c r="BDC83" s="54"/>
      <c r="BDD83" s="54"/>
      <c r="BDE83" s="54"/>
      <c r="BDF83" s="54"/>
      <c r="BDG83" s="54"/>
      <c r="BDH83" s="54"/>
      <c r="BDI83" s="54"/>
      <c r="BDJ83" s="54"/>
      <c r="BDK83" s="54"/>
      <c r="BDL83" s="54"/>
      <c r="BDM83" s="54"/>
      <c r="BDN83" s="54"/>
      <c r="BDO83" s="54"/>
      <c r="BDP83" s="54"/>
      <c r="BDQ83" s="54"/>
      <c r="BDR83" s="54"/>
      <c r="BDS83" s="54"/>
      <c r="BDT83" s="54"/>
      <c r="BDU83" s="54"/>
      <c r="BDV83" s="54"/>
      <c r="BDW83" s="54"/>
      <c r="BDX83" s="54"/>
      <c r="BDY83" s="54"/>
      <c r="BDZ83" s="54"/>
      <c r="BEA83" s="54"/>
      <c r="BEB83" s="54"/>
      <c r="BEC83" s="54"/>
      <c r="BED83" s="54"/>
      <c r="BEE83" s="54"/>
      <c r="BEF83" s="54"/>
      <c r="BEG83" s="54"/>
      <c r="BEH83" s="54"/>
      <c r="BEI83" s="54"/>
      <c r="BEJ83" s="54"/>
      <c r="BEK83" s="54"/>
      <c r="BEL83" s="54"/>
      <c r="BEM83" s="54"/>
      <c r="BEN83" s="54"/>
      <c r="BEO83" s="54"/>
      <c r="BEP83" s="54"/>
      <c r="BEQ83" s="54"/>
      <c r="BER83" s="54"/>
      <c r="BES83" s="54"/>
      <c r="BET83" s="54"/>
      <c r="BEU83" s="54"/>
      <c r="BEV83" s="54"/>
      <c r="BEW83" s="54"/>
      <c r="BEX83" s="54"/>
      <c r="BEY83" s="54"/>
      <c r="BEZ83" s="54"/>
      <c r="BFA83" s="54"/>
      <c r="BFB83" s="54"/>
      <c r="BFC83" s="54"/>
      <c r="BFD83" s="54"/>
      <c r="BFE83" s="54"/>
      <c r="BFF83" s="54"/>
      <c r="BFG83" s="54"/>
      <c r="BFH83" s="54"/>
      <c r="BFI83" s="54"/>
      <c r="BFJ83" s="54"/>
      <c r="BFK83" s="54"/>
      <c r="BFL83" s="54"/>
      <c r="BFM83" s="54"/>
      <c r="BFN83" s="54"/>
      <c r="BFO83" s="54"/>
      <c r="BFP83" s="54"/>
      <c r="BFQ83" s="54"/>
      <c r="BFR83" s="54"/>
      <c r="BFS83" s="54"/>
      <c r="BFT83" s="54"/>
      <c r="BFU83" s="54"/>
      <c r="BFV83" s="54"/>
      <c r="BFW83" s="54"/>
      <c r="BFX83" s="54"/>
      <c r="BFY83" s="54"/>
      <c r="BFZ83" s="54"/>
      <c r="BGA83" s="54"/>
      <c r="BGB83" s="54"/>
      <c r="BGC83" s="54"/>
      <c r="BGD83" s="54"/>
      <c r="BGE83" s="54"/>
      <c r="BGF83" s="54"/>
      <c r="BGG83" s="54"/>
      <c r="BGH83" s="54"/>
      <c r="BGI83" s="54"/>
      <c r="BGJ83" s="54"/>
      <c r="BGK83" s="54"/>
      <c r="BGL83" s="54"/>
      <c r="BGM83" s="54"/>
      <c r="BGN83" s="54"/>
      <c r="BGO83" s="54"/>
      <c r="BGP83" s="54"/>
      <c r="BGQ83" s="54"/>
      <c r="BGR83" s="54"/>
      <c r="BGS83" s="54"/>
      <c r="BGT83" s="54"/>
      <c r="BGU83" s="54"/>
      <c r="BGV83" s="54"/>
      <c r="BGW83" s="54"/>
      <c r="BGX83" s="54"/>
      <c r="BGY83" s="54"/>
      <c r="BGZ83" s="54"/>
      <c r="BHA83" s="54"/>
      <c r="BHB83" s="54"/>
      <c r="BHC83" s="54"/>
      <c r="BHD83" s="54"/>
      <c r="BHE83" s="54"/>
      <c r="BHF83" s="54"/>
      <c r="BHG83" s="54"/>
      <c r="BHH83" s="54"/>
      <c r="BHI83" s="54"/>
      <c r="BHJ83" s="54"/>
      <c r="BHK83" s="54"/>
      <c r="BHL83" s="54"/>
      <c r="BHM83" s="54"/>
      <c r="BHN83" s="54"/>
      <c r="BHO83" s="54"/>
      <c r="BHP83" s="54"/>
      <c r="BHQ83" s="54"/>
      <c r="BHR83" s="54"/>
      <c r="BHS83" s="54"/>
      <c r="BHT83" s="54"/>
      <c r="BHU83" s="54"/>
      <c r="BHV83" s="54"/>
      <c r="BHW83" s="54"/>
      <c r="BHX83" s="54"/>
      <c r="BHY83" s="54"/>
      <c r="BHZ83" s="54"/>
      <c r="BIA83" s="54"/>
      <c r="BIB83" s="54"/>
      <c r="BIC83" s="54"/>
      <c r="BID83" s="54"/>
      <c r="BIE83" s="54"/>
      <c r="BIF83" s="54"/>
      <c r="BIG83" s="54"/>
      <c r="BIH83" s="54"/>
      <c r="BII83" s="54"/>
      <c r="BIJ83" s="54"/>
      <c r="BIK83" s="54"/>
      <c r="BIL83" s="54"/>
      <c r="BIM83" s="54"/>
      <c r="BIN83" s="54"/>
      <c r="BIO83" s="54"/>
      <c r="BIP83" s="54"/>
      <c r="BIQ83" s="54"/>
      <c r="BIR83" s="54"/>
      <c r="BIS83" s="54"/>
      <c r="BIT83" s="54"/>
      <c r="BIU83" s="54"/>
      <c r="BIV83" s="54"/>
      <c r="BIW83" s="54"/>
      <c r="BIX83" s="54"/>
      <c r="BIY83" s="54"/>
      <c r="BIZ83" s="54"/>
      <c r="BJA83" s="54"/>
      <c r="BJB83" s="54"/>
      <c r="BJC83" s="54"/>
      <c r="BJD83" s="54"/>
      <c r="BJE83" s="54"/>
      <c r="BJF83" s="54"/>
      <c r="BJG83" s="54"/>
      <c r="BJH83" s="54"/>
      <c r="BJI83" s="54"/>
      <c r="BJJ83" s="54"/>
      <c r="BJK83" s="54"/>
      <c r="BJL83" s="54"/>
      <c r="BJM83" s="54"/>
      <c r="BJN83" s="54"/>
      <c r="BJO83" s="54"/>
      <c r="BJP83" s="54"/>
      <c r="BJQ83" s="54"/>
      <c r="BJR83" s="54"/>
      <c r="BJS83" s="54"/>
      <c r="BJT83" s="54"/>
      <c r="BJU83" s="54"/>
      <c r="BJV83" s="54"/>
      <c r="BJW83" s="54"/>
      <c r="BJX83" s="54"/>
      <c r="BJY83" s="54"/>
      <c r="BJZ83" s="54"/>
      <c r="BKA83" s="54"/>
      <c r="BKB83" s="54"/>
      <c r="BKC83" s="54"/>
      <c r="BKD83" s="54"/>
      <c r="BKE83" s="54"/>
      <c r="BKF83" s="54"/>
      <c r="BKG83" s="54"/>
      <c r="BKH83" s="54"/>
      <c r="BKI83" s="54"/>
      <c r="BKJ83" s="54"/>
      <c r="BKK83" s="54"/>
      <c r="BKL83" s="54"/>
      <c r="BKM83" s="54"/>
      <c r="BKN83" s="54"/>
      <c r="BKO83" s="54"/>
      <c r="BKP83" s="54"/>
      <c r="BKQ83" s="54"/>
      <c r="BKR83" s="54"/>
      <c r="BKS83" s="54"/>
      <c r="BKT83" s="54"/>
      <c r="BKU83" s="54"/>
      <c r="BKV83" s="54"/>
      <c r="BKW83" s="54"/>
      <c r="BKX83" s="54"/>
      <c r="BKY83" s="54"/>
      <c r="BKZ83" s="54"/>
      <c r="BLA83" s="54"/>
      <c r="BLB83" s="54"/>
      <c r="BLC83" s="54"/>
      <c r="BLD83" s="54"/>
      <c r="BLE83" s="54"/>
      <c r="BLF83" s="54"/>
      <c r="BLG83" s="54"/>
      <c r="BLH83" s="54"/>
      <c r="BLI83" s="54"/>
      <c r="BLJ83" s="54"/>
      <c r="BLK83" s="54"/>
      <c r="BLL83" s="54"/>
      <c r="BLM83" s="54"/>
      <c r="BLN83" s="54"/>
      <c r="BLO83" s="54"/>
      <c r="BLP83" s="54"/>
      <c r="BLQ83" s="54"/>
      <c r="BLR83" s="54"/>
      <c r="BLS83" s="54"/>
      <c r="BLT83" s="54"/>
      <c r="BLU83" s="54"/>
      <c r="BLV83" s="54"/>
      <c r="BLW83" s="54"/>
      <c r="BLX83" s="54"/>
      <c r="BLY83" s="54"/>
      <c r="BLZ83" s="54"/>
      <c r="BMA83" s="54"/>
      <c r="BMB83" s="54"/>
      <c r="BMC83" s="54"/>
      <c r="BMD83" s="54"/>
      <c r="BME83" s="54"/>
      <c r="BMF83" s="54"/>
      <c r="BMG83" s="54"/>
      <c r="BMH83" s="54"/>
      <c r="BMI83" s="54"/>
      <c r="BMJ83" s="54"/>
      <c r="BMK83" s="54"/>
      <c r="BML83" s="54"/>
      <c r="BMM83" s="54"/>
      <c r="BMN83" s="54"/>
      <c r="BMO83" s="54"/>
      <c r="BMP83" s="54"/>
      <c r="BMQ83" s="54"/>
      <c r="BMR83" s="54"/>
      <c r="BMS83" s="54"/>
      <c r="BMT83" s="54"/>
      <c r="BMU83" s="54"/>
      <c r="BMV83" s="54"/>
      <c r="BMW83" s="54"/>
      <c r="BMX83" s="54"/>
      <c r="BMY83" s="54"/>
      <c r="BMZ83" s="54"/>
      <c r="BNA83" s="54"/>
      <c r="BNB83" s="54"/>
      <c r="BNC83" s="54"/>
      <c r="BND83" s="54"/>
      <c r="BNE83" s="54"/>
      <c r="BNF83" s="54"/>
      <c r="BNG83" s="54"/>
      <c r="BNH83" s="54"/>
      <c r="BNI83" s="54"/>
      <c r="BNJ83" s="54"/>
      <c r="BNK83" s="54"/>
      <c r="BNL83" s="54"/>
      <c r="BNM83" s="54"/>
      <c r="BNN83" s="54"/>
      <c r="BNO83" s="54"/>
      <c r="BNP83" s="54"/>
      <c r="BNQ83" s="54"/>
      <c r="BNR83" s="54"/>
      <c r="BNS83" s="54"/>
      <c r="BNT83" s="54"/>
      <c r="BNU83" s="54"/>
      <c r="BNV83" s="54"/>
      <c r="BNW83" s="54"/>
      <c r="BNX83" s="54"/>
      <c r="BNY83" s="54"/>
      <c r="BNZ83" s="54"/>
      <c r="BOA83" s="54"/>
      <c r="BOB83" s="54"/>
      <c r="BOC83" s="54"/>
      <c r="BOD83" s="54"/>
      <c r="BOE83" s="54"/>
      <c r="BOF83" s="54"/>
      <c r="BOG83" s="54"/>
      <c r="BOH83" s="54"/>
      <c r="BOI83" s="54"/>
      <c r="BOJ83" s="54"/>
      <c r="BOK83" s="54"/>
      <c r="BOL83" s="54"/>
      <c r="BOM83" s="54"/>
      <c r="BON83" s="54"/>
      <c r="BOO83" s="54"/>
      <c r="BOP83" s="54"/>
      <c r="BOQ83" s="54"/>
      <c r="BOR83" s="54"/>
      <c r="BOS83" s="54"/>
      <c r="BOT83" s="54"/>
      <c r="BOU83" s="54"/>
      <c r="BOV83" s="54"/>
      <c r="BOW83" s="54"/>
      <c r="BOX83" s="54"/>
      <c r="BOY83" s="54"/>
      <c r="BOZ83" s="54"/>
      <c r="BPA83" s="54"/>
      <c r="BPB83" s="54"/>
      <c r="BPC83" s="54"/>
      <c r="BPD83" s="54"/>
      <c r="BPE83" s="54"/>
      <c r="BPF83" s="54"/>
      <c r="BPG83" s="54"/>
      <c r="BPH83" s="54"/>
      <c r="BPI83" s="54"/>
      <c r="BPJ83" s="54"/>
      <c r="BPK83" s="54"/>
      <c r="BPL83" s="54"/>
      <c r="BPM83" s="54"/>
      <c r="BPN83" s="54"/>
      <c r="BPO83" s="54"/>
      <c r="BPP83" s="54"/>
      <c r="BPQ83" s="54"/>
      <c r="BPR83" s="54"/>
      <c r="BPS83" s="54"/>
      <c r="BPT83" s="54"/>
      <c r="BPU83" s="54"/>
      <c r="BPV83" s="54"/>
      <c r="BPW83" s="54"/>
      <c r="BPX83" s="54"/>
      <c r="BPY83" s="54"/>
      <c r="BPZ83" s="54"/>
      <c r="BQA83" s="54"/>
      <c r="BQB83" s="54"/>
      <c r="BQC83" s="54"/>
      <c r="BQD83" s="54"/>
      <c r="BQE83" s="54"/>
      <c r="BQF83" s="54"/>
      <c r="BQG83" s="54"/>
      <c r="BQH83" s="54"/>
      <c r="BQI83" s="54"/>
      <c r="BQJ83" s="54"/>
      <c r="BQK83" s="54"/>
      <c r="BQL83" s="54"/>
      <c r="BQM83" s="54"/>
      <c r="BQN83" s="54"/>
      <c r="BQO83" s="54"/>
      <c r="BQP83" s="54"/>
      <c r="BQQ83" s="54"/>
      <c r="BQR83" s="54"/>
      <c r="BQS83" s="54"/>
      <c r="BQT83" s="54"/>
      <c r="BQU83" s="54"/>
      <c r="BQV83" s="54"/>
      <c r="BQW83" s="54"/>
      <c r="BQX83" s="54"/>
      <c r="BQY83" s="54"/>
      <c r="BQZ83" s="54"/>
      <c r="BRA83" s="54"/>
      <c r="BRB83" s="54"/>
      <c r="BRC83" s="54"/>
      <c r="BRD83" s="54"/>
      <c r="BRE83" s="54"/>
      <c r="BRF83" s="54"/>
      <c r="BRG83" s="54"/>
      <c r="BRH83" s="54"/>
      <c r="BRI83" s="54"/>
      <c r="BRJ83" s="54"/>
      <c r="BRK83" s="54"/>
      <c r="BRL83" s="54"/>
      <c r="BRM83" s="54"/>
      <c r="BRN83" s="54"/>
      <c r="BRO83" s="54"/>
      <c r="BRP83" s="54"/>
      <c r="BRQ83" s="54"/>
      <c r="BRR83" s="54"/>
      <c r="BRS83" s="54"/>
      <c r="BRT83" s="54"/>
      <c r="BRU83" s="54"/>
      <c r="BRV83" s="54"/>
      <c r="BRW83" s="54"/>
      <c r="BRX83" s="54"/>
      <c r="BRY83" s="54"/>
      <c r="BRZ83" s="54"/>
      <c r="BSA83" s="54"/>
      <c r="BSB83" s="54"/>
      <c r="BSC83" s="54"/>
      <c r="BSD83" s="54"/>
      <c r="BSE83" s="54"/>
      <c r="BSF83" s="54"/>
      <c r="BSG83" s="54"/>
      <c r="BSH83" s="54"/>
      <c r="BSI83" s="54"/>
      <c r="BSJ83" s="54"/>
      <c r="BSK83" s="54"/>
      <c r="BSL83" s="54"/>
      <c r="BSM83" s="54"/>
      <c r="BSN83" s="54"/>
      <c r="BSO83" s="54"/>
      <c r="BSP83" s="54"/>
      <c r="BSQ83" s="54"/>
      <c r="BSR83" s="54"/>
      <c r="BSS83" s="54"/>
      <c r="BST83" s="54"/>
      <c r="BSU83" s="54"/>
      <c r="BSV83" s="54"/>
      <c r="BSW83" s="54"/>
      <c r="BSX83" s="54"/>
      <c r="BSY83" s="54"/>
      <c r="BSZ83" s="54"/>
      <c r="BTA83" s="54"/>
      <c r="BTB83" s="54"/>
      <c r="BTC83" s="54"/>
      <c r="BTD83" s="54"/>
      <c r="BTE83" s="54"/>
      <c r="BTF83" s="54"/>
      <c r="BTG83" s="54"/>
      <c r="BTH83" s="54"/>
      <c r="BTI83" s="54"/>
      <c r="BTJ83" s="54"/>
      <c r="BTK83" s="54"/>
      <c r="BTL83" s="54"/>
      <c r="BTM83" s="54"/>
      <c r="BTN83" s="54"/>
      <c r="BTO83" s="54"/>
      <c r="BTP83" s="54"/>
      <c r="BTQ83" s="54"/>
      <c r="BTR83" s="54"/>
      <c r="BTS83" s="54"/>
      <c r="BTT83" s="54"/>
      <c r="BTU83" s="54"/>
      <c r="BTV83" s="54"/>
      <c r="BTW83" s="54"/>
      <c r="BTX83" s="54"/>
      <c r="BTY83" s="54"/>
      <c r="BTZ83" s="54"/>
      <c r="BUA83" s="54"/>
      <c r="BUB83" s="54"/>
      <c r="BUC83" s="54"/>
      <c r="BUD83" s="54"/>
      <c r="BUE83" s="54"/>
      <c r="BUF83" s="54"/>
      <c r="BUG83" s="54"/>
      <c r="BUH83" s="54"/>
      <c r="BUI83" s="54"/>
      <c r="BUJ83" s="54"/>
      <c r="BUK83" s="54"/>
      <c r="BUL83" s="54"/>
      <c r="BUM83" s="54"/>
      <c r="BUN83" s="54"/>
      <c r="BUO83" s="54"/>
      <c r="BUP83" s="54"/>
      <c r="BUQ83" s="54"/>
      <c r="BUR83" s="54"/>
      <c r="BUS83" s="54"/>
      <c r="BUT83" s="54"/>
      <c r="BUU83" s="54"/>
      <c r="BUV83" s="54"/>
      <c r="BUW83" s="54"/>
      <c r="BUX83" s="54"/>
      <c r="BUY83" s="54"/>
      <c r="BUZ83" s="54"/>
      <c r="BVA83" s="54"/>
      <c r="BVB83" s="54"/>
      <c r="BVC83" s="54"/>
      <c r="BVD83" s="54"/>
      <c r="BVE83" s="54"/>
      <c r="BVF83" s="54"/>
      <c r="BVG83" s="54"/>
      <c r="BVH83" s="54"/>
      <c r="BVI83" s="54"/>
      <c r="BVJ83" s="54"/>
      <c r="BVK83" s="54"/>
      <c r="BVL83" s="54"/>
      <c r="BVM83" s="54"/>
      <c r="BVN83" s="54"/>
      <c r="BVO83" s="54"/>
      <c r="BVP83" s="54"/>
      <c r="BVQ83" s="54"/>
      <c r="BVR83" s="54"/>
      <c r="BVS83" s="54"/>
      <c r="BVT83" s="54"/>
      <c r="BVU83" s="54"/>
      <c r="BVV83" s="54"/>
      <c r="BVW83" s="54"/>
      <c r="BVX83" s="54"/>
      <c r="BVY83" s="54"/>
      <c r="BVZ83" s="54"/>
      <c r="BWA83" s="54"/>
      <c r="BWB83" s="54"/>
      <c r="BWC83" s="54"/>
      <c r="BWD83" s="54"/>
      <c r="BWE83" s="54"/>
      <c r="BWF83" s="54"/>
      <c r="BWG83" s="54"/>
      <c r="BWH83" s="54"/>
      <c r="BWI83" s="54"/>
      <c r="BWJ83" s="54"/>
      <c r="BWK83" s="54"/>
      <c r="BWL83" s="54"/>
      <c r="BWM83" s="54"/>
      <c r="BWN83" s="54"/>
      <c r="BWO83" s="54"/>
      <c r="BWP83" s="54"/>
      <c r="BWQ83" s="54"/>
      <c r="BWR83" s="54"/>
      <c r="BWS83" s="54"/>
      <c r="BWT83" s="54"/>
      <c r="BWU83" s="54"/>
      <c r="BWV83" s="54"/>
      <c r="BWW83" s="54"/>
      <c r="BWX83" s="54"/>
      <c r="BWY83" s="54"/>
      <c r="BWZ83" s="54"/>
      <c r="BXA83" s="54"/>
      <c r="BXB83" s="54"/>
      <c r="BXC83" s="54"/>
      <c r="BXD83" s="54"/>
      <c r="BXE83" s="54"/>
      <c r="BXF83" s="54"/>
      <c r="BXG83" s="54"/>
      <c r="BXH83" s="54"/>
      <c r="BXI83" s="54"/>
      <c r="BXJ83" s="54"/>
      <c r="BXK83" s="54"/>
      <c r="BXL83" s="54"/>
      <c r="BXM83" s="54"/>
      <c r="BXN83" s="54"/>
      <c r="BXO83" s="54"/>
      <c r="BXP83" s="54"/>
      <c r="BXQ83" s="54"/>
      <c r="BXR83" s="54"/>
      <c r="BXS83" s="54"/>
      <c r="BXT83" s="54"/>
      <c r="BXU83" s="54"/>
      <c r="BXV83" s="54"/>
      <c r="BXW83" s="54"/>
      <c r="BXX83" s="54"/>
      <c r="BXY83" s="54"/>
      <c r="BXZ83" s="54"/>
      <c r="BYA83" s="54"/>
      <c r="BYB83" s="54"/>
      <c r="BYC83" s="54"/>
      <c r="BYD83" s="54"/>
      <c r="BYE83" s="54"/>
      <c r="BYF83" s="54"/>
      <c r="BYG83" s="54"/>
      <c r="BYH83" s="54"/>
      <c r="BYI83" s="54"/>
      <c r="BYJ83" s="54"/>
      <c r="BYK83" s="54"/>
      <c r="BYL83" s="54"/>
      <c r="BYM83" s="54"/>
      <c r="BYN83" s="54"/>
      <c r="BYO83" s="54"/>
      <c r="BYP83" s="54"/>
      <c r="BYQ83" s="54"/>
      <c r="BYR83" s="54"/>
      <c r="BYS83" s="54"/>
      <c r="BYT83" s="54"/>
      <c r="BYU83" s="54"/>
      <c r="BYV83" s="54"/>
      <c r="BYW83" s="54"/>
      <c r="BYX83" s="54"/>
      <c r="BYY83" s="54"/>
      <c r="BYZ83" s="54"/>
      <c r="BZA83" s="54"/>
      <c r="BZB83" s="54"/>
      <c r="BZC83" s="54"/>
      <c r="BZD83" s="54"/>
      <c r="BZE83" s="54"/>
      <c r="BZF83" s="54"/>
      <c r="BZG83" s="54"/>
      <c r="BZH83" s="54"/>
      <c r="BZI83" s="54"/>
      <c r="BZJ83" s="54"/>
      <c r="BZK83" s="54"/>
      <c r="BZL83" s="54"/>
      <c r="BZM83" s="54"/>
      <c r="BZN83" s="54"/>
      <c r="BZO83" s="54"/>
      <c r="BZP83" s="54"/>
      <c r="BZQ83" s="54"/>
      <c r="BZR83" s="54"/>
      <c r="BZS83" s="54"/>
      <c r="BZT83" s="54"/>
      <c r="BZU83" s="54"/>
      <c r="BZV83" s="54"/>
      <c r="BZW83" s="54"/>
      <c r="BZX83" s="54"/>
      <c r="BZY83" s="54"/>
      <c r="BZZ83" s="54"/>
      <c r="CAA83" s="54"/>
      <c r="CAB83" s="54"/>
      <c r="CAC83" s="54"/>
      <c r="CAD83" s="54"/>
      <c r="CAE83" s="54"/>
      <c r="CAF83" s="54"/>
      <c r="CAG83" s="54"/>
      <c r="CAH83" s="54"/>
      <c r="CAI83" s="54"/>
      <c r="CAJ83" s="54"/>
      <c r="CAK83" s="54"/>
      <c r="CAL83" s="54"/>
      <c r="CAM83" s="54"/>
      <c r="CAN83" s="54"/>
      <c r="CAO83" s="54"/>
      <c r="CAP83" s="54"/>
      <c r="CAQ83" s="54"/>
      <c r="CAR83" s="54"/>
      <c r="CAS83" s="54"/>
      <c r="CAT83" s="54"/>
      <c r="CAU83" s="54"/>
      <c r="CAV83" s="54"/>
      <c r="CAW83" s="54"/>
      <c r="CAX83" s="54"/>
      <c r="CAY83" s="54"/>
      <c r="CAZ83" s="54"/>
      <c r="CBA83" s="54"/>
      <c r="CBB83" s="54"/>
      <c r="CBC83" s="54"/>
      <c r="CBD83" s="54"/>
      <c r="CBE83" s="54"/>
      <c r="CBF83" s="54"/>
      <c r="CBG83" s="54"/>
      <c r="CBH83" s="54"/>
      <c r="CBI83" s="54"/>
      <c r="CBJ83" s="54"/>
      <c r="CBK83" s="54"/>
      <c r="CBL83" s="54"/>
      <c r="CBM83" s="54"/>
      <c r="CBN83" s="54"/>
      <c r="CBO83" s="54"/>
      <c r="CBP83" s="54"/>
      <c r="CBQ83" s="54"/>
      <c r="CBR83" s="54"/>
      <c r="CBS83" s="54"/>
      <c r="CBT83" s="54"/>
      <c r="CBU83" s="54"/>
      <c r="CBV83" s="54"/>
      <c r="CBW83" s="54"/>
      <c r="CBX83" s="54"/>
      <c r="CBY83" s="54"/>
      <c r="CBZ83" s="54"/>
      <c r="CCA83" s="54"/>
      <c r="CCB83" s="54"/>
      <c r="CCC83" s="54"/>
      <c r="CCD83" s="54"/>
      <c r="CCE83" s="54"/>
      <c r="CCF83" s="54"/>
      <c r="CCG83" s="54"/>
      <c r="CCH83" s="54"/>
      <c r="CCI83" s="54"/>
      <c r="CCJ83" s="54"/>
      <c r="CCK83" s="54"/>
      <c r="CCL83" s="54"/>
      <c r="CCM83" s="54"/>
      <c r="CCN83" s="54"/>
      <c r="CCO83" s="54"/>
      <c r="CCP83" s="54"/>
      <c r="CCQ83" s="54"/>
      <c r="CCR83" s="54"/>
      <c r="CCS83" s="54"/>
      <c r="CCT83" s="54"/>
      <c r="CCU83" s="54"/>
      <c r="CCV83" s="54"/>
      <c r="CCW83" s="54"/>
      <c r="CCX83" s="54"/>
      <c r="CCY83" s="54"/>
      <c r="CCZ83" s="54"/>
      <c r="CDA83" s="54"/>
      <c r="CDB83" s="54"/>
      <c r="CDC83" s="54"/>
      <c r="CDD83" s="54"/>
      <c r="CDE83" s="54"/>
      <c r="CDF83" s="54"/>
      <c r="CDG83" s="54"/>
      <c r="CDH83" s="54"/>
      <c r="CDI83" s="54"/>
      <c r="CDJ83" s="54"/>
      <c r="CDK83" s="54"/>
      <c r="CDL83" s="54"/>
      <c r="CDM83" s="54"/>
      <c r="CDN83" s="54"/>
      <c r="CDO83" s="54"/>
      <c r="CDP83" s="54"/>
      <c r="CDQ83" s="54"/>
      <c r="CDR83" s="54"/>
      <c r="CDS83" s="54"/>
      <c r="CDT83" s="54"/>
      <c r="CDU83" s="54"/>
      <c r="CDV83" s="54"/>
      <c r="CDW83" s="54"/>
      <c r="CDX83" s="54"/>
      <c r="CDY83" s="54"/>
      <c r="CDZ83" s="54"/>
      <c r="CEA83" s="54"/>
      <c r="CEB83" s="54"/>
      <c r="CEC83" s="54"/>
      <c r="CED83" s="54"/>
      <c r="CEE83" s="54"/>
      <c r="CEF83" s="54"/>
      <c r="CEG83" s="54"/>
      <c r="CEH83" s="54"/>
      <c r="CEI83" s="54"/>
      <c r="CEJ83" s="54"/>
      <c r="CEK83" s="54"/>
      <c r="CEL83" s="54"/>
      <c r="CEM83" s="54"/>
      <c r="CEN83" s="54"/>
      <c r="CEO83" s="54"/>
      <c r="CEP83" s="54"/>
      <c r="CEQ83" s="54"/>
      <c r="CER83" s="54"/>
      <c r="CES83" s="54"/>
      <c r="CET83" s="54"/>
      <c r="CEU83" s="54"/>
      <c r="CEV83" s="54"/>
      <c r="CEW83" s="54"/>
      <c r="CEX83" s="54"/>
      <c r="CEY83" s="54"/>
      <c r="CEZ83" s="54"/>
      <c r="CFA83" s="54"/>
      <c r="CFB83" s="54"/>
      <c r="CFC83" s="54"/>
      <c r="CFD83" s="54"/>
      <c r="CFE83" s="54"/>
      <c r="CFF83" s="54"/>
      <c r="CFG83" s="54"/>
      <c r="CFH83" s="54"/>
      <c r="CFI83" s="54"/>
      <c r="CFJ83" s="54"/>
      <c r="CFK83" s="54"/>
      <c r="CFL83" s="54"/>
      <c r="CFM83" s="54"/>
      <c r="CFN83" s="54"/>
      <c r="CFO83" s="54"/>
      <c r="CFP83" s="54"/>
      <c r="CFQ83" s="54"/>
      <c r="CFR83" s="54"/>
      <c r="CFS83" s="54"/>
      <c r="CFT83" s="54"/>
      <c r="CFU83" s="54"/>
      <c r="CFV83" s="54"/>
      <c r="CFW83" s="54"/>
      <c r="CFX83" s="54"/>
      <c r="CFY83" s="54"/>
      <c r="CFZ83" s="54"/>
      <c r="CGA83" s="54"/>
      <c r="CGB83" s="54"/>
      <c r="CGC83" s="54"/>
      <c r="CGD83" s="54"/>
      <c r="CGE83" s="54"/>
      <c r="CGF83" s="54"/>
      <c r="CGG83" s="54"/>
      <c r="CGH83" s="54"/>
      <c r="CGI83" s="54"/>
      <c r="CGJ83" s="54"/>
      <c r="CGK83" s="54"/>
      <c r="CGL83" s="54"/>
      <c r="CGM83" s="54"/>
      <c r="CGN83" s="54"/>
      <c r="CGO83" s="54"/>
      <c r="CGP83" s="54"/>
      <c r="CGQ83" s="54"/>
      <c r="CGR83" s="54"/>
      <c r="CGS83" s="54"/>
      <c r="CGT83" s="54"/>
      <c r="CGU83" s="54"/>
      <c r="CGV83" s="54"/>
      <c r="CGW83" s="54"/>
      <c r="CGX83" s="54"/>
      <c r="CGY83" s="54"/>
      <c r="CGZ83" s="54"/>
      <c r="CHA83" s="54"/>
      <c r="CHB83" s="54"/>
      <c r="CHC83" s="54"/>
      <c r="CHD83" s="54"/>
      <c r="CHE83" s="54"/>
      <c r="CHF83" s="54"/>
      <c r="CHG83" s="54"/>
      <c r="CHH83" s="54"/>
      <c r="CHI83" s="54"/>
      <c r="CHJ83" s="54"/>
      <c r="CHK83" s="54"/>
      <c r="CHL83" s="54"/>
      <c r="CHM83" s="54"/>
      <c r="CHN83" s="54"/>
      <c r="CHO83" s="54"/>
      <c r="CHP83" s="54"/>
      <c r="CHQ83" s="54"/>
      <c r="CHR83" s="54"/>
      <c r="CHS83" s="54"/>
      <c r="CHT83" s="54"/>
      <c r="CHU83" s="54"/>
      <c r="CHV83" s="54"/>
      <c r="CHW83" s="54"/>
      <c r="CHX83" s="54"/>
      <c r="CHY83" s="54"/>
      <c r="CHZ83" s="54"/>
      <c r="CIA83" s="54"/>
      <c r="CIB83" s="54"/>
      <c r="CIC83" s="54"/>
      <c r="CID83" s="54"/>
      <c r="CIE83" s="54"/>
      <c r="CIF83" s="54"/>
      <c r="CIG83" s="54"/>
      <c r="CIH83" s="54"/>
      <c r="CII83" s="54"/>
      <c r="CIJ83" s="54"/>
      <c r="CIK83" s="54"/>
      <c r="CIL83" s="54"/>
      <c r="CIM83" s="54"/>
      <c r="CIN83" s="54"/>
      <c r="CIO83" s="54"/>
      <c r="CIP83" s="54"/>
      <c r="CIQ83" s="54"/>
      <c r="CIR83" s="54"/>
      <c r="CIS83" s="54"/>
      <c r="CIT83" s="54"/>
      <c r="CIU83" s="54"/>
      <c r="CIV83" s="54"/>
      <c r="CIW83" s="54"/>
      <c r="CIX83" s="54"/>
      <c r="CIY83" s="54"/>
      <c r="CIZ83" s="54"/>
      <c r="CJA83" s="54"/>
      <c r="CJB83" s="54"/>
      <c r="CJC83" s="54"/>
      <c r="CJD83" s="54"/>
      <c r="CJE83" s="54"/>
      <c r="CJF83" s="54"/>
      <c r="CJG83" s="54"/>
      <c r="CJH83" s="54"/>
      <c r="CJI83" s="54"/>
      <c r="CJJ83" s="54"/>
      <c r="CJK83" s="54"/>
      <c r="CJL83" s="54"/>
      <c r="CJM83" s="54"/>
      <c r="CJN83" s="54"/>
      <c r="CJO83" s="54"/>
      <c r="CJP83" s="54"/>
      <c r="CJQ83" s="54"/>
      <c r="CJR83" s="54"/>
      <c r="CJS83" s="54"/>
      <c r="CJT83" s="54"/>
      <c r="CJU83" s="54"/>
      <c r="CJV83" s="54"/>
      <c r="CJW83" s="54"/>
      <c r="CJX83" s="54"/>
      <c r="CJY83" s="54"/>
      <c r="CJZ83" s="54"/>
      <c r="CKA83" s="54"/>
      <c r="CKB83" s="54"/>
      <c r="CKC83" s="54"/>
      <c r="CKD83" s="54"/>
      <c r="CKE83" s="54"/>
      <c r="CKF83" s="54"/>
      <c r="CKG83" s="54"/>
      <c r="CKH83" s="54"/>
      <c r="CKI83" s="54"/>
      <c r="CKJ83" s="54"/>
      <c r="CKK83" s="54"/>
      <c r="CKL83" s="54"/>
      <c r="CKM83" s="54"/>
      <c r="CKN83" s="54"/>
      <c r="CKO83" s="54"/>
      <c r="CKP83" s="54"/>
      <c r="CKQ83" s="54"/>
      <c r="CKR83" s="54"/>
      <c r="CKS83" s="54"/>
      <c r="CKT83" s="54"/>
      <c r="CKU83" s="54"/>
      <c r="CKV83" s="54"/>
      <c r="CKW83" s="54"/>
      <c r="CKX83" s="54"/>
      <c r="CKY83" s="54"/>
      <c r="CKZ83" s="54"/>
      <c r="CLA83" s="54"/>
      <c r="CLB83" s="54"/>
      <c r="CLC83" s="54"/>
      <c r="CLD83" s="54"/>
      <c r="CLE83" s="54"/>
      <c r="CLF83" s="54"/>
      <c r="CLG83" s="54"/>
      <c r="CLH83" s="54"/>
      <c r="CLI83" s="54"/>
      <c r="CLJ83" s="54"/>
      <c r="CLK83" s="54"/>
      <c r="CLL83" s="54"/>
      <c r="CLM83" s="54"/>
      <c r="CLN83" s="54"/>
      <c r="CLO83" s="54"/>
      <c r="CLP83" s="54"/>
      <c r="CLQ83" s="54"/>
      <c r="CLR83" s="54"/>
      <c r="CLS83" s="54"/>
      <c r="CLT83" s="54"/>
      <c r="CLU83" s="54"/>
      <c r="CLV83" s="54"/>
      <c r="CLW83" s="54"/>
      <c r="CLX83" s="54"/>
      <c r="CLY83" s="54"/>
      <c r="CLZ83" s="54"/>
      <c r="CMA83" s="54"/>
      <c r="CMB83" s="54"/>
      <c r="CMC83" s="54"/>
      <c r="CMD83" s="54"/>
      <c r="CME83" s="54"/>
      <c r="CMF83" s="54"/>
      <c r="CMG83" s="54"/>
      <c r="CMH83" s="54"/>
      <c r="CMI83" s="54"/>
      <c r="CMJ83" s="54"/>
      <c r="CMK83" s="54"/>
      <c r="CML83" s="54"/>
      <c r="CMM83" s="54"/>
      <c r="CMN83" s="54"/>
      <c r="CMO83" s="54"/>
      <c r="CMP83" s="54"/>
      <c r="CMQ83" s="54"/>
      <c r="CMR83" s="54"/>
      <c r="CMS83" s="54"/>
      <c r="CMT83" s="54"/>
      <c r="CMU83" s="54"/>
      <c r="CMV83" s="54"/>
      <c r="CMW83" s="54"/>
      <c r="CMX83" s="54"/>
      <c r="CMY83" s="54"/>
      <c r="CMZ83" s="54"/>
      <c r="CNA83" s="54"/>
      <c r="CNB83" s="54"/>
      <c r="CNC83" s="54"/>
      <c r="CND83" s="54"/>
      <c r="CNE83" s="54"/>
      <c r="CNF83" s="54"/>
      <c r="CNG83" s="54"/>
      <c r="CNH83" s="54"/>
      <c r="CNI83" s="54"/>
      <c r="CNJ83" s="54"/>
      <c r="CNK83" s="54"/>
      <c r="CNL83" s="54"/>
      <c r="CNM83" s="54"/>
      <c r="CNN83" s="54"/>
      <c r="CNO83" s="54"/>
      <c r="CNP83" s="54"/>
      <c r="CNQ83" s="54"/>
      <c r="CNR83" s="54"/>
      <c r="CNS83" s="54"/>
      <c r="CNT83" s="54"/>
      <c r="CNU83" s="54"/>
      <c r="CNV83" s="54"/>
      <c r="CNW83" s="54"/>
      <c r="CNX83" s="54"/>
      <c r="CNY83" s="54"/>
      <c r="CNZ83" s="54"/>
      <c r="COA83" s="54"/>
      <c r="COB83" s="54"/>
      <c r="COC83" s="54"/>
      <c r="COD83" s="54"/>
      <c r="COE83" s="54"/>
      <c r="COF83" s="54"/>
      <c r="COG83" s="54"/>
      <c r="COH83" s="54"/>
      <c r="COI83" s="54"/>
      <c r="COJ83" s="54"/>
      <c r="COK83" s="54"/>
      <c r="COL83" s="54"/>
      <c r="COM83" s="54"/>
      <c r="CON83" s="54"/>
      <c r="COO83" s="54"/>
      <c r="COP83" s="54"/>
      <c r="COQ83" s="54"/>
      <c r="COR83" s="54"/>
      <c r="COS83" s="54"/>
      <c r="COT83" s="54"/>
      <c r="COU83" s="54"/>
      <c r="COV83" s="54"/>
      <c r="COW83" s="54"/>
      <c r="COX83" s="54"/>
      <c r="COY83" s="54"/>
      <c r="COZ83" s="54"/>
      <c r="CPA83" s="54"/>
      <c r="CPB83" s="54"/>
      <c r="CPC83" s="54"/>
      <c r="CPD83" s="54"/>
      <c r="CPE83" s="54"/>
      <c r="CPF83" s="54"/>
      <c r="CPG83" s="54"/>
      <c r="CPH83" s="54"/>
      <c r="CPI83" s="54"/>
      <c r="CPJ83" s="54"/>
      <c r="CPK83" s="54"/>
      <c r="CPL83" s="54"/>
      <c r="CPM83" s="54"/>
      <c r="CPN83" s="54"/>
      <c r="CPO83" s="54"/>
      <c r="CPP83" s="54"/>
      <c r="CPQ83" s="54"/>
      <c r="CPR83" s="54"/>
      <c r="CPS83" s="54"/>
      <c r="CPT83" s="54"/>
      <c r="CPU83" s="54"/>
      <c r="CPV83" s="54"/>
      <c r="CPW83" s="54"/>
      <c r="CPX83" s="54"/>
      <c r="CPY83" s="54"/>
      <c r="CPZ83" s="54"/>
      <c r="CQA83" s="54"/>
      <c r="CQB83" s="54"/>
      <c r="CQC83" s="54"/>
      <c r="CQD83" s="54"/>
      <c r="CQE83" s="54"/>
      <c r="CQF83" s="54"/>
      <c r="CQG83" s="54"/>
      <c r="CQH83" s="54"/>
      <c r="CQI83" s="54"/>
      <c r="CQJ83" s="54"/>
      <c r="CQK83" s="54"/>
      <c r="CQL83" s="54"/>
      <c r="CQM83" s="54"/>
      <c r="CQN83" s="54"/>
      <c r="CQO83" s="54"/>
      <c r="CQP83" s="54"/>
      <c r="CQQ83" s="54"/>
      <c r="CQR83" s="54"/>
      <c r="CQS83" s="54"/>
      <c r="CQT83" s="54"/>
      <c r="CQU83" s="54"/>
      <c r="CQV83" s="54"/>
      <c r="CQW83" s="54"/>
      <c r="CQX83" s="54"/>
      <c r="CQY83" s="54"/>
      <c r="CQZ83" s="54"/>
      <c r="CRA83" s="54"/>
      <c r="CRB83" s="54"/>
      <c r="CRC83" s="54"/>
      <c r="CRD83" s="54"/>
      <c r="CRE83" s="54"/>
      <c r="CRF83" s="54"/>
      <c r="CRG83" s="54"/>
      <c r="CRH83" s="54"/>
      <c r="CRI83" s="54"/>
      <c r="CRJ83" s="54"/>
      <c r="CRK83" s="54"/>
      <c r="CRL83" s="54"/>
      <c r="CRM83" s="54"/>
      <c r="CRN83" s="54"/>
      <c r="CRO83" s="54"/>
      <c r="CRP83" s="54"/>
      <c r="CRQ83" s="54"/>
      <c r="CRR83" s="54"/>
      <c r="CRS83" s="54"/>
      <c r="CRT83" s="54"/>
      <c r="CRU83" s="54"/>
      <c r="CRV83" s="54"/>
      <c r="CRW83" s="54"/>
      <c r="CRX83" s="54"/>
      <c r="CRY83" s="54"/>
      <c r="CRZ83" s="54"/>
      <c r="CSA83" s="54"/>
      <c r="CSB83" s="54"/>
      <c r="CSC83" s="54"/>
      <c r="CSD83" s="54"/>
      <c r="CSE83" s="54"/>
      <c r="CSF83" s="54"/>
      <c r="CSG83" s="54"/>
      <c r="CSH83" s="54"/>
      <c r="CSI83" s="54"/>
      <c r="CSJ83" s="54"/>
      <c r="CSK83" s="54"/>
      <c r="CSL83" s="54"/>
      <c r="CSM83" s="54"/>
      <c r="CSN83" s="54"/>
      <c r="CSO83" s="54"/>
      <c r="CSP83" s="54"/>
      <c r="CSQ83" s="54"/>
      <c r="CSR83" s="54"/>
      <c r="CSS83" s="54"/>
      <c r="CST83" s="54"/>
      <c r="CSU83" s="54"/>
      <c r="CSV83" s="54"/>
      <c r="CSW83" s="54"/>
      <c r="CSX83" s="54"/>
      <c r="CSY83" s="54"/>
      <c r="CSZ83" s="54"/>
      <c r="CTA83" s="54"/>
      <c r="CTB83" s="54"/>
      <c r="CTC83" s="54"/>
      <c r="CTD83" s="54"/>
      <c r="CTE83" s="54"/>
      <c r="CTF83" s="54"/>
      <c r="CTG83" s="54"/>
      <c r="CTH83" s="54"/>
      <c r="CTI83" s="54"/>
      <c r="CTJ83" s="54"/>
      <c r="CTK83" s="54"/>
      <c r="CTL83" s="54"/>
      <c r="CTM83" s="54"/>
      <c r="CTN83" s="54"/>
      <c r="CTO83" s="54"/>
      <c r="CTP83" s="54"/>
      <c r="CTQ83" s="54"/>
      <c r="CTR83" s="54"/>
      <c r="CTS83" s="54"/>
      <c r="CTT83" s="54"/>
      <c r="CTU83" s="54"/>
      <c r="CTV83" s="54"/>
      <c r="CTW83" s="54"/>
      <c r="CTX83" s="54"/>
      <c r="CTY83" s="54"/>
      <c r="CTZ83" s="54"/>
      <c r="CUA83" s="54"/>
      <c r="CUB83" s="54"/>
      <c r="CUC83" s="54"/>
      <c r="CUD83" s="54"/>
      <c r="CUE83" s="54"/>
      <c r="CUF83" s="54"/>
      <c r="CUG83" s="54"/>
      <c r="CUH83" s="54"/>
      <c r="CUI83" s="54"/>
      <c r="CUJ83" s="54"/>
      <c r="CUK83" s="54"/>
      <c r="CUL83" s="54"/>
      <c r="CUM83" s="54"/>
      <c r="CUN83" s="54"/>
      <c r="CUO83" s="54"/>
      <c r="CUP83" s="54"/>
      <c r="CUQ83" s="54"/>
      <c r="CUR83" s="54"/>
      <c r="CUS83" s="54"/>
      <c r="CUT83" s="54"/>
      <c r="CUU83" s="54"/>
      <c r="CUV83" s="54"/>
      <c r="CUW83" s="54"/>
      <c r="CUX83" s="54"/>
      <c r="CUY83" s="54"/>
      <c r="CUZ83" s="54"/>
      <c r="CVA83" s="54"/>
      <c r="CVB83" s="54"/>
      <c r="CVC83" s="54"/>
      <c r="CVD83" s="54"/>
      <c r="CVE83" s="54"/>
      <c r="CVF83" s="54"/>
      <c r="CVG83" s="54"/>
      <c r="CVH83" s="54"/>
      <c r="CVI83" s="54"/>
      <c r="CVJ83" s="54"/>
      <c r="CVK83" s="54"/>
      <c r="CVL83" s="54"/>
      <c r="CVM83" s="54"/>
      <c r="CVN83" s="54"/>
      <c r="CVO83" s="54"/>
      <c r="CVP83" s="54"/>
      <c r="CVQ83" s="54"/>
      <c r="CVR83" s="54"/>
      <c r="CVS83" s="54"/>
      <c r="CVT83" s="54"/>
      <c r="CVU83" s="54"/>
      <c r="CVV83" s="54"/>
      <c r="CVW83" s="54"/>
      <c r="CVX83" s="54"/>
      <c r="CVY83" s="54"/>
      <c r="CVZ83" s="54"/>
      <c r="CWA83" s="54"/>
      <c r="CWB83" s="54"/>
      <c r="CWC83" s="54"/>
      <c r="CWD83" s="54"/>
      <c r="CWE83" s="54"/>
      <c r="CWF83" s="54"/>
      <c r="CWG83" s="54"/>
      <c r="CWH83" s="54"/>
      <c r="CWI83" s="54"/>
      <c r="CWJ83" s="54"/>
      <c r="CWK83" s="54"/>
      <c r="CWL83" s="54"/>
      <c r="CWM83" s="54"/>
      <c r="CWN83" s="54"/>
      <c r="CWO83" s="54"/>
      <c r="CWP83" s="54"/>
      <c r="CWQ83" s="54"/>
      <c r="CWR83" s="54"/>
      <c r="CWS83" s="54"/>
      <c r="CWT83" s="54"/>
      <c r="CWU83" s="54"/>
      <c r="CWV83" s="54"/>
      <c r="CWW83" s="54"/>
      <c r="CWX83" s="54"/>
      <c r="CWY83" s="54"/>
      <c r="CWZ83" s="54"/>
      <c r="CXA83" s="54"/>
      <c r="CXB83" s="54"/>
      <c r="CXC83" s="54"/>
      <c r="CXD83" s="54"/>
      <c r="CXE83" s="54"/>
      <c r="CXF83" s="54"/>
      <c r="CXG83" s="54"/>
      <c r="CXH83" s="54"/>
      <c r="CXI83" s="54"/>
      <c r="CXJ83" s="54"/>
      <c r="CXK83" s="54"/>
      <c r="CXL83" s="54"/>
      <c r="CXM83" s="54"/>
      <c r="CXN83" s="54"/>
      <c r="CXO83" s="54"/>
      <c r="CXP83" s="54"/>
      <c r="CXQ83" s="54"/>
      <c r="CXR83" s="54"/>
      <c r="CXS83" s="54"/>
      <c r="CXT83" s="54"/>
      <c r="CXU83" s="54"/>
      <c r="CXV83" s="54"/>
      <c r="CXW83" s="54"/>
      <c r="CXX83" s="54"/>
      <c r="CXY83" s="54"/>
      <c r="CXZ83" s="54"/>
      <c r="CYA83" s="54"/>
      <c r="CYB83" s="54"/>
      <c r="CYC83" s="54"/>
      <c r="CYD83" s="54"/>
      <c r="CYE83" s="54"/>
      <c r="CYF83" s="54"/>
      <c r="CYG83" s="54"/>
      <c r="CYH83" s="54"/>
      <c r="CYI83" s="54"/>
      <c r="CYJ83" s="54"/>
      <c r="CYK83" s="54"/>
      <c r="CYL83" s="54"/>
      <c r="CYM83" s="54"/>
      <c r="CYN83" s="54"/>
      <c r="CYO83" s="54"/>
      <c r="CYP83" s="54"/>
      <c r="CYQ83" s="54"/>
      <c r="CYR83" s="54"/>
      <c r="CYS83" s="54"/>
      <c r="CYT83" s="54"/>
      <c r="CYU83" s="54"/>
      <c r="CYV83" s="54"/>
      <c r="CYW83" s="54"/>
      <c r="CYX83" s="54"/>
      <c r="CYY83" s="54"/>
      <c r="CYZ83" s="54"/>
      <c r="CZA83" s="54"/>
      <c r="CZB83" s="54"/>
      <c r="CZC83" s="54"/>
      <c r="CZD83" s="54"/>
      <c r="CZE83" s="54"/>
      <c r="CZF83" s="54"/>
      <c r="CZG83" s="54"/>
      <c r="CZH83" s="54"/>
      <c r="CZI83" s="54"/>
      <c r="CZJ83" s="54"/>
      <c r="CZK83" s="54"/>
      <c r="CZL83" s="54"/>
      <c r="CZM83" s="54"/>
      <c r="CZN83" s="54"/>
      <c r="CZO83" s="54"/>
      <c r="CZP83" s="54"/>
      <c r="CZQ83" s="54"/>
      <c r="CZR83" s="54"/>
      <c r="CZS83" s="54"/>
      <c r="CZT83" s="54"/>
      <c r="CZU83" s="54"/>
      <c r="CZV83" s="54"/>
      <c r="CZW83" s="54"/>
      <c r="CZX83" s="54"/>
      <c r="CZY83" s="54"/>
      <c r="CZZ83" s="54"/>
      <c r="DAA83" s="54"/>
      <c r="DAB83" s="54"/>
      <c r="DAC83" s="54"/>
      <c r="DAD83" s="54"/>
      <c r="DAE83" s="54"/>
      <c r="DAF83" s="54"/>
      <c r="DAG83" s="54"/>
      <c r="DAH83" s="54"/>
      <c r="DAI83" s="54"/>
      <c r="DAJ83" s="54"/>
      <c r="DAK83" s="54"/>
      <c r="DAL83" s="54"/>
      <c r="DAM83" s="54"/>
      <c r="DAN83" s="54"/>
      <c r="DAO83" s="54"/>
      <c r="DAP83" s="54"/>
      <c r="DAQ83" s="54"/>
      <c r="DAR83" s="54"/>
      <c r="DAS83" s="54"/>
      <c r="DAT83" s="54"/>
      <c r="DAU83" s="54"/>
      <c r="DAV83" s="54"/>
      <c r="DAW83" s="54"/>
      <c r="DAX83" s="54"/>
      <c r="DAY83" s="54"/>
      <c r="DAZ83" s="54"/>
      <c r="DBA83" s="54"/>
      <c r="DBB83" s="54"/>
      <c r="DBC83" s="54"/>
      <c r="DBD83" s="54"/>
      <c r="DBE83" s="54"/>
      <c r="DBF83" s="54"/>
      <c r="DBG83" s="54"/>
      <c r="DBH83" s="54"/>
      <c r="DBI83" s="54"/>
      <c r="DBJ83" s="54"/>
      <c r="DBK83" s="54"/>
      <c r="DBL83" s="54"/>
      <c r="DBM83" s="54"/>
      <c r="DBN83" s="54"/>
      <c r="DBO83" s="54"/>
      <c r="DBP83" s="54"/>
      <c r="DBQ83" s="54"/>
      <c r="DBR83" s="54"/>
      <c r="DBS83" s="54"/>
      <c r="DBT83" s="54"/>
      <c r="DBU83" s="54"/>
      <c r="DBV83" s="54"/>
      <c r="DBW83" s="54"/>
      <c r="DBX83" s="54"/>
      <c r="DBY83" s="54"/>
      <c r="DBZ83" s="54"/>
      <c r="DCA83" s="54"/>
      <c r="DCB83" s="54"/>
      <c r="DCC83" s="54"/>
      <c r="DCD83" s="54"/>
      <c r="DCE83" s="54"/>
      <c r="DCF83" s="54"/>
      <c r="DCG83" s="54"/>
      <c r="DCH83" s="54"/>
      <c r="DCI83" s="54"/>
      <c r="DCJ83" s="54"/>
      <c r="DCK83" s="54"/>
      <c r="DCL83" s="54"/>
      <c r="DCM83" s="54"/>
      <c r="DCN83" s="54"/>
      <c r="DCO83" s="54"/>
      <c r="DCP83" s="54"/>
      <c r="DCQ83" s="54"/>
      <c r="DCR83" s="54"/>
      <c r="DCS83" s="54"/>
      <c r="DCT83" s="54"/>
      <c r="DCU83" s="54"/>
      <c r="DCV83" s="54"/>
      <c r="DCW83" s="54"/>
      <c r="DCX83" s="54"/>
      <c r="DCY83" s="54"/>
      <c r="DCZ83" s="54"/>
      <c r="DDA83" s="54"/>
      <c r="DDB83" s="54"/>
      <c r="DDC83" s="54"/>
      <c r="DDD83" s="54"/>
      <c r="DDE83" s="54"/>
      <c r="DDF83" s="54"/>
      <c r="DDG83" s="54"/>
      <c r="DDH83" s="54"/>
      <c r="DDI83" s="54"/>
      <c r="DDJ83" s="54"/>
      <c r="DDK83" s="54"/>
      <c r="DDL83" s="54"/>
      <c r="DDM83" s="54"/>
      <c r="DDN83" s="54"/>
      <c r="DDO83" s="54"/>
      <c r="DDP83" s="54"/>
      <c r="DDQ83" s="54"/>
      <c r="DDR83" s="54"/>
      <c r="DDS83" s="54"/>
      <c r="DDT83" s="54"/>
      <c r="DDU83" s="54"/>
      <c r="DDV83" s="54"/>
      <c r="DDW83" s="54"/>
      <c r="DDX83" s="54"/>
      <c r="DDY83" s="54"/>
      <c r="DDZ83" s="54"/>
      <c r="DEA83" s="54"/>
      <c r="DEB83" s="54"/>
      <c r="DEC83" s="54"/>
      <c r="DED83" s="54"/>
      <c r="DEE83" s="54"/>
      <c r="DEF83" s="54"/>
      <c r="DEG83" s="54"/>
      <c r="DEH83" s="54"/>
      <c r="DEI83" s="54"/>
      <c r="DEJ83" s="54"/>
      <c r="DEK83" s="54"/>
      <c r="DEL83" s="54"/>
      <c r="DEM83" s="54"/>
      <c r="DEN83" s="54"/>
      <c r="DEO83" s="54"/>
      <c r="DEP83" s="54"/>
      <c r="DEQ83" s="54"/>
      <c r="DER83" s="54"/>
      <c r="DES83" s="54"/>
      <c r="DET83" s="54"/>
      <c r="DEU83" s="54"/>
      <c r="DEV83" s="54"/>
      <c r="DEW83" s="54"/>
      <c r="DEX83" s="54"/>
      <c r="DEY83" s="54"/>
      <c r="DEZ83" s="54"/>
      <c r="DFA83" s="54"/>
      <c r="DFB83" s="54"/>
      <c r="DFC83" s="54"/>
      <c r="DFD83" s="54"/>
      <c r="DFE83" s="54"/>
      <c r="DFF83" s="54"/>
      <c r="DFG83" s="54"/>
      <c r="DFH83" s="54"/>
      <c r="DFI83" s="54"/>
      <c r="DFJ83" s="54"/>
      <c r="DFK83" s="54"/>
      <c r="DFL83" s="54"/>
      <c r="DFM83" s="54"/>
      <c r="DFN83" s="54"/>
      <c r="DFO83" s="54"/>
      <c r="DFP83" s="54"/>
      <c r="DFQ83" s="54"/>
      <c r="DFR83" s="54"/>
      <c r="DFS83" s="54"/>
      <c r="DFT83" s="54"/>
      <c r="DFU83" s="54"/>
      <c r="DFV83" s="54"/>
      <c r="DFW83" s="54"/>
      <c r="DFX83" s="54"/>
      <c r="DFY83" s="54"/>
      <c r="DFZ83" s="54"/>
      <c r="DGA83" s="54"/>
      <c r="DGB83" s="54"/>
      <c r="DGC83" s="54"/>
      <c r="DGD83" s="54"/>
      <c r="DGE83" s="54"/>
      <c r="DGF83" s="54"/>
      <c r="DGG83" s="54"/>
      <c r="DGH83" s="54"/>
      <c r="DGI83" s="54"/>
      <c r="DGJ83" s="54"/>
      <c r="DGK83" s="54"/>
      <c r="DGL83" s="54"/>
      <c r="DGM83" s="54"/>
      <c r="DGN83" s="54"/>
      <c r="DGO83" s="54"/>
      <c r="DGP83" s="54"/>
      <c r="DGQ83" s="54"/>
      <c r="DGR83" s="54"/>
      <c r="DGS83" s="54"/>
      <c r="DGT83" s="54"/>
      <c r="DGU83" s="54"/>
      <c r="DGV83" s="54"/>
      <c r="DGW83" s="54"/>
      <c r="DGX83" s="54"/>
      <c r="DGY83" s="54"/>
      <c r="DGZ83" s="54"/>
      <c r="DHA83" s="54"/>
      <c r="DHB83" s="54"/>
      <c r="DHC83" s="54"/>
      <c r="DHD83" s="54"/>
      <c r="DHE83" s="54"/>
      <c r="DHF83" s="54"/>
      <c r="DHG83" s="54"/>
      <c r="DHH83" s="54"/>
      <c r="DHI83" s="54"/>
      <c r="DHJ83" s="54"/>
      <c r="DHK83" s="54"/>
      <c r="DHL83" s="54"/>
      <c r="DHM83" s="54"/>
      <c r="DHN83" s="54"/>
      <c r="DHO83" s="54"/>
      <c r="DHP83" s="54"/>
      <c r="DHQ83" s="54"/>
      <c r="DHR83" s="54"/>
      <c r="DHS83" s="54"/>
      <c r="DHT83" s="54"/>
      <c r="DHU83" s="54"/>
      <c r="DHV83" s="54"/>
      <c r="DHW83" s="54"/>
      <c r="DHX83" s="54"/>
      <c r="DHY83" s="54"/>
      <c r="DHZ83" s="54"/>
      <c r="DIA83" s="54"/>
      <c r="DIB83" s="54"/>
      <c r="DIC83" s="54"/>
      <c r="DID83" s="54"/>
      <c r="DIE83" s="54"/>
      <c r="DIF83" s="54"/>
      <c r="DIG83" s="54"/>
      <c r="DIH83" s="54"/>
      <c r="DII83" s="54"/>
      <c r="DIJ83" s="54"/>
      <c r="DIK83" s="54"/>
      <c r="DIL83" s="54"/>
      <c r="DIM83" s="54"/>
      <c r="DIN83" s="54"/>
      <c r="DIO83" s="54"/>
      <c r="DIP83" s="54"/>
      <c r="DIQ83" s="54"/>
      <c r="DIR83" s="54"/>
      <c r="DIS83" s="54"/>
      <c r="DIT83" s="54"/>
      <c r="DIU83" s="54"/>
      <c r="DIV83" s="54"/>
      <c r="DIW83" s="54"/>
      <c r="DIX83" s="54"/>
      <c r="DIY83" s="54"/>
      <c r="DIZ83" s="54"/>
      <c r="DJA83" s="54"/>
      <c r="DJB83" s="54"/>
      <c r="DJC83" s="54"/>
      <c r="DJD83" s="54"/>
      <c r="DJE83" s="54"/>
      <c r="DJF83" s="54"/>
      <c r="DJG83" s="54"/>
      <c r="DJH83" s="54"/>
      <c r="DJI83" s="54"/>
      <c r="DJJ83" s="54"/>
      <c r="DJK83" s="54"/>
      <c r="DJL83" s="54"/>
      <c r="DJM83" s="54"/>
      <c r="DJN83" s="54"/>
      <c r="DJO83" s="54"/>
      <c r="DJP83" s="54"/>
      <c r="DJQ83" s="54"/>
      <c r="DJR83" s="54"/>
      <c r="DJS83" s="54"/>
      <c r="DJT83" s="54"/>
      <c r="DJU83" s="54"/>
      <c r="DJV83" s="54"/>
      <c r="DJW83" s="54"/>
      <c r="DJX83" s="54"/>
      <c r="DJY83" s="54"/>
      <c r="DJZ83" s="54"/>
      <c r="DKA83" s="54"/>
      <c r="DKB83" s="54"/>
      <c r="DKC83" s="54"/>
      <c r="DKD83" s="54"/>
      <c r="DKE83" s="54"/>
      <c r="DKF83" s="54"/>
      <c r="DKG83" s="54"/>
      <c r="DKH83" s="54"/>
      <c r="DKI83" s="54"/>
      <c r="DKJ83" s="54"/>
      <c r="DKK83" s="54"/>
      <c r="DKL83" s="54"/>
      <c r="DKM83" s="54"/>
      <c r="DKN83" s="54"/>
      <c r="DKO83" s="54"/>
      <c r="DKP83" s="54"/>
      <c r="DKQ83" s="54"/>
      <c r="DKR83" s="54"/>
      <c r="DKS83" s="54"/>
      <c r="DKT83" s="54"/>
      <c r="DKU83" s="54"/>
      <c r="DKV83" s="54"/>
      <c r="DKW83" s="54"/>
      <c r="DKX83" s="54"/>
      <c r="DKY83" s="54"/>
      <c r="DKZ83" s="54"/>
      <c r="DLA83" s="54"/>
      <c r="DLB83" s="54"/>
      <c r="DLC83" s="54"/>
      <c r="DLD83" s="54"/>
      <c r="DLE83" s="54"/>
      <c r="DLF83" s="54"/>
      <c r="DLG83" s="54"/>
      <c r="DLH83" s="54"/>
      <c r="DLI83" s="54"/>
      <c r="DLJ83" s="54"/>
      <c r="DLK83" s="54"/>
      <c r="DLL83" s="54"/>
      <c r="DLM83" s="54"/>
      <c r="DLN83" s="54"/>
      <c r="DLO83" s="54"/>
      <c r="DLP83" s="54"/>
      <c r="DLQ83" s="54"/>
      <c r="DLR83" s="54"/>
      <c r="DLS83" s="54"/>
      <c r="DLT83" s="54"/>
      <c r="DLU83" s="54"/>
      <c r="DLV83" s="54"/>
      <c r="DLW83" s="54"/>
      <c r="DLX83" s="54"/>
      <c r="DLY83" s="54"/>
      <c r="DLZ83" s="54"/>
      <c r="DMA83" s="54"/>
      <c r="DMB83" s="54"/>
      <c r="DMC83" s="54"/>
      <c r="DMD83" s="54"/>
      <c r="DME83" s="54"/>
      <c r="DMF83" s="54"/>
      <c r="DMG83" s="54"/>
      <c r="DMH83" s="54"/>
      <c r="DMI83" s="54"/>
      <c r="DMJ83" s="54"/>
      <c r="DMK83" s="54"/>
      <c r="DML83" s="54"/>
      <c r="DMM83" s="54"/>
      <c r="DMN83" s="54"/>
      <c r="DMO83" s="54"/>
      <c r="DMP83" s="54"/>
      <c r="DMQ83" s="54"/>
      <c r="DMR83" s="54"/>
      <c r="DMS83" s="54"/>
      <c r="DMT83" s="54"/>
      <c r="DMU83" s="54"/>
      <c r="DMV83" s="54"/>
      <c r="DMW83" s="54"/>
      <c r="DMX83" s="54"/>
      <c r="DMY83" s="54"/>
      <c r="DMZ83" s="54"/>
      <c r="DNA83" s="54"/>
      <c r="DNB83" s="54"/>
      <c r="DNC83" s="54"/>
      <c r="DND83" s="54"/>
      <c r="DNE83" s="54"/>
      <c r="DNF83" s="54"/>
      <c r="DNG83" s="54"/>
      <c r="DNH83" s="54"/>
      <c r="DNI83" s="54"/>
      <c r="DNJ83" s="54"/>
      <c r="DNK83" s="54"/>
      <c r="DNL83" s="54"/>
      <c r="DNM83" s="54"/>
      <c r="DNN83" s="54"/>
      <c r="DNO83" s="54"/>
      <c r="DNP83" s="54"/>
      <c r="DNQ83" s="54"/>
      <c r="DNR83" s="54"/>
      <c r="DNS83" s="54"/>
      <c r="DNT83" s="54"/>
      <c r="DNU83" s="54"/>
      <c r="DNV83" s="54"/>
      <c r="DNW83" s="54"/>
      <c r="DNX83" s="54"/>
      <c r="DNY83" s="54"/>
      <c r="DNZ83" s="54"/>
      <c r="DOA83" s="54"/>
      <c r="DOB83" s="54"/>
      <c r="DOC83" s="54"/>
      <c r="DOD83" s="54"/>
      <c r="DOE83" s="54"/>
      <c r="DOF83" s="54"/>
      <c r="DOG83" s="54"/>
      <c r="DOH83" s="54"/>
      <c r="DOI83" s="54"/>
      <c r="DOJ83" s="54"/>
      <c r="DOK83" s="54"/>
      <c r="DOL83" s="54"/>
      <c r="DOM83" s="54"/>
      <c r="DON83" s="54"/>
      <c r="DOO83" s="54"/>
      <c r="DOP83" s="54"/>
      <c r="DOQ83" s="54"/>
      <c r="DOR83" s="54"/>
      <c r="DOS83" s="54"/>
      <c r="DOT83" s="54"/>
      <c r="DOU83" s="54"/>
      <c r="DOV83" s="54"/>
      <c r="DOW83" s="54"/>
      <c r="DOX83" s="54"/>
      <c r="DOY83" s="54"/>
      <c r="DOZ83" s="54"/>
      <c r="DPA83" s="54"/>
      <c r="DPB83" s="54"/>
      <c r="DPC83" s="54"/>
      <c r="DPD83" s="54"/>
      <c r="DPE83" s="54"/>
      <c r="DPF83" s="54"/>
      <c r="DPG83" s="54"/>
      <c r="DPH83" s="54"/>
      <c r="DPI83" s="54"/>
      <c r="DPJ83" s="54"/>
      <c r="DPK83" s="54"/>
      <c r="DPL83" s="54"/>
      <c r="DPM83" s="54"/>
      <c r="DPN83" s="54"/>
      <c r="DPO83" s="54"/>
      <c r="DPP83" s="54"/>
      <c r="DPQ83" s="54"/>
      <c r="DPR83" s="54"/>
      <c r="DPS83" s="54"/>
      <c r="DPT83" s="54"/>
      <c r="DPU83" s="54"/>
      <c r="DPV83" s="54"/>
      <c r="DPW83" s="54"/>
      <c r="DPX83" s="54"/>
      <c r="DPY83" s="54"/>
      <c r="DPZ83" s="54"/>
      <c r="DQA83" s="54"/>
      <c r="DQB83" s="54"/>
      <c r="DQC83" s="54"/>
      <c r="DQD83" s="54"/>
      <c r="DQE83" s="54"/>
      <c r="DQF83" s="54"/>
      <c r="DQG83" s="54"/>
      <c r="DQH83" s="54"/>
      <c r="DQI83" s="54"/>
      <c r="DQJ83" s="54"/>
      <c r="DQK83" s="54"/>
      <c r="DQL83" s="54"/>
      <c r="DQM83" s="54"/>
      <c r="DQN83" s="54"/>
      <c r="DQO83" s="54"/>
      <c r="DQP83" s="54"/>
      <c r="DQQ83" s="54"/>
      <c r="DQR83" s="54"/>
      <c r="DQS83" s="54"/>
      <c r="DQT83" s="54"/>
      <c r="DQU83" s="54"/>
      <c r="DQV83" s="54"/>
      <c r="DQW83" s="54"/>
      <c r="DQX83" s="54"/>
      <c r="DQY83" s="54"/>
      <c r="DQZ83" s="54"/>
      <c r="DRA83" s="54"/>
      <c r="DRB83" s="54"/>
      <c r="DRC83" s="54"/>
      <c r="DRD83" s="54"/>
      <c r="DRE83" s="54"/>
      <c r="DRF83" s="54"/>
      <c r="DRG83" s="54"/>
      <c r="DRH83" s="54"/>
      <c r="DRI83" s="54"/>
      <c r="DRJ83" s="54"/>
      <c r="DRK83" s="54"/>
      <c r="DRL83" s="54"/>
      <c r="DRM83" s="54"/>
      <c r="DRN83" s="54"/>
      <c r="DRO83" s="54"/>
      <c r="DRP83" s="54"/>
      <c r="DRQ83" s="54"/>
      <c r="DRR83" s="54"/>
      <c r="DRS83" s="54"/>
      <c r="DRT83" s="54"/>
      <c r="DRU83" s="54"/>
      <c r="DRV83" s="54"/>
      <c r="DRW83" s="54"/>
      <c r="DRX83" s="54"/>
      <c r="DRY83" s="54"/>
      <c r="DRZ83" s="54"/>
      <c r="DSA83" s="54"/>
      <c r="DSB83" s="54"/>
      <c r="DSC83" s="54"/>
      <c r="DSD83" s="54"/>
      <c r="DSE83" s="54"/>
      <c r="DSF83" s="54"/>
      <c r="DSG83" s="54"/>
      <c r="DSH83" s="54"/>
      <c r="DSI83" s="54"/>
      <c r="DSJ83" s="54"/>
      <c r="DSK83" s="54"/>
      <c r="DSL83" s="54"/>
      <c r="DSM83" s="54"/>
      <c r="DSN83" s="54"/>
      <c r="DSO83" s="54"/>
      <c r="DSP83" s="54"/>
      <c r="DSQ83" s="54"/>
      <c r="DSR83" s="54"/>
      <c r="DSS83" s="54"/>
      <c r="DST83" s="54"/>
      <c r="DSU83" s="54"/>
      <c r="DSV83" s="54"/>
      <c r="DSW83" s="54"/>
      <c r="DSX83" s="54"/>
      <c r="DSY83" s="54"/>
      <c r="DSZ83" s="54"/>
      <c r="DTA83" s="54"/>
      <c r="DTB83" s="54"/>
      <c r="DTC83" s="54"/>
      <c r="DTD83" s="54"/>
      <c r="DTE83" s="54"/>
      <c r="DTF83" s="54"/>
      <c r="DTG83" s="54"/>
      <c r="DTH83" s="54"/>
      <c r="DTI83" s="54"/>
      <c r="DTJ83" s="54"/>
      <c r="DTK83" s="54"/>
      <c r="DTL83" s="54"/>
      <c r="DTM83" s="54"/>
      <c r="DTN83" s="54"/>
      <c r="DTO83" s="54"/>
      <c r="DTP83" s="54"/>
      <c r="DTQ83" s="54"/>
      <c r="DTR83" s="54"/>
      <c r="DTS83" s="54"/>
      <c r="DTT83" s="54"/>
      <c r="DTU83" s="54"/>
      <c r="DTV83" s="54"/>
      <c r="DTW83" s="54"/>
      <c r="DTX83" s="54"/>
      <c r="DTY83" s="54"/>
      <c r="DTZ83" s="54"/>
      <c r="DUA83" s="54"/>
      <c r="DUB83" s="54"/>
      <c r="DUC83" s="54"/>
      <c r="DUD83" s="54"/>
      <c r="DUE83" s="54"/>
      <c r="DUF83" s="54"/>
      <c r="DUG83" s="54"/>
      <c r="DUH83" s="54"/>
      <c r="DUI83" s="54"/>
      <c r="DUJ83" s="54"/>
      <c r="DUK83" s="54"/>
      <c r="DUL83" s="54"/>
      <c r="DUM83" s="54"/>
      <c r="DUN83" s="54"/>
      <c r="DUO83" s="54"/>
      <c r="DUP83" s="54"/>
      <c r="DUQ83" s="54"/>
      <c r="DUR83" s="54"/>
      <c r="DUS83" s="54"/>
      <c r="DUT83" s="54"/>
      <c r="DUU83" s="54"/>
      <c r="DUV83" s="54"/>
      <c r="DUW83" s="54"/>
      <c r="DUX83" s="54"/>
      <c r="DUY83" s="54"/>
      <c r="DUZ83" s="54"/>
      <c r="DVA83" s="54"/>
      <c r="DVB83" s="54"/>
      <c r="DVC83" s="54"/>
      <c r="DVD83" s="54"/>
      <c r="DVE83" s="54"/>
      <c r="DVF83" s="54"/>
      <c r="DVG83" s="54"/>
      <c r="DVH83" s="54"/>
      <c r="DVI83" s="54"/>
      <c r="DVJ83" s="54"/>
      <c r="DVK83" s="54"/>
      <c r="DVL83" s="54"/>
      <c r="DVM83" s="54"/>
      <c r="DVN83" s="54"/>
      <c r="DVO83" s="54"/>
      <c r="DVP83" s="54"/>
      <c r="DVQ83" s="54"/>
      <c r="DVR83" s="54"/>
      <c r="DVS83" s="54"/>
      <c r="DVT83" s="54"/>
      <c r="DVU83" s="54"/>
      <c r="DVV83" s="54"/>
      <c r="DVW83" s="54"/>
      <c r="DVX83" s="54"/>
      <c r="DVY83" s="54"/>
      <c r="DVZ83" s="54"/>
      <c r="DWA83" s="54"/>
      <c r="DWB83" s="54"/>
      <c r="DWC83" s="54"/>
      <c r="DWD83" s="54"/>
      <c r="DWE83" s="54"/>
      <c r="DWF83" s="54"/>
      <c r="DWG83" s="54"/>
      <c r="DWH83" s="54"/>
      <c r="DWI83" s="54"/>
      <c r="DWJ83" s="54"/>
      <c r="DWK83" s="54"/>
      <c r="DWL83" s="54"/>
      <c r="DWM83" s="54"/>
      <c r="DWN83" s="54"/>
      <c r="DWO83" s="54"/>
      <c r="DWP83" s="54"/>
      <c r="DWQ83" s="54"/>
      <c r="DWR83" s="54"/>
      <c r="DWS83" s="54"/>
      <c r="DWT83" s="54"/>
      <c r="DWU83" s="54"/>
      <c r="DWV83" s="54"/>
      <c r="DWW83" s="54"/>
      <c r="DWX83" s="54"/>
      <c r="DWY83" s="54"/>
      <c r="DWZ83" s="54"/>
      <c r="DXA83" s="54"/>
      <c r="DXB83" s="54"/>
      <c r="DXC83" s="54"/>
      <c r="DXD83" s="54"/>
      <c r="DXE83" s="54"/>
      <c r="DXF83" s="54"/>
      <c r="DXG83" s="54"/>
      <c r="DXH83" s="54"/>
      <c r="DXI83" s="54"/>
      <c r="DXJ83" s="54"/>
      <c r="DXK83" s="54"/>
      <c r="DXL83" s="54"/>
      <c r="DXM83" s="54"/>
      <c r="DXN83" s="54"/>
      <c r="DXO83" s="54"/>
      <c r="DXP83" s="54"/>
      <c r="DXQ83" s="54"/>
      <c r="DXR83" s="54"/>
      <c r="DXS83" s="54"/>
      <c r="DXT83" s="54"/>
      <c r="DXU83" s="54"/>
      <c r="DXV83" s="54"/>
      <c r="DXW83" s="54"/>
      <c r="DXX83" s="54"/>
      <c r="DXY83" s="54"/>
      <c r="DXZ83" s="54"/>
      <c r="DYA83" s="54"/>
      <c r="DYB83" s="54"/>
      <c r="DYC83" s="54"/>
      <c r="DYD83" s="54"/>
      <c r="DYE83" s="54"/>
      <c r="DYF83" s="54"/>
      <c r="DYG83" s="54"/>
      <c r="DYH83" s="54"/>
      <c r="DYI83" s="54"/>
      <c r="DYJ83" s="54"/>
      <c r="DYK83" s="54"/>
      <c r="DYL83" s="54"/>
      <c r="DYM83" s="54"/>
      <c r="DYN83" s="54"/>
      <c r="DYO83" s="54"/>
      <c r="DYP83" s="54"/>
      <c r="DYQ83" s="54"/>
      <c r="DYR83" s="54"/>
      <c r="DYS83" s="54"/>
      <c r="DYT83" s="54"/>
      <c r="DYU83" s="54"/>
      <c r="DYV83" s="54"/>
      <c r="DYW83" s="54"/>
      <c r="DYX83" s="54"/>
      <c r="DYY83" s="54"/>
      <c r="DYZ83" s="54"/>
      <c r="DZA83" s="54"/>
      <c r="DZB83" s="54"/>
      <c r="DZC83" s="54"/>
      <c r="DZD83" s="54"/>
      <c r="DZE83" s="54"/>
      <c r="DZF83" s="54"/>
      <c r="DZG83" s="54"/>
      <c r="DZH83" s="54"/>
      <c r="DZI83" s="54"/>
      <c r="DZJ83" s="54"/>
      <c r="DZK83" s="54"/>
      <c r="DZL83" s="54"/>
      <c r="DZM83" s="54"/>
      <c r="DZN83" s="54"/>
      <c r="DZO83" s="54"/>
      <c r="DZP83" s="54"/>
      <c r="DZQ83" s="54"/>
      <c r="DZR83" s="54"/>
      <c r="DZS83" s="54"/>
      <c r="DZT83" s="54"/>
      <c r="DZU83" s="54"/>
      <c r="DZV83" s="54"/>
      <c r="DZW83" s="54"/>
      <c r="DZX83" s="54"/>
      <c r="DZY83" s="54"/>
      <c r="DZZ83" s="54"/>
      <c r="EAA83" s="54"/>
      <c r="EAB83" s="54"/>
      <c r="EAC83" s="54"/>
      <c r="EAD83" s="54"/>
      <c r="EAE83" s="54"/>
      <c r="EAF83" s="54"/>
      <c r="EAG83" s="54"/>
      <c r="EAH83" s="54"/>
      <c r="EAI83" s="54"/>
      <c r="EAJ83" s="54"/>
      <c r="EAK83" s="54"/>
      <c r="EAL83" s="54"/>
      <c r="EAM83" s="54"/>
      <c r="EAN83" s="54"/>
      <c r="EAO83" s="54"/>
      <c r="EAP83" s="54"/>
      <c r="EAQ83" s="54"/>
      <c r="EAR83" s="54"/>
      <c r="EAS83" s="54"/>
      <c r="EAT83" s="54"/>
      <c r="EAU83" s="54"/>
      <c r="EAV83" s="54"/>
      <c r="EAW83" s="54"/>
      <c r="EAX83" s="54"/>
      <c r="EAY83" s="54"/>
      <c r="EAZ83" s="54"/>
      <c r="EBA83" s="54"/>
      <c r="EBB83" s="54"/>
      <c r="EBC83" s="54"/>
      <c r="EBD83" s="54"/>
      <c r="EBE83" s="54"/>
      <c r="EBF83" s="54"/>
      <c r="EBG83" s="54"/>
      <c r="EBH83" s="54"/>
      <c r="EBI83" s="54"/>
      <c r="EBJ83" s="54"/>
      <c r="EBK83" s="54"/>
      <c r="EBL83" s="54"/>
      <c r="EBM83" s="54"/>
      <c r="EBN83" s="54"/>
      <c r="EBO83" s="54"/>
      <c r="EBP83" s="54"/>
      <c r="EBQ83" s="54"/>
      <c r="EBR83" s="54"/>
      <c r="EBS83" s="54"/>
      <c r="EBT83" s="54"/>
      <c r="EBU83" s="54"/>
      <c r="EBV83" s="54"/>
      <c r="EBW83" s="54"/>
      <c r="EBX83" s="54"/>
      <c r="EBY83" s="54"/>
      <c r="EBZ83" s="54"/>
      <c r="ECA83" s="54"/>
      <c r="ECB83" s="54"/>
      <c r="ECC83" s="54"/>
      <c r="ECD83" s="54"/>
      <c r="ECE83" s="54"/>
      <c r="ECF83" s="54"/>
      <c r="ECG83" s="54"/>
      <c r="ECH83" s="54"/>
      <c r="ECI83" s="54"/>
      <c r="ECJ83" s="54"/>
      <c r="ECK83" s="54"/>
      <c r="ECL83" s="54"/>
      <c r="ECM83" s="54"/>
      <c r="ECN83" s="54"/>
      <c r="ECO83" s="54"/>
      <c r="ECP83" s="54"/>
      <c r="ECQ83" s="54"/>
      <c r="ECR83" s="54"/>
      <c r="ECS83" s="54"/>
      <c r="ECT83" s="54"/>
      <c r="ECU83" s="54"/>
      <c r="ECV83" s="54"/>
      <c r="ECW83" s="54"/>
      <c r="ECX83" s="54"/>
      <c r="ECY83" s="54"/>
      <c r="ECZ83" s="54"/>
      <c r="EDA83" s="54"/>
      <c r="EDB83" s="54"/>
      <c r="EDC83" s="54"/>
      <c r="EDD83" s="54"/>
      <c r="EDE83" s="54"/>
      <c r="EDF83" s="54"/>
      <c r="EDG83" s="54"/>
      <c r="EDH83" s="54"/>
      <c r="EDI83" s="54"/>
      <c r="EDJ83" s="54"/>
      <c r="EDK83" s="54"/>
      <c r="EDL83" s="54"/>
      <c r="EDM83" s="54"/>
      <c r="EDN83" s="54"/>
      <c r="EDO83" s="54"/>
      <c r="EDP83" s="54"/>
      <c r="EDQ83" s="54"/>
      <c r="EDR83" s="54"/>
      <c r="EDS83" s="54"/>
      <c r="EDT83" s="54"/>
      <c r="EDU83" s="54"/>
      <c r="EDV83" s="54"/>
      <c r="EDW83" s="54"/>
      <c r="EDX83" s="54"/>
      <c r="EDY83" s="54"/>
      <c r="EDZ83" s="54"/>
      <c r="EEA83" s="54"/>
      <c r="EEB83" s="54"/>
      <c r="EEC83" s="54"/>
      <c r="EED83" s="54"/>
      <c r="EEE83" s="54"/>
      <c r="EEF83" s="54"/>
      <c r="EEG83" s="54"/>
      <c r="EEH83" s="54"/>
      <c r="EEI83" s="54"/>
      <c r="EEJ83" s="54"/>
      <c r="EEK83" s="54"/>
      <c r="EEL83" s="54"/>
      <c r="EEM83" s="54"/>
      <c r="EEN83" s="54"/>
      <c r="EEO83" s="54"/>
      <c r="EEP83" s="54"/>
      <c r="EEQ83" s="54"/>
      <c r="EER83" s="54"/>
      <c r="EES83" s="54"/>
      <c r="EET83" s="54"/>
      <c r="EEU83" s="54"/>
      <c r="EEV83" s="54"/>
      <c r="EEW83" s="54"/>
      <c r="EEX83" s="54"/>
      <c r="EEY83" s="54"/>
      <c r="EEZ83" s="54"/>
      <c r="EFA83" s="54"/>
      <c r="EFB83" s="54"/>
      <c r="EFC83" s="54"/>
      <c r="EFD83" s="54"/>
      <c r="EFE83" s="54"/>
      <c r="EFF83" s="54"/>
      <c r="EFG83" s="54"/>
      <c r="EFH83" s="54"/>
      <c r="EFI83" s="54"/>
      <c r="EFJ83" s="54"/>
      <c r="EFK83" s="54"/>
      <c r="EFL83" s="54"/>
      <c r="EFM83" s="54"/>
      <c r="EFN83" s="54"/>
      <c r="EFO83" s="54"/>
      <c r="EFP83" s="54"/>
      <c r="EFQ83" s="54"/>
      <c r="EFR83" s="54"/>
      <c r="EFS83" s="54"/>
      <c r="EFT83" s="54"/>
      <c r="EFU83" s="54"/>
      <c r="EFV83" s="54"/>
      <c r="EFW83" s="54"/>
      <c r="EFX83" s="54"/>
      <c r="EFY83" s="54"/>
      <c r="EFZ83" s="54"/>
      <c r="EGA83" s="54"/>
      <c r="EGB83" s="54"/>
      <c r="EGC83" s="54"/>
      <c r="EGD83" s="54"/>
      <c r="EGE83" s="54"/>
      <c r="EGF83" s="54"/>
      <c r="EGG83" s="54"/>
      <c r="EGH83" s="54"/>
      <c r="EGI83" s="54"/>
      <c r="EGJ83" s="54"/>
      <c r="EGK83" s="54"/>
      <c r="EGL83" s="54"/>
      <c r="EGM83" s="54"/>
      <c r="EGN83" s="54"/>
      <c r="EGO83" s="54"/>
      <c r="EGP83" s="54"/>
      <c r="EGQ83" s="54"/>
      <c r="EGR83" s="54"/>
      <c r="EGS83" s="54"/>
      <c r="EGT83" s="54"/>
      <c r="EGU83" s="54"/>
      <c r="EGV83" s="54"/>
      <c r="EGW83" s="54"/>
      <c r="EGX83" s="54"/>
      <c r="EGY83" s="54"/>
      <c r="EGZ83" s="54"/>
      <c r="EHA83" s="54"/>
      <c r="EHB83" s="54"/>
      <c r="EHC83" s="54"/>
      <c r="EHD83" s="54"/>
      <c r="EHE83" s="54"/>
      <c r="EHF83" s="54"/>
      <c r="EHG83" s="54"/>
      <c r="EHH83" s="54"/>
      <c r="EHI83" s="54"/>
      <c r="EHJ83" s="54"/>
      <c r="EHK83" s="54"/>
      <c r="EHL83" s="54"/>
      <c r="EHM83" s="54"/>
      <c r="EHN83" s="54"/>
      <c r="EHO83" s="54"/>
      <c r="EHP83" s="54"/>
      <c r="EHQ83" s="54"/>
      <c r="EHR83" s="54"/>
      <c r="EHS83" s="54"/>
      <c r="EHT83" s="54"/>
      <c r="EHU83" s="54"/>
      <c r="EHV83" s="54"/>
      <c r="EHW83" s="54"/>
      <c r="EHX83" s="54"/>
      <c r="EHY83" s="54"/>
      <c r="EHZ83" s="54"/>
      <c r="EIA83" s="54"/>
      <c r="EIB83" s="54"/>
      <c r="EIC83" s="54"/>
      <c r="EID83" s="54"/>
      <c r="EIE83" s="54"/>
      <c r="EIF83" s="54"/>
      <c r="EIG83" s="54"/>
      <c r="EIH83" s="54"/>
      <c r="EII83" s="54"/>
      <c r="EIJ83" s="54"/>
      <c r="EIK83" s="54"/>
      <c r="EIL83" s="54"/>
      <c r="EIM83" s="54"/>
      <c r="EIN83" s="54"/>
      <c r="EIO83" s="54"/>
      <c r="EIP83" s="54"/>
      <c r="EIQ83" s="54"/>
      <c r="EIR83" s="54"/>
      <c r="EIS83" s="54"/>
      <c r="EIT83" s="54"/>
      <c r="EIU83" s="54"/>
      <c r="EIV83" s="54"/>
      <c r="EIW83" s="54"/>
      <c r="EIX83" s="54"/>
      <c r="EIY83" s="54"/>
      <c r="EIZ83" s="54"/>
      <c r="EJA83" s="54"/>
      <c r="EJB83" s="54"/>
      <c r="EJC83" s="54"/>
      <c r="EJD83" s="54"/>
      <c r="EJE83" s="54"/>
      <c r="EJF83" s="54"/>
      <c r="EJG83" s="54"/>
      <c r="EJH83" s="54"/>
      <c r="EJI83" s="54"/>
      <c r="EJJ83" s="54"/>
      <c r="EJK83" s="54"/>
      <c r="EJL83" s="54"/>
      <c r="EJM83" s="54"/>
      <c r="EJN83" s="54"/>
      <c r="EJO83" s="54"/>
      <c r="EJP83" s="54"/>
      <c r="EJQ83" s="54"/>
      <c r="EJR83" s="54"/>
      <c r="EJS83" s="54"/>
      <c r="EJT83" s="54"/>
      <c r="EJU83" s="54"/>
      <c r="EJV83" s="54"/>
      <c r="EJW83" s="54"/>
      <c r="EJX83" s="54"/>
      <c r="EJY83" s="54"/>
      <c r="EJZ83" s="54"/>
      <c r="EKA83" s="54"/>
      <c r="EKB83" s="54"/>
      <c r="EKC83" s="54"/>
      <c r="EKD83" s="54"/>
      <c r="EKE83" s="54"/>
      <c r="EKF83" s="54"/>
      <c r="EKG83" s="54"/>
      <c r="EKH83" s="54"/>
      <c r="EKI83" s="54"/>
      <c r="EKJ83" s="54"/>
      <c r="EKK83" s="54"/>
      <c r="EKL83" s="54"/>
      <c r="EKM83" s="54"/>
      <c r="EKN83" s="54"/>
      <c r="EKO83" s="54"/>
      <c r="EKP83" s="54"/>
      <c r="EKQ83" s="54"/>
      <c r="EKR83" s="54"/>
      <c r="EKS83" s="54"/>
      <c r="EKT83" s="54"/>
      <c r="EKU83" s="54"/>
      <c r="EKV83" s="54"/>
      <c r="EKW83" s="54"/>
      <c r="EKX83" s="54"/>
      <c r="EKY83" s="54"/>
      <c r="EKZ83" s="54"/>
      <c r="ELA83" s="54"/>
      <c r="ELB83" s="54"/>
      <c r="ELC83" s="54"/>
      <c r="ELD83" s="54"/>
      <c r="ELE83" s="54"/>
      <c r="ELF83" s="54"/>
      <c r="ELG83" s="54"/>
      <c r="ELH83" s="54"/>
      <c r="ELI83" s="54"/>
      <c r="ELJ83" s="54"/>
      <c r="ELK83" s="54"/>
      <c r="ELL83" s="54"/>
      <c r="ELM83" s="54"/>
      <c r="ELN83" s="54"/>
      <c r="ELO83" s="54"/>
      <c r="ELP83" s="54"/>
      <c r="ELQ83" s="54"/>
      <c r="ELR83" s="54"/>
      <c r="ELS83" s="54"/>
      <c r="ELT83" s="54"/>
      <c r="ELU83" s="54"/>
      <c r="ELV83" s="54"/>
      <c r="ELW83" s="54"/>
      <c r="ELX83" s="54"/>
      <c r="ELY83" s="54"/>
      <c r="ELZ83" s="54"/>
      <c r="EMA83" s="54"/>
      <c r="EMB83" s="54"/>
      <c r="EMC83" s="54"/>
      <c r="EMD83" s="54"/>
      <c r="EME83" s="54"/>
      <c r="EMF83" s="54"/>
      <c r="EMG83" s="54"/>
      <c r="EMH83" s="54"/>
      <c r="EMI83" s="54"/>
      <c r="EMJ83" s="54"/>
      <c r="EMK83" s="54"/>
      <c r="EML83" s="54"/>
      <c r="EMM83" s="54"/>
      <c r="EMN83" s="54"/>
      <c r="EMO83" s="54"/>
      <c r="EMP83" s="54"/>
      <c r="EMQ83" s="54"/>
      <c r="EMR83" s="54"/>
      <c r="EMS83" s="54"/>
      <c r="EMT83" s="54"/>
      <c r="EMU83" s="54"/>
      <c r="EMV83" s="54"/>
      <c r="EMW83" s="54"/>
      <c r="EMX83" s="54"/>
      <c r="EMY83" s="54"/>
      <c r="EMZ83" s="54"/>
      <c r="ENA83" s="54"/>
      <c r="ENB83" s="54"/>
      <c r="ENC83" s="54"/>
      <c r="END83" s="54"/>
      <c r="ENE83" s="54"/>
      <c r="ENF83" s="54"/>
      <c r="ENG83" s="54"/>
      <c r="ENH83" s="54"/>
      <c r="ENI83" s="54"/>
      <c r="ENJ83" s="54"/>
      <c r="ENK83" s="54"/>
      <c r="ENL83" s="54"/>
      <c r="ENM83" s="54"/>
      <c r="ENN83" s="54"/>
      <c r="ENO83" s="54"/>
      <c r="ENP83" s="54"/>
      <c r="ENQ83" s="54"/>
      <c r="ENR83" s="54"/>
      <c r="ENS83" s="54"/>
      <c r="ENT83" s="54"/>
      <c r="ENU83" s="54"/>
      <c r="ENV83" s="54"/>
      <c r="ENW83" s="54"/>
      <c r="ENX83" s="54"/>
      <c r="ENY83" s="54"/>
      <c r="ENZ83" s="54"/>
      <c r="EOA83" s="54"/>
      <c r="EOB83" s="54"/>
      <c r="EOC83" s="54"/>
      <c r="EOD83" s="54"/>
      <c r="EOE83" s="54"/>
      <c r="EOF83" s="54"/>
      <c r="EOG83" s="54"/>
      <c r="EOH83" s="54"/>
      <c r="EOI83" s="54"/>
      <c r="EOJ83" s="54"/>
      <c r="EOK83" s="54"/>
      <c r="EOL83" s="54"/>
      <c r="EOM83" s="54"/>
      <c r="EON83" s="54"/>
      <c r="EOO83" s="54"/>
      <c r="EOP83" s="54"/>
      <c r="EOQ83" s="54"/>
      <c r="EOR83" s="54"/>
      <c r="EOS83" s="54"/>
      <c r="EOT83" s="54"/>
      <c r="EOU83" s="54"/>
      <c r="EOV83" s="54"/>
      <c r="EOW83" s="54"/>
      <c r="EOX83" s="54"/>
      <c r="EOY83" s="54"/>
      <c r="EOZ83" s="54"/>
      <c r="EPA83" s="54"/>
      <c r="EPB83" s="54"/>
      <c r="EPC83" s="54"/>
      <c r="EPD83" s="54"/>
      <c r="EPE83" s="54"/>
      <c r="EPF83" s="54"/>
      <c r="EPG83" s="54"/>
      <c r="EPH83" s="54"/>
      <c r="EPI83" s="54"/>
      <c r="EPJ83" s="54"/>
      <c r="EPK83" s="54"/>
      <c r="EPL83" s="54"/>
      <c r="EPM83" s="54"/>
      <c r="EPN83" s="54"/>
      <c r="EPO83" s="54"/>
      <c r="EPP83" s="54"/>
      <c r="EPQ83" s="54"/>
      <c r="EPR83" s="54"/>
      <c r="EPS83" s="54"/>
      <c r="EPT83" s="54"/>
      <c r="EPU83" s="54"/>
      <c r="EPV83" s="54"/>
      <c r="EPW83" s="54"/>
      <c r="EPX83" s="54"/>
      <c r="EPY83" s="54"/>
      <c r="EPZ83" s="54"/>
      <c r="EQA83" s="54"/>
      <c r="EQB83" s="54"/>
      <c r="EQC83" s="54"/>
      <c r="EQD83" s="54"/>
      <c r="EQE83" s="54"/>
      <c r="EQF83" s="54"/>
      <c r="EQG83" s="54"/>
      <c r="EQH83" s="54"/>
      <c r="EQI83" s="54"/>
      <c r="EQJ83" s="54"/>
      <c r="EQK83" s="54"/>
      <c r="EQL83" s="54"/>
      <c r="EQM83" s="54"/>
      <c r="EQN83" s="54"/>
      <c r="EQO83" s="54"/>
      <c r="EQP83" s="54"/>
      <c r="EQQ83" s="54"/>
      <c r="EQR83" s="54"/>
      <c r="EQS83" s="54"/>
      <c r="EQT83" s="54"/>
      <c r="EQU83" s="54"/>
      <c r="EQV83" s="54"/>
      <c r="EQW83" s="54"/>
      <c r="EQX83" s="54"/>
      <c r="EQY83" s="54"/>
      <c r="EQZ83" s="54"/>
      <c r="ERA83" s="54"/>
      <c r="ERB83" s="54"/>
      <c r="ERC83" s="54"/>
      <c r="ERD83" s="54"/>
      <c r="ERE83" s="54"/>
      <c r="ERF83" s="54"/>
      <c r="ERG83" s="54"/>
      <c r="ERH83" s="54"/>
      <c r="ERI83" s="54"/>
      <c r="ERJ83" s="54"/>
      <c r="ERK83" s="54"/>
      <c r="ERL83" s="54"/>
      <c r="ERM83" s="54"/>
      <c r="ERN83" s="54"/>
      <c r="ERO83" s="54"/>
      <c r="ERP83" s="54"/>
      <c r="ERQ83" s="54"/>
      <c r="ERR83" s="54"/>
      <c r="ERS83" s="54"/>
      <c r="ERT83" s="54"/>
      <c r="ERU83" s="54"/>
      <c r="ERV83" s="54"/>
      <c r="ERW83" s="54"/>
      <c r="ERX83" s="54"/>
      <c r="ERY83" s="54"/>
      <c r="ERZ83" s="54"/>
      <c r="ESA83" s="54"/>
      <c r="ESB83" s="54"/>
      <c r="ESC83" s="54"/>
      <c r="ESD83" s="54"/>
      <c r="ESE83" s="54"/>
      <c r="ESF83" s="54"/>
      <c r="ESG83" s="54"/>
      <c r="ESH83" s="54"/>
      <c r="ESI83" s="54"/>
      <c r="ESJ83" s="54"/>
      <c r="ESK83" s="54"/>
      <c r="ESL83" s="54"/>
      <c r="ESM83" s="54"/>
      <c r="ESN83" s="54"/>
      <c r="ESO83" s="54"/>
      <c r="ESP83" s="54"/>
      <c r="ESQ83" s="54"/>
      <c r="ESR83" s="54"/>
      <c r="ESS83" s="54"/>
      <c r="EST83" s="54"/>
      <c r="ESU83" s="54"/>
      <c r="ESV83" s="54"/>
      <c r="ESW83" s="54"/>
      <c r="ESX83" s="54"/>
      <c r="ESY83" s="54"/>
      <c r="ESZ83" s="54"/>
      <c r="ETA83" s="54"/>
      <c r="ETB83" s="54"/>
      <c r="ETC83" s="54"/>
      <c r="ETD83" s="54"/>
      <c r="ETE83" s="54"/>
      <c r="ETF83" s="54"/>
      <c r="ETG83" s="54"/>
      <c r="ETH83" s="54"/>
      <c r="ETI83" s="54"/>
      <c r="ETJ83" s="54"/>
      <c r="ETK83" s="54"/>
      <c r="ETL83" s="54"/>
      <c r="ETM83" s="54"/>
      <c r="ETN83" s="54"/>
      <c r="ETO83" s="54"/>
      <c r="ETP83" s="54"/>
      <c r="ETQ83" s="54"/>
      <c r="ETR83" s="54"/>
      <c r="ETS83" s="54"/>
      <c r="ETT83" s="54"/>
      <c r="ETU83" s="54"/>
      <c r="ETV83" s="54"/>
      <c r="ETW83" s="54"/>
      <c r="ETX83" s="54"/>
      <c r="ETY83" s="54"/>
      <c r="ETZ83" s="54"/>
      <c r="EUA83" s="54"/>
      <c r="EUB83" s="54"/>
      <c r="EUC83" s="54"/>
      <c r="EUD83" s="54"/>
      <c r="EUE83" s="54"/>
      <c r="EUF83" s="54"/>
      <c r="EUG83" s="54"/>
      <c r="EUH83" s="54"/>
      <c r="EUI83" s="54"/>
      <c r="EUJ83" s="54"/>
      <c r="EUK83" s="54"/>
      <c r="EUL83" s="54"/>
      <c r="EUM83" s="54"/>
      <c r="EUN83" s="54"/>
      <c r="EUO83" s="54"/>
      <c r="EUP83" s="54"/>
      <c r="EUQ83" s="54"/>
      <c r="EUR83" s="54"/>
      <c r="EUS83" s="54"/>
      <c r="EUT83" s="54"/>
      <c r="EUU83" s="54"/>
      <c r="EUV83" s="54"/>
      <c r="EUW83" s="54"/>
      <c r="EUX83" s="54"/>
      <c r="EUY83" s="54"/>
      <c r="EUZ83" s="54"/>
      <c r="EVA83" s="54"/>
      <c r="EVB83" s="54"/>
      <c r="EVC83" s="54"/>
      <c r="EVD83" s="54"/>
      <c r="EVE83" s="54"/>
      <c r="EVF83" s="54"/>
      <c r="EVG83" s="54"/>
      <c r="EVH83" s="54"/>
      <c r="EVI83" s="54"/>
      <c r="EVJ83" s="54"/>
      <c r="EVK83" s="54"/>
      <c r="EVL83" s="54"/>
      <c r="EVM83" s="54"/>
      <c r="EVN83" s="54"/>
      <c r="EVO83" s="54"/>
      <c r="EVP83" s="54"/>
      <c r="EVQ83" s="54"/>
      <c r="EVR83" s="54"/>
      <c r="EVS83" s="54"/>
      <c r="EVT83" s="54"/>
      <c r="EVU83" s="54"/>
      <c r="EVV83" s="54"/>
      <c r="EVW83" s="54"/>
      <c r="EVX83" s="54"/>
      <c r="EVY83" s="54"/>
      <c r="EVZ83" s="54"/>
      <c r="EWA83" s="54"/>
      <c r="EWB83" s="54"/>
      <c r="EWC83" s="54"/>
      <c r="EWD83" s="54"/>
      <c r="EWE83" s="54"/>
      <c r="EWF83" s="54"/>
      <c r="EWG83" s="54"/>
      <c r="EWH83" s="54"/>
      <c r="EWI83" s="54"/>
      <c r="EWJ83" s="54"/>
      <c r="EWK83" s="54"/>
      <c r="EWL83" s="54"/>
      <c r="EWM83" s="54"/>
      <c r="EWN83" s="54"/>
      <c r="EWO83" s="54"/>
      <c r="EWP83" s="54"/>
      <c r="EWQ83" s="54"/>
      <c r="EWR83" s="54"/>
      <c r="EWS83" s="54"/>
      <c r="EWT83" s="54"/>
      <c r="EWU83" s="54"/>
      <c r="EWV83" s="54"/>
      <c r="EWW83" s="54"/>
      <c r="EWX83" s="54"/>
      <c r="EWY83" s="54"/>
      <c r="EWZ83" s="54"/>
      <c r="EXA83" s="54"/>
      <c r="EXB83" s="54"/>
      <c r="EXC83" s="54"/>
      <c r="EXD83" s="54"/>
      <c r="EXE83" s="54"/>
      <c r="EXF83" s="54"/>
      <c r="EXG83" s="54"/>
      <c r="EXH83" s="54"/>
      <c r="EXI83" s="54"/>
      <c r="EXJ83" s="54"/>
      <c r="EXK83" s="54"/>
      <c r="EXL83" s="54"/>
      <c r="EXM83" s="54"/>
      <c r="EXN83" s="54"/>
      <c r="EXO83" s="54"/>
      <c r="EXP83" s="54"/>
      <c r="EXQ83" s="54"/>
      <c r="EXR83" s="54"/>
      <c r="EXS83" s="54"/>
      <c r="EXT83" s="54"/>
      <c r="EXU83" s="54"/>
      <c r="EXV83" s="54"/>
      <c r="EXW83" s="54"/>
      <c r="EXX83" s="54"/>
      <c r="EXY83" s="54"/>
      <c r="EXZ83" s="54"/>
      <c r="EYA83" s="54"/>
      <c r="EYB83" s="54"/>
      <c r="EYC83" s="54"/>
      <c r="EYD83" s="54"/>
      <c r="EYE83" s="54"/>
      <c r="EYF83" s="54"/>
      <c r="EYG83" s="54"/>
      <c r="EYH83" s="54"/>
      <c r="EYI83" s="54"/>
      <c r="EYJ83" s="54"/>
      <c r="EYK83" s="54"/>
      <c r="EYL83" s="54"/>
      <c r="EYM83" s="54"/>
      <c r="EYN83" s="54"/>
      <c r="EYO83" s="54"/>
      <c r="EYP83" s="54"/>
      <c r="EYQ83" s="54"/>
      <c r="EYR83" s="54"/>
      <c r="EYS83" s="54"/>
      <c r="EYT83" s="54"/>
      <c r="EYU83" s="54"/>
      <c r="EYV83" s="54"/>
      <c r="EYW83" s="54"/>
      <c r="EYX83" s="54"/>
      <c r="EYY83" s="54"/>
      <c r="EYZ83" s="54"/>
      <c r="EZA83" s="54"/>
      <c r="EZB83" s="54"/>
      <c r="EZC83" s="54"/>
      <c r="EZD83" s="54"/>
      <c r="EZE83" s="54"/>
      <c r="EZF83" s="54"/>
      <c r="EZG83" s="54"/>
      <c r="EZH83" s="54"/>
      <c r="EZI83" s="54"/>
      <c r="EZJ83" s="54"/>
      <c r="EZK83" s="54"/>
      <c r="EZL83" s="54"/>
      <c r="EZM83" s="54"/>
      <c r="EZN83" s="54"/>
      <c r="EZO83" s="54"/>
      <c r="EZP83" s="54"/>
      <c r="EZQ83" s="54"/>
      <c r="EZR83" s="54"/>
      <c r="EZS83" s="54"/>
      <c r="EZT83" s="54"/>
      <c r="EZU83" s="54"/>
      <c r="EZV83" s="54"/>
      <c r="EZW83" s="54"/>
      <c r="EZX83" s="54"/>
      <c r="EZY83" s="54"/>
      <c r="EZZ83" s="54"/>
      <c r="FAA83" s="54"/>
      <c r="FAB83" s="54"/>
      <c r="FAC83" s="54"/>
      <c r="FAD83" s="54"/>
      <c r="FAE83" s="54"/>
      <c r="FAF83" s="54"/>
      <c r="FAG83" s="54"/>
      <c r="FAH83" s="54"/>
      <c r="FAI83" s="54"/>
      <c r="FAJ83" s="54"/>
      <c r="FAK83" s="54"/>
      <c r="FAL83" s="54"/>
      <c r="FAM83" s="54"/>
      <c r="FAN83" s="54"/>
      <c r="FAO83" s="54"/>
      <c r="FAP83" s="54"/>
      <c r="FAQ83" s="54"/>
      <c r="FAR83" s="54"/>
      <c r="FAS83" s="54"/>
      <c r="FAT83" s="54"/>
      <c r="FAU83" s="54"/>
      <c r="FAV83" s="54"/>
      <c r="FAW83" s="54"/>
      <c r="FAX83" s="54"/>
      <c r="FAY83" s="54"/>
      <c r="FAZ83" s="54"/>
      <c r="FBA83" s="54"/>
      <c r="FBB83" s="54"/>
      <c r="FBC83" s="54"/>
      <c r="FBD83" s="54"/>
      <c r="FBE83" s="54"/>
      <c r="FBF83" s="54"/>
      <c r="FBG83" s="54"/>
      <c r="FBH83" s="54"/>
      <c r="FBI83" s="54"/>
      <c r="FBJ83" s="54"/>
      <c r="FBK83" s="54"/>
      <c r="FBL83" s="54"/>
      <c r="FBM83" s="54"/>
      <c r="FBN83" s="54"/>
      <c r="FBO83" s="54"/>
      <c r="FBP83" s="54"/>
      <c r="FBQ83" s="54"/>
      <c r="FBR83" s="54"/>
      <c r="FBS83" s="54"/>
      <c r="FBT83" s="54"/>
      <c r="FBU83" s="54"/>
      <c r="FBV83" s="54"/>
      <c r="FBW83" s="54"/>
      <c r="FBX83" s="54"/>
      <c r="FBY83" s="54"/>
      <c r="FBZ83" s="54"/>
      <c r="FCA83" s="54"/>
      <c r="FCB83" s="54"/>
      <c r="FCC83" s="54"/>
      <c r="FCD83" s="54"/>
      <c r="FCE83" s="54"/>
      <c r="FCF83" s="54"/>
      <c r="FCG83" s="54"/>
      <c r="FCH83" s="54"/>
      <c r="FCI83" s="54"/>
      <c r="FCJ83" s="54"/>
      <c r="FCK83" s="54"/>
      <c r="FCL83" s="54"/>
      <c r="FCM83" s="54"/>
      <c r="FCN83" s="54"/>
      <c r="FCO83" s="54"/>
      <c r="FCP83" s="54"/>
      <c r="FCQ83" s="54"/>
      <c r="FCR83" s="54"/>
      <c r="FCS83" s="54"/>
      <c r="FCT83" s="54"/>
      <c r="FCU83" s="54"/>
      <c r="FCV83" s="54"/>
      <c r="FCW83" s="54"/>
      <c r="FCX83" s="54"/>
      <c r="FCY83" s="54"/>
      <c r="FCZ83" s="54"/>
      <c r="FDA83" s="54"/>
      <c r="FDB83" s="54"/>
      <c r="FDC83" s="54"/>
      <c r="FDD83" s="54"/>
      <c r="FDE83" s="54"/>
      <c r="FDF83" s="54"/>
      <c r="FDG83" s="54"/>
      <c r="FDH83" s="54"/>
      <c r="FDI83" s="54"/>
      <c r="FDJ83" s="54"/>
      <c r="FDK83" s="54"/>
      <c r="FDL83" s="54"/>
      <c r="FDM83" s="54"/>
      <c r="FDN83" s="54"/>
      <c r="FDO83" s="54"/>
      <c r="FDP83" s="54"/>
      <c r="FDQ83" s="54"/>
      <c r="FDR83" s="54"/>
      <c r="FDS83" s="54"/>
      <c r="FDT83" s="54"/>
      <c r="FDU83" s="54"/>
      <c r="FDV83" s="54"/>
      <c r="FDW83" s="54"/>
      <c r="FDX83" s="54"/>
      <c r="FDY83" s="54"/>
      <c r="FDZ83" s="54"/>
      <c r="FEA83" s="54"/>
      <c r="FEB83" s="54"/>
      <c r="FEC83" s="54"/>
      <c r="FED83" s="54"/>
      <c r="FEE83" s="54"/>
      <c r="FEF83" s="54"/>
      <c r="FEG83" s="54"/>
      <c r="FEH83" s="54"/>
      <c r="FEI83" s="54"/>
      <c r="FEJ83" s="54"/>
      <c r="FEK83" s="54"/>
      <c r="FEL83" s="54"/>
      <c r="FEM83" s="54"/>
      <c r="FEN83" s="54"/>
      <c r="FEO83" s="54"/>
      <c r="FEP83" s="54"/>
      <c r="FEQ83" s="54"/>
      <c r="FER83" s="54"/>
      <c r="FES83" s="54"/>
      <c r="FET83" s="54"/>
      <c r="FEU83" s="54"/>
      <c r="FEV83" s="54"/>
      <c r="FEW83" s="54"/>
      <c r="FEX83" s="54"/>
      <c r="FEY83" s="54"/>
      <c r="FEZ83" s="54"/>
      <c r="FFA83" s="54"/>
      <c r="FFB83" s="54"/>
      <c r="FFC83" s="54"/>
      <c r="FFD83" s="54"/>
      <c r="FFE83" s="54"/>
      <c r="FFF83" s="54"/>
      <c r="FFG83" s="54"/>
      <c r="FFH83" s="54"/>
      <c r="FFI83" s="54"/>
      <c r="FFJ83" s="54"/>
      <c r="FFK83" s="54"/>
      <c r="FFL83" s="54"/>
      <c r="FFM83" s="54"/>
      <c r="FFN83" s="54"/>
      <c r="FFO83" s="54"/>
      <c r="FFP83" s="54"/>
      <c r="FFQ83" s="54"/>
      <c r="FFR83" s="54"/>
      <c r="FFS83" s="54"/>
      <c r="FFT83" s="54"/>
      <c r="FFU83" s="54"/>
      <c r="FFV83" s="54"/>
      <c r="FFW83" s="54"/>
      <c r="FFX83" s="54"/>
      <c r="FFY83" s="54"/>
      <c r="FFZ83" s="54"/>
      <c r="FGA83" s="54"/>
      <c r="FGB83" s="54"/>
      <c r="FGC83" s="54"/>
      <c r="FGD83" s="54"/>
      <c r="FGE83" s="54"/>
      <c r="FGF83" s="54"/>
      <c r="FGG83" s="54"/>
      <c r="FGH83" s="54"/>
      <c r="FGI83" s="54"/>
      <c r="FGJ83" s="54"/>
      <c r="FGK83" s="54"/>
      <c r="FGL83" s="54"/>
      <c r="FGM83" s="54"/>
      <c r="FGN83" s="54"/>
      <c r="FGO83" s="54"/>
      <c r="FGP83" s="54"/>
      <c r="FGQ83" s="54"/>
      <c r="FGR83" s="54"/>
      <c r="FGS83" s="54"/>
      <c r="FGT83" s="54"/>
      <c r="FGU83" s="54"/>
      <c r="FGV83" s="54"/>
      <c r="FGW83" s="54"/>
      <c r="FGX83" s="54"/>
      <c r="FGY83" s="54"/>
      <c r="FGZ83" s="54"/>
      <c r="FHA83" s="54"/>
      <c r="FHB83" s="54"/>
      <c r="FHC83" s="54"/>
      <c r="FHD83" s="54"/>
      <c r="FHE83" s="54"/>
      <c r="FHF83" s="54"/>
      <c r="FHG83" s="54"/>
      <c r="FHH83" s="54"/>
      <c r="FHI83" s="54"/>
      <c r="FHJ83" s="54"/>
      <c r="FHK83" s="54"/>
      <c r="FHL83" s="54"/>
      <c r="FHM83" s="54"/>
      <c r="FHN83" s="54"/>
      <c r="FHO83" s="54"/>
      <c r="FHP83" s="54"/>
      <c r="FHQ83" s="54"/>
      <c r="FHR83" s="54"/>
      <c r="FHS83" s="54"/>
      <c r="FHT83" s="54"/>
      <c r="FHU83" s="54"/>
      <c r="FHV83" s="54"/>
      <c r="FHW83" s="54"/>
      <c r="FHX83" s="54"/>
      <c r="FHY83" s="54"/>
      <c r="FHZ83" s="54"/>
      <c r="FIA83" s="54"/>
      <c r="FIB83" s="54"/>
      <c r="FIC83" s="54"/>
      <c r="FID83" s="54"/>
      <c r="FIE83" s="54"/>
      <c r="FIF83" s="54"/>
      <c r="FIG83" s="54"/>
      <c r="FIH83" s="54"/>
      <c r="FII83" s="54"/>
      <c r="FIJ83" s="54"/>
      <c r="FIK83" s="54"/>
      <c r="FIL83" s="54"/>
      <c r="FIM83" s="54"/>
      <c r="FIN83" s="54"/>
      <c r="FIO83" s="54"/>
      <c r="FIP83" s="54"/>
      <c r="FIQ83" s="54"/>
      <c r="FIR83" s="54"/>
      <c r="FIS83" s="54"/>
      <c r="FIT83" s="54"/>
      <c r="FIU83" s="54"/>
      <c r="FIV83" s="54"/>
      <c r="FIW83" s="54"/>
      <c r="FIX83" s="54"/>
      <c r="FIY83" s="54"/>
      <c r="FIZ83" s="54"/>
      <c r="FJA83" s="54"/>
      <c r="FJB83" s="54"/>
      <c r="FJC83" s="54"/>
      <c r="FJD83" s="54"/>
      <c r="FJE83" s="54"/>
      <c r="FJF83" s="54"/>
      <c r="FJG83" s="54"/>
      <c r="FJH83" s="54"/>
      <c r="FJI83" s="54"/>
      <c r="FJJ83" s="54"/>
      <c r="FJK83" s="54"/>
      <c r="FJL83" s="54"/>
      <c r="FJM83" s="54"/>
      <c r="FJN83" s="54"/>
      <c r="FJO83" s="54"/>
      <c r="FJP83" s="54"/>
      <c r="FJQ83" s="54"/>
      <c r="FJR83" s="54"/>
      <c r="FJS83" s="54"/>
      <c r="FJT83" s="54"/>
      <c r="FJU83" s="54"/>
      <c r="FJV83" s="54"/>
      <c r="FJW83" s="54"/>
      <c r="FJX83" s="54"/>
      <c r="FJY83" s="54"/>
      <c r="FJZ83" s="54"/>
      <c r="FKA83" s="54"/>
      <c r="FKB83" s="54"/>
      <c r="FKC83" s="54"/>
      <c r="FKD83" s="54"/>
      <c r="FKE83" s="54"/>
      <c r="FKF83" s="54"/>
      <c r="FKG83" s="54"/>
      <c r="FKH83" s="54"/>
      <c r="FKI83" s="54"/>
      <c r="FKJ83" s="54"/>
      <c r="FKK83" s="54"/>
      <c r="FKL83" s="54"/>
      <c r="FKM83" s="54"/>
      <c r="FKN83" s="54"/>
      <c r="FKO83" s="54"/>
      <c r="FKP83" s="54"/>
      <c r="FKQ83" s="54"/>
      <c r="FKR83" s="54"/>
      <c r="FKS83" s="54"/>
      <c r="FKT83" s="54"/>
      <c r="FKU83" s="54"/>
      <c r="FKV83" s="54"/>
      <c r="FKW83" s="54"/>
      <c r="FKX83" s="54"/>
      <c r="FKY83" s="54"/>
      <c r="FKZ83" s="54"/>
      <c r="FLA83" s="54"/>
      <c r="FLB83" s="54"/>
      <c r="FLC83" s="54"/>
      <c r="FLD83" s="54"/>
      <c r="FLE83" s="54"/>
      <c r="FLF83" s="54"/>
      <c r="FLG83" s="54"/>
      <c r="FLH83" s="54"/>
      <c r="FLI83" s="54"/>
      <c r="FLJ83" s="54"/>
      <c r="FLK83" s="54"/>
      <c r="FLL83" s="54"/>
      <c r="FLM83" s="54"/>
      <c r="FLN83" s="54"/>
      <c r="FLO83" s="54"/>
      <c r="FLP83" s="54"/>
      <c r="FLQ83" s="54"/>
      <c r="FLR83" s="54"/>
      <c r="FLS83" s="54"/>
      <c r="FLT83" s="54"/>
      <c r="FLU83" s="54"/>
      <c r="FLV83" s="54"/>
      <c r="FLW83" s="54"/>
      <c r="FLX83" s="54"/>
      <c r="FLY83" s="54"/>
      <c r="FLZ83" s="54"/>
      <c r="FMA83" s="54"/>
      <c r="FMB83" s="54"/>
      <c r="FMC83" s="54"/>
      <c r="FMD83" s="54"/>
      <c r="FME83" s="54"/>
      <c r="FMF83" s="54"/>
      <c r="FMG83" s="54"/>
      <c r="FMH83" s="54"/>
      <c r="FMI83" s="54"/>
      <c r="FMJ83" s="54"/>
      <c r="FMK83" s="54"/>
      <c r="FML83" s="54"/>
      <c r="FMM83" s="54"/>
      <c r="FMN83" s="54"/>
      <c r="FMO83" s="54"/>
      <c r="FMP83" s="54"/>
      <c r="FMQ83" s="54"/>
      <c r="FMR83" s="54"/>
      <c r="FMS83" s="54"/>
      <c r="FMT83" s="54"/>
      <c r="FMU83" s="54"/>
      <c r="FMV83" s="54"/>
      <c r="FMW83" s="54"/>
      <c r="FMX83" s="54"/>
      <c r="FMY83" s="54"/>
      <c r="FMZ83" s="54"/>
      <c r="FNA83" s="54"/>
      <c r="FNB83" s="54"/>
      <c r="FNC83" s="54"/>
      <c r="FND83" s="54"/>
      <c r="FNE83" s="54"/>
      <c r="FNF83" s="54"/>
      <c r="FNG83" s="54"/>
      <c r="FNH83" s="54"/>
      <c r="FNI83" s="54"/>
      <c r="FNJ83" s="54"/>
      <c r="FNK83" s="54"/>
      <c r="FNL83" s="54"/>
      <c r="FNM83" s="54"/>
      <c r="FNN83" s="54"/>
      <c r="FNO83" s="54"/>
      <c r="FNP83" s="54"/>
      <c r="FNQ83" s="54"/>
      <c r="FNR83" s="54"/>
      <c r="FNS83" s="54"/>
      <c r="FNT83" s="54"/>
      <c r="FNU83" s="54"/>
      <c r="FNV83" s="54"/>
      <c r="FNW83" s="54"/>
      <c r="FNX83" s="54"/>
      <c r="FNY83" s="54"/>
      <c r="FNZ83" s="54"/>
      <c r="FOA83" s="54"/>
      <c r="FOB83" s="54"/>
      <c r="FOC83" s="54"/>
      <c r="FOD83" s="54"/>
      <c r="FOE83" s="54"/>
      <c r="FOF83" s="54"/>
      <c r="FOG83" s="54"/>
      <c r="FOH83" s="54"/>
      <c r="FOI83" s="54"/>
      <c r="FOJ83" s="54"/>
      <c r="FOK83" s="54"/>
      <c r="FOL83" s="54"/>
      <c r="FOM83" s="54"/>
      <c r="FON83" s="54"/>
      <c r="FOO83" s="54"/>
      <c r="FOP83" s="54"/>
      <c r="FOQ83" s="54"/>
      <c r="FOR83" s="54"/>
      <c r="FOS83" s="54"/>
      <c r="FOT83" s="54"/>
      <c r="FOU83" s="54"/>
      <c r="FOV83" s="54"/>
      <c r="FOW83" s="54"/>
      <c r="FOX83" s="54"/>
      <c r="FOY83" s="54"/>
      <c r="FOZ83" s="54"/>
      <c r="FPA83" s="54"/>
      <c r="FPB83" s="54"/>
      <c r="FPC83" s="54"/>
      <c r="FPD83" s="54"/>
      <c r="FPE83" s="54"/>
      <c r="FPF83" s="54"/>
      <c r="FPG83" s="54"/>
      <c r="FPH83" s="54"/>
      <c r="FPI83" s="54"/>
      <c r="FPJ83" s="54"/>
      <c r="FPK83" s="54"/>
      <c r="FPL83" s="54"/>
      <c r="FPM83" s="54"/>
      <c r="FPN83" s="54"/>
      <c r="FPO83" s="54"/>
      <c r="FPP83" s="54"/>
      <c r="FPQ83" s="54"/>
      <c r="FPR83" s="54"/>
      <c r="FPS83" s="54"/>
      <c r="FPT83" s="54"/>
      <c r="FPU83" s="54"/>
      <c r="FPV83" s="54"/>
      <c r="FPW83" s="54"/>
      <c r="FPX83" s="54"/>
      <c r="FPY83" s="54"/>
      <c r="FPZ83" s="54"/>
      <c r="FQA83" s="54"/>
      <c r="FQB83" s="54"/>
      <c r="FQC83" s="54"/>
      <c r="FQD83" s="54"/>
      <c r="FQE83" s="54"/>
      <c r="FQF83" s="54"/>
      <c r="FQG83" s="54"/>
      <c r="FQH83" s="54"/>
      <c r="FQI83" s="54"/>
      <c r="FQJ83" s="54"/>
      <c r="FQK83" s="54"/>
      <c r="FQL83" s="54"/>
      <c r="FQM83" s="54"/>
      <c r="FQN83" s="54"/>
      <c r="FQO83" s="54"/>
      <c r="FQP83" s="54"/>
      <c r="FQQ83" s="54"/>
      <c r="FQR83" s="54"/>
      <c r="FQS83" s="54"/>
      <c r="FQT83" s="54"/>
      <c r="FQU83" s="54"/>
      <c r="FQV83" s="54"/>
      <c r="FQW83" s="54"/>
      <c r="FQX83" s="54"/>
      <c r="FQY83" s="54"/>
      <c r="FQZ83" s="54"/>
      <c r="FRA83" s="54"/>
      <c r="FRB83" s="54"/>
      <c r="FRC83" s="54"/>
      <c r="FRD83" s="54"/>
      <c r="FRE83" s="54"/>
      <c r="FRF83" s="54"/>
      <c r="FRG83" s="54"/>
      <c r="FRH83" s="54"/>
      <c r="FRI83" s="54"/>
      <c r="FRJ83" s="54"/>
      <c r="FRK83" s="54"/>
      <c r="FRL83" s="54"/>
      <c r="FRM83" s="54"/>
      <c r="FRN83" s="54"/>
      <c r="FRO83" s="54"/>
      <c r="FRP83" s="54"/>
      <c r="FRQ83" s="54"/>
      <c r="FRR83" s="54"/>
      <c r="FRS83" s="54"/>
      <c r="FRT83" s="54"/>
      <c r="FRU83" s="54"/>
      <c r="FRV83" s="54"/>
      <c r="FRW83" s="54"/>
      <c r="FRX83" s="54"/>
      <c r="FRY83" s="54"/>
      <c r="FRZ83" s="54"/>
      <c r="FSA83" s="54"/>
      <c r="FSB83" s="54"/>
      <c r="FSC83" s="54"/>
      <c r="FSD83" s="54"/>
      <c r="FSE83" s="54"/>
      <c r="FSF83" s="54"/>
      <c r="FSG83" s="54"/>
      <c r="FSH83" s="54"/>
      <c r="FSI83" s="54"/>
      <c r="FSJ83" s="54"/>
      <c r="FSK83" s="54"/>
      <c r="FSL83" s="54"/>
      <c r="FSM83" s="54"/>
      <c r="FSN83" s="54"/>
      <c r="FSO83" s="54"/>
      <c r="FSP83" s="54"/>
      <c r="FSQ83" s="54"/>
      <c r="FSR83" s="54"/>
      <c r="FSS83" s="54"/>
      <c r="FST83" s="54"/>
      <c r="FSU83" s="54"/>
      <c r="FSV83" s="54"/>
      <c r="FSW83" s="54"/>
      <c r="FSX83" s="54"/>
      <c r="FSY83" s="54"/>
      <c r="FSZ83" s="54"/>
      <c r="FTA83" s="54"/>
      <c r="FTB83" s="54"/>
      <c r="FTC83" s="54"/>
      <c r="FTD83" s="54"/>
      <c r="FTE83" s="54"/>
      <c r="FTF83" s="54"/>
      <c r="FTG83" s="54"/>
      <c r="FTH83" s="54"/>
      <c r="FTI83" s="54"/>
      <c r="FTJ83" s="54"/>
      <c r="FTK83" s="54"/>
      <c r="FTL83" s="54"/>
      <c r="FTM83" s="54"/>
      <c r="FTN83" s="54"/>
      <c r="FTO83" s="54"/>
      <c r="FTP83" s="54"/>
      <c r="FTQ83" s="54"/>
      <c r="FTR83" s="54"/>
      <c r="FTS83" s="54"/>
      <c r="FTT83" s="54"/>
      <c r="FTU83" s="54"/>
      <c r="FTV83" s="54"/>
      <c r="FTW83" s="54"/>
      <c r="FTX83" s="54"/>
      <c r="FTY83" s="54"/>
      <c r="FTZ83" s="54"/>
      <c r="FUA83" s="54"/>
      <c r="FUB83" s="54"/>
      <c r="FUC83" s="54"/>
      <c r="FUD83" s="54"/>
      <c r="FUE83" s="54"/>
      <c r="FUF83" s="54"/>
      <c r="FUG83" s="54"/>
      <c r="FUH83" s="54"/>
      <c r="FUI83" s="54"/>
      <c r="FUJ83" s="54"/>
      <c r="FUK83" s="54"/>
      <c r="FUL83" s="54"/>
      <c r="FUM83" s="54"/>
      <c r="FUN83" s="54"/>
      <c r="FUO83" s="54"/>
      <c r="FUP83" s="54"/>
      <c r="FUQ83" s="54"/>
      <c r="FUR83" s="54"/>
      <c r="FUS83" s="54"/>
      <c r="FUT83" s="54"/>
      <c r="FUU83" s="54"/>
      <c r="FUV83" s="54"/>
      <c r="FUW83" s="54"/>
      <c r="FUX83" s="54"/>
      <c r="FUY83" s="54"/>
      <c r="FUZ83" s="54"/>
      <c r="FVA83" s="54"/>
      <c r="FVB83" s="54"/>
      <c r="FVC83" s="54"/>
      <c r="FVD83" s="54"/>
      <c r="FVE83" s="54"/>
      <c r="FVF83" s="54"/>
      <c r="FVG83" s="54"/>
      <c r="FVH83" s="54"/>
      <c r="FVI83" s="54"/>
      <c r="FVJ83" s="54"/>
      <c r="FVK83" s="54"/>
      <c r="FVL83" s="54"/>
      <c r="FVM83" s="54"/>
      <c r="FVN83" s="54"/>
      <c r="FVO83" s="54"/>
      <c r="FVP83" s="54"/>
      <c r="FVQ83" s="54"/>
      <c r="FVR83" s="54"/>
      <c r="FVS83" s="54"/>
      <c r="FVT83" s="54"/>
      <c r="FVU83" s="54"/>
      <c r="FVV83" s="54"/>
      <c r="FVW83" s="54"/>
      <c r="FVX83" s="54"/>
      <c r="FVY83" s="54"/>
      <c r="FVZ83" s="54"/>
      <c r="FWA83" s="54"/>
      <c r="FWB83" s="54"/>
      <c r="FWC83" s="54"/>
      <c r="FWD83" s="54"/>
      <c r="FWE83" s="54"/>
      <c r="FWF83" s="54"/>
      <c r="FWG83" s="54"/>
      <c r="FWH83" s="54"/>
      <c r="FWI83" s="54"/>
      <c r="FWJ83" s="54"/>
      <c r="FWK83" s="54"/>
      <c r="FWL83" s="54"/>
      <c r="FWM83" s="54"/>
      <c r="FWN83" s="54"/>
      <c r="FWO83" s="54"/>
      <c r="FWP83" s="54"/>
      <c r="FWQ83" s="54"/>
      <c r="FWR83" s="54"/>
      <c r="FWS83" s="54"/>
      <c r="FWT83" s="54"/>
      <c r="FWU83" s="54"/>
      <c r="FWV83" s="54"/>
      <c r="FWW83" s="54"/>
      <c r="FWX83" s="54"/>
      <c r="FWY83" s="54"/>
      <c r="FWZ83" s="54"/>
      <c r="FXA83" s="54"/>
      <c r="FXB83" s="54"/>
      <c r="FXC83" s="54"/>
      <c r="FXD83" s="54"/>
      <c r="FXE83" s="54"/>
      <c r="FXF83" s="54"/>
      <c r="FXG83" s="54"/>
      <c r="FXH83" s="54"/>
      <c r="FXI83" s="54"/>
      <c r="FXJ83" s="54"/>
      <c r="FXK83" s="54"/>
      <c r="FXL83" s="54"/>
      <c r="FXM83" s="54"/>
      <c r="FXN83" s="54"/>
      <c r="FXO83" s="54"/>
      <c r="FXP83" s="54"/>
      <c r="FXQ83" s="54"/>
      <c r="FXR83" s="54"/>
      <c r="FXS83" s="54"/>
      <c r="FXT83" s="54"/>
      <c r="FXU83" s="54"/>
      <c r="FXV83" s="54"/>
      <c r="FXW83" s="54"/>
      <c r="FXX83" s="54"/>
      <c r="FXY83" s="54"/>
      <c r="FXZ83" s="54"/>
      <c r="FYA83" s="54"/>
      <c r="FYB83" s="54"/>
      <c r="FYC83" s="54"/>
      <c r="FYD83" s="54"/>
      <c r="FYE83" s="54"/>
      <c r="FYF83" s="54"/>
      <c r="FYG83" s="54"/>
      <c r="FYH83" s="54"/>
      <c r="FYI83" s="54"/>
      <c r="FYJ83" s="54"/>
      <c r="FYK83" s="54"/>
      <c r="FYL83" s="54"/>
      <c r="FYM83" s="54"/>
      <c r="FYN83" s="54"/>
      <c r="FYO83" s="54"/>
      <c r="FYP83" s="54"/>
      <c r="FYQ83" s="54"/>
      <c r="FYR83" s="54"/>
      <c r="FYS83" s="54"/>
      <c r="FYT83" s="54"/>
      <c r="FYU83" s="54"/>
      <c r="FYV83" s="54"/>
      <c r="FYW83" s="54"/>
      <c r="FYX83" s="54"/>
      <c r="FYY83" s="54"/>
      <c r="FYZ83" s="54"/>
      <c r="FZA83" s="54"/>
      <c r="FZB83" s="54"/>
      <c r="FZC83" s="54"/>
      <c r="FZD83" s="54"/>
      <c r="FZE83" s="54"/>
      <c r="FZF83" s="54"/>
      <c r="FZG83" s="54"/>
      <c r="FZH83" s="54"/>
      <c r="FZI83" s="54"/>
      <c r="FZJ83" s="54"/>
      <c r="FZK83" s="54"/>
      <c r="FZL83" s="54"/>
      <c r="FZM83" s="54"/>
      <c r="FZN83" s="54"/>
      <c r="FZO83" s="54"/>
      <c r="FZP83" s="54"/>
      <c r="FZQ83" s="54"/>
      <c r="FZR83" s="54"/>
      <c r="FZS83" s="54"/>
      <c r="FZT83" s="54"/>
      <c r="FZU83" s="54"/>
      <c r="FZV83" s="54"/>
      <c r="FZW83" s="54"/>
      <c r="FZX83" s="54"/>
      <c r="FZY83" s="54"/>
      <c r="FZZ83" s="54"/>
      <c r="GAA83" s="54"/>
      <c r="GAB83" s="54"/>
      <c r="GAC83" s="54"/>
      <c r="GAD83" s="54"/>
      <c r="GAE83" s="54"/>
      <c r="GAF83" s="54"/>
      <c r="GAG83" s="54"/>
      <c r="GAH83" s="54"/>
      <c r="GAI83" s="54"/>
      <c r="GAJ83" s="54"/>
      <c r="GAK83" s="54"/>
      <c r="GAL83" s="54"/>
      <c r="GAM83" s="54"/>
      <c r="GAN83" s="54"/>
      <c r="GAO83" s="54"/>
      <c r="GAP83" s="54"/>
      <c r="GAQ83" s="54"/>
      <c r="GAR83" s="54"/>
      <c r="GAS83" s="54"/>
      <c r="GAT83" s="54"/>
      <c r="GAU83" s="54"/>
      <c r="GAV83" s="54"/>
      <c r="GAW83" s="54"/>
      <c r="GAX83" s="54"/>
      <c r="GAY83" s="54"/>
      <c r="GAZ83" s="54"/>
      <c r="GBA83" s="54"/>
      <c r="GBB83" s="54"/>
      <c r="GBC83" s="54"/>
      <c r="GBD83" s="54"/>
      <c r="GBE83" s="54"/>
      <c r="GBF83" s="54"/>
      <c r="GBG83" s="54"/>
      <c r="GBH83" s="54"/>
      <c r="GBI83" s="54"/>
      <c r="GBJ83" s="54"/>
      <c r="GBK83" s="54"/>
      <c r="GBL83" s="54"/>
      <c r="GBM83" s="54"/>
      <c r="GBN83" s="54"/>
      <c r="GBO83" s="54"/>
      <c r="GBP83" s="54"/>
      <c r="GBQ83" s="54"/>
      <c r="GBR83" s="54"/>
      <c r="GBS83" s="54"/>
      <c r="GBT83" s="54"/>
      <c r="GBU83" s="54"/>
      <c r="GBV83" s="54"/>
      <c r="GBW83" s="54"/>
      <c r="GBX83" s="54"/>
      <c r="GBY83" s="54"/>
      <c r="GBZ83" s="54"/>
      <c r="GCA83" s="54"/>
      <c r="GCB83" s="54"/>
      <c r="GCC83" s="54"/>
      <c r="GCD83" s="54"/>
      <c r="GCE83" s="54"/>
      <c r="GCF83" s="54"/>
      <c r="GCG83" s="54"/>
      <c r="GCH83" s="54"/>
      <c r="GCI83" s="54"/>
      <c r="GCJ83" s="54"/>
      <c r="GCK83" s="54"/>
      <c r="GCL83" s="54"/>
      <c r="GCM83" s="54"/>
      <c r="GCN83" s="54"/>
      <c r="GCO83" s="54"/>
      <c r="GCP83" s="54"/>
      <c r="GCQ83" s="54"/>
      <c r="GCR83" s="54"/>
      <c r="GCS83" s="54"/>
      <c r="GCT83" s="54"/>
      <c r="GCU83" s="54"/>
      <c r="GCV83" s="54"/>
      <c r="GCW83" s="54"/>
      <c r="GCX83" s="54"/>
      <c r="GCY83" s="54"/>
      <c r="GCZ83" s="54"/>
      <c r="GDA83" s="54"/>
      <c r="GDB83" s="54"/>
      <c r="GDC83" s="54"/>
      <c r="GDD83" s="54"/>
      <c r="GDE83" s="54"/>
      <c r="GDF83" s="54"/>
      <c r="GDG83" s="54"/>
      <c r="GDH83" s="54"/>
      <c r="GDI83" s="54"/>
      <c r="GDJ83" s="54"/>
      <c r="GDK83" s="54"/>
      <c r="GDL83" s="54"/>
      <c r="GDM83" s="54"/>
      <c r="GDN83" s="54"/>
      <c r="GDO83" s="54"/>
      <c r="GDP83" s="54"/>
      <c r="GDQ83" s="54"/>
      <c r="GDR83" s="54"/>
      <c r="GDS83" s="54"/>
      <c r="GDT83" s="54"/>
      <c r="GDU83" s="54"/>
      <c r="GDV83" s="54"/>
      <c r="GDW83" s="54"/>
      <c r="GDX83" s="54"/>
      <c r="GDY83" s="54"/>
      <c r="GDZ83" s="54"/>
      <c r="GEA83" s="54"/>
      <c r="GEB83" s="54"/>
      <c r="GEC83" s="54"/>
      <c r="GED83" s="54"/>
      <c r="GEE83" s="54"/>
      <c r="GEF83" s="54"/>
      <c r="GEG83" s="54"/>
      <c r="GEH83" s="54"/>
      <c r="GEI83" s="54"/>
      <c r="GEJ83" s="54"/>
      <c r="GEK83" s="54"/>
      <c r="GEL83" s="54"/>
      <c r="GEM83" s="54"/>
      <c r="GEN83" s="54"/>
      <c r="GEO83" s="54"/>
      <c r="GEP83" s="54"/>
      <c r="GEQ83" s="54"/>
      <c r="GER83" s="54"/>
      <c r="GES83" s="54"/>
      <c r="GET83" s="54"/>
      <c r="GEU83" s="54"/>
      <c r="GEV83" s="54"/>
      <c r="GEW83" s="54"/>
      <c r="GEX83" s="54"/>
      <c r="GEY83" s="54"/>
      <c r="GEZ83" s="54"/>
      <c r="GFA83" s="54"/>
      <c r="GFB83" s="54"/>
      <c r="GFC83" s="54"/>
      <c r="GFD83" s="54"/>
      <c r="GFE83" s="54"/>
      <c r="GFF83" s="54"/>
      <c r="GFG83" s="54"/>
      <c r="GFH83" s="54"/>
      <c r="GFI83" s="54"/>
      <c r="GFJ83" s="54"/>
      <c r="GFK83" s="54"/>
      <c r="GFL83" s="54"/>
      <c r="GFM83" s="54"/>
      <c r="GFN83" s="54"/>
      <c r="GFO83" s="54"/>
      <c r="GFP83" s="54"/>
      <c r="GFQ83" s="54"/>
      <c r="GFR83" s="54"/>
      <c r="GFS83" s="54"/>
      <c r="GFT83" s="54"/>
      <c r="GFU83" s="54"/>
      <c r="GFV83" s="54"/>
      <c r="GFW83" s="54"/>
      <c r="GFX83" s="54"/>
      <c r="GFY83" s="54"/>
      <c r="GFZ83" s="54"/>
      <c r="GGA83" s="54"/>
      <c r="GGB83" s="54"/>
      <c r="GGC83" s="54"/>
      <c r="GGD83" s="54"/>
      <c r="GGE83" s="54"/>
      <c r="GGF83" s="54"/>
      <c r="GGG83" s="54"/>
      <c r="GGH83" s="54"/>
      <c r="GGI83" s="54"/>
      <c r="GGJ83" s="54"/>
      <c r="GGK83" s="54"/>
      <c r="GGL83" s="54"/>
      <c r="GGM83" s="54"/>
      <c r="GGN83" s="54"/>
      <c r="GGO83" s="54"/>
      <c r="GGP83" s="54"/>
      <c r="GGQ83" s="54"/>
      <c r="GGR83" s="54"/>
      <c r="GGS83" s="54"/>
      <c r="GGT83" s="54"/>
      <c r="GGU83" s="54"/>
      <c r="GGV83" s="54"/>
      <c r="GGW83" s="54"/>
      <c r="GGX83" s="54"/>
      <c r="GGY83" s="54"/>
      <c r="GGZ83" s="54"/>
      <c r="GHA83" s="54"/>
      <c r="GHB83" s="54"/>
      <c r="GHC83" s="54"/>
      <c r="GHD83" s="54"/>
      <c r="GHE83" s="54"/>
      <c r="GHF83" s="54"/>
      <c r="GHG83" s="54"/>
      <c r="GHH83" s="54"/>
      <c r="GHI83" s="54"/>
      <c r="GHJ83" s="54"/>
      <c r="GHK83" s="54"/>
      <c r="GHL83" s="54"/>
      <c r="GHM83" s="54"/>
      <c r="GHN83" s="54"/>
      <c r="GHO83" s="54"/>
      <c r="GHP83" s="54"/>
      <c r="GHQ83" s="54"/>
      <c r="GHR83" s="54"/>
      <c r="GHS83" s="54"/>
      <c r="GHT83" s="54"/>
      <c r="GHU83" s="54"/>
      <c r="GHV83" s="54"/>
      <c r="GHW83" s="54"/>
      <c r="GHX83" s="54"/>
      <c r="GHY83" s="54"/>
      <c r="GHZ83" s="54"/>
      <c r="GIA83" s="54"/>
      <c r="GIB83" s="54"/>
      <c r="GIC83" s="54"/>
      <c r="GID83" s="54"/>
      <c r="GIE83" s="54"/>
      <c r="GIF83" s="54"/>
      <c r="GIG83" s="54"/>
      <c r="GIH83" s="54"/>
      <c r="GII83" s="54"/>
      <c r="GIJ83" s="54"/>
      <c r="GIK83" s="54"/>
      <c r="GIL83" s="54"/>
      <c r="GIM83" s="54"/>
      <c r="GIN83" s="54"/>
      <c r="GIO83" s="54"/>
      <c r="GIP83" s="54"/>
      <c r="GIQ83" s="54"/>
      <c r="GIR83" s="54"/>
      <c r="GIS83" s="54"/>
      <c r="GIT83" s="54"/>
      <c r="GIU83" s="54"/>
      <c r="GIV83" s="54"/>
      <c r="GIW83" s="54"/>
      <c r="GIX83" s="54"/>
      <c r="GIY83" s="54"/>
      <c r="GIZ83" s="54"/>
      <c r="GJA83" s="54"/>
      <c r="GJB83" s="54"/>
      <c r="GJC83" s="54"/>
      <c r="GJD83" s="54"/>
      <c r="GJE83" s="54"/>
      <c r="GJF83" s="54"/>
      <c r="GJG83" s="54"/>
      <c r="GJH83" s="54"/>
      <c r="GJI83" s="54"/>
      <c r="GJJ83" s="54"/>
      <c r="GJK83" s="54"/>
      <c r="GJL83" s="54"/>
      <c r="GJM83" s="54"/>
      <c r="GJN83" s="54"/>
      <c r="GJO83" s="54"/>
      <c r="GJP83" s="54"/>
      <c r="GJQ83" s="54"/>
      <c r="GJR83" s="54"/>
      <c r="GJS83" s="54"/>
      <c r="GJT83" s="54"/>
      <c r="GJU83" s="54"/>
      <c r="GJV83" s="54"/>
      <c r="GJW83" s="54"/>
      <c r="GJX83" s="54"/>
      <c r="GJY83" s="54"/>
      <c r="GJZ83" s="54"/>
      <c r="GKA83" s="54"/>
      <c r="GKB83" s="54"/>
      <c r="GKC83" s="54"/>
      <c r="GKD83" s="54"/>
      <c r="GKE83" s="54"/>
      <c r="GKF83" s="54"/>
      <c r="GKG83" s="54"/>
      <c r="GKH83" s="54"/>
      <c r="GKI83" s="54"/>
      <c r="GKJ83" s="54"/>
      <c r="GKK83" s="54"/>
      <c r="GKL83" s="54"/>
      <c r="GKM83" s="54"/>
      <c r="GKN83" s="54"/>
      <c r="GKO83" s="54"/>
      <c r="GKP83" s="54"/>
      <c r="GKQ83" s="54"/>
      <c r="GKR83" s="54"/>
      <c r="GKS83" s="54"/>
      <c r="GKT83" s="54"/>
      <c r="GKU83" s="54"/>
      <c r="GKV83" s="54"/>
      <c r="GKW83" s="54"/>
      <c r="GKX83" s="54"/>
      <c r="GKY83" s="54"/>
      <c r="GKZ83" s="54"/>
      <c r="GLA83" s="54"/>
      <c r="GLB83" s="54"/>
      <c r="GLC83" s="54"/>
      <c r="GLD83" s="54"/>
      <c r="GLE83" s="54"/>
      <c r="GLF83" s="54"/>
      <c r="GLG83" s="54"/>
      <c r="GLH83" s="54"/>
      <c r="GLI83" s="54"/>
      <c r="GLJ83" s="54"/>
      <c r="GLK83" s="54"/>
      <c r="GLL83" s="54"/>
      <c r="GLM83" s="54"/>
      <c r="GLN83" s="54"/>
      <c r="GLO83" s="54"/>
      <c r="GLP83" s="54"/>
      <c r="GLQ83" s="54"/>
      <c r="GLR83" s="54"/>
      <c r="GLS83" s="54"/>
      <c r="GLT83" s="54"/>
      <c r="GLU83" s="54"/>
      <c r="GLV83" s="54"/>
      <c r="GLW83" s="54"/>
      <c r="GLX83" s="54"/>
      <c r="GLY83" s="54"/>
      <c r="GLZ83" s="54"/>
      <c r="GMA83" s="54"/>
      <c r="GMB83" s="54"/>
      <c r="GMC83" s="54"/>
      <c r="GMD83" s="54"/>
      <c r="GME83" s="54"/>
      <c r="GMF83" s="54"/>
      <c r="GMG83" s="54"/>
      <c r="GMH83" s="54"/>
      <c r="GMI83" s="54"/>
      <c r="GMJ83" s="54"/>
      <c r="GMK83" s="54"/>
      <c r="GML83" s="54"/>
      <c r="GMM83" s="54"/>
      <c r="GMN83" s="54"/>
      <c r="GMO83" s="54"/>
      <c r="GMP83" s="54"/>
      <c r="GMQ83" s="54"/>
      <c r="GMR83" s="54"/>
      <c r="GMS83" s="54"/>
      <c r="GMT83" s="54"/>
      <c r="GMU83" s="54"/>
      <c r="GMV83" s="54"/>
      <c r="GMW83" s="54"/>
      <c r="GMX83" s="54"/>
      <c r="GMY83" s="54"/>
      <c r="GMZ83" s="54"/>
      <c r="GNA83" s="54"/>
      <c r="GNB83" s="54"/>
      <c r="GNC83" s="54"/>
      <c r="GND83" s="54"/>
      <c r="GNE83" s="54"/>
      <c r="GNF83" s="54"/>
      <c r="GNG83" s="54"/>
      <c r="GNH83" s="54"/>
      <c r="GNI83" s="54"/>
      <c r="GNJ83" s="54"/>
      <c r="GNK83" s="54"/>
      <c r="GNL83" s="54"/>
      <c r="GNM83" s="54"/>
      <c r="GNN83" s="54"/>
      <c r="GNO83" s="54"/>
      <c r="GNP83" s="54"/>
      <c r="GNQ83" s="54"/>
      <c r="GNR83" s="54"/>
      <c r="GNS83" s="54"/>
      <c r="GNT83" s="54"/>
      <c r="GNU83" s="54"/>
      <c r="GNV83" s="54"/>
      <c r="GNW83" s="54"/>
      <c r="GNX83" s="54"/>
      <c r="GNY83" s="54"/>
      <c r="GNZ83" s="54"/>
      <c r="GOA83" s="54"/>
      <c r="GOB83" s="54"/>
      <c r="GOC83" s="54"/>
      <c r="GOD83" s="54"/>
      <c r="GOE83" s="54"/>
      <c r="GOF83" s="54"/>
      <c r="GOG83" s="54"/>
      <c r="GOH83" s="54"/>
      <c r="GOI83" s="54"/>
      <c r="GOJ83" s="54"/>
      <c r="GOK83" s="54"/>
      <c r="GOL83" s="54"/>
      <c r="GOM83" s="54"/>
      <c r="GON83" s="54"/>
      <c r="GOO83" s="54"/>
      <c r="GOP83" s="54"/>
      <c r="GOQ83" s="54"/>
      <c r="GOR83" s="54"/>
      <c r="GOS83" s="54"/>
      <c r="GOT83" s="54"/>
      <c r="GOU83" s="54"/>
      <c r="GOV83" s="54"/>
      <c r="GOW83" s="54"/>
      <c r="GOX83" s="54"/>
      <c r="GOY83" s="54"/>
      <c r="GOZ83" s="54"/>
      <c r="GPA83" s="54"/>
      <c r="GPB83" s="54"/>
      <c r="GPC83" s="54"/>
      <c r="GPD83" s="54"/>
      <c r="GPE83" s="54"/>
      <c r="GPF83" s="54"/>
      <c r="GPG83" s="54"/>
      <c r="GPH83" s="54"/>
      <c r="GPI83" s="54"/>
      <c r="GPJ83" s="54"/>
      <c r="GPK83" s="54"/>
      <c r="GPL83" s="54"/>
      <c r="GPM83" s="54"/>
      <c r="GPN83" s="54"/>
      <c r="GPO83" s="54"/>
      <c r="GPP83" s="54"/>
      <c r="GPQ83" s="54"/>
      <c r="GPR83" s="54"/>
      <c r="GPS83" s="54"/>
      <c r="GPT83" s="54"/>
      <c r="GPU83" s="54"/>
      <c r="GPV83" s="54"/>
      <c r="GPW83" s="54"/>
      <c r="GPX83" s="54"/>
      <c r="GPY83" s="54"/>
      <c r="GPZ83" s="54"/>
      <c r="GQA83" s="54"/>
      <c r="GQB83" s="54"/>
      <c r="GQC83" s="54"/>
      <c r="GQD83" s="54"/>
      <c r="GQE83" s="54"/>
      <c r="GQF83" s="54"/>
      <c r="GQG83" s="54"/>
      <c r="GQH83" s="54"/>
      <c r="GQI83" s="54"/>
      <c r="GQJ83" s="54"/>
      <c r="GQK83" s="54"/>
      <c r="GQL83" s="54"/>
      <c r="GQM83" s="54"/>
      <c r="GQN83" s="54"/>
      <c r="GQO83" s="54"/>
      <c r="GQP83" s="54"/>
      <c r="GQQ83" s="54"/>
      <c r="GQR83" s="54"/>
      <c r="GQS83" s="54"/>
      <c r="GQT83" s="54"/>
      <c r="GQU83" s="54"/>
      <c r="GQV83" s="54"/>
      <c r="GQW83" s="54"/>
      <c r="GQX83" s="54"/>
      <c r="GQY83" s="54"/>
      <c r="GQZ83" s="54"/>
      <c r="GRA83" s="54"/>
      <c r="GRB83" s="54"/>
      <c r="GRC83" s="54"/>
      <c r="GRD83" s="54"/>
      <c r="GRE83" s="54"/>
      <c r="GRF83" s="54"/>
      <c r="GRG83" s="54"/>
      <c r="GRH83" s="54"/>
      <c r="GRI83" s="54"/>
      <c r="GRJ83" s="54"/>
      <c r="GRK83" s="54"/>
      <c r="GRL83" s="54"/>
      <c r="GRM83" s="54"/>
      <c r="GRN83" s="54"/>
      <c r="GRO83" s="54"/>
      <c r="GRP83" s="54"/>
      <c r="GRQ83" s="54"/>
      <c r="GRR83" s="54"/>
      <c r="GRS83" s="54"/>
      <c r="GRT83" s="54"/>
      <c r="GRU83" s="54"/>
      <c r="GRV83" s="54"/>
      <c r="GRW83" s="54"/>
      <c r="GRX83" s="54"/>
      <c r="GRY83" s="54"/>
      <c r="GRZ83" s="54"/>
      <c r="GSA83" s="54"/>
      <c r="GSB83" s="54"/>
      <c r="GSC83" s="54"/>
      <c r="GSD83" s="54"/>
      <c r="GSE83" s="54"/>
      <c r="GSF83" s="54"/>
      <c r="GSG83" s="54"/>
      <c r="GSH83" s="54"/>
      <c r="GSI83" s="54"/>
      <c r="GSJ83" s="54"/>
      <c r="GSK83" s="54"/>
      <c r="GSL83" s="54"/>
      <c r="GSM83" s="54"/>
      <c r="GSN83" s="54"/>
      <c r="GSO83" s="54"/>
      <c r="GSP83" s="54"/>
      <c r="GSQ83" s="54"/>
      <c r="GSR83" s="54"/>
      <c r="GSS83" s="54"/>
      <c r="GST83" s="54"/>
      <c r="GSU83" s="54"/>
      <c r="GSV83" s="54"/>
      <c r="GSW83" s="54"/>
      <c r="GSX83" s="54"/>
      <c r="GSY83" s="54"/>
      <c r="GSZ83" s="54"/>
      <c r="GTA83" s="54"/>
      <c r="GTB83" s="54"/>
      <c r="GTC83" s="54"/>
      <c r="GTD83" s="54"/>
      <c r="GTE83" s="54"/>
      <c r="GTF83" s="54"/>
      <c r="GTG83" s="54"/>
      <c r="GTH83" s="54"/>
      <c r="GTI83" s="54"/>
      <c r="GTJ83" s="54"/>
      <c r="GTK83" s="54"/>
      <c r="GTL83" s="54"/>
      <c r="GTM83" s="54"/>
      <c r="GTN83" s="54"/>
      <c r="GTO83" s="54"/>
      <c r="GTP83" s="54"/>
      <c r="GTQ83" s="54"/>
      <c r="GTR83" s="54"/>
      <c r="GTS83" s="54"/>
      <c r="GTT83" s="54"/>
      <c r="GTU83" s="54"/>
      <c r="GTV83" s="54"/>
      <c r="GTW83" s="54"/>
      <c r="GTX83" s="54"/>
      <c r="GTY83" s="54"/>
      <c r="GTZ83" s="54"/>
      <c r="GUA83" s="54"/>
      <c r="GUB83" s="54"/>
      <c r="GUC83" s="54"/>
      <c r="GUD83" s="54"/>
      <c r="GUE83" s="54"/>
      <c r="GUF83" s="54"/>
      <c r="GUG83" s="54"/>
      <c r="GUH83" s="54"/>
      <c r="GUI83" s="54"/>
      <c r="GUJ83" s="54"/>
      <c r="GUK83" s="54"/>
      <c r="GUL83" s="54"/>
      <c r="GUM83" s="54"/>
      <c r="GUN83" s="54"/>
      <c r="GUO83" s="54"/>
      <c r="GUP83" s="54"/>
      <c r="GUQ83" s="54"/>
      <c r="GUR83" s="54"/>
      <c r="GUS83" s="54"/>
      <c r="GUT83" s="54"/>
      <c r="GUU83" s="54"/>
      <c r="GUV83" s="54"/>
      <c r="GUW83" s="54"/>
      <c r="GUX83" s="54"/>
      <c r="GUY83" s="54"/>
      <c r="GUZ83" s="54"/>
      <c r="GVA83" s="54"/>
      <c r="GVB83" s="54"/>
      <c r="GVC83" s="54"/>
      <c r="GVD83" s="54"/>
      <c r="GVE83" s="54"/>
      <c r="GVF83" s="54"/>
      <c r="GVG83" s="54"/>
      <c r="GVH83" s="54"/>
      <c r="GVI83" s="54"/>
      <c r="GVJ83" s="54"/>
      <c r="GVK83" s="54"/>
      <c r="GVL83" s="54"/>
      <c r="GVM83" s="54"/>
      <c r="GVN83" s="54"/>
      <c r="GVO83" s="54"/>
      <c r="GVP83" s="54"/>
      <c r="GVQ83" s="54"/>
      <c r="GVR83" s="54"/>
      <c r="GVS83" s="54"/>
      <c r="GVT83" s="54"/>
      <c r="GVU83" s="54"/>
      <c r="GVV83" s="54"/>
      <c r="GVW83" s="54"/>
      <c r="GVX83" s="54"/>
      <c r="GVY83" s="54"/>
      <c r="GVZ83" s="54"/>
      <c r="GWA83" s="54"/>
      <c r="GWB83" s="54"/>
      <c r="GWC83" s="54"/>
      <c r="GWD83" s="54"/>
      <c r="GWE83" s="54"/>
      <c r="GWF83" s="54"/>
      <c r="GWG83" s="54"/>
      <c r="GWH83" s="54"/>
      <c r="GWI83" s="54"/>
      <c r="GWJ83" s="54"/>
      <c r="GWK83" s="54"/>
      <c r="GWL83" s="54"/>
      <c r="GWM83" s="54"/>
      <c r="GWN83" s="54"/>
      <c r="GWO83" s="54"/>
      <c r="GWP83" s="54"/>
      <c r="GWQ83" s="54"/>
      <c r="GWR83" s="54"/>
      <c r="GWS83" s="54"/>
      <c r="GWT83" s="54"/>
      <c r="GWU83" s="54"/>
      <c r="GWV83" s="54"/>
      <c r="GWW83" s="54"/>
      <c r="GWX83" s="54"/>
      <c r="GWY83" s="54"/>
      <c r="GWZ83" s="54"/>
      <c r="GXA83" s="54"/>
      <c r="GXB83" s="54"/>
      <c r="GXC83" s="54"/>
      <c r="GXD83" s="54"/>
      <c r="GXE83" s="54"/>
      <c r="GXF83" s="54"/>
      <c r="GXG83" s="54"/>
      <c r="GXH83" s="54"/>
      <c r="GXI83" s="54"/>
      <c r="GXJ83" s="54"/>
      <c r="GXK83" s="54"/>
      <c r="GXL83" s="54"/>
      <c r="GXM83" s="54"/>
      <c r="GXN83" s="54"/>
      <c r="GXO83" s="54"/>
      <c r="GXP83" s="54"/>
      <c r="GXQ83" s="54"/>
      <c r="GXR83" s="54"/>
      <c r="GXS83" s="54"/>
      <c r="GXT83" s="54"/>
      <c r="GXU83" s="54"/>
      <c r="GXV83" s="54"/>
      <c r="GXW83" s="54"/>
      <c r="GXX83" s="54"/>
      <c r="GXY83" s="54"/>
      <c r="GXZ83" s="54"/>
      <c r="GYA83" s="54"/>
      <c r="GYB83" s="54"/>
      <c r="GYC83" s="54"/>
      <c r="GYD83" s="54"/>
      <c r="GYE83" s="54"/>
      <c r="GYF83" s="54"/>
      <c r="GYG83" s="54"/>
      <c r="GYH83" s="54"/>
      <c r="GYI83" s="54"/>
      <c r="GYJ83" s="54"/>
      <c r="GYK83" s="54"/>
      <c r="GYL83" s="54"/>
      <c r="GYM83" s="54"/>
      <c r="GYN83" s="54"/>
      <c r="GYO83" s="54"/>
      <c r="GYP83" s="54"/>
      <c r="GYQ83" s="54"/>
      <c r="GYR83" s="54"/>
      <c r="GYS83" s="54"/>
      <c r="GYT83" s="54"/>
      <c r="GYU83" s="54"/>
      <c r="GYV83" s="54"/>
      <c r="GYW83" s="54"/>
      <c r="GYX83" s="54"/>
      <c r="GYY83" s="54"/>
      <c r="GYZ83" s="54"/>
      <c r="GZA83" s="54"/>
      <c r="GZB83" s="54"/>
      <c r="GZC83" s="54"/>
      <c r="GZD83" s="54"/>
      <c r="GZE83" s="54"/>
      <c r="GZF83" s="54"/>
      <c r="GZG83" s="54"/>
      <c r="GZH83" s="54"/>
      <c r="GZI83" s="54"/>
      <c r="GZJ83" s="54"/>
      <c r="GZK83" s="54"/>
      <c r="GZL83" s="54"/>
      <c r="GZM83" s="54"/>
      <c r="GZN83" s="54"/>
      <c r="GZO83" s="54"/>
      <c r="GZP83" s="54"/>
      <c r="GZQ83" s="54"/>
      <c r="GZR83" s="54"/>
      <c r="GZS83" s="54"/>
      <c r="GZT83" s="54"/>
      <c r="GZU83" s="54"/>
      <c r="GZV83" s="54"/>
      <c r="GZW83" s="54"/>
      <c r="GZX83" s="54"/>
      <c r="GZY83" s="54"/>
      <c r="GZZ83" s="54"/>
      <c r="HAA83" s="54"/>
      <c r="HAB83" s="54"/>
      <c r="HAC83" s="54"/>
      <c r="HAD83" s="54"/>
      <c r="HAE83" s="54"/>
      <c r="HAF83" s="54"/>
      <c r="HAG83" s="54"/>
      <c r="HAH83" s="54"/>
      <c r="HAI83" s="54"/>
      <c r="HAJ83" s="54"/>
      <c r="HAK83" s="54"/>
      <c r="HAL83" s="54"/>
      <c r="HAM83" s="54"/>
      <c r="HAN83" s="54"/>
      <c r="HAO83" s="54"/>
      <c r="HAP83" s="54"/>
      <c r="HAQ83" s="54"/>
      <c r="HAR83" s="54"/>
      <c r="HAS83" s="54"/>
      <c r="HAT83" s="54"/>
      <c r="HAU83" s="54"/>
      <c r="HAV83" s="54"/>
      <c r="HAW83" s="54"/>
      <c r="HAX83" s="54"/>
      <c r="HAY83" s="54"/>
      <c r="HAZ83" s="54"/>
      <c r="HBA83" s="54"/>
      <c r="HBB83" s="54"/>
      <c r="HBC83" s="54"/>
      <c r="HBD83" s="54"/>
      <c r="HBE83" s="54"/>
      <c r="HBF83" s="54"/>
      <c r="HBG83" s="54"/>
      <c r="HBH83" s="54"/>
      <c r="HBI83" s="54"/>
      <c r="HBJ83" s="54"/>
      <c r="HBK83" s="54"/>
      <c r="HBL83" s="54"/>
      <c r="HBM83" s="54"/>
      <c r="HBN83" s="54"/>
      <c r="HBO83" s="54"/>
      <c r="HBP83" s="54"/>
      <c r="HBQ83" s="54"/>
      <c r="HBR83" s="54"/>
      <c r="HBS83" s="54"/>
      <c r="HBT83" s="54"/>
      <c r="HBU83" s="54"/>
      <c r="HBV83" s="54"/>
      <c r="HBW83" s="54"/>
      <c r="HBX83" s="54"/>
      <c r="HBY83" s="54"/>
      <c r="HBZ83" s="54"/>
      <c r="HCA83" s="54"/>
      <c r="HCB83" s="54"/>
      <c r="HCC83" s="54"/>
      <c r="HCD83" s="54"/>
      <c r="HCE83" s="54"/>
      <c r="HCF83" s="54"/>
      <c r="HCG83" s="54"/>
      <c r="HCH83" s="54"/>
      <c r="HCI83" s="54"/>
      <c r="HCJ83" s="54"/>
      <c r="HCK83" s="54"/>
      <c r="HCL83" s="54"/>
      <c r="HCM83" s="54"/>
      <c r="HCN83" s="54"/>
      <c r="HCO83" s="54"/>
      <c r="HCP83" s="54"/>
      <c r="HCQ83" s="54"/>
      <c r="HCR83" s="54"/>
      <c r="HCS83" s="54"/>
      <c r="HCT83" s="54"/>
      <c r="HCU83" s="54"/>
      <c r="HCV83" s="54"/>
      <c r="HCW83" s="54"/>
      <c r="HCX83" s="54"/>
      <c r="HCY83" s="54"/>
      <c r="HCZ83" s="54"/>
      <c r="HDA83" s="54"/>
      <c r="HDB83" s="54"/>
      <c r="HDC83" s="54"/>
      <c r="HDD83" s="54"/>
      <c r="HDE83" s="54"/>
      <c r="HDF83" s="54"/>
      <c r="HDG83" s="54"/>
      <c r="HDH83" s="54"/>
      <c r="HDI83" s="54"/>
      <c r="HDJ83" s="54"/>
      <c r="HDK83" s="54"/>
      <c r="HDL83" s="54"/>
      <c r="HDM83" s="54"/>
      <c r="HDN83" s="54"/>
      <c r="HDO83" s="54"/>
      <c r="HDP83" s="54"/>
      <c r="HDQ83" s="54"/>
      <c r="HDR83" s="54"/>
      <c r="HDS83" s="54"/>
      <c r="HDT83" s="54"/>
      <c r="HDU83" s="54"/>
      <c r="HDV83" s="54"/>
      <c r="HDW83" s="54"/>
      <c r="HDX83" s="54"/>
      <c r="HDY83" s="54"/>
      <c r="HDZ83" s="54"/>
      <c r="HEA83" s="54"/>
      <c r="HEB83" s="54"/>
      <c r="HEC83" s="54"/>
      <c r="HED83" s="54"/>
      <c r="HEE83" s="54"/>
      <c r="HEF83" s="54"/>
      <c r="HEG83" s="54"/>
      <c r="HEH83" s="54"/>
      <c r="HEI83" s="54"/>
      <c r="HEJ83" s="54"/>
      <c r="HEK83" s="54"/>
      <c r="HEL83" s="54"/>
      <c r="HEM83" s="54"/>
      <c r="HEN83" s="54"/>
      <c r="HEO83" s="54"/>
      <c r="HEP83" s="54"/>
      <c r="HEQ83" s="54"/>
      <c r="HER83" s="54"/>
      <c r="HES83" s="54"/>
      <c r="HET83" s="54"/>
      <c r="HEU83" s="54"/>
      <c r="HEV83" s="54"/>
      <c r="HEW83" s="54"/>
      <c r="HEX83" s="54"/>
      <c r="HEY83" s="54"/>
      <c r="HEZ83" s="54"/>
      <c r="HFA83" s="54"/>
      <c r="HFB83" s="54"/>
      <c r="HFC83" s="54"/>
      <c r="HFD83" s="54"/>
      <c r="HFE83" s="54"/>
      <c r="HFF83" s="54"/>
      <c r="HFG83" s="54"/>
      <c r="HFH83" s="54"/>
      <c r="HFI83" s="54"/>
      <c r="HFJ83" s="54"/>
      <c r="HFK83" s="54"/>
      <c r="HFL83" s="54"/>
      <c r="HFM83" s="54"/>
      <c r="HFN83" s="54"/>
      <c r="HFO83" s="54"/>
      <c r="HFP83" s="54"/>
      <c r="HFQ83" s="54"/>
      <c r="HFR83" s="54"/>
      <c r="HFS83" s="54"/>
      <c r="HFT83" s="54"/>
      <c r="HFU83" s="54"/>
      <c r="HFV83" s="54"/>
      <c r="HFW83" s="54"/>
      <c r="HFX83" s="54"/>
      <c r="HFY83" s="54"/>
      <c r="HFZ83" s="54"/>
      <c r="HGA83" s="54"/>
      <c r="HGB83" s="54"/>
      <c r="HGC83" s="54"/>
      <c r="HGD83" s="54"/>
      <c r="HGE83" s="54"/>
      <c r="HGF83" s="54"/>
      <c r="HGG83" s="54"/>
      <c r="HGH83" s="54"/>
      <c r="HGI83" s="54"/>
      <c r="HGJ83" s="54"/>
      <c r="HGK83" s="54"/>
      <c r="HGL83" s="54"/>
      <c r="HGM83" s="54"/>
      <c r="HGN83" s="54"/>
      <c r="HGO83" s="54"/>
      <c r="HGP83" s="54"/>
      <c r="HGQ83" s="54"/>
      <c r="HGR83" s="54"/>
      <c r="HGS83" s="54"/>
      <c r="HGT83" s="54"/>
      <c r="HGU83" s="54"/>
      <c r="HGV83" s="54"/>
      <c r="HGW83" s="54"/>
      <c r="HGX83" s="54"/>
      <c r="HGY83" s="54"/>
      <c r="HGZ83" s="54"/>
      <c r="HHA83" s="54"/>
      <c r="HHB83" s="54"/>
      <c r="HHC83" s="54"/>
      <c r="HHD83" s="54"/>
      <c r="HHE83" s="54"/>
      <c r="HHF83" s="54"/>
      <c r="HHG83" s="54"/>
      <c r="HHH83" s="54"/>
      <c r="HHI83" s="54"/>
      <c r="HHJ83" s="54"/>
      <c r="HHK83" s="54"/>
      <c r="HHL83" s="54"/>
      <c r="HHM83" s="54"/>
      <c r="HHN83" s="54"/>
      <c r="HHO83" s="54"/>
      <c r="HHP83" s="54"/>
      <c r="HHQ83" s="54"/>
      <c r="HHR83" s="54"/>
      <c r="HHS83" s="54"/>
      <c r="HHT83" s="54"/>
      <c r="HHU83" s="54"/>
      <c r="HHV83" s="54"/>
      <c r="HHW83" s="54"/>
      <c r="HHX83" s="54"/>
      <c r="HHY83" s="54"/>
      <c r="HHZ83" s="54"/>
      <c r="HIA83" s="54"/>
      <c r="HIB83" s="54"/>
      <c r="HIC83" s="54"/>
      <c r="HID83" s="54"/>
      <c r="HIE83" s="54"/>
      <c r="HIF83" s="54"/>
      <c r="HIG83" s="54"/>
      <c r="HIH83" s="54"/>
      <c r="HII83" s="54"/>
      <c r="HIJ83" s="54"/>
      <c r="HIK83" s="54"/>
      <c r="HIL83" s="54"/>
      <c r="HIM83" s="54"/>
      <c r="HIN83" s="54"/>
      <c r="HIO83" s="54"/>
      <c r="HIP83" s="54"/>
      <c r="HIQ83" s="54"/>
      <c r="HIR83" s="54"/>
      <c r="HIS83" s="54"/>
      <c r="HIT83" s="54"/>
      <c r="HIU83" s="54"/>
      <c r="HIV83" s="54"/>
      <c r="HIW83" s="54"/>
      <c r="HIX83" s="54"/>
      <c r="HIY83" s="54"/>
      <c r="HIZ83" s="54"/>
      <c r="HJA83" s="54"/>
      <c r="HJB83" s="54"/>
      <c r="HJC83" s="54"/>
      <c r="HJD83" s="54"/>
      <c r="HJE83" s="54"/>
      <c r="HJF83" s="54"/>
      <c r="HJG83" s="54"/>
      <c r="HJH83" s="54"/>
      <c r="HJI83" s="54"/>
      <c r="HJJ83" s="54"/>
      <c r="HJK83" s="54"/>
      <c r="HJL83" s="54"/>
      <c r="HJM83" s="54"/>
      <c r="HJN83" s="54"/>
      <c r="HJO83" s="54"/>
      <c r="HJP83" s="54"/>
      <c r="HJQ83" s="54"/>
      <c r="HJR83" s="54"/>
      <c r="HJS83" s="54"/>
      <c r="HJT83" s="54"/>
      <c r="HJU83" s="54"/>
      <c r="HJV83" s="54"/>
      <c r="HJW83" s="54"/>
      <c r="HJX83" s="54"/>
      <c r="HJY83" s="54"/>
      <c r="HJZ83" s="54"/>
      <c r="HKA83" s="54"/>
      <c r="HKB83" s="54"/>
      <c r="HKC83" s="54"/>
      <c r="HKD83" s="54"/>
      <c r="HKE83" s="54"/>
      <c r="HKF83" s="54"/>
      <c r="HKG83" s="54"/>
      <c r="HKH83" s="54"/>
      <c r="HKI83" s="54"/>
      <c r="HKJ83" s="54"/>
      <c r="HKK83" s="54"/>
      <c r="HKL83" s="54"/>
      <c r="HKM83" s="54"/>
      <c r="HKN83" s="54"/>
      <c r="HKO83" s="54"/>
      <c r="HKP83" s="54"/>
      <c r="HKQ83" s="54"/>
      <c r="HKR83" s="54"/>
      <c r="HKS83" s="54"/>
      <c r="HKT83" s="54"/>
      <c r="HKU83" s="54"/>
      <c r="HKV83" s="54"/>
      <c r="HKW83" s="54"/>
      <c r="HKX83" s="54"/>
      <c r="HKY83" s="54"/>
      <c r="HKZ83" s="54"/>
      <c r="HLA83" s="54"/>
      <c r="HLB83" s="54"/>
      <c r="HLC83" s="54"/>
      <c r="HLD83" s="54"/>
      <c r="HLE83" s="54"/>
      <c r="HLF83" s="54"/>
      <c r="HLG83" s="54"/>
      <c r="HLH83" s="54"/>
      <c r="HLI83" s="54"/>
      <c r="HLJ83" s="54"/>
      <c r="HLK83" s="54"/>
      <c r="HLL83" s="54"/>
      <c r="HLM83" s="54"/>
      <c r="HLN83" s="54"/>
      <c r="HLO83" s="54"/>
      <c r="HLP83" s="54"/>
      <c r="HLQ83" s="54"/>
      <c r="HLR83" s="54"/>
      <c r="HLS83" s="54"/>
      <c r="HLT83" s="54"/>
      <c r="HLU83" s="54"/>
      <c r="HLV83" s="54"/>
      <c r="HLW83" s="54"/>
      <c r="HLX83" s="54"/>
      <c r="HLY83" s="54"/>
      <c r="HLZ83" s="54"/>
      <c r="HMA83" s="54"/>
      <c r="HMB83" s="54"/>
      <c r="HMC83" s="54"/>
      <c r="HMD83" s="54"/>
      <c r="HME83" s="54"/>
      <c r="HMF83" s="54"/>
      <c r="HMG83" s="54"/>
      <c r="HMH83" s="54"/>
      <c r="HMI83" s="54"/>
      <c r="HMJ83" s="54"/>
      <c r="HMK83" s="54"/>
      <c r="HML83" s="54"/>
      <c r="HMM83" s="54"/>
      <c r="HMN83" s="54"/>
      <c r="HMO83" s="54"/>
      <c r="HMP83" s="54"/>
      <c r="HMQ83" s="54"/>
      <c r="HMR83" s="54"/>
      <c r="HMS83" s="54"/>
      <c r="HMT83" s="54"/>
      <c r="HMU83" s="54"/>
      <c r="HMV83" s="54"/>
      <c r="HMW83" s="54"/>
      <c r="HMX83" s="54"/>
      <c r="HMY83" s="54"/>
      <c r="HMZ83" s="54"/>
      <c r="HNA83" s="54"/>
      <c r="HNB83" s="54"/>
      <c r="HNC83" s="54"/>
      <c r="HND83" s="54"/>
      <c r="HNE83" s="54"/>
      <c r="HNF83" s="54"/>
      <c r="HNG83" s="54"/>
      <c r="HNH83" s="54"/>
      <c r="HNI83" s="54"/>
      <c r="HNJ83" s="54"/>
      <c r="HNK83" s="54"/>
      <c r="HNL83" s="54"/>
      <c r="HNM83" s="54"/>
      <c r="HNN83" s="54"/>
      <c r="HNO83" s="54"/>
      <c r="HNP83" s="54"/>
      <c r="HNQ83" s="54"/>
      <c r="HNR83" s="54"/>
      <c r="HNS83" s="54"/>
      <c r="HNT83" s="54"/>
      <c r="HNU83" s="54"/>
      <c r="HNV83" s="54"/>
      <c r="HNW83" s="54"/>
      <c r="HNX83" s="54"/>
      <c r="HNY83" s="54"/>
      <c r="HNZ83" s="54"/>
      <c r="HOA83" s="54"/>
      <c r="HOB83" s="54"/>
      <c r="HOC83" s="54"/>
      <c r="HOD83" s="54"/>
      <c r="HOE83" s="54"/>
      <c r="HOF83" s="54"/>
      <c r="HOG83" s="54"/>
      <c r="HOH83" s="54"/>
      <c r="HOI83" s="54"/>
      <c r="HOJ83" s="54"/>
      <c r="HOK83" s="54"/>
      <c r="HOL83" s="54"/>
      <c r="HOM83" s="54"/>
      <c r="HON83" s="54"/>
      <c r="HOO83" s="54"/>
      <c r="HOP83" s="54"/>
      <c r="HOQ83" s="54"/>
      <c r="HOR83" s="54"/>
      <c r="HOS83" s="54"/>
      <c r="HOT83" s="54"/>
      <c r="HOU83" s="54"/>
      <c r="HOV83" s="54"/>
      <c r="HOW83" s="54"/>
      <c r="HOX83" s="54"/>
      <c r="HOY83" s="54"/>
      <c r="HOZ83" s="54"/>
      <c r="HPA83" s="54"/>
      <c r="HPB83" s="54"/>
      <c r="HPC83" s="54"/>
      <c r="HPD83" s="54"/>
      <c r="HPE83" s="54"/>
      <c r="HPF83" s="54"/>
      <c r="HPG83" s="54"/>
      <c r="HPH83" s="54"/>
      <c r="HPI83" s="54"/>
      <c r="HPJ83" s="54"/>
      <c r="HPK83" s="54"/>
      <c r="HPL83" s="54"/>
      <c r="HPM83" s="54"/>
      <c r="HPN83" s="54"/>
      <c r="HPO83" s="54"/>
      <c r="HPP83" s="54"/>
      <c r="HPQ83" s="54"/>
      <c r="HPR83" s="54"/>
      <c r="HPS83" s="54"/>
      <c r="HPT83" s="54"/>
      <c r="HPU83" s="54"/>
      <c r="HPV83" s="54"/>
      <c r="HPW83" s="54"/>
      <c r="HPX83" s="54"/>
      <c r="HPY83" s="54"/>
      <c r="HPZ83" s="54"/>
      <c r="HQA83" s="54"/>
      <c r="HQB83" s="54"/>
      <c r="HQC83" s="54"/>
      <c r="HQD83" s="54"/>
      <c r="HQE83" s="54"/>
      <c r="HQF83" s="54"/>
      <c r="HQG83" s="54"/>
      <c r="HQH83" s="54"/>
      <c r="HQI83" s="54"/>
      <c r="HQJ83" s="54"/>
      <c r="HQK83" s="54"/>
      <c r="HQL83" s="54"/>
      <c r="HQM83" s="54"/>
      <c r="HQN83" s="54"/>
      <c r="HQO83" s="54"/>
      <c r="HQP83" s="54"/>
      <c r="HQQ83" s="54"/>
      <c r="HQR83" s="54"/>
      <c r="HQS83" s="54"/>
      <c r="HQT83" s="54"/>
      <c r="HQU83" s="54"/>
      <c r="HQV83" s="54"/>
      <c r="HQW83" s="54"/>
      <c r="HQX83" s="54"/>
      <c r="HQY83" s="54"/>
      <c r="HQZ83" s="54"/>
      <c r="HRA83" s="54"/>
      <c r="HRB83" s="54"/>
      <c r="HRC83" s="54"/>
      <c r="HRD83" s="54"/>
      <c r="HRE83" s="54"/>
      <c r="HRF83" s="54"/>
      <c r="HRG83" s="54"/>
      <c r="HRH83" s="54"/>
      <c r="HRI83" s="54"/>
      <c r="HRJ83" s="54"/>
      <c r="HRK83" s="54"/>
      <c r="HRL83" s="54"/>
      <c r="HRM83" s="54"/>
      <c r="HRN83" s="54"/>
      <c r="HRO83" s="54"/>
      <c r="HRP83" s="54"/>
      <c r="HRQ83" s="54"/>
      <c r="HRR83" s="54"/>
      <c r="HRS83" s="54"/>
      <c r="HRT83" s="54"/>
      <c r="HRU83" s="54"/>
      <c r="HRV83" s="54"/>
      <c r="HRW83" s="54"/>
      <c r="HRX83" s="54"/>
      <c r="HRY83" s="54"/>
      <c r="HRZ83" s="54"/>
      <c r="HSA83" s="54"/>
      <c r="HSB83" s="54"/>
      <c r="HSC83" s="54"/>
      <c r="HSD83" s="54"/>
      <c r="HSE83" s="54"/>
      <c r="HSF83" s="54"/>
      <c r="HSG83" s="54"/>
      <c r="HSH83" s="54"/>
      <c r="HSI83" s="54"/>
      <c r="HSJ83" s="54"/>
      <c r="HSK83" s="54"/>
      <c r="HSL83" s="54"/>
      <c r="HSM83" s="54"/>
      <c r="HSN83" s="54"/>
      <c r="HSO83" s="54"/>
      <c r="HSP83" s="54"/>
      <c r="HSQ83" s="54"/>
      <c r="HSR83" s="54"/>
      <c r="HSS83" s="54"/>
      <c r="HST83" s="54"/>
      <c r="HSU83" s="54"/>
      <c r="HSV83" s="54"/>
      <c r="HSW83" s="54"/>
      <c r="HSX83" s="54"/>
      <c r="HSY83" s="54"/>
      <c r="HSZ83" s="54"/>
      <c r="HTA83" s="54"/>
      <c r="HTB83" s="54"/>
      <c r="HTC83" s="54"/>
      <c r="HTD83" s="54"/>
      <c r="HTE83" s="54"/>
      <c r="HTF83" s="54"/>
      <c r="HTG83" s="54"/>
      <c r="HTH83" s="54"/>
      <c r="HTI83" s="54"/>
      <c r="HTJ83" s="54"/>
      <c r="HTK83" s="54"/>
      <c r="HTL83" s="54"/>
      <c r="HTM83" s="54"/>
      <c r="HTN83" s="54"/>
      <c r="HTO83" s="54"/>
      <c r="HTP83" s="54"/>
      <c r="HTQ83" s="54"/>
      <c r="HTR83" s="54"/>
      <c r="HTS83" s="54"/>
      <c r="HTT83" s="54"/>
      <c r="HTU83" s="54"/>
      <c r="HTV83" s="54"/>
      <c r="HTW83" s="54"/>
      <c r="HTX83" s="54"/>
      <c r="HTY83" s="54"/>
      <c r="HTZ83" s="54"/>
      <c r="HUA83" s="54"/>
      <c r="HUB83" s="54"/>
      <c r="HUC83" s="54"/>
      <c r="HUD83" s="54"/>
      <c r="HUE83" s="54"/>
      <c r="HUF83" s="54"/>
      <c r="HUG83" s="54"/>
      <c r="HUH83" s="54"/>
      <c r="HUI83" s="54"/>
      <c r="HUJ83" s="54"/>
      <c r="HUK83" s="54"/>
      <c r="HUL83" s="54"/>
      <c r="HUM83" s="54"/>
      <c r="HUN83" s="54"/>
      <c r="HUO83" s="54"/>
      <c r="HUP83" s="54"/>
      <c r="HUQ83" s="54"/>
      <c r="HUR83" s="54"/>
      <c r="HUS83" s="54"/>
      <c r="HUT83" s="54"/>
      <c r="HUU83" s="54"/>
      <c r="HUV83" s="54"/>
      <c r="HUW83" s="54"/>
      <c r="HUX83" s="54"/>
      <c r="HUY83" s="54"/>
      <c r="HUZ83" s="54"/>
      <c r="HVA83" s="54"/>
      <c r="HVB83" s="54"/>
      <c r="HVC83" s="54"/>
      <c r="HVD83" s="54"/>
      <c r="HVE83" s="54"/>
      <c r="HVF83" s="54"/>
      <c r="HVG83" s="54"/>
      <c r="HVH83" s="54"/>
      <c r="HVI83" s="54"/>
      <c r="HVJ83" s="54"/>
      <c r="HVK83" s="54"/>
      <c r="HVL83" s="54"/>
      <c r="HVM83" s="54"/>
      <c r="HVN83" s="54"/>
      <c r="HVO83" s="54"/>
      <c r="HVP83" s="54"/>
      <c r="HVQ83" s="54"/>
      <c r="HVR83" s="54"/>
      <c r="HVS83" s="54"/>
      <c r="HVT83" s="54"/>
      <c r="HVU83" s="54"/>
      <c r="HVV83" s="54"/>
      <c r="HVW83" s="54"/>
      <c r="HVX83" s="54"/>
      <c r="HVY83" s="54"/>
      <c r="HVZ83" s="54"/>
      <c r="HWA83" s="54"/>
      <c r="HWB83" s="54"/>
      <c r="HWC83" s="54"/>
      <c r="HWD83" s="54"/>
      <c r="HWE83" s="54"/>
      <c r="HWF83" s="54"/>
      <c r="HWG83" s="54"/>
      <c r="HWH83" s="54"/>
      <c r="HWI83" s="54"/>
      <c r="HWJ83" s="54"/>
      <c r="HWK83" s="54"/>
      <c r="HWL83" s="54"/>
      <c r="HWM83" s="54"/>
      <c r="HWN83" s="54"/>
      <c r="HWO83" s="54"/>
      <c r="HWP83" s="54"/>
      <c r="HWQ83" s="54"/>
      <c r="HWR83" s="54"/>
      <c r="HWS83" s="54"/>
      <c r="HWT83" s="54"/>
      <c r="HWU83" s="54"/>
      <c r="HWV83" s="54"/>
      <c r="HWW83" s="54"/>
      <c r="HWX83" s="54"/>
      <c r="HWY83" s="54"/>
      <c r="HWZ83" s="54"/>
      <c r="HXA83" s="54"/>
      <c r="HXB83" s="54"/>
      <c r="HXC83" s="54"/>
      <c r="HXD83" s="54"/>
      <c r="HXE83" s="54"/>
      <c r="HXF83" s="54"/>
      <c r="HXG83" s="54"/>
      <c r="HXH83" s="54"/>
      <c r="HXI83" s="54"/>
      <c r="HXJ83" s="54"/>
      <c r="HXK83" s="54"/>
      <c r="HXL83" s="54"/>
      <c r="HXM83" s="54"/>
      <c r="HXN83" s="54"/>
      <c r="HXO83" s="54"/>
      <c r="HXP83" s="54"/>
      <c r="HXQ83" s="54"/>
      <c r="HXR83" s="54"/>
      <c r="HXS83" s="54"/>
      <c r="HXT83" s="54"/>
      <c r="HXU83" s="54"/>
      <c r="HXV83" s="54"/>
      <c r="HXW83" s="54"/>
      <c r="HXX83" s="54"/>
      <c r="HXY83" s="54"/>
      <c r="HXZ83" s="54"/>
      <c r="HYA83" s="54"/>
      <c r="HYB83" s="54"/>
      <c r="HYC83" s="54"/>
      <c r="HYD83" s="54"/>
      <c r="HYE83" s="54"/>
      <c r="HYF83" s="54"/>
      <c r="HYG83" s="54"/>
      <c r="HYH83" s="54"/>
      <c r="HYI83" s="54"/>
      <c r="HYJ83" s="54"/>
      <c r="HYK83" s="54"/>
      <c r="HYL83" s="54"/>
      <c r="HYM83" s="54"/>
      <c r="HYN83" s="54"/>
      <c r="HYO83" s="54"/>
      <c r="HYP83" s="54"/>
      <c r="HYQ83" s="54"/>
      <c r="HYR83" s="54"/>
      <c r="HYS83" s="54"/>
      <c r="HYT83" s="54"/>
      <c r="HYU83" s="54"/>
      <c r="HYV83" s="54"/>
      <c r="HYW83" s="54"/>
      <c r="HYX83" s="54"/>
      <c r="HYY83" s="54"/>
      <c r="HYZ83" s="54"/>
      <c r="HZA83" s="54"/>
      <c r="HZB83" s="54"/>
      <c r="HZC83" s="54"/>
      <c r="HZD83" s="54"/>
      <c r="HZE83" s="54"/>
      <c r="HZF83" s="54"/>
      <c r="HZG83" s="54"/>
      <c r="HZH83" s="54"/>
      <c r="HZI83" s="54"/>
      <c r="HZJ83" s="54"/>
      <c r="HZK83" s="54"/>
      <c r="HZL83" s="54"/>
      <c r="HZM83" s="54"/>
      <c r="HZN83" s="54"/>
      <c r="HZO83" s="54"/>
      <c r="HZP83" s="54"/>
      <c r="HZQ83" s="54"/>
      <c r="HZR83" s="54"/>
      <c r="HZS83" s="54"/>
      <c r="HZT83" s="54"/>
      <c r="HZU83" s="54"/>
      <c r="HZV83" s="54"/>
      <c r="HZW83" s="54"/>
      <c r="HZX83" s="54"/>
      <c r="HZY83" s="54"/>
      <c r="HZZ83" s="54"/>
      <c r="IAA83" s="54"/>
      <c r="IAB83" s="54"/>
      <c r="IAC83" s="54"/>
      <c r="IAD83" s="54"/>
      <c r="IAE83" s="54"/>
      <c r="IAF83" s="54"/>
      <c r="IAG83" s="54"/>
      <c r="IAH83" s="54"/>
      <c r="IAI83" s="54"/>
      <c r="IAJ83" s="54"/>
      <c r="IAK83" s="54"/>
      <c r="IAL83" s="54"/>
      <c r="IAM83" s="54"/>
      <c r="IAN83" s="54"/>
      <c r="IAO83" s="54"/>
      <c r="IAP83" s="54"/>
      <c r="IAQ83" s="54"/>
      <c r="IAR83" s="54"/>
      <c r="IAS83" s="54"/>
      <c r="IAT83" s="54"/>
      <c r="IAU83" s="54"/>
      <c r="IAV83" s="54"/>
      <c r="IAW83" s="54"/>
      <c r="IAX83" s="54"/>
      <c r="IAY83" s="54"/>
      <c r="IAZ83" s="54"/>
      <c r="IBA83" s="54"/>
      <c r="IBB83" s="54"/>
      <c r="IBC83" s="54"/>
      <c r="IBD83" s="54"/>
      <c r="IBE83" s="54"/>
      <c r="IBF83" s="54"/>
      <c r="IBG83" s="54"/>
      <c r="IBH83" s="54"/>
      <c r="IBI83" s="54"/>
      <c r="IBJ83" s="54"/>
      <c r="IBK83" s="54"/>
      <c r="IBL83" s="54"/>
      <c r="IBM83" s="54"/>
      <c r="IBN83" s="54"/>
      <c r="IBO83" s="54"/>
      <c r="IBP83" s="54"/>
      <c r="IBQ83" s="54"/>
      <c r="IBR83" s="54"/>
      <c r="IBS83" s="54"/>
      <c r="IBT83" s="54"/>
      <c r="IBU83" s="54"/>
      <c r="IBV83" s="54"/>
      <c r="IBW83" s="54"/>
      <c r="IBX83" s="54"/>
      <c r="IBY83" s="54"/>
      <c r="IBZ83" s="54"/>
      <c r="ICA83" s="54"/>
      <c r="ICB83" s="54"/>
      <c r="ICC83" s="54"/>
      <c r="ICD83" s="54"/>
      <c r="ICE83" s="54"/>
      <c r="ICF83" s="54"/>
      <c r="ICG83" s="54"/>
      <c r="ICH83" s="54"/>
      <c r="ICI83" s="54"/>
      <c r="ICJ83" s="54"/>
      <c r="ICK83" s="54"/>
      <c r="ICL83" s="54"/>
      <c r="ICM83" s="54"/>
      <c r="ICN83" s="54"/>
      <c r="ICO83" s="54"/>
      <c r="ICP83" s="54"/>
      <c r="ICQ83" s="54"/>
      <c r="ICR83" s="54"/>
      <c r="ICS83" s="54"/>
      <c r="ICT83" s="54"/>
      <c r="ICU83" s="54"/>
      <c r="ICV83" s="54"/>
      <c r="ICW83" s="54"/>
      <c r="ICX83" s="54"/>
      <c r="ICY83" s="54"/>
      <c r="ICZ83" s="54"/>
      <c r="IDA83" s="54"/>
      <c r="IDB83" s="54"/>
      <c r="IDC83" s="54"/>
      <c r="IDD83" s="54"/>
      <c r="IDE83" s="54"/>
      <c r="IDF83" s="54"/>
      <c r="IDG83" s="54"/>
      <c r="IDH83" s="54"/>
      <c r="IDI83" s="54"/>
      <c r="IDJ83" s="54"/>
      <c r="IDK83" s="54"/>
      <c r="IDL83" s="54"/>
      <c r="IDM83" s="54"/>
      <c r="IDN83" s="54"/>
      <c r="IDO83" s="54"/>
      <c r="IDP83" s="54"/>
      <c r="IDQ83" s="54"/>
      <c r="IDR83" s="54"/>
      <c r="IDS83" s="54"/>
      <c r="IDT83" s="54"/>
      <c r="IDU83" s="54"/>
      <c r="IDV83" s="54"/>
      <c r="IDW83" s="54"/>
      <c r="IDX83" s="54"/>
      <c r="IDY83" s="54"/>
      <c r="IDZ83" s="54"/>
      <c r="IEA83" s="54"/>
      <c r="IEB83" s="54"/>
      <c r="IEC83" s="54"/>
      <c r="IED83" s="54"/>
      <c r="IEE83" s="54"/>
      <c r="IEF83" s="54"/>
      <c r="IEG83" s="54"/>
      <c r="IEH83" s="54"/>
      <c r="IEI83" s="54"/>
      <c r="IEJ83" s="54"/>
      <c r="IEK83" s="54"/>
      <c r="IEL83" s="54"/>
      <c r="IEM83" s="54"/>
      <c r="IEN83" s="54"/>
      <c r="IEO83" s="54"/>
      <c r="IEP83" s="54"/>
      <c r="IEQ83" s="54"/>
      <c r="IER83" s="54"/>
      <c r="IES83" s="54"/>
      <c r="IET83" s="54"/>
      <c r="IEU83" s="54"/>
      <c r="IEV83" s="54"/>
      <c r="IEW83" s="54"/>
      <c r="IEX83" s="54"/>
      <c r="IEY83" s="54"/>
      <c r="IEZ83" s="54"/>
      <c r="IFA83" s="54"/>
      <c r="IFB83" s="54"/>
      <c r="IFC83" s="54"/>
      <c r="IFD83" s="54"/>
      <c r="IFE83" s="54"/>
      <c r="IFF83" s="54"/>
      <c r="IFG83" s="54"/>
      <c r="IFH83" s="54"/>
      <c r="IFI83" s="54"/>
      <c r="IFJ83" s="54"/>
      <c r="IFK83" s="54"/>
      <c r="IFL83" s="54"/>
      <c r="IFM83" s="54"/>
      <c r="IFN83" s="54"/>
      <c r="IFO83" s="54"/>
      <c r="IFP83" s="54"/>
      <c r="IFQ83" s="54"/>
      <c r="IFR83" s="54"/>
      <c r="IFS83" s="54"/>
      <c r="IFT83" s="54"/>
      <c r="IFU83" s="54"/>
      <c r="IFV83" s="54"/>
      <c r="IFW83" s="54"/>
      <c r="IFX83" s="54"/>
      <c r="IFY83" s="54"/>
      <c r="IFZ83" s="54"/>
      <c r="IGA83" s="54"/>
      <c r="IGB83" s="54"/>
      <c r="IGC83" s="54"/>
      <c r="IGD83" s="54"/>
      <c r="IGE83" s="54"/>
      <c r="IGF83" s="54"/>
      <c r="IGG83" s="54"/>
      <c r="IGH83" s="54"/>
      <c r="IGI83" s="54"/>
      <c r="IGJ83" s="54"/>
      <c r="IGK83" s="54"/>
      <c r="IGL83" s="54"/>
      <c r="IGM83" s="54"/>
      <c r="IGN83" s="54"/>
      <c r="IGO83" s="54"/>
      <c r="IGP83" s="54"/>
      <c r="IGQ83" s="54"/>
      <c r="IGR83" s="54"/>
      <c r="IGS83" s="54"/>
      <c r="IGT83" s="54"/>
      <c r="IGU83" s="54"/>
      <c r="IGV83" s="54"/>
      <c r="IGW83" s="54"/>
      <c r="IGX83" s="54"/>
      <c r="IGY83" s="54"/>
      <c r="IGZ83" s="54"/>
      <c r="IHA83" s="54"/>
      <c r="IHB83" s="54"/>
      <c r="IHC83" s="54"/>
      <c r="IHD83" s="54"/>
      <c r="IHE83" s="54"/>
      <c r="IHF83" s="54"/>
      <c r="IHG83" s="54"/>
      <c r="IHH83" s="54"/>
      <c r="IHI83" s="54"/>
      <c r="IHJ83" s="54"/>
      <c r="IHK83" s="54"/>
      <c r="IHL83" s="54"/>
      <c r="IHM83" s="54"/>
      <c r="IHN83" s="54"/>
      <c r="IHO83" s="54"/>
      <c r="IHP83" s="54"/>
      <c r="IHQ83" s="54"/>
      <c r="IHR83" s="54"/>
      <c r="IHS83" s="54"/>
      <c r="IHT83" s="54"/>
      <c r="IHU83" s="54"/>
      <c r="IHV83" s="54"/>
      <c r="IHW83" s="54"/>
      <c r="IHX83" s="54"/>
      <c r="IHY83" s="54"/>
      <c r="IHZ83" s="54"/>
      <c r="IIA83" s="54"/>
      <c r="IIB83" s="54"/>
      <c r="IIC83" s="54"/>
      <c r="IID83" s="54"/>
      <c r="IIE83" s="54"/>
      <c r="IIF83" s="54"/>
      <c r="IIG83" s="54"/>
      <c r="IIH83" s="54"/>
      <c r="III83" s="54"/>
      <c r="IIJ83" s="54"/>
      <c r="IIK83" s="54"/>
      <c r="IIL83" s="54"/>
      <c r="IIM83" s="54"/>
      <c r="IIN83" s="54"/>
      <c r="IIO83" s="54"/>
      <c r="IIP83" s="54"/>
      <c r="IIQ83" s="54"/>
      <c r="IIR83" s="54"/>
      <c r="IIS83" s="54"/>
      <c r="IIT83" s="54"/>
      <c r="IIU83" s="54"/>
      <c r="IIV83" s="54"/>
      <c r="IIW83" s="54"/>
      <c r="IIX83" s="54"/>
      <c r="IIY83" s="54"/>
      <c r="IIZ83" s="54"/>
      <c r="IJA83" s="54"/>
      <c r="IJB83" s="54"/>
      <c r="IJC83" s="54"/>
      <c r="IJD83" s="54"/>
      <c r="IJE83" s="54"/>
      <c r="IJF83" s="54"/>
      <c r="IJG83" s="54"/>
      <c r="IJH83" s="54"/>
      <c r="IJI83" s="54"/>
      <c r="IJJ83" s="54"/>
      <c r="IJK83" s="54"/>
      <c r="IJL83" s="54"/>
      <c r="IJM83" s="54"/>
      <c r="IJN83" s="54"/>
      <c r="IJO83" s="54"/>
      <c r="IJP83" s="54"/>
      <c r="IJQ83" s="54"/>
      <c r="IJR83" s="54"/>
      <c r="IJS83" s="54"/>
      <c r="IJT83" s="54"/>
      <c r="IJU83" s="54"/>
      <c r="IJV83" s="54"/>
      <c r="IJW83" s="54"/>
      <c r="IJX83" s="54"/>
      <c r="IJY83" s="54"/>
      <c r="IJZ83" s="54"/>
      <c r="IKA83" s="54"/>
      <c r="IKB83" s="54"/>
      <c r="IKC83" s="54"/>
      <c r="IKD83" s="54"/>
      <c r="IKE83" s="54"/>
      <c r="IKF83" s="54"/>
      <c r="IKG83" s="54"/>
      <c r="IKH83" s="54"/>
      <c r="IKI83" s="54"/>
      <c r="IKJ83" s="54"/>
      <c r="IKK83" s="54"/>
      <c r="IKL83" s="54"/>
      <c r="IKM83" s="54"/>
      <c r="IKN83" s="54"/>
      <c r="IKO83" s="54"/>
      <c r="IKP83" s="54"/>
      <c r="IKQ83" s="54"/>
      <c r="IKR83" s="54"/>
      <c r="IKS83" s="54"/>
      <c r="IKT83" s="54"/>
      <c r="IKU83" s="54"/>
      <c r="IKV83" s="54"/>
      <c r="IKW83" s="54"/>
      <c r="IKX83" s="54"/>
      <c r="IKY83" s="54"/>
      <c r="IKZ83" s="54"/>
      <c r="ILA83" s="54"/>
      <c r="ILB83" s="54"/>
      <c r="ILC83" s="54"/>
      <c r="ILD83" s="54"/>
      <c r="ILE83" s="54"/>
      <c r="ILF83" s="54"/>
      <c r="ILG83" s="54"/>
      <c r="ILH83" s="54"/>
      <c r="ILI83" s="54"/>
      <c r="ILJ83" s="54"/>
      <c r="ILK83" s="54"/>
      <c r="ILL83" s="54"/>
      <c r="ILM83" s="54"/>
      <c r="ILN83" s="54"/>
      <c r="ILO83" s="54"/>
      <c r="ILP83" s="54"/>
      <c r="ILQ83" s="54"/>
      <c r="ILR83" s="54"/>
      <c r="ILS83" s="54"/>
      <c r="ILT83" s="54"/>
      <c r="ILU83" s="54"/>
      <c r="ILV83" s="54"/>
      <c r="ILW83" s="54"/>
      <c r="ILX83" s="54"/>
      <c r="ILY83" s="54"/>
      <c r="ILZ83" s="54"/>
      <c r="IMA83" s="54"/>
      <c r="IMB83" s="54"/>
      <c r="IMC83" s="54"/>
      <c r="IMD83" s="54"/>
      <c r="IME83" s="54"/>
      <c r="IMF83" s="54"/>
      <c r="IMG83" s="54"/>
      <c r="IMH83" s="54"/>
      <c r="IMI83" s="54"/>
      <c r="IMJ83" s="54"/>
      <c r="IMK83" s="54"/>
      <c r="IML83" s="54"/>
      <c r="IMM83" s="54"/>
      <c r="IMN83" s="54"/>
      <c r="IMO83" s="54"/>
      <c r="IMP83" s="54"/>
      <c r="IMQ83" s="54"/>
      <c r="IMR83" s="54"/>
      <c r="IMS83" s="54"/>
      <c r="IMT83" s="54"/>
      <c r="IMU83" s="54"/>
      <c r="IMV83" s="54"/>
      <c r="IMW83" s="54"/>
      <c r="IMX83" s="54"/>
      <c r="IMY83" s="54"/>
      <c r="IMZ83" s="54"/>
      <c r="INA83" s="54"/>
      <c r="INB83" s="54"/>
      <c r="INC83" s="54"/>
      <c r="IND83" s="54"/>
      <c r="INE83" s="54"/>
      <c r="INF83" s="54"/>
      <c r="ING83" s="54"/>
      <c r="INH83" s="54"/>
      <c r="INI83" s="54"/>
      <c r="INJ83" s="54"/>
      <c r="INK83" s="54"/>
      <c r="INL83" s="54"/>
      <c r="INM83" s="54"/>
      <c r="INN83" s="54"/>
      <c r="INO83" s="54"/>
      <c r="INP83" s="54"/>
      <c r="INQ83" s="54"/>
      <c r="INR83" s="54"/>
      <c r="INS83" s="54"/>
      <c r="INT83" s="54"/>
      <c r="INU83" s="54"/>
      <c r="INV83" s="54"/>
      <c r="INW83" s="54"/>
      <c r="INX83" s="54"/>
      <c r="INY83" s="54"/>
      <c r="INZ83" s="54"/>
      <c r="IOA83" s="54"/>
      <c r="IOB83" s="54"/>
      <c r="IOC83" s="54"/>
      <c r="IOD83" s="54"/>
      <c r="IOE83" s="54"/>
      <c r="IOF83" s="54"/>
      <c r="IOG83" s="54"/>
      <c r="IOH83" s="54"/>
      <c r="IOI83" s="54"/>
      <c r="IOJ83" s="54"/>
      <c r="IOK83" s="54"/>
      <c r="IOL83" s="54"/>
      <c r="IOM83" s="54"/>
      <c r="ION83" s="54"/>
      <c r="IOO83" s="54"/>
      <c r="IOP83" s="54"/>
      <c r="IOQ83" s="54"/>
      <c r="IOR83" s="54"/>
      <c r="IOS83" s="54"/>
      <c r="IOT83" s="54"/>
      <c r="IOU83" s="54"/>
      <c r="IOV83" s="54"/>
      <c r="IOW83" s="54"/>
      <c r="IOX83" s="54"/>
      <c r="IOY83" s="54"/>
      <c r="IOZ83" s="54"/>
      <c r="IPA83" s="54"/>
      <c r="IPB83" s="54"/>
      <c r="IPC83" s="54"/>
      <c r="IPD83" s="54"/>
      <c r="IPE83" s="54"/>
      <c r="IPF83" s="54"/>
      <c r="IPG83" s="54"/>
      <c r="IPH83" s="54"/>
      <c r="IPI83" s="54"/>
      <c r="IPJ83" s="54"/>
      <c r="IPK83" s="54"/>
      <c r="IPL83" s="54"/>
      <c r="IPM83" s="54"/>
      <c r="IPN83" s="54"/>
      <c r="IPO83" s="54"/>
      <c r="IPP83" s="54"/>
      <c r="IPQ83" s="54"/>
      <c r="IPR83" s="54"/>
      <c r="IPS83" s="54"/>
      <c r="IPT83" s="54"/>
      <c r="IPU83" s="54"/>
      <c r="IPV83" s="54"/>
      <c r="IPW83" s="54"/>
      <c r="IPX83" s="54"/>
      <c r="IPY83" s="54"/>
      <c r="IPZ83" s="54"/>
      <c r="IQA83" s="54"/>
      <c r="IQB83" s="54"/>
      <c r="IQC83" s="54"/>
      <c r="IQD83" s="54"/>
      <c r="IQE83" s="54"/>
      <c r="IQF83" s="54"/>
      <c r="IQG83" s="54"/>
      <c r="IQH83" s="54"/>
      <c r="IQI83" s="54"/>
      <c r="IQJ83" s="54"/>
      <c r="IQK83" s="54"/>
      <c r="IQL83" s="54"/>
      <c r="IQM83" s="54"/>
      <c r="IQN83" s="54"/>
      <c r="IQO83" s="54"/>
      <c r="IQP83" s="54"/>
      <c r="IQQ83" s="54"/>
      <c r="IQR83" s="54"/>
      <c r="IQS83" s="54"/>
      <c r="IQT83" s="54"/>
      <c r="IQU83" s="54"/>
      <c r="IQV83" s="54"/>
      <c r="IQW83" s="54"/>
      <c r="IQX83" s="54"/>
      <c r="IQY83" s="54"/>
      <c r="IQZ83" s="54"/>
      <c r="IRA83" s="54"/>
      <c r="IRB83" s="54"/>
      <c r="IRC83" s="54"/>
      <c r="IRD83" s="54"/>
      <c r="IRE83" s="54"/>
      <c r="IRF83" s="54"/>
      <c r="IRG83" s="54"/>
      <c r="IRH83" s="54"/>
      <c r="IRI83" s="54"/>
      <c r="IRJ83" s="54"/>
      <c r="IRK83" s="54"/>
      <c r="IRL83" s="54"/>
      <c r="IRM83" s="54"/>
      <c r="IRN83" s="54"/>
      <c r="IRO83" s="54"/>
      <c r="IRP83" s="54"/>
      <c r="IRQ83" s="54"/>
      <c r="IRR83" s="54"/>
      <c r="IRS83" s="54"/>
      <c r="IRT83" s="54"/>
      <c r="IRU83" s="54"/>
      <c r="IRV83" s="54"/>
      <c r="IRW83" s="54"/>
      <c r="IRX83" s="54"/>
      <c r="IRY83" s="54"/>
      <c r="IRZ83" s="54"/>
      <c r="ISA83" s="54"/>
      <c r="ISB83" s="54"/>
      <c r="ISC83" s="54"/>
      <c r="ISD83" s="54"/>
      <c r="ISE83" s="54"/>
      <c r="ISF83" s="54"/>
      <c r="ISG83" s="54"/>
      <c r="ISH83" s="54"/>
      <c r="ISI83" s="54"/>
      <c r="ISJ83" s="54"/>
      <c r="ISK83" s="54"/>
      <c r="ISL83" s="54"/>
      <c r="ISM83" s="54"/>
      <c r="ISN83" s="54"/>
      <c r="ISO83" s="54"/>
      <c r="ISP83" s="54"/>
      <c r="ISQ83" s="54"/>
      <c r="ISR83" s="54"/>
      <c r="ISS83" s="54"/>
      <c r="IST83" s="54"/>
      <c r="ISU83" s="54"/>
      <c r="ISV83" s="54"/>
      <c r="ISW83" s="54"/>
      <c r="ISX83" s="54"/>
      <c r="ISY83" s="54"/>
      <c r="ISZ83" s="54"/>
      <c r="ITA83" s="54"/>
      <c r="ITB83" s="54"/>
      <c r="ITC83" s="54"/>
      <c r="ITD83" s="54"/>
      <c r="ITE83" s="54"/>
      <c r="ITF83" s="54"/>
      <c r="ITG83" s="54"/>
      <c r="ITH83" s="54"/>
      <c r="ITI83" s="54"/>
      <c r="ITJ83" s="54"/>
      <c r="ITK83" s="54"/>
      <c r="ITL83" s="54"/>
      <c r="ITM83" s="54"/>
      <c r="ITN83" s="54"/>
      <c r="ITO83" s="54"/>
      <c r="ITP83" s="54"/>
      <c r="ITQ83" s="54"/>
      <c r="ITR83" s="54"/>
      <c r="ITS83" s="54"/>
      <c r="ITT83" s="54"/>
      <c r="ITU83" s="54"/>
      <c r="ITV83" s="54"/>
      <c r="ITW83" s="54"/>
      <c r="ITX83" s="54"/>
      <c r="ITY83" s="54"/>
      <c r="ITZ83" s="54"/>
      <c r="IUA83" s="54"/>
      <c r="IUB83" s="54"/>
      <c r="IUC83" s="54"/>
      <c r="IUD83" s="54"/>
      <c r="IUE83" s="54"/>
      <c r="IUF83" s="54"/>
      <c r="IUG83" s="54"/>
      <c r="IUH83" s="54"/>
      <c r="IUI83" s="54"/>
      <c r="IUJ83" s="54"/>
      <c r="IUK83" s="54"/>
      <c r="IUL83" s="54"/>
      <c r="IUM83" s="54"/>
      <c r="IUN83" s="54"/>
      <c r="IUO83" s="54"/>
      <c r="IUP83" s="54"/>
      <c r="IUQ83" s="54"/>
      <c r="IUR83" s="54"/>
      <c r="IUS83" s="54"/>
      <c r="IUT83" s="54"/>
      <c r="IUU83" s="54"/>
      <c r="IUV83" s="54"/>
      <c r="IUW83" s="54"/>
      <c r="IUX83" s="54"/>
      <c r="IUY83" s="54"/>
      <c r="IUZ83" s="54"/>
      <c r="IVA83" s="54"/>
      <c r="IVB83" s="54"/>
      <c r="IVC83" s="54"/>
      <c r="IVD83" s="54"/>
      <c r="IVE83" s="54"/>
      <c r="IVF83" s="54"/>
      <c r="IVG83" s="54"/>
      <c r="IVH83" s="54"/>
      <c r="IVI83" s="54"/>
      <c r="IVJ83" s="54"/>
      <c r="IVK83" s="54"/>
      <c r="IVL83" s="54"/>
      <c r="IVM83" s="54"/>
      <c r="IVN83" s="54"/>
      <c r="IVO83" s="54"/>
      <c r="IVP83" s="54"/>
      <c r="IVQ83" s="54"/>
      <c r="IVR83" s="54"/>
      <c r="IVS83" s="54"/>
      <c r="IVT83" s="54"/>
      <c r="IVU83" s="54"/>
      <c r="IVV83" s="54"/>
      <c r="IVW83" s="54"/>
      <c r="IVX83" s="54"/>
      <c r="IVY83" s="54"/>
      <c r="IVZ83" s="54"/>
      <c r="IWA83" s="54"/>
      <c r="IWB83" s="54"/>
      <c r="IWC83" s="54"/>
      <c r="IWD83" s="54"/>
      <c r="IWE83" s="54"/>
      <c r="IWF83" s="54"/>
      <c r="IWG83" s="54"/>
      <c r="IWH83" s="54"/>
      <c r="IWI83" s="54"/>
      <c r="IWJ83" s="54"/>
      <c r="IWK83" s="54"/>
      <c r="IWL83" s="54"/>
      <c r="IWM83" s="54"/>
      <c r="IWN83" s="54"/>
      <c r="IWO83" s="54"/>
      <c r="IWP83" s="54"/>
      <c r="IWQ83" s="54"/>
      <c r="IWR83" s="54"/>
      <c r="IWS83" s="54"/>
      <c r="IWT83" s="54"/>
      <c r="IWU83" s="54"/>
      <c r="IWV83" s="54"/>
      <c r="IWW83" s="54"/>
      <c r="IWX83" s="54"/>
      <c r="IWY83" s="54"/>
      <c r="IWZ83" s="54"/>
      <c r="IXA83" s="54"/>
      <c r="IXB83" s="54"/>
      <c r="IXC83" s="54"/>
      <c r="IXD83" s="54"/>
      <c r="IXE83" s="54"/>
      <c r="IXF83" s="54"/>
      <c r="IXG83" s="54"/>
      <c r="IXH83" s="54"/>
      <c r="IXI83" s="54"/>
      <c r="IXJ83" s="54"/>
      <c r="IXK83" s="54"/>
      <c r="IXL83" s="54"/>
      <c r="IXM83" s="54"/>
      <c r="IXN83" s="54"/>
      <c r="IXO83" s="54"/>
      <c r="IXP83" s="54"/>
      <c r="IXQ83" s="54"/>
      <c r="IXR83" s="54"/>
      <c r="IXS83" s="54"/>
      <c r="IXT83" s="54"/>
      <c r="IXU83" s="54"/>
      <c r="IXV83" s="54"/>
      <c r="IXW83" s="54"/>
      <c r="IXX83" s="54"/>
      <c r="IXY83" s="54"/>
      <c r="IXZ83" s="54"/>
      <c r="IYA83" s="54"/>
      <c r="IYB83" s="54"/>
      <c r="IYC83" s="54"/>
      <c r="IYD83" s="54"/>
      <c r="IYE83" s="54"/>
      <c r="IYF83" s="54"/>
      <c r="IYG83" s="54"/>
      <c r="IYH83" s="54"/>
      <c r="IYI83" s="54"/>
      <c r="IYJ83" s="54"/>
      <c r="IYK83" s="54"/>
      <c r="IYL83" s="54"/>
      <c r="IYM83" s="54"/>
      <c r="IYN83" s="54"/>
      <c r="IYO83" s="54"/>
      <c r="IYP83" s="54"/>
      <c r="IYQ83" s="54"/>
      <c r="IYR83" s="54"/>
      <c r="IYS83" s="54"/>
      <c r="IYT83" s="54"/>
      <c r="IYU83" s="54"/>
      <c r="IYV83" s="54"/>
      <c r="IYW83" s="54"/>
      <c r="IYX83" s="54"/>
      <c r="IYY83" s="54"/>
      <c r="IYZ83" s="54"/>
      <c r="IZA83" s="54"/>
      <c r="IZB83" s="54"/>
      <c r="IZC83" s="54"/>
      <c r="IZD83" s="54"/>
      <c r="IZE83" s="54"/>
      <c r="IZF83" s="54"/>
      <c r="IZG83" s="54"/>
      <c r="IZH83" s="54"/>
      <c r="IZI83" s="54"/>
      <c r="IZJ83" s="54"/>
      <c r="IZK83" s="54"/>
      <c r="IZL83" s="54"/>
      <c r="IZM83" s="54"/>
      <c r="IZN83" s="54"/>
      <c r="IZO83" s="54"/>
      <c r="IZP83" s="54"/>
      <c r="IZQ83" s="54"/>
      <c r="IZR83" s="54"/>
      <c r="IZS83" s="54"/>
      <c r="IZT83" s="54"/>
      <c r="IZU83" s="54"/>
      <c r="IZV83" s="54"/>
      <c r="IZW83" s="54"/>
      <c r="IZX83" s="54"/>
      <c r="IZY83" s="54"/>
      <c r="IZZ83" s="54"/>
      <c r="JAA83" s="54"/>
      <c r="JAB83" s="54"/>
      <c r="JAC83" s="54"/>
      <c r="JAD83" s="54"/>
      <c r="JAE83" s="54"/>
      <c r="JAF83" s="54"/>
      <c r="JAG83" s="54"/>
      <c r="JAH83" s="54"/>
      <c r="JAI83" s="54"/>
      <c r="JAJ83" s="54"/>
      <c r="JAK83" s="54"/>
      <c r="JAL83" s="54"/>
      <c r="JAM83" s="54"/>
      <c r="JAN83" s="54"/>
      <c r="JAO83" s="54"/>
      <c r="JAP83" s="54"/>
      <c r="JAQ83" s="54"/>
      <c r="JAR83" s="54"/>
      <c r="JAS83" s="54"/>
      <c r="JAT83" s="54"/>
      <c r="JAU83" s="54"/>
      <c r="JAV83" s="54"/>
      <c r="JAW83" s="54"/>
      <c r="JAX83" s="54"/>
      <c r="JAY83" s="54"/>
      <c r="JAZ83" s="54"/>
      <c r="JBA83" s="54"/>
      <c r="JBB83" s="54"/>
      <c r="JBC83" s="54"/>
      <c r="JBD83" s="54"/>
      <c r="JBE83" s="54"/>
      <c r="JBF83" s="54"/>
      <c r="JBG83" s="54"/>
      <c r="JBH83" s="54"/>
      <c r="JBI83" s="54"/>
      <c r="JBJ83" s="54"/>
      <c r="JBK83" s="54"/>
      <c r="JBL83" s="54"/>
      <c r="JBM83" s="54"/>
      <c r="JBN83" s="54"/>
      <c r="JBO83" s="54"/>
      <c r="JBP83" s="54"/>
      <c r="JBQ83" s="54"/>
      <c r="JBR83" s="54"/>
      <c r="JBS83" s="54"/>
      <c r="JBT83" s="54"/>
      <c r="JBU83" s="54"/>
      <c r="JBV83" s="54"/>
      <c r="JBW83" s="54"/>
      <c r="JBX83" s="54"/>
      <c r="JBY83" s="54"/>
      <c r="JBZ83" s="54"/>
      <c r="JCA83" s="54"/>
      <c r="JCB83" s="54"/>
      <c r="JCC83" s="54"/>
      <c r="JCD83" s="54"/>
      <c r="JCE83" s="54"/>
      <c r="JCF83" s="54"/>
      <c r="JCG83" s="54"/>
      <c r="JCH83" s="54"/>
      <c r="JCI83" s="54"/>
      <c r="JCJ83" s="54"/>
      <c r="JCK83" s="54"/>
      <c r="JCL83" s="54"/>
      <c r="JCM83" s="54"/>
      <c r="JCN83" s="54"/>
      <c r="JCO83" s="54"/>
      <c r="JCP83" s="54"/>
      <c r="JCQ83" s="54"/>
      <c r="JCR83" s="54"/>
      <c r="JCS83" s="54"/>
      <c r="JCT83" s="54"/>
      <c r="JCU83" s="54"/>
      <c r="JCV83" s="54"/>
      <c r="JCW83" s="54"/>
      <c r="JCX83" s="54"/>
      <c r="JCY83" s="54"/>
      <c r="JCZ83" s="54"/>
      <c r="JDA83" s="54"/>
      <c r="JDB83" s="54"/>
      <c r="JDC83" s="54"/>
      <c r="JDD83" s="54"/>
      <c r="JDE83" s="54"/>
      <c r="JDF83" s="54"/>
      <c r="JDG83" s="54"/>
      <c r="JDH83" s="54"/>
      <c r="JDI83" s="54"/>
      <c r="JDJ83" s="54"/>
      <c r="JDK83" s="54"/>
      <c r="JDL83" s="54"/>
      <c r="JDM83" s="54"/>
      <c r="JDN83" s="54"/>
      <c r="JDO83" s="54"/>
      <c r="JDP83" s="54"/>
      <c r="JDQ83" s="54"/>
      <c r="JDR83" s="54"/>
      <c r="JDS83" s="54"/>
      <c r="JDT83" s="54"/>
      <c r="JDU83" s="54"/>
      <c r="JDV83" s="54"/>
      <c r="JDW83" s="54"/>
      <c r="JDX83" s="54"/>
      <c r="JDY83" s="54"/>
      <c r="JDZ83" s="54"/>
      <c r="JEA83" s="54"/>
      <c r="JEB83" s="54"/>
      <c r="JEC83" s="54"/>
      <c r="JED83" s="54"/>
      <c r="JEE83" s="54"/>
      <c r="JEF83" s="54"/>
      <c r="JEG83" s="54"/>
      <c r="JEH83" s="54"/>
      <c r="JEI83" s="54"/>
      <c r="JEJ83" s="54"/>
      <c r="JEK83" s="54"/>
      <c r="JEL83" s="54"/>
      <c r="JEM83" s="54"/>
      <c r="JEN83" s="54"/>
      <c r="JEO83" s="54"/>
      <c r="JEP83" s="54"/>
      <c r="JEQ83" s="54"/>
      <c r="JER83" s="54"/>
      <c r="JES83" s="54"/>
      <c r="JET83" s="54"/>
      <c r="JEU83" s="54"/>
      <c r="JEV83" s="54"/>
      <c r="JEW83" s="54"/>
      <c r="JEX83" s="54"/>
      <c r="JEY83" s="54"/>
      <c r="JEZ83" s="54"/>
      <c r="JFA83" s="54"/>
      <c r="JFB83" s="54"/>
      <c r="JFC83" s="54"/>
      <c r="JFD83" s="54"/>
      <c r="JFE83" s="54"/>
      <c r="JFF83" s="54"/>
      <c r="JFG83" s="54"/>
      <c r="JFH83" s="54"/>
      <c r="JFI83" s="54"/>
      <c r="JFJ83" s="54"/>
      <c r="JFK83" s="54"/>
      <c r="JFL83" s="54"/>
      <c r="JFM83" s="54"/>
      <c r="JFN83" s="54"/>
      <c r="JFO83" s="54"/>
      <c r="JFP83" s="54"/>
      <c r="JFQ83" s="54"/>
      <c r="JFR83" s="54"/>
      <c r="JFS83" s="54"/>
      <c r="JFT83" s="54"/>
      <c r="JFU83" s="54"/>
      <c r="JFV83" s="54"/>
      <c r="JFW83" s="54"/>
      <c r="JFX83" s="54"/>
      <c r="JFY83" s="54"/>
      <c r="JFZ83" s="54"/>
      <c r="JGA83" s="54"/>
      <c r="JGB83" s="54"/>
      <c r="JGC83" s="54"/>
      <c r="JGD83" s="54"/>
      <c r="JGE83" s="54"/>
      <c r="JGF83" s="54"/>
      <c r="JGG83" s="54"/>
      <c r="JGH83" s="54"/>
      <c r="JGI83" s="54"/>
      <c r="JGJ83" s="54"/>
      <c r="JGK83" s="54"/>
      <c r="JGL83" s="54"/>
      <c r="JGM83" s="54"/>
      <c r="JGN83" s="54"/>
      <c r="JGO83" s="54"/>
      <c r="JGP83" s="54"/>
      <c r="JGQ83" s="54"/>
      <c r="JGR83" s="54"/>
      <c r="JGS83" s="54"/>
      <c r="JGT83" s="54"/>
      <c r="JGU83" s="54"/>
      <c r="JGV83" s="54"/>
      <c r="JGW83" s="54"/>
      <c r="JGX83" s="54"/>
      <c r="JGY83" s="54"/>
      <c r="JGZ83" s="54"/>
      <c r="JHA83" s="54"/>
      <c r="JHB83" s="54"/>
      <c r="JHC83" s="54"/>
      <c r="JHD83" s="54"/>
      <c r="JHE83" s="54"/>
      <c r="JHF83" s="54"/>
      <c r="JHG83" s="54"/>
      <c r="JHH83" s="54"/>
      <c r="JHI83" s="54"/>
      <c r="JHJ83" s="54"/>
      <c r="JHK83" s="54"/>
      <c r="JHL83" s="54"/>
      <c r="JHM83" s="54"/>
      <c r="JHN83" s="54"/>
      <c r="JHO83" s="54"/>
      <c r="JHP83" s="54"/>
      <c r="JHQ83" s="54"/>
      <c r="JHR83" s="54"/>
      <c r="JHS83" s="54"/>
      <c r="JHT83" s="54"/>
      <c r="JHU83" s="54"/>
      <c r="JHV83" s="54"/>
      <c r="JHW83" s="54"/>
      <c r="JHX83" s="54"/>
      <c r="JHY83" s="54"/>
      <c r="JHZ83" s="54"/>
      <c r="JIA83" s="54"/>
      <c r="JIB83" s="54"/>
      <c r="JIC83" s="54"/>
      <c r="JID83" s="54"/>
      <c r="JIE83" s="54"/>
      <c r="JIF83" s="54"/>
      <c r="JIG83" s="54"/>
      <c r="JIH83" s="54"/>
      <c r="JII83" s="54"/>
      <c r="JIJ83" s="54"/>
      <c r="JIK83" s="54"/>
      <c r="JIL83" s="54"/>
      <c r="JIM83" s="54"/>
      <c r="JIN83" s="54"/>
      <c r="JIO83" s="54"/>
      <c r="JIP83" s="54"/>
      <c r="JIQ83" s="54"/>
      <c r="JIR83" s="54"/>
      <c r="JIS83" s="54"/>
      <c r="JIT83" s="54"/>
      <c r="JIU83" s="54"/>
      <c r="JIV83" s="54"/>
      <c r="JIW83" s="54"/>
      <c r="JIX83" s="54"/>
      <c r="JIY83" s="54"/>
      <c r="JIZ83" s="54"/>
      <c r="JJA83" s="54"/>
      <c r="JJB83" s="54"/>
      <c r="JJC83" s="54"/>
      <c r="JJD83" s="54"/>
      <c r="JJE83" s="54"/>
      <c r="JJF83" s="54"/>
      <c r="JJG83" s="54"/>
      <c r="JJH83" s="54"/>
      <c r="JJI83" s="54"/>
      <c r="JJJ83" s="54"/>
      <c r="JJK83" s="54"/>
      <c r="JJL83" s="54"/>
      <c r="JJM83" s="54"/>
      <c r="JJN83" s="54"/>
      <c r="JJO83" s="54"/>
      <c r="JJP83" s="54"/>
      <c r="JJQ83" s="54"/>
      <c r="JJR83" s="54"/>
      <c r="JJS83" s="54"/>
      <c r="JJT83" s="54"/>
      <c r="JJU83" s="54"/>
      <c r="JJV83" s="54"/>
      <c r="JJW83" s="54"/>
      <c r="JJX83" s="54"/>
      <c r="JJY83" s="54"/>
      <c r="JJZ83" s="54"/>
      <c r="JKA83" s="54"/>
      <c r="JKB83" s="54"/>
      <c r="JKC83" s="54"/>
      <c r="JKD83" s="54"/>
      <c r="JKE83" s="54"/>
      <c r="JKF83" s="54"/>
      <c r="JKG83" s="54"/>
      <c r="JKH83" s="54"/>
      <c r="JKI83" s="54"/>
      <c r="JKJ83" s="54"/>
      <c r="JKK83" s="54"/>
      <c r="JKL83" s="54"/>
      <c r="JKM83" s="54"/>
      <c r="JKN83" s="54"/>
      <c r="JKO83" s="54"/>
      <c r="JKP83" s="54"/>
      <c r="JKQ83" s="54"/>
      <c r="JKR83" s="54"/>
      <c r="JKS83" s="54"/>
      <c r="JKT83" s="54"/>
      <c r="JKU83" s="54"/>
      <c r="JKV83" s="54"/>
      <c r="JKW83" s="54"/>
      <c r="JKX83" s="54"/>
      <c r="JKY83" s="54"/>
      <c r="JKZ83" s="54"/>
      <c r="JLA83" s="54"/>
      <c r="JLB83" s="54"/>
      <c r="JLC83" s="54"/>
      <c r="JLD83" s="54"/>
      <c r="JLE83" s="54"/>
      <c r="JLF83" s="54"/>
      <c r="JLG83" s="54"/>
      <c r="JLH83" s="54"/>
      <c r="JLI83" s="54"/>
      <c r="JLJ83" s="54"/>
      <c r="JLK83" s="54"/>
      <c r="JLL83" s="54"/>
      <c r="JLM83" s="54"/>
      <c r="JLN83" s="54"/>
      <c r="JLO83" s="54"/>
      <c r="JLP83" s="54"/>
      <c r="JLQ83" s="54"/>
      <c r="JLR83" s="54"/>
      <c r="JLS83" s="54"/>
      <c r="JLT83" s="54"/>
      <c r="JLU83" s="54"/>
      <c r="JLV83" s="54"/>
      <c r="JLW83" s="54"/>
      <c r="JLX83" s="54"/>
      <c r="JLY83" s="54"/>
      <c r="JLZ83" s="54"/>
      <c r="JMA83" s="54"/>
      <c r="JMB83" s="54"/>
      <c r="JMC83" s="54"/>
      <c r="JMD83" s="54"/>
      <c r="JME83" s="54"/>
      <c r="JMF83" s="54"/>
      <c r="JMG83" s="54"/>
      <c r="JMH83" s="54"/>
      <c r="JMI83" s="54"/>
      <c r="JMJ83" s="54"/>
      <c r="JMK83" s="54"/>
      <c r="JML83" s="54"/>
      <c r="JMM83" s="54"/>
      <c r="JMN83" s="54"/>
      <c r="JMO83" s="54"/>
      <c r="JMP83" s="54"/>
      <c r="JMQ83" s="54"/>
      <c r="JMR83" s="54"/>
      <c r="JMS83" s="54"/>
      <c r="JMT83" s="54"/>
      <c r="JMU83" s="54"/>
      <c r="JMV83" s="54"/>
      <c r="JMW83" s="54"/>
      <c r="JMX83" s="54"/>
      <c r="JMY83" s="54"/>
      <c r="JMZ83" s="54"/>
      <c r="JNA83" s="54"/>
      <c r="JNB83" s="54"/>
      <c r="JNC83" s="54"/>
      <c r="JND83" s="54"/>
      <c r="JNE83" s="54"/>
      <c r="JNF83" s="54"/>
      <c r="JNG83" s="54"/>
      <c r="JNH83" s="54"/>
      <c r="JNI83" s="54"/>
      <c r="JNJ83" s="54"/>
      <c r="JNK83" s="54"/>
      <c r="JNL83" s="54"/>
      <c r="JNM83" s="54"/>
      <c r="JNN83" s="54"/>
      <c r="JNO83" s="54"/>
      <c r="JNP83" s="54"/>
      <c r="JNQ83" s="54"/>
      <c r="JNR83" s="54"/>
      <c r="JNS83" s="54"/>
      <c r="JNT83" s="54"/>
      <c r="JNU83" s="54"/>
      <c r="JNV83" s="54"/>
      <c r="JNW83" s="54"/>
      <c r="JNX83" s="54"/>
      <c r="JNY83" s="54"/>
      <c r="JNZ83" s="54"/>
      <c r="JOA83" s="54"/>
      <c r="JOB83" s="54"/>
      <c r="JOC83" s="54"/>
      <c r="JOD83" s="54"/>
      <c r="JOE83" s="54"/>
      <c r="JOF83" s="54"/>
      <c r="JOG83" s="54"/>
      <c r="JOH83" s="54"/>
      <c r="JOI83" s="54"/>
      <c r="JOJ83" s="54"/>
      <c r="JOK83" s="54"/>
      <c r="JOL83" s="54"/>
      <c r="JOM83" s="54"/>
      <c r="JON83" s="54"/>
      <c r="JOO83" s="54"/>
      <c r="JOP83" s="54"/>
      <c r="JOQ83" s="54"/>
      <c r="JOR83" s="54"/>
      <c r="JOS83" s="54"/>
      <c r="JOT83" s="54"/>
      <c r="JOU83" s="54"/>
      <c r="JOV83" s="54"/>
      <c r="JOW83" s="54"/>
      <c r="JOX83" s="54"/>
      <c r="JOY83" s="54"/>
      <c r="JOZ83" s="54"/>
      <c r="JPA83" s="54"/>
      <c r="JPB83" s="54"/>
      <c r="JPC83" s="54"/>
      <c r="JPD83" s="54"/>
      <c r="JPE83" s="54"/>
      <c r="JPF83" s="54"/>
      <c r="JPG83" s="54"/>
      <c r="JPH83" s="54"/>
      <c r="JPI83" s="54"/>
      <c r="JPJ83" s="54"/>
      <c r="JPK83" s="54"/>
      <c r="JPL83" s="54"/>
      <c r="JPM83" s="54"/>
      <c r="JPN83" s="54"/>
      <c r="JPO83" s="54"/>
      <c r="JPP83" s="54"/>
      <c r="JPQ83" s="54"/>
      <c r="JPR83" s="54"/>
      <c r="JPS83" s="54"/>
      <c r="JPT83" s="54"/>
      <c r="JPU83" s="54"/>
      <c r="JPV83" s="54"/>
      <c r="JPW83" s="54"/>
      <c r="JPX83" s="54"/>
      <c r="JPY83" s="54"/>
      <c r="JPZ83" s="54"/>
      <c r="JQA83" s="54"/>
      <c r="JQB83" s="54"/>
      <c r="JQC83" s="54"/>
      <c r="JQD83" s="54"/>
      <c r="JQE83" s="54"/>
      <c r="JQF83" s="54"/>
      <c r="JQG83" s="54"/>
      <c r="JQH83" s="54"/>
      <c r="JQI83" s="54"/>
      <c r="JQJ83" s="54"/>
      <c r="JQK83" s="54"/>
      <c r="JQL83" s="54"/>
      <c r="JQM83" s="54"/>
      <c r="JQN83" s="54"/>
      <c r="JQO83" s="54"/>
      <c r="JQP83" s="54"/>
      <c r="JQQ83" s="54"/>
      <c r="JQR83" s="54"/>
      <c r="JQS83" s="54"/>
      <c r="JQT83" s="54"/>
      <c r="JQU83" s="54"/>
      <c r="JQV83" s="54"/>
      <c r="JQW83" s="54"/>
      <c r="JQX83" s="54"/>
      <c r="JQY83" s="54"/>
      <c r="JQZ83" s="54"/>
      <c r="JRA83" s="54"/>
      <c r="JRB83" s="54"/>
      <c r="JRC83" s="54"/>
      <c r="JRD83" s="54"/>
      <c r="JRE83" s="54"/>
      <c r="JRF83" s="54"/>
      <c r="JRG83" s="54"/>
      <c r="JRH83" s="54"/>
      <c r="JRI83" s="54"/>
      <c r="JRJ83" s="54"/>
      <c r="JRK83" s="54"/>
      <c r="JRL83" s="54"/>
      <c r="JRM83" s="54"/>
      <c r="JRN83" s="54"/>
      <c r="JRO83" s="54"/>
      <c r="JRP83" s="54"/>
      <c r="JRQ83" s="54"/>
      <c r="JRR83" s="54"/>
      <c r="JRS83" s="54"/>
      <c r="JRT83" s="54"/>
      <c r="JRU83" s="54"/>
      <c r="JRV83" s="54"/>
      <c r="JRW83" s="54"/>
      <c r="JRX83" s="54"/>
      <c r="JRY83" s="54"/>
      <c r="JRZ83" s="54"/>
      <c r="JSA83" s="54"/>
      <c r="JSB83" s="54"/>
      <c r="JSC83" s="54"/>
      <c r="JSD83" s="54"/>
      <c r="JSE83" s="54"/>
      <c r="JSF83" s="54"/>
      <c r="JSG83" s="54"/>
      <c r="JSH83" s="54"/>
      <c r="JSI83" s="54"/>
      <c r="JSJ83" s="54"/>
      <c r="JSK83" s="54"/>
      <c r="JSL83" s="54"/>
      <c r="JSM83" s="54"/>
      <c r="JSN83" s="54"/>
      <c r="JSO83" s="54"/>
      <c r="JSP83" s="54"/>
      <c r="JSQ83" s="54"/>
      <c r="JSR83" s="54"/>
      <c r="JSS83" s="54"/>
      <c r="JST83" s="54"/>
      <c r="JSU83" s="54"/>
      <c r="JSV83" s="54"/>
      <c r="JSW83" s="54"/>
      <c r="JSX83" s="54"/>
      <c r="JSY83" s="54"/>
      <c r="JSZ83" s="54"/>
      <c r="JTA83" s="54"/>
      <c r="JTB83" s="54"/>
      <c r="JTC83" s="54"/>
      <c r="JTD83" s="54"/>
      <c r="JTE83" s="54"/>
      <c r="JTF83" s="54"/>
      <c r="JTG83" s="54"/>
      <c r="JTH83" s="54"/>
      <c r="JTI83" s="54"/>
      <c r="JTJ83" s="54"/>
      <c r="JTK83" s="54"/>
      <c r="JTL83" s="54"/>
      <c r="JTM83" s="54"/>
      <c r="JTN83" s="54"/>
      <c r="JTO83" s="54"/>
      <c r="JTP83" s="54"/>
      <c r="JTQ83" s="54"/>
      <c r="JTR83" s="54"/>
      <c r="JTS83" s="54"/>
      <c r="JTT83" s="54"/>
      <c r="JTU83" s="54"/>
      <c r="JTV83" s="54"/>
      <c r="JTW83" s="54"/>
      <c r="JTX83" s="54"/>
      <c r="JTY83" s="54"/>
      <c r="JTZ83" s="54"/>
      <c r="JUA83" s="54"/>
      <c r="JUB83" s="54"/>
      <c r="JUC83" s="54"/>
      <c r="JUD83" s="54"/>
      <c r="JUE83" s="54"/>
      <c r="JUF83" s="54"/>
      <c r="JUG83" s="54"/>
      <c r="JUH83" s="54"/>
      <c r="JUI83" s="54"/>
      <c r="JUJ83" s="54"/>
      <c r="JUK83" s="54"/>
      <c r="JUL83" s="54"/>
      <c r="JUM83" s="54"/>
      <c r="JUN83" s="54"/>
      <c r="JUO83" s="54"/>
      <c r="JUP83" s="54"/>
      <c r="JUQ83" s="54"/>
      <c r="JUR83" s="54"/>
      <c r="JUS83" s="54"/>
      <c r="JUT83" s="54"/>
      <c r="JUU83" s="54"/>
      <c r="JUV83" s="54"/>
      <c r="JUW83" s="54"/>
      <c r="JUX83" s="54"/>
      <c r="JUY83" s="54"/>
      <c r="JUZ83" s="54"/>
      <c r="JVA83" s="54"/>
      <c r="JVB83" s="54"/>
      <c r="JVC83" s="54"/>
      <c r="JVD83" s="54"/>
      <c r="JVE83" s="54"/>
      <c r="JVF83" s="54"/>
      <c r="JVG83" s="54"/>
      <c r="JVH83" s="54"/>
      <c r="JVI83" s="54"/>
      <c r="JVJ83" s="54"/>
      <c r="JVK83" s="54"/>
      <c r="JVL83" s="54"/>
      <c r="JVM83" s="54"/>
      <c r="JVN83" s="54"/>
      <c r="JVO83" s="54"/>
      <c r="JVP83" s="54"/>
      <c r="JVQ83" s="54"/>
      <c r="JVR83" s="54"/>
      <c r="JVS83" s="54"/>
      <c r="JVT83" s="54"/>
      <c r="JVU83" s="54"/>
      <c r="JVV83" s="54"/>
      <c r="JVW83" s="54"/>
      <c r="JVX83" s="54"/>
      <c r="JVY83" s="54"/>
      <c r="JVZ83" s="54"/>
      <c r="JWA83" s="54"/>
      <c r="JWB83" s="54"/>
      <c r="JWC83" s="54"/>
      <c r="JWD83" s="54"/>
      <c r="JWE83" s="54"/>
      <c r="JWF83" s="54"/>
      <c r="JWG83" s="54"/>
      <c r="JWH83" s="54"/>
      <c r="JWI83" s="54"/>
      <c r="JWJ83" s="54"/>
      <c r="JWK83" s="54"/>
      <c r="JWL83" s="54"/>
      <c r="JWM83" s="54"/>
      <c r="JWN83" s="54"/>
      <c r="JWO83" s="54"/>
      <c r="JWP83" s="54"/>
      <c r="JWQ83" s="54"/>
      <c r="JWR83" s="54"/>
      <c r="JWS83" s="54"/>
      <c r="JWT83" s="54"/>
      <c r="JWU83" s="54"/>
      <c r="JWV83" s="54"/>
      <c r="JWW83" s="54"/>
      <c r="JWX83" s="54"/>
      <c r="JWY83" s="54"/>
      <c r="JWZ83" s="54"/>
      <c r="JXA83" s="54"/>
      <c r="JXB83" s="54"/>
      <c r="JXC83" s="54"/>
      <c r="JXD83" s="54"/>
      <c r="JXE83" s="54"/>
      <c r="JXF83" s="54"/>
      <c r="JXG83" s="54"/>
      <c r="JXH83" s="54"/>
      <c r="JXI83" s="54"/>
      <c r="JXJ83" s="54"/>
      <c r="JXK83" s="54"/>
      <c r="JXL83" s="54"/>
      <c r="JXM83" s="54"/>
      <c r="JXN83" s="54"/>
      <c r="JXO83" s="54"/>
      <c r="JXP83" s="54"/>
      <c r="JXQ83" s="54"/>
      <c r="JXR83" s="54"/>
      <c r="JXS83" s="54"/>
      <c r="JXT83" s="54"/>
      <c r="JXU83" s="54"/>
      <c r="JXV83" s="54"/>
      <c r="JXW83" s="54"/>
      <c r="JXX83" s="54"/>
      <c r="JXY83" s="54"/>
      <c r="JXZ83" s="54"/>
      <c r="JYA83" s="54"/>
      <c r="JYB83" s="54"/>
      <c r="JYC83" s="54"/>
      <c r="JYD83" s="54"/>
      <c r="JYE83" s="54"/>
      <c r="JYF83" s="54"/>
      <c r="JYG83" s="54"/>
      <c r="JYH83" s="54"/>
      <c r="JYI83" s="54"/>
      <c r="JYJ83" s="54"/>
      <c r="JYK83" s="54"/>
      <c r="JYL83" s="54"/>
      <c r="JYM83" s="54"/>
      <c r="JYN83" s="54"/>
      <c r="JYO83" s="54"/>
      <c r="JYP83" s="54"/>
      <c r="JYQ83" s="54"/>
      <c r="JYR83" s="54"/>
      <c r="JYS83" s="54"/>
      <c r="JYT83" s="54"/>
      <c r="JYU83" s="54"/>
      <c r="JYV83" s="54"/>
      <c r="JYW83" s="54"/>
      <c r="JYX83" s="54"/>
      <c r="JYY83" s="54"/>
      <c r="JYZ83" s="54"/>
      <c r="JZA83" s="54"/>
      <c r="JZB83" s="54"/>
      <c r="JZC83" s="54"/>
      <c r="JZD83" s="54"/>
      <c r="JZE83" s="54"/>
      <c r="JZF83" s="54"/>
      <c r="JZG83" s="54"/>
      <c r="JZH83" s="54"/>
      <c r="JZI83" s="54"/>
      <c r="JZJ83" s="54"/>
      <c r="JZK83" s="54"/>
      <c r="JZL83" s="54"/>
      <c r="JZM83" s="54"/>
      <c r="JZN83" s="54"/>
      <c r="JZO83" s="54"/>
      <c r="JZP83" s="54"/>
      <c r="JZQ83" s="54"/>
      <c r="JZR83" s="54"/>
      <c r="JZS83" s="54"/>
      <c r="JZT83" s="54"/>
      <c r="JZU83" s="54"/>
      <c r="JZV83" s="54"/>
      <c r="JZW83" s="54"/>
      <c r="JZX83" s="54"/>
      <c r="JZY83" s="54"/>
      <c r="JZZ83" s="54"/>
      <c r="KAA83" s="54"/>
      <c r="KAB83" s="54"/>
      <c r="KAC83" s="54"/>
      <c r="KAD83" s="54"/>
      <c r="KAE83" s="54"/>
      <c r="KAF83" s="54"/>
      <c r="KAG83" s="54"/>
      <c r="KAH83" s="54"/>
      <c r="KAI83" s="54"/>
      <c r="KAJ83" s="54"/>
      <c r="KAK83" s="54"/>
      <c r="KAL83" s="54"/>
      <c r="KAM83" s="54"/>
      <c r="KAN83" s="54"/>
      <c r="KAO83" s="54"/>
      <c r="KAP83" s="54"/>
      <c r="KAQ83" s="54"/>
      <c r="KAR83" s="54"/>
      <c r="KAS83" s="54"/>
      <c r="KAT83" s="54"/>
      <c r="KAU83" s="54"/>
      <c r="KAV83" s="54"/>
      <c r="KAW83" s="54"/>
      <c r="KAX83" s="54"/>
      <c r="KAY83" s="54"/>
      <c r="KAZ83" s="54"/>
      <c r="KBA83" s="54"/>
      <c r="KBB83" s="54"/>
      <c r="KBC83" s="54"/>
      <c r="KBD83" s="54"/>
      <c r="KBE83" s="54"/>
      <c r="KBF83" s="54"/>
      <c r="KBG83" s="54"/>
      <c r="KBH83" s="54"/>
      <c r="KBI83" s="54"/>
      <c r="KBJ83" s="54"/>
      <c r="KBK83" s="54"/>
      <c r="KBL83" s="54"/>
      <c r="KBM83" s="54"/>
      <c r="KBN83" s="54"/>
      <c r="KBO83" s="54"/>
      <c r="KBP83" s="54"/>
      <c r="KBQ83" s="54"/>
      <c r="KBR83" s="54"/>
      <c r="KBS83" s="54"/>
      <c r="KBT83" s="54"/>
      <c r="KBU83" s="54"/>
      <c r="KBV83" s="54"/>
      <c r="KBW83" s="54"/>
      <c r="KBX83" s="54"/>
      <c r="KBY83" s="54"/>
      <c r="KBZ83" s="54"/>
      <c r="KCA83" s="54"/>
      <c r="KCB83" s="54"/>
      <c r="KCC83" s="54"/>
      <c r="KCD83" s="54"/>
      <c r="KCE83" s="54"/>
      <c r="KCF83" s="54"/>
      <c r="KCG83" s="54"/>
      <c r="KCH83" s="54"/>
      <c r="KCI83" s="54"/>
      <c r="KCJ83" s="54"/>
      <c r="KCK83" s="54"/>
      <c r="KCL83" s="54"/>
      <c r="KCM83" s="54"/>
      <c r="KCN83" s="54"/>
      <c r="KCO83" s="54"/>
      <c r="KCP83" s="54"/>
      <c r="KCQ83" s="54"/>
      <c r="KCR83" s="54"/>
      <c r="KCS83" s="54"/>
      <c r="KCT83" s="54"/>
      <c r="KCU83" s="54"/>
      <c r="KCV83" s="54"/>
      <c r="KCW83" s="54"/>
      <c r="KCX83" s="54"/>
      <c r="KCY83" s="54"/>
      <c r="KCZ83" s="54"/>
      <c r="KDA83" s="54"/>
      <c r="KDB83" s="54"/>
      <c r="KDC83" s="54"/>
      <c r="KDD83" s="54"/>
      <c r="KDE83" s="54"/>
      <c r="KDF83" s="54"/>
      <c r="KDG83" s="54"/>
      <c r="KDH83" s="54"/>
      <c r="KDI83" s="54"/>
      <c r="KDJ83" s="54"/>
      <c r="KDK83" s="54"/>
      <c r="KDL83" s="54"/>
      <c r="KDM83" s="54"/>
      <c r="KDN83" s="54"/>
      <c r="KDO83" s="54"/>
      <c r="KDP83" s="54"/>
      <c r="KDQ83" s="54"/>
      <c r="KDR83" s="54"/>
      <c r="KDS83" s="54"/>
      <c r="KDT83" s="54"/>
      <c r="KDU83" s="54"/>
      <c r="KDV83" s="54"/>
      <c r="KDW83" s="54"/>
      <c r="KDX83" s="54"/>
      <c r="KDY83" s="54"/>
      <c r="KDZ83" s="54"/>
      <c r="KEA83" s="54"/>
      <c r="KEB83" s="54"/>
      <c r="KEC83" s="54"/>
      <c r="KED83" s="54"/>
      <c r="KEE83" s="54"/>
      <c r="KEF83" s="54"/>
      <c r="KEG83" s="54"/>
      <c r="KEH83" s="54"/>
      <c r="KEI83" s="54"/>
      <c r="KEJ83" s="54"/>
      <c r="KEK83" s="54"/>
      <c r="KEL83" s="54"/>
      <c r="KEM83" s="54"/>
      <c r="KEN83" s="54"/>
      <c r="KEO83" s="54"/>
      <c r="KEP83" s="54"/>
      <c r="KEQ83" s="54"/>
      <c r="KER83" s="54"/>
      <c r="KES83" s="54"/>
      <c r="KET83" s="54"/>
      <c r="KEU83" s="54"/>
      <c r="KEV83" s="54"/>
      <c r="KEW83" s="54"/>
      <c r="KEX83" s="54"/>
      <c r="KEY83" s="54"/>
      <c r="KEZ83" s="54"/>
      <c r="KFA83" s="54"/>
      <c r="KFB83" s="54"/>
      <c r="KFC83" s="54"/>
      <c r="KFD83" s="54"/>
      <c r="KFE83" s="54"/>
      <c r="KFF83" s="54"/>
      <c r="KFG83" s="54"/>
      <c r="KFH83" s="54"/>
      <c r="KFI83" s="54"/>
      <c r="KFJ83" s="54"/>
      <c r="KFK83" s="54"/>
      <c r="KFL83" s="54"/>
      <c r="KFM83" s="54"/>
      <c r="KFN83" s="54"/>
      <c r="KFO83" s="54"/>
      <c r="KFP83" s="54"/>
      <c r="KFQ83" s="54"/>
      <c r="KFR83" s="54"/>
      <c r="KFS83" s="54"/>
      <c r="KFT83" s="54"/>
      <c r="KFU83" s="54"/>
      <c r="KFV83" s="54"/>
      <c r="KFW83" s="54"/>
      <c r="KFX83" s="54"/>
      <c r="KFY83" s="54"/>
      <c r="KFZ83" s="54"/>
      <c r="KGA83" s="54"/>
      <c r="KGB83" s="54"/>
      <c r="KGC83" s="54"/>
      <c r="KGD83" s="54"/>
      <c r="KGE83" s="54"/>
      <c r="KGF83" s="54"/>
      <c r="KGG83" s="54"/>
      <c r="KGH83" s="54"/>
      <c r="KGI83" s="54"/>
      <c r="KGJ83" s="54"/>
      <c r="KGK83" s="54"/>
      <c r="KGL83" s="54"/>
      <c r="KGM83" s="54"/>
      <c r="KGN83" s="54"/>
      <c r="KGO83" s="54"/>
      <c r="KGP83" s="54"/>
      <c r="KGQ83" s="54"/>
      <c r="KGR83" s="54"/>
      <c r="KGS83" s="54"/>
      <c r="KGT83" s="54"/>
      <c r="KGU83" s="54"/>
      <c r="KGV83" s="54"/>
      <c r="KGW83" s="54"/>
      <c r="KGX83" s="54"/>
      <c r="KGY83" s="54"/>
      <c r="KGZ83" s="54"/>
      <c r="KHA83" s="54"/>
      <c r="KHB83" s="54"/>
      <c r="KHC83" s="54"/>
      <c r="KHD83" s="54"/>
      <c r="KHE83" s="54"/>
      <c r="KHF83" s="54"/>
      <c r="KHG83" s="54"/>
      <c r="KHH83" s="54"/>
      <c r="KHI83" s="54"/>
      <c r="KHJ83" s="54"/>
      <c r="KHK83" s="54"/>
      <c r="KHL83" s="54"/>
      <c r="KHM83" s="54"/>
      <c r="KHN83" s="54"/>
      <c r="KHO83" s="54"/>
      <c r="KHP83" s="54"/>
      <c r="KHQ83" s="54"/>
      <c r="KHR83" s="54"/>
      <c r="KHS83" s="54"/>
      <c r="KHT83" s="54"/>
      <c r="KHU83" s="54"/>
      <c r="KHV83" s="54"/>
      <c r="KHW83" s="54"/>
      <c r="KHX83" s="54"/>
      <c r="KHY83" s="54"/>
      <c r="KHZ83" s="54"/>
      <c r="KIA83" s="54"/>
      <c r="KIB83" s="54"/>
      <c r="KIC83" s="54"/>
      <c r="KID83" s="54"/>
      <c r="KIE83" s="54"/>
      <c r="KIF83" s="54"/>
      <c r="KIG83" s="54"/>
      <c r="KIH83" s="54"/>
      <c r="KII83" s="54"/>
      <c r="KIJ83" s="54"/>
      <c r="KIK83" s="54"/>
      <c r="KIL83" s="54"/>
      <c r="KIM83" s="54"/>
      <c r="KIN83" s="54"/>
      <c r="KIO83" s="54"/>
      <c r="KIP83" s="54"/>
      <c r="KIQ83" s="54"/>
      <c r="KIR83" s="54"/>
      <c r="KIS83" s="54"/>
      <c r="KIT83" s="54"/>
      <c r="KIU83" s="54"/>
      <c r="KIV83" s="54"/>
      <c r="KIW83" s="54"/>
      <c r="KIX83" s="54"/>
      <c r="KIY83" s="54"/>
      <c r="KIZ83" s="54"/>
      <c r="KJA83" s="54"/>
      <c r="KJB83" s="54"/>
      <c r="KJC83" s="54"/>
      <c r="KJD83" s="54"/>
      <c r="KJE83" s="54"/>
      <c r="KJF83" s="54"/>
      <c r="KJG83" s="54"/>
      <c r="KJH83" s="54"/>
      <c r="KJI83" s="54"/>
      <c r="KJJ83" s="54"/>
      <c r="KJK83" s="54"/>
      <c r="KJL83" s="54"/>
      <c r="KJM83" s="54"/>
      <c r="KJN83" s="54"/>
      <c r="KJO83" s="54"/>
      <c r="KJP83" s="54"/>
      <c r="KJQ83" s="54"/>
      <c r="KJR83" s="54"/>
      <c r="KJS83" s="54"/>
      <c r="KJT83" s="54"/>
      <c r="KJU83" s="54"/>
      <c r="KJV83" s="54"/>
      <c r="KJW83" s="54"/>
      <c r="KJX83" s="54"/>
      <c r="KJY83" s="54"/>
      <c r="KJZ83" s="54"/>
      <c r="KKA83" s="54"/>
      <c r="KKB83" s="54"/>
      <c r="KKC83" s="54"/>
      <c r="KKD83" s="54"/>
      <c r="KKE83" s="54"/>
      <c r="KKF83" s="54"/>
      <c r="KKG83" s="54"/>
      <c r="KKH83" s="54"/>
      <c r="KKI83" s="54"/>
      <c r="KKJ83" s="54"/>
      <c r="KKK83" s="54"/>
      <c r="KKL83" s="54"/>
      <c r="KKM83" s="54"/>
      <c r="KKN83" s="54"/>
      <c r="KKO83" s="54"/>
      <c r="KKP83" s="54"/>
      <c r="KKQ83" s="54"/>
      <c r="KKR83" s="54"/>
      <c r="KKS83" s="54"/>
      <c r="KKT83" s="54"/>
      <c r="KKU83" s="54"/>
      <c r="KKV83" s="54"/>
      <c r="KKW83" s="54"/>
      <c r="KKX83" s="54"/>
      <c r="KKY83" s="54"/>
      <c r="KKZ83" s="54"/>
      <c r="KLA83" s="54"/>
      <c r="KLB83" s="54"/>
      <c r="KLC83" s="54"/>
      <c r="KLD83" s="54"/>
      <c r="KLE83" s="54"/>
      <c r="KLF83" s="54"/>
      <c r="KLG83" s="54"/>
      <c r="KLH83" s="54"/>
      <c r="KLI83" s="54"/>
      <c r="KLJ83" s="54"/>
      <c r="KLK83" s="54"/>
      <c r="KLL83" s="54"/>
      <c r="KLM83" s="54"/>
      <c r="KLN83" s="54"/>
      <c r="KLO83" s="54"/>
      <c r="KLP83" s="54"/>
      <c r="KLQ83" s="54"/>
      <c r="KLR83" s="54"/>
      <c r="KLS83" s="54"/>
      <c r="KLT83" s="54"/>
      <c r="KLU83" s="54"/>
      <c r="KLV83" s="54"/>
      <c r="KLW83" s="54"/>
      <c r="KLX83" s="54"/>
      <c r="KLY83" s="54"/>
      <c r="KLZ83" s="54"/>
      <c r="KMA83" s="54"/>
      <c r="KMB83" s="54"/>
      <c r="KMC83" s="54"/>
      <c r="KMD83" s="54"/>
      <c r="KME83" s="54"/>
      <c r="KMF83" s="54"/>
      <c r="KMG83" s="54"/>
      <c r="KMH83" s="54"/>
      <c r="KMI83" s="54"/>
      <c r="KMJ83" s="54"/>
      <c r="KMK83" s="54"/>
      <c r="KML83" s="54"/>
      <c r="KMM83" s="54"/>
      <c r="KMN83" s="54"/>
      <c r="KMO83" s="54"/>
      <c r="KMP83" s="54"/>
      <c r="KMQ83" s="54"/>
      <c r="KMR83" s="54"/>
      <c r="KMS83" s="54"/>
      <c r="KMT83" s="54"/>
      <c r="KMU83" s="54"/>
      <c r="KMV83" s="54"/>
      <c r="KMW83" s="54"/>
      <c r="KMX83" s="54"/>
      <c r="KMY83" s="54"/>
      <c r="KMZ83" s="54"/>
      <c r="KNA83" s="54"/>
      <c r="KNB83" s="54"/>
      <c r="KNC83" s="54"/>
      <c r="KND83" s="54"/>
      <c r="KNE83" s="54"/>
      <c r="KNF83" s="54"/>
      <c r="KNG83" s="54"/>
      <c r="KNH83" s="54"/>
      <c r="KNI83" s="54"/>
      <c r="KNJ83" s="54"/>
      <c r="KNK83" s="54"/>
      <c r="KNL83" s="54"/>
      <c r="KNM83" s="54"/>
      <c r="KNN83" s="54"/>
      <c r="KNO83" s="54"/>
      <c r="KNP83" s="54"/>
      <c r="KNQ83" s="54"/>
      <c r="KNR83" s="54"/>
      <c r="KNS83" s="54"/>
      <c r="KNT83" s="54"/>
      <c r="KNU83" s="54"/>
      <c r="KNV83" s="54"/>
      <c r="KNW83" s="54"/>
      <c r="KNX83" s="54"/>
      <c r="KNY83" s="54"/>
      <c r="KNZ83" s="54"/>
      <c r="KOA83" s="54"/>
      <c r="KOB83" s="54"/>
      <c r="KOC83" s="54"/>
      <c r="KOD83" s="54"/>
      <c r="KOE83" s="54"/>
      <c r="KOF83" s="54"/>
      <c r="KOG83" s="54"/>
      <c r="KOH83" s="54"/>
      <c r="KOI83" s="54"/>
      <c r="KOJ83" s="54"/>
      <c r="KOK83" s="54"/>
      <c r="KOL83" s="54"/>
      <c r="KOM83" s="54"/>
      <c r="KON83" s="54"/>
      <c r="KOO83" s="54"/>
      <c r="KOP83" s="54"/>
      <c r="KOQ83" s="54"/>
      <c r="KOR83" s="54"/>
      <c r="KOS83" s="54"/>
      <c r="KOT83" s="54"/>
      <c r="KOU83" s="54"/>
      <c r="KOV83" s="54"/>
      <c r="KOW83" s="54"/>
      <c r="KOX83" s="54"/>
      <c r="KOY83" s="54"/>
      <c r="KOZ83" s="54"/>
      <c r="KPA83" s="54"/>
      <c r="KPB83" s="54"/>
      <c r="KPC83" s="54"/>
      <c r="KPD83" s="54"/>
      <c r="KPE83" s="54"/>
      <c r="KPF83" s="54"/>
      <c r="KPG83" s="54"/>
      <c r="KPH83" s="54"/>
      <c r="KPI83" s="54"/>
      <c r="KPJ83" s="54"/>
      <c r="KPK83" s="54"/>
      <c r="KPL83" s="54"/>
      <c r="KPM83" s="54"/>
      <c r="KPN83" s="54"/>
      <c r="KPO83" s="54"/>
      <c r="KPP83" s="54"/>
      <c r="KPQ83" s="54"/>
      <c r="KPR83" s="54"/>
      <c r="KPS83" s="54"/>
      <c r="KPT83" s="54"/>
      <c r="KPU83" s="54"/>
      <c r="KPV83" s="54"/>
      <c r="KPW83" s="54"/>
      <c r="KPX83" s="54"/>
      <c r="KPY83" s="54"/>
      <c r="KPZ83" s="54"/>
      <c r="KQA83" s="54"/>
      <c r="KQB83" s="54"/>
      <c r="KQC83" s="54"/>
      <c r="KQD83" s="54"/>
      <c r="KQE83" s="54"/>
      <c r="KQF83" s="54"/>
      <c r="KQG83" s="54"/>
      <c r="KQH83" s="54"/>
      <c r="KQI83" s="54"/>
      <c r="KQJ83" s="54"/>
      <c r="KQK83" s="54"/>
      <c r="KQL83" s="54"/>
      <c r="KQM83" s="54"/>
      <c r="KQN83" s="54"/>
      <c r="KQO83" s="54"/>
      <c r="KQP83" s="54"/>
      <c r="KQQ83" s="54"/>
      <c r="KQR83" s="54"/>
      <c r="KQS83" s="54"/>
      <c r="KQT83" s="54"/>
      <c r="KQU83" s="54"/>
      <c r="KQV83" s="54"/>
      <c r="KQW83" s="54"/>
      <c r="KQX83" s="54"/>
      <c r="KQY83" s="54"/>
      <c r="KQZ83" s="54"/>
      <c r="KRA83" s="54"/>
      <c r="KRB83" s="54"/>
      <c r="KRC83" s="54"/>
      <c r="KRD83" s="54"/>
      <c r="KRE83" s="54"/>
      <c r="KRF83" s="54"/>
      <c r="KRG83" s="54"/>
      <c r="KRH83" s="54"/>
      <c r="KRI83" s="54"/>
      <c r="KRJ83" s="54"/>
      <c r="KRK83" s="54"/>
      <c r="KRL83" s="54"/>
      <c r="KRM83" s="54"/>
      <c r="KRN83" s="54"/>
      <c r="KRO83" s="54"/>
      <c r="KRP83" s="54"/>
      <c r="KRQ83" s="54"/>
      <c r="KRR83" s="54"/>
      <c r="KRS83" s="54"/>
      <c r="KRT83" s="54"/>
      <c r="KRU83" s="54"/>
      <c r="KRV83" s="54"/>
      <c r="KRW83" s="54"/>
      <c r="KRX83" s="54"/>
      <c r="KRY83" s="54"/>
      <c r="KRZ83" s="54"/>
      <c r="KSA83" s="54"/>
      <c r="KSB83" s="54"/>
      <c r="KSC83" s="54"/>
      <c r="KSD83" s="54"/>
      <c r="KSE83" s="54"/>
      <c r="KSF83" s="54"/>
      <c r="KSG83" s="54"/>
      <c r="KSH83" s="54"/>
      <c r="KSI83" s="54"/>
      <c r="KSJ83" s="54"/>
      <c r="KSK83" s="54"/>
      <c r="KSL83" s="54"/>
      <c r="KSM83" s="54"/>
      <c r="KSN83" s="54"/>
      <c r="KSO83" s="54"/>
      <c r="KSP83" s="54"/>
      <c r="KSQ83" s="54"/>
      <c r="KSR83" s="54"/>
      <c r="KSS83" s="54"/>
      <c r="KST83" s="54"/>
      <c r="KSU83" s="54"/>
      <c r="KSV83" s="54"/>
      <c r="KSW83" s="54"/>
      <c r="KSX83" s="54"/>
      <c r="KSY83" s="54"/>
      <c r="KSZ83" s="54"/>
      <c r="KTA83" s="54"/>
      <c r="KTB83" s="54"/>
      <c r="KTC83" s="54"/>
      <c r="KTD83" s="54"/>
      <c r="KTE83" s="54"/>
      <c r="KTF83" s="54"/>
      <c r="KTG83" s="54"/>
      <c r="KTH83" s="54"/>
      <c r="KTI83" s="54"/>
      <c r="KTJ83" s="54"/>
      <c r="KTK83" s="54"/>
      <c r="KTL83" s="54"/>
      <c r="KTM83" s="54"/>
      <c r="KTN83" s="54"/>
      <c r="KTO83" s="54"/>
      <c r="KTP83" s="54"/>
      <c r="KTQ83" s="54"/>
      <c r="KTR83" s="54"/>
      <c r="KTS83" s="54"/>
      <c r="KTT83" s="54"/>
      <c r="KTU83" s="54"/>
      <c r="KTV83" s="54"/>
      <c r="KTW83" s="54"/>
      <c r="KTX83" s="54"/>
      <c r="KTY83" s="54"/>
      <c r="KTZ83" s="54"/>
      <c r="KUA83" s="54"/>
      <c r="KUB83" s="54"/>
      <c r="KUC83" s="54"/>
      <c r="KUD83" s="54"/>
      <c r="KUE83" s="54"/>
      <c r="KUF83" s="54"/>
      <c r="KUG83" s="54"/>
      <c r="KUH83" s="54"/>
      <c r="KUI83" s="54"/>
      <c r="KUJ83" s="54"/>
      <c r="KUK83" s="54"/>
      <c r="KUL83" s="54"/>
      <c r="KUM83" s="54"/>
      <c r="KUN83" s="54"/>
      <c r="KUO83" s="54"/>
      <c r="KUP83" s="54"/>
      <c r="KUQ83" s="54"/>
      <c r="KUR83" s="54"/>
      <c r="KUS83" s="54"/>
      <c r="KUT83" s="54"/>
      <c r="KUU83" s="54"/>
      <c r="KUV83" s="54"/>
      <c r="KUW83" s="54"/>
      <c r="KUX83" s="54"/>
      <c r="KUY83" s="54"/>
      <c r="KUZ83" s="54"/>
      <c r="KVA83" s="54"/>
      <c r="KVB83" s="54"/>
      <c r="KVC83" s="54"/>
      <c r="KVD83" s="54"/>
      <c r="KVE83" s="54"/>
      <c r="KVF83" s="54"/>
      <c r="KVG83" s="54"/>
      <c r="KVH83" s="54"/>
      <c r="KVI83" s="54"/>
      <c r="KVJ83" s="54"/>
      <c r="KVK83" s="54"/>
      <c r="KVL83" s="54"/>
      <c r="KVM83" s="54"/>
      <c r="KVN83" s="54"/>
      <c r="KVO83" s="54"/>
      <c r="KVP83" s="54"/>
      <c r="KVQ83" s="54"/>
      <c r="KVR83" s="54"/>
      <c r="KVS83" s="54"/>
      <c r="KVT83" s="54"/>
      <c r="KVU83" s="54"/>
      <c r="KVV83" s="54"/>
      <c r="KVW83" s="54"/>
      <c r="KVX83" s="54"/>
      <c r="KVY83" s="54"/>
      <c r="KVZ83" s="54"/>
      <c r="KWA83" s="54"/>
      <c r="KWB83" s="54"/>
      <c r="KWC83" s="54"/>
      <c r="KWD83" s="54"/>
      <c r="KWE83" s="54"/>
      <c r="KWF83" s="54"/>
      <c r="KWG83" s="54"/>
      <c r="KWH83" s="54"/>
      <c r="KWI83" s="54"/>
      <c r="KWJ83" s="54"/>
      <c r="KWK83" s="54"/>
      <c r="KWL83" s="54"/>
      <c r="KWM83" s="54"/>
      <c r="KWN83" s="54"/>
      <c r="KWO83" s="54"/>
      <c r="KWP83" s="54"/>
      <c r="KWQ83" s="54"/>
      <c r="KWR83" s="54"/>
      <c r="KWS83" s="54"/>
      <c r="KWT83" s="54"/>
      <c r="KWU83" s="54"/>
      <c r="KWV83" s="54"/>
      <c r="KWW83" s="54"/>
      <c r="KWX83" s="54"/>
      <c r="KWY83" s="54"/>
      <c r="KWZ83" s="54"/>
      <c r="KXA83" s="54"/>
      <c r="KXB83" s="54"/>
      <c r="KXC83" s="54"/>
      <c r="KXD83" s="54"/>
      <c r="KXE83" s="54"/>
      <c r="KXF83" s="54"/>
      <c r="KXG83" s="54"/>
      <c r="KXH83" s="54"/>
      <c r="KXI83" s="54"/>
      <c r="KXJ83" s="54"/>
      <c r="KXK83" s="54"/>
      <c r="KXL83" s="54"/>
      <c r="KXM83" s="54"/>
      <c r="KXN83" s="54"/>
      <c r="KXO83" s="54"/>
      <c r="KXP83" s="54"/>
      <c r="KXQ83" s="54"/>
      <c r="KXR83" s="54"/>
      <c r="KXS83" s="54"/>
      <c r="KXT83" s="54"/>
      <c r="KXU83" s="54"/>
      <c r="KXV83" s="54"/>
      <c r="KXW83" s="54"/>
      <c r="KXX83" s="54"/>
      <c r="KXY83" s="54"/>
      <c r="KXZ83" s="54"/>
      <c r="KYA83" s="54"/>
      <c r="KYB83" s="54"/>
      <c r="KYC83" s="54"/>
      <c r="KYD83" s="54"/>
      <c r="KYE83" s="54"/>
      <c r="KYF83" s="54"/>
      <c r="KYG83" s="54"/>
      <c r="KYH83" s="54"/>
      <c r="KYI83" s="54"/>
      <c r="KYJ83" s="54"/>
      <c r="KYK83" s="54"/>
      <c r="KYL83" s="54"/>
      <c r="KYM83" s="54"/>
      <c r="KYN83" s="54"/>
      <c r="KYO83" s="54"/>
      <c r="KYP83" s="54"/>
      <c r="KYQ83" s="54"/>
      <c r="KYR83" s="54"/>
      <c r="KYS83" s="54"/>
      <c r="KYT83" s="54"/>
      <c r="KYU83" s="54"/>
      <c r="KYV83" s="54"/>
      <c r="KYW83" s="54"/>
      <c r="KYX83" s="54"/>
      <c r="KYY83" s="54"/>
      <c r="KYZ83" s="54"/>
      <c r="KZA83" s="54"/>
      <c r="KZB83" s="54"/>
      <c r="KZC83" s="54"/>
      <c r="KZD83" s="54"/>
      <c r="KZE83" s="54"/>
      <c r="KZF83" s="54"/>
      <c r="KZG83" s="54"/>
      <c r="KZH83" s="54"/>
      <c r="KZI83" s="54"/>
      <c r="KZJ83" s="54"/>
      <c r="KZK83" s="54"/>
      <c r="KZL83" s="54"/>
      <c r="KZM83" s="54"/>
      <c r="KZN83" s="54"/>
      <c r="KZO83" s="54"/>
      <c r="KZP83" s="54"/>
      <c r="KZQ83" s="54"/>
      <c r="KZR83" s="54"/>
      <c r="KZS83" s="54"/>
      <c r="KZT83" s="54"/>
      <c r="KZU83" s="54"/>
      <c r="KZV83" s="54"/>
      <c r="KZW83" s="54"/>
      <c r="KZX83" s="54"/>
      <c r="KZY83" s="54"/>
      <c r="KZZ83" s="54"/>
      <c r="LAA83" s="54"/>
      <c r="LAB83" s="54"/>
      <c r="LAC83" s="54"/>
      <c r="LAD83" s="54"/>
      <c r="LAE83" s="54"/>
      <c r="LAF83" s="54"/>
      <c r="LAG83" s="54"/>
      <c r="LAH83" s="54"/>
      <c r="LAI83" s="54"/>
      <c r="LAJ83" s="54"/>
      <c r="LAK83" s="54"/>
      <c r="LAL83" s="54"/>
      <c r="LAM83" s="54"/>
      <c r="LAN83" s="54"/>
      <c r="LAO83" s="54"/>
      <c r="LAP83" s="54"/>
      <c r="LAQ83" s="54"/>
      <c r="LAR83" s="54"/>
      <c r="LAS83" s="54"/>
      <c r="LAT83" s="54"/>
      <c r="LAU83" s="54"/>
      <c r="LAV83" s="54"/>
      <c r="LAW83" s="54"/>
      <c r="LAX83" s="54"/>
      <c r="LAY83" s="54"/>
      <c r="LAZ83" s="54"/>
      <c r="LBA83" s="54"/>
      <c r="LBB83" s="54"/>
      <c r="LBC83" s="54"/>
      <c r="LBD83" s="54"/>
      <c r="LBE83" s="54"/>
      <c r="LBF83" s="54"/>
      <c r="LBG83" s="54"/>
      <c r="LBH83" s="54"/>
      <c r="LBI83" s="54"/>
      <c r="LBJ83" s="54"/>
      <c r="LBK83" s="54"/>
      <c r="LBL83" s="54"/>
      <c r="LBM83" s="54"/>
      <c r="LBN83" s="54"/>
      <c r="LBO83" s="54"/>
      <c r="LBP83" s="54"/>
      <c r="LBQ83" s="54"/>
      <c r="LBR83" s="54"/>
      <c r="LBS83" s="54"/>
      <c r="LBT83" s="54"/>
      <c r="LBU83" s="54"/>
      <c r="LBV83" s="54"/>
      <c r="LBW83" s="54"/>
      <c r="LBX83" s="54"/>
      <c r="LBY83" s="54"/>
      <c r="LBZ83" s="54"/>
      <c r="LCA83" s="54"/>
      <c r="LCB83" s="54"/>
      <c r="LCC83" s="54"/>
      <c r="LCD83" s="54"/>
      <c r="LCE83" s="54"/>
      <c r="LCF83" s="54"/>
      <c r="LCG83" s="54"/>
      <c r="LCH83" s="54"/>
      <c r="LCI83" s="54"/>
      <c r="LCJ83" s="54"/>
      <c r="LCK83" s="54"/>
      <c r="LCL83" s="54"/>
      <c r="LCM83" s="54"/>
      <c r="LCN83" s="54"/>
      <c r="LCO83" s="54"/>
      <c r="LCP83" s="54"/>
      <c r="LCQ83" s="54"/>
      <c r="LCR83" s="54"/>
      <c r="LCS83" s="54"/>
      <c r="LCT83" s="54"/>
      <c r="LCU83" s="54"/>
      <c r="LCV83" s="54"/>
      <c r="LCW83" s="54"/>
      <c r="LCX83" s="54"/>
      <c r="LCY83" s="54"/>
      <c r="LCZ83" s="54"/>
      <c r="LDA83" s="54"/>
      <c r="LDB83" s="54"/>
      <c r="LDC83" s="54"/>
      <c r="LDD83" s="54"/>
      <c r="LDE83" s="54"/>
      <c r="LDF83" s="54"/>
      <c r="LDG83" s="54"/>
      <c r="LDH83" s="54"/>
      <c r="LDI83" s="54"/>
      <c r="LDJ83" s="54"/>
      <c r="LDK83" s="54"/>
      <c r="LDL83" s="54"/>
      <c r="LDM83" s="54"/>
      <c r="LDN83" s="54"/>
      <c r="LDO83" s="54"/>
      <c r="LDP83" s="54"/>
      <c r="LDQ83" s="54"/>
      <c r="LDR83" s="54"/>
      <c r="LDS83" s="54"/>
      <c r="LDT83" s="54"/>
      <c r="LDU83" s="54"/>
      <c r="LDV83" s="54"/>
      <c r="LDW83" s="54"/>
      <c r="LDX83" s="54"/>
      <c r="LDY83" s="54"/>
      <c r="LDZ83" s="54"/>
      <c r="LEA83" s="54"/>
      <c r="LEB83" s="54"/>
      <c r="LEC83" s="54"/>
      <c r="LED83" s="54"/>
      <c r="LEE83" s="54"/>
      <c r="LEF83" s="54"/>
      <c r="LEG83" s="54"/>
      <c r="LEH83" s="54"/>
      <c r="LEI83" s="54"/>
      <c r="LEJ83" s="54"/>
      <c r="LEK83" s="54"/>
      <c r="LEL83" s="54"/>
      <c r="LEM83" s="54"/>
      <c r="LEN83" s="54"/>
      <c r="LEO83" s="54"/>
      <c r="LEP83" s="54"/>
      <c r="LEQ83" s="54"/>
      <c r="LER83" s="54"/>
      <c r="LES83" s="54"/>
      <c r="LET83" s="54"/>
      <c r="LEU83" s="54"/>
      <c r="LEV83" s="54"/>
      <c r="LEW83" s="54"/>
      <c r="LEX83" s="54"/>
      <c r="LEY83" s="54"/>
      <c r="LEZ83" s="54"/>
      <c r="LFA83" s="54"/>
      <c r="LFB83" s="54"/>
      <c r="LFC83" s="54"/>
      <c r="LFD83" s="54"/>
      <c r="LFE83" s="54"/>
      <c r="LFF83" s="54"/>
      <c r="LFG83" s="54"/>
      <c r="LFH83" s="54"/>
      <c r="LFI83" s="54"/>
      <c r="LFJ83" s="54"/>
      <c r="LFK83" s="54"/>
      <c r="LFL83" s="54"/>
      <c r="LFM83" s="54"/>
      <c r="LFN83" s="54"/>
      <c r="LFO83" s="54"/>
      <c r="LFP83" s="54"/>
      <c r="LFQ83" s="54"/>
      <c r="LFR83" s="54"/>
      <c r="LFS83" s="54"/>
      <c r="LFT83" s="54"/>
      <c r="LFU83" s="54"/>
      <c r="LFV83" s="54"/>
      <c r="LFW83" s="54"/>
      <c r="LFX83" s="54"/>
      <c r="LFY83" s="54"/>
      <c r="LFZ83" s="54"/>
      <c r="LGA83" s="54"/>
      <c r="LGB83" s="54"/>
      <c r="LGC83" s="54"/>
      <c r="LGD83" s="54"/>
      <c r="LGE83" s="54"/>
      <c r="LGF83" s="54"/>
      <c r="LGG83" s="54"/>
      <c r="LGH83" s="54"/>
      <c r="LGI83" s="54"/>
      <c r="LGJ83" s="54"/>
      <c r="LGK83" s="54"/>
      <c r="LGL83" s="54"/>
      <c r="LGM83" s="54"/>
      <c r="LGN83" s="54"/>
      <c r="LGO83" s="54"/>
      <c r="LGP83" s="54"/>
      <c r="LGQ83" s="54"/>
      <c r="LGR83" s="54"/>
      <c r="LGS83" s="54"/>
      <c r="LGT83" s="54"/>
      <c r="LGU83" s="54"/>
      <c r="LGV83" s="54"/>
      <c r="LGW83" s="54"/>
      <c r="LGX83" s="54"/>
      <c r="LGY83" s="54"/>
      <c r="LGZ83" s="54"/>
      <c r="LHA83" s="54"/>
      <c r="LHB83" s="54"/>
      <c r="LHC83" s="54"/>
      <c r="LHD83" s="54"/>
      <c r="LHE83" s="54"/>
      <c r="LHF83" s="54"/>
      <c r="LHG83" s="54"/>
      <c r="LHH83" s="54"/>
      <c r="LHI83" s="54"/>
      <c r="LHJ83" s="54"/>
      <c r="LHK83" s="54"/>
      <c r="LHL83" s="54"/>
      <c r="LHM83" s="54"/>
      <c r="LHN83" s="54"/>
      <c r="LHO83" s="54"/>
      <c r="LHP83" s="54"/>
      <c r="LHQ83" s="54"/>
      <c r="LHR83" s="54"/>
      <c r="LHS83" s="54"/>
      <c r="LHT83" s="54"/>
      <c r="LHU83" s="54"/>
      <c r="LHV83" s="54"/>
      <c r="LHW83" s="54"/>
      <c r="LHX83" s="54"/>
      <c r="LHY83" s="54"/>
      <c r="LHZ83" s="54"/>
      <c r="LIA83" s="54"/>
      <c r="LIB83" s="54"/>
      <c r="LIC83" s="54"/>
      <c r="LID83" s="54"/>
      <c r="LIE83" s="54"/>
      <c r="LIF83" s="54"/>
      <c r="LIG83" s="54"/>
      <c r="LIH83" s="54"/>
      <c r="LII83" s="54"/>
      <c r="LIJ83" s="54"/>
      <c r="LIK83" s="54"/>
      <c r="LIL83" s="54"/>
      <c r="LIM83" s="54"/>
      <c r="LIN83" s="54"/>
      <c r="LIO83" s="54"/>
      <c r="LIP83" s="54"/>
      <c r="LIQ83" s="54"/>
      <c r="LIR83" s="54"/>
      <c r="LIS83" s="54"/>
      <c r="LIT83" s="54"/>
      <c r="LIU83" s="54"/>
      <c r="LIV83" s="54"/>
      <c r="LIW83" s="54"/>
      <c r="LIX83" s="54"/>
      <c r="LIY83" s="54"/>
      <c r="LIZ83" s="54"/>
      <c r="LJA83" s="54"/>
      <c r="LJB83" s="54"/>
      <c r="LJC83" s="54"/>
      <c r="LJD83" s="54"/>
      <c r="LJE83" s="54"/>
      <c r="LJF83" s="54"/>
      <c r="LJG83" s="54"/>
      <c r="LJH83" s="54"/>
      <c r="LJI83" s="54"/>
      <c r="LJJ83" s="54"/>
      <c r="LJK83" s="54"/>
      <c r="LJL83" s="54"/>
      <c r="LJM83" s="54"/>
      <c r="LJN83" s="54"/>
      <c r="LJO83" s="54"/>
      <c r="LJP83" s="54"/>
      <c r="LJQ83" s="54"/>
      <c r="LJR83" s="54"/>
      <c r="LJS83" s="54"/>
      <c r="LJT83" s="54"/>
      <c r="LJU83" s="54"/>
      <c r="LJV83" s="54"/>
      <c r="LJW83" s="54"/>
      <c r="LJX83" s="54"/>
      <c r="LJY83" s="54"/>
      <c r="LJZ83" s="54"/>
      <c r="LKA83" s="54"/>
      <c r="LKB83" s="54"/>
      <c r="LKC83" s="54"/>
      <c r="LKD83" s="54"/>
      <c r="LKE83" s="54"/>
      <c r="LKF83" s="54"/>
      <c r="LKG83" s="54"/>
      <c r="LKH83" s="54"/>
      <c r="LKI83" s="54"/>
      <c r="LKJ83" s="54"/>
      <c r="LKK83" s="54"/>
      <c r="LKL83" s="54"/>
      <c r="LKM83" s="54"/>
      <c r="LKN83" s="54"/>
      <c r="LKO83" s="54"/>
      <c r="LKP83" s="54"/>
      <c r="LKQ83" s="54"/>
      <c r="LKR83" s="54"/>
      <c r="LKS83" s="54"/>
      <c r="LKT83" s="54"/>
      <c r="LKU83" s="54"/>
      <c r="LKV83" s="54"/>
      <c r="LKW83" s="54"/>
      <c r="LKX83" s="54"/>
      <c r="LKY83" s="54"/>
      <c r="LKZ83" s="54"/>
      <c r="LLA83" s="54"/>
      <c r="LLB83" s="54"/>
      <c r="LLC83" s="54"/>
      <c r="LLD83" s="54"/>
      <c r="LLE83" s="54"/>
      <c r="LLF83" s="54"/>
      <c r="LLG83" s="54"/>
      <c r="LLH83" s="54"/>
      <c r="LLI83" s="54"/>
      <c r="LLJ83" s="54"/>
      <c r="LLK83" s="54"/>
      <c r="LLL83" s="54"/>
      <c r="LLM83" s="54"/>
      <c r="LLN83" s="54"/>
      <c r="LLO83" s="54"/>
      <c r="LLP83" s="54"/>
      <c r="LLQ83" s="54"/>
      <c r="LLR83" s="54"/>
      <c r="LLS83" s="54"/>
      <c r="LLT83" s="54"/>
      <c r="LLU83" s="54"/>
      <c r="LLV83" s="54"/>
      <c r="LLW83" s="54"/>
      <c r="LLX83" s="54"/>
      <c r="LLY83" s="54"/>
      <c r="LLZ83" s="54"/>
      <c r="LMA83" s="54"/>
      <c r="LMB83" s="54"/>
      <c r="LMC83" s="54"/>
      <c r="LMD83" s="54"/>
      <c r="LME83" s="54"/>
      <c r="LMF83" s="54"/>
      <c r="LMG83" s="54"/>
      <c r="LMH83" s="54"/>
      <c r="LMI83" s="54"/>
      <c r="LMJ83" s="54"/>
      <c r="LMK83" s="54"/>
      <c r="LML83" s="54"/>
      <c r="LMM83" s="54"/>
      <c r="LMN83" s="54"/>
      <c r="LMO83" s="54"/>
      <c r="LMP83" s="54"/>
      <c r="LMQ83" s="54"/>
      <c r="LMR83" s="54"/>
      <c r="LMS83" s="54"/>
      <c r="LMT83" s="54"/>
      <c r="LMU83" s="54"/>
      <c r="LMV83" s="54"/>
      <c r="LMW83" s="54"/>
      <c r="LMX83" s="54"/>
      <c r="LMY83" s="54"/>
      <c r="LMZ83" s="54"/>
      <c r="LNA83" s="54"/>
      <c r="LNB83" s="54"/>
      <c r="LNC83" s="54"/>
      <c r="LND83" s="54"/>
      <c r="LNE83" s="54"/>
      <c r="LNF83" s="54"/>
      <c r="LNG83" s="54"/>
      <c r="LNH83" s="54"/>
      <c r="LNI83" s="54"/>
      <c r="LNJ83" s="54"/>
      <c r="LNK83" s="54"/>
      <c r="LNL83" s="54"/>
      <c r="LNM83" s="54"/>
      <c r="LNN83" s="54"/>
      <c r="LNO83" s="54"/>
      <c r="LNP83" s="54"/>
      <c r="LNQ83" s="54"/>
      <c r="LNR83" s="54"/>
      <c r="LNS83" s="54"/>
      <c r="LNT83" s="54"/>
      <c r="LNU83" s="54"/>
      <c r="LNV83" s="54"/>
      <c r="LNW83" s="54"/>
      <c r="LNX83" s="54"/>
      <c r="LNY83" s="54"/>
      <c r="LNZ83" s="54"/>
      <c r="LOA83" s="54"/>
      <c r="LOB83" s="54"/>
      <c r="LOC83" s="54"/>
      <c r="LOD83" s="54"/>
      <c r="LOE83" s="54"/>
      <c r="LOF83" s="54"/>
      <c r="LOG83" s="54"/>
      <c r="LOH83" s="54"/>
      <c r="LOI83" s="54"/>
      <c r="LOJ83" s="54"/>
      <c r="LOK83" s="54"/>
      <c r="LOL83" s="54"/>
      <c r="LOM83" s="54"/>
      <c r="LON83" s="54"/>
      <c r="LOO83" s="54"/>
      <c r="LOP83" s="54"/>
      <c r="LOQ83" s="54"/>
      <c r="LOR83" s="54"/>
      <c r="LOS83" s="54"/>
      <c r="LOT83" s="54"/>
      <c r="LOU83" s="54"/>
      <c r="LOV83" s="54"/>
      <c r="LOW83" s="54"/>
      <c r="LOX83" s="54"/>
      <c r="LOY83" s="54"/>
      <c r="LOZ83" s="54"/>
      <c r="LPA83" s="54"/>
      <c r="LPB83" s="54"/>
      <c r="LPC83" s="54"/>
      <c r="LPD83" s="54"/>
      <c r="LPE83" s="54"/>
      <c r="LPF83" s="54"/>
      <c r="LPG83" s="54"/>
      <c r="LPH83" s="54"/>
      <c r="LPI83" s="54"/>
      <c r="LPJ83" s="54"/>
      <c r="LPK83" s="54"/>
      <c r="LPL83" s="54"/>
      <c r="LPM83" s="54"/>
      <c r="LPN83" s="54"/>
      <c r="LPO83" s="54"/>
      <c r="LPP83" s="54"/>
      <c r="LPQ83" s="54"/>
      <c r="LPR83" s="54"/>
      <c r="LPS83" s="54"/>
      <c r="LPT83" s="54"/>
      <c r="LPU83" s="54"/>
      <c r="LPV83" s="54"/>
      <c r="LPW83" s="54"/>
      <c r="LPX83" s="54"/>
      <c r="LPY83" s="54"/>
      <c r="LPZ83" s="54"/>
      <c r="LQA83" s="54"/>
      <c r="LQB83" s="54"/>
      <c r="LQC83" s="54"/>
      <c r="LQD83" s="54"/>
      <c r="LQE83" s="54"/>
      <c r="LQF83" s="54"/>
      <c r="LQG83" s="54"/>
      <c r="LQH83" s="54"/>
      <c r="LQI83" s="54"/>
      <c r="LQJ83" s="54"/>
      <c r="LQK83" s="54"/>
      <c r="LQL83" s="54"/>
      <c r="LQM83" s="54"/>
      <c r="LQN83" s="54"/>
      <c r="LQO83" s="54"/>
      <c r="LQP83" s="54"/>
      <c r="LQQ83" s="54"/>
      <c r="LQR83" s="54"/>
      <c r="LQS83" s="54"/>
      <c r="LQT83" s="54"/>
      <c r="LQU83" s="54"/>
      <c r="LQV83" s="54"/>
      <c r="LQW83" s="54"/>
      <c r="LQX83" s="54"/>
      <c r="LQY83" s="54"/>
      <c r="LQZ83" s="54"/>
      <c r="LRA83" s="54"/>
      <c r="LRB83" s="54"/>
      <c r="LRC83" s="54"/>
      <c r="LRD83" s="54"/>
      <c r="LRE83" s="54"/>
      <c r="LRF83" s="54"/>
      <c r="LRG83" s="54"/>
      <c r="LRH83" s="54"/>
      <c r="LRI83" s="54"/>
      <c r="LRJ83" s="54"/>
      <c r="LRK83" s="54"/>
      <c r="LRL83" s="54"/>
      <c r="LRM83" s="54"/>
      <c r="LRN83" s="54"/>
      <c r="LRO83" s="54"/>
      <c r="LRP83" s="54"/>
      <c r="LRQ83" s="54"/>
      <c r="LRR83" s="54"/>
      <c r="LRS83" s="54"/>
      <c r="LRT83" s="54"/>
      <c r="LRU83" s="54"/>
      <c r="LRV83" s="54"/>
      <c r="LRW83" s="54"/>
      <c r="LRX83" s="54"/>
      <c r="LRY83" s="54"/>
      <c r="LRZ83" s="54"/>
      <c r="LSA83" s="54"/>
      <c r="LSB83" s="54"/>
      <c r="LSC83" s="54"/>
      <c r="LSD83" s="54"/>
      <c r="LSE83" s="54"/>
      <c r="LSF83" s="54"/>
      <c r="LSG83" s="54"/>
      <c r="LSH83" s="54"/>
      <c r="LSI83" s="54"/>
      <c r="LSJ83" s="54"/>
      <c r="LSK83" s="54"/>
      <c r="LSL83" s="54"/>
      <c r="LSM83" s="54"/>
      <c r="LSN83" s="54"/>
      <c r="LSO83" s="54"/>
      <c r="LSP83" s="54"/>
      <c r="LSQ83" s="54"/>
      <c r="LSR83" s="54"/>
      <c r="LSS83" s="54"/>
      <c r="LST83" s="54"/>
      <c r="LSU83" s="54"/>
      <c r="LSV83" s="54"/>
      <c r="LSW83" s="54"/>
      <c r="LSX83" s="54"/>
      <c r="LSY83" s="54"/>
      <c r="LSZ83" s="54"/>
      <c r="LTA83" s="54"/>
      <c r="LTB83" s="54"/>
      <c r="LTC83" s="54"/>
      <c r="LTD83" s="54"/>
      <c r="LTE83" s="54"/>
      <c r="LTF83" s="54"/>
      <c r="LTG83" s="54"/>
      <c r="LTH83" s="54"/>
      <c r="LTI83" s="54"/>
      <c r="LTJ83" s="54"/>
      <c r="LTK83" s="54"/>
      <c r="LTL83" s="54"/>
      <c r="LTM83" s="54"/>
      <c r="LTN83" s="54"/>
      <c r="LTO83" s="54"/>
      <c r="LTP83" s="54"/>
      <c r="LTQ83" s="54"/>
      <c r="LTR83" s="54"/>
      <c r="LTS83" s="54"/>
      <c r="LTT83" s="54"/>
      <c r="LTU83" s="54"/>
      <c r="LTV83" s="54"/>
      <c r="LTW83" s="54"/>
      <c r="LTX83" s="54"/>
      <c r="LTY83" s="54"/>
      <c r="LTZ83" s="54"/>
      <c r="LUA83" s="54"/>
      <c r="LUB83" s="54"/>
      <c r="LUC83" s="54"/>
      <c r="LUD83" s="54"/>
      <c r="LUE83" s="54"/>
      <c r="LUF83" s="54"/>
      <c r="LUG83" s="54"/>
      <c r="LUH83" s="54"/>
      <c r="LUI83" s="54"/>
      <c r="LUJ83" s="54"/>
      <c r="LUK83" s="54"/>
      <c r="LUL83" s="54"/>
      <c r="LUM83" s="54"/>
      <c r="LUN83" s="54"/>
      <c r="LUO83" s="54"/>
      <c r="LUP83" s="54"/>
      <c r="LUQ83" s="54"/>
      <c r="LUR83" s="54"/>
      <c r="LUS83" s="54"/>
      <c r="LUT83" s="54"/>
      <c r="LUU83" s="54"/>
      <c r="LUV83" s="54"/>
      <c r="LUW83" s="54"/>
      <c r="LUX83" s="54"/>
      <c r="LUY83" s="54"/>
      <c r="LUZ83" s="54"/>
      <c r="LVA83" s="54"/>
      <c r="LVB83" s="54"/>
      <c r="LVC83" s="54"/>
      <c r="LVD83" s="54"/>
      <c r="LVE83" s="54"/>
      <c r="LVF83" s="54"/>
      <c r="LVG83" s="54"/>
      <c r="LVH83" s="54"/>
      <c r="LVI83" s="54"/>
      <c r="LVJ83" s="54"/>
      <c r="LVK83" s="54"/>
      <c r="LVL83" s="54"/>
      <c r="LVM83" s="54"/>
      <c r="LVN83" s="54"/>
      <c r="LVO83" s="54"/>
      <c r="LVP83" s="54"/>
      <c r="LVQ83" s="54"/>
      <c r="LVR83" s="54"/>
      <c r="LVS83" s="54"/>
      <c r="LVT83" s="54"/>
      <c r="LVU83" s="54"/>
      <c r="LVV83" s="54"/>
      <c r="LVW83" s="54"/>
      <c r="LVX83" s="54"/>
      <c r="LVY83" s="54"/>
      <c r="LVZ83" s="54"/>
      <c r="LWA83" s="54"/>
      <c r="LWB83" s="54"/>
      <c r="LWC83" s="54"/>
      <c r="LWD83" s="54"/>
      <c r="LWE83" s="54"/>
      <c r="LWF83" s="54"/>
      <c r="LWG83" s="54"/>
      <c r="LWH83" s="54"/>
      <c r="LWI83" s="54"/>
      <c r="LWJ83" s="54"/>
      <c r="LWK83" s="54"/>
      <c r="LWL83" s="54"/>
      <c r="LWM83" s="54"/>
      <c r="LWN83" s="54"/>
      <c r="LWO83" s="54"/>
      <c r="LWP83" s="54"/>
      <c r="LWQ83" s="54"/>
      <c r="LWR83" s="54"/>
      <c r="LWS83" s="54"/>
      <c r="LWT83" s="54"/>
      <c r="LWU83" s="54"/>
      <c r="LWV83" s="54"/>
      <c r="LWW83" s="54"/>
      <c r="LWX83" s="54"/>
      <c r="LWY83" s="54"/>
      <c r="LWZ83" s="54"/>
      <c r="LXA83" s="54"/>
      <c r="LXB83" s="54"/>
      <c r="LXC83" s="54"/>
      <c r="LXD83" s="54"/>
      <c r="LXE83" s="54"/>
      <c r="LXF83" s="54"/>
      <c r="LXG83" s="54"/>
      <c r="LXH83" s="54"/>
      <c r="LXI83" s="54"/>
      <c r="LXJ83" s="54"/>
      <c r="LXK83" s="54"/>
      <c r="LXL83" s="54"/>
      <c r="LXM83" s="54"/>
      <c r="LXN83" s="54"/>
      <c r="LXO83" s="54"/>
      <c r="LXP83" s="54"/>
      <c r="LXQ83" s="54"/>
      <c r="LXR83" s="54"/>
      <c r="LXS83" s="54"/>
      <c r="LXT83" s="54"/>
      <c r="LXU83" s="54"/>
      <c r="LXV83" s="54"/>
      <c r="LXW83" s="54"/>
      <c r="LXX83" s="54"/>
      <c r="LXY83" s="54"/>
      <c r="LXZ83" s="54"/>
      <c r="LYA83" s="54"/>
      <c r="LYB83" s="54"/>
      <c r="LYC83" s="54"/>
      <c r="LYD83" s="54"/>
      <c r="LYE83" s="54"/>
      <c r="LYF83" s="54"/>
      <c r="LYG83" s="54"/>
      <c r="LYH83" s="54"/>
      <c r="LYI83" s="54"/>
      <c r="LYJ83" s="54"/>
      <c r="LYK83" s="54"/>
      <c r="LYL83" s="54"/>
      <c r="LYM83" s="54"/>
      <c r="LYN83" s="54"/>
      <c r="LYO83" s="54"/>
      <c r="LYP83" s="54"/>
      <c r="LYQ83" s="54"/>
      <c r="LYR83" s="54"/>
      <c r="LYS83" s="54"/>
      <c r="LYT83" s="54"/>
      <c r="LYU83" s="54"/>
      <c r="LYV83" s="54"/>
      <c r="LYW83" s="54"/>
      <c r="LYX83" s="54"/>
      <c r="LYY83" s="54"/>
      <c r="LYZ83" s="54"/>
      <c r="LZA83" s="54"/>
      <c r="LZB83" s="54"/>
      <c r="LZC83" s="54"/>
      <c r="LZD83" s="54"/>
      <c r="LZE83" s="54"/>
      <c r="LZF83" s="54"/>
      <c r="LZG83" s="54"/>
      <c r="LZH83" s="54"/>
      <c r="LZI83" s="54"/>
      <c r="LZJ83" s="54"/>
      <c r="LZK83" s="54"/>
      <c r="LZL83" s="54"/>
      <c r="LZM83" s="54"/>
      <c r="LZN83" s="54"/>
      <c r="LZO83" s="54"/>
      <c r="LZP83" s="54"/>
      <c r="LZQ83" s="54"/>
      <c r="LZR83" s="54"/>
      <c r="LZS83" s="54"/>
      <c r="LZT83" s="54"/>
      <c r="LZU83" s="54"/>
      <c r="LZV83" s="54"/>
      <c r="LZW83" s="54"/>
      <c r="LZX83" s="54"/>
      <c r="LZY83" s="54"/>
      <c r="LZZ83" s="54"/>
      <c r="MAA83" s="54"/>
      <c r="MAB83" s="54"/>
      <c r="MAC83" s="54"/>
      <c r="MAD83" s="54"/>
      <c r="MAE83" s="54"/>
      <c r="MAF83" s="54"/>
      <c r="MAG83" s="54"/>
      <c r="MAH83" s="54"/>
      <c r="MAI83" s="54"/>
      <c r="MAJ83" s="54"/>
      <c r="MAK83" s="54"/>
      <c r="MAL83" s="54"/>
      <c r="MAM83" s="54"/>
      <c r="MAN83" s="54"/>
      <c r="MAO83" s="54"/>
      <c r="MAP83" s="54"/>
      <c r="MAQ83" s="54"/>
      <c r="MAR83" s="54"/>
      <c r="MAS83" s="54"/>
      <c r="MAT83" s="54"/>
      <c r="MAU83" s="54"/>
      <c r="MAV83" s="54"/>
      <c r="MAW83" s="54"/>
      <c r="MAX83" s="54"/>
      <c r="MAY83" s="54"/>
      <c r="MAZ83" s="54"/>
      <c r="MBA83" s="54"/>
      <c r="MBB83" s="54"/>
      <c r="MBC83" s="54"/>
      <c r="MBD83" s="54"/>
      <c r="MBE83" s="54"/>
      <c r="MBF83" s="54"/>
      <c r="MBG83" s="54"/>
      <c r="MBH83" s="54"/>
      <c r="MBI83" s="54"/>
      <c r="MBJ83" s="54"/>
      <c r="MBK83" s="54"/>
      <c r="MBL83" s="54"/>
      <c r="MBM83" s="54"/>
      <c r="MBN83" s="54"/>
      <c r="MBO83" s="54"/>
      <c r="MBP83" s="54"/>
      <c r="MBQ83" s="54"/>
      <c r="MBR83" s="54"/>
      <c r="MBS83" s="54"/>
      <c r="MBT83" s="54"/>
      <c r="MBU83" s="54"/>
      <c r="MBV83" s="54"/>
      <c r="MBW83" s="54"/>
      <c r="MBX83" s="54"/>
      <c r="MBY83" s="54"/>
      <c r="MBZ83" s="54"/>
      <c r="MCA83" s="54"/>
      <c r="MCB83" s="54"/>
      <c r="MCC83" s="54"/>
      <c r="MCD83" s="54"/>
      <c r="MCE83" s="54"/>
      <c r="MCF83" s="54"/>
      <c r="MCG83" s="54"/>
      <c r="MCH83" s="54"/>
      <c r="MCI83" s="54"/>
      <c r="MCJ83" s="54"/>
      <c r="MCK83" s="54"/>
      <c r="MCL83" s="54"/>
      <c r="MCM83" s="54"/>
      <c r="MCN83" s="54"/>
      <c r="MCO83" s="54"/>
      <c r="MCP83" s="54"/>
      <c r="MCQ83" s="54"/>
      <c r="MCR83" s="54"/>
      <c r="MCS83" s="54"/>
      <c r="MCT83" s="54"/>
      <c r="MCU83" s="54"/>
      <c r="MCV83" s="54"/>
      <c r="MCW83" s="54"/>
      <c r="MCX83" s="54"/>
      <c r="MCY83" s="54"/>
      <c r="MCZ83" s="54"/>
      <c r="MDA83" s="54"/>
      <c r="MDB83" s="54"/>
      <c r="MDC83" s="54"/>
      <c r="MDD83" s="54"/>
      <c r="MDE83" s="54"/>
      <c r="MDF83" s="54"/>
      <c r="MDG83" s="54"/>
      <c r="MDH83" s="54"/>
      <c r="MDI83" s="54"/>
      <c r="MDJ83" s="54"/>
      <c r="MDK83" s="54"/>
      <c r="MDL83" s="54"/>
      <c r="MDM83" s="54"/>
      <c r="MDN83" s="54"/>
      <c r="MDO83" s="54"/>
      <c r="MDP83" s="54"/>
      <c r="MDQ83" s="54"/>
      <c r="MDR83" s="54"/>
      <c r="MDS83" s="54"/>
      <c r="MDT83" s="54"/>
      <c r="MDU83" s="54"/>
      <c r="MDV83" s="54"/>
      <c r="MDW83" s="54"/>
      <c r="MDX83" s="54"/>
      <c r="MDY83" s="54"/>
      <c r="MDZ83" s="54"/>
      <c r="MEA83" s="54"/>
      <c r="MEB83" s="54"/>
      <c r="MEC83" s="54"/>
      <c r="MED83" s="54"/>
      <c r="MEE83" s="54"/>
      <c r="MEF83" s="54"/>
      <c r="MEG83" s="54"/>
      <c r="MEH83" s="54"/>
      <c r="MEI83" s="54"/>
      <c r="MEJ83" s="54"/>
      <c r="MEK83" s="54"/>
      <c r="MEL83" s="54"/>
      <c r="MEM83" s="54"/>
      <c r="MEN83" s="54"/>
      <c r="MEO83" s="54"/>
      <c r="MEP83" s="54"/>
      <c r="MEQ83" s="54"/>
      <c r="MER83" s="54"/>
      <c r="MES83" s="54"/>
      <c r="MET83" s="54"/>
      <c r="MEU83" s="54"/>
      <c r="MEV83" s="54"/>
      <c r="MEW83" s="54"/>
      <c r="MEX83" s="54"/>
      <c r="MEY83" s="54"/>
      <c r="MEZ83" s="54"/>
      <c r="MFA83" s="54"/>
      <c r="MFB83" s="54"/>
      <c r="MFC83" s="54"/>
      <c r="MFD83" s="54"/>
      <c r="MFE83" s="54"/>
      <c r="MFF83" s="54"/>
      <c r="MFG83" s="54"/>
      <c r="MFH83" s="54"/>
      <c r="MFI83" s="54"/>
      <c r="MFJ83" s="54"/>
      <c r="MFK83" s="54"/>
      <c r="MFL83" s="54"/>
      <c r="MFM83" s="54"/>
      <c r="MFN83" s="54"/>
      <c r="MFO83" s="54"/>
      <c r="MFP83" s="54"/>
      <c r="MFQ83" s="54"/>
      <c r="MFR83" s="54"/>
      <c r="MFS83" s="54"/>
      <c r="MFT83" s="54"/>
      <c r="MFU83" s="54"/>
      <c r="MFV83" s="54"/>
      <c r="MFW83" s="54"/>
      <c r="MFX83" s="54"/>
      <c r="MFY83" s="54"/>
      <c r="MFZ83" s="54"/>
      <c r="MGA83" s="54"/>
      <c r="MGB83" s="54"/>
      <c r="MGC83" s="54"/>
      <c r="MGD83" s="54"/>
      <c r="MGE83" s="54"/>
      <c r="MGF83" s="54"/>
      <c r="MGG83" s="54"/>
      <c r="MGH83" s="54"/>
      <c r="MGI83" s="54"/>
      <c r="MGJ83" s="54"/>
      <c r="MGK83" s="54"/>
      <c r="MGL83" s="54"/>
      <c r="MGM83" s="54"/>
      <c r="MGN83" s="54"/>
      <c r="MGO83" s="54"/>
      <c r="MGP83" s="54"/>
      <c r="MGQ83" s="54"/>
      <c r="MGR83" s="54"/>
      <c r="MGS83" s="54"/>
      <c r="MGT83" s="54"/>
      <c r="MGU83" s="54"/>
      <c r="MGV83" s="54"/>
      <c r="MGW83" s="54"/>
      <c r="MGX83" s="54"/>
      <c r="MGY83" s="54"/>
      <c r="MGZ83" s="54"/>
      <c r="MHA83" s="54"/>
      <c r="MHB83" s="54"/>
      <c r="MHC83" s="54"/>
      <c r="MHD83" s="54"/>
      <c r="MHE83" s="54"/>
      <c r="MHF83" s="54"/>
      <c r="MHG83" s="54"/>
      <c r="MHH83" s="54"/>
      <c r="MHI83" s="54"/>
      <c r="MHJ83" s="54"/>
      <c r="MHK83" s="54"/>
      <c r="MHL83" s="54"/>
      <c r="MHM83" s="54"/>
      <c r="MHN83" s="54"/>
      <c r="MHO83" s="54"/>
      <c r="MHP83" s="54"/>
      <c r="MHQ83" s="54"/>
      <c r="MHR83" s="54"/>
      <c r="MHS83" s="54"/>
      <c r="MHT83" s="54"/>
      <c r="MHU83" s="54"/>
      <c r="MHV83" s="54"/>
      <c r="MHW83" s="54"/>
      <c r="MHX83" s="54"/>
      <c r="MHY83" s="54"/>
      <c r="MHZ83" s="54"/>
      <c r="MIA83" s="54"/>
      <c r="MIB83" s="54"/>
      <c r="MIC83" s="54"/>
      <c r="MID83" s="54"/>
      <c r="MIE83" s="54"/>
      <c r="MIF83" s="54"/>
      <c r="MIG83" s="54"/>
      <c r="MIH83" s="54"/>
      <c r="MII83" s="54"/>
      <c r="MIJ83" s="54"/>
      <c r="MIK83" s="54"/>
      <c r="MIL83" s="54"/>
      <c r="MIM83" s="54"/>
      <c r="MIN83" s="54"/>
      <c r="MIO83" s="54"/>
      <c r="MIP83" s="54"/>
      <c r="MIQ83" s="54"/>
      <c r="MIR83" s="54"/>
      <c r="MIS83" s="54"/>
      <c r="MIT83" s="54"/>
      <c r="MIU83" s="54"/>
      <c r="MIV83" s="54"/>
      <c r="MIW83" s="54"/>
      <c r="MIX83" s="54"/>
      <c r="MIY83" s="54"/>
      <c r="MIZ83" s="54"/>
      <c r="MJA83" s="54"/>
      <c r="MJB83" s="54"/>
      <c r="MJC83" s="54"/>
      <c r="MJD83" s="54"/>
      <c r="MJE83" s="54"/>
      <c r="MJF83" s="54"/>
      <c r="MJG83" s="54"/>
      <c r="MJH83" s="54"/>
      <c r="MJI83" s="54"/>
      <c r="MJJ83" s="54"/>
      <c r="MJK83" s="54"/>
      <c r="MJL83" s="54"/>
      <c r="MJM83" s="54"/>
      <c r="MJN83" s="54"/>
      <c r="MJO83" s="54"/>
      <c r="MJP83" s="54"/>
      <c r="MJQ83" s="54"/>
      <c r="MJR83" s="54"/>
      <c r="MJS83" s="54"/>
      <c r="MJT83" s="54"/>
      <c r="MJU83" s="54"/>
      <c r="MJV83" s="54"/>
      <c r="MJW83" s="54"/>
      <c r="MJX83" s="54"/>
      <c r="MJY83" s="54"/>
      <c r="MJZ83" s="54"/>
      <c r="MKA83" s="54"/>
      <c r="MKB83" s="54"/>
      <c r="MKC83" s="54"/>
      <c r="MKD83" s="54"/>
      <c r="MKE83" s="54"/>
      <c r="MKF83" s="54"/>
      <c r="MKG83" s="54"/>
      <c r="MKH83" s="54"/>
      <c r="MKI83" s="54"/>
      <c r="MKJ83" s="54"/>
      <c r="MKK83" s="54"/>
      <c r="MKL83" s="54"/>
      <c r="MKM83" s="54"/>
      <c r="MKN83" s="54"/>
      <c r="MKO83" s="54"/>
      <c r="MKP83" s="54"/>
      <c r="MKQ83" s="54"/>
      <c r="MKR83" s="54"/>
      <c r="MKS83" s="54"/>
      <c r="MKT83" s="54"/>
      <c r="MKU83" s="54"/>
      <c r="MKV83" s="54"/>
      <c r="MKW83" s="54"/>
      <c r="MKX83" s="54"/>
      <c r="MKY83" s="54"/>
      <c r="MKZ83" s="54"/>
      <c r="MLA83" s="54"/>
      <c r="MLB83" s="54"/>
      <c r="MLC83" s="54"/>
      <c r="MLD83" s="54"/>
      <c r="MLE83" s="54"/>
      <c r="MLF83" s="54"/>
      <c r="MLG83" s="54"/>
      <c r="MLH83" s="54"/>
      <c r="MLI83" s="54"/>
      <c r="MLJ83" s="54"/>
      <c r="MLK83" s="54"/>
      <c r="MLL83" s="54"/>
      <c r="MLM83" s="54"/>
      <c r="MLN83" s="54"/>
      <c r="MLO83" s="54"/>
      <c r="MLP83" s="54"/>
      <c r="MLQ83" s="54"/>
      <c r="MLR83" s="54"/>
      <c r="MLS83" s="54"/>
      <c r="MLT83" s="54"/>
      <c r="MLU83" s="54"/>
      <c r="MLV83" s="54"/>
      <c r="MLW83" s="54"/>
      <c r="MLX83" s="54"/>
      <c r="MLY83" s="54"/>
      <c r="MLZ83" s="54"/>
      <c r="MMA83" s="54"/>
      <c r="MMB83" s="54"/>
      <c r="MMC83" s="54"/>
      <c r="MMD83" s="54"/>
      <c r="MME83" s="54"/>
      <c r="MMF83" s="54"/>
      <c r="MMG83" s="54"/>
      <c r="MMH83" s="54"/>
      <c r="MMI83" s="54"/>
      <c r="MMJ83" s="54"/>
      <c r="MMK83" s="54"/>
      <c r="MML83" s="54"/>
      <c r="MMM83" s="54"/>
      <c r="MMN83" s="54"/>
      <c r="MMO83" s="54"/>
      <c r="MMP83" s="54"/>
      <c r="MMQ83" s="54"/>
      <c r="MMR83" s="54"/>
      <c r="MMS83" s="54"/>
      <c r="MMT83" s="54"/>
      <c r="MMU83" s="54"/>
      <c r="MMV83" s="54"/>
      <c r="MMW83" s="54"/>
      <c r="MMX83" s="54"/>
      <c r="MMY83" s="54"/>
      <c r="MMZ83" s="54"/>
      <c r="MNA83" s="54"/>
      <c r="MNB83" s="54"/>
      <c r="MNC83" s="54"/>
      <c r="MND83" s="54"/>
      <c r="MNE83" s="54"/>
      <c r="MNF83" s="54"/>
      <c r="MNG83" s="54"/>
      <c r="MNH83" s="54"/>
      <c r="MNI83" s="54"/>
      <c r="MNJ83" s="54"/>
      <c r="MNK83" s="54"/>
      <c r="MNL83" s="54"/>
      <c r="MNM83" s="54"/>
      <c r="MNN83" s="54"/>
      <c r="MNO83" s="54"/>
      <c r="MNP83" s="54"/>
      <c r="MNQ83" s="54"/>
      <c r="MNR83" s="54"/>
      <c r="MNS83" s="54"/>
      <c r="MNT83" s="54"/>
      <c r="MNU83" s="54"/>
      <c r="MNV83" s="54"/>
      <c r="MNW83" s="54"/>
      <c r="MNX83" s="54"/>
      <c r="MNY83" s="54"/>
      <c r="MNZ83" s="54"/>
      <c r="MOA83" s="54"/>
      <c r="MOB83" s="54"/>
      <c r="MOC83" s="54"/>
      <c r="MOD83" s="54"/>
      <c r="MOE83" s="54"/>
      <c r="MOF83" s="54"/>
      <c r="MOG83" s="54"/>
      <c r="MOH83" s="54"/>
      <c r="MOI83" s="54"/>
      <c r="MOJ83" s="54"/>
      <c r="MOK83" s="54"/>
      <c r="MOL83" s="54"/>
      <c r="MOM83" s="54"/>
      <c r="MON83" s="54"/>
      <c r="MOO83" s="54"/>
      <c r="MOP83" s="54"/>
      <c r="MOQ83" s="54"/>
      <c r="MOR83" s="54"/>
      <c r="MOS83" s="54"/>
      <c r="MOT83" s="54"/>
      <c r="MOU83" s="54"/>
      <c r="MOV83" s="54"/>
      <c r="MOW83" s="54"/>
      <c r="MOX83" s="54"/>
      <c r="MOY83" s="54"/>
      <c r="MOZ83" s="54"/>
      <c r="MPA83" s="54"/>
      <c r="MPB83" s="54"/>
      <c r="MPC83" s="54"/>
      <c r="MPD83" s="54"/>
      <c r="MPE83" s="54"/>
      <c r="MPF83" s="54"/>
      <c r="MPG83" s="54"/>
      <c r="MPH83" s="54"/>
      <c r="MPI83" s="54"/>
      <c r="MPJ83" s="54"/>
      <c r="MPK83" s="54"/>
      <c r="MPL83" s="54"/>
      <c r="MPM83" s="54"/>
      <c r="MPN83" s="54"/>
      <c r="MPO83" s="54"/>
      <c r="MPP83" s="54"/>
      <c r="MPQ83" s="54"/>
      <c r="MPR83" s="54"/>
      <c r="MPS83" s="54"/>
      <c r="MPT83" s="54"/>
      <c r="MPU83" s="54"/>
      <c r="MPV83" s="54"/>
      <c r="MPW83" s="54"/>
      <c r="MPX83" s="54"/>
      <c r="MPY83" s="54"/>
      <c r="MPZ83" s="54"/>
      <c r="MQA83" s="54"/>
      <c r="MQB83" s="54"/>
      <c r="MQC83" s="54"/>
      <c r="MQD83" s="54"/>
      <c r="MQE83" s="54"/>
      <c r="MQF83" s="54"/>
      <c r="MQG83" s="54"/>
      <c r="MQH83" s="54"/>
      <c r="MQI83" s="54"/>
      <c r="MQJ83" s="54"/>
      <c r="MQK83" s="54"/>
      <c r="MQL83" s="54"/>
      <c r="MQM83" s="54"/>
      <c r="MQN83" s="54"/>
      <c r="MQO83" s="54"/>
      <c r="MQP83" s="54"/>
      <c r="MQQ83" s="54"/>
      <c r="MQR83" s="54"/>
      <c r="MQS83" s="54"/>
      <c r="MQT83" s="54"/>
      <c r="MQU83" s="54"/>
      <c r="MQV83" s="54"/>
      <c r="MQW83" s="54"/>
      <c r="MQX83" s="54"/>
      <c r="MQY83" s="54"/>
      <c r="MQZ83" s="54"/>
      <c r="MRA83" s="54"/>
      <c r="MRB83" s="54"/>
      <c r="MRC83" s="54"/>
      <c r="MRD83" s="54"/>
      <c r="MRE83" s="54"/>
      <c r="MRF83" s="54"/>
      <c r="MRG83" s="54"/>
      <c r="MRH83" s="54"/>
      <c r="MRI83" s="54"/>
      <c r="MRJ83" s="54"/>
      <c r="MRK83" s="54"/>
      <c r="MRL83" s="54"/>
      <c r="MRM83" s="54"/>
      <c r="MRN83" s="54"/>
      <c r="MRO83" s="54"/>
      <c r="MRP83" s="54"/>
      <c r="MRQ83" s="54"/>
      <c r="MRR83" s="54"/>
      <c r="MRS83" s="54"/>
      <c r="MRT83" s="54"/>
      <c r="MRU83" s="54"/>
      <c r="MRV83" s="54"/>
      <c r="MRW83" s="54"/>
      <c r="MRX83" s="54"/>
      <c r="MRY83" s="54"/>
      <c r="MRZ83" s="54"/>
      <c r="MSA83" s="54"/>
      <c r="MSB83" s="54"/>
      <c r="MSC83" s="54"/>
      <c r="MSD83" s="54"/>
      <c r="MSE83" s="54"/>
      <c r="MSF83" s="54"/>
      <c r="MSG83" s="54"/>
      <c r="MSH83" s="54"/>
      <c r="MSI83" s="54"/>
      <c r="MSJ83" s="54"/>
      <c r="MSK83" s="54"/>
      <c r="MSL83" s="54"/>
      <c r="MSM83" s="54"/>
      <c r="MSN83" s="54"/>
      <c r="MSO83" s="54"/>
      <c r="MSP83" s="54"/>
      <c r="MSQ83" s="54"/>
      <c r="MSR83" s="54"/>
      <c r="MSS83" s="54"/>
      <c r="MST83" s="54"/>
      <c r="MSU83" s="54"/>
      <c r="MSV83" s="54"/>
      <c r="MSW83" s="54"/>
      <c r="MSX83" s="54"/>
      <c r="MSY83" s="54"/>
      <c r="MSZ83" s="54"/>
      <c r="MTA83" s="54"/>
      <c r="MTB83" s="54"/>
      <c r="MTC83" s="54"/>
      <c r="MTD83" s="54"/>
      <c r="MTE83" s="54"/>
      <c r="MTF83" s="54"/>
      <c r="MTG83" s="54"/>
      <c r="MTH83" s="54"/>
      <c r="MTI83" s="54"/>
      <c r="MTJ83" s="54"/>
      <c r="MTK83" s="54"/>
      <c r="MTL83" s="54"/>
      <c r="MTM83" s="54"/>
      <c r="MTN83" s="54"/>
      <c r="MTO83" s="54"/>
      <c r="MTP83" s="54"/>
      <c r="MTQ83" s="54"/>
      <c r="MTR83" s="54"/>
      <c r="MTS83" s="54"/>
      <c r="MTT83" s="54"/>
      <c r="MTU83" s="54"/>
      <c r="MTV83" s="54"/>
      <c r="MTW83" s="54"/>
      <c r="MTX83" s="54"/>
      <c r="MTY83" s="54"/>
      <c r="MTZ83" s="54"/>
      <c r="MUA83" s="54"/>
      <c r="MUB83" s="54"/>
      <c r="MUC83" s="54"/>
      <c r="MUD83" s="54"/>
      <c r="MUE83" s="54"/>
      <c r="MUF83" s="54"/>
      <c r="MUG83" s="54"/>
      <c r="MUH83" s="54"/>
      <c r="MUI83" s="54"/>
      <c r="MUJ83" s="54"/>
      <c r="MUK83" s="54"/>
      <c r="MUL83" s="54"/>
      <c r="MUM83" s="54"/>
      <c r="MUN83" s="54"/>
      <c r="MUO83" s="54"/>
      <c r="MUP83" s="54"/>
      <c r="MUQ83" s="54"/>
      <c r="MUR83" s="54"/>
      <c r="MUS83" s="54"/>
      <c r="MUT83" s="54"/>
      <c r="MUU83" s="54"/>
      <c r="MUV83" s="54"/>
      <c r="MUW83" s="54"/>
      <c r="MUX83" s="54"/>
      <c r="MUY83" s="54"/>
      <c r="MUZ83" s="54"/>
      <c r="MVA83" s="54"/>
      <c r="MVB83" s="54"/>
      <c r="MVC83" s="54"/>
      <c r="MVD83" s="54"/>
      <c r="MVE83" s="54"/>
      <c r="MVF83" s="54"/>
      <c r="MVG83" s="54"/>
      <c r="MVH83" s="54"/>
      <c r="MVI83" s="54"/>
      <c r="MVJ83" s="54"/>
      <c r="MVK83" s="54"/>
      <c r="MVL83" s="54"/>
      <c r="MVM83" s="54"/>
      <c r="MVN83" s="54"/>
      <c r="MVO83" s="54"/>
      <c r="MVP83" s="54"/>
      <c r="MVQ83" s="54"/>
      <c r="MVR83" s="54"/>
      <c r="MVS83" s="54"/>
      <c r="MVT83" s="54"/>
      <c r="MVU83" s="54"/>
      <c r="MVV83" s="54"/>
      <c r="MVW83" s="54"/>
      <c r="MVX83" s="54"/>
      <c r="MVY83" s="54"/>
      <c r="MVZ83" s="54"/>
      <c r="MWA83" s="54"/>
      <c r="MWB83" s="54"/>
      <c r="MWC83" s="54"/>
      <c r="MWD83" s="54"/>
      <c r="MWE83" s="54"/>
      <c r="MWF83" s="54"/>
      <c r="MWG83" s="54"/>
      <c r="MWH83" s="54"/>
      <c r="MWI83" s="54"/>
      <c r="MWJ83" s="54"/>
      <c r="MWK83" s="54"/>
      <c r="MWL83" s="54"/>
      <c r="MWM83" s="54"/>
      <c r="MWN83" s="54"/>
      <c r="MWO83" s="54"/>
      <c r="MWP83" s="54"/>
      <c r="MWQ83" s="54"/>
      <c r="MWR83" s="54"/>
      <c r="MWS83" s="54"/>
      <c r="MWT83" s="54"/>
      <c r="MWU83" s="54"/>
      <c r="MWV83" s="54"/>
      <c r="MWW83" s="54"/>
      <c r="MWX83" s="54"/>
      <c r="MWY83" s="54"/>
      <c r="MWZ83" s="54"/>
      <c r="MXA83" s="54"/>
      <c r="MXB83" s="54"/>
      <c r="MXC83" s="54"/>
      <c r="MXD83" s="54"/>
      <c r="MXE83" s="54"/>
      <c r="MXF83" s="54"/>
      <c r="MXG83" s="54"/>
      <c r="MXH83" s="54"/>
      <c r="MXI83" s="54"/>
      <c r="MXJ83" s="54"/>
      <c r="MXK83" s="54"/>
      <c r="MXL83" s="54"/>
      <c r="MXM83" s="54"/>
      <c r="MXN83" s="54"/>
      <c r="MXO83" s="54"/>
      <c r="MXP83" s="54"/>
      <c r="MXQ83" s="54"/>
      <c r="MXR83" s="54"/>
      <c r="MXS83" s="54"/>
      <c r="MXT83" s="54"/>
      <c r="MXU83" s="54"/>
      <c r="MXV83" s="54"/>
      <c r="MXW83" s="54"/>
      <c r="MXX83" s="54"/>
      <c r="MXY83" s="54"/>
      <c r="MXZ83" s="54"/>
      <c r="MYA83" s="54"/>
      <c r="MYB83" s="54"/>
      <c r="MYC83" s="54"/>
      <c r="MYD83" s="54"/>
      <c r="MYE83" s="54"/>
      <c r="MYF83" s="54"/>
      <c r="MYG83" s="54"/>
      <c r="MYH83" s="54"/>
      <c r="MYI83" s="54"/>
      <c r="MYJ83" s="54"/>
      <c r="MYK83" s="54"/>
      <c r="MYL83" s="54"/>
      <c r="MYM83" s="54"/>
      <c r="MYN83" s="54"/>
      <c r="MYO83" s="54"/>
      <c r="MYP83" s="54"/>
      <c r="MYQ83" s="54"/>
      <c r="MYR83" s="54"/>
      <c r="MYS83" s="54"/>
      <c r="MYT83" s="54"/>
      <c r="MYU83" s="54"/>
      <c r="MYV83" s="54"/>
      <c r="MYW83" s="54"/>
      <c r="MYX83" s="54"/>
      <c r="MYY83" s="54"/>
      <c r="MYZ83" s="54"/>
      <c r="MZA83" s="54"/>
      <c r="MZB83" s="54"/>
      <c r="MZC83" s="54"/>
      <c r="MZD83" s="54"/>
      <c r="MZE83" s="54"/>
      <c r="MZF83" s="54"/>
      <c r="MZG83" s="54"/>
      <c r="MZH83" s="54"/>
      <c r="MZI83" s="54"/>
      <c r="MZJ83" s="54"/>
      <c r="MZK83" s="54"/>
      <c r="MZL83" s="54"/>
      <c r="MZM83" s="54"/>
      <c r="MZN83" s="54"/>
      <c r="MZO83" s="54"/>
      <c r="MZP83" s="54"/>
      <c r="MZQ83" s="54"/>
      <c r="MZR83" s="54"/>
      <c r="MZS83" s="54"/>
      <c r="MZT83" s="54"/>
      <c r="MZU83" s="54"/>
      <c r="MZV83" s="54"/>
      <c r="MZW83" s="54"/>
      <c r="MZX83" s="54"/>
      <c r="MZY83" s="54"/>
      <c r="MZZ83" s="54"/>
      <c r="NAA83" s="54"/>
      <c r="NAB83" s="54"/>
      <c r="NAC83" s="54"/>
      <c r="NAD83" s="54"/>
      <c r="NAE83" s="54"/>
      <c r="NAF83" s="54"/>
      <c r="NAG83" s="54"/>
      <c r="NAH83" s="54"/>
      <c r="NAI83" s="54"/>
      <c r="NAJ83" s="54"/>
      <c r="NAK83" s="54"/>
      <c r="NAL83" s="54"/>
      <c r="NAM83" s="54"/>
      <c r="NAN83" s="54"/>
      <c r="NAO83" s="54"/>
      <c r="NAP83" s="54"/>
      <c r="NAQ83" s="54"/>
      <c r="NAR83" s="54"/>
      <c r="NAS83" s="54"/>
      <c r="NAT83" s="54"/>
      <c r="NAU83" s="54"/>
      <c r="NAV83" s="54"/>
      <c r="NAW83" s="54"/>
      <c r="NAX83" s="54"/>
      <c r="NAY83" s="54"/>
      <c r="NAZ83" s="54"/>
      <c r="NBA83" s="54"/>
      <c r="NBB83" s="54"/>
      <c r="NBC83" s="54"/>
      <c r="NBD83" s="54"/>
      <c r="NBE83" s="54"/>
      <c r="NBF83" s="54"/>
      <c r="NBG83" s="54"/>
      <c r="NBH83" s="54"/>
      <c r="NBI83" s="54"/>
      <c r="NBJ83" s="54"/>
      <c r="NBK83" s="54"/>
      <c r="NBL83" s="54"/>
      <c r="NBM83" s="54"/>
      <c r="NBN83" s="54"/>
      <c r="NBO83" s="54"/>
      <c r="NBP83" s="54"/>
      <c r="NBQ83" s="54"/>
      <c r="NBR83" s="54"/>
      <c r="NBS83" s="54"/>
      <c r="NBT83" s="54"/>
      <c r="NBU83" s="54"/>
      <c r="NBV83" s="54"/>
      <c r="NBW83" s="54"/>
      <c r="NBX83" s="54"/>
      <c r="NBY83" s="54"/>
      <c r="NBZ83" s="54"/>
      <c r="NCA83" s="54"/>
      <c r="NCB83" s="54"/>
      <c r="NCC83" s="54"/>
      <c r="NCD83" s="54"/>
      <c r="NCE83" s="54"/>
      <c r="NCF83" s="54"/>
      <c r="NCG83" s="54"/>
      <c r="NCH83" s="54"/>
      <c r="NCI83" s="54"/>
      <c r="NCJ83" s="54"/>
      <c r="NCK83" s="54"/>
      <c r="NCL83" s="54"/>
      <c r="NCM83" s="54"/>
      <c r="NCN83" s="54"/>
      <c r="NCO83" s="54"/>
      <c r="NCP83" s="54"/>
      <c r="NCQ83" s="54"/>
      <c r="NCR83" s="54"/>
      <c r="NCS83" s="54"/>
      <c r="NCT83" s="54"/>
      <c r="NCU83" s="54"/>
      <c r="NCV83" s="54"/>
      <c r="NCW83" s="54"/>
      <c r="NCX83" s="54"/>
      <c r="NCY83" s="54"/>
      <c r="NCZ83" s="54"/>
      <c r="NDA83" s="54"/>
      <c r="NDB83" s="54"/>
      <c r="NDC83" s="54"/>
      <c r="NDD83" s="54"/>
      <c r="NDE83" s="54"/>
      <c r="NDF83" s="54"/>
      <c r="NDG83" s="54"/>
      <c r="NDH83" s="54"/>
      <c r="NDI83" s="54"/>
      <c r="NDJ83" s="54"/>
      <c r="NDK83" s="54"/>
      <c r="NDL83" s="54"/>
      <c r="NDM83" s="54"/>
      <c r="NDN83" s="54"/>
      <c r="NDO83" s="54"/>
      <c r="NDP83" s="54"/>
      <c r="NDQ83" s="54"/>
      <c r="NDR83" s="54"/>
      <c r="NDS83" s="54"/>
      <c r="NDT83" s="54"/>
      <c r="NDU83" s="54"/>
      <c r="NDV83" s="54"/>
      <c r="NDW83" s="54"/>
      <c r="NDX83" s="54"/>
      <c r="NDY83" s="54"/>
      <c r="NDZ83" s="54"/>
      <c r="NEA83" s="54"/>
      <c r="NEB83" s="54"/>
      <c r="NEC83" s="54"/>
      <c r="NED83" s="54"/>
      <c r="NEE83" s="54"/>
      <c r="NEF83" s="54"/>
      <c r="NEG83" s="54"/>
      <c r="NEH83" s="54"/>
      <c r="NEI83" s="54"/>
      <c r="NEJ83" s="54"/>
      <c r="NEK83" s="54"/>
      <c r="NEL83" s="54"/>
      <c r="NEM83" s="54"/>
      <c r="NEN83" s="54"/>
      <c r="NEO83" s="54"/>
      <c r="NEP83" s="54"/>
      <c r="NEQ83" s="54"/>
      <c r="NER83" s="54"/>
      <c r="NES83" s="54"/>
      <c r="NET83" s="54"/>
      <c r="NEU83" s="54"/>
      <c r="NEV83" s="54"/>
      <c r="NEW83" s="54"/>
      <c r="NEX83" s="54"/>
      <c r="NEY83" s="54"/>
      <c r="NEZ83" s="54"/>
      <c r="NFA83" s="54"/>
      <c r="NFB83" s="54"/>
      <c r="NFC83" s="54"/>
      <c r="NFD83" s="54"/>
      <c r="NFE83" s="54"/>
      <c r="NFF83" s="54"/>
      <c r="NFG83" s="54"/>
      <c r="NFH83" s="54"/>
      <c r="NFI83" s="54"/>
      <c r="NFJ83" s="54"/>
      <c r="NFK83" s="54"/>
      <c r="NFL83" s="54"/>
      <c r="NFM83" s="54"/>
      <c r="NFN83" s="54"/>
      <c r="NFO83" s="54"/>
      <c r="NFP83" s="54"/>
      <c r="NFQ83" s="54"/>
      <c r="NFR83" s="54"/>
      <c r="NFS83" s="54"/>
      <c r="NFT83" s="54"/>
      <c r="NFU83" s="54"/>
      <c r="NFV83" s="54"/>
      <c r="NFW83" s="54"/>
      <c r="NFX83" s="54"/>
      <c r="NFY83" s="54"/>
      <c r="NFZ83" s="54"/>
      <c r="NGA83" s="54"/>
      <c r="NGB83" s="54"/>
      <c r="NGC83" s="54"/>
      <c r="NGD83" s="54"/>
      <c r="NGE83" s="54"/>
      <c r="NGF83" s="54"/>
      <c r="NGG83" s="54"/>
      <c r="NGH83" s="54"/>
      <c r="NGI83" s="54"/>
      <c r="NGJ83" s="54"/>
      <c r="NGK83" s="54"/>
      <c r="NGL83" s="54"/>
      <c r="NGM83" s="54"/>
      <c r="NGN83" s="54"/>
      <c r="NGO83" s="54"/>
      <c r="NGP83" s="54"/>
      <c r="NGQ83" s="54"/>
      <c r="NGR83" s="54"/>
      <c r="NGS83" s="54"/>
      <c r="NGT83" s="54"/>
      <c r="NGU83" s="54"/>
      <c r="NGV83" s="54"/>
      <c r="NGW83" s="54"/>
      <c r="NGX83" s="54"/>
      <c r="NGY83" s="54"/>
      <c r="NGZ83" s="54"/>
      <c r="NHA83" s="54"/>
      <c r="NHB83" s="54"/>
      <c r="NHC83" s="54"/>
      <c r="NHD83" s="54"/>
      <c r="NHE83" s="54"/>
      <c r="NHF83" s="54"/>
      <c r="NHG83" s="54"/>
      <c r="NHH83" s="54"/>
      <c r="NHI83" s="54"/>
      <c r="NHJ83" s="54"/>
      <c r="NHK83" s="54"/>
      <c r="NHL83" s="54"/>
      <c r="NHM83" s="54"/>
      <c r="NHN83" s="54"/>
      <c r="NHO83" s="54"/>
      <c r="NHP83" s="54"/>
      <c r="NHQ83" s="54"/>
      <c r="NHR83" s="54"/>
      <c r="NHS83" s="54"/>
      <c r="NHT83" s="54"/>
      <c r="NHU83" s="54"/>
      <c r="NHV83" s="54"/>
      <c r="NHW83" s="54"/>
      <c r="NHX83" s="54"/>
      <c r="NHY83" s="54"/>
      <c r="NHZ83" s="54"/>
      <c r="NIA83" s="54"/>
      <c r="NIB83" s="54"/>
      <c r="NIC83" s="54"/>
      <c r="NID83" s="54"/>
      <c r="NIE83" s="54"/>
      <c r="NIF83" s="54"/>
      <c r="NIG83" s="54"/>
      <c r="NIH83" s="54"/>
      <c r="NII83" s="54"/>
      <c r="NIJ83" s="54"/>
      <c r="NIK83" s="54"/>
      <c r="NIL83" s="54"/>
      <c r="NIM83" s="54"/>
      <c r="NIN83" s="54"/>
      <c r="NIO83" s="54"/>
      <c r="NIP83" s="54"/>
      <c r="NIQ83" s="54"/>
      <c r="NIR83" s="54"/>
      <c r="NIS83" s="54"/>
      <c r="NIT83" s="54"/>
      <c r="NIU83" s="54"/>
      <c r="NIV83" s="54"/>
      <c r="NIW83" s="54"/>
      <c r="NIX83" s="54"/>
      <c r="NIY83" s="54"/>
      <c r="NIZ83" s="54"/>
      <c r="NJA83" s="54"/>
      <c r="NJB83" s="54"/>
      <c r="NJC83" s="54"/>
      <c r="NJD83" s="54"/>
      <c r="NJE83" s="54"/>
      <c r="NJF83" s="54"/>
      <c r="NJG83" s="54"/>
      <c r="NJH83" s="54"/>
      <c r="NJI83" s="54"/>
      <c r="NJJ83" s="54"/>
      <c r="NJK83" s="54"/>
      <c r="NJL83" s="54"/>
      <c r="NJM83" s="54"/>
      <c r="NJN83" s="54"/>
      <c r="NJO83" s="54"/>
      <c r="NJP83" s="54"/>
      <c r="NJQ83" s="54"/>
      <c r="NJR83" s="54"/>
      <c r="NJS83" s="54"/>
      <c r="NJT83" s="54"/>
      <c r="NJU83" s="54"/>
      <c r="NJV83" s="54"/>
      <c r="NJW83" s="54"/>
      <c r="NJX83" s="54"/>
      <c r="NJY83" s="54"/>
      <c r="NJZ83" s="54"/>
      <c r="NKA83" s="54"/>
      <c r="NKB83" s="54"/>
      <c r="NKC83" s="54"/>
      <c r="NKD83" s="54"/>
      <c r="NKE83" s="54"/>
      <c r="NKF83" s="54"/>
      <c r="NKG83" s="54"/>
      <c r="NKH83" s="54"/>
      <c r="NKI83" s="54"/>
      <c r="NKJ83" s="54"/>
      <c r="NKK83" s="54"/>
      <c r="NKL83" s="54"/>
      <c r="NKM83" s="54"/>
      <c r="NKN83" s="54"/>
      <c r="NKO83" s="54"/>
      <c r="NKP83" s="54"/>
      <c r="NKQ83" s="54"/>
      <c r="NKR83" s="54"/>
      <c r="NKS83" s="54"/>
      <c r="NKT83" s="54"/>
      <c r="NKU83" s="54"/>
      <c r="NKV83" s="54"/>
      <c r="NKW83" s="54"/>
      <c r="NKX83" s="54"/>
      <c r="NKY83" s="54"/>
      <c r="NKZ83" s="54"/>
      <c r="NLA83" s="54"/>
      <c r="NLB83" s="54"/>
      <c r="NLC83" s="54"/>
      <c r="NLD83" s="54"/>
      <c r="NLE83" s="54"/>
      <c r="NLF83" s="54"/>
      <c r="NLG83" s="54"/>
      <c r="NLH83" s="54"/>
      <c r="NLI83" s="54"/>
      <c r="NLJ83" s="54"/>
      <c r="NLK83" s="54"/>
      <c r="NLL83" s="54"/>
      <c r="NLM83" s="54"/>
      <c r="NLN83" s="54"/>
      <c r="NLO83" s="54"/>
      <c r="NLP83" s="54"/>
      <c r="NLQ83" s="54"/>
      <c r="NLR83" s="54"/>
      <c r="NLS83" s="54"/>
      <c r="NLT83" s="54"/>
      <c r="NLU83" s="54"/>
      <c r="NLV83" s="54"/>
      <c r="NLW83" s="54"/>
      <c r="NLX83" s="54"/>
      <c r="NLY83" s="54"/>
      <c r="NLZ83" s="54"/>
      <c r="NMA83" s="54"/>
      <c r="NMB83" s="54"/>
      <c r="NMC83" s="54"/>
      <c r="NMD83" s="54"/>
      <c r="NME83" s="54"/>
      <c r="NMF83" s="54"/>
      <c r="NMG83" s="54"/>
      <c r="NMH83" s="54"/>
      <c r="NMI83" s="54"/>
      <c r="NMJ83" s="54"/>
      <c r="NMK83" s="54"/>
      <c r="NML83" s="54"/>
      <c r="NMM83" s="54"/>
      <c r="NMN83" s="54"/>
      <c r="NMO83" s="54"/>
      <c r="NMP83" s="54"/>
      <c r="NMQ83" s="54"/>
      <c r="NMR83" s="54"/>
      <c r="NMS83" s="54"/>
      <c r="NMT83" s="54"/>
      <c r="NMU83" s="54"/>
      <c r="NMV83" s="54"/>
      <c r="NMW83" s="54"/>
      <c r="NMX83" s="54"/>
      <c r="NMY83" s="54"/>
      <c r="NMZ83" s="54"/>
      <c r="NNA83" s="54"/>
      <c r="NNB83" s="54"/>
      <c r="NNC83" s="54"/>
      <c r="NND83" s="54"/>
      <c r="NNE83" s="54"/>
      <c r="NNF83" s="54"/>
      <c r="NNG83" s="54"/>
      <c r="NNH83" s="54"/>
      <c r="NNI83" s="54"/>
      <c r="NNJ83" s="54"/>
      <c r="NNK83" s="54"/>
      <c r="NNL83" s="54"/>
      <c r="NNM83" s="54"/>
      <c r="NNN83" s="54"/>
      <c r="NNO83" s="54"/>
      <c r="NNP83" s="54"/>
      <c r="NNQ83" s="54"/>
      <c r="NNR83" s="54"/>
      <c r="NNS83" s="54"/>
      <c r="NNT83" s="54"/>
      <c r="NNU83" s="54"/>
      <c r="NNV83" s="54"/>
      <c r="NNW83" s="54"/>
      <c r="NNX83" s="54"/>
      <c r="NNY83" s="54"/>
      <c r="NNZ83" s="54"/>
      <c r="NOA83" s="54"/>
      <c r="NOB83" s="54"/>
      <c r="NOC83" s="54"/>
      <c r="NOD83" s="54"/>
      <c r="NOE83" s="54"/>
      <c r="NOF83" s="54"/>
      <c r="NOG83" s="54"/>
      <c r="NOH83" s="54"/>
      <c r="NOI83" s="54"/>
      <c r="NOJ83" s="54"/>
      <c r="NOK83" s="54"/>
      <c r="NOL83" s="54"/>
      <c r="NOM83" s="54"/>
      <c r="NON83" s="54"/>
      <c r="NOO83" s="54"/>
      <c r="NOP83" s="54"/>
      <c r="NOQ83" s="54"/>
      <c r="NOR83" s="54"/>
      <c r="NOS83" s="54"/>
      <c r="NOT83" s="54"/>
      <c r="NOU83" s="54"/>
      <c r="NOV83" s="54"/>
      <c r="NOW83" s="54"/>
      <c r="NOX83" s="54"/>
      <c r="NOY83" s="54"/>
      <c r="NOZ83" s="54"/>
      <c r="NPA83" s="54"/>
      <c r="NPB83" s="54"/>
      <c r="NPC83" s="54"/>
      <c r="NPD83" s="54"/>
      <c r="NPE83" s="54"/>
      <c r="NPF83" s="54"/>
      <c r="NPG83" s="54"/>
      <c r="NPH83" s="54"/>
      <c r="NPI83" s="54"/>
      <c r="NPJ83" s="54"/>
      <c r="NPK83" s="54"/>
      <c r="NPL83" s="54"/>
      <c r="NPM83" s="54"/>
      <c r="NPN83" s="54"/>
      <c r="NPO83" s="54"/>
      <c r="NPP83" s="54"/>
      <c r="NPQ83" s="54"/>
      <c r="NPR83" s="54"/>
      <c r="NPS83" s="54"/>
      <c r="NPT83" s="54"/>
      <c r="NPU83" s="54"/>
      <c r="NPV83" s="54"/>
      <c r="NPW83" s="54"/>
      <c r="NPX83" s="54"/>
      <c r="NPY83" s="54"/>
      <c r="NPZ83" s="54"/>
      <c r="NQA83" s="54"/>
      <c r="NQB83" s="54"/>
      <c r="NQC83" s="54"/>
      <c r="NQD83" s="54"/>
      <c r="NQE83" s="54"/>
      <c r="NQF83" s="54"/>
      <c r="NQG83" s="54"/>
      <c r="NQH83" s="54"/>
      <c r="NQI83" s="54"/>
      <c r="NQJ83" s="54"/>
      <c r="NQK83" s="54"/>
      <c r="NQL83" s="54"/>
      <c r="NQM83" s="54"/>
      <c r="NQN83" s="54"/>
      <c r="NQO83" s="54"/>
      <c r="NQP83" s="54"/>
      <c r="NQQ83" s="54"/>
      <c r="NQR83" s="54"/>
      <c r="NQS83" s="54"/>
      <c r="NQT83" s="54"/>
      <c r="NQU83" s="54"/>
      <c r="NQV83" s="54"/>
      <c r="NQW83" s="54"/>
      <c r="NQX83" s="54"/>
      <c r="NQY83" s="54"/>
      <c r="NQZ83" s="54"/>
      <c r="NRA83" s="54"/>
      <c r="NRB83" s="54"/>
      <c r="NRC83" s="54"/>
      <c r="NRD83" s="54"/>
      <c r="NRE83" s="54"/>
      <c r="NRF83" s="54"/>
      <c r="NRG83" s="54"/>
      <c r="NRH83" s="54"/>
      <c r="NRI83" s="54"/>
      <c r="NRJ83" s="54"/>
      <c r="NRK83" s="54"/>
      <c r="NRL83" s="54"/>
      <c r="NRM83" s="54"/>
      <c r="NRN83" s="54"/>
      <c r="NRO83" s="54"/>
      <c r="NRP83" s="54"/>
      <c r="NRQ83" s="54"/>
      <c r="NRR83" s="54"/>
      <c r="NRS83" s="54"/>
      <c r="NRT83" s="54"/>
      <c r="NRU83" s="54"/>
      <c r="NRV83" s="54"/>
      <c r="NRW83" s="54"/>
      <c r="NRX83" s="54"/>
      <c r="NRY83" s="54"/>
      <c r="NRZ83" s="54"/>
      <c r="NSA83" s="54"/>
      <c r="NSB83" s="54"/>
      <c r="NSC83" s="54"/>
      <c r="NSD83" s="54"/>
      <c r="NSE83" s="54"/>
      <c r="NSF83" s="54"/>
      <c r="NSG83" s="54"/>
      <c r="NSH83" s="54"/>
      <c r="NSI83" s="54"/>
      <c r="NSJ83" s="54"/>
      <c r="NSK83" s="54"/>
      <c r="NSL83" s="54"/>
      <c r="NSM83" s="54"/>
      <c r="NSN83" s="54"/>
      <c r="NSO83" s="54"/>
      <c r="NSP83" s="54"/>
      <c r="NSQ83" s="54"/>
      <c r="NSR83" s="54"/>
      <c r="NSS83" s="54"/>
      <c r="NST83" s="54"/>
      <c r="NSU83" s="54"/>
      <c r="NSV83" s="54"/>
      <c r="NSW83" s="54"/>
      <c r="NSX83" s="54"/>
      <c r="NSY83" s="54"/>
      <c r="NSZ83" s="54"/>
      <c r="NTA83" s="54"/>
      <c r="NTB83" s="54"/>
      <c r="NTC83" s="54"/>
      <c r="NTD83" s="54"/>
      <c r="NTE83" s="54"/>
      <c r="NTF83" s="54"/>
      <c r="NTG83" s="54"/>
      <c r="NTH83" s="54"/>
      <c r="NTI83" s="54"/>
      <c r="NTJ83" s="54"/>
      <c r="NTK83" s="54"/>
      <c r="NTL83" s="54"/>
      <c r="NTM83" s="54"/>
      <c r="NTN83" s="54"/>
      <c r="NTO83" s="54"/>
      <c r="NTP83" s="54"/>
      <c r="NTQ83" s="54"/>
      <c r="NTR83" s="54"/>
      <c r="NTS83" s="54"/>
      <c r="NTT83" s="54"/>
      <c r="NTU83" s="54"/>
      <c r="NTV83" s="54"/>
      <c r="NTW83" s="54"/>
      <c r="NTX83" s="54"/>
      <c r="NTY83" s="54"/>
      <c r="NTZ83" s="54"/>
      <c r="NUA83" s="54"/>
      <c r="NUB83" s="54"/>
      <c r="NUC83" s="54"/>
      <c r="NUD83" s="54"/>
      <c r="NUE83" s="54"/>
      <c r="NUF83" s="54"/>
      <c r="NUG83" s="54"/>
      <c r="NUH83" s="54"/>
      <c r="NUI83" s="54"/>
      <c r="NUJ83" s="54"/>
      <c r="NUK83" s="54"/>
      <c r="NUL83" s="54"/>
      <c r="NUM83" s="54"/>
      <c r="NUN83" s="54"/>
      <c r="NUO83" s="54"/>
      <c r="NUP83" s="54"/>
      <c r="NUQ83" s="54"/>
      <c r="NUR83" s="54"/>
      <c r="NUS83" s="54"/>
      <c r="NUT83" s="54"/>
      <c r="NUU83" s="54"/>
      <c r="NUV83" s="54"/>
      <c r="NUW83" s="54"/>
      <c r="NUX83" s="54"/>
      <c r="NUY83" s="54"/>
      <c r="NUZ83" s="54"/>
      <c r="NVA83" s="54"/>
      <c r="NVB83" s="54"/>
      <c r="NVC83" s="54"/>
      <c r="NVD83" s="54"/>
      <c r="NVE83" s="54"/>
      <c r="NVF83" s="54"/>
      <c r="NVG83" s="54"/>
      <c r="NVH83" s="54"/>
      <c r="NVI83" s="54"/>
      <c r="NVJ83" s="54"/>
      <c r="NVK83" s="54"/>
      <c r="NVL83" s="54"/>
      <c r="NVM83" s="54"/>
      <c r="NVN83" s="54"/>
      <c r="NVO83" s="54"/>
      <c r="NVP83" s="54"/>
      <c r="NVQ83" s="54"/>
      <c r="NVR83" s="54"/>
      <c r="NVS83" s="54"/>
      <c r="NVT83" s="54"/>
      <c r="NVU83" s="54"/>
      <c r="NVV83" s="54"/>
      <c r="NVW83" s="54"/>
      <c r="NVX83" s="54"/>
      <c r="NVY83" s="54"/>
      <c r="NVZ83" s="54"/>
      <c r="NWA83" s="54"/>
      <c r="NWB83" s="54"/>
      <c r="NWC83" s="54"/>
      <c r="NWD83" s="54"/>
      <c r="NWE83" s="54"/>
      <c r="NWF83" s="54"/>
      <c r="NWG83" s="54"/>
      <c r="NWH83" s="54"/>
      <c r="NWI83" s="54"/>
      <c r="NWJ83" s="54"/>
      <c r="NWK83" s="54"/>
      <c r="NWL83" s="54"/>
      <c r="NWM83" s="54"/>
      <c r="NWN83" s="54"/>
      <c r="NWO83" s="54"/>
      <c r="NWP83" s="54"/>
      <c r="NWQ83" s="54"/>
      <c r="NWR83" s="54"/>
      <c r="NWS83" s="54"/>
      <c r="NWT83" s="54"/>
      <c r="NWU83" s="54"/>
      <c r="NWV83" s="54"/>
      <c r="NWW83" s="54"/>
      <c r="NWX83" s="54"/>
      <c r="NWY83" s="54"/>
      <c r="NWZ83" s="54"/>
      <c r="NXA83" s="54"/>
      <c r="NXB83" s="54"/>
      <c r="NXC83" s="54"/>
      <c r="NXD83" s="54"/>
      <c r="NXE83" s="54"/>
      <c r="NXF83" s="54"/>
      <c r="NXG83" s="54"/>
      <c r="NXH83" s="54"/>
      <c r="NXI83" s="54"/>
      <c r="NXJ83" s="54"/>
      <c r="NXK83" s="54"/>
      <c r="NXL83" s="54"/>
      <c r="NXM83" s="54"/>
      <c r="NXN83" s="54"/>
      <c r="NXO83" s="54"/>
      <c r="NXP83" s="54"/>
      <c r="NXQ83" s="54"/>
      <c r="NXR83" s="54"/>
      <c r="NXS83" s="54"/>
      <c r="NXT83" s="54"/>
      <c r="NXU83" s="54"/>
      <c r="NXV83" s="54"/>
      <c r="NXW83" s="54"/>
      <c r="NXX83" s="54"/>
      <c r="NXY83" s="54"/>
      <c r="NXZ83" s="54"/>
      <c r="NYA83" s="54"/>
      <c r="NYB83" s="54"/>
      <c r="NYC83" s="54"/>
      <c r="NYD83" s="54"/>
      <c r="NYE83" s="54"/>
      <c r="NYF83" s="54"/>
      <c r="NYG83" s="54"/>
      <c r="NYH83" s="54"/>
      <c r="NYI83" s="54"/>
      <c r="NYJ83" s="54"/>
      <c r="NYK83" s="54"/>
      <c r="NYL83" s="54"/>
      <c r="NYM83" s="54"/>
      <c r="NYN83" s="54"/>
      <c r="NYO83" s="54"/>
      <c r="NYP83" s="54"/>
      <c r="NYQ83" s="54"/>
      <c r="NYR83" s="54"/>
      <c r="NYS83" s="54"/>
      <c r="NYT83" s="54"/>
      <c r="NYU83" s="54"/>
      <c r="NYV83" s="54"/>
      <c r="NYW83" s="54"/>
      <c r="NYX83" s="54"/>
      <c r="NYY83" s="54"/>
      <c r="NYZ83" s="54"/>
      <c r="NZA83" s="54"/>
      <c r="NZB83" s="54"/>
      <c r="NZC83" s="54"/>
      <c r="NZD83" s="54"/>
      <c r="NZE83" s="54"/>
      <c r="NZF83" s="54"/>
      <c r="NZG83" s="54"/>
      <c r="NZH83" s="54"/>
      <c r="NZI83" s="54"/>
      <c r="NZJ83" s="54"/>
      <c r="NZK83" s="54"/>
      <c r="NZL83" s="54"/>
      <c r="NZM83" s="54"/>
      <c r="NZN83" s="54"/>
      <c r="NZO83" s="54"/>
      <c r="NZP83" s="54"/>
      <c r="NZQ83" s="54"/>
      <c r="NZR83" s="54"/>
      <c r="NZS83" s="54"/>
      <c r="NZT83" s="54"/>
      <c r="NZU83" s="54"/>
      <c r="NZV83" s="54"/>
      <c r="NZW83" s="54"/>
      <c r="NZX83" s="54"/>
      <c r="NZY83" s="54"/>
      <c r="NZZ83" s="54"/>
      <c r="OAA83" s="54"/>
      <c r="OAB83" s="54"/>
      <c r="OAC83" s="54"/>
      <c r="OAD83" s="54"/>
      <c r="OAE83" s="54"/>
      <c r="OAF83" s="54"/>
      <c r="OAG83" s="54"/>
      <c r="OAH83" s="54"/>
      <c r="OAI83" s="54"/>
      <c r="OAJ83" s="54"/>
      <c r="OAK83" s="54"/>
      <c r="OAL83" s="54"/>
      <c r="OAM83" s="54"/>
      <c r="OAN83" s="54"/>
      <c r="OAO83" s="54"/>
      <c r="OAP83" s="54"/>
      <c r="OAQ83" s="54"/>
      <c r="OAR83" s="54"/>
      <c r="OAS83" s="54"/>
      <c r="OAT83" s="54"/>
      <c r="OAU83" s="54"/>
      <c r="OAV83" s="54"/>
      <c r="OAW83" s="54"/>
      <c r="OAX83" s="54"/>
      <c r="OAY83" s="54"/>
      <c r="OAZ83" s="54"/>
      <c r="OBA83" s="54"/>
      <c r="OBB83" s="54"/>
      <c r="OBC83" s="54"/>
      <c r="OBD83" s="54"/>
      <c r="OBE83" s="54"/>
      <c r="OBF83" s="54"/>
      <c r="OBG83" s="54"/>
      <c r="OBH83" s="54"/>
      <c r="OBI83" s="54"/>
      <c r="OBJ83" s="54"/>
      <c r="OBK83" s="54"/>
      <c r="OBL83" s="54"/>
      <c r="OBM83" s="54"/>
      <c r="OBN83" s="54"/>
      <c r="OBO83" s="54"/>
      <c r="OBP83" s="54"/>
      <c r="OBQ83" s="54"/>
      <c r="OBR83" s="54"/>
      <c r="OBS83" s="54"/>
      <c r="OBT83" s="54"/>
      <c r="OBU83" s="54"/>
      <c r="OBV83" s="54"/>
      <c r="OBW83" s="54"/>
      <c r="OBX83" s="54"/>
      <c r="OBY83" s="54"/>
      <c r="OBZ83" s="54"/>
      <c r="OCA83" s="54"/>
      <c r="OCB83" s="54"/>
      <c r="OCC83" s="54"/>
      <c r="OCD83" s="54"/>
      <c r="OCE83" s="54"/>
      <c r="OCF83" s="54"/>
      <c r="OCG83" s="54"/>
      <c r="OCH83" s="54"/>
      <c r="OCI83" s="54"/>
      <c r="OCJ83" s="54"/>
      <c r="OCK83" s="54"/>
      <c r="OCL83" s="54"/>
      <c r="OCM83" s="54"/>
      <c r="OCN83" s="54"/>
      <c r="OCO83" s="54"/>
      <c r="OCP83" s="54"/>
      <c r="OCQ83" s="54"/>
      <c r="OCR83" s="54"/>
      <c r="OCS83" s="54"/>
      <c r="OCT83" s="54"/>
      <c r="OCU83" s="54"/>
      <c r="OCV83" s="54"/>
      <c r="OCW83" s="54"/>
      <c r="OCX83" s="54"/>
      <c r="OCY83" s="54"/>
      <c r="OCZ83" s="54"/>
      <c r="ODA83" s="54"/>
      <c r="ODB83" s="54"/>
      <c r="ODC83" s="54"/>
      <c r="ODD83" s="54"/>
      <c r="ODE83" s="54"/>
      <c r="ODF83" s="54"/>
      <c r="ODG83" s="54"/>
      <c r="ODH83" s="54"/>
      <c r="ODI83" s="54"/>
      <c r="ODJ83" s="54"/>
      <c r="ODK83" s="54"/>
      <c r="ODL83" s="54"/>
      <c r="ODM83" s="54"/>
      <c r="ODN83" s="54"/>
      <c r="ODO83" s="54"/>
      <c r="ODP83" s="54"/>
      <c r="ODQ83" s="54"/>
      <c r="ODR83" s="54"/>
      <c r="ODS83" s="54"/>
      <c r="ODT83" s="54"/>
      <c r="ODU83" s="54"/>
      <c r="ODV83" s="54"/>
      <c r="ODW83" s="54"/>
      <c r="ODX83" s="54"/>
      <c r="ODY83" s="54"/>
      <c r="ODZ83" s="54"/>
      <c r="OEA83" s="54"/>
      <c r="OEB83" s="54"/>
      <c r="OEC83" s="54"/>
      <c r="OED83" s="54"/>
      <c r="OEE83" s="54"/>
      <c r="OEF83" s="54"/>
      <c r="OEG83" s="54"/>
      <c r="OEH83" s="54"/>
      <c r="OEI83" s="54"/>
      <c r="OEJ83" s="54"/>
      <c r="OEK83" s="54"/>
      <c r="OEL83" s="54"/>
      <c r="OEM83" s="54"/>
      <c r="OEN83" s="54"/>
      <c r="OEO83" s="54"/>
      <c r="OEP83" s="54"/>
      <c r="OEQ83" s="54"/>
      <c r="OER83" s="54"/>
      <c r="OES83" s="54"/>
      <c r="OET83" s="54"/>
      <c r="OEU83" s="54"/>
      <c r="OEV83" s="54"/>
      <c r="OEW83" s="54"/>
      <c r="OEX83" s="54"/>
      <c r="OEY83" s="54"/>
      <c r="OEZ83" s="54"/>
      <c r="OFA83" s="54"/>
      <c r="OFB83" s="54"/>
      <c r="OFC83" s="54"/>
      <c r="OFD83" s="54"/>
      <c r="OFE83" s="54"/>
      <c r="OFF83" s="54"/>
      <c r="OFG83" s="54"/>
      <c r="OFH83" s="54"/>
      <c r="OFI83" s="54"/>
      <c r="OFJ83" s="54"/>
      <c r="OFK83" s="54"/>
      <c r="OFL83" s="54"/>
      <c r="OFM83" s="54"/>
      <c r="OFN83" s="54"/>
      <c r="OFO83" s="54"/>
      <c r="OFP83" s="54"/>
      <c r="OFQ83" s="54"/>
      <c r="OFR83" s="54"/>
      <c r="OFS83" s="54"/>
      <c r="OFT83" s="54"/>
      <c r="OFU83" s="54"/>
      <c r="OFV83" s="54"/>
      <c r="OFW83" s="54"/>
      <c r="OFX83" s="54"/>
      <c r="OFY83" s="54"/>
      <c r="OFZ83" s="54"/>
      <c r="OGA83" s="54"/>
      <c r="OGB83" s="54"/>
      <c r="OGC83" s="54"/>
      <c r="OGD83" s="54"/>
      <c r="OGE83" s="54"/>
      <c r="OGF83" s="54"/>
      <c r="OGG83" s="54"/>
      <c r="OGH83" s="54"/>
      <c r="OGI83" s="54"/>
      <c r="OGJ83" s="54"/>
      <c r="OGK83" s="54"/>
      <c r="OGL83" s="54"/>
      <c r="OGM83" s="54"/>
      <c r="OGN83" s="54"/>
      <c r="OGO83" s="54"/>
      <c r="OGP83" s="54"/>
      <c r="OGQ83" s="54"/>
      <c r="OGR83" s="54"/>
      <c r="OGS83" s="54"/>
      <c r="OGT83" s="54"/>
      <c r="OGU83" s="54"/>
      <c r="OGV83" s="54"/>
      <c r="OGW83" s="54"/>
      <c r="OGX83" s="54"/>
      <c r="OGY83" s="54"/>
      <c r="OGZ83" s="54"/>
      <c r="OHA83" s="54"/>
      <c r="OHB83" s="54"/>
      <c r="OHC83" s="54"/>
      <c r="OHD83" s="54"/>
      <c r="OHE83" s="54"/>
      <c r="OHF83" s="54"/>
      <c r="OHG83" s="54"/>
      <c r="OHH83" s="54"/>
      <c r="OHI83" s="54"/>
      <c r="OHJ83" s="54"/>
      <c r="OHK83" s="54"/>
      <c r="OHL83" s="54"/>
      <c r="OHM83" s="54"/>
      <c r="OHN83" s="54"/>
      <c r="OHO83" s="54"/>
      <c r="OHP83" s="54"/>
      <c r="OHQ83" s="54"/>
      <c r="OHR83" s="54"/>
      <c r="OHS83" s="54"/>
      <c r="OHT83" s="54"/>
      <c r="OHU83" s="54"/>
      <c r="OHV83" s="54"/>
      <c r="OHW83" s="54"/>
      <c r="OHX83" s="54"/>
      <c r="OHY83" s="54"/>
      <c r="OHZ83" s="54"/>
      <c r="OIA83" s="54"/>
      <c r="OIB83" s="54"/>
      <c r="OIC83" s="54"/>
      <c r="OID83" s="54"/>
      <c r="OIE83" s="54"/>
      <c r="OIF83" s="54"/>
      <c r="OIG83" s="54"/>
      <c r="OIH83" s="54"/>
      <c r="OII83" s="54"/>
      <c r="OIJ83" s="54"/>
      <c r="OIK83" s="54"/>
      <c r="OIL83" s="54"/>
      <c r="OIM83" s="54"/>
      <c r="OIN83" s="54"/>
      <c r="OIO83" s="54"/>
      <c r="OIP83" s="54"/>
      <c r="OIQ83" s="54"/>
      <c r="OIR83" s="54"/>
      <c r="OIS83" s="54"/>
      <c r="OIT83" s="54"/>
      <c r="OIU83" s="54"/>
      <c r="OIV83" s="54"/>
      <c r="OIW83" s="54"/>
      <c r="OIX83" s="54"/>
      <c r="OIY83" s="54"/>
      <c r="OIZ83" s="54"/>
      <c r="OJA83" s="54"/>
      <c r="OJB83" s="54"/>
      <c r="OJC83" s="54"/>
      <c r="OJD83" s="54"/>
      <c r="OJE83" s="54"/>
      <c r="OJF83" s="54"/>
      <c r="OJG83" s="54"/>
      <c r="OJH83" s="54"/>
      <c r="OJI83" s="54"/>
      <c r="OJJ83" s="54"/>
      <c r="OJK83" s="54"/>
      <c r="OJL83" s="54"/>
      <c r="OJM83" s="54"/>
      <c r="OJN83" s="54"/>
      <c r="OJO83" s="54"/>
      <c r="OJP83" s="54"/>
      <c r="OJQ83" s="54"/>
      <c r="OJR83" s="54"/>
      <c r="OJS83" s="54"/>
      <c r="OJT83" s="54"/>
      <c r="OJU83" s="54"/>
      <c r="OJV83" s="54"/>
      <c r="OJW83" s="54"/>
      <c r="OJX83" s="54"/>
      <c r="OJY83" s="54"/>
      <c r="OJZ83" s="54"/>
      <c r="OKA83" s="54"/>
      <c r="OKB83" s="54"/>
      <c r="OKC83" s="54"/>
      <c r="OKD83" s="54"/>
      <c r="OKE83" s="54"/>
      <c r="OKF83" s="54"/>
      <c r="OKG83" s="54"/>
      <c r="OKH83" s="54"/>
      <c r="OKI83" s="54"/>
      <c r="OKJ83" s="54"/>
      <c r="OKK83" s="54"/>
      <c r="OKL83" s="54"/>
      <c r="OKM83" s="54"/>
      <c r="OKN83" s="54"/>
      <c r="OKO83" s="54"/>
      <c r="OKP83" s="54"/>
      <c r="OKQ83" s="54"/>
      <c r="OKR83" s="54"/>
      <c r="OKS83" s="54"/>
      <c r="OKT83" s="54"/>
      <c r="OKU83" s="54"/>
      <c r="OKV83" s="54"/>
      <c r="OKW83" s="54"/>
      <c r="OKX83" s="54"/>
      <c r="OKY83" s="54"/>
      <c r="OKZ83" s="54"/>
      <c r="OLA83" s="54"/>
      <c r="OLB83" s="54"/>
      <c r="OLC83" s="54"/>
      <c r="OLD83" s="54"/>
      <c r="OLE83" s="54"/>
      <c r="OLF83" s="54"/>
      <c r="OLG83" s="54"/>
      <c r="OLH83" s="54"/>
      <c r="OLI83" s="54"/>
      <c r="OLJ83" s="54"/>
      <c r="OLK83" s="54"/>
      <c r="OLL83" s="54"/>
      <c r="OLM83" s="54"/>
      <c r="OLN83" s="54"/>
      <c r="OLO83" s="54"/>
      <c r="OLP83" s="54"/>
      <c r="OLQ83" s="54"/>
      <c r="OLR83" s="54"/>
      <c r="OLS83" s="54"/>
      <c r="OLT83" s="54"/>
      <c r="OLU83" s="54"/>
      <c r="OLV83" s="54"/>
      <c r="OLW83" s="54"/>
      <c r="OLX83" s="54"/>
      <c r="OLY83" s="54"/>
      <c r="OLZ83" s="54"/>
      <c r="OMA83" s="54"/>
      <c r="OMB83" s="54"/>
      <c r="OMC83" s="54"/>
      <c r="OMD83" s="54"/>
      <c r="OME83" s="54"/>
      <c r="OMF83" s="54"/>
      <c r="OMG83" s="54"/>
      <c r="OMH83" s="54"/>
      <c r="OMI83" s="54"/>
      <c r="OMJ83" s="54"/>
      <c r="OMK83" s="54"/>
      <c r="OML83" s="54"/>
      <c r="OMM83" s="54"/>
      <c r="OMN83" s="54"/>
      <c r="OMO83" s="54"/>
      <c r="OMP83" s="54"/>
      <c r="OMQ83" s="54"/>
      <c r="OMR83" s="54"/>
      <c r="OMS83" s="54"/>
      <c r="OMT83" s="54"/>
      <c r="OMU83" s="54"/>
      <c r="OMV83" s="54"/>
      <c r="OMW83" s="54"/>
      <c r="OMX83" s="54"/>
      <c r="OMY83" s="54"/>
      <c r="OMZ83" s="54"/>
      <c r="ONA83" s="54"/>
      <c r="ONB83" s="54"/>
      <c r="ONC83" s="54"/>
      <c r="OND83" s="54"/>
      <c r="ONE83" s="54"/>
      <c r="ONF83" s="54"/>
      <c r="ONG83" s="54"/>
      <c r="ONH83" s="54"/>
      <c r="ONI83" s="54"/>
      <c r="ONJ83" s="54"/>
      <c r="ONK83" s="54"/>
      <c r="ONL83" s="54"/>
      <c r="ONM83" s="54"/>
      <c r="ONN83" s="54"/>
      <c r="ONO83" s="54"/>
      <c r="ONP83" s="54"/>
      <c r="ONQ83" s="54"/>
      <c r="ONR83" s="54"/>
      <c r="ONS83" s="54"/>
      <c r="ONT83" s="54"/>
      <c r="ONU83" s="54"/>
      <c r="ONV83" s="54"/>
      <c r="ONW83" s="54"/>
      <c r="ONX83" s="54"/>
      <c r="ONY83" s="54"/>
      <c r="ONZ83" s="54"/>
      <c r="OOA83" s="54"/>
      <c r="OOB83" s="54"/>
      <c r="OOC83" s="54"/>
      <c r="OOD83" s="54"/>
      <c r="OOE83" s="54"/>
      <c r="OOF83" s="54"/>
      <c r="OOG83" s="54"/>
      <c r="OOH83" s="54"/>
      <c r="OOI83" s="54"/>
      <c r="OOJ83" s="54"/>
      <c r="OOK83" s="54"/>
      <c r="OOL83" s="54"/>
      <c r="OOM83" s="54"/>
      <c r="OON83" s="54"/>
      <c r="OOO83" s="54"/>
      <c r="OOP83" s="54"/>
      <c r="OOQ83" s="54"/>
      <c r="OOR83" s="54"/>
      <c r="OOS83" s="54"/>
      <c r="OOT83" s="54"/>
      <c r="OOU83" s="54"/>
      <c r="OOV83" s="54"/>
      <c r="OOW83" s="54"/>
      <c r="OOX83" s="54"/>
      <c r="OOY83" s="54"/>
      <c r="OOZ83" s="54"/>
      <c r="OPA83" s="54"/>
      <c r="OPB83" s="54"/>
      <c r="OPC83" s="54"/>
      <c r="OPD83" s="54"/>
      <c r="OPE83" s="54"/>
      <c r="OPF83" s="54"/>
      <c r="OPG83" s="54"/>
      <c r="OPH83" s="54"/>
      <c r="OPI83" s="54"/>
      <c r="OPJ83" s="54"/>
      <c r="OPK83" s="54"/>
      <c r="OPL83" s="54"/>
      <c r="OPM83" s="54"/>
      <c r="OPN83" s="54"/>
      <c r="OPO83" s="54"/>
      <c r="OPP83" s="54"/>
      <c r="OPQ83" s="54"/>
      <c r="OPR83" s="54"/>
      <c r="OPS83" s="54"/>
      <c r="OPT83" s="54"/>
      <c r="OPU83" s="54"/>
      <c r="OPV83" s="54"/>
      <c r="OPW83" s="54"/>
      <c r="OPX83" s="54"/>
      <c r="OPY83" s="54"/>
      <c r="OPZ83" s="54"/>
      <c r="OQA83" s="54"/>
      <c r="OQB83" s="54"/>
      <c r="OQC83" s="54"/>
      <c r="OQD83" s="54"/>
      <c r="OQE83" s="54"/>
      <c r="OQF83" s="54"/>
      <c r="OQG83" s="54"/>
      <c r="OQH83" s="54"/>
      <c r="OQI83" s="54"/>
      <c r="OQJ83" s="54"/>
      <c r="OQK83" s="54"/>
      <c r="OQL83" s="54"/>
      <c r="OQM83" s="54"/>
      <c r="OQN83" s="54"/>
      <c r="OQO83" s="54"/>
      <c r="OQP83" s="54"/>
      <c r="OQQ83" s="54"/>
      <c r="OQR83" s="54"/>
      <c r="OQS83" s="54"/>
      <c r="OQT83" s="54"/>
      <c r="OQU83" s="54"/>
      <c r="OQV83" s="54"/>
      <c r="OQW83" s="54"/>
      <c r="OQX83" s="54"/>
      <c r="OQY83" s="54"/>
      <c r="OQZ83" s="54"/>
      <c r="ORA83" s="54"/>
      <c r="ORB83" s="54"/>
      <c r="ORC83" s="54"/>
      <c r="ORD83" s="54"/>
      <c r="ORE83" s="54"/>
      <c r="ORF83" s="54"/>
      <c r="ORG83" s="54"/>
      <c r="ORH83" s="54"/>
      <c r="ORI83" s="54"/>
      <c r="ORJ83" s="54"/>
      <c r="ORK83" s="54"/>
      <c r="ORL83" s="54"/>
      <c r="ORM83" s="54"/>
      <c r="ORN83" s="54"/>
      <c r="ORO83" s="54"/>
      <c r="ORP83" s="54"/>
      <c r="ORQ83" s="54"/>
      <c r="ORR83" s="54"/>
      <c r="ORS83" s="54"/>
      <c r="ORT83" s="54"/>
      <c r="ORU83" s="54"/>
      <c r="ORV83" s="54"/>
      <c r="ORW83" s="54"/>
      <c r="ORX83" s="54"/>
      <c r="ORY83" s="54"/>
      <c r="ORZ83" s="54"/>
      <c r="OSA83" s="54"/>
      <c r="OSB83" s="54"/>
      <c r="OSC83" s="54"/>
      <c r="OSD83" s="54"/>
      <c r="OSE83" s="54"/>
      <c r="OSF83" s="54"/>
      <c r="OSG83" s="54"/>
      <c r="OSH83" s="54"/>
      <c r="OSI83" s="54"/>
      <c r="OSJ83" s="54"/>
      <c r="OSK83" s="54"/>
      <c r="OSL83" s="54"/>
      <c r="OSM83" s="54"/>
      <c r="OSN83" s="54"/>
      <c r="OSO83" s="54"/>
      <c r="OSP83" s="54"/>
      <c r="OSQ83" s="54"/>
      <c r="OSR83" s="54"/>
      <c r="OSS83" s="54"/>
      <c r="OST83" s="54"/>
      <c r="OSU83" s="54"/>
      <c r="OSV83" s="54"/>
      <c r="OSW83" s="54"/>
      <c r="OSX83" s="54"/>
      <c r="OSY83" s="54"/>
      <c r="OSZ83" s="54"/>
      <c r="OTA83" s="54"/>
      <c r="OTB83" s="54"/>
      <c r="OTC83" s="54"/>
      <c r="OTD83" s="54"/>
      <c r="OTE83" s="54"/>
      <c r="OTF83" s="54"/>
      <c r="OTG83" s="54"/>
      <c r="OTH83" s="54"/>
      <c r="OTI83" s="54"/>
      <c r="OTJ83" s="54"/>
      <c r="OTK83" s="54"/>
      <c r="OTL83" s="54"/>
      <c r="OTM83" s="54"/>
      <c r="OTN83" s="54"/>
      <c r="OTO83" s="54"/>
      <c r="OTP83" s="54"/>
      <c r="OTQ83" s="54"/>
      <c r="OTR83" s="54"/>
      <c r="OTS83" s="54"/>
      <c r="OTT83" s="54"/>
      <c r="OTU83" s="54"/>
      <c r="OTV83" s="54"/>
      <c r="OTW83" s="54"/>
      <c r="OTX83" s="54"/>
      <c r="OTY83" s="54"/>
      <c r="OTZ83" s="54"/>
      <c r="OUA83" s="54"/>
      <c r="OUB83" s="54"/>
      <c r="OUC83" s="54"/>
      <c r="OUD83" s="54"/>
      <c r="OUE83" s="54"/>
      <c r="OUF83" s="54"/>
      <c r="OUG83" s="54"/>
      <c r="OUH83" s="54"/>
      <c r="OUI83" s="54"/>
      <c r="OUJ83" s="54"/>
      <c r="OUK83" s="54"/>
      <c r="OUL83" s="54"/>
      <c r="OUM83" s="54"/>
      <c r="OUN83" s="54"/>
      <c r="OUO83" s="54"/>
      <c r="OUP83" s="54"/>
      <c r="OUQ83" s="54"/>
      <c r="OUR83" s="54"/>
      <c r="OUS83" s="54"/>
      <c r="OUT83" s="54"/>
      <c r="OUU83" s="54"/>
      <c r="OUV83" s="54"/>
      <c r="OUW83" s="54"/>
      <c r="OUX83" s="54"/>
      <c r="OUY83" s="54"/>
      <c r="OUZ83" s="54"/>
      <c r="OVA83" s="54"/>
      <c r="OVB83" s="54"/>
      <c r="OVC83" s="54"/>
      <c r="OVD83" s="54"/>
      <c r="OVE83" s="54"/>
      <c r="OVF83" s="54"/>
      <c r="OVG83" s="54"/>
      <c r="OVH83" s="54"/>
      <c r="OVI83" s="54"/>
      <c r="OVJ83" s="54"/>
      <c r="OVK83" s="54"/>
      <c r="OVL83" s="54"/>
      <c r="OVM83" s="54"/>
      <c r="OVN83" s="54"/>
      <c r="OVO83" s="54"/>
      <c r="OVP83" s="54"/>
      <c r="OVQ83" s="54"/>
      <c r="OVR83" s="54"/>
      <c r="OVS83" s="54"/>
      <c r="OVT83" s="54"/>
      <c r="OVU83" s="54"/>
      <c r="OVV83" s="54"/>
      <c r="OVW83" s="54"/>
      <c r="OVX83" s="54"/>
      <c r="OVY83" s="54"/>
      <c r="OVZ83" s="54"/>
      <c r="OWA83" s="54"/>
      <c r="OWB83" s="54"/>
      <c r="OWC83" s="54"/>
      <c r="OWD83" s="54"/>
      <c r="OWE83" s="54"/>
      <c r="OWF83" s="54"/>
      <c r="OWG83" s="54"/>
      <c r="OWH83" s="54"/>
      <c r="OWI83" s="54"/>
      <c r="OWJ83" s="54"/>
      <c r="OWK83" s="54"/>
      <c r="OWL83" s="54"/>
      <c r="OWM83" s="54"/>
      <c r="OWN83" s="54"/>
      <c r="OWO83" s="54"/>
      <c r="OWP83" s="54"/>
      <c r="OWQ83" s="54"/>
      <c r="OWR83" s="54"/>
      <c r="OWS83" s="54"/>
      <c r="OWT83" s="54"/>
      <c r="OWU83" s="54"/>
      <c r="OWV83" s="54"/>
      <c r="OWW83" s="54"/>
      <c r="OWX83" s="54"/>
      <c r="OWY83" s="54"/>
      <c r="OWZ83" s="54"/>
      <c r="OXA83" s="54"/>
      <c r="OXB83" s="54"/>
      <c r="OXC83" s="54"/>
      <c r="OXD83" s="54"/>
      <c r="OXE83" s="54"/>
      <c r="OXF83" s="54"/>
      <c r="OXG83" s="54"/>
      <c r="OXH83" s="54"/>
      <c r="OXI83" s="54"/>
      <c r="OXJ83" s="54"/>
      <c r="OXK83" s="54"/>
      <c r="OXL83" s="54"/>
      <c r="OXM83" s="54"/>
      <c r="OXN83" s="54"/>
      <c r="OXO83" s="54"/>
      <c r="OXP83" s="54"/>
      <c r="OXQ83" s="54"/>
      <c r="OXR83" s="54"/>
      <c r="OXS83" s="54"/>
      <c r="OXT83" s="54"/>
      <c r="OXU83" s="54"/>
      <c r="OXV83" s="54"/>
      <c r="OXW83" s="54"/>
      <c r="OXX83" s="54"/>
      <c r="OXY83" s="54"/>
      <c r="OXZ83" s="54"/>
      <c r="OYA83" s="54"/>
      <c r="OYB83" s="54"/>
      <c r="OYC83" s="54"/>
      <c r="OYD83" s="54"/>
      <c r="OYE83" s="54"/>
      <c r="OYF83" s="54"/>
      <c r="OYG83" s="54"/>
      <c r="OYH83" s="54"/>
      <c r="OYI83" s="54"/>
      <c r="OYJ83" s="54"/>
      <c r="OYK83" s="54"/>
      <c r="OYL83" s="54"/>
      <c r="OYM83" s="54"/>
      <c r="OYN83" s="54"/>
      <c r="OYO83" s="54"/>
      <c r="OYP83" s="54"/>
      <c r="OYQ83" s="54"/>
      <c r="OYR83" s="54"/>
      <c r="OYS83" s="54"/>
      <c r="OYT83" s="54"/>
      <c r="OYU83" s="54"/>
      <c r="OYV83" s="54"/>
      <c r="OYW83" s="54"/>
      <c r="OYX83" s="54"/>
      <c r="OYY83" s="54"/>
      <c r="OYZ83" s="54"/>
      <c r="OZA83" s="54"/>
      <c r="OZB83" s="54"/>
      <c r="OZC83" s="54"/>
      <c r="OZD83" s="54"/>
      <c r="OZE83" s="54"/>
      <c r="OZF83" s="54"/>
      <c r="OZG83" s="54"/>
      <c r="OZH83" s="54"/>
      <c r="OZI83" s="54"/>
      <c r="OZJ83" s="54"/>
      <c r="OZK83" s="54"/>
      <c r="OZL83" s="54"/>
      <c r="OZM83" s="54"/>
      <c r="OZN83" s="54"/>
      <c r="OZO83" s="54"/>
      <c r="OZP83" s="54"/>
      <c r="OZQ83" s="54"/>
      <c r="OZR83" s="54"/>
      <c r="OZS83" s="54"/>
      <c r="OZT83" s="54"/>
      <c r="OZU83" s="54"/>
      <c r="OZV83" s="54"/>
      <c r="OZW83" s="54"/>
      <c r="OZX83" s="54"/>
      <c r="OZY83" s="54"/>
      <c r="OZZ83" s="54"/>
      <c r="PAA83" s="54"/>
      <c r="PAB83" s="54"/>
      <c r="PAC83" s="54"/>
      <c r="PAD83" s="54"/>
      <c r="PAE83" s="54"/>
      <c r="PAF83" s="54"/>
      <c r="PAG83" s="54"/>
      <c r="PAH83" s="54"/>
      <c r="PAI83" s="54"/>
      <c r="PAJ83" s="54"/>
      <c r="PAK83" s="54"/>
      <c r="PAL83" s="54"/>
      <c r="PAM83" s="54"/>
      <c r="PAN83" s="54"/>
      <c r="PAO83" s="54"/>
      <c r="PAP83" s="54"/>
      <c r="PAQ83" s="54"/>
      <c r="PAR83" s="54"/>
      <c r="PAS83" s="54"/>
      <c r="PAT83" s="54"/>
      <c r="PAU83" s="54"/>
      <c r="PAV83" s="54"/>
      <c r="PAW83" s="54"/>
      <c r="PAX83" s="54"/>
      <c r="PAY83" s="54"/>
      <c r="PAZ83" s="54"/>
      <c r="PBA83" s="54"/>
      <c r="PBB83" s="54"/>
      <c r="PBC83" s="54"/>
      <c r="PBD83" s="54"/>
      <c r="PBE83" s="54"/>
      <c r="PBF83" s="54"/>
      <c r="PBG83" s="54"/>
      <c r="PBH83" s="54"/>
      <c r="PBI83" s="54"/>
      <c r="PBJ83" s="54"/>
      <c r="PBK83" s="54"/>
      <c r="PBL83" s="54"/>
      <c r="PBM83" s="54"/>
      <c r="PBN83" s="54"/>
      <c r="PBO83" s="54"/>
      <c r="PBP83" s="54"/>
      <c r="PBQ83" s="54"/>
      <c r="PBR83" s="54"/>
      <c r="PBS83" s="54"/>
      <c r="PBT83" s="54"/>
      <c r="PBU83" s="54"/>
      <c r="PBV83" s="54"/>
      <c r="PBW83" s="54"/>
      <c r="PBX83" s="54"/>
      <c r="PBY83" s="54"/>
      <c r="PBZ83" s="54"/>
      <c r="PCA83" s="54"/>
      <c r="PCB83" s="54"/>
      <c r="PCC83" s="54"/>
      <c r="PCD83" s="54"/>
      <c r="PCE83" s="54"/>
      <c r="PCF83" s="54"/>
      <c r="PCG83" s="54"/>
      <c r="PCH83" s="54"/>
      <c r="PCI83" s="54"/>
      <c r="PCJ83" s="54"/>
      <c r="PCK83" s="54"/>
      <c r="PCL83" s="54"/>
      <c r="PCM83" s="54"/>
      <c r="PCN83" s="54"/>
      <c r="PCO83" s="54"/>
      <c r="PCP83" s="54"/>
      <c r="PCQ83" s="54"/>
      <c r="PCR83" s="54"/>
      <c r="PCS83" s="54"/>
      <c r="PCT83" s="54"/>
      <c r="PCU83" s="54"/>
      <c r="PCV83" s="54"/>
      <c r="PCW83" s="54"/>
      <c r="PCX83" s="54"/>
      <c r="PCY83" s="54"/>
      <c r="PCZ83" s="54"/>
      <c r="PDA83" s="54"/>
      <c r="PDB83" s="54"/>
      <c r="PDC83" s="54"/>
      <c r="PDD83" s="54"/>
      <c r="PDE83" s="54"/>
      <c r="PDF83" s="54"/>
      <c r="PDG83" s="54"/>
      <c r="PDH83" s="54"/>
      <c r="PDI83" s="54"/>
      <c r="PDJ83" s="54"/>
      <c r="PDK83" s="54"/>
      <c r="PDL83" s="54"/>
      <c r="PDM83" s="54"/>
      <c r="PDN83" s="54"/>
      <c r="PDO83" s="54"/>
      <c r="PDP83" s="54"/>
      <c r="PDQ83" s="54"/>
      <c r="PDR83" s="54"/>
      <c r="PDS83" s="54"/>
      <c r="PDT83" s="54"/>
      <c r="PDU83" s="54"/>
      <c r="PDV83" s="54"/>
      <c r="PDW83" s="54"/>
      <c r="PDX83" s="54"/>
      <c r="PDY83" s="54"/>
      <c r="PDZ83" s="54"/>
      <c r="PEA83" s="54"/>
      <c r="PEB83" s="54"/>
      <c r="PEC83" s="54"/>
      <c r="PED83" s="54"/>
      <c r="PEE83" s="54"/>
      <c r="PEF83" s="54"/>
      <c r="PEG83" s="54"/>
      <c r="PEH83" s="54"/>
      <c r="PEI83" s="54"/>
      <c r="PEJ83" s="54"/>
      <c r="PEK83" s="54"/>
      <c r="PEL83" s="54"/>
      <c r="PEM83" s="54"/>
      <c r="PEN83" s="54"/>
      <c r="PEO83" s="54"/>
      <c r="PEP83" s="54"/>
      <c r="PEQ83" s="54"/>
      <c r="PER83" s="54"/>
      <c r="PES83" s="54"/>
      <c r="PET83" s="54"/>
      <c r="PEU83" s="54"/>
      <c r="PEV83" s="54"/>
      <c r="PEW83" s="54"/>
      <c r="PEX83" s="54"/>
      <c r="PEY83" s="54"/>
      <c r="PEZ83" s="54"/>
      <c r="PFA83" s="54"/>
      <c r="PFB83" s="54"/>
      <c r="PFC83" s="54"/>
      <c r="PFD83" s="54"/>
      <c r="PFE83" s="54"/>
      <c r="PFF83" s="54"/>
      <c r="PFG83" s="54"/>
      <c r="PFH83" s="54"/>
      <c r="PFI83" s="54"/>
      <c r="PFJ83" s="54"/>
      <c r="PFK83" s="54"/>
      <c r="PFL83" s="54"/>
      <c r="PFM83" s="54"/>
      <c r="PFN83" s="54"/>
      <c r="PFO83" s="54"/>
      <c r="PFP83" s="54"/>
      <c r="PFQ83" s="54"/>
      <c r="PFR83" s="54"/>
      <c r="PFS83" s="54"/>
      <c r="PFT83" s="54"/>
      <c r="PFU83" s="54"/>
      <c r="PFV83" s="54"/>
      <c r="PFW83" s="54"/>
      <c r="PFX83" s="54"/>
      <c r="PFY83" s="54"/>
      <c r="PFZ83" s="54"/>
      <c r="PGA83" s="54"/>
      <c r="PGB83" s="54"/>
      <c r="PGC83" s="54"/>
      <c r="PGD83" s="54"/>
      <c r="PGE83" s="54"/>
      <c r="PGF83" s="54"/>
      <c r="PGG83" s="54"/>
      <c r="PGH83" s="54"/>
      <c r="PGI83" s="54"/>
      <c r="PGJ83" s="54"/>
      <c r="PGK83" s="54"/>
      <c r="PGL83" s="54"/>
      <c r="PGM83" s="54"/>
      <c r="PGN83" s="54"/>
      <c r="PGO83" s="54"/>
      <c r="PGP83" s="54"/>
      <c r="PGQ83" s="54"/>
      <c r="PGR83" s="54"/>
      <c r="PGS83" s="54"/>
      <c r="PGT83" s="54"/>
      <c r="PGU83" s="54"/>
      <c r="PGV83" s="54"/>
      <c r="PGW83" s="54"/>
      <c r="PGX83" s="54"/>
      <c r="PGY83" s="54"/>
      <c r="PGZ83" s="54"/>
      <c r="PHA83" s="54"/>
      <c r="PHB83" s="54"/>
      <c r="PHC83" s="54"/>
      <c r="PHD83" s="54"/>
      <c r="PHE83" s="54"/>
      <c r="PHF83" s="54"/>
      <c r="PHG83" s="54"/>
      <c r="PHH83" s="54"/>
      <c r="PHI83" s="54"/>
      <c r="PHJ83" s="54"/>
      <c r="PHK83" s="54"/>
      <c r="PHL83" s="54"/>
      <c r="PHM83" s="54"/>
      <c r="PHN83" s="54"/>
      <c r="PHO83" s="54"/>
      <c r="PHP83" s="54"/>
      <c r="PHQ83" s="54"/>
      <c r="PHR83" s="54"/>
      <c r="PHS83" s="54"/>
      <c r="PHT83" s="54"/>
      <c r="PHU83" s="54"/>
      <c r="PHV83" s="54"/>
      <c r="PHW83" s="54"/>
      <c r="PHX83" s="54"/>
      <c r="PHY83" s="54"/>
      <c r="PHZ83" s="54"/>
      <c r="PIA83" s="54"/>
      <c r="PIB83" s="54"/>
      <c r="PIC83" s="54"/>
      <c r="PID83" s="54"/>
      <c r="PIE83" s="54"/>
      <c r="PIF83" s="54"/>
      <c r="PIG83" s="54"/>
      <c r="PIH83" s="54"/>
      <c r="PII83" s="54"/>
      <c r="PIJ83" s="54"/>
      <c r="PIK83" s="54"/>
      <c r="PIL83" s="54"/>
      <c r="PIM83" s="54"/>
      <c r="PIN83" s="54"/>
      <c r="PIO83" s="54"/>
      <c r="PIP83" s="54"/>
      <c r="PIQ83" s="54"/>
      <c r="PIR83" s="54"/>
      <c r="PIS83" s="54"/>
      <c r="PIT83" s="54"/>
      <c r="PIU83" s="54"/>
      <c r="PIV83" s="54"/>
      <c r="PIW83" s="54"/>
      <c r="PIX83" s="54"/>
      <c r="PIY83" s="54"/>
      <c r="PIZ83" s="54"/>
      <c r="PJA83" s="54"/>
      <c r="PJB83" s="54"/>
      <c r="PJC83" s="54"/>
      <c r="PJD83" s="54"/>
      <c r="PJE83" s="54"/>
      <c r="PJF83" s="54"/>
      <c r="PJG83" s="54"/>
      <c r="PJH83" s="54"/>
      <c r="PJI83" s="54"/>
      <c r="PJJ83" s="54"/>
      <c r="PJK83" s="54"/>
      <c r="PJL83" s="54"/>
      <c r="PJM83" s="54"/>
      <c r="PJN83" s="54"/>
      <c r="PJO83" s="54"/>
      <c r="PJP83" s="54"/>
      <c r="PJQ83" s="54"/>
      <c r="PJR83" s="54"/>
      <c r="PJS83" s="54"/>
      <c r="PJT83" s="54"/>
      <c r="PJU83" s="54"/>
      <c r="PJV83" s="54"/>
      <c r="PJW83" s="54"/>
      <c r="PJX83" s="54"/>
      <c r="PJY83" s="54"/>
      <c r="PJZ83" s="54"/>
      <c r="PKA83" s="54"/>
      <c r="PKB83" s="54"/>
      <c r="PKC83" s="54"/>
      <c r="PKD83" s="54"/>
      <c r="PKE83" s="54"/>
      <c r="PKF83" s="54"/>
      <c r="PKG83" s="54"/>
      <c r="PKH83" s="54"/>
      <c r="PKI83" s="54"/>
      <c r="PKJ83" s="54"/>
      <c r="PKK83" s="54"/>
      <c r="PKL83" s="54"/>
      <c r="PKM83" s="54"/>
      <c r="PKN83" s="54"/>
      <c r="PKO83" s="54"/>
      <c r="PKP83" s="54"/>
      <c r="PKQ83" s="54"/>
      <c r="PKR83" s="54"/>
      <c r="PKS83" s="54"/>
      <c r="PKT83" s="54"/>
      <c r="PKU83" s="54"/>
      <c r="PKV83" s="54"/>
      <c r="PKW83" s="54"/>
      <c r="PKX83" s="54"/>
      <c r="PKY83" s="54"/>
      <c r="PKZ83" s="54"/>
      <c r="PLA83" s="54"/>
      <c r="PLB83" s="54"/>
      <c r="PLC83" s="54"/>
      <c r="PLD83" s="54"/>
      <c r="PLE83" s="54"/>
      <c r="PLF83" s="54"/>
      <c r="PLG83" s="54"/>
      <c r="PLH83" s="54"/>
      <c r="PLI83" s="54"/>
      <c r="PLJ83" s="54"/>
      <c r="PLK83" s="54"/>
      <c r="PLL83" s="54"/>
      <c r="PLM83" s="54"/>
      <c r="PLN83" s="54"/>
      <c r="PLO83" s="54"/>
      <c r="PLP83" s="54"/>
      <c r="PLQ83" s="54"/>
      <c r="PLR83" s="54"/>
      <c r="PLS83" s="54"/>
      <c r="PLT83" s="54"/>
      <c r="PLU83" s="54"/>
      <c r="PLV83" s="54"/>
      <c r="PLW83" s="54"/>
      <c r="PLX83" s="54"/>
      <c r="PLY83" s="54"/>
      <c r="PLZ83" s="54"/>
      <c r="PMA83" s="54"/>
      <c r="PMB83" s="54"/>
      <c r="PMC83" s="54"/>
      <c r="PMD83" s="54"/>
      <c r="PME83" s="54"/>
      <c r="PMF83" s="54"/>
      <c r="PMG83" s="54"/>
      <c r="PMH83" s="54"/>
      <c r="PMI83" s="54"/>
      <c r="PMJ83" s="54"/>
      <c r="PMK83" s="54"/>
      <c r="PML83" s="54"/>
      <c r="PMM83" s="54"/>
      <c r="PMN83" s="54"/>
      <c r="PMO83" s="54"/>
      <c r="PMP83" s="54"/>
      <c r="PMQ83" s="54"/>
      <c r="PMR83" s="54"/>
      <c r="PMS83" s="54"/>
      <c r="PMT83" s="54"/>
      <c r="PMU83" s="54"/>
      <c r="PMV83" s="54"/>
      <c r="PMW83" s="54"/>
      <c r="PMX83" s="54"/>
      <c r="PMY83" s="54"/>
      <c r="PMZ83" s="54"/>
      <c r="PNA83" s="54"/>
      <c r="PNB83" s="54"/>
      <c r="PNC83" s="54"/>
      <c r="PND83" s="54"/>
      <c r="PNE83" s="54"/>
      <c r="PNF83" s="54"/>
      <c r="PNG83" s="54"/>
      <c r="PNH83" s="54"/>
      <c r="PNI83" s="54"/>
      <c r="PNJ83" s="54"/>
      <c r="PNK83" s="54"/>
      <c r="PNL83" s="54"/>
      <c r="PNM83" s="54"/>
      <c r="PNN83" s="54"/>
      <c r="PNO83" s="54"/>
      <c r="PNP83" s="54"/>
      <c r="PNQ83" s="54"/>
      <c r="PNR83" s="54"/>
      <c r="PNS83" s="54"/>
      <c r="PNT83" s="54"/>
      <c r="PNU83" s="54"/>
      <c r="PNV83" s="54"/>
      <c r="PNW83" s="54"/>
      <c r="PNX83" s="54"/>
      <c r="PNY83" s="54"/>
      <c r="PNZ83" s="54"/>
      <c r="POA83" s="54"/>
      <c r="POB83" s="54"/>
      <c r="POC83" s="54"/>
      <c r="POD83" s="54"/>
      <c r="POE83" s="54"/>
      <c r="POF83" s="54"/>
      <c r="POG83" s="54"/>
      <c r="POH83" s="54"/>
      <c r="POI83" s="54"/>
      <c r="POJ83" s="54"/>
      <c r="POK83" s="54"/>
      <c r="POL83" s="54"/>
      <c r="POM83" s="54"/>
      <c r="PON83" s="54"/>
      <c r="POO83" s="54"/>
      <c r="POP83" s="54"/>
      <c r="POQ83" s="54"/>
      <c r="POR83" s="54"/>
      <c r="POS83" s="54"/>
      <c r="POT83" s="54"/>
      <c r="POU83" s="54"/>
      <c r="POV83" s="54"/>
      <c r="POW83" s="54"/>
      <c r="POX83" s="54"/>
      <c r="POY83" s="54"/>
      <c r="POZ83" s="54"/>
      <c r="PPA83" s="54"/>
      <c r="PPB83" s="54"/>
      <c r="PPC83" s="54"/>
      <c r="PPD83" s="54"/>
      <c r="PPE83" s="54"/>
      <c r="PPF83" s="54"/>
      <c r="PPG83" s="54"/>
      <c r="PPH83" s="54"/>
      <c r="PPI83" s="54"/>
      <c r="PPJ83" s="54"/>
      <c r="PPK83" s="54"/>
      <c r="PPL83" s="54"/>
      <c r="PPM83" s="54"/>
      <c r="PPN83" s="54"/>
      <c r="PPO83" s="54"/>
      <c r="PPP83" s="54"/>
      <c r="PPQ83" s="54"/>
      <c r="PPR83" s="54"/>
      <c r="PPS83" s="54"/>
      <c r="PPT83" s="54"/>
      <c r="PPU83" s="54"/>
      <c r="PPV83" s="54"/>
      <c r="PPW83" s="54"/>
      <c r="PPX83" s="54"/>
      <c r="PPY83" s="54"/>
      <c r="PPZ83" s="54"/>
      <c r="PQA83" s="54"/>
      <c r="PQB83" s="54"/>
      <c r="PQC83" s="54"/>
      <c r="PQD83" s="54"/>
      <c r="PQE83" s="54"/>
      <c r="PQF83" s="54"/>
      <c r="PQG83" s="54"/>
      <c r="PQH83" s="54"/>
      <c r="PQI83" s="54"/>
      <c r="PQJ83" s="54"/>
      <c r="PQK83" s="54"/>
      <c r="PQL83" s="54"/>
      <c r="PQM83" s="54"/>
      <c r="PQN83" s="54"/>
      <c r="PQO83" s="54"/>
      <c r="PQP83" s="54"/>
      <c r="PQQ83" s="54"/>
      <c r="PQR83" s="54"/>
      <c r="PQS83" s="54"/>
      <c r="PQT83" s="54"/>
      <c r="PQU83" s="54"/>
      <c r="PQV83" s="54"/>
      <c r="PQW83" s="54"/>
      <c r="PQX83" s="54"/>
      <c r="PQY83" s="54"/>
      <c r="PQZ83" s="54"/>
      <c r="PRA83" s="54"/>
      <c r="PRB83" s="54"/>
      <c r="PRC83" s="54"/>
      <c r="PRD83" s="54"/>
      <c r="PRE83" s="54"/>
      <c r="PRF83" s="54"/>
      <c r="PRG83" s="54"/>
      <c r="PRH83" s="54"/>
      <c r="PRI83" s="54"/>
      <c r="PRJ83" s="54"/>
      <c r="PRK83" s="54"/>
      <c r="PRL83" s="54"/>
      <c r="PRM83" s="54"/>
      <c r="PRN83" s="54"/>
      <c r="PRO83" s="54"/>
      <c r="PRP83" s="54"/>
      <c r="PRQ83" s="54"/>
      <c r="PRR83" s="54"/>
      <c r="PRS83" s="54"/>
      <c r="PRT83" s="54"/>
      <c r="PRU83" s="54"/>
      <c r="PRV83" s="54"/>
      <c r="PRW83" s="54"/>
      <c r="PRX83" s="54"/>
      <c r="PRY83" s="54"/>
      <c r="PRZ83" s="54"/>
      <c r="PSA83" s="54"/>
      <c r="PSB83" s="54"/>
      <c r="PSC83" s="54"/>
      <c r="PSD83" s="54"/>
      <c r="PSE83" s="54"/>
      <c r="PSF83" s="54"/>
      <c r="PSG83" s="54"/>
      <c r="PSH83" s="54"/>
      <c r="PSI83" s="54"/>
      <c r="PSJ83" s="54"/>
      <c r="PSK83" s="54"/>
      <c r="PSL83" s="54"/>
      <c r="PSM83" s="54"/>
      <c r="PSN83" s="54"/>
      <c r="PSO83" s="54"/>
      <c r="PSP83" s="54"/>
      <c r="PSQ83" s="54"/>
      <c r="PSR83" s="54"/>
      <c r="PSS83" s="54"/>
      <c r="PST83" s="54"/>
      <c r="PSU83" s="54"/>
      <c r="PSV83" s="54"/>
      <c r="PSW83" s="54"/>
      <c r="PSX83" s="54"/>
      <c r="PSY83" s="54"/>
      <c r="PSZ83" s="54"/>
      <c r="PTA83" s="54"/>
      <c r="PTB83" s="54"/>
      <c r="PTC83" s="54"/>
      <c r="PTD83" s="54"/>
      <c r="PTE83" s="54"/>
      <c r="PTF83" s="54"/>
      <c r="PTG83" s="54"/>
      <c r="PTH83" s="54"/>
      <c r="PTI83" s="54"/>
      <c r="PTJ83" s="54"/>
      <c r="PTK83" s="54"/>
      <c r="PTL83" s="54"/>
      <c r="PTM83" s="54"/>
      <c r="PTN83" s="54"/>
      <c r="PTO83" s="54"/>
      <c r="PTP83" s="54"/>
      <c r="PTQ83" s="54"/>
      <c r="PTR83" s="54"/>
      <c r="PTS83" s="54"/>
      <c r="PTT83" s="54"/>
      <c r="PTU83" s="54"/>
      <c r="PTV83" s="54"/>
      <c r="PTW83" s="54"/>
      <c r="PTX83" s="54"/>
      <c r="PTY83" s="54"/>
      <c r="PTZ83" s="54"/>
      <c r="PUA83" s="54"/>
      <c r="PUB83" s="54"/>
      <c r="PUC83" s="54"/>
      <c r="PUD83" s="54"/>
      <c r="PUE83" s="54"/>
      <c r="PUF83" s="54"/>
      <c r="PUG83" s="54"/>
      <c r="PUH83" s="54"/>
      <c r="PUI83" s="54"/>
      <c r="PUJ83" s="54"/>
      <c r="PUK83" s="54"/>
      <c r="PUL83" s="54"/>
      <c r="PUM83" s="54"/>
      <c r="PUN83" s="54"/>
      <c r="PUO83" s="54"/>
      <c r="PUP83" s="54"/>
      <c r="PUQ83" s="54"/>
      <c r="PUR83" s="54"/>
      <c r="PUS83" s="54"/>
      <c r="PUT83" s="54"/>
      <c r="PUU83" s="54"/>
      <c r="PUV83" s="54"/>
      <c r="PUW83" s="54"/>
      <c r="PUX83" s="54"/>
      <c r="PUY83" s="54"/>
      <c r="PUZ83" s="54"/>
      <c r="PVA83" s="54"/>
      <c r="PVB83" s="54"/>
      <c r="PVC83" s="54"/>
      <c r="PVD83" s="54"/>
      <c r="PVE83" s="54"/>
      <c r="PVF83" s="54"/>
      <c r="PVG83" s="54"/>
      <c r="PVH83" s="54"/>
      <c r="PVI83" s="54"/>
      <c r="PVJ83" s="54"/>
      <c r="PVK83" s="54"/>
      <c r="PVL83" s="54"/>
      <c r="PVM83" s="54"/>
      <c r="PVN83" s="54"/>
      <c r="PVO83" s="54"/>
      <c r="PVP83" s="54"/>
      <c r="PVQ83" s="54"/>
      <c r="PVR83" s="54"/>
      <c r="PVS83" s="54"/>
      <c r="PVT83" s="54"/>
      <c r="PVU83" s="54"/>
      <c r="PVV83" s="54"/>
      <c r="PVW83" s="54"/>
      <c r="PVX83" s="54"/>
      <c r="PVY83" s="54"/>
      <c r="PVZ83" s="54"/>
      <c r="PWA83" s="54"/>
      <c r="PWB83" s="54"/>
      <c r="PWC83" s="54"/>
      <c r="PWD83" s="54"/>
      <c r="PWE83" s="54"/>
      <c r="PWF83" s="54"/>
      <c r="PWG83" s="54"/>
      <c r="PWH83" s="54"/>
      <c r="PWI83" s="54"/>
      <c r="PWJ83" s="54"/>
      <c r="PWK83" s="54"/>
      <c r="PWL83" s="54"/>
      <c r="PWM83" s="54"/>
      <c r="PWN83" s="54"/>
      <c r="PWO83" s="54"/>
      <c r="PWP83" s="54"/>
      <c r="PWQ83" s="54"/>
      <c r="PWR83" s="54"/>
      <c r="PWS83" s="54"/>
      <c r="PWT83" s="54"/>
      <c r="PWU83" s="54"/>
      <c r="PWV83" s="54"/>
      <c r="PWW83" s="54"/>
      <c r="PWX83" s="54"/>
      <c r="PWY83" s="54"/>
      <c r="PWZ83" s="54"/>
      <c r="PXA83" s="54"/>
      <c r="PXB83" s="54"/>
      <c r="PXC83" s="54"/>
      <c r="PXD83" s="54"/>
      <c r="PXE83" s="54"/>
      <c r="PXF83" s="54"/>
      <c r="PXG83" s="54"/>
      <c r="PXH83" s="54"/>
      <c r="PXI83" s="54"/>
      <c r="PXJ83" s="54"/>
      <c r="PXK83" s="54"/>
      <c r="PXL83" s="54"/>
      <c r="PXM83" s="54"/>
      <c r="PXN83" s="54"/>
      <c r="PXO83" s="54"/>
      <c r="PXP83" s="54"/>
      <c r="PXQ83" s="54"/>
      <c r="PXR83" s="54"/>
      <c r="PXS83" s="54"/>
      <c r="PXT83" s="54"/>
      <c r="PXU83" s="54"/>
      <c r="PXV83" s="54"/>
      <c r="PXW83" s="54"/>
      <c r="PXX83" s="54"/>
      <c r="PXY83" s="54"/>
      <c r="PXZ83" s="54"/>
      <c r="PYA83" s="54"/>
      <c r="PYB83" s="54"/>
      <c r="PYC83" s="54"/>
      <c r="PYD83" s="54"/>
      <c r="PYE83" s="54"/>
      <c r="PYF83" s="54"/>
      <c r="PYG83" s="54"/>
      <c r="PYH83" s="54"/>
      <c r="PYI83" s="54"/>
      <c r="PYJ83" s="54"/>
      <c r="PYK83" s="54"/>
      <c r="PYL83" s="54"/>
      <c r="PYM83" s="54"/>
      <c r="PYN83" s="54"/>
      <c r="PYO83" s="54"/>
      <c r="PYP83" s="54"/>
      <c r="PYQ83" s="54"/>
      <c r="PYR83" s="54"/>
      <c r="PYS83" s="54"/>
      <c r="PYT83" s="54"/>
      <c r="PYU83" s="54"/>
      <c r="PYV83" s="54"/>
      <c r="PYW83" s="54"/>
      <c r="PYX83" s="54"/>
      <c r="PYY83" s="54"/>
      <c r="PYZ83" s="54"/>
      <c r="PZA83" s="54"/>
      <c r="PZB83" s="54"/>
      <c r="PZC83" s="54"/>
      <c r="PZD83" s="54"/>
      <c r="PZE83" s="54"/>
      <c r="PZF83" s="54"/>
      <c r="PZG83" s="54"/>
      <c r="PZH83" s="54"/>
      <c r="PZI83" s="54"/>
      <c r="PZJ83" s="54"/>
      <c r="PZK83" s="54"/>
      <c r="PZL83" s="54"/>
      <c r="PZM83" s="54"/>
      <c r="PZN83" s="54"/>
      <c r="PZO83" s="54"/>
      <c r="PZP83" s="54"/>
      <c r="PZQ83" s="54"/>
      <c r="PZR83" s="54"/>
      <c r="PZS83" s="54"/>
      <c r="PZT83" s="54"/>
      <c r="PZU83" s="54"/>
      <c r="PZV83" s="54"/>
      <c r="PZW83" s="54"/>
      <c r="PZX83" s="54"/>
      <c r="PZY83" s="54"/>
      <c r="PZZ83" s="54"/>
      <c r="QAA83" s="54"/>
      <c r="QAB83" s="54"/>
      <c r="QAC83" s="54"/>
      <c r="QAD83" s="54"/>
      <c r="QAE83" s="54"/>
      <c r="QAF83" s="54"/>
      <c r="QAG83" s="54"/>
      <c r="QAH83" s="54"/>
      <c r="QAI83" s="54"/>
      <c r="QAJ83" s="54"/>
      <c r="QAK83" s="54"/>
      <c r="QAL83" s="54"/>
      <c r="QAM83" s="54"/>
      <c r="QAN83" s="54"/>
      <c r="QAO83" s="54"/>
      <c r="QAP83" s="54"/>
      <c r="QAQ83" s="54"/>
      <c r="QAR83" s="54"/>
      <c r="QAS83" s="54"/>
      <c r="QAT83" s="54"/>
      <c r="QAU83" s="54"/>
      <c r="QAV83" s="54"/>
      <c r="QAW83" s="54"/>
      <c r="QAX83" s="54"/>
      <c r="QAY83" s="54"/>
      <c r="QAZ83" s="54"/>
      <c r="QBA83" s="54"/>
      <c r="QBB83" s="54"/>
      <c r="QBC83" s="54"/>
      <c r="QBD83" s="54"/>
      <c r="QBE83" s="54"/>
      <c r="QBF83" s="54"/>
      <c r="QBG83" s="54"/>
      <c r="QBH83" s="54"/>
      <c r="QBI83" s="54"/>
      <c r="QBJ83" s="54"/>
      <c r="QBK83" s="54"/>
      <c r="QBL83" s="54"/>
      <c r="QBM83" s="54"/>
      <c r="QBN83" s="54"/>
      <c r="QBO83" s="54"/>
      <c r="QBP83" s="54"/>
      <c r="QBQ83" s="54"/>
      <c r="QBR83" s="54"/>
      <c r="QBS83" s="54"/>
      <c r="QBT83" s="54"/>
      <c r="QBU83" s="54"/>
      <c r="QBV83" s="54"/>
      <c r="QBW83" s="54"/>
      <c r="QBX83" s="54"/>
      <c r="QBY83" s="54"/>
      <c r="QBZ83" s="54"/>
      <c r="QCA83" s="54"/>
      <c r="QCB83" s="54"/>
      <c r="QCC83" s="54"/>
      <c r="QCD83" s="54"/>
      <c r="QCE83" s="54"/>
      <c r="QCF83" s="54"/>
      <c r="QCG83" s="54"/>
      <c r="QCH83" s="54"/>
      <c r="QCI83" s="54"/>
      <c r="QCJ83" s="54"/>
      <c r="QCK83" s="54"/>
      <c r="QCL83" s="54"/>
      <c r="QCM83" s="54"/>
      <c r="QCN83" s="54"/>
      <c r="QCO83" s="54"/>
      <c r="QCP83" s="54"/>
      <c r="QCQ83" s="54"/>
      <c r="QCR83" s="54"/>
      <c r="QCS83" s="54"/>
      <c r="QCT83" s="54"/>
      <c r="QCU83" s="54"/>
      <c r="QCV83" s="54"/>
      <c r="QCW83" s="54"/>
      <c r="QCX83" s="54"/>
      <c r="QCY83" s="54"/>
      <c r="QCZ83" s="54"/>
      <c r="QDA83" s="54"/>
      <c r="QDB83" s="54"/>
      <c r="QDC83" s="54"/>
      <c r="QDD83" s="54"/>
      <c r="QDE83" s="54"/>
      <c r="QDF83" s="54"/>
      <c r="QDG83" s="54"/>
      <c r="QDH83" s="54"/>
      <c r="QDI83" s="54"/>
      <c r="QDJ83" s="54"/>
      <c r="QDK83" s="54"/>
      <c r="QDL83" s="54"/>
      <c r="QDM83" s="54"/>
      <c r="QDN83" s="54"/>
      <c r="QDO83" s="54"/>
      <c r="QDP83" s="54"/>
      <c r="QDQ83" s="54"/>
      <c r="QDR83" s="54"/>
      <c r="QDS83" s="54"/>
      <c r="QDT83" s="54"/>
      <c r="QDU83" s="54"/>
      <c r="QDV83" s="54"/>
      <c r="QDW83" s="54"/>
      <c r="QDX83" s="54"/>
      <c r="QDY83" s="54"/>
      <c r="QDZ83" s="54"/>
      <c r="QEA83" s="54"/>
      <c r="QEB83" s="54"/>
      <c r="QEC83" s="54"/>
      <c r="QED83" s="54"/>
      <c r="QEE83" s="54"/>
      <c r="QEF83" s="54"/>
      <c r="QEG83" s="54"/>
      <c r="QEH83" s="54"/>
      <c r="QEI83" s="54"/>
      <c r="QEJ83" s="54"/>
      <c r="QEK83" s="54"/>
      <c r="QEL83" s="54"/>
      <c r="QEM83" s="54"/>
      <c r="QEN83" s="54"/>
      <c r="QEO83" s="54"/>
      <c r="QEP83" s="54"/>
      <c r="QEQ83" s="54"/>
      <c r="QER83" s="54"/>
      <c r="QES83" s="54"/>
      <c r="QET83" s="54"/>
      <c r="QEU83" s="54"/>
      <c r="QEV83" s="54"/>
      <c r="QEW83" s="54"/>
      <c r="QEX83" s="54"/>
      <c r="QEY83" s="54"/>
      <c r="QEZ83" s="54"/>
      <c r="QFA83" s="54"/>
      <c r="QFB83" s="54"/>
      <c r="QFC83" s="54"/>
      <c r="QFD83" s="54"/>
      <c r="QFE83" s="54"/>
      <c r="QFF83" s="54"/>
      <c r="QFG83" s="54"/>
      <c r="QFH83" s="54"/>
      <c r="QFI83" s="54"/>
      <c r="QFJ83" s="54"/>
      <c r="QFK83" s="54"/>
      <c r="QFL83" s="54"/>
      <c r="QFM83" s="54"/>
      <c r="QFN83" s="54"/>
      <c r="QFO83" s="54"/>
      <c r="QFP83" s="54"/>
      <c r="QFQ83" s="54"/>
      <c r="QFR83" s="54"/>
      <c r="QFS83" s="54"/>
      <c r="QFT83" s="54"/>
      <c r="QFU83" s="54"/>
      <c r="QFV83" s="54"/>
      <c r="QFW83" s="54"/>
      <c r="QFX83" s="54"/>
      <c r="QFY83" s="54"/>
      <c r="QFZ83" s="54"/>
      <c r="QGA83" s="54"/>
      <c r="QGB83" s="54"/>
      <c r="QGC83" s="54"/>
      <c r="QGD83" s="54"/>
      <c r="QGE83" s="54"/>
      <c r="QGF83" s="54"/>
      <c r="QGG83" s="54"/>
      <c r="QGH83" s="54"/>
      <c r="QGI83" s="54"/>
      <c r="QGJ83" s="54"/>
      <c r="QGK83" s="54"/>
      <c r="QGL83" s="54"/>
      <c r="QGM83" s="54"/>
      <c r="QGN83" s="54"/>
      <c r="QGO83" s="54"/>
      <c r="QGP83" s="54"/>
      <c r="QGQ83" s="54"/>
      <c r="QGR83" s="54"/>
      <c r="QGS83" s="54"/>
      <c r="QGT83" s="54"/>
      <c r="QGU83" s="54"/>
      <c r="QGV83" s="54"/>
      <c r="QGW83" s="54"/>
      <c r="QGX83" s="54"/>
      <c r="QGY83" s="54"/>
      <c r="QGZ83" s="54"/>
      <c r="QHA83" s="54"/>
      <c r="QHB83" s="54"/>
      <c r="QHC83" s="54"/>
      <c r="QHD83" s="54"/>
      <c r="QHE83" s="54"/>
      <c r="QHF83" s="54"/>
      <c r="QHG83" s="54"/>
      <c r="QHH83" s="54"/>
      <c r="QHI83" s="54"/>
      <c r="QHJ83" s="54"/>
      <c r="QHK83" s="54"/>
      <c r="QHL83" s="54"/>
      <c r="QHM83" s="54"/>
      <c r="QHN83" s="54"/>
      <c r="QHO83" s="54"/>
      <c r="QHP83" s="54"/>
      <c r="QHQ83" s="54"/>
      <c r="QHR83" s="54"/>
      <c r="QHS83" s="54"/>
      <c r="QHT83" s="54"/>
      <c r="QHU83" s="54"/>
      <c r="QHV83" s="54"/>
      <c r="QHW83" s="54"/>
      <c r="QHX83" s="54"/>
      <c r="QHY83" s="54"/>
      <c r="QHZ83" s="54"/>
      <c r="QIA83" s="54"/>
      <c r="QIB83" s="54"/>
      <c r="QIC83" s="54"/>
      <c r="QID83" s="54"/>
      <c r="QIE83" s="54"/>
      <c r="QIF83" s="54"/>
      <c r="QIG83" s="54"/>
      <c r="QIH83" s="54"/>
      <c r="QII83" s="54"/>
      <c r="QIJ83" s="54"/>
      <c r="QIK83" s="54"/>
      <c r="QIL83" s="54"/>
      <c r="QIM83" s="54"/>
      <c r="QIN83" s="54"/>
      <c r="QIO83" s="54"/>
      <c r="QIP83" s="54"/>
      <c r="QIQ83" s="54"/>
      <c r="QIR83" s="54"/>
      <c r="QIS83" s="54"/>
      <c r="QIT83" s="54"/>
      <c r="QIU83" s="54"/>
      <c r="QIV83" s="54"/>
      <c r="QIW83" s="54"/>
      <c r="QIX83" s="54"/>
      <c r="QIY83" s="54"/>
      <c r="QIZ83" s="54"/>
      <c r="QJA83" s="54"/>
      <c r="QJB83" s="54"/>
      <c r="QJC83" s="54"/>
      <c r="QJD83" s="54"/>
      <c r="QJE83" s="54"/>
      <c r="QJF83" s="54"/>
      <c r="QJG83" s="54"/>
      <c r="QJH83" s="54"/>
      <c r="QJI83" s="54"/>
      <c r="QJJ83" s="54"/>
      <c r="QJK83" s="54"/>
      <c r="QJL83" s="54"/>
      <c r="QJM83" s="54"/>
      <c r="QJN83" s="54"/>
      <c r="QJO83" s="54"/>
      <c r="QJP83" s="54"/>
      <c r="QJQ83" s="54"/>
      <c r="QJR83" s="54"/>
      <c r="QJS83" s="54"/>
      <c r="QJT83" s="54"/>
      <c r="QJU83" s="54"/>
      <c r="QJV83" s="54"/>
      <c r="QJW83" s="54"/>
      <c r="QJX83" s="54"/>
      <c r="QJY83" s="54"/>
      <c r="QJZ83" s="54"/>
      <c r="QKA83" s="54"/>
      <c r="QKB83" s="54"/>
      <c r="QKC83" s="54"/>
      <c r="QKD83" s="54"/>
      <c r="QKE83" s="54"/>
      <c r="QKF83" s="54"/>
      <c r="QKG83" s="54"/>
      <c r="QKH83" s="54"/>
      <c r="QKI83" s="54"/>
      <c r="QKJ83" s="54"/>
      <c r="QKK83" s="54"/>
      <c r="QKL83" s="54"/>
      <c r="QKM83" s="54"/>
      <c r="QKN83" s="54"/>
      <c r="QKO83" s="54"/>
      <c r="QKP83" s="54"/>
      <c r="QKQ83" s="54"/>
      <c r="QKR83" s="54"/>
      <c r="QKS83" s="54"/>
      <c r="QKT83" s="54"/>
      <c r="QKU83" s="54"/>
      <c r="QKV83" s="54"/>
      <c r="QKW83" s="54"/>
      <c r="QKX83" s="54"/>
      <c r="QKY83" s="54"/>
      <c r="QKZ83" s="54"/>
      <c r="QLA83" s="54"/>
      <c r="QLB83" s="54"/>
      <c r="QLC83" s="54"/>
      <c r="QLD83" s="54"/>
      <c r="QLE83" s="54"/>
      <c r="QLF83" s="54"/>
      <c r="QLG83" s="54"/>
      <c r="QLH83" s="54"/>
      <c r="QLI83" s="54"/>
      <c r="QLJ83" s="54"/>
      <c r="QLK83" s="54"/>
      <c r="QLL83" s="54"/>
      <c r="QLM83" s="54"/>
      <c r="QLN83" s="54"/>
      <c r="QLO83" s="54"/>
      <c r="QLP83" s="54"/>
      <c r="QLQ83" s="54"/>
      <c r="QLR83" s="54"/>
      <c r="QLS83" s="54"/>
      <c r="QLT83" s="54"/>
      <c r="QLU83" s="54"/>
      <c r="QLV83" s="54"/>
      <c r="QLW83" s="54"/>
      <c r="QLX83" s="54"/>
      <c r="QLY83" s="54"/>
      <c r="QLZ83" s="54"/>
      <c r="QMA83" s="54"/>
      <c r="QMB83" s="54"/>
      <c r="QMC83" s="54"/>
      <c r="QMD83" s="54"/>
      <c r="QME83" s="54"/>
      <c r="QMF83" s="54"/>
      <c r="QMG83" s="54"/>
      <c r="QMH83" s="54"/>
      <c r="QMI83" s="54"/>
      <c r="QMJ83" s="54"/>
      <c r="QMK83" s="54"/>
      <c r="QML83" s="54"/>
      <c r="QMM83" s="54"/>
      <c r="QMN83" s="54"/>
      <c r="QMO83" s="54"/>
      <c r="QMP83" s="54"/>
      <c r="QMQ83" s="54"/>
      <c r="QMR83" s="54"/>
      <c r="QMS83" s="54"/>
      <c r="QMT83" s="54"/>
      <c r="QMU83" s="54"/>
      <c r="QMV83" s="54"/>
      <c r="QMW83" s="54"/>
      <c r="QMX83" s="54"/>
      <c r="QMY83" s="54"/>
      <c r="QMZ83" s="54"/>
      <c r="QNA83" s="54"/>
      <c r="QNB83" s="54"/>
      <c r="QNC83" s="54"/>
      <c r="QND83" s="54"/>
      <c r="QNE83" s="54"/>
      <c r="QNF83" s="54"/>
      <c r="QNG83" s="54"/>
      <c r="QNH83" s="54"/>
      <c r="QNI83" s="54"/>
      <c r="QNJ83" s="54"/>
      <c r="QNK83" s="54"/>
      <c r="QNL83" s="54"/>
      <c r="QNM83" s="54"/>
      <c r="QNN83" s="54"/>
      <c r="QNO83" s="54"/>
      <c r="QNP83" s="54"/>
      <c r="QNQ83" s="54"/>
      <c r="QNR83" s="54"/>
      <c r="QNS83" s="54"/>
      <c r="QNT83" s="54"/>
      <c r="QNU83" s="54"/>
      <c r="QNV83" s="54"/>
      <c r="QNW83" s="54"/>
      <c r="QNX83" s="54"/>
      <c r="QNY83" s="54"/>
      <c r="QNZ83" s="54"/>
      <c r="QOA83" s="54"/>
      <c r="QOB83" s="54"/>
      <c r="QOC83" s="54"/>
      <c r="QOD83" s="54"/>
      <c r="QOE83" s="54"/>
      <c r="QOF83" s="54"/>
      <c r="QOG83" s="54"/>
      <c r="QOH83" s="54"/>
      <c r="QOI83" s="54"/>
      <c r="QOJ83" s="54"/>
      <c r="QOK83" s="54"/>
      <c r="QOL83" s="54"/>
      <c r="QOM83" s="54"/>
      <c r="QON83" s="54"/>
      <c r="QOO83" s="54"/>
      <c r="QOP83" s="54"/>
      <c r="QOQ83" s="54"/>
      <c r="QOR83" s="54"/>
      <c r="QOS83" s="54"/>
      <c r="QOT83" s="54"/>
      <c r="QOU83" s="54"/>
      <c r="QOV83" s="54"/>
      <c r="QOW83" s="54"/>
      <c r="QOX83" s="54"/>
      <c r="QOY83" s="54"/>
      <c r="QOZ83" s="54"/>
      <c r="QPA83" s="54"/>
      <c r="QPB83" s="54"/>
      <c r="QPC83" s="54"/>
      <c r="QPD83" s="54"/>
      <c r="QPE83" s="54"/>
      <c r="QPF83" s="54"/>
      <c r="QPG83" s="54"/>
      <c r="QPH83" s="54"/>
      <c r="QPI83" s="54"/>
      <c r="QPJ83" s="54"/>
      <c r="QPK83" s="54"/>
      <c r="QPL83" s="54"/>
      <c r="QPM83" s="54"/>
      <c r="QPN83" s="54"/>
      <c r="QPO83" s="54"/>
      <c r="QPP83" s="54"/>
      <c r="QPQ83" s="54"/>
      <c r="QPR83" s="54"/>
      <c r="QPS83" s="54"/>
      <c r="QPT83" s="54"/>
      <c r="QPU83" s="54"/>
      <c r="QPV83" s="54"/>
      <c r="QPW83" s="54"/>
      <c r="QPX83" s="54"/>
      <c r="QPY83" s="54"/>
      <c r="QPZ83" s="54"/>
      <c r="QQA83" s="54"/>
      <c r="QQB83" s="54"/>
      <c r="QQC83" s="54"/>
      <c r="QQD83" s="54"/>
      <c r="QQE83" s="54"/>
      <c r="QQF83" s="54"/>
      <c r="QQG83" s="54"/>
      <c r="QQH83" s="54"/>
      <c r="QQI83" s="54"/>
      <c r="QQJ83" s="54"/>
      <c r="QQK83" s="54"/>
      <c r="QQL83" s="54"/>
      <c r="QQM83" s="54"/>
      <c r="QQN83" s="54"/>
      <c r="QQO83" s="54"/>
      <c r="QQP83" s="54"/>
      <c r="QQQ83" s="54"/>
      <c r="QQR83" s="54"/>
      <c r="QQS83" s="54"/>
      <c r="QQT83" s="54"/>
      <c r="QQU83" s="54"/>
      <c r="QQV83" s="54"/>
      <c r="QQW83" s="54"/>
      <c r="QQX83" s="54"/>
      <c r="QQY83" s="54"/>
      <c r="QQZ83" s="54"/>
      <c r="QRA83" s="54"/>
      <c r="QRB83" s="54"/>
      <c r="QRC83" s="54"/>
      <c r="QRD83" s="54"/>
      <c r="QRE83" s="54"/>
      <c r="QRF83" s="54"/>
      <c r="QRG83" s="54"/>
      <c r="QRH83" s="54"/>
      <c r="QRI83" s="54"/>
      <c r="QRJ83" s="54"/>
      <c r="QRK83" s="54"/>
      <c r="QRL83" s="54"/>
      <c r="QRM83" s="54"/>
      <c r="QRN83" s="54"/>
      <c r="QRO83" s="54"/>
      <c r="QRP83" s="54"/>
      <c r="QRQ83" s="54"/>
      <c r="QRR83" s="54"/>
      <c r="QRS83" s="54"/>
      <c r="QRT83" s="54"/>
      <c r="QRU83" s="54"/>
      <c r="QRV83" s="54"/>
      <c r="QRW83" s="54"/>
      <c r="QRX83" s="54"/>
      <c r="QRY83" s="54"/>
      <c r="QRZ83" s="54"/>
      <c r="QSA83" s="54"/>
      <c r="QSB83" s="54"/>
      <c r="QSC83" s="54"/>
      <c r="QSD83" s="54"/>
      <c r="QSE83" s="54"/>
      <c r="QSF83" s="54"/>
      <c r="QSG83" s="54"/>
      <c r="QSH83" s="54"/>
      <c r="QSI83" s="54"/>
      <c r="QSJ83" s="54"/>
      <c r="QSK83" s="54"/>
      <c r="QSL83" s="54"/>
      <c r="QSM83" s="54"/>
      <c r="QSN83" s="54"/>
      <c r="QSO83" s="54"/>
      <c r="QSP83" s="54"/>
      <c r="QSQ83" s="54"/>
      <c r="QSR83" s="54"/>
      <c r="QSS83" s="54"/>
      <c r="QST83" s="54"/>
      <c r="QSU83" s="54"/>
      <c r="QSV83" s="54"/>
      <c r="QSW83" s="54"/>
      <c r="QSX83" s="54"/>
      <c r="QSY83" s="54"/>
      <c r="QSZ83" s="54"/>
      <c r="QTA83" s="54"/>
      <c r="QTB83" s="54"/>
      <c r="QTC83" s="54"/>
      <c r="QTD83" s="54"/>
      <c r="QTE83" s="54"/>
      <c r="QTF83" s="54"/>
      <c r="QTG83" s="54"/>
      <c r="QTH83" s="54"/>
      <c r="QTI83" s="54"/>
      <c r="QTJ83" s="54"/>
      <c r="QTK83" s="54"/>
      <c r="QTL83" s="54"/>
      <c r="QTM83" s="54"/>
      <c r="QTN83" s="54"/>
      <c r="QTO83" s="54"/>
      <c r="QTP83" s="54"/>
      <c r="QTQ83" s="54"/>
      <c r="QTR83" s="54"/>
      <c r="QTS83" s="54"/>
      <c r="QTT83" s="54"/>
      <c r="QTU83" s="54"/>
      <c r="QTV83" s="54"/>
      <c r="QTW83" s="54"/>
      <c r="QTX83" s="54"/>
      <c r="QTY83" s="54"/>
      <c r="QTZ83" s="54"/>
      <c r="QUA83" s="54"/>
      <c r="QUB83" s="54"/>
      <c r="QUC83" s="54"/>
      <c r="QUD83" s="54"/>
      <c r="QUE83" s="54"/>
      <c r="QUF83" s="54"/>
      <c r="QUG83" s="54"/>
      <c r="QUH83" s="54"/>
      <c r="QUI83" s="54"/>
      <c r="QUJ83" s="54"/>
      <c r="QUK83" s="54"/>
      <c r="QUL83" s="54"/>
      <c r="QUM83" s="54"/>
      <c r="QUN83" s="54"/>
      <c r="QUO83" s="54"/>
      <c r="QUP83" s="54"/>
      <c r="QUQ83" s="54"/>
      <c r="QUR83" s="54"/>
      <c r="QUS83" s="54"/>
      <c r="QUT83" s="54"/>
      <c r="QUU83" s="54"/>
      <c r="QUV83" s="54"/>
      <c r="QUW83" s="54"/>
      <c r="QUX83" s="54"/>
      <c r="QUY83" s="54"/>
      <c r="QUZ83" s="54"/>
      <c r="QVA83" s="54"/>
      <c r="QVB83" s="54"/>
      <c r="QVC83" s="54"/>
      <c r="QVD83" s="54"/>
      <c r="QVE83" s="54"/>
      <c r="QVF83" s="54"/>
      <c r="QVG83" s="54"/>
      <c r="QVH83" s="54"/>
      <c r="QVI83" s="54"/>
      <c r="QVJ83" s="54"/>
      <c r="QVK83" s="54"/>
      <c r="QVL83" s="54"/>
      <c r="QVM83" s="54"/>
      <c r="QVN83" s="54"/>
      <c r="QVO83" s="54"/>
      <c r="QVP83" s="54"/>
      <c r="QVQ83" s="54"/>
      <c r="QVR83" s="54"/>
      <c r="QVS83" s="54"/>
      <c r="QVT83" s="54"/>
      <c r="QVU83" s="54"/>
      <c r="QVV83" s="54"/>
      <c r="QVW83" s="54"/>
      <c r="QVX83" s="54"/>
      <c r="QVY83" s="54"/>
      <c r="QVZ83" s="54"/>
      <c r="QWA83" s="54"/>
      <c r="QWB83" s="54"/>
      <c r="QWC83" s="54"/>
      <c r="QWD83" s="54"/>
      <c r="QWE83" s="54"/>
      <c r="QWF83" s="54"/>
      <c r="QWG83" s="54"/>
      <c r="QWH83" s="54"/>
      <c r="QWI83" s="54"/>
      <c r="QWJ83" s="54"/>
      <c r="QWK83" s="54"/>
      <c r="QWL83" s="54"/>
      <c r="QWM83" s="54"/>
      <c r="QWN83" s="54"/>
      <c r="QWO83" s="54"/>
      <c r="QWP83" s="54"/>
      <c r="QWQ83" s="54"/>
      <c r="QWR83" s="54"/>
      <c r="QWS83" s="54"/>
      <c r="QWT83" s="54"/>
      <c r="QWU83" s="54"/>
      <c r="QWV83" s="54"/>
      <c r="QWW83" s="54"/>
      <c r="QWX83" s="54"/>
      <c r="QWY83" s="54"/>
      <c r="QWZ83" s="54"/>
      <c r="QXA83" s="54"/>
      <c r="QXB83" s="54"/>
      <c r="QXC83" s="54"/>
      <c r="QXD83" s="54"/>
      <c r="QXE83" s="54"/>
      <c r="QXF83" s="54"/>
      <c r="QXG83" s="54"/>
      <c r="QXH83" s="54"/>
      <c r="QXI83" s="54"/>
      <c r="QXJ83" s="54"/>
      <c r="QXK83" s="54"/>
      <c r="QXL83" s="54"/>
      <c r="QXM83" s="54"/>
      <c r="QXN83" s="54"/>
      <c r="QXO83" s="54"/>
      <c r="QXP83" s="54"/>
      <c r="QXQ83" s="54"/>
      <c r="QXR83" s="54"/>
      <c r="QXS83" s="54"/>
      <c r="QXT83" s="54"/>
      <c r="QXU83" s="54"/>
      <c r="QXV83" s="54"/>
      <c r="QXW83" s="54"/>
      <c r="QXX83" s="54"/>
      <c r="QXY83" s="54"/>
      <c r="QXZ83" s="54"/>
      <c r="QYA83" s="54"/>
      <c r="QYB83" s="54"/>
      <c r="QYC83" s="54"/>
      <c r="QYD83" s="54"/>
      <c r="QYE83" s="54"/>
      <c r="QYF83" s="54"/>
      <c r="QYG83" s="54"/>
      <c r="QYH83" s="54"/>
      <c r="QYI83" s="54"/>
      <c r="QYJ83" s="54"/>
      <c r="QYK83" s="54"/>
      <c r="QYL83" s="54"/>
      <c r="QYM83" s="54"/>
      <c r="QYN83" s="54"/>
      <c r="QYO83" s="54"/>
      <c r="QYP83" s="54"/>
      <c r="QYQ83" s="54"/>
      <c r="QYR83" s="54"/>
      <c r="QYS83" s="54"/>
      <c r="QYT83" s="54"/>
      <c r="QYU83" s="54"/>
      <c r="QYV83" s="54"/>
      <c r="QYW83" s="54"/>
      <c r="QYX83" s="54"/>
      <c r="QYY83" s="54"/>
      <c r="QYZ83" s="54"/>
      <c r="QZA83" s="54"/>
      <c r="QZB83" s="54"/>
      <c r="QZC83" s="54"/>
      <c r="QZD83" s="54"/>
      <c r="QZE83" s="54"/>
      <c r="QZF83" s="54"/>
      <c r="QZG83" s="54"/>
      <c r="QZH83" s="54"/>
      <c r="QZI83" s="54"/>
      <c r="QZJ83" s="54"/>
      <c r="QZK83" s="54"/>
      <c r="QZL83" s="54"/>
      <c r="QZM83" s="54"/>
      <c r="QZN83" s="54"/>
      <c r="QZO83" s="54"/>
      <c r="QZP83" s="54"/>
      <c r="QZQ83" s="54"/>
      <c r="QZR83" s="54"/>
      <c r="QZS83" s="54"/>
      <c r="QZT83" s="54"/>
      <c r="QZU83" s="54"/>
      <c r="QZV83" s="54"/>
      <c r="QZW83" s="54"/>
      <c r="QZX83" s="54"/>
      <c r="QZY83" s="54"/>
      <c r="QZZ83" s="54"/>
      <c r="RAA83" s="54"/>
      <c r="RAB83" s="54"/>
      <c r="RAC83" s="54"/>
      <c r="RAD83" s="54"/>
      <c r="RAE83" s="54"/>
      <c r="RAF83" s="54"/>
      <c r="RAG83" s="54"/>
      <c r="RAH83" s="54"/>
      <c r="RAI83" s="54"/>
      <c r="RAJ83" s="54"/>
      <c r="RAK83" s="54"/>
      <c r="RAL83" s="54"/>
      <c r="RAM83" s="54"/>
      <c r="RAN83" s="54"/>
      <c r="RAO83" s="54"/>
      <c r="RAP83" s="54"/>
      <c r="RAQ83" s="54"/>
      <c r="RAR83" s="54"/>
      <c r="RAS83" s="54"/>
      <c r="RAT83" s="54"/>
      <c r="RAU83" s="54"/>
      <c r="RAV83" s="54"/>
      <c r="RAW83" s="54"/>
      <c r="RAX83" s="54"/>
      <c r="RAY83" s="54"/>
      <c r="RAZ83" s="54"/>
      <c r="RBA83" s="54"/>
      <c r="RBB83" s="54"/>
      <c r="RBC83" s="54"/>
      <c r="RBD83" s="54"/>
      <c r="RBE83" s="54"/>
      <c r="RBF83" s="54"/>
      <c r="RBG83" s="54"/>
      <c r="RBH83" s="54"/>
      <c r="RBI83" s="54"/>
      <c r="RBJ83" s="54"/>
      <c r="RBK83" s="54"/>
      <c r="RBL83" s="54"/>
      <c r="RBM83" s="54"/>
      <c r="RBN83" s="54"/>
      <c r="RBO83" s="54"/>
      <c r="RBP83" s="54"/>
      <c r="RBQ83" s="54"/>
      <c r="RBR83" s="54"/>
      <c r="RBS83" s="54"/>
      <c r="RBT83" s="54"/>
      <c r="RBU83" s="54"/>
      <c r="RBV83" s="54"/>
      <c r="RBW83" s="54"/>
      <c r="RBX83" s="54"/>
      <c r="RBY83" s="54"/>
      <c r="RBZ83" s="54"/>
      <c r="RCA83" s="54"/>
      <c r="RCB83" s="54"/>
      <c r="RCC83" s="54"/>
      <c r="RCD83" s="54"/>
      <c r="RCE83" s="54"/>
      <c r="RCF83" s="54"/>
      <c r="RCG83" s="54"/>
      <c r="RCH83" s="54"/>
      <c r="RCI83" s="54"/>
      <c r="RCJ83" s="54"/>
      <c r="RCK83" s="54"/>
      <c r="RCL83" s="54"/>
      <c r="RCM83" s="54"/>
      <c r="RCN83" s="54"/>
      <c r="RCO83" s="54"/>
      <c r="RCP83" s="54"/>
      <c r="RCQ83" s="54"/>
      <c r="RCR83" s="54"/>
      <c r="RCS83" s="54"/>
      <c r="RCT83" s="54"/>
      <c r="RCU83" s="54"/>
      <c r="RCV83" s="54"/>
      <c r="RCW83" s="54"/>
      <c r="RCX83" s="54"/>
      <c r="RCY83" s="54"/>
      <c r="RCZ83" s="54"/>
      <c r="RDA83" s="54"/>
      <c r="RDB83" s="54"/>
      <c r="RDC83" s="54"/>
      <c r="RDD83" s="54"/>
      <c r="RDE83" s="54"/>
      <c r="RDF83" s="54"/>
      <c r="RDG83" s="54"/>
      <c r="RDH83" s="54"/>
      <c r="RDI83" s="54"/>
      <c r="RDJ83" s="54"/>
      <c r="RDK83" s="54"/>
      <c r="RDL83" s="54"/>
      <c r="RDM83" s="54"/>
      <c r="RDN83" s="54"/>
      <c r="RDO83" s="54"/>
      <c r="RDP83" s="54"/>
      <c r="RDQ83" s="54"/>
      <c r="RDR83" s="54"/>
      <c r="RDS83" s="54"/>
      <c r="RDT83" s="54"/>
      <c r="RDU83" s="54"/>
      <c r="RDV83" s="54"/>
      <c r="RDW83" s="54"/>
      <c r="RDX83" s="54"/>
      <c r="RDY83" s="54"/>
      <c r="RDZ83" s="54"/>
      <c r="REA83" s="54"/>
      <c r="REB83" s="54"/>
      <c r="REC83" s="54"/>
      <c r="RED83" s="54"/>
      <c r="REE83" s="54"/>
      <c r="REF83" s="54"/>
      <c r="REG83" s="54"/>
      <c r="REH83" s="54"/>
      <c r="REI83" s="54"/>
      <c r="REJ83" s="54"/>
      <c r="REK83" s="54"/>
      <c r="REL83" s="54"/>
      <c r="REM83" s="54"/>
      <c r="REN83" s="54"/>
      <c r="REO83" s="54"/>
      <c r="REP83" s="54"/>
      <c r="REQ83" s="54"/>
      <c r="RER83" s="54"/>
      <c r="RES83" s="54"/>
      <c r="RET83" s="54"/>
      <c r="REU83" s="54"/>
      <c r="REV83" s="54"/>
      <c r="REW83" s="54"/>
      <c r="REX83" s="54"/>
      <c r="REY83" s="54"/>
      <c r="REZ83" s="54"/>
      <c r="RFA83" s="54"/>
      <c r="RFB83" s="54"/>
      <c r="RFC83" s="54"/>
      <c r="RFD83" s="54"/>
      <c r="RFE83" s="54"/>
      <c r="RFF83" s="54"/>
      <c r="RFG83" s="54"/>
      <c r="RFH83" s="54"/>
      <c r="RFI83" s="54"/>
      <c r="RFJ83" s="54"/>
      <c r="RFK83" s="54"/>
      <c r="RFL83" s="54"/>
      <c r="RFM83" s="54"/>
      <c r="RFN83" s="54"/>
      <c r="RFO83" s="54"/>
      <c r="RFP83" s="54"/>
      <c r="RFQ83" s="54"/>
      <c r="RFR83" s="54"/>
      <c r="RFS83" s="54"/>
      <c r="RFT83" s="54"/>
      <c r="RFU83" s="54"/>
      <c r="RFV83" s="54"/>
      <c r="RFW83" s="54"/>
      <c r="RFX83" s="54"/>
      <c r="RFY83" s="54"/>
      <c r="RFZ83" s="54"/>
      <c r="RGA83" s="54"/>
      <c r="RGB83" s="54"/>
      <c r="RGC83" s="54"/>
      <c r="RGD83" s="54"/>
      <c r="RGE83" s="54"/>
      <c r="RGF83" s="54"/>
      <c r="RGG83" s="54"/>
      <c r="RGH83" s="54"/>
      <c r="RGI83" s="54"/>
      <c r="RGJ83" s="54"/>
      <c r="RGK83" s="54"/>
      <c r="RGL83" s="54"/>
      <c r="RGM83" s="54"/>
      <c r="RGN83" s="54"/>
      <c r="RGO83" s="54"/>
      <c r="RGP83" s="54"/>
      <c r="RGQ83" s="54"/>
      <c r="RGR83" s="54"/>
      <c r="RGS83" s="54"/>
      <c r="RGT83" s="54"/>
      <c r="RGU83" s="54"/>
      <c r="RGV83" s="54"/>
      <c r="RGW83" s="54"/>
      <c r="RGX83" s="54"/>
      <c r="RGY83" s="54"/>
      <c r="RGZ83" s="54"/>
      <c r="RHA83" s="54"/>
      <c r="RHB83" s="54"/>
      <c r="RHC83" s="54"/>
      <c r="RHD83" s="54"/>
      <c r="RHE83" s="54"/>
      <c r="RHF83" s="54"/>
      <c r="RHG83" s="54"/>
      <c r="RHH83" s="54"/>
      <c r="RHI83" s="54"/>
      <c r="RHJ83" s="54"/>
      <c r="RHK83" s="54"/>
      <c r="RHL83" s="54"/>
      <c r="RHM83" s="54"/>
      <c r="RHN83" s="54"/>
      <c r="RHO83" s="54"/>
      <c r="RHP83" s="54"/>
      <c r="RHQ83" s="54"/>
      <c r="RHR83" s="54"/>
      <c r="RHS83" s="54"/>
      <c r="RHT83" s="54"/>
      <c r="RHU83" s="54"/>
      <c r="RHV83" s="54"/>
      <c r="RHW83" s="54"/>
      <c r="RHX83" s="54"/>
      <c r="RHY83" s="54"/>
      <c r="RHZ83" s="54"/>
      <c r="RIA83" s="54"/>
      <c r="RIB83" s="54"/>
      <c r="RIC83" s="54"/>
      <c r="RID83" s="54"/>
      <c r="RIE83" s="54"/>
      <c r="RIF83" s="54"/>
      <c r="RIG83" s="54"/>
      <c r="RIH83" s="54"/>
      <c r="RII83" s="54"/>
      <c r="RIJ83" s="54"/>
      <c r="RIK83" s="54"/>
      <c r="RIL83" s="54"/>
      <c r="RIM83" s="54"/>
      <c r="RIN83" s="54"/>
      <c r="RIO83" s="54"/>
      <c r="RIP83" s="54"/>
      <c r="RIQ83" s="54"/>
      <c r="RIR83" s="54"/>
      <c r="RIS83" s="54"/>
      <c r="RIT83" s="54"/>
      <c r="RIU83" s="54"/>
      <c r="RIV83" s="54"/>
      <c r="RIW83" s="54"/>
      <c r="RIX83" s="54"/>
      <c r="RIY83" s="54"/>
      <c r="RIZ83" s="54"/>
      <c r="RJA83" s="54"/>
      <c r="RJB83" s="54"/>
      <c r="RJC83" s="54"/>
      <c r="RJD83" s="54"/>
      <c r="RJE83" s="54"/>
      <c r="RJF83" s="54"/>
      <c r="RJG83" s="54"/>
      <c r="RJH83" s="54"/>
      <c r="RJI83" s="54"/>
      <c r="RJJ83" s="54"/>
      <c r="RJK83" s="54"/>
      <c r="RJL83" s="54"/>
      <c r="RJM83" s="54"/>
      <c r="RJN83" s="54"/>
      <c r="RJO83" s="54"/>
      <c r="RJP83" s="54"/>
      <c r="RJQ83" s="54"/>
      <c r="RJR83" s="54"/>
      <c r="RJS83" s="54"/>
      <c r="RJT83" s="54"/>
      <c r="RJU83" s="54"/>
      <c r="RJV83" s="54"/>
      <c r="RJW83" s="54"/>
      <c r="RJX83" s="54"/>
      <c r="RJY83" s="54"/>
      <c r="RJZ83" s="54"/>
      <c r="RKA83" s="54"/>
      <c r="RKB83" s="54"/>
      <c r="RKC83" s="54"/>
      <c r="RKD83" s="54"/>
      <c r="RKE83" s="54"/>
      <c r="RKF83" s="54"/>
      <c r="RKG83" s="54"/>
      <c r="RKH83" s="54"/>
      <c r="RKI83" s="54"/>
      <c r="RKJ83" s="54"/>
      <c r="RKK83" s="54"/>
      <c r="RKL83" s="54"/>
      <c r="RKM83" s="54"/>
      <c r="RKN83" s="54"/>
      <c r="RKO83" s="54"/>
      <c r="RKP83" s="54"/>
      <c r="RKQ83" s="54"/>
      <c r="RKR83" s="54"/>
      <c r="RKS83" s="54"/>
      <c r="RKT83" s="54"/>
      <c r="RKU83" s="54"/>
      <c r="RKV83" s="54"/>
      <c r="RKW83" s="54"/>
      <c r="RKX83" s="54"/>
      <c r="RKY83" s="54"/>
      <c r="RKZ83" s="54"/>
      <c r="RLA83" s="54"/>
      <c r="RLB83" s="54"/>
      <c r="RLC83" s="54"/>
      <c r="RLD83" s="54"/>
      <c r="RLE83" s="54"/>
      <c r="RLF83" s="54"/>
      <c r="RLG83" s="54"/>
      <c r="RLH83" s="54"/>
      <c r="RLI83" s="54"/>
      <c r="RLJ83" s="54"/>
      <c r="RLK83" s="54"/>
      <c r="RLL83" s="54"/>
      <c r="RLM83" s="54"/>
      <c r="RLN83" s="54"/>
      <c r="RLO83" s="54"/>
      <c r="RLP83" s="54"/>
      <c r="RLQ83" s="54"/>
      <c r="RLR83" s="54"/>
      <c r="RLS83" s="54"/>
      <c r="RLT83" s="54"/>
      <c r="RLU83" s="54"/>
      <c r="RLV83" s="54"/>
      <c r="RLW83" s="54"/>
      <c r="RLX83" s="54"/>
      <c r="RLY83" s="54"/>
      <c r="RLZ83" s="54"/>
      <c r="RMA83" s="54"/>
      <c r="RMB83" s="54"/>
      <c r="RMC83" s="54"/>
      <c r="RMD83" s="54"/>
      <c r="RME83" s="54"/>
      <c r="RMF83" s="54"/>
      <c r="RMG83" s="54"/>
      <c r="RMH83" s="54"/>
      <c r="RMI83" s="54"/>
      <c r="RMJ83" s="54"/>
      <c r="RMK83" s="54"/>
      <c r="RML83" s="54"/>
      <c r="RMM83" s="54"/>
      <c r="RMN83" s="54"/>
      <c r="RMO83" s="54"/>
      <c r="RMP83" s="54"/>
      <c r="RMQ83" s="54"/>
      <c r="RMR83" s="54"/>
      <c r="RMS83" s="54"/>
      <c r="RMT83" s="54"/>
      <c r="RMU83" s="54"/>
      <c r="RMV83" s="54"/>
      <c r="RMW83" s="54"/>
      <c r="RMX83" s="54"/>
      <c r="RMY83" s="54"/>
      <c r="RMZ83" s="54"/>
      <c r="RNA83" s="54"/>
      <c r="RNB83" s="54"/>
      <c r="RNC83" s="54"/>
      <c r="RND83" s="54"/>
      <c r="RNE83" s="54"/>
      <c r="RNF83" s="54"/>
      <c r="RNG83" s="54"/>
      <c r="RNH83" s="54"/>
      <c r="RNI83" s="54"/>
      <c r="RNJ83" s="54"/>
      <c r="RNK83" s="54"/>
      <c r="RNL83" s="54"/>
      <c r="RNM83" s="54"/>
      <c r="RNN83" s="54"/>
      <c r="RNO83" s="54"/>
      <c r="RNP83" s="54"/>
      <c r="RNQ83" s="54"/>
      <c r="RNR83" s="54"/>
      <c r="RNS83" s="54"/>
      <c r="RNT83" s="54"/>
      <c r="RNU83" s="54"/>
      <c r="RNV83" s="54"/>
      <c r="RNW83" s="54"/>
      <c r="RNX83" s="54"/>
      <c r="RNY83" s="54"/>
      <c r="RNZ83" s="54"/>
      <c r="ROA83" s="54"/>
      <c r="ROB83" s="54"/>
      <c r="ROC83" s="54"/>
      <c r="ROD83" s="54"/>
      <c r="ROE83" s="54"/>
      <c r="ROF83" s="54"/>
      <c r="ROG83" s="54"/>
      <c r="ROH83" s="54"/>
      <c r="ROI83" s="54"/>
      <c r="ROJ83" s="54"/>
      <c r="ROK83" s="54"/>
      <c r="ROL83" s="54"/>
      <c r="ROM83" s="54"/>
      <c r="RON83" s="54"/>
      <c r="ROO83" s="54"/>
      <c r="ROP83" s="54"/>
      <c r="ROQ83" s="54"/>
      <c r="ROR83" s="54"/>
      <c r="ROS83" s="54"/>
      <c r="ROT83" s="54"/>
      <c r="ROU83" s="54"/>
      <c r="ROV83" s="54"/>
      <c r="ROW83" s="54"/>
      <c r="ROX83" s="54"/>
      <c r="ROY83" s="54"/>
      <c r="ROZ83" s="54"/>
      <c r="RPA83" s="54"/>
      <c r="RPB83" s="54"/>
      <c r="RPC83" s="54"/>
      <c r="RPD83" s="54"/>
      <c r="RPE83" s="54"/>
      <c r="RPF83" s="54"/>
      <c r="RPG83" s="54"/>
      <c r="RPH83" s="54"/>
      <c r="RPI83" s="54"/>
      <c r="RPJ83" s="54"/>
      <c r="RPK83" s="54"/>
      <c r="RPL83" s="54"/>
      <c r="RPM83" s="54"/>
      <c r="RPN83" s="54"/>
      <c r="RPO83" s="54"/>
      <c r="RPP83" s="54"/>
      <c r="RPQ83" s="54"/>
      <c r="RPR83" s="54"/>
      <c r="RPS83" s="54"/>
      <c r="RPT83" s="54"/>
      <c r="RPU83" s="54"/>
      <c r="RPV83" s="54"/>
      <c r="RPW83" s="54"/>
      <c r="RPX83" s="54"/>
      <c r="RPY83" s="54"/>
      <c r="RPZ83" s="54"/>
      <c r="RQA83" s="54"/>
      <c r="RQB83" s="54"/>
      <c r="RQC83" s="54"/>
      <c r="RQD83" s="54"/>
      <c r="RQE83" s="54"/>
      <c r="RQF83" s="54"/>
      <c r="RQG83" s="54"/>
      <c r="RQH83" s="54"/>
      <c r="RQI83" s="54"/>
      <c r="RQJ83" s="54"/>
      <c r="RQK83" s="54"/>
      <c r="RQL83" s="54"/>
      <c r="RQM83" s="54"/>
      <c r="RQN83" s="54"/>
      <c r="RQO83" s="54"/>
      <c r="RQP83" s="54"/>
      <c r="RQQ83" s="54"/>
      <c r="RQR83" s="54"/>
      <c r="RQS83" s="54"/>
      <c r="RQT83" s="54"/>
      <c r="RQU83" s="54"/>
      <c r="RQV83" s="54"/>
      <c r="RQW83" s="54"/>
      <c r="RQX83" s="54"/>
      <c r="RQY83" s="54"/>
      <c r="RQZ83" s="54"/>
      <c r="RRA83" s="54"/>
      <c r="RRB83" s="54"/>
      <c r="RRC83" s="54"/>
      <c r="RRD83" s="54"/>
      <c r="RRE83" s="54"/>
      <c r="RRF83" s="54"/>
      <c r="RRG83" s="54"/>
      <c r="RRH83" s="54"/>
      <c r="RRI83" s="54"/>
      <c r="RRJ83" s="54"/>
      <c r="RRK83" s="54"/>
      <c r="RRL83" s="54"/>
      <c r="RRM83" s="54"/>
      <c r="RRN83" s="54"/>
      <c r="RRO83" s="54"/>
      <c r="RRP83" s="54"/>
      <c r="RRQ83" s="54"/>
      <c r="RRR83" s="54"/>
      <c r="RRS83" s="54"/>
      <c r="RRT83" s="54"/>
      <c r="RRU83" s="54"/>
      <c r="RRV83" s="54"/>
      <c r="RRW83" s="54"/>
      <c r="RRX83" s="54"/>
      <c r="RRY83" s="54"/>
      <c r="RRZ83" s="54"/>
      <c r="RSA83" s="54"/>
      <c r="RSB83" s="54"/>
      <c r="RSC83" s="54"/>
      <c r="RSD83" s="54"/>
      <c r="RSE83" s="54"/>
      <c r="RSF83" s="54"/>
      <c r="RSG83" s="54"/>
      <c r="RSH83" s="54"/>
      <c r="RSI83" s="54"/>
      <c r="RSJ83" s="54"/>
      <c r="RSK83" s="54"/>
      <c r="RSL83" s="54"/>
      <c r="RSM83" s="54"/>
      <c r="RSN83" s="54"/>
      <c r="RSO83" s="54"/>
      <c r="RSP83" s="54"/>
      <c r="RSQ83" s="54"/>
      <c r="RSR83" s="54"/>
      <c r="RSS83" s="54"/>
      <c r="RST83" s="54"/>
      <c r="RSU83" s="54"/>
      <c r="RSV83" s="54"/>
      <c r="RSW83" s="54"/>
      <c r="RSX83" s="54"/>
      <c r="RSY83" s="54"/>
      <c r="RSZ83" s="54"/>
      <c r="RTA83" s="54"/>
      <c r="RTB83" s="54"/>
      <c r="RTC83" s="54"/>
      <c r="RTD83" s="54"/>
      <c r="RTE83" s="54"/>
      <c r="RTF83" s="54"/>
      <c r="RTG83" s="54"/>
      <c r="RTH83" s="54"/>
      <c r="RTI83" s="54"/>
      <c r="RTJ83" s="54"/>
      <c r="RTK83" s="54"/>
      <c r="RTL83" s="54"/>
      <c r="RTM83" s="54"/>
      <c r="RTN83" s="54"/>
      <c r="RTO83" s="54"/>
      <c r="RTP83" s="54"/>
      <c r="RTQ83" s="54"/>
      <c r="RTR83" s="54"/>
      <c r="RTS83" s="54"/>
      <c r="RTT83" s="54"/>
      <c r="RTU83" s="54"/>
      <c r="RTV83" s="54"/>
      <c r="RTW83" s="54"/>
      <c r="RTX83" s="54"/>
      <c r="RTY83" s="54"/>
      <c r="RTZ83" s="54"/>
      <c r="RUA83" s="54"/>
      <c r="RUB83" s="54"/>
      <c r="RUC83" s="54"/>
      <c r="RUD83" s="54"/>
      <c r="RUE83" s="54"/>
      <c r="RUF83" s="54"/>
      <c r="RUG83" s="54"/>
      <c r="RUH83" s="54"/>
      <c r="RUI83" s="54"/>
      <c r="RUJ83" s="54"/>
      <c r="RUK83" s="54"/>
      <c r="RUL83" s="54"/>
      <c r="RUM83" s="54"/>
      <c r="RUN83" s="54"/>
      <c r="RUO83" s="54"/>
      <c r="RUP83" s="54"/>
      <c r="RUQ83" s="54"/>
      <c r="RUR83" s="54"/>
      <c r="RUS83" s="54"/>
      <c r="RUT83" s="54"/>
      <c r="RUU83" s="54"/>
      <c r="RUV83" s="54"/>
      <c r="RUW83" s="54"/>
      <c r="RUX83" s="54"/>
      <c r="RUY83" s="54"/>
      <c r="RUZ83" s="54"/>
      <c r="RVA83" s="54"/>
      <c r="RVB83" s="54"/>
      <c r="RVC83" s="54"/>
      <c r="RVD83" s="54"/>
      <c r="RVE83" s="54"/>
      <c r="RVF83" s="54"/>
      <c r="RVG83" s="54"/>
      <c r="RVH83" s="54"/>
      <c r="RVI83" s="54"/>
      <c r="RVJ83" s="54"/>
      <c r="RVK83" s="54"/>
      <c r="RVL83" s="54"/>
      <c r="RVM83" s="54"/>
      <c r="RVN83" s="54"/>
      <c r="RVO83" s="54"/>
      <c r="RVP83" s="54"/>
      <c r="RVQ83" s="54"/>
      <c r="RVR83" s="54"/>
      <c r="RVS83" s="54"/>
      <c r="RVT83" s="54"/>
      <c r="RVU83" s="54"/>
      <c r="RVV83" s="54"/>
      <c r="RVW83" s="54"/>
      <c r="RVX83" s="54"/>
      <c r="RVY83" s="54"/>
      <c r="RVZ83" s="54"/>
      <c r="RWA83" s="54"/>
      <c r="RWB83" s="54"/>
      <c r="RWC83" s="54"/>
      <c r="RWD83" s="54"/>
      <c r="RWE83" s="54"/>
      <c r="RWF83" s="54"/>
      <c r="RWG83" s="54"/>
      <c r="RWH83" s="54"/>
      <c r="RWI83" s="54"/>
      <c r="RWJ83" s="54"/>
      <c r="RWK83" s="54"/>
      <c r="RWL83" s="54"/>
      <c r="RWM83" s="54"/>
      <c r="RWN83" s="54"/>
      <c r="RWO83" s="54"/>
      <c r="RWP83" s="54"/>
      <c r="RWQ83" s="54"/>
      <c r="RWR83" s="54"/>
      <c r="RWS83" s="54"/>
      <c r="RWT83" s="54"/>
      <c r="RWU83" s="54"/>
      <c r="RWV83" s="54"/>
      <c r="RWW83" s="54"/>
      <c r="RWX83" s="54"/>
      <c r="RWY83" s="54"/>
      <c r="RWZ83" s="54"/>
      <c r="RXA83" s="54"/>
      <c r="RXB83" s="54"/>
      <c r="RXC83" s="54"/>
      <c r="RXD83" s="54"/>
      <c r="RXE83" s="54"/>
      <c r="RXF83" s="54"/>
      <c r="RXG83" s="54"/>
      <c r="RXH83" s="54"/>
      <c r="RXI83" s="54"/>
      <c r="RXJ83" s="54"/>
      <c r="RXK83" s="54"/>
      <c r="RXL83" s="54"/>
      <c r="RXM83" s="54"/>
      <c r="RXN83" s="54"/>
      <c r="RXO83" s="54"/>
      <c r="RXP83" s="54"/>
      <c r="RXQ83" s="54"/>
      <c r="RXR83" s="54"/>
      <c r="RXS83" s="54"/>
      <c r="RXT83" s="54"/>
      <c r="RXU83" s="54"/>
      <c r="RXV83" s="54"/>
      <c r="RXW83" s="54"/>
      <c r="RXX83" s="54"/>
      <c r="RXY83" s="54"/>
      <c r="RXZ83" s="54"/>
      <c r="RYA83" s="54"/>
      <c r="RYB83" s="54"/>
      <c r="RYC83" s="54"/>
      <c r="RYD83" s="54"/>
      <c r="RYE83" s="54"/>
      <c r="RYF83" s="54"/>
      <c r="RYG83" s="54"/>
      <c r="RYH83" s="54"/>
      <c r="RYI83" s="54"/>
      <c r="RYJ83" s="54"/>
      <c r="RYK83" s="54"/>
      <c r="RYL83" s="54"/>
      <c r="RYM83" s="54"/>
      <c r="RYN83" s="54"/>
      <c r="RYO83" s="54"/>
      <c r="RYP83" s="54"/>
      <c r="RYQ83" s="54"/>
      <c r="RYR83" s="54"/>
      <c r="RYS83" s="54"/>
      <c r="RYT83" s="54"/>
      <c r="RYU83" s="54"/>
      <c r="RYV83" s="54"/>
      <c r="RYW83" s="54"/>
      <c r="RYX83" s="54"/>
      <c r="RYY83" s="54"/>
      <c r="RYZ83" s="54"/>
      <c r="RZA83" s="54"/>
      <c r="RZB83" s="54"/>
      <c r="RZC83" s="54"/>
      <c r="RZD83" s="54"/>
      <c r="RZE83" s="54"/>
      <c r="RZF83" s="54"/>
      <c r="RZG83" s="54"/>
      <c r="RZH83" s="54"/>
      <c r="RZI83" s="54"/>
      <c r="RZJ83" s="54"/>
      <c r="RZK83" s="54"/>
      <c r="RZL83" s="54"/>
      <c r="RZM83" s="54"/>
      <c r="RZN83" s="54"/>
      <c r="RZO83" s="54"/>
      <c r="RZP83" s="54"/>
      <c r="RZQ83" s="54"/>
      <c r="RZR83" s="54"/>
      <c r="RZS83" s="54"/>
      <c r="RZT83" s="54"/>
      <c r="RZU83" s="54"/>
      <c r="RZV83" s="54"/>
      <c r="RZW83" s="54"/>
      <c r="RZX83" s="54"/>
      <c r="RZY83" s="54"/>
      <c r="RZZ83" s="54"/>
      <c r="SAA83" s="54"/>
      <c r="SAB83" s="54"/>
      <c r="SAC83" s="54"/>
      <c r="SAD83" s="54"/>
      <c r="SAE83" s="54"/>
      <c r="SAF83" s="54"/>
      <c r="SAG83" s="54"/>
      <c r="SAH83" s="54"/>
      <c r="SAI83" s="54"/>
      <c r="SAJ83" s="54"/>
      <c r="SAK83" s="54"/>
      <c r="SAL83" s="54"/>
      <c r="SAM83" s="54"/>
      <c r="SAN83" s="54"/>
      <c r="SAO83" s="54"/>
      <c r="SAP83" s="54"/>
      <c r="SAQ83" s="54"/>
      <c r="SAR83" s="54"/>
      <c r="SAS83" s="54"/>
      <c r="SAT83" s="54"/>
      <c r="SAU83" s="54"/>
      <c r="SAV83" s="54"/>
      <c r="SAW83" s="54"/>
      <c r="SAX83" s="54"/>
      <c r="SAY83" s="54"/>
      <c r="SAZ83" s="54"/>
      <c r="SBA83" s="54"/>
      <c r="SBB83" s="54"/>
      <c r="SBC83" s="54"/>
      <c r="SBD83" s="54"/>
      <c r="SBE83" s="54"/>
      <c r="SBF83" s="54"/>
      <c r="SBG83" s="54"/>
      <c r="SBH83" s="54"/>
      <c r="SBI83" s="54"/>
      <c r="SBJ83" s="54"/>
      <c r="SBK83" s="54"/>
      <c r="SBL83" s="54"/>
      <c r="SBM83" s="54"/>
      <c r="SBN83" s="54"/>
      <c r="SBO83" s="54"/>
      <c r="SBP83" s="54"/>
      <c r="SBQ83" s="54"/>
      <c r="SBR83" s="54"/>
      <c r="SBS83" s="54"/>
      <c r="SBT83" s="54"/>
      <c r="SBU83" s="54"/>
      <c r="SBV83" s="54"/>
      <c r="SBW83" s="54"/>
      <c r="SBX83" s="54"/>
      <c r="SBY83" s="54"/>
      <c r="SBZ83" s="54"/>
      <c r="SCA83" s="54"/>
      <c r="SCB83" s="54"/>
      <c r="SCC83" s="54"/>
      <c r="SCD83" s="54"/>
      <c r="SCE83" s="54"/>
      <c r="SCF83" s="54"/>
      <c r="SCG83" s="54"/>
      <c r="SCH83" s="54"/>
      <c r="SCI83" s="54"/>
      <c r="SCJ83" s="54"/>
      <c r="SCK83" s="54"/>
      <c r="SCL83" s="54"/>
      <c r="SCM83" s="54"/>
      <c r="SCN83" s="54"/>
      <c r="SCO83" s="54"/>
      <c r="SCP83" s="54"/>
      <c r="SCQ83" s="54"/>
      <c r="SCR83" s="54"/>
      <c r="SCS83" s="54"/>
      <c r="SCT83" s="54"/>
      <c r="SCU83" s="54"/>
      <c r="SCV83" s="54"/>
      <c r="SCW83" s="54"/>
      <c r="SCX83" s="54"/>
      <c r="SCY83" s="54"/>
      <c r="SCZ83" s="54"/>
      <c r="SDA83" s="54"/>
      <c r="SDB83" s="54"/>
      <c r="SDC83" s="54"/>
      <c r="SDD83" s="54"/>
      <c r="SDE83" s="54"/>
      <c r="SDF83" s="54"/>
      <c r="SDG83" s="54"/>
      <c r="SDH83" s="54"/>
      <c r="SDI83" s="54"/>
      <c r="SDJ83" s="54"/>
      <c r="SDK83" s="54"/>
      <c r="SDL83" s="54"/>
      <c r="SDM83" s="54"/>
      <c r="SDN83" s="54"/>
      <c r="SDO83" s="54"/>
      <c r="SDP83" s="54"/>
      <c r="SDQ83" s="54"/>
      <c r="SDR83" s="54"/>
      <c r="SDS83" s="54"/>
      <c r="SDT83" s="54"/>
      <c r="SDU83" s="54"/>
      <c r="SDV83" s="54"/>
      <c r="SDW83" s="54"/>
      <c r="SDX83" s="54"/>
      <c r="SDY83" s="54"/>
      <c r="SDZ83" s="54"/>
      <c r="SEA83" s="54"/>
      <c r="SEB83" s="54"/>
      <c r="SEC83" s="54"/>
      <c r="SED83" s="54"/>
      <c r="SEE83" s="54"/>
      <c r="SEF83" s="54"/>
      <c r="SEG83" s="54"/>
      <c r="SEH83" s="54"/>
      <c r="SEI83" s="54"/>
      <c r="SEJ83" s="54"/>
      <c r="SEK83" s="54"/>
      <c r="SEL83" s="54"/>
      <c r="SEM83" s="54"/>
      <c r="SEN83" s="54"/>
      <c r="SEO83" s="54"/>
      <c r="SEP83" s="54"/>
      <c r="SEQ83" s="54"/>
      <c r="SER83" s="54"/>
      <c r="SES83" s="54"/>
      <c r="SET83" s="54"/>
      <c r="SEU83" s="54"/>
      <c r="SEV83" s="54"/>
      <c r="SEW83" s="54"/>
      <c r="SEX83" s="54"/>
      <c r="SEY83" s="54"/>
      <c r="SEZ83" s="54"/>
      <c r="SFA83" s="54"/>
      <c r="SFB83" s="54"/>
      <c r="SFC83" s="54"/>
      <c r="SFD83" s="54"/>
      <c r="SFE83" s="54"/>
      <c r="SFF83" s="54"/>
      <c r="SFG83" s="54"/>
      <c r="SFH83" s="54"/>
      <c r="SFI83" s="54"/>
      <c r="SFJ83" s="54"/>
      <c r="SFK83" s="54"/>
      <c r="SFL83" s="54"/>
      <c r="SFM83" s="54"/>
      <c r="SFN83" s="54"/>
      <c r="SFO83" s="54"/>
      <c r="SFP83" s="54"/>
      <c r="SFQ83" s="54"/>
      <c r="SFR83" s="54"/>
      <c r="SFS83" s="54"/>
      <c r="SFT83" s="54"/>
      <c r="SFU83" s="54"/>
      <c r="SFV83" s="54"/>
      <c r="SFW83" s="54"/>
      <c r="SFX83" s="54"/>
      <c r="SFY83" s="54"/>
      <c r="SFZ83" s="54"/>
      <c r="SGA83" s="54"/>
      <c r="SGB83" s="54"/>
      <c r="SGC83" s="54"/>
      <c r="SGD83" s="54"/>
      <c r="SGE83" s="54"/>
      <c r="SGF83" s="54"/>
      <c r="SGG83" s="54"/>
      <c r="SGH83" s="54"/>
      <c r="SGI83" s="54"/>
      <c r="SGJ83" s="54"/>
      <c r="SGK83" s="54"/>
      <c r="SGL83" s="54"/>
      <c r="SGM83" s="54"/>
      <c r="SGN83" s="54"/>
      <c r="SGO83" s="54"/>
      <c r="SGP83" s="54"/>
      <c r="SGQ83" s="54"/>
      <c r="SGR83" s="54"/>
      <c r="SGS83" s="54"/>
      <c r="SGT83" s="54"/>
      <c r="SGU83" s="54"/>
      <c r="SGV83" s="54"/>
      <c r="SGW83" s="54"/>
      <c r="SGX83" s="54"/>
      <c r="SGY83" s="54"/>
      <c r="SGZ83" s="54"/>
      <c r="SHA83" s="54"/>
      <c r="SHB83" s="54"/>
      <c r="SHC83" s="54"/>
      <c r="SHD83" s="54"/>
      <c r="SHE83" s="54"/>
      <c r="SHF83" s="54"/>
      <c r="SHG83" s="54"/>
      <c r="SHH83" s="54"/>
      <c r="SHI83" s="54"/>
      <c r="SHJ83" s="54"/>
      <c r="SHK83" s="54"/>
      <c r="SHL83" s="54"/>
      <c r="SHM83" s="54"/>
      <c r="SHN83" s="54"/>
      <c r="SHO83" s="54"/>
      <c r="SHP83" s="54"/>
      <c r="SHQ83" s="54"/>
      <c r="SHR83" s="54"/>
      <c r="SHS83" s="54"/>
      <c r="SHT83" s="54"/>
      <c r="SHU83" s="54"/>
      <c r="SHV83" s="54"/>
      <c r="SHW83" s="54"/>
      <c r="SHX83" s="54"/>
      <c r="SHY83" s="54"/>
      <c r="SHZ83" s="54"/>
      <c r="SIA83" s="54"/>
      <c r="SIB83" s="54"/>
      <c r="SIC83" s="54"/>
      <c r="SID83" s="54"/>
      <c r="SIE83" s="54"/>
      <c r="SIF83" s="54"/>
      <c r="SIG83" s="54"/>
      <c r="SIH83" s="54"/>
      <c r="SII83" s="54"/>
      <c r="SIJ83" s="54"/>
      <c r="SIK83" s="54"/>
      <c r="SIL83" s="54"/>
      <c r="SIM83" s="54"/>
      <c r="SIN83" s="54"/>
      <c r="SIO83" s="54"/>
      <c r="SIP83" s="54"/>
      <c r="SIQ83" s="54"/>
      <c r="SIR83" s="54"/>
      <c r="SIS83" s="54"/>
      <c r="SIT83" s="54"/>
      <c r="SIU83" s="54"/>
      <c r="SIV83" s="54"/>
      <c r="SIW83" s="54"/>
      <c r="SIX83" s="54"/>
      <c r="SIY83" s="54"/>
      <c r="SIZ83" s="54"/>
      <c r="SJA83" s="54"/>
      <c r="SJB83" s="54"/>
      <c r="SJC83" s="54"/>
      <c r="SJD83" s="54"/>
      <c r="SJE83" s="54"/>
      <c r="SJF83" s="54"/>
      <c r="SJG83" s="54"/>
      <c r="SJH83" s="54"/>
      <c r="SJI83" s="54"/>
      <c r="SJJ83" s="54"/>
      <c r="SJK83" s="54"/>
      <c r="SJL83" s="54"/>
      <c r="SJM83" s="54"/>
      <c r="SJN83" s="54"/>
      <c r="SJO83" s="54"/>
      <c r="SJP83" s="54"/>
      <c r="SJQ83" s="54"/>
      <c r="SJR83" s="54"/>
      <c r="SJS83" s="54"/>
      <c r="SJT83" s="54"/>
      <c r="SJU83" s="54"/>
      <c r="SJV83" s="54"/>
      <c r="SJW83" s="54"/>
      <c r="SJX83" s="54"/>
      <c r="SJY83" s="54"/>
      <c r="SJZ83" s="54"/>
      <c r="SKA83" s="54"/>
      <c r="SKB83" s="54"/>
      <c r="SKC83" s="54"/>
      <c r="SKD83" s="54"/>
      <c r="SKE83" s="54"/>
      <c r="SKF83" s="54"/>
      <c r="SKG83" s="54"/>
      <c r="SKH83" s="54"/>
      <c r="SKI83" s="54"/>
      <c r="SKJ83" s="54"/>
      <c r="SKK83" s="54"/>
      <c r="SKL83" s="54"/>
      <c r="SKM83" s="54"/>
      <c r="SKN83" s="54"/>
      <c r="SKO83" s="54"/>
      <c r="SKP83" s="54"/>
      <c r="SKQ83" s="54"/>
      <c r="SKR83" s="54"/>
      <c r="SKS83" s="54"/>
      <c r="SKT83" s="54"/>
      <c r="SKU83" s="54"/>
      <c r="SKV83" s="54"/>
      <c r="SKW83" s="54"/>
      <c r="SKX83" s="54"/>
      <c r="SKY83" s="54"/>
      <c r="SKZ83" s="54"/>
      <c r="SLA83" s="54"/>
      <c r="SLB83" s="54"/>
      <c r="SLC83" s="54"/>
      <c r="SLD83" s="54"/>
      <c r="SLE83" s="54"/>
      <c r="SLF83" s="54"/>
      <c r="SLG83" s="54"/>
      <c r="SLH83" s="54"/>
      <c r="SLI83" s="54"/>
      <c r="SLJ83" s="54"/>
      <c r="SLK83" s="54"/>
      <c r="SLL83" s="54"/>
      <c r="SLM83" s="54"/>
      <c r="SLN83" s="54"/>
      <c r="SLO83" s="54"/>
      <c r="SLP83" s="54"/>
      <c r="SLQ83" s="54"/>
      <c r="SLR83" s="54"/>
      <c r="SLS83" s="54"/>
      <c r="SLT83" s="54"/>
      <c r="SLU83" s="54"/>
      <c r="SLV83" s="54"/>
      <c r="SLW83" s="54"/>
      <c r="SLX83" s="54"/>
      <c r="SLY83" s="54"/>
      <c r="SLZ83" s="54"/>
      <c r="SMA83" s="54"/>
      <c r="SMB83" s="54"/>
      <c r="SMC83" s="54"/>
      <c r="SMD83" s="54"/>
      <c r="SME83" s="54"/>
      <c r="SMF83" s="54"/>
      <c r="SMG83" s="54"/>
      <c r="SMH83" s="54"/>
      <c r="SMI83" s="54"/>
      <c r="SMJ83" s="54"/>
      <c r="SMK83" s="54"/>
      <c r="SML83" s="54"/>
      <c r="SMM83" s="54"/>
      <c r="SMN83" s="54"/>
      <c r="SMO83" s="54"/>
      <c r="SMP83" s="54"/>
      <c r="SMQ83" s="54"/>
      <c r="SMR83" s="54"/>
      <c r="SMS83" s="54"/>
      <c r="SMT83" s="54"/>
      <c r="SMU83" s="54"/>
      <c r="SMV83" s="54"/>
      <c r="SMW83" s="54"/>
      <c r="SMX83" s="54"/>
      <c r="SMY83" s="54"/>
      <c r="SMZ83" s="54"/>
      <c r="SNA83" s="54"/>
      <c r="SNB83" s="54"/>
      <c r="SNC83" s="54"/>
      <c r="SND83" s="54"/>
      <c r="SNE83" s="54"/>
      <c r="SNF83" s="54"/>
      <c r="SNG83" s="54"/>
      <c r="SNH83" s="54"/>
      <c r="SNI83" s="54"/>
      <c r="SNJ83" s="54"/>
      <c r="SNK83" s="54"/>
      <c r="SNL83" s="54"/>
      <c r="SNM83" s="54"/>
      <c r="SNN83" s="54"/>
      <c r="SNO83" s="54"/>
      <c r="SNP83" s="54"/>
      <c r="SNQ83" s="54"/>
      <c r="SNR83" s="54"/>
      <c r="SNS83" s="54"/>
      <c r="SNT83" s="54"/>
      <c r="SNU83" s="54"/>
      <c r="SNV83" s="54"/>
      <c r="SNW83" s="54"/>
      <c r="SNX83" s="54"/>
      <c r="SNY83" s="54"/>
      <c r="SNZ83" s="54"/>
      <c r="SOA83" s="54"/>
      <c r="SOB83" s="54"/>
      <c r="SOC83" s="54"/>
      <c r="SOD83" s="54"/>
      <c r="SOE83" s="54"/>
      <c r="SOF83" s="54"/>
      <c r="SOG83" s="54"/>
      <c r="SOH83" s="54"/>
      <c r="SOI83" s="54"/>
      <c r="SOJ83" s="54"/>
      <c r="SOK83" s="54"/>
      <c r="SOL83" s="54"/>
      <c r="SOM83" s="54"/>
      <c r="SON83" s="54"/>
      <c r="SOO83" s="54"/>
      <c r="SOP83" s="54"/>
      <c r="SOQ83" s="54"/>
      <c r="SOR83" s="54"/>
      <c r="SOS83" s="54"/>
      <c r="SOT83" s="54"/>
      <c r="SOU83" s="54"/>
      <c r="SOV83" s="54"/>
      <c r="SOW83" s="54"/>
      <c r="SOX83" s="54"/>
      <c r="SOY83" s="54"/>
      <c r="SOZ83" s="54"/>
      <c r="SPA83" s="54"/>
      <c r="SPB83" s="54"/>
      <c r="SPC83" s="54"/>
      <c r="SPD83" s="54"/>
      <c r="SPE83" s="54"/>
      <c r="SPF83" s="54"/>
      <c r="SPG83" s="54"/>
      <c r="SPH83" s="54"/>
      <c r="SPI83" s="54"/>
      <c r="SPJ83" s="54"/>
      <c r="SPK83" s="54"/>
      <c r="SPL83" s="54"/>
      <c r="SPM83" s="54"/>
      <c r="SPN83" s="54"/>
      <c r="SPO83" s="54"/>
      <c r="SPP83" s="54"/>
      <c r="SPQ83" s="54"/>
      <c r="SPR83" s="54"/>
      <c r="SPS83" s="54"/>
      <c r="SPT83" s="54"/>
      <c r="SPU83" s="54"/>
      <c r="SPV83" s="54"/>
      <c r="SPW83" s="54"/>
      <c r="SPX83" s="54"/>
      <c r="SPY83" s="54"/>
      <c r="SPZ83" s="54"/>
      <c r="SQA83" s="54"/>
      <c r="SQB83" s="54"/>
      <c r="SQC83" s="54"/>
      <c r="SQD83" s="54"/>
      <c r="SQE83" s="54"/>
      <c r="SQF83" s="54"/>
      <c r="SQG83" s="54"/>
      <c r="SQH83" s="54"/>
      <c r="SQI83" s="54"/>
      <c r="SQJ83" s="54"/>
      <c r="SQK83" s="54"/>
      <c r="SQL83" s="54"/>
      <c r="SQM83" s="54"/>
      <c r="SQN83" s="54"/>
      <c r="SQO83" s="54"/>
      <c r="SQP83" s="54"/>
      <c r="SQQ83" s="54"/>
      <c r="SQR83" s="54"/>
      <c r="SQS83" s="54"/>
      <c r="SQT83" s="54"/>
      <c r="SQU83" s="54"/>
      <c r="SQV83" s="54"/>
      <c r="SQW83" s="54"/>
      <c r="SQX83" s="54"/>
      <c r="SQY83" s="54"/>
      <c r="SQZ83" s="54"/>
      <c r="SRA83" s="54"/>
      <c r="SRB83" s="54"/>
      <c r="SRC83" s="54"/>
      <c r="SRD83" s="54"/>
      <c r="SRE83" s="54"/>
      <c r="SRF83" s="54"/>
      <c r="SRG83" s="54"/>
      <c r="SRH83" s="54"/>
      <c r="SRI83" s="54"/>
      <c r="SRJ83" s="54"/>
      <c r="SRK83" s="54"/>
      <c r="SRL83" s="54"/>
      <c r="SRM83" s="54"/>
      <c r="SRN83" s="54"/>
      <c r="SRO83" s="54"/>
      <c r="SRP83" s="54"/>
      <c r="SRQ83" s="54"/>
      <c r="SRR83" s="54"/>
      <c r="SRS83" s="54"/>
      <c r="SRT83" s="54"/>
      <c r="SRU83" s="54"/>
      <c r="SRV83" s="54"/>
      <c r="SRW83" s="54"/>
      <c r="SRX83" s="54"/>
      <c r="SRY83" s="54"/>
      <c r="SRZ83" s="54"/>
      <c r="SSA83" s="54"/>
      <c r="SSB83" s="54"/>
      <c r="SSC83" s="54"/>
      <c r="SSD83" s="54"/>
      <c r="SSE83" s="54"/>
      <c r="SSF83" s="54"/>
      <c r="SSG83" s="54"/>
      <c r="SSH83" s="54"/>
      <c r="SSI83" s="54"/>
      <c r="SSJ83" s="54"/>
      <c r="SSK83" s="54"/>
      <c r="SSL83" s="54"/>
      <c r="SSM83" s="54"/>
      <c r="SSN83" s="54"/>
      <c r="SSO83" s="54"/>
      <c r="SSP83" s="54"/>
      <c r="SSQ83" s="54"/>
      <c r="SSR83" s="54"/>
      <c r="SSS83" s="54"/>
      <c r="SST83" s="54"/>
      <c r="SSU83" s="54"/>
      <c r="SSV83" s="54"/>
      <c r="SSW83" s="54"/>
      <c r="SSX83" s="54"/>
      <c r="SSY83" s="54"/>
      <c r="SSZ83" s="54"/>
      <c r="STA83" s="54"/>
      <c r="STB83" s="54"/>
      <c r="STC83" s="54"/>
      <c r="STD83" s="54"/>
      <c r="STE83" s="54"/>
      <c r="STF83" s="54"/>
      <c r="STG83" s="54"/>
      <c r="STH83" s="54"/>
      <c r="STI83" s="54"/>
      <c r="STJ83" s="54"/>
      <c r="STK83" s="54"/>
      <c r="STL83" s="54"/>
      <c r="STM83" s="54"/>
      <c r="STN83" s="54"/>
      <c r="STO83" s="54"/>
      <c r="STP83" s="54"/>
      <c r="STQ83" s="54"/>
      <c r="STR83" s="54"/>
      <c r="STS83" s="54"/>
      <c r="STT83" s="54"/>
      <c r="STU83" s="54"/>
      <c r="STV83" s="54"/>
      <c r="STW83" s="54"/>
      <c r="STX83" s="54"/>
      <c r="STY83" s="54"/>
      <c r="STZ83" s="54"/>
      <c r="SUA83" s="54"/>
      <c r="SUB83" s="54"/>
      <c r="SUC83" s="54"/>
      <c r="SUD83" s="54"/>
      <c r="SUE83" s="54"/>
      <c r="SUF83" s="54"/>
      <c r="SUG83" s="54"/>
      <c r="SUH83" s="54"/>
      <c r="SUI83" s="54"/>
      <c r="SUJ83" s="54"/>
      <c r="SUK83" s="54"/>
      <c r="SUL83" s="54"/>
      <c r="SUM83" s="54"/>
      <c r="SUN83" s="54"/>
      <c r="SUO83" s="54"/>
      <c r="SUP83" s="54"/>
      <c r="SUQ83" s="54"/>
      <c r="SUR83" s="54"/>
      <c r="SUS83" s="54"/>
      <c r="SUT83" s="54"/>
      <c r="SUU83" s="54"/>
      <c r="SUV83" s="54"/>
      <c r="SUW83" s="54"/>
      <c r="SUX83" s="54"/>
      <c r="SUY83" s="54"/>
      <c r="SUZ83" s="54"/>
      <c r="SVA83" s="54"/>
      <c r="SVB83" s="54"/>
      <c r="SVC83" s="54"/>
      <c r="SVD83" s="54"/>
      <c r="SVE83" s="54"/>
      <c r="SVF83" s="54"/>
      <c r="SVG83" s="54"/>
      <c r="SVH83" s="54"/>
      <c r="SVI83" s="54"/>
      <c r="SVJ83" s="54"/>
      <c r="SVK83" s="54"/>
      <c r="SVL83" s="54"/>
      <c r="SVM83" s="54"/>
      <c r="SVN83" s="54"/>
      <c r="SVO83" s="54"/>
      <c r="SVP83" s="54"/>
      <c r="SVQ83" s="54"/>
      <c r="SVR83" s="54"/>
      <c r="SVS83" s="54"/>
      <c r="SVT83" s="54"/>
      <c r="SVU83" s="54"/>
      <c r="SVV83" s="54"/>
      <c r="SVW83" s="54"/>
      <c r="SVX83" s="54"/>
      <c r="SVY83" s="54"/>
      <c r="SVZ83" s="54"/>
      <c r="SWA83" s="54"/>
      <c r="SWB83" s="54"/>
      <c r="SWC83" s="54"/>
      <c r="SWD83" s="54"/>
      <c r="SWE83" s="54"/>
      <c r="SWF83" s="54"/>
      <c r="SWG83" s="54"/>
      <c r="SWH83" s="54"/>
      <c r="SWI83" s="54"/>
      <c r="SWJ83" s="54"/>
      <c r="SWK83" s="54"/>
      <c r="SWL83" s="54"/>
      <c r="SWM83" s="54"/>
      <c r="SWN83" s="54"/>
      <c r="SWO83" s="54"/>
      <c r="SWP83" s="54"/>
      <c r="SWQ83" s="54"/>
      <c r="SWR83" s="54"/>
      <c r="SWS83" s="54"/>
      <c r="SWT83" s="54"/>
      <c r="SWU83" s="54"/>
      <c r="SWV83" s="54"/>
      <c r="SWW83" s="54"/>
      <c r="SWX83" s="54"/>
      <c r="SWY83" s="54"/>
      <c r="SWZ83" s="54"/>
      <c r="SXA83" s="54"/>
      <c r="SXB83" s="54"/>
      <c r="SXC83" s="54"/>
      <c r="SXD83" s="54"/>
      <c r="SXE83" s="54"/>
      <c r="SXF83" s="54"/>
      <c r="SXG83" s="54"/>
      <c r="SXH83" s="54"/>
      <c r="SXI83" s="54"/>
      <c r="SXJ83" s="54"/>
      <c r="SXK83" s="54"/>
      <c r="SXL83" s="54"/>
      <c r="SXM83" s="54"/>
      <c r="SXN83" s="54"/>
      <c r="SXO83" s="54"/>
      <c r="SXP83" s="54"/>
      <c r="SXQ83" s="54"/>
      <c r="SXR83" s="54"/>
      <c r="SXS83" s="54"/>
      <c r="SXT83" s="54"/>
      <c r="SXU83" s="54"/>
      <c r="SXV83" s="54"/>
      <c r="SXW83" s="54"/>
      <c r="SXX83" s="54"/>
      <c r="SXY83" s="54"/>
      <c r="SXZ83" s="54"/>
      <c r="SYA83" s="54"/>
      <c r="SYB83" s="54"/>
      <c r="SYC83" s="54"/>
      <c r="SYD83" s="54"/>
      <c r="SYE83" s="54"/>
      <c r="SYF83" s="54"/>
      <c r="SYG83" s="54"/>
      <c r="SYH83" s="54"/>
      <c r="SYI83" s="54"/>
      <c r="SYJ83" s="54"/>
      <c r="SYK83" s="54"/>
      <c r="SYL83" s="54"/>
      <c r="SYM83" s="54"/>
      <c r="SYN83" s="54"/>
      <c r="SYO83" s="54"/>
      <c r="SYP83" s="54"/>
      <c r="SYQ83" s="54"/>
      <c r="SYR83" s="54"/>
      <c r="SYS83" s="54"/>
      <c r="SYT83" s="54"/>
      <c r="SYU83" s="54"/>
      <c r="SYV83" s="54"/>
      <c r="SYW83" s="54"/>
      <c r="SYX83" s="54"/>
      <c r="SYY83" s="54"/>
      <c r="SYZ83" s="54"/>
      <c r="SZA83" s="54"/>
      <c r="SZB83" s="54"/>
      <c r="SZC83" s="54"/>
      <c r="SZD83" s="54"/>
      <c r="SZE83" s="54"/>
      <c r="SZF83" s="54"/>
      <c r="SZG83" s="54"/>
      <c r="SZH83" s="54"/>
      <c r="SZI83" s="54"/>
      <c r="SZJ83" s="54"/>
      <c r="SZK83" s="54"/>
      <c r="SZL83" s="54"/>
      <c r="SZM83" s="54"/>
      <c r="SZN83" s="54"/>
      <c r="SZO83" s="54"/>
      <c r="SZP83" s="54"/>
      <c r="SZQ83" s="54"/>
      <c r="SZR83" s="54"/>
      <c r="SZS83" s="54"/>
      <c r="SZT83" s="54"/>
      <c r="SZU83" s="54"/>
      <c r="SZV83" s="54"/>
      <c r="SZW83" s="54"/>
      <c r="SZX83" s="54"/>
      <c r="SZY83" s="54"/>
      <c r="SZZ83" s="54"/>
      <c r="TAA83" s="54"/>
      <c r="TAB83" s="54"/>
      <c r="TAC83" s="54"/>
      <c r="TAD83" s="54"/>
      <c r="TAE83" s="54"/>
      <c r="TAF83" s="54"/>
      <c r="TAG83" s="54"/>
      <c r="TAH83" s="54"/>
      <c r="TAI83" s="54"/>
      <c r="TAJ83" s="54"/>
      <c r="TAK83" s="54"/>
      <c r="TAL83" s="54"/>
      <c r="TAM83" s="54"/>
      <c r="TAN83" s="54"/>
      <c r="TAO83" s="54"/>
      <c r="TAP83" s="54"/>
      <c r="TAQ83" s="54"/>
      <c r="TAR83" s="54"/>
      <c r="TAS83" s="54"/>
      <c r="TAT83" s="54"/>
      <c r="TAU83" s="54"/>
      <c r="TAV83" s="54"/>
      <c r="TAW83" s="54"/>
      <c r="TAX83" s="54"/>
      <c r="TAY83" s="54"/>
      <c r="TAZ83" s="54"/>
      <c r="TBA83" s="54"/>
      <c r="TBB83" s="54"/>
      <c r="TBC83" s="54"/>
      <c r="TBD83" s="54"/>
      <c r="TBE83" s="54"/>
      <c r="TBF83" s="54"/>
      <c r="TBG83" s="54"/>
      <c r="TBH83" s="54"/>
      <c r="TBI83" s="54"/>
      <c r="TBJ83" s="54"/>
      <c r="TBK83" s="54"/>
      <c r="TBL83" s="54"/>
      <c r="TBM83" s="54"/>
      <c r="TBN83" s="54"/>
      <c r="TBO83" s="54"/>
      <c r="TBP83" s="54"/>
      <c r="TBQ83" s="54"/>
      <c r="TBR83" s="54"/>
      <c r="TBS83" s="54"/>
      <c r="TBT83" s="54"/>
      <c r="TBU83" s="54"/>
      <c r="TBV83" s="54"/>
      <c r="TBW83" s="54"/>
      <c r="TBX83" s="54"/>
      <c r="TBY83" s="54"/>
      <c r="TBZ83" s="54"/>
      <c r="TCA83" s="54"/>
      <c r="TCB83" s="54"/>
      <c r="TCC83" s="54"/>
      <c r="TCD83" s="54"/>
      <c r="TCE83" s="54"/>
      <c r="TCF83" s="54"/>
      <c r="TCG83" s="54"/>
      <c r="TCH83" s="54"/>
      <c r="TCI83" s="54"/>
      <c r="TCJ83" s="54"/>
      <c r="TCK83" s="54"/>
      <c r="TCL83" s="54"/>
      <c r="TCM83" s="54"/>
      <c r="TCN83" s="54"/>
      <c r="TCO83" s="54"/>
      <c r="TCP83" s="54"/>
      <c r="TCQ83" s="54"/>
      <c r="TCR83" s="54"/>
      <c r="TCS83" s="54"/>
      <c r="TCT83" s="54"/>
      <c r="TCU83" s="54"/>
      <c r="TCV83" s="54"/>
      <c r="TCW83" s="54"/>
      <c r="TCX83" s="54"/>
      <c r="TCY83" s="54"/>
      <c r="TCZ83" s="54"/>
      <c r="TDA83" s="54"/>
      <c r="TDB83" s="54"/>
      <c r="TDC83" s="54"/>
      <c r="TDD83" s="54"/>
      <c r="TDE83" s="54"/>
      <c r="TDF83" s="54"/>
      <c r="TDG83" s="54"/>
      <c r="TDH83" s="54"/>
      <c r="TDI83" s="54"/>
      <c r="TDJ83" s="54"/>
      <c r="TDK83" s="54"/>
      <c r="TDL83" s="54"/>
      <c r="TDM83" s="54"/>
      <c r="TDN83" s="54"/>
      <c r="TDO83" s="54"/>
      <c r="TDP83" s="54"/>
      <c r="TDQ83" s="54"/>
      <c r="TDR83" s="54"/>
      <c r="TDS83" s="54"/>
      <c r="TDT83" s="54"/>
      <c r="TDU83" s="54"/>
      <c r="TDV83" s="54"/>
      <c r="TDW83" s="54"/>
      <c r="TDX83" s="54"/>
      <c r="TDY83" s="54"/>
      <c r="TDZ83" s="54"/>
      <c r="TEA83" s="54"/>
      <c r="TEB83" s="54"/>
      <c r="TEC83" s="54"/>
      <c r="TED83" s="54"/>
      <c r="TEE83" s="54"/>
      <c r="TEF83" s="54"/>
      <c r="TEG83" s="54"/>
      <c r="TEH83" s="54"/>
      <c r="TEI83" s="54"/>
      <c r="TEJ83" s="54"/>
      <c r="TEK83" s="54"/>
      <c r="TEL83" s="54"/>
      <c r="TEM83" s="54"/>
      <c r="TEN83" s="54"/>
      <c r="TEO83" s="54"/>
      <c r="TEP83" s="54"/>
      <c r="TEQ83" s="54"/>
      <c r="TER83" s="54"/>
      <c r="TES83" s="54"/>
      <c r="TET83" s="54"/>
      <c r="TEU83" s="54"/>
      <c r="TEV83" s="54"/>
      <c r="TEW83" s="54"/>
      <c r="TEX83" s="54"/>
      <c r="TEY83" s="54"/>
      <c r="TEZ83" s="54"/>
      <c r="TFA83" s="54"/>
      <c r="TFB83" s="54"/>
      <c r="TFC83" s="54"/>
      <c r="TFD83" s="54"/>
      <c r="TFE83" s="54"/>
      <c r="TFF83" s="54"/>
      <c r="TFG83" s="54"/>
      <c r="TFH83" s="54"/>
      <c r="TFI83" s="54"/>
      <c r="TFJ83" s="54"/>
      <c r="TFK83" s="54"/>
      <c r="TFL83" s="54"/>
      <c r="TFM83" s="54"/>
      <c r="TFN83" s="54"/>
      <c r="TFO83" s="54"/>
      <c r="TFP83" s="54"/>
      <c r="TFQ83" s="54"/>
      <c r="TFR83" s="54"/>
      <c r="TFS83" s="54"/>
      <c r="TFT83" s="54"/>
      <c r="TFU83" s="54"/>
      <c r="TFV83" s="54"/>
      <c r="TFW83" s="54"/>
      <c r="TFX83" s="54"/>
      <c r="TFY83" s="54"/>
      <c r="TFZ83" s="54"/>
      <c r="TGA83" s="54"/>
      <c r="TGB83" s="54"/>
      <c r="TGC83" s="54"/>
      <c r="TGD83" s="54"/>
      <c r="TGE83" s="54"/>
      <c r="TGF83" s="54"/>
      <c r="TGG83" s="54"/>
      <c r="TGH83" s="54"/>
      <c r="TGI83" s="54"/>
      <c r="TGJ83" s="54"/>
      <c r="TGK83" s="54"/>
      <c r="TGL83" s="54"/>
      <c r="TGM83" s="54"/>
      <c r="TGN83" s="54"/>
      <c r="TGO83" s="54"/>
      <c r="TGP83" s="54"/>
      <c r="TGQ83" s="54"/>
      <c r="TGR83" s="54"/>
      <c r="TGS83" s="54"/>
      <c r="TGT83" s="54"/>
      <c r="TGU83" s="54"/>
      <c r="TGV83" s="54"/>
      <c r="TGW83" s="54"/>
      <c r="TGX83" s="54"/>
      <c r="TGY83" s="54"/>
      <c r="TGZ83" s="54"/>
      <c r="THA83" s="54"/>
      <c r="THB83" s="54"/>
      <c r="THC83" s="54"/>
      <c r="THD83" s="54"/>
      <c r="THE83" s="54"/>
      <c r="THF83" s="54"/>
      <c r="THG83" s="54"/>
      <c r="THH83" s="54"/>
      <c r="THI83" s="54"/>
      <c r="THJ83" s="54"/>
      <c r="THK83" s="54"/>
      <c r="THL83" s="54"/>
      <c r="THM83" s="54"/>
      <c r="THN83" s="54"/>
      <c r="THO83" s="54"/>
      <c r="THP83" s="54"/>
      <c r="THQ83" s="54"/>
      <c r="THR83" s="54"/>
      <c r="THS83" s="54"/>
      <c r="THT83" s="54"/>
      <c r="THU83" s="54"/>
      <c r="THV83" s="54"/>
      <c r="THW83" s="54"/>
      <c r="THX83" s="54"/>
      <c r="THY83" s="54"/>
      <c r="THZ83" s="54"/>
      <c r="TIA83" s="54"/>
      <c r="TIB83" s="54"/>
      <c r="TIC83" s="54"/>
      <c r="TID83" s="54"/>
      <c r="TIE83" s="54"/>
      <c r="TIF83" s="54"/>
      <c r="TIG83" s="54"/>
      <c r="TIH83" s="54"/>
      <c r="TII83" s="54"/>
      <c r="TIJ83" s="54"/>
      <c r="TIK83" s="54"/>
      <c r="TIL83" s="54"/>
      <c r="TIM83" s="54"/>
      <c r="TIN83" s="54"/>
      <c r="TIO83" s="54"/>
      <c r="TIP83" s="54"/>
      <c r="TIQ83" s="54"/>
      <c r="TIR83" s="54"/>
      <c r="TIS83" s="54"/>
      <c r="TIT83" s="54"/>
      <c r="TIU83" s="54"/>
      <c r="TIV83" s="54"/>
      <c r="TIW83" s="54"/>
      <c r="TIX83" s="54"/>
      <c r="TIY83" s="54"/>
      <c r="TIZ83" s="54"/>
      <c r="TJA83" s="54"/>
      <c r="TJB83" s="54"/>
      <c r="TJC83" s="54"/>
      <c r="TJD83" s="54"/>
      <c r="TJE83" s="54"/>
      <c r="TJF83" s="54"/>
      <c r="TJG83" s="54"/>
      <c r="TJH83" s="54"/>
      <c r="TJI83" s="54"/>
      <c r="TJJ83" s="54"/>
      <c r="TJK83" s="54"/>
      <c r="TJL83" s="54"/>
      <c r="TJM83" s="54"/>
      <c r="TJN83" s="54"/>
      <c r="TJO83" s="54"/>
      <c r="TJP83" s="54"/>
      <c r="TJQ83" s="54"/>
      <c r="TJR83" s="54"/>
      <c r="TJS83" s="54"/>
      <c r="TJT83" s="54"/>
      <c r="TJU83" s="54"/>
      <c r="TJV83" s="54"/>
      <c r="TJW83" s="54"/>
      <c r="TJX83" s="54"/>
      <c r="TJY83" s="54"/>
      <c r="TJZ83" s="54"/>
      <c r="TKA83" s="54"/>
      <c r="TKB83" s="54"/>
      <c r="TKC83" s="54"/>
      <c r="TKD83" s="54"/>
      <c r="TKE83" s="54"/>
      <c r="TKF83" s="54"/>
      <c r="TKG83" s="54"/>
      <c r="TKH83" s="54"/>
      <c r="TKI83" s="54"/>
      <c r="TKJ83" s="54"/>
      <c r="TKK83" s="54"/>
      <c r="TKL83" s="54"/>
      <c r="TKM83" s="54"/>
      <c r="TKN83" s="54"/>
      <c r="TKO83" s="54"/>
      <c r="TKP83" s="54"/>
      <c r="TKQ83" s="54"/>
      <c r="TKR83" s="54"/>
      <c r="TKS83" s="54"/>
      <c r="TKT83" s="54"/>
      <c r="TKU83" s="54"/>
      <c r="TKV83" s="54"/>
      <c r="TKW83" s="54"/>
      <c r="TKX83" s="54"/>
      <c r="TKY83" s="54"/>
      <c r="TKZ83" s="54"/>
      <c r="TLA83" s="54"/>
      <c r="TLB83" s="54"/>
      <c r="TLC83" s="54"/>
      <c r="TLD83" s="54"/>
      <c r="TLE83" s="54"/>
      <c r="TLF83" s="54"/>
      <c r="TLG83" s="54"/>
      <c r="TLH83" s="54"/>
      <c r="TLI83" s="54"/>
      <c r="TLJ83" s="54"/>
      <c r="TLK83" s="54"/>
      <c r="TLL83" s="54"/>
      <c r="TLM83" s="54"/>
      <c r="TLN83" s="54"/>
      <c r="TLO83" s="54"/>
      <c r="TLP83" s="54"/>
      <c r="TLQ83" s="54"/>
      <c r="TLR83" s="54"/>
      <c r="TLS83" s="54"/>
      <c r="TLT83" s="54"/>
      <c r="TLU83" s="54"/>
      <c r="TLV83" s="54"/>
      <c r="TLW83" s="54"/>
      <c r="TLX83" s="54"/>
      <c r="TLY83" s="54"/>
      <c r="TLZ83" s="54"/>
      <c r="TMA83" s="54"/>
      <c r="TMB83" s="54"/>
      <c r="TMC83" s="54"/>
      <c r="TMD83" s="54"/>
      <c r="TME83" s="54"/>
      <c r="TMF83" s="54"/>
      <c r="TMG83" s="54"/>
      <c r="TMH83" s="54"/>
      <c r="TMI83" s="54"/>
      <c r="TMJ83" s="54"/>
      <c r="TMK83" s="54"/>
      <c r="TML83" s="54"/>
      <c r="TMM83" s="54"/>
      <c r="TMN83" s="54"/>
      <c r="TMO83" s="54"/>
      <c r="TMP83" s="54"/>
      <c r="TMQ83" s="54"/>
      <c r="TMR83" s="54"/>
      <c r="TMS83" s="54"/>
      <c r="TMT83" s="54"/>
      <c r="TMU83" s="54"/>
      <c r="TMV83" s="54"/>
      <c r="TMW83" s="54"/>
      <c r="TMX83" s="54"/>
      <c r="TMY83" s="54"/>
      <c r="TMZ83" s="54"/>
      <c r="TNA83" s="54"/>
      <c r="TNB83" s="54"/>
      <c r="TNC83" s="54"/>
      <c r="TND83" s="54"/>
      <c r="TNE83" s="54"/>
      <c r="TNF83" s="54"/>
      <c r="TNG83" s="54"/>
      <c r="TNH83" s="54"/>
      <c r="TNI83" s="54"/>
      <c r="TNJ83" s="54"/>
      <c r="TNK83" s="54"/>
      <c r="TNL83" s="54"/>
      <c r="TNM83" s="54"/>
      <c r="TNN83" s="54"/>
      <c r="TNO83" s="54"/>
      <c r="TNP83" s="54"/>
      <c r="TNQ83" s="54"/>
      <c r="TNR83" s="54"/>
      <c r="TNS83" s="54"/>
      <c r="TNT83" s="54"/>
      <c r="TNU83" s="54"/>
      <c r="TNV83" s="54"/>
      <c r="TNW83" s="54"/>
      <c r="TNX83" s="54"/>
      <c r="TNY83" s="54"/>
      <c r="TNZ83" s="54"/>
      <c r="TOA83" s="54"/>
      <c r="TOB83" s="54"/>
      <c r="TOC83" s="54"/>
      <c r="TOD83" s="54"/>
      <c r="TOE83" s="54"/>
      <c r="TOF83" s="54"/>
      <c r="TOG83" s="54"/>
      <c r="TOH83" s="54"/>
      <c r="TOI83" s="54"/>
      <c r="TOJ83" s="54"/>
      <c r="TOK83" s="54"/>
      <c r="TOL83" s="54"/>
      <c r="TOM83" s="54"/>
      <c r="TON83" s="54"/>
      <c r="TOO83" s="54"/>
      <c r="TOP83" s="54"/>
      <c r="TOQ83" s="54"/>
      <c r="TOR83" s="54"/>
      <c r="TOS83" s="54"/>
      <c r="TOT83" s="54"/>
      <c r="TOU83" s="54"/>
      <c r="TOV83" s="54"/>
      <c r="TOW83" s="54"/>
      <c r="TOX83" s="54"/>
      <c r="TOY83" s="54"/>
      <c r="TOZ83" s="54"/>
      <c r="TPA83" s="54"/>
      <c r="TPB83" s="54"/>
      <c r="TPC83" s="54"/>
      <c r="TPD83" s="54"/>
      <c r="TPE83" s="54"/>
      <c r="TPF83" s="54"/>
      <c r="TPG83" s="54"/>
      <c r="TPH83" s="54"/>
      <c r="TPI83" s="54"/>
      <c r="TPJ83" s="54"/>
      <c r="TPK83" s="54"/>
      <c r="TPL83" s="54"/>
      <c r="TPM83" s="54"/>
      <c r="TPN83" s="54"/>
      <c r="TPO83" s="54"/>
      <c r="TPP83" s="54"/>
      <c r="TPQ83" s="54"/>
      <c r="TPR83" s="54"/>
      <c r="TPS83" s="54"/>
      <c r="TPT83" s="54"/>
      <c r="TPU83" s="54"/>
      <c r="TPV83" s="54"/>
      <c r="TPW83" s="54"/>
      <c r="TPX83" s="54"/>
      <c r="TPY83" s="54"/>
      <c r="TPZ83" s="54"/>
      <c r="TQA83" s="54"/>
      <c r="TQB83" s="54"/>
      <c r="TQC83" s="54"/>
      <c r="TQD83" s="54"/>
      <c r="TQE83" s="54"/>
      <c r="TQF83" s="54"/>
      <c r="TQG83" s="54"/>
      <c r="TQH83" s="54"/>
      <c r="TQI83" s="54"/>
      <c r="TQJ83" s="54"/>
      <c r="TQK83" s="54"/>
      <c r="TQL83" s="54"/>
      <c r="TQM83" s="54"/>
      <c r="TQN83" s="54"/>
      <c r="TQO83" s="54"/>
      <c r="TQP83" s="54"/>
      <c r="TQQ83" s="54"/>
      <c r="TQR83" s="54"/>
      <c r="TQS83" s="54"/>
      <c r="TQT83" s="54"/>
      <c r="TQU83" s="54"/>
      <c r="TQV83" s="54"/>
      <c r="TQW83" s="54"/>
      <c r="TQX83" s="54"/>
      <c r="TQY83" s="54"/>
      <c r="TQZ83" s="54"/>
      <c r="TRA83" s="54"/>
      <c r="TRB83" s="54"/>
      <c r="TRC83" s="54"/>
      <c r="TRD83" s="54"/>
      <c r="TRE83" s="54"/>
      <c r="TRF83" s="54"/>
      <c r="TRG83" s="54"/>
      <c r="TRH83" s="54"/>
      <c r="TRI83" s="54"/>
      <c r="TRJ83" s="54"/>
      <c r="TRK83" s="54"/>
      <c r="TRL83" s="54"/>
      <c r="TRM83" s="54"/>
      <c r="TRN83" s="54"/>
      <c r="TRO83" s="54"/>
      <c r="TRP83" s="54"/>
      <c r="TRQ83" s="54"/>
      <c r="TRR83" s="54"/>
      <c r="TRS83" s="54"/>
      <c r="TRT83" s="54"/>
      <c r="TRU83" s="54"/>
      <c r="TRV83" s="54"/>
      <c r="TRW83" s="54"/>
      <c r="TRX83" s="54"/>
      <c r="TRY83" s="54"/>
      <c r="TRZ83" s="54"/>
      <c r="TSA83" s="54"/>
      <c r="TSB83" s="54"/>
      <c r="TSC83" s="54"/>
      <c r="TSD83" s="54"/>
      <c r="TSE83" s="54"/>
      <c r="TSF83" s="54"/>
      <c r="TSG83" s="54"/>
      <c r="TSH83" s="54"/>
      <c r="TSI83" s="54"/>
      <c r="TSJ83" s="54"/>
      <c r="TSK83" s="54"/>
      <c r="TSL83" s="54"/>
      <c r="TSM83" s="54"/>
      <c r="TSN83" s="54"/>
      <c r="TSO83" s="54"/>
      <c r="TSP83" s="54"/>
      <c r="TSQ83" s="54"/>
      <c r="TSR83" s="54"/>
      <c r="TSS83" s="54"/>
      <c r="TST83" s="54"/>
      <c r="TSU83" s="54"/>
      <c r="TSV83" s="54"/>
      <c r="TSW83" s="54"/>
      <c r="TSX83" s="54"/>
      <c r="TSY83" s="54"/>
      <c r="TSZ83" s="54"/>
      <c r="TTA83" s="54"/>
      <c r="TTB83" s="54"/>
      <c r="TTC83" s="54"/>
      <c r="TTD83" s="54"/>
      <c r="TTE83" s="54"/>
      <c r="TTF83" s="54"/>
      <c r="TTG83" s="54"/>
      <c r="TTH83" s="54"/>
      <c r="TTI83" s="54"/>
      <c r="TTJ83" s="54"/>
      <c r="TTK83" s="54"/>
      <c r="TTL83" s="54"/>
      <c r="TTM83" s="54"/>
      <c r="TTN83" s="54"/>
      <c r="TTO83" s="54"/>
      <c r="TTP83" s="54"/>
      <c r="TTQ83" s="54"/>
      <c r="TTR83" s="54"/>
      <c r="TTS83" s="54"/>
      <c r="TTT83" s="54"/>
      <c r="TTU83" s="54"/>
      <c r="TTV83" s="54"/>
      <c r="TTW83" s="54"/>
      <c r="TTX83" s="54"/>
      <c r="TTY83" s="54"/>
      <c r="TTZ83" s="54"/>
      <c r="TUA83" s="54"/>
      <c r="TUB83" s="54"/>
      <c r="TUC83" s="54"/>
      <c r="TUD83" s="54"/>
      <c r="TUE83" s="54"/>
      <c r="TUF83" s="54"/>
      <c r="TUG83" s="54"/>
      <c r="TUH83" s="54"/>
      <c r="TUI83" s="54"/>
      <c r="TUJ83" s="54"/>
      <c r="TUK83" s="54"/>
      <c r="TUL83" s="54"/>
      <c r="TUM83" s="54"/>
      <c r="TUN83" s="54"/>
      <c r="TUO83" s="54"/>
      <c r="TUP83" s="54"/>
      <c r="TUQ83" s="54"/>
      <c r="TUR83" s="54"/>
      <c r="TUS83" s="54"/>
      <c r="TUT83" s="54"/>
      <c r="TUU83" s="54"/>
      <c r="TUV83" s="54"/>
      <c r="TUW83" s="54"/>
      <c r="TUX83" s="54"/>
      <c r="TUY83" s="54"/>
      <c r="TUZ83" s="54"/>
      <c r="TVA83" s="54"/>
      <c r="TVB83" s="54"/>
      <c r="TVC83" s="54"/>
      <c r="TVD83" s="54"/>
      <c r="TVE83" s="54"/>
      <c r="TVF83" s="54"/>
      <c r="TVG83" s="54"/>
      <c r="TVH83" s="54"/>
      <c r="TVI83" s="54"/>
      <c r="TVJ83" s="54"/>
      <c r="TVK83" s="54"/>
      <c r="TVL83" s="54"/>
      <c r="TVM83" s="54"/>
      <c r="TVN83" s="54"/>
      <c r="TVO83" s="54"/>
      <c r="TVP83" s="54"/>
      <c r="TVQ83" s="54"/>
      <c r="TVR83" s="54"/>
      <c r="TVS83" s="54"/>
      <c r="TVT83" s="54"/>
      <c r="TVU83" s="54"/>
      <c r="TVV83" s="54"/>
      <c r="TVW83" s="54"/>
      <c r="TVX83" s="54"/>
      <c r="TVY83" s="54"/>
      <c r="TVZ83" s="54"/>
      <c r="TWA83" s="54"/>
      <c r="TWB83" s="54"/>
      <c r="TWC83" s="54"/>
      <c r="TWD83" s="54"/>
      <c r="TWE83" s="54"/>
      <c r="TWF83" s="54"/>
      <c r="TWG83" s="54"/>
      <c r="TWH83" s="54"/>
      <c r="TWI83" s="54"/>
      <c r="TWJ83" s="54"/>
      <c r="TWK83" s="54"/>
      <c r="TWL83" s="54"/>
      <c r="TWM83" s="54"/>
      <c r="TWN83" s="54"/>
      <c r="TWO83" s="54"/>
      <c r="TWP83" s="54"/>
      <c r="TWQ83" s="54"/>
      <c r="TWR83" s="54"/>
      <c r="TWS83" s="54"/>
      <c r="TWT83" s="54"/>
      <c r="TWU83" s="54"/>
      <c r="TWV83" s="54"/>
      <c r="TWW83" s="54"/>
      <c r="TWX83" s="54"/>
      <c r="TWY83" s="54"/>
      <c r="TWZ83" s="54"/>
      <c r="TXA83" s="54"/>
      <c r="TXB83" s="54"/>
      <c r="TXC83" s="54"/>
      <c r="TXD83" s="54"/>
      <c r="TXE83" s="54"/>
      <c r="TXF83" s="54"/>
      <c r="TXG83" s="54"/>
      <c r="TXH83" s="54"/>
      <c r="TXI83" s="54"/>
      <c r="TXJ83" s="54"/>
      <c r="TXK83" s="54"/>
      <c r="TXL83" s="54"/>
      <c r="TXM83" s="54"/>
      <c r="TXN83" s="54"/>
      <c r="TXO83" s="54"/>
      <c r="TXP83" s="54"/>
      <c r="TXQ83" s="54"/>
      <c r="TXR83" s="54"/>
      <c r="TXS83" s="54"/>
      <c r="TXT83" s="54"/>
      <c r="TXU83" s="54"/>
      <c r="TXV83" s="54"/>
      <c r="TXW83" s="54"/>
      <c r="TXX83" s="54"/>
      <c r="TXY83" s="54"/>
      <c r="TXZ83" s="54"/>
      <c r="TYA83" s="54"/>
      <c r="TYB83" s="54"/>
      <c r="TYC83" s="54"/>
      <c r="TYD83" s="54"/>
      <c r="TYE83" s="54"/>
      <c r="TYF83" s="54"/>
      <c r="TYG83" s="54"/>
      <c r="TYH83" s="54"/>
      <c r="TYI83" s="54"/>
      <c r="TYJ83" s="54"/>
      <c r="TYK83" s="54"/>
      <c r="TYL83" s="54"/>
      <c r="TYM83" s="54"/>
      <c r="TYN83" s="54"/>
      <c r="TYO83" s="54"/>
      <c r="TYP83" s="54"/>
      <c r="TYQ83" s="54"/>
      <c r="TYR83" s="54"/>
      <c r="TYS83" s="54"/>
      <c r="TYT83" s="54"/>
      <c r="TYU83" s="54"/>
      <c r="TYV83" s="54"/>
      <c r="TYW83" s="54"/>
      <c r="TYX83" s="54"/>
      <c r="TYY83" s="54"/>
      <c r="TYZ83" s="54"/>
      <c r="TZA83" s="54"/>
      <c r="TZB83" s="54"/>
      <c r="TZC83" s="54"/>
      <c r="TZD83" s="54"/>
      <c r="TZE83" s="54"/>
      <c r="TZF83" s="54"/>
      <c r="TZG83" s="54"/>
      <c r="TZH83" s="54"/>
      <c r="TZI83" s="54"/>
      <c r="TZJ83" s="54"/>
      <c r="TZK83" s="54"/>
      <c r="TZL83" s="54"/>
      <c r="TZM83" s="54"/>
      <c r="TZN83" s="54"/>
      <c r="TZO83" s="54"/>
      <c r="TZP83" s="54"/>
      <c r="TZQ83" s="54"/>
      <c r="TZR83" s="54"/>
      <c r="TZS83" s="54"/>
      <c r="TZT83" s="54"/>
      <c r="TZU83" s="54"/>
      <c r="TZV83" s="54"/>
      <c r="TZW83" s="54"/>
      <c r="TZX83" s="54"/>
      <c r="TZY83" s="54"/>
      <c r="TZZ83" s="54"/>
      <c r="UAA83" s="54"/>
      <c r="UAB83" s="54"/>
      <c r="UAC83" s="54"/>
      <c r="UAD83" s="54"/>
      <c r="UAE83" s="54"/>
      <c r="UAF83" s="54"/>
      <c r="UAG83" s="54"/>
      <c r="UAH83" s="54"/>
      <c r="UAI83" s="54"/>
      <c r="UAJ83" s="54"/>
      <c r="UAK83" s="54"/>
      <c r="UAL83" s="54"/>
      <c r="UAM83" s="54"/>
      <c r="UAN83" s="54"/>
      <c r="UAO83" s="54"/>
      <c r="UAP83" s="54"/>
      <c r="UAQ83" s="54"/>
      <c r="UAR83" s="54"/>
      <c r="UAS83" s="54"/>
      <c r="UAT83" s="54"/>
      <c r="UAU83" s="54"/>
      <c r="UAV83" s="54"/>
      <c r="UAW83" s="54"/>
      <c r="UAX83" s="54"/>
      <c r="UAY83" s="54"/>
      <c r="UAZ83" s="54"/>
      <c r="UBA83" s="54"/>
      <c r="UBB83" s="54"/>
      <c r="UBC83" s="54"/>
      <c r="UBD83" s="54"/>
      <c r="UBE83" s="54"/>
      <c r="UBF83" s="54"/>
      <c r="UBG83" s="54"/>
      <c r="UBH83" s="54"/>
      <c r="UBI83" s="54"/>
      <c r="UBJ83" s="54"/>
      <c r="UBK83" s="54"/>
      <c r="UBL83" s="54"/>
      <c r="UBM83" s="54"/>
      <c r="UBN83" s="54"/>
      <c r="UBO83" s="54"/>
      <c r="UBP83" s="54"/>
      <c r="UBQ83" s="54"/>
      <c r="UBR83" s="54"/>
      <c r="UBS83" s="54"/>
      <c r="UBT83" s="54"/>
      <c r="UBU83" s="54"/>
      <c r="UBV83" s="54"/>
      <c r="UBW83" s="54"/>
      <c r="UBX83" s="54"/>
      <c r="UBY83" s="54"/>
      <c r="UBZ83" s="54"/>
      <c r="UCA83" s="54"/>
      <c r="UCB83" s="54"/>
      <c r="UCC83" s="54"/>
      <c r="UCD83" s="54"/>
      <c r="UCE83" s="54"/>
      <c r="UCF83" s="54"/>
      <c r="UCG83" s="54"/>
      <c r="UCH83" s="54"/>
      <c r="UCI83" s="54"/>
      <c r="UCJ83" s="54"/>
      <c r="UCK83" s="54"/>
      <c r="UCL83" s="54"/>
      <c r="UCM83" s="54"/>
      <c r="UCN83" s="54"/>
      <c r="UCO83" s="54"/>
      <c r="UCP83" s="54"/>
      <c r="UCQ83" s="54"/>
      <c r="UCR83" s="54"/>
      <c r="UCS83" s="54"/>
      <c r="UCT83" s="54"/>
      <c r="UCU83" s="54"/>
      <c r="UCV83" s="54"/>
      <c r="UCW83" s="54"/>
      <c r="UCX83" s="54"/>
      <c r="UCY83" s="54"/>
      <c r="UCZ83" s="54"/>
      <c r="UDA83" s="54"/>
      <c r="UDB83" s="54"/>
      <c r="UDC83" s="54"/>
      <c r="UDD83" s="54"/>
      <c r="UDE83" s="54"/>
      <c r="UDF83" s="54"/>
      <c r="UDG83" s="54"/>
      <c r="UDH83" s="54"/>
      <c r="UDI83" s="54"/>
      <c r="UDJ83" s="54"/>
      <c r="UDK83" s="54"/>
      <c r="UDL83" s="54"/>
      <c r="UDM83" s="54"/>
      <c r="UDN83" s="54"/>
      <c r="UDO83" s="54"/>
      <c r="UDP83" s="54"/>
      <c r="UDQ83" s="54"/>
      <c r="UDR83" s="54"/>
      <c r="UDS83" s="54"/>
      <c r="UDT83" s="54"/>
      <c r="UDU83" s="54"/>
      <c r="UDV83" s="54"/>
      <c r="UDW83" s="54"/>
      <c r="UDX83" s="54"/>
      <c r="UDY83" s="54"/>
      <c r="UDZ83" s="54"/>
      <c r="UEA83" s="54"/>
      <c r="UEB83" s="54"/>
      <c r="UEC83" s="54"/>
      <c r="UED83" s="54"/>
      <c r="UEE83" s="54"/>
      <c r="UEF83" s="54"/>
      <c r="UEG83" s="54"/>
      <c r="UEH83" s="54"/>
      <c r="UEI83" s="54"/>
      <c r="UEJ83" s="54"/>
      <c r="UEK83" s="54"/>
      <c r="UEL83" s="54"/>
      <c r="UEM83" s="54"/>
      <c r="UEN83" s="54"/>
      <c r="UEO83" s="54"/>
      <c r="UEP83" s="54"/>
      <c r="UEQ83" s="54"/>
      <c r="UER83" s="54"/>
      <c r="UES83" s="54"/>
      <c r="UET83" s="54"/>
      <c r="UEU83" s="54"/>
      <c r="UEV83" s="54"/>
      <c r="UEW83" s="54"/>
      <c r="UEX83" s="54"/>
      <c r="UEY83" s="54"/>
      <c r="UEZ83" s="54"/>
      <c r="UFA83" s="54"/>
      <c r="UFB83" s="54"/>
      <c r="UFC83" s="54"/>
      <c r="UFD83" s="54"/>
      <c r="UFE83" s="54"/>
      <c r="UFF83" s="54"/>
      <c r="UFG83" s="54"/>
      <c r="UFH83" s="54"/>
      <c r="UFI83" s="54"/>
      <c r="UFJ83" s="54"/>
      <c r="UFK83" s="54"/>
      <c r="UFL83" s="54"/>
      <c r="UFM83" s="54"/>
      <c r="UFN83" s="54"/>
      <c r="UFO83" s="54"/>
      <c r="UFP83" s="54"/>
      <c r="UFQ83" s="54"/>
      <c r="UFR83" s="54"/>
      <c r="UFS83" s="54"/>
      <c r="UFT83" s="54"/>
      <c r="UFU83" s="54"/>
      <c r="UFV83" s="54"/>
      <c r="UFW83" s="54"/>
      <c r="UFX83" s="54"/>
      <c r="UFY83" s="54"/>
      <c r="UFZ83" s="54"/>
      <c r="UGA83" s="54"/>
      <c r="UGB83" s="54"/>
      <c r="UGC83" s="54"/>
      <c r="UGD83" s="54"/>
      <c r="UGE83" s="54"/>
      <c r="UGF83" s="54"/>
      <c r="UGG83" s="54"/>
      <c r="UGH83" s="54"/>
      <c r="UGI83" s="54"/>
      <c r="UGJ83" s="54"/>
      <c r="UGK83" s="54"/>
      <c r="UGL83" s="54"/>
      <c r="UGM83" s="54"/>
      <c r="UGN83" s="54"/>
      <c r="UGO83" s="54"/>
      <c r="UGP83" s="54"/>
      <c r="UGQ83" s="54"/>
      <c r="UGR83" s="54"/>
      <c r="UGS83" s="54"/>
      <c r="UGT83" s="54"/>
      <c r="UGU83" s="54"/>
      <c r="UGV83" s="54"/>
      <c r="UGW83" s="54"/>
      <c r="UGX83" s="54"/>
      <c r="UGY83" s="54"/>
      <c r="UGZ83" s="54"/>
      <c r="UHA83" s="54"/>
      <c r="UHB83" s="54"/>
      <c r="UHC83" s="54"/>
      <c r="UHD83" s="54"/>
      <c r="UHE83" s="54"/>
      <c r="UHF83" s="54"/>
      <c r="UHG83" s="54"/>
      <c r="UHH83" s="54"/>
      <c r="UHI83" s="54"/>
      <c r="UHJ83" s="54"/>
      <c r="UHK83" s="54"/>
      <c r="UHL83" s="54"/>
      <c r="UHM83" s="54"/>
      <c r="UHN83" s="54"/>
      <c r="UHO83" s="54"/>
      <c r="UHP83" s="54"/>
      <c r="UHQ83" s="54"/>
      <c r="UHR83" s="54"/>
      <c r="UHS83" s="54"/>
      <c r="UHT83" s="54"/>
      <c r="UHU83" s="54"/>
      <c r="UHV83" s="54"/>
      <c r="UHW83" s="54"/>
      <c r="UHX83" s="54"/>
      <c r="UHY83" s="54"/>
      <c r="UHZ83" s="54"/>
      <c r="UIA83" s="54"/>
      <c r="UIB83" s="54"/>
      <c r="UIC83" s="54"/>
      <c r="UID83" s="54"/>
      <c r="UIE83" s="54"/>
      <c r="UIF83" s="54"/>
      <c r="UIG83" s="54"/>
      <c r="UIH83" s="54"/>
      <c r="UII83" s="54"/>
      <c r="UIJ83" s="54"/>
      <c r="UIK83" s="54"/>
      <c r="UIL83" s="54"/>
      <c r="UIM83" s="54"/>
      <c r="UIN83" s="54"/>
      <c r="UIO83" s="54"/>
      <c r="UIP83" s="54"/>
      <c r="UIQ83" s="54"/>
      <c r="UIR83" s="54"/>
      <c r="UIS83" s="54"/>
      <c r="UIT83" s="54"/>
      <c r="UIU83" s="54"/>
      <c r="UIV83" s="54"/>
      <c r="UIW83" s="54"/>
      <c r="UIX83" s="54"/>
      <c r="UIY83" s="54"/>
      <c r="UIZ83" s="54"/>
      <c r="UJA83" s="54"/>
      <c r="UJB83" s="54"/>
      <c r="UJC83" s="54"/>
      <c r="UJD83" s="54"/>
      <c r="UJE83" s="54"/>
      <c r="UJF83" s="54"/>
      <c r="UJG83" s="54"/>
      <c r="UJH83" s="54"/>
      <c r="UJI83" s="54"/>
      <c r="UJJ83" s="54"/>
      <c r="UJK83" s="54"/>
      <c r="UJL83" s="54"/>
      <c r="UJM83" s="54"/>
      <c r="UJN83" s="54"/>
      <c r="UJO83" s="54"/>
      <c r="UJP83" s="54"/>
      <c r="UJQ83" s="54"/>
      <c r="UJR83" s="54"/>
      <c r="UJS83" s="54"/>
      <c r="UJT83" s="54"/>
      <c r="UJU83" s="54"/>
      <c r="UJV83" s="54"/>
      <c r="UJW83" s="54"/>
      <c r="UJX83" s="54"/>
      <c r="UJY83" s="54"/>
      <c r="UJZ83" s="54"/>
      <c r="UKA83" s="54"/>
      <c r="UKB83" s="54"/>
      <c r="UKC83" s="54"/>
      <c r="UKD83" s="54"/>
      <c r="UKE83" s="54"/>
      <c r="UKF83" s="54"/>
      <c r="UKG83" s="54"/>
      <c r="UKH83" s="54"/>
      <c r="UKI83" s="54"/>
      <c r="UKJ83" s="54"/>
      <c r="UKK83" s="54"/>
      <c r="UKL83" s="54"/>
      <c r="UKM83" s="54"/>
      <c r="UKN83" s="54"/>
      <c r="UKO83" s="54"/>
      <c r="UKP83" s="54"/>
      <c r="UKQ83" s="54"/>
      <c r="UKR83" s="54"/>
      <c r="UKS83" s="54"/>
      <c r="UKT83" s="54"/>
      <c r="UKU83" s="54"/>
      <c r="UKV83" s="54"/>
      <c r="UKW83" s="54"/>
      <c r="UKX83" s="54"/>
      <c r="UKY83" s="54"/>
      <c r="UKZ83" s="54"/>
      <c r="ULA83" s="54"/>
      <c r="ULB83" s="54"/>
      <c r="ULC83" s="54"/>
      <c r="ULD83" s="54"/>
      <c r="ULE83" s="54"/>
      <c r="ULF83" s="54"/>
      <c r="ULG83" s="54"/>
      <c r="ULH83" s="54"/>
      <c r="ULI83" s="54"/>
      <c r="ULJ83" s="54"/>
      <c r="ULK83" s="54"/>
      <c r="ULL83" s="54"/>
      <c r="ULM83" s="54"/>
      <c r="ULN83" s="54"/>
      <c r="ULO83" s="54"/>
      <c r="ULP83" s="54"/>
      <c r="ULQ83" s="54"/>
      <c r="ULR83" s="54"/>
      <c r="ULS83" s="54"/>
      <c r="ULT83" s="54"/>
      <c r="ULU83" s="54"/>
      <c r="ULV83" s="54"/>
      <c r="ULW83" s="54"/>
      <c r="ULX83" s="54"/>
      <c r="ULY83" s="54"/>
      <c r="ULZ83" s="54"/>
      <c r="UMA83" s="54"/>
      <c r="UMB83" s="54"/>
      <c r="UMC83" s="54"/>
      <c r="UMD83" s="54"/>
      <c r="UME83" s="54"/>
      <c r="UMF83" s="54"/>
      <c r="UMG83" s="54"/>
      <c r="UMH83" s="54"/>
      <c r="UMI83" s="54"/>
      <c r="UMJ83" s="54"/>
      <c r="UMK83" s="54"/>
      <c r="UML83" s="54"/>
      <c r="UMM83" s="54"/>
      <c r="UMN83" s="54"/>
      <c r="UMO83" s="54"/>
      <c r="UMP83" s="54"/>
      <c r="UMQ83" s="54"/>
      <c r="UMR83" s="54"/>
      <c r="UMS83" s="54"/>
      <c r="UMT83" s="54"/>
      <c r="UMU83" s="54"/>
      <c r="UMV83" s="54"/>
      <c r="UMW83" s="54"/>
      <c r="UMX83" s="54"/>
      <c r="UMY83" s="54"/>
      <c r="UMZ83" s="54"/>
      <c r="UNA83" s="54"/>
      <c r="UNB83" s="54"/>
      <c r="UNC83" s="54"/>
      <c r="UND83" s="54"/>
      <c r="UNE83" s="54"/>
      <c r="UNF83" s="54"/>
      <c r="UNG83" s="54"/>
      <c r="UNH83" s="54"/>
      <c r="UNI83" s="54"/>
      <c r="UNJ83" s="54"/>
      <c r="UNK83" s="54"/>
      <c r="UNL83" s="54"/>
      <c r="UNM83" s="54"/>
      <c r="UNN83" s="54"/>
      <c r="UNO83" s="54"/>
      <c r="UNP83" s="54"/>
      <c r="UNQ83" s="54"/>
      <c r="UNR83" s="54"/>
      <c r="UNS83" s="54"/>
      <c r="UNT83" s="54"/>
      <c r="UNU83" s="54"/>
      <c r="UNV83" s="54"/>
      <c r="UNW83" s="54"/>
      <c r="UNX83" s="54"/>
      <c r="UNY83" s="54"/>
      <c r="UNZ83" s="54"/>
      <c r="UOA83" s="54"/>
      <c r="UOB83" s="54"/>
      <c r="UOC83" s="54"/>
      <c r="UOD83" s="54"/>
      <c r="UOE83" s="54"/>
      <c r="UOF83" s="54"/>
      <c r="UOG83" s="54"/>
      <c r="UOH83" s="54"/>
      <c r="UOI83" s="54"/>
      <c r="UOJ83" s="54"/>
      <c r="UOK83" s="54"/>
      <c r="UOL83" s="54"/>
      <c r="UOM83" s="54"/>
      <c r="UON83" s="54"/>
      <c r="UOO83" s="54"/>
      <c r="UOP83" s="54"/>
      <c r="UOQ83" s="54"/>
      <c r="UOR83" s="54"/>
      <c r="UOS83" s="54"/>
      <c r="UOT83" s="54"/>
      <c r="UOU83" s="54"/>
      <c r="UOV83" s="54"/>
      <c r="UOW83" s="54"/>
      <c r="UOX83" s="54"/>
      <c r="UOY83" s="54"/>
      <c r="UOZ83" s="54"/>
      <c r="UPA83" s="54"/>
      <c r="UPB83" s="54"/>
      <c r="UPC83" s="54"/>
      <c r="UPD83" s="54"/>
      <c r="UPE83" s="54"/>
      <c r="UPF83" s="54"/>
      <c r="UPG83" s="54"/>
      <c r="UPH83" s="54"/>
      <c r="UPI83" s="54"/>
      <c r="UPJ83" s="54"/>
      <c r="UPK83" s="54"/>
      <c r="UPL83" s="54"/>
      <c r="UPM83" s="54"/>
      <c r="UPN83" s="54"/>
      <c r="UPO83" s="54"/>
      <c r="UPP83" s="54"/>
      <c r="UPQ83" s="54"/>
      <c r="UPR83" s="54"/>
      <c r="UPS83" s="54"/>
      <c r="UPT83" s="54"/>
      <c r="UPU83" s="54"/>
      <c r="UPV83" s="54"/>
      <c r="UPW83" s="54"/>
      <c r="UPX83" s="54"/>
      <c r="UPY83" s="54"/>
      <c r="UPZ83" s="54"/>
      <c r="UQA83" s="54"/>
      <c r="UQB83" s="54"/>
      <c r="UQC83" s="54"/>
      <c r="UQD83" s="54"/>
      <c r="UQE83" s="54"/>
      <c r="UQF83" s="54"/>
      <c r="UQG83" s="54"/>
      <c r="UQH83" s="54"/>
      <c r="UQI83" s="54"/>
      <c r="UQJ83" s="54"/>
      <c r="UQK83" s="54"/>
      <c r="UQL83" s="54"/>
      <c r="UQM83" s="54"/>
      <c r="UQN83" s="54"/>
      <c r="UQO83" s="54"/>
      <c r="UQP83" s="54"/>
      <c r="UQQ83" s="54"/>
      <c r="UQR83" s="54"/>
      <c r="UQS83" s="54"/>
      <c r="UQT83" s="54"/>
      <c r="UQU83" s="54"/>
      <c r="UQV83" s="54"/>
      <c r="UQW83" s="54"/>
      <c r="UQX83" s="54"/>
      <c r="UQY83" s="54"/>
      <c r="UQZ83" s="54"/>
      <c r="URA83" s="54"/>
      <c r="URB83" s="54"/>
      <c r="URC83" s="54"/>
      <c r="URD83" s="54"/>
      <c r="URE83" s="54"/>
      <c r="URF83" s="54"/>
      <c r="URG83" s="54"/>
      <c r="URH83" s="54"/>
      <c r="URI83" s="54"/>
      <c r="URJ83" s="54"/>
      <c r="URK83" s="54"/>
      <c r="URL83" s="54"/>
      <c r="URM83" s="54"/>
      <c r="URN83" s="54"/>
      <c r="URO83" s="54"/>
      <c r="URP83" s="54"/>
      <c r="URQ83" s="54"/>
      <c r="URR83" s="54"/>
      <c r="URS83" s="54"/>
      <c r="URT83" s="54"/>
      <c r="URU83" s="54"/>
      <c r="URV83" s="54"/>
      <c r="URW83" s="54"/>
      <c r="URX83" s="54"/>
      <c r="URY83" s="54"/>
      <c r="URZ83" s="54"/>
      <c r="USA83" s="54"/>
      <c r="USB83" s="54"/>
      <c r="USC83" s="54"/>
      <c r="USD83" s="54"/>
      <c r="USE83" s="54"/>
      <c r="USF83" s="54"/>
      <c r="USG83" s="54"/>
      <c r="USH83" s="54"/>
      <c r="USI83" s="54"/>
      <c r="USJ83" s="54"/>
      <c r="USK83" s="54"/>
      <c r="USL83" s="54"/>
      <c r="USM83" s="54"/>
      <c r="USN83" s="54"/>
      <c r="USO83" s="54"/>
      <c r="USP83" s="54"/>
      <c r="USQ83" s="54"/>
      <c r="USR83" s="54"/>
      <c r="USS83" s="54"/>
      <c r="UST83" s="54"/>
      <c r="USU83" s="54"/>
      <c r="USV83" s="54"/>
      <c r="USW83" s="54"/>
      <c r="USX83" s="54"/>
      <c r="USY83" s="54"/>
      <c r="USZ83" s="54"/>
      <c r="UTA83" s="54"/>
      <c r="UTB83" s="54"/>
      <c r="UTC83" s="54"/>
      <c r="UTD83" s="54"/>
      <c r="UTE83" s="54"/>
      <c r="UTF83" s="54"/>
      <c r="UTG83" s="54"/>
      <c r="UTH83" s="54"/>
      <c r="UTI83" s="54"/>
      <c r="UTJ83" s="54"/>
      <c r="UTK83" s="54"/>
      <c r="UTL83" s="54"/>
      <c r="UTM83" s="54"/>
      <c r="UTN83" s="54"/>
      <c r="UTO83" s="54"/>
      <c r="UTP83" s="54"/>
      <c r="UTQ83" s="54"/>
      <c r="UTR83" s="54"/>
      <c r="UTS83" s="54"/>
      <c r="UTT83" s="54"/>
      <c r="UTU83" s="54"/>
      <c r="UTV83" s="54"/>
      <c r="UTW83" s="54"/>
      <c r="UTX83" s="54"/>
      <c r="UTY83" s="54"/>
      <c r="UTZ83" s="54"/>
      <c r="UUA83" s="54"/>
      <c r="UUB83" s="54"/>
      <c r="UUC83" s="54"/>
      <c r="UUD83" s="54"/>
      <c r="UUE83" s="54"/>
      <c r="UUF83" s="54"/>
      <c r="UUG83" s="54"/>
      <c r="UUH83" s="54"/>
      <c r="UUI83" s="54"/>
      <c r="UUJ83" s="54"/>
      <c r="UUK83" s="54"/>
      <c r="UUL83" s="54"/>
      <c r="UUM83" s="54"/>
      <c r="UUN83" s="54"/>
      <c r="UUO83" s="54"/>
      <c r="UUP83" s="54"/>
      <c r="UUQ83" s="54"/>
      <c r="UUR83" s="54"/>
      <c r="UUS83" s="54"/>
      <c r="UUT83" s="54"/>
      <c r="UUU83" s="54"/>
      <c r="UUV83" s="54"/>
      <c r="UUW83" s="54"/>
      <c r="UUX83" s="54"/>
      <c r="UUY83" s="54"/>
      <c r="UUZ83" s="54"/>
      <c r="UVA83" s="54"/>
      <c r="UVB83" s="54"/>
      <c r="UVC83" s="54"/>
      <c r="UVD83" s="54"/>
      <c r="UVE83" s="54"/>
      <c r="UVF83" s="54"/>
      <c r="UVG83" s="54"/>
      <c r="UVH83" s="54"/>
      <c r="UVI83" s="54"/>
      <c r="UVJ83" s="54"/>
      <c r="UVK83" s="54"/>
      <c r="UVL83" s="54"/>
      <c r="UVM83" s="54"/>
      <c r="UVN83" s="54"/>
      <c r="UVO83" s="54"/>
      <c r="UVP83" s="54"/>
      <c r="UVQ83" s="54"/>
      <c r="UVR83" s="54"/>
      <c r="UVS83" s="54"/>
      <c r="UVT83" s="54"/>
      <c r="UVU83" s="54"/>
      <c r="UVV83" s="54"/>
      <c r="UVW83" s="54"/>
      <c r="UVX83" s="54"/>
      <c r="UVY83" s="54"/>
      <c r="UVZ83" s="54"/>
      <c r="UWA83" s="54"/>
      <c r="UWB83" s="54"/>
      <c r="UWC83" s="54"/>
      <c r="UWD83" s="54"/>
      <c r="UWE83" s="54"/>
      <c r="UWF83" s="54"/>
      <c r="UWG83" s="54"/>
      <c r="UWH83" s="54"/>
      <c r="UWI83" s="54"/>
      <c r="UWJ83" s="54"/>
      <c r="UWK83" s="54"/>
      <c r="UWL83" s="54"/>
      <c r="UWM83" s="54"/>
      <c r="UWN83" s="54"/>
      <c r="UWO83" s="54"/>
      <c r="UWP83" s="54"/>
      <c r="UWQ83" s="54"/>
      <c r="UWR83" s="54"/>
      <c r="UWS83" s="54"/>
      <c r="UWT83" s="54"/>
      <c r="UWU83" s="54"/>
      <c r="UWV83" s="54"/>
      <c r="UWW83" s="54"/>
      <c r="UWX83" s="54"/>
      <c r="UWY83" s="54"/>
      <c r="UWZ83" s="54"/>
      <c r="UXA83" s="54"/>
      <c r="UXB83" s="54"/>
      <c r="UXC83" s="54"/>
      <c r="UXD83" s="54"/>
      <c r="UXE83" s="54"/>
      <c r="UXF83" s="54"/>
      <c r="UXG83" s="54"/>
      <c r="UXH83" s="54"/>
      <c r="UXI83" s="54"/>
      <c r="UXJ83" s="54"/>
      <c r="UXK83" s="54"/>
      <c r="UXL83" s="54"/>
      <c r="UXM83" s="54"/>
      <c r="UXN83" s="54"/>
      <c r="UXO83" s="54"/>
      <c r="UXP83" s="54"/>
      <c r="UXQ83" s="54"/>
      <c r="UXR83" s="54"/>
      <c r="UXS83" s="54"/>
      <c r="UXT83" s="54"/>
      <c r="UXU83" s="54"/>
      <c r="UXV83" s="54"/>
      <c r="UXW83" s="54"/>
      <c r="UXX83" s="54"/>
      <c r="UXY83" s="54"/>
      <c r="UXZ83" s="54"/>
      <c r="UYA83" s="54"/>
      <c r="UYB83" s="54"/>
      <c r="UYC83" s="54"/>
      <c r="UYD83" s="54"/>
      <c r="UYE83" s="54"/>
      <c r="UYF83" s="54"/>
      <c r="UYG83" s="54"/>
      <c r="UYH83" s="54"/>
      <c r="UYI83" s="54"/>
      <c r="UYJ83" s="54"/>
      <c r="UYK83" s="54"/>
      <c r="UYL83" s="54"/>
      <c r="UYM83" s="54"/>
      <c r="UYN83" s="54"/>
      <c r="UYO83" s="54"/>
      <c r="UYP83" s="54"/>
      <c r="UYQ83" s="54"/>
      <c r="UYR83" s="54"/>
      <c r="UYS83" s="54"/>
      <c r="UYT83" s="54"/>
      <c r="UYU83" s="54"/>
      <c r="UYV83" s="54"/>
      <c r="UYW83" s="54"/>
      <c r="UYX83" s="54"/>
      <c r="UYY83" s="54"/>
      <c r="UYZ83" s="54"/>
      <c r="UZA83" s="54"/>
      <c r="UZB83" s="54"/>
      <c r="UZC83" s="54"/>
      <c r="UZD83" s="54"/>
      <c r="UZE83" s="54"/>
      <c r="UZF83" s="54"/>
      <c r="UZG83" s="54"/>
      <c r="UZH83" s="54"/>
      <c r="UZI83" s="54"/>
      <c r="UZJ83" s="54"/>
      <c r="UZK83" s="54"/>
      <c r="UZL83" s="54"/>
      <c r="UZM83" s="54"/>
      <c r="UZN83" s="54"/>
      <c r="UZO83" s="54"/>
      <c r="UZP83" s="54"/>
      <c r="UZQ83" s="54"/>
      <c r="UZR83" s="54"/>
      <c r="UZS83" s="54"/>
      <c r="UZT83" s="54"/>
      <c r="UZU83" s="54"/>
      <c r="UZV83" s="54"/>
      <c r="UZW83" s="54"/>
      <c r="UZX83" s="54"/>
      <c r="UZY83" s="54"/>
      <c r="UZZ83" s="54"/>
      <c r="VAA83" s="54"/>
      <c r="VAB83" s="54"/>
      <c r="VAC83" s="54"/>
      <c r="VAD83" s="54"/>
      <c r="VAE83" s="54"/>
      <c r="VAF83" s="54"/>
      <c r="VAG83" s="54"/>
      <c r="VAH83" s="54"/>
      <c r="VAI83" s="54"/>
      <c r="VAJ83" s="54"/>
      <c r="VAK83" s="54"/>
      <c r="VAL83" s="54"/>
      <c r="VAM83" s="54"/>
      <c r="VAN83" s="54"/>
      <c r="VAO83" s="54"/>
      <c r="VAP83" s="54"/>
      <c r="VAQ83" s="54"/>
      <c r="VAR83" s="54"/>
      <c r="VAS83" s="54"/>
      <c r="VAT83" s="54"/>
      <c r="VAU83" s="54"/>
      <c r="VAV83" s="54"/>
      <c r="VAW83" s="54"/>
      <c r="VAX83" s="54"/>
      <c r="VAY83" s="54"/>
      <c r="VAZ83" s="54"/>
      <c r="VBA83" s="54"/>
      <c r="VBB83" s="54"/>
      <c r="VBC83" s="54"/>
      <c r="VBD83" s="54"/>
      <c r="VBE83" s="54"/>
      <c r="VBF83" s="54"/>
      <c r="VBG83" s="54"/>
      <c r="VBH83" s="54"/>
      <c r="VBI83" s="54"/>
      <c r="VBJ83" s="54"/>
      <c r="VBK83" s="54"/>
      <c r="VBL83" s="54"/>
      <c r="VBM83" s="54"/>
      <c r="VBN83" s="54"/>
      <c r="VBO83" s="54"/>
      <c r="VBP83" s="54"/>
      <c r="VBQ83" s="54"/>
      <c r="VBR83" s="54"/>
      <c r="VBS83" s="54"/>
      <c r="VBT83" s="54"/>
      <c r="VBU83" s="54"/>
      <c r="VBV83" s="54"/>
      <c r="VBW83" s="54"/>
      <c r="VBX83" s="54"/>
      <c r="VBY83" s="54"/>
      <c r="VBZ83" s="54"/>
      <c r="VCA83" s="54"/>
      <c r="VCB83" s="54"/>
      <c r="VCC83" s="54"/>
      <c r="VCD83" s="54"/>
      <c r="VCE83" s="54"/>
      <c r="VCF83" s="54"/>
      <c r="VCG83" s="54"/>
      <c r="VCH83" s="54"/>
      <c r="VCI83" s="54"/>
      <c r="VCJ83" s="54"/>
      <c r="VCK83" s="54"/>
      <c r="VCL83" s="54"/>
      <c r="VCM83" s="54"/>
      <c r="VCN83" s="54"/>
      <c r="VCO83" s="54"/>
      <c r="VCP83" s="54"/>
      <c r="VCQ83" s="54"/>
      <c r="VCR83" s="54"/>
      <c r="VCS83" s="54"/>
      <c r="VCT83" s="54"/>
      <c r="VCU83" s="54"/>
      <c r="VCV83" s="54"/>
      <c r="VCW83" s="54"/>
      <c r="VCX83" s="54"/>
      <c r="VCY83" s="54"/>
      <c r="VCZ83" s="54"/>
      <c r="VDA83" s="54"/>
      <c r="VDB83" s="54"/>
      <c r="VDC83" s="54"/>
      <c r="VDD83" s="54"/>
      <c r="VDE83" s="54"/>
      <c r="VDF83" s="54"/>
      <c r="VDG83" s="54"/>
      <c r="VDH83" s="54"/>
      <c r="VDI83" s="54"/>
      <c r="VDJ83" s="54"/>
      <c r="VDK83" s="54"/>
      <c r="VDL83" s="54"/>
      <c r="VDM83" s="54"/>
      <c r="VDN83" s="54"/>
      <c r="VDO83" s="54"/>
      <c r="VDP83" s="54"/>
      <c r="VDQ83" s="54"/>
      <c r="VDR83" s="54"/>
      <c r="VDS83" s="54"/>
      <c r="VDT83" s="54"/>
      <c r="VDU83" s="54"/>
      <c r="VDV83" s="54"/>
      <c r="VDW83" s="54"/>
      <c r="VDX83" s="54"/>
      <c r="VDY83" s="54"/>
      <c r="VDZ83" s="54"/>
      <c r="VEA83" s="54"/>
      <c r="VEB83" s="54"/>
      <c r="VEC83" s="54"/>
      <c r="VED83" s="54"/>
      <c r="VEE83" s="54"/>
      <c r="VEF83" s="54"/>
      <c r="VEG83" s="54"/>
      <c r="VEH83" s="54"/>
      <c r="VEI83" s="54"/>
      <c r="VEJ83" s="54"/>
      <c r="VEK83" s="54"/>
      <c r="VEL83" s="54"/>
      <c r="VEM83" s="54"/>
      <c r="VEN83" s="54"/>
      <c r="VEO83" s="54"/>
      <c r="VEP83" s="54"/>
      <c r="VEQ83" s="54"/>
      <c r="VER83" s="54"/>
      <c r="VES83" s="54"/>
      <c r="VET83" s="54"/>
      <c r="VEU83" s="54"/>
      <c r="VEV83" s="54"/>
      <c r="VEW83" s="54"/>
      <c r="VEX83" s="54"/>
      <c r="VEY83" s="54"/>
      <c r="VEZ83" s="54"/>
      <c r="VFA83" s="54"/>
      <c r="VFB83" s="54"/>
      <c r="VFC83" s="54"/>
      <c r="VFD83" s="54"/>
      <c r="VFE83" s="54"/>
      <c r="VFF83" s="54"/>
      <c r="VFG83" s="54"/>
      <c r="VFH83" s="54"/>
      <c r="VFI83" s="54"/>
      <c r="VFJ83" s="54"/>
      <c r="VFK83" s="54"/>
      <c r="VFL83" s="54"/>
      <c r="VFM83" s="54"/>
      <c r="VFN83" s="54"/>
      <c r="VFO83" s="54"/>
      <c r="VFP83" s="54"/>
      <c r="VFQ83" s="54"/>
      <c r="VFR83" s="54"/>
      <c r="VFS83" s="54"/>
      <c r="VFT83" s="54"/>
      <c r="VFU83" s="54"/>
      <c r="VFV83" s="54"/>
      <c r="VFW83" s="54"/>
      <c r="VFX83" s="54"/>
      <c r="VFY83" s="54"/>
      <c r="VFZ83" s="54"/>
      <c r="VGA83" s="54"/>
      <c r="VGB83" s="54"/>
      <c r="VGC83" s="54"/>
      <c r="VGD83" s="54"/>
      <c r="VGE83" s="54"/>
      <c r="VGF83" s="54"/>
      <c r="VGG83" s="54"/>
      <c r="VGH83" s="54"/>
      <c r="VGI83" s="54"/>
      <c r="VGJ83" s="54"/>
      <c r="VGK83" s="54"/>
      <c r="VGL83" s="54"/>
      <c r="VGM83" s="54"/>
      <c r="VGN83" s="54"/>
      <c r="VGO83" s="54"/>
      <c r="VGP83" s="54"/>
      <c r="VGQ83" s="54"/>
      <c r="VGR83" s="54"/>
      <c r="VGS83" s="54"/>
      <c r="VGT83" s="54"/>
      <c r="VGU83" s="54"/>
      <c r="VGV83" s="54"/>
      <c r="VGW83" s="54"/>
      <c r="VGX83" s="54"/>
      <c r="VGY83" s="54"/>
      <c r="VGZ83" s="54"/>
      <c r="VHA83" s="54"/>
      <c r="VHB83" s="54"/>
      <c r="VHC83" s="54"/>
      <c r="VHD83" s="54"/>
      <c r="VHE83" s="54"/>
      <c r="VHF83" s="54"/>
      <c r="VHG83" s="54"/>
      <c r="VHH83" s="54"/>
      <c r="VHI83" s="54"/>
      <c r="VHJ83" s="54"/>
      <c r="VHK83" s="54"/>
      <c r="VHL83" s="54"/>
      <c r="VHM83" s="54"/>
      <c r="VHN83" s="54"/>
      <c r="VHO83" s="54"/>
      <c r="VHP83" s="54"/>
      <c r="VHQ83" s="54"/>
      <c r="VHR83" s="54"/>
      <c r="VHS83" s="54"/>
      <c r="VHT83" s="54"/>
      <c r="VHU83" s="54"/>
      <c r="VHV83" s="54"/>
      <c r="VHW83" s="54"/>
      <c r="VHX83" s="54"/>
      <c r="VHY83" s="54"/>
      <c r="VHZ83" s="54"/>
      <c r="VIA83" s="54"/>
      <c r="VIB83" s="54"/>
      <c r="VIC83" s="54"/>
      <c r="VID83" s="54"/>
      <c r="VIE83" s="54"/>
      <c r="VIF83" s="54"/>
      <c r="VIG83" s="54"/>
      <c r="VIH83" s="54"/>
      <c r="VII83" s="54"/>
      <c r="VIJ83" s="54"/>
      <c r="VIK83" s="54"/>
      <c r="VIL83" s="54"/>
      <c r="VIM83" s="54"/>
      <c r="VIN83" s="54"/>
      <c r="VIO83" s="54"/>
      <c r="VIP83" s="54"/>
      <c r="VIQ83" s="54"/>
      <c r="VIR83" s="54"/>
      <c r="VIS83" s="54"/>
      <c r="VIT83" s="54"/>
      <c r="VIU83" s="54"/>
      <c r="VIV83" s="54"/>
      <c r="VIW83" s="54"/>
      <c r="VIX83" s="54"/>
      <c r="VIY83" s="54"/>
      <c r="VIZ83" s="54"/>
      <c r="VJA83" s="54"/>
      <c r="VJB83" s="54"/>
      <c r="VJC83" s="54"/>
      <c r="VJD83" s="54"/>
      <c r="VJE83" s="54"/>
      <c r="VJF83" s="54"/>
      <c r="VJG83" s="54"/>
      <c r="VJH83" s="54"/>
      <c r="VJI83" s="54"/>
      <c r="VJJ83" s="54"/>
      <c r="VJK83" s="54"/>
      <c r="VJL83" s="54"/>
      <c r="VJM83" s="54"/>
      <c r="VJN83" s="54"/>
      <c r="VJO83" s="54"/>
      <c r="VJP83" s="54"/>
      <c r="VJQ83" s="54"/>
      <c r="VJR83" s="54"/>
      <c r="VJS83" s="54"/>
      <c r="VJT83" s="54"/>
      <c r="VJU83" s="54"/>
      <c r="VJV83" s="54"/>
      <c r="VJW83" s="54"/>
      <c r="VJX83" s="54"/>
      <c r="VJY83" s="54"/>
      <c r="VJZ83" s="54"/>
      <c r="VKA83" s="54"/>
      <c r="VKB83" s="54"/>
      <c r="VKC83" s="54"/>
      <c r="VKD83" s="54"/>
      <c r="VKE83" s="54"/>
      <c r="VKF83" s="54"/>
      <c r="VKG83" s="54"/>
      <c r="VKH83" s="54"/>
      <c r="VKI83" s="54"/>
      <c r="VKJ83" s="54"/>
      <c r="VKK83" s="54"/>
      <c r="VKL83" s="54"/>
      <c r="VKM83" s="54"/>
      <c r="VKN83" s="54"/>
      <c r="VKO83" s="54"/>
      <c r="VKP83" s="54"/>
      <c r="VKQ83" s="54"/>
      <c r="VKR83" s="54"/>
      <c r="VKS83" s="54"/>
      <c r="VKT83" s="54"/>
      <c r="VKU83" s="54"/>
      <c r="VKV83" s="54"/>
      <c r="VKW83" s="54"/>
      <c r="VKX83" s="54"/>
      <c r="VKY83" s="54"/>
      <c r="VKZ83" s="54"/>
      <c r="VLA83" s="54"/>
      <c r="VLB83" s="54"/>
      <c r="VLC83" s="54"/>
      <c r="VLD83" s="54"/>
      <c r="VLE83" s="54"/>
      <c r="VLF83" s="54"/>
      <c r="VLG83" s="54"/>
      <c r="VLH83" s="54"/>
      <c r="VLI83" s="54"/>
      <c r="VLJ83" s="54"/>
      <c r="VLK83" s="54"/>
      <c r="VLL83" s="54"/>
      <c r="VLM83" s="54"/>
      <c r="VLN83" s="54"/>
      <c r="VLO83" s="54"/>
      <c r="VLP83" s="54"/>
      <c r="VLQ83" s="54"/>
      <c r="VLR83" s="54"/>
      <c r="VLS83" s="54"/>
      <c r="VLT83" s="54"/>
      <c r="VLU83" s="54"/>
      <c r="VLV83" s="54"/>
      <c r="VLW83" s="54"/>
      <c r="VLX83" s="54"/>
      <c r="VLY83" s="54"/>
      <c r="VLZ83" s="54"/>
      <c r="VMA83" s="54"/>
      <c r="VMB83" s="54"/>
      <c r="VMC83" s="54"/>
      <c r="VMD83" s="54"/>
      <c r="VME83" s="54"/>
      <c r="VMF83" s="54"/>
      <c r="VMG83" s="54"/>
      <c r="VMH83" s="54"/>
      <c r="VMI83" s="54"/>
      <c r="VMJ83" s="54"/>
      <c r="VMK83" s="54"/>
      <c r="VML83" s="54"/>
      <c r="VMM83" s="54"/>
      <c r="VMN83" s="54"/>
      <c r="VMO83" s="54"/>
      <c r="VMP83" s="54"/>
      <c r="VMQ83" s="54"/>
      <c r="VMR83" s="54"/>
      <c r="VMS83" s="54"/>
      <c r="VMT83" s="54"/>
      <c r="VMU83" s="54"/>
      <c r="VMV83" s="54"/>
      <c r="VMW83" s="54"/>
      <c r="VMX83" s="54"/>
      <c r="VMY83" s="54"/>
      <c r="VMZ83" s="54"/>
      <c r="VNA83" s="54"/>
      <c r="VNB83" s="54"/>
      <c r="VNC83" s="54"/>
      <c r="VND83" s="54"/>
      <c r="VNE83" s="54"/>
      <c r="VNF83" s="54"/>
      <c r="VNG83" s="54"/>
      <c r="VNH83" s="54"/>
      <c r="VNI83" s="54"/>
      <c r="VNJ83" s="54"/>
      <c r="VNK83" s="54"/>
      <c r="VNL83" s="54"/>
      <c r="VNM83" s="54"/>
      <c r="VNN83" s="54"/>
      <c r="VNO83" s="54"/>
      <c r="VNP83" s="54"/>
      <c r="VNQ83" s="54"/>
      <c r="VNR83" s="54"/>
      <c r="VNS83" s="54"/>
      <c r="VNT83" s="54"/>
      <c r="VNU83" s="54"/>
      <c r="VNV83" s="54"/>
      <c r="VNW83" s="54"/>
      <c r="VNX83" s="54"/>
      <c r="VNY83" s="54"/>
      <c r="VNZ83" s="54"/>
      <c r="VOA83" s="54"/>
      <c r="VOB83" s="54"/>
      <c r="VOC83" s="54"/>
      <c r="VOD83" s="54"/>
      <c r="VOE83" s="54"/>
      <c r="VOF83" s="54"/>
      <c r="VOG83" s="54"/>
      <c r="VOH83" s="54"/>
      <c r="VOI83" s="54"/>
      <c r="VOJ83" s="54"/>
      <c r="VOK83" s="54"/>
      <c r="VOL83" s="54"/>
      <c r="VOM83" s="54"/>
      <c r="VON83" s="54"/>
      <c r="VOO83" s="54"/>
      <c r="VOP83" s="54"/>
      <c r="VOQ83" s="54"/>
      <c r="VOR83" s="54"/>
      <c r="VOS83" s="54"/>
      <c r="VOT83" s="54"/>
      <c r="VOU83" s="54"/>
      <c r="VOV83" s="54"/>
      <c r="VOW83" s="54"/>
      <c r="VOX83" s="54"/>
      <c r="VOY83" s="54"/>
      <c r="VOZ83" s="54"/>
      <c r="VPA83" s="54"/>
      <c r="VPB83" s="54"/>
      <c r="VPC83" s="54"/>
      <c r="VPD83" s="54"/>
      <c r="VPE83" s="54"/>
      <c r="VPF83" s="54"/>
      <c r="VPG83" s="54"/>
      <c r="VPH83" s="54"/>
      <c r="VPI83" s="54"/>
      <c r="VPJ83" s="54"/>
      <c r="VPK83" s="54"/>
      <c r="VPL83" s="54"/>
      <c r="VPM83" s="54"/>
      <c r="VPN83" s="54"/>
      <c r="VPO83" s="54"/>
      <c r="VPP83" s="54"/>
      <c r="VPQ83" s="54"/>
      <c r="VPR83" s="54"/>
      <c r="VPS83" s="54"/>
      <c r="VPT83" s="54"/>
      <c r="VPU83" s="54"/>
      <c r="VPV83" s="54"/>
      <c r="VPW83" s="54"/>
      <c r="VPX83" s="54"/>
      <c r="VPY83" s="54"/>
      <c r="VPZ83" s="54"/>
      <c r="VQA83" s="54"/>
      <c r="VQB83" s="54"/>
      <c r="VQC83" s="54"/>
      <c r="VQD83" s="54"/>
      <c r="VQE83" s="54"/>
      <c r="VQF83" s="54"/>
      <c r="VQG83" s="54"/>
      <c r="VQH83" s="54"/>
      <c r="VQI83" s="54"/>
      <c r="VQJ83" s="54"/>
      <c r="VQK83" s="54"/>
      <c r="VQL83" s="54"/>
      <c r="VQM83" s="54"/>
      <c r="VQN83" s="54"/>
      <c r="VQO83" s="54"/>
      <c r="VQP83" s="54"/>
      <c r="VQQ83" s="54"/>
      <c r="VQR83" s="54"/>
      <c r="VQS83" s="54"/>
      <c r="VQT83" s="54"/>
      <c r="VQU83" s="54"/>
      <c r="VQV83" s="54"/>
      <c r="VQW83" s="54"/>
      <c r="VQX83" s="54"/>
      <c r="VQY83" s="54"/>
      <c r="VQZ83" s="54"/>
      <c r="VRA83" s="54"/>
      <c r="VRB83" s="54"/>
      <c r="VRC83" s="54"/>
      <c r="VRD83" s="54"/>
      <c r="VRE83" s="54"/>
      <c r="VRF83" s="54"/>
      <c r="VRG83" s="54"/>
      <c r="VRH83" s="54"/>
      <c r="VRI83" s="54"/>
      <c r="VRJ83" s="54"/>
      <c r="VRK83" s="54"/>
      <c r="VRL83" s="54"/>
      <c r="VRM83" s="54"/>
      <c r="VRN83" s="54"/>
      <c r="VRO83" s="54"/>
      <c r="VRP83" s="54"/>
      <c r="VRQ83" s="54"/>
      <c r="VRR83" s="54"/>
      <c r="VRS83" s="54"/>
      <c r="VRT83" s="54"/>
      <c r="VRU83" s="54"/>
      <c r="VRV83" s="54"/>
      <c r="VRW83" s="54"/>
      <c r="VRX83" s="54"/>
      <c r="VRY83" s="54"/>
      <c r="VRZ83" s="54"/>
      <c r="VSA83" s="54"/>
      <c r="VSB83" s="54"/>
      <c r="VSC83" s="54"/>
      <c r="VSD83" s="54"/>
      <c r="VSE83" s="54"/>
      <c r="VSF83" s="54"/>
      <c r="VSG83" s="54"/>
      <c r="VSH83" s="54"/>
      <c r="VSI83" s="54"/>
      <c r="VSJ83" s="54"/>
      <c r="VSK83" s="54"/>
      <c r="VSL83" s="54"/>
      <c r="VSM83" s="54"/>
      <c r="VSN83" s="54"/>
      <c r="VSO83" s="54"/>
      <c r="VSP83" s="54"/>
      <c r="VSQ83" s="54"/>
      <c r="VSR83" s="54"/>
      <c r="VSS83" s="54"/>
      <c r="VST83" s="54"/>
      <c r="VSU83" s="54"/>
      <c r="VSV83" s="54"/>
      <c r="VSW83" s="54"/>
      <c r="VSX83" s="54"/>
      <c r="VSY83" s="54"/>
      <c r="VSZ83" s="54"/>
      <c r="VTA83" s="54"/>
      <c r="VTB83" s="54"/>
      <c r="VTC83" s="54"/>
      <c r="VTD83" s="54"/>
      <c r="VTE83" s="54"/>
      <c r="VTF83" s="54"/>
      <c r="VTG83" s="54"/>
      <c r="VTH83" s="54"/>
      <c r="VTI83" s="54"/>
      <c r="VTJ83" s="54"/>
      <c r="VTK83" s="54"/>
      <c r="VTL83" s="54"/>
      <c r="VTM83" s="54"/>
      <c r="VTN83" s="54"/>
      <c r="VTO83" s="54"/>
      <c r="VTP83" s="54"/>
      <c r="VTQ83" s="54"/>
      <c r="VTR83" s="54"/>
      <c r="VTS83" s="54"/>
      <c r="VTT83" s="54"/>
      <c r="VTU83" s="54"/>
      <c r="VTV83" s="54"/>
      <c r="VTW83" s="54"/>
      <c r="VTX83" s="54"/>
      <c r="VTY83" s="54"/>
      <c r="VTZ83" s="54"/>
      <c r="VUA83" s="54"/>
      <c r="VUB83" s="54"/>
      <c r="VUC83" s="54"/>
      <c r="VUD83" s="54"/>
      <c r="VUE83" s="54"/>
      <c r="VUF83" s="54"/>
      <c r="VUG83" s="54"/>
      <c r="VUH83" s="54"/>
      <c r="VUI83" s="54"/>
      <c r="VUJ83" s="54"/>
      <c r="VUK83" s="54"/>
      <c r="VUL83" s="54"/>
      <c r="VUM83" s="54"/>
      <c r="VUN83" s="54"/>
      <c r="VUO83" s="54"/>
      <c r="VUP83" s="54"/>
      <c r="VUQ83" s="54"/>
      <c r="VUR83" s="54"/>
      <c r="VUS83" s="54"/>
      <c r="VUT83" s="54"/>
      <c r="VUU83" s="54"/>
      <c r="VUV83" s="54"/>
      <c r="VUW83" s="54"/>
      <c r="VUX83" s="54"/>
      <c r="VUY83" s="54"/>
      <c r="VUZ83" s="54"/>
      <c r="VVA83" s="54"/>
      <c r="VVB83" s="54"/>
      <c r="VVC83" s="54"/>
      <c r="VVD83" s="54"/>
      <c r="VVE83" s="54"/>
      <c r="VVF83" s="54"/>
      <c r="VVG83" s="54"/>
      <c r="VVH83" s="54"/>
      <c r="VVI83" s="54"/>
      <c r="VVJ83" s="54"/>
      <c r="VVK83" s="54"/>
      <c r="VVL83" s="54"/>
      <c r="VVM83" s="54"/>
      <c r="VVN83" s="54"/>
      <c r="VVO83" s="54"/>
      <c r="VVP83" s="54"/>
      <c r="VVQ83" s="54"/>
      <c r="VVR83" s="54"/>
      <c r="VVS83" s="54"/>
      <c r="VVT83" s="54"/>
      <c r="VVU83" s="54"/>
      <c r="VVV83" s="54"/>
      <c r="VVW83" s="54"/>
      <c r="VVX83" s="54"/>
      <c r="VVY83" s="54"/>
      <c r="VVZ83" s="54"/>
      <c r="VWA83" s="54"/>
      <c r="VWB83" s="54"/>
      <c r="VWC83" s="54"/>
      <c r="VWD83" s="54"/>
      <c r="VWE83" s="54"/>
      <c r="VWF83" s="54"/>
      <c r="VWG83" s="54"/>
      <c r="VWH83" s="54"/>
      <c r="VWI83" s="54"/>
      <c r="VWJ83" s="54"/>
      <c r="VWK83" s="54"/>
      <c r="VWL83" s="54"/>
      <c r="VWM83" s="54"/>
      <c r="VWN83" s="54"/>
      <c r="VWO83" s="54"/>
      <c r="VWP83" s="54"/>
      <c r="VWQ83" s="54"/>
      <c r="VWR83" s="54"/>
      <c r="VWS83" s="54"/>
      <c r="VWT83" s="54"/>
      <c r="VWU83" s="54"/>
      <c r="VWV83" s="54"/>
      <c r="VWW83" s="54"/>
      <c r="VWX83" s="54"/>
      <c r="VWY83" s="54"/>
      <c r="VWZ83" s="54"/>
      <c r="VXA83" s="54"/>
      <c r="VXB83" s="54"/>
      <c r="VXC83" s="54"/>
      <c r="VXD83" s="54"/>
      <c r="VXE83" s="54"/>
      <c r="VXF83" s="54"/>
      <c r="VXG83" s="54"/>
      <c r="VXH83" s="54"/>
      <c r="VXI83" s="54"/>
      <c r="VXJ83" s="54"/>
      <c r="VXK83" s="54"/>
      <c r="VXL83" s="54"/>
      <c r="VXM83" s="54"/>
      <c r="VXN83" s="54"/>
      <c r="VXO83" s="54"/>
      <c r="VXP83" s="54"/>
      <c r="VXQ83" s="54"/>
      <c r="VXR83" s="54"/>
      <c r="VXS83" s="54"/>
      <c r="VXT83" s="54"/>
      <c r="VXU83" s="54"/>
      <c r="VXV83" s="54"/>
      <c r="VXW83" s="54"/>
      <c r="VXX83" s="54"/>
      <c r="VXY83" s="54"/>
      <c r="VXZ83" s="54"/>
      <c r="VYA83" s="54"/>
      <c r="VYB83" s="54"/>
      <c r="VYC83" s="54"/>
      <c r="VYD83" s="54"/>
      <c r="VYE83" s="54"/>
      <c r="VYF83" s="54"/>
      <c r="VYG83" s="54"/>
      <c r="VYH83" s="54"/>
      <c r="VYI83" s="54"/>
      <c r="VYJ83" s="54"/>
      <c r="VYK83" s="54"/>
      <c r="VYL83" s="54"/>
      <c r="VYM83" s="54"/>
      <c r="VYN83" s="54"/>
      <c r="VYO83" s="54"/>
      <c r="VYP83" s="54"/>
      <c r="VYQ83" s="54"/>
      <c r="VYR83" s="54"/>
      <c r="VYS83" s="54"/>
      <c r="VYT83" s="54"/>
      <c r="VYU83" s="54"/>
      <c r="VYV83" s="54"/>
      <c r="VYW83" s="54"/>
      <c r="VYX83" s="54"/>
      <c r="VYY83" s="54"/>
      <c r="VYZ83" s="54"/>
      <c r="VZA83" s="54"/>
      <c r="VZB83" s="54"/>
      <c r="VZC83" s="54"/>
      <c r="VZD83" s="54"/>
      <c r="VZE83" s="54"/>
      <c r="VZF83" s="54"/>
      <c r="VZG83" s="54"/>
      <c r="VZH83" s="54"/>
      <c r="VZI83" s="54"/>
      <c r="VZJ83" s="54"/>
      <c r="VZK83" s="54"/>
      <c r="VZL83" s="54"/>
      <c r="VZM83" s="54"/>
      <c r="VZN83" s="54"/>
      <c r="VZO83" s="54"/>
      <c r="VZP83" s="54"/>
      <c r="VZQ83" s="54"/>
      <c r="VZR83" s="54"/>
      <c r="VZS83" s="54"/>
      <c r="VZT83" s="54"/>
      <c r="VZU83" s="54"/>
      <c r="VZV83" s="54"/>
      <c r="VZW83" s="54"/>
      <c r="VZX83" s="54"/>
      <c r="VZY83" s="54"/>
      <c r="VZZ83" s="54"/>
      <c r="WAA83" s="54"/>
      <c r="WAB83" s="54"/>
      <c r="WAC83" s="54"/>
      <c r="WAD83" s="54"/>
      <c r="WAE83" s="54"/>
      <c r="WAF83" s="54"/>
      <c r="WAG83" s="54"/>
      <c r="WAH83" s="54"/>
      <c r="WAI83" s="54"/>
      <c r="WAJ83" s="54"/>
      <c r="WAK83" s="54"/>
      <c r="WAL83" s="54"/>
      <c r="WAM83" s="54"/>
      <c r="WAN83" s="54"/>
      <c r="WAO83" s="54"/>
      <c r="WAP83" s="54"/>
      <c r="WAQ83" s="54"/>
      <c r="WAR83" s="54"/>
      <c r="WAS83" s="54"/>
      <c r="WAT83" s="54"/>
      <c r="WAU83" s="54"/>
      <c r="WAV83" s="54"/>
      <c r="WAW83" s="54"/>
      <c r="WAX83" s="54"/>
      <c r="WAY83" s="54"/>
      <c r="WAZ83" s="54"/>
      <c r="WBA83" s="54"/>
      <c r="WBB83" s="54"/>
      <c r="WBC83" s="54"/>
      <c r="WBD83" s="54"/>
      <c r="WBE83" s="54"/>
      <c r="WBF83" s="54"/>
      <c r="WBG83" s="54"/>
      <c r="WBH83" s="54"/>
      <c r="WBI83" s="54"/>
      <c r="WBJ83" s="54"/>
      <c r="WBK83" s="54"/>
      <c r="WBL83" s="54"/>
      <c r="WBM83" s="54"/>
      <c r="WBN83" s="54"/>
      <c r="WBO83" s="54"/>
      <c r="WBP83" s="54"/>
      <c r="WBQ83" s="54"/>
      <c r="WBR83" s="54"/>
      <c r="WBS83" s="54"/>
      <c r="WBT83" s="54"/>
      <c r="WBU83" s="54"/>
      <c r="WBV83" s="54"/>
      <c r="WBW83" s="54"/>
      <c r="WBX83" s="54"/>
      <c r="WBY83" s="54"/>
      <c r="WBZ83" s="54"/>
      <c r="WCA83" s="54"/>
      <c r="WCB83" s="54"/>
      <c r="WCC83" s="54"/>
      <c r="WCD83" s="54"/>
      <c r="WCE83" s="54"/>
      <c r="WCF83" s="54"/>
      <c r="WCG83" s="54"/>
      <c r="WCH83" s="54"/>
      <c r="WCI83" s="54"/>
      <c r="WCJ83" s="54"/>
      <c r="WCK83" s="54"/>
      <c r="WCL83" s="54"/>
      <c r="WCM83" s="54"/>
      <c r="WCN83" s="54"/>
      <c r="WCO83" s="54"/>
      <c r="WCP83" s="54"/>
      <c r="WCQ83" s="54"/>
      <c r="WCR83" s="54"/>
      <c r="WCS83" s="54"/>
      <c r="WCT83" s="54"/>
      <c r="WCU83" s="54"/>
      <c r="WCV83" s="54"/>
      <c r="WCW83" s="54"/>
      <c r="WCX83" s="54"/>
      <c r="WCY83" s="54"/>
      <c r="WCZ83" s="54"/>
      <c r="WDA83" s="54"/>
      <c r="WDB83" s="54"/>
      <c r="WDC83" s="54"/>
      <c r="WDD83" s="54"/>
      <c r="WDE83" s="54"/>
      <c r="WDF83" s="54"/>
      <c r="WDG83" s="54"/>
      <c r="WDH83" s="54"/>
      <c r="WDI83" s="54"/>
      <c r="WDJ83" s="54"/>
      <c r="WDK83" s="54"/>
      <c r="WDL83" s="54"/>
      <c r="WDM83" s="54"/>
      <c r="WDN83" s="54"/>
      <c r="WDO83" s="54"/>
      <c r="WDP83" s="54"/>
      <c r="WDQ83" s="54"/>
      <c r="WDR83" s="54"/>
      <c r="WDS83" s="54"/>
      <c r="WDT83" s="54"/>
      <c r="WDU83" s="54"/>
      <c r="WDV83" s="54"/>
      <c r="WDW83" s="54"/>
      <c r="WDX83" s="54"/>
      <c r="WDY83" s="54"/>
      <c r="WDZ83" s="54"/>
      <c r="WEA83" s="54"/>
      <c r="WEB83" s="54"/>
      <c r="WEC83" s="54"/>
      <c r="WED83" s="54"/>
      <c r="WEE83" s="54"/>
      <c r="WEF83" s="54"/>
      <c r="WEG83" s="54"/>
      <c r="WEH83" s="54"/>
      <c r="WEI83" s="54"/>
      <c r="WEJ83" s="54"/>
      <c r="WEK83" s="54"/>
      <c r="WEL83" s="54"/>
      <c r="WEM83" s="54"/>
      <c r="WEN83" s="54"/>
      <c r="WEO83" s="54"/>
      <c r="WEP83" s="54"/>
      <c r="WEQ83" s="54"/>
      <c r="WER83" s="54"/>
      <c r="WES83" s="54"/>
      <c r="WET83" s="54"/>
      <c r="WEU83" s="54"/>
      <c r="WEV83" s="54"/>
      <c r="WEW83" s="54"/>
      <c r="WEX83" s="54"/>
      <c r="WEY83" s="54"/>
      <c r="WEZ83" s="54"/>
      <c r="WFA83" s="54"/>
      <c r="WFB83" s="54"/>
      <c r="WFC83" s="54"/>
      <c r="WFD83" s="54"/>
      <c r="WFE83" s="54"/>
      <c r="WFF83" s="54"/>
      <c r="WFG83" s="54"/>
      <c r="WFH83" s="54"/>
      <c r="WFI83" s="54"/>
      <c r="WFJ83" s="54"/>
      <c r="WFK83" s="54"/>
      <c r="WFL83" s="54"/>
      <c r="WFM83" s="54"/>
      <c r="WFN83" s="54"/>
      <c r="WFO83" s="54"/>
      <c r="WFP83" s="54"/>
      <c r="WFQ83" s="54"/>
      <c r="WFR83" s="54"/>
      <c r="WFS83" s="54"/>
      <c r="WFT83" s="54"/>
      <c r="WFU83" s="54"/>
      <c r="WFV83" s="54"/>
      <c r="WFW83" s="54"/>
      <c r="WFX83" s="54"/>
      <c r="WFY83" s="54"/>
      <c r="WFZ83" s="54"/>
      <c r="WGA83" s="54"/>
      <c r="WGB83" s="54"/>
      <c r="WGC83" s="54"/>
      <c r="WGD83" s="54"/>
      <c r="WGE83" s="54"/>
      <c r="WGF83" s="54"/>
      <c r="WGG83" s="54"/>
      <c r="WGH83" s="54"/>
      <c r="WGI83" s="54"/>
      <c r="WGJ83" s="54"/>
      <c r="WGK83" s="54"/>
      <c r="WGL83" s="54"/>
      <c r="WGM83" s="54"/>
      <c r="WGN83" s="54"/>
      <c r="WGO83" s="54"/>
      <c r="WGP83" s="54"/>
      <c r="WGQ83" s="54"/>
      <c r="WGR83" s="54"/>
      <c r="WGS83" s="54"/>
      <c r="WGT83" s="54"/>
      <c r="WGU83" s="54"/>
      <c r="WGV83" s="54"/>
      <c r="WGW83" s="54"/>
      <c r="WGX83" s="54"/>
      <c r="WGY83" s="54"/>
      <c r="WGZ83" s="54"/>
      <c r="WHA83" s="54"/>
      <c r="WHB83" s="54"/>
      <c r="WHC83" s="54"/>
      <c r="WHD83" s="54"/>
      <c r="WHE83" s="54"/>
      <c r="WHF83" s="54"/>
      <c r="WHG83" s="54"/>
      <c r="WHH83" s="54"/>
      <c r="WHI83" s="54"/>
      <c r="WHJ83" s="54"/>
      <c r="WHK83" s="54"/>
      <c r="WHL83" s="54"/>
      <c r="WHM83" s="54"/>
      <c r="WHN83" s="54"/>
      <c r="WHO83" s="54"/>
      <c r="WHP83" s="54"/>
      <c r="WHQ83" s="54"/>
      <c r="WHR83" s="54"/>
      <c r="WHS83" s="54"/>
      <c r="WHT83" s="54"/>
      <c r="WHU83" s="54"/>
      <c r="WHV83" s="54"/>
      <c r="WHW83" s="54"/>
      <c r="WHX83" s="54"/>
      <c r="WHY83" s="54"/>
      <c r="WHZ83" s="54"/>
      <c r="WIA83" s="54"/>
      <c r="WIB83" s="54"/>
      <c r="WIC83" s="54"/>
      <c r="WID83" s="54"/>
      <c r="WIE83" s="54"/>
      <c r="WIF83" s="54"/>
      <c r="WIG83" s="54"/>
      <c r="WIH83" s="54"/>
      <c r="WII83" s="54"/>
      <c r="WIJ83" s="54"/>
      <c r="WIK83" s="54"/>
      <c r="WIL83" s="54"/>
      <c r="WIM83" s="54"/>
      <c r="WIN83" s="54"/>
      <c r="WIO83" s="54"/>
      <c r="WIP83" s="54"/>
      <c r="WIQ83" s="54"/>
      <c r="WIR83" s="54"/>
      <c r="WIS83" s="54"/>
      <c r="WIT83" s="54"/>
      <c r="WIU83" s="54"/>
      <c r="WIV83" s="54"/>
      <c r="WIW83" s="54"/>
      <c r="WIX83" s="54"/>
      <c r="WIY83" s="54"/>
      <c r="WIZ83" s="54"/>
      <c r="WJA83" s="54"/>
      <c r="WJB83" s="54"/>
      <c r="WJC83" s="54"/>
      <c r="WJD83" s="54"/>
      <c r="WJE83" s="54"/>
      <c r="WJF83" s="54"/>
      <c r="WJG83" s="54"/>
      <c r="WJH83" s="54"/>
      <c r="WJI83" s="54"/>
      <c r="WJJ83" s="54"/>
      <c r="WJK83" s="54"/>
      <c r="WJL83" s="54"/>
      <c r="WJM83" s="54"/>
      <c r="WJN83" s="54"/>
      <c r="WJO83" s="54"/>
      <c r="WJP83" s="54"/>
      <c r="WJQ83" s="54"/>
      <c r="WJR83" s="54"/>
      <c r="WJS83" s="54"/>
      <c r="WJT83" s="54"/>
      <c r="WJU83" s="54"/>
      <c r="WJV83" s="54"/>
      <c r="WJW83" s="54"/>
      <c r="WJX83" s="54"/>
      <c r="WJY83" s="54"/>
      <c r="WJZ83" s="54"/>
      <c r="WKA83" s="54"/>
      <c r="WKB83" s="54"/>
      <c r="WKC83" s="54"/>
      <c r="WKD83" s="54"/>
      <c r="WKE83" s="54"/>
      <c r="WKF83" s="54"/>
      <c r="WKG83" s="54"/>
      <c r="WKH83" s="54"/>
      <c r="WKI83" s="54"/>
      <c r="WKJ83" s="54"/>
      <c r="WKK83" s="54"/>
      <c r="WKL83" s="54"/>
      <c r="WKM83" s="54"/>
      <c r="WKN83" s="54"/>
      <c r="WKO83" s="54"/>
      <c r="WKP83" s="54"/>
      <c r="WKQ83" s="54"/>
      <c r="WKR83" s="54"/>
      <c r="WKS83" s="54"/>
      <c r="WKT83" s="54"/>
      <c r="WKU83" s="54"/>
      <c r="WKV83" s="54"/>
      <c r="WKW83" s="54"/>
      <c r="WKX83" s="54"/>
      <c r="WKY83" s="54"/>
      <c r="WKZ83" s="54"/>
      <c r="WLA83" s="54"/>
      <c r="WLB83" s="54"/>
      <c r="WLC83" s="54"/>
      <c r="WLD83" s="54"/>
      <c r="WLE83" s="54"/>
      <c r="WLF83" s="54"/>
      <c r="WLG83" s="54"/>
      <c r="WLH83" s="54"/>
      <c r="WLI83" s="54"/>
      <c r="WLJ83" s="54"/>
      <c r="WLK83" s="54"/>
      <c r="WLL83" s="54"/>
      <c r="WLM83" s="54"/>
      <c r="WLN83" s="54"/>
      <c r="WLO83" s="54"/>
      <c r="WLP83" s="54"/>
      <c r="WLQ83" s="54"/>
      <c r="WLR83" s="54"/>
      <c r="WLS83" s="54"/>
      <c r="WLT83" s="54"/>
      <c r="WLU83" s="54"/>
      <c r="WLV83" s="54"/>
      <c r="WLW83" s="54"/>
      <c r="WLX83" s="54"/>
      <c r="WLY83" s="54"/>
      <c r="WLZ83" s="54"/>
      <c r="WMA83" s="54"/>
      <c r="WMB83" s="54"/>
      <c r="WMC83" s="54"/>
      <c r="WMD83" s="54"/>
      <c r="WME83" s="54"/>
      <c r="WMF83" s="54"/>
      <c r="WMG83" s="54"/>
      <c r="WMH83" s="54"/>
      <c r="WMI83" s="54"/>
      <c r="WMJ83" s="54"/>
      <c r="WMK83" s="54"/>
      <c r="WML83" s="54"/>
      <c r="WMM83" s="54"/>
      <c r="WMN83" s="54"/>
      <c r="WMO83" s="54"/>
      <c r="WMP83" s="54"/>
      <c r="WMQ83" s="54"/>
      <c r="WMR83" s="54"/>
      <c r="WMS83" s="54"/>
      <c r="WMT83" s="54"/>
      <c r="WMU83" s="54"/>
      <c r="WMV83" s="54"/>
      <c r="WMW83" s="54"/>
      <c r="WMX83" s="54"/>
      <c r="WMY83" s="54"/>
      <c r="WMZ83" s="54"/>
      <c r="WNA83" s="54"/>
      <c r="WNB83" s="54"/>
      <c r="WNC83" s="54"/>
      <c r="WND83" s="54"/>
      <c r="WNE83" s="54"/>
      <c r="WNF83" s="54"/>
      <c r="WNG83" s="54"/>
      <c r="WNH83" s="54"/>
      <c r="WNI83" s="54"/>
      <c r="WNJ83" s="54"/>
      <c r="WNK83" s="54"/>
      <c r="WNL83" s="54"/>
      <c r="WNM83" s="54"/>
      <c r="WNN83" s="54"/>
      <c r="WNO83" s="54"/>
      <c r="WNP83" s="54"/>
      <c r="WNQ83" s="54"/>
      <c r="WNR83" s="54"/>
      <c r="WNS83" s="54"/>
      <c r="WNT83" s="54"/>
      <c r="WNU83" s="54"/>
      <c r="WNV83" s="54"/>
      <c r="WNW83" s="54"/>
      <c r="WNX83" s="54"/>
      <c r="WNY83" s="54"/>
      <c r="WNZ83" s="54"/>
      <c r="WOA83" s="54"/>
      <c r="WOB83" s="54"/>
      <c r="WOC83" s="54"/>
      <c r="WOD83" s="54"/>
      <c r="WOE83" s="54"/>
      <c r="WOF83" s="54"/>
      <c r="WOG83" s="54"/>
      <c r="WOH83" s="54"/>
      <c r="WOI83" s="54"/>
      <c r="WOJ83" s="54"/>
      <c r="WOK83" s="54"/>
      <c r="WOL83" s="54"/>
      <c r="WOM83" s="54"/>
      <c r="WON83" s="54"/>
      <c r="WOO83" s="54"/>
      <c r="WOP83" s="54"/>
      <c r="WOQ83" s="54"/>
      <c r="WOR83" s="54"/>
      <c r="WOS83" s="54"/>
      <c r="WOT83" s="54"/>
      <c r="WOU83" s="54"/>
      <c r="WOV83" s="54"/>
      <c r="WOW83" s="54"/>
      <c r="WOX83" s="54"/>
      <c r="WOY83" s="54"/>
      <c r="WOZ83" s="54"/>
      <c r="WPA83" s="54"/>
      <c r="WPB83" s="54"/>
      <c r="WPC83" s="54"/>
      <c r="WPD83" s="54"/>
      <c r="WPE83" s="54"/>
      <c r="WPF83" s="54"/>
      <c r="WPG83" s="54"/>
      <c r="WPH83" s="54"/>
      <c r="WPI83" s="54"/>
      <c r="WPJ83" s="54"/>
      <c r="WPK83" s="54"/>
      <c r="WPL83" s="54"/>
      <c r="WPM83" s="54"/>
      <c r="WPN83" s="54"/>
      <c r="WPO83" s="54"/>
      <c r="WPP83" s="54"/>
      <c r="WPQ83" s="54"/>
      <c r="WPR83" s="54"/>
      <c r="WPS83" s="54"/>
      <c r="WPT83" s="54"/>
      <c r="WPU83" s="54"/>
      <c r="WPV83" s="54"/>
      <c r="WPW83" s="54"/>
      <c r="WPX83" s="54"/>
      <c r="WPY83" s="54"/>
      <c r="WPZ83" s="54"/>
      <c r="WQA83" s="54"/>
      <c r="WQB83" s="54"/>
      <c r="WQC83" s="54"/>
      <c r="WQD83" s="54"/>
      <c r="WQE83" s="54"/>
      <c r="WQF83" s="54"/>
      <c r="WQG83" s="54"/>
      <c r="WQH83" s="54"/>
      <c r="WQI83" s="54"/>
      <c r="WQJ83" s="54"/>
      <c r="WQK83" s="54"/>
      <c r="WQL83" s="54"/>
      <c r="WQM83" s="54"/>
      <c r="WQN83" s="54"/>
      <c r="WQO83" s="54"/>
      <c r="WQP83" s="54"/>
      <c r="WQQ83" s="54"/>
      <c r="WQR83" s="54"/>
      <c r="WQS83" s="54"/>
      <c r="WQT83" s="54"/>
      <c r="WQU83" s="54"/>
      <c r="WQV83" s="54"/>
      <c r="WQW83" s="54"/>
      <c r="WQX83" s="54"/>
      <c r="WQY83" s="54"/>
      <c r="WQZ83" s="54"/>
      <c r="WRA83" s="54"/>
      <c r="WRB83" s="54"/>
      <c r="WRC83" s="54"/>
      <c r="WRD83" s="54"/>
      <c r="WRE83" s="54"/>
      <c r="WRF83" s="54"/>
      <c r="WRG83" s="54"/>
      <c r="WRH83" s="54"/>
      <c r="WRI83" s="54"/>
      <c r="WRJ83" s="54"/>
      <c r="WRK83" s="54"/>
      <c r="WRL83" s="54"/>
      <c r="WRM83" s="54"/>
      <c r="WRN83" s="54"/>
      <c r="WRO83" s="54"/>
      <c r="WRP83" s="54"/>
      <c r="WRQ83" s="54"/>
      <c r="WRR83" s="54"/>
      <c r="WRS83" s="54"/>
      <c r="WRT83" s="54"/>
      <c r="WRU83" s="54"/>
      <c r="WRV83" s="54"/>
      <c r="WRW83" s="54"/>
      <c r="WRX83" s="54"/>
      <c r="WRY83" s="54"/>
      <c r="WRZ83" s="54"/>
      <c r="WSA83" s="54"/>
      <c r="WSB83" s="54"/>
      <c r="WSC83" s="54"/>
      <c r="WSD83" s="54"/>
      <c r="WSE83" s="54"/>
      <c r="WSF83" s="54"/>
      <c r="WSG83" s="54"/>
      <c r="WSH83" s="54"/>
      <c r="WSI83" s="54"/>
      <c r="WSJ83" s="54"/>
      <c r="WSK83" s="54"/>
      <c r="WSL83" s="54"/>
      <c r="WSM83" s="54"/>
      <c r="WSN83" s="54"/>
      <c r="WSO83" s="54"/>
      <c r="WSP83" s="54"/>
      <c r="WSQ83" s="54"/>
      <c r="WSR83" s="54"/>
      <c r="WSS83" s="54"/>
      <c r="WST83" s="54"/>
      <c r="WSU83" s="54"/>
      <c r="WSV83" s="54"/>
      <c r="WSW83" s="54"/>
      <c r="WSX83" s="54"/>
      <c r="WSY83" s="54"/>
      <c r="WSZ83" s="54"/>
      <c r="WTA83" s="54"/>
      <c r="WTB83" s="54"/>
      <c r="WTC83" s="54"/>
      <c r="WTD83" s="54"/>
      <c r="WTE83" s="54"/>
      <c r="WTF83" s="54"/>
      <c r="WTG83" s="54"/>
      <c r="WTH83" s="54"/>
      <c r="WTI83" s="54"/>
      <c r="WTJ83" s="54"/>
      <c r="WTK83" s="54"/>
      <c r="WTL83" s="54"/>
      <c r="WTM83" s="54"/>
      <c r="WTN83" s="54"/>
      <c r="WTO83" s="54"/>
      <c r="WTP83" s="54"/>
      <c r="WTQ83" s="54"/>
      <c r="WTR83" s="54"/>
      <c r="WTS83" s="54"/>
      <c r="WTT83" s="54"/>
      <c r="WTU83" s="54"/>
      <c r="WTV83" s="54"/>
      <c r="WTW83" s="54"/>
      <c r="WTX83" s="54"/>
      <c r="WTY83" s="54"/>
      <c r="WTZ83" s="54"/>
      <c r="WUA83" s="54"/>
      <c r="WUB83" s="54"/>
      <c r="WUC83" s="54"/>
      <c r="WUD83" s="54"/>
      <c r="WUE83" s="54"/>
      <c r="WUF83" s="54"/>
      <c r="WUG83" s="54"/>
      <c r="WUH83" s="54"/>
      <c r="WUI83" s="54"/>
      <c r="WUJ83" s="54"/>
      <c r="WUK83" s="54"/>
      <c r="WUL83" s="54"/>
      <c r="WUM83" s="54"/>
      <c r="WUN83" s="54"/>
      <c r="WUO83" s="54"/>
      <c r="WUP83" s="54"/>
      <c r="WUQ83" s="54"/>
      <c r="WUR83" s="54"/>
      <c r="WUS83" s="54"/>
      <c r="WUT83" s="54"/>
      <c r="WUU83" s="54"/>
      <c r="WUV83" s="54"/>
      <c r="WUW83" s="54"/>
      <c r="WUX83" s="54"/>
      <c r="WUY83" s="54"/>
      <c r="WUZ83" s="54"/>
      <c r="WVA83" s="54"/>
      <c r="WVB83" s="54"/>
      <c r="WVC83" s="54"/>
      <c r="WVD83" s="54"/>
      <c r="WVE83" s="54"/>
      <c r="WVF83" s="54"/>
      <c r="WVG83" s="54"/>
      <c r="WVH83" s="54"/>
      <c r="WVI83" s="54"/>
      <c r="WVJ83" s="54"/>
      <c r="WVK83" s="54"/>
      <c r="WVL83" s="54"/>
      <c r="WVM83" s="54"/>
      <c r="WVN83" s="54"/>
      <c r="WVO83" s="54"/>
      <c r="WVP83" s="54"/>
      <c r="WVQ83" s="54"/>
      <c r="WVR83" s="54"/>
      <c r="WVS83" s="54"/>
      <c r="WVT83" s="54"/>
      <c r="WVU83" s="54"/>
      <c r="WVV83" s="54"/>
      <c r="WVW83" s="54"/>
      <c r="WVX83" s="54"/>
      <c r="WVY83" s="54"/>
      <c r="WVZ83" s="54"/>
      <c r="WWA83" s="54"/>
      <c r="WWB83" s="54"/>
      <c r="WWC83" s="54"/>
      <c r="WWD83" s="54"/>
      <c r="WWE83" s="54"/>
      <c r="WWF83" s="54"/>
      <c r="WWG83" s="54"/>
      <c r="WWH83" s="54"/>
      <c r="WWI83" s="54"/>
      <c r="WWJ83" s="54"/>
      <c r="WWK83" s="54"/>
      <c r="WWL83" s="54"/>
      <c r="WWM83" s="54"/>
      <c r="WWN83" s="54"/>
      <c r="WWO83" s="54"/>
      <c r="WWP83" s="54"/>
      <c r="WWQ83" s="54"/>
      <c r="WWR83" s="54"/>
      <c r="WWS83" s="54"/>
      <c r="WWT83" s="54"/>
      <c r="WWU83" s="54"/>
      <c r="WWV83" s="54"/>
      <c r="WWW83" s="54"/>
      <c r="WWX83" s="54"/>
      <c r="WWY83" s="54"/>
      <c r="WWZ83" s="54"/>
      <c r="WXA83" s="54"/>
      <c r="WXB83" s="54"/>
      <c r="WXC83" s="54"/>
      <c r="WXD83" s="54"/>
      <c r="WXE83" s="54"/>
      <c r="WXF83" s="54"/>
      <c r="WXG83" s="54"/>
      <c r="WXH83" s="54"/>
      <c r="WXI83" s="54"/>
      <c r="WXJ83" s="54"/>
      <c r="WXK83" s="54"/>
      <c r="WXL83" s="54"/>
      <c r="WXM83" s="54"/>
      <c r="WXN83" s="54"/>
      <c r="WXO83" s="54"/>
      <c r="WXP83" s="54"/>
      <c r="WXQ83" s="54"/>
      <c r="WXR83" s="54"/>
      <c r="WXS83" s="54"/>
      <c r="WXT83" s="54"/>
      <c r="WXU83" s="54"/>
      <c r="WXV83" s="54"/>
      <c r="WXW83" s="54"/>
      <c r="WXX83" s="54"/>
      <c r="WXY83" s="54"/>
      <c r="WXZ83" s="54"/>
      <c r="WYA83" s="54"/>
      <c r="WYB83" s="54"/>
      <c r="WYC83" s="54"/>
      <c r="WYD83" s="54"/>
      <c r="WYE83" s="54"/>
      <c r="WYF83" s="54"/>
      <c r="WYG83" s="54"/>
      <c r="WYH83" s="54"/>
      <c r="WYI83" s="54"/>
      <c r="WYJ83" s="54"/>
      <c r="WYK83" s="54"/>
      <c r="WYL83" s="54"/>
      <c r="WYM83" s="54"/>
      <c r="WYN83" s="54"/>
      <c r="WYO83" s="54"/>
      <c r="WYP83" s="54"/>
      <c r="WYQ83" s="54"/>
      <c r="WYR83" s="54"/>
      <c r="WYS83" s="54"/>
      <c r="WYT83" s="54"/>
      <c r="WYU83" s="54"/>
      <c r="WYV83" s="54"/>
      <c r="WYW83" s="54"/>
      <c r="WYX83" s="54"/>
      <c r="WYY83" s="54"/>
      <c r="WYZ83" s="54"/>
      <c r="WZA83" s="54"/>
      <c r="WZB83" s="54"/>
      <c r="WZC83" s="54"/>
      <c r="WZD83" s="54"/>
      <c r="WZE83" s="54"/>
      <c r="WZF83" s="54"/>
      <c r="WZG83" s="54"/>
      <c r="WZH83" s="54"/>
      <c r="WZI83" s="54"/>
      <c r="WZJ83" s="54"/>
      <c r="WZK83" s="54"/>
      <c r="WZL83" s="54"/>
      <c r="WZM83" s="54"/>
      <c r="WZN83" s="54"/>
      <c r="WZO83" s="54"/>
      <c r="WZP83" s="54"/>
      <c r="WZQ83" s="54"/>
      <c r="WZR83" s="54"/>
      <c r="WZS83" s="54"/>
      <c r="WZT83" s="54"/>
      <c r="WZU83" s="54"/>
      <c r="WZV83" s="54"/>
      <c r="WZW83" s="54"/>
      <c r="WZX83" s="54"/>
      <c r="WZY83" s="54"/>
      <c r="WZZ83" s="54"/>
      <c r="XAA83" s="54"/>
      <c r="XAB83" s="54"/>
      <c r="XAC83" s="54"/>
      <c r="XAD83" s="54"/>
      <c r="XAE83" s="54"/>
      <c r="XAF83" s="54"/>
      <c r="XAG83" s="54"/>
      <c r="XAH83" s="54"/>
      <c r="XAI83" s="54"/>
      <c r="XAJ83" s="54"/>
      <c r="XAK83" s="54"/>
      <c r="XAL83" s="54"/>
      <c r="XAM83" s="54"/>
      <c r="XAN83" s="54"/>
      <c r="XAO83" s="54"/>
      <c r="XAP83" s="54"/>
      <c r="XAQ83" s="54"/>
      <c r="XAR83" s="54"/>
      <c r="XAS83" s="54"/>
      <c r="XAT83" s="54"/>
      <c r="XAU83" s="54"/>
      <c r="XAV83" s="54"/>
      <c r="XAW83" s="54"/>
      <c r="XAX83" s="54"/>
      <c r="XAY83" s="54"/>
      <c r="XAZ83" s="54"/>
      <c r="XBA83" s="54"/>
      <c r="XBB83" s="54"/>
      <c r="XBC83" s="54"/>
      <c r="XBD83" s="54"/>
      <c r="XBE83" s="54"/>
      <c r="XBF83" s="54"/>
      <c r="XBG83" s="54"/>
      <c r="XBH83" s="54"/>
      <c r="XBI83" s="54"/>
      <c r="XBJ83" s="54"/>
      <c r="XBK83" s="54"/>
      <c r="XBL83" s="54"/>
      <c r="XBM83" s="54"/>
      <c r="XBN83" s="54"/>
      <c r="XBO83" s="54"/>
      <c r="XBP83" s="54"/>
      <c r="XBQ83" s="54"/>
      <c r="XBR83" s="54"/>
      <c r="XBS83" s="54"/>
      <c r="XBT83" s="54"/>
      <c r="XBU83" s="54"/>
      <c r="XBV83" s="54"/>
      <c r="XBW83" s="54"/>
      <c r="XBX83" s="54"/>
      <c r="XBY83" s="54"/>
      <c r="XBZ83" s="54"/>
      <c r="XCA83" s="54"/>
      <c r="XCB83" s="54"/>
      <c r="XCC83" s="54"/>
      <c r="XCD83" s="54"/>
      <c r="XCE83" s="54"/>
      <c r="XCF83" s="54"/>
      <c r="XCG83" s="54"/>
      <c r="XCH83" s="54"/>
      <c r="XCI83" s="54"/>
      <c r="XCJ83" s="54"/>
      <c r="XCK83" s="54"/>
      <c r="XCL83" s="54"/>
      <c r="XCM83" s="54"/>
      <c r="XCN83" s="54"/>
      <c r="XCO83" s="54"/>
      <c r="XCP83" s="54"/>
      <c r="XCQ83" s="54"/>
      <c r="XCR83" s="54"/>
      <c r="XCS83" s="54"/>
      <c r="XCT83" s="54"/>
      <c r="XCU83" s="54"/>
      <c r="XCV83" s="54"/>
      <c r="XCW83" s="54"/>
      <c r="XCX83" s="54"/>
      <c r="XCY83" s="54"/>
      <c r="XCZ83" s="54"/>
      <c r="XDA83" s="54"/>
      <c r="XDB83" s="54"/>
      <c r="XDC83" s="54"/>
      <c r="XDD83" s="54"/>
      <c r="XDE83" s="54"/>
      <c r="XDF83" s="54"/>
      <c r="XDG83" s="54"/>
      <c r="XDH83" s="54"/>
      <c r="XDI83" s="54"/>
      <c r="XDJ83" s="54"/>
      <c r="XDK83" s="54"/>
      <c r="XDL83" s="54"/>
      <c r="XDM83" s="54"/>
      <c r="XDN83" s="54"/>
      <c r="XDO83" s="54"/>
      <c r="XDP83" s="54"/>
      <c r="XDQ83" s="54"/>
      <c r="XDR83" s="54"/>
      <c r="XDS83" s="54"/>
      <c r="XDT83" s="54"/>
      <c r="XDU83" s="54"/>
      <c r="XDV83" s="54"/>
      <c r="XDW83" s="54"/>
      <c r="XDX83" s="54"/>
      <c r="XDY83" s="54"/>
      <c r="XDZ83" s="54"/>
      <c r="XEA83" s="54"/>
      <c r="XEB83" s="54"/>
      <c r="XEC83" s="54"/>
      <c r="XED83" s="54"/>
      <c r="XEE83" s="54"/>
      <c r="XEF83" s="54"/>
      <c r="XEG83" s="54"/>
      <c r="XEH83" s="54"/>
      <c r="XEI83" s="54"/>
      <c r="XEJ83" s="54"/>
      <c r="XEK83" s="54"/>
      <c r="XEL83" s="54"/>
      <c r="XEM83" s="54"/>
      <c r="XEN83" s="54"/>
      <c r="XEO83" s="54"/>
      <c r="XEP83" s="54"/>
      <c r="XEQ83" s="54"/>
      <c r="XER83" s="54"/>
      <c r="XES83" s="54"/>
      <c r="XET83" s="54"/>
      <c r="XEU83" s="54"/>
      <c r="XEV83" s="54"/>
      <c r="XEW83" s="54"/>
    </row>
    <row r="84" spans="1:16377" s="115" customFormat="1" ht="15.6" customHeight="1" x14ac:dyDescent="0.3">
      <c r="A84" s="105">
        <v>5</v>
      </c>
      <c r="B84" s="106">
        <v>57</v>
      </c>
      <c r="C84" s="107">
        <v>24.12</v>
      </c>
      <c r="D84" s="107">
        <f t="shared" ref="D84:D147" si="4">C84*29.1%</f>
        <v>7.0189200000000014</v>
      </c>
      <c r="E84" s="108">
        <f>VLOOKUP(B84,'[1]TH KK 2025'!B$7:P$167,15,0)</f>
        <v>82</v>
      </c>
      <c r="F84" s="109">
        <f t="shared" si="3"/>
        <v>24.599999999999998</v>
      </c>
      <c r="G84" s="109">
        <f>VLOOKUP(B84,'[2]TH KK 2025'!B$66:C$78,2,0)</f>
        <v>1</v>
      </c>
      <c r="H84" s="123"/>
      <c r="I84" s="107" t="s">
        <v>34</v>
      </c>
      <c r="J84" s="110" t="s">
        <v>164</v>
      </c>
      <c r="K84" s="111" t="s">
        <v>228</v>
      </c>
      <c r="L84" s="112"/>
      <c r="M84" s="113"/>
      <c r="N84" s="113"/>
      <c r="O84" s="114"/>
    </row>
    <row r="85" spans="1:16377" s="31" customFormat="1" ht="15.6" customHeight="1" x14ac:dyDescent="0.3">
      <c r="A85" s="27">
        <v>5</v>
      </c>
      <c r="B85" s="22">
        <v>58</v>
      </c>
      <c r="C85" s="28">
        <v>11.04</v>
      </c>
      <c r="D85" s="28">
        <f t="shared" si="4"/>
        <v>3.2126399999999999</v>
      </c>
      <c r="E85" s="64">
        <f>VLOOKUP(B85,'[1]TH KK 2025'!B$7:P$167,15,0)</f>
        <v>51</v>
      </c>
      <c r="F85" s="65">
        <f t="shared" si="3"/>
        <v>15.299999999999999</v>
      </c>
      <c r="G85" s="65">
        <f>VLOOKUP(B85,'[2]TH KK 2025'!B$66:C$78,2,0)</f>
        <v>2</v>
      </c>
      <c r="H85" s="124"/>
      <c r="I85" s="28" t="s">
        <v>95</v>
      </c>
      <c r="J85" s="29" t="s">
        <v>174</v>
      </c>
      <c r="K85" s="68" t="s">
        <v>231</v>
      </c>
      <c r="L85" s="35"/>
      <c r="M85" s="42"/>
      <c r="N85" s="42"/>
      <c r="O85" s="42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/>
      <c r="CS85" s="54"/>
      <c r="CT85" s="54"/>
      <c r="CU85" s="54"/>
      <c r="CV85" s="54"/>
      <c r="CW85" s="54"/>
      <c r="CX85" s="54"/>
      <c r="CY85" s="54"/>
      <c r="CZ85" s="54"/>
      <c r="DA85" s="54"/>
      <c r="DB85" s="54"/>
      <c r="DC85" s="54"/>
      <c r="DD85" s="54"/>
      <c r="DE85" s="54"/>
      <c r="DF85" s="54"/>
      <c r="DG85" s="54"/>
      <c r="DH85" s="54"/>
      <c r="DI85" s="54"/>
      <c r="DJ85" s="54"/>
      <c r="DK85" s="54"/>
      <c r="DL85" s="54"/>
      <c r="DM85" s="54"/>
      <c r="DN85" s="54"/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4"/>
      <c r="FO85" s="54"/>
      <c r="FP85" s="54"/>
      <c r="FQ85" s="54"/>
      <c r="FR85" s="54"/>
      <c r="FS85" s="54"/>
      <c r="FT85" s="54"/>
      <c r="FU85" s="54"/>
      <c r="FV85" s="54"/>
      <c r="FW85" s="54"/>
      <c r="FX85" s="54"/>
      <c r="FY85" s="54"/>
      <c r="FZ85" s="54"/>
      <c r="GA85" s="54"/>
      <c r="GB85" s="54"/>
      <c r="GC85" s="54"/>
      <c r="GD85" s="54"/>
      <c r="GE85" s="54"/>
      <c r="GF85" s="54"/>
      <c r="GG85" s="54"/>
      <c r="GH85" s="54"/>
      <c r="GI85" s="54"/>
      <c r="GJ85" s="54"/>
      <c r="GK85" s="54"/>
      <c r="GL85" s="54"/>
      <c r="GM85" s="54"/>
      <c r="GN85" s="54"/>
      <c r="GO85" s="54"/>
      <c r="GP85" s="54"/>
      <c r="GQ85" s="54"/>
      <c r="GR85" s="54"/>
      <c r="GS85" s="54"/>
      <c r="GT85" s="54"/>
      <c r="GU85" s="54"/>
      <c r="GV85" s="54"/>
      <c r="GW85" s="54"/>
      <c r="GX85" s="54"/>
      <c r="GY85" s="54"/>
      <c r="GZ85" s="54"/>
      <c r="HA85" s="54"/>
      <c r="HB85" s="54"/>
      <c r="HC85" s="54"/>
      <c r="HD85" s="54"/>
      <c r="HE85" s="54"/>
      <c r="HF85" s="54"/>
      <c r="HG85" s="54"/>
      <c r="HH85" s="54"/>
      <c r="HI85" s="54"/>
      <c r="HJ85" s="54"/>
      <c r="HK85" s="54"/>
      <c r="HL85" s="54"/>
      <c r="HM85" s="54"/>
      <c r="HN85" s="54"/>
      <c r="HO85" s="54"/>
      <c r="HP85" s="54"/>
      <c r="HQ85" s="54"/>
      <c r="HR85" s="54"/>
      <c r="HS85" s="54"/>
      <c r="HT85" s="54"/>
      <c r="HU85" s="54"/>
      <c r="HV85" s="54"/>
      <c r="HW85" s="54"/>
      <c r="HX85" s="54"/>
      <c r="HY85" s="54"/>
      <c r="HZ85" s="54"/>
      <c r="IA85" s="54"/>
      <c r="IB85" s="54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54"/>
      <c r="IN85" s="54"/>
      <c r="IO85" s="54"/>
      <c r="IP85" s="54"/>
      <c r="IQ85" s="54"/>
      <c r="IR85" s="54"/>
      <c r="IS85" s="54"/>
      <c r="IT85" s="54"/>
      <c r="IU85" s="54"/>
      <c r="IV85" s="54"/>
      <c r="IW85" s="54"/>
      <c r="IX85" s="54"/>
      <c r="IY85" s="54"/>
      <c r="IZ85" s="54"/>
      <c r="JA85" s="54"/>
      <c r="JB85" s="54"/>
      <c r="JC85" s="54"/>
      <c r="JD85" s="54"/>
      <c r="JE85" s="54"/>
      <c r="JF85" s="54"/>
      <c r="JG85" s="54"/>
      <c r="JH85" s="54"/>
      <c r="JI85" s="54"/>
      <c r="JJ85" s="54"/>
      <c r="JK85" s="54"/>
      <c r="JL85" s="54"/>
      <c r="JM85" s="54"/>
      <c r="JN85" s="54"/>
      <c r="JO85" s="54"/>
      <c r="JP85" s="54"/>
      <c r="JQ85" s="54"/>
      <c r="JR85" s="54"/>
      <c r="JS85" s="54"/>
      <c r="JT85" s="54"/>
      <c r="JU85" s="54"/>
      <c r="JV85" s="54"/>
      <c r="JW85" s="54"/>
      <c r="JX85" s="54"/>
      <c r="JY85" s="54"/>
      <c r="JZ85" s="54"/>
      <c r="KA85" s="54"/>
      <c r="KB85" s="54"/>
      <c r="KC85" s="54"/>
      <c r="KD85" s="54"/>
      <c r="KE85" s="54"/>
      <c r="KF85" s="54"/>
      <c r="KG85" s="54"/>
      <c r="KH85" s="54"/>
      <c r="KI85" s="54"/>
      <c r="KJ85" s="54"/>
      <c r="KK85" s="54"/>
      <c r="KL85" s="54"/>
      <c r="KM85" s="54"/>
      <c r="KN85" s="54"/>
      <c r="KO85" s="54"/>
      <c r="KP85" s="54"/>
      <c r="KQ85" s="54"/>
      <c r="KR85" s="54"/>
      <c r="KS85" s="54"/>
      <c r="KT85" s="54"/>
      <c r="KU85" s="54"/>
      <c r="KV85" s="54"/>
      <c r="KW85" s="54"/>
      <c r="KX85" s="54"/>
      <c r="KY85" s="54"/>
      <c r="KZ85" s="54"/>
      <c r="LA85" s="54"/>
      <c r="LB85" s="54"/>
      <c r="LC85" s="54"/>
      <c r="LD85" s="54"/>
      <c r="LE85" s="54"/>
      <c r="LF85" s="54"/>
      <c r="LG85" s="54"/>
      <c r="LH85" s="54"/>
      <c r="LI85" s="54"/>
      <c r="LJ85" s="54"/>
      <c r="LK85" s="54"/>
      <c r="LL85" s="54"/>
      <c r="LM85" s="54"/>
      <c r="LN85" s="54"/>
      <c r="LO85" s="54"/>
      <c r="LP85" s="54"/>
      <c r="LQ85" s="54"/>
      <c r="LR85" s="54"/>
      <c r="LS85" s="54"/>
      <c r="LT85" s="54"/>
      <c r="LU85" s="54"/>
      <c r="LV85" s="54"/>
      <c r="LW85" s="54"/>
      <c r="LX85" s="54"/>
      <c r="LY85" s="54"/>
      <c r="LZ85" s="54"/>
      <c r="MA85" s="54"/>
      <c r="MB85" s="54"/>
      <c r="MC85" s="54"/>
      <c r="MD85" s="54"/>
      <c r="ME85" s="54"/>
      <c r="MF85" s="54"/>
      <c r="MG85" s="54"/>
      <c r="MH85" s="54"/>
      <c r="MI85" s="54"/>
      <c r="MJ85" s="54"/>
      <c r="MK85" s="54"/>
      <c r="ML85" s="54"/>
      <c r="MM85" s="54"/>
      <c r="MN85" s="54"/>
      <c r="MO85" s="54"/>
      <c r="MP85" s="54"/>
      <c r="MQ85" s="54"/>
      <c r="MR85" s="54"/>
      <c r="MS85" s="54"/>
      <c r="MT85" s="54"/>
      <c r="MU85" s="54"/>
      <c r="MV85" s="54"/>
      <c r="MW85" s="54"/>
      <c r="MX85" s="54"/>
      <c r="MY85" s="54"/>
      <c r="MZ85" s="54"/>
      <c r="NA85" s="54"/>
      <c r="NB85" s="54"/>
      <c r="NC85" s="54"/>
      <c r="ND85" s="54"/>
      <c r="NE85" s="54"/>
      <c r="NF85" s="54"/>
      <c r="NG85" s="54"/>
      <c r="NH85" s="54"/>
      <c r="NI85" s="54"/>
      <c r="NJ85" s="54"/>
      <c r="NK85" s="54"/>
      <c r="NL85" s="54"/>
      <c r="NM85" s="54"/>
      <c r="NN85" s="54"/>
      <c r="NO85" s="54"/>
      <c r="NP85" s="54"/>
      <c r="NQ85" s="54"/>
      <c r="NR85" s="54"/>
      <c r="NS85" s="54"/>
      <c r="NT85" s="54"/>
      <c r="NU85" s="54"/>
      <c r="NV85" s="54"/>
      <c r="NW85" s="54"/>
      <c r="NX85" s="54"/>
      <c r="NY85" s="54"/>
      <c r="NZ85" s="54"/>
      <c r="OA85" s="54"/>
      <c r="OB85" s="54"/>
      <c r="OC85" s="54"/>
      <c r="OD85" s="54"/>
      <c r="OE85" s="54"/>
      <c r="OF85" s="54"/>
      <c r="OG85" s="54"/>
      <c r="OH85" s="54"/>
      <c r="OI85" s="54"/>
      <c r="OJ85" s="54"/>
      <c r="OK85" s="54"/>
      <c r="OL85" s="54"/>
      <c r="OM85" s="54"/>
      <c r="ON85" s="54"/>
      <c r="OO85" s="54"/>
      <c r="OP85" s="54"/>
      <c r="OQ85" s="54"/>
      <c r="OR85" s="54"/>
      <c r="OS85" s="54"/>
      <c r="OT85" s="54"/>
      <c r="OU85" s="54"/>
      <c r="OV85" s="54"/>
      <c r="OW85" s="54"/>
      <c r="OX85" s="54"/>
      <c r="OY85" s="54"/>
      <c r="OZ85" s="54"/>
      <c r="PA85" s="54"/>
      <c r="PB85" s="54"/>
      <c r="PC85" s="54"/>
      <c r="PD85" s="54"/>
      <c r="PE85" s="54"/>
      <c r="PF85" s="54"/>
      <c r="PG85" s="54"/>
      <c r="PH85" s="54"/>
      <c r="PI85" s="54"/>
      <c r="PJ85" s="54"/>
      <c r="PK85" s="54"/>
      <c r="PL85" s="54"/>
      <c r="PM85" s="54"/>
      <c r="PN85" s="54"/>
      <c r="PO85" s="54"/>
      <c r="PP85" s="54"/>
      <c r="PQ85" s="54"/>
      <c r="PR85" s="54"/>
      <c r="PS85" s="54"/>
      <c r="PT85" s="54"/>
      <c r="PU85" s="54"/>
      <c r="PV85" s="54"/>
      <c r="PW85" s="54"/>
      <c r="PX85" s="54"/>
      <c r="PY85" s="54"/>
      <c r="PZ85" s="54"/>
      <c r="QA85" s="54"/>
      <c r="QB85" s="54"/>
      <c r="QC85" s="54"/>
      <c r="QD85" s="54"/>
      <c r="QE85" s="54"/>
      <c r="QF85" s="54"/>
      <c r="QG85" s="54"/>
      <c r="QH85" s="54"/>
      <c r="QI85" s="54"/>
      <c r="QJ85" s="54"/>
      <c r="QK85" s="54"/>
      <c r="QL85" s="54"/>
      <c r="QM85" s="54"/>
      <c r="QN85" s="54"/>
      <c r="QO85" s="54"/>
      <c r="QP85" s="54"/>
      <c r="QQ85" s="54"/>
      <c r="QR85" s="54"/>
      <c r="QS85" s="54"/>
      <c r="QT85" s="54"/>
      <c r="QU85" s="54"/>
      <c r="QV85" s="54"/>
      <c r="QW85" s="54"/>
      <c r="QX85" s="54"/>
      <c r="QY85" s="54"/>
      <c r="QZ85" s="54"/>
      <c r="RA85" s="54"/>
      <c r="RB85" s="54"/>
      <c r="RC85" s="54"/>
      <c r="RD85" s="54"/>
      <c r="RE85" s="54"/>
      <c r="RF85" s="54"/>
      <c r="RG85" s="54"/>
      <c r="RH85" s="54"/>
      <c r="RI85" s="54"/>
      <c r="RJ85" s="54"/>
      <c r="RK85" s="54"/>
      <c r="RL85" s="54"/>
      <c r="RM85" s="54"/>
      <c r="RN85" s="54"/>
      <c r="RO85" s="54"/>
      <c r="RP85" s="54"/>
      <c r="RQ85" s="54"/>
      <c r="RR85" s="54"/>
      <c r="RS85" s="54"/>
      <c r="RT85" s="54"/>
      <c r="RU85" s="54"/>
      <c r="RV85" s="54"/>
      <c r="RW85" s="54"/>
      <c r="RX85" s="54"/>
      <c r="RY85" s="54"/>
      <c r="RZ85" s="54"/>
      <c r="SA85" s="54"/>
      <c r="SB85" s="54"/>
      <c r="SC85" s="54"/>
      <c r="SD85" s="54"/>
      <c r="SE85" s="54"/>
      <c r="SF85" s="54"/>
      <c r="SG85" s="54"/>
      <c r="SH85" s="54"/>
      <c r="SI85" s="54"/>
      <c r="SJ85" s="54"/>
      <c r="SK85" s="54"/>
      <c r="SL85" s="54"/>
      <c r="SM85" s="54"/>
      <c r="SN85" s="54"/>
      <c r="SO85" s="54"/>
      <c r="SP85" s="54"/>
      <c r="SQ85" s="54"/>
      <c r="SR85" s="54"/>
      <c r="SS85" s="54"/>
      <c r="ST85" s="54"/>
      <c r="SU85" s="54"/>
      <c r="SV85" s="54"/>
      <c r="SW85" s="54"/>
      <c r="SX85" s="54"/>
      <c r="SY85" s="54"/>
      <c r="SZ85" s="54"/>
      <c r="TA85" s="54"/>
      <c r="TB85" s="54"/>
      <c r="TC85" s="54"/>
      <c r="TD85" s="54"/>
      <c r="TE85" s="54"/>
      <c r="TF85" s="54"/>
      <c r="TG85" s="54"/>
      <c r="TH85" s="54"/>
      <c r="TI85" s="54"/>
      <c r="TJ85" s="54"/>
      <c r="TK85" s="54"/>
      <c r="TL85" s="54"/>
      <c r="TM85" s="54"/>
      <c r="TN85" s="54"/>
      <c r="TO85" s="54"/>
      <c r="TP85" s="54"/>
      <c r="TQ85" s="54"/>
      <c r="TR85" s="54"/>
      <c r="TS85" s="54"/>
      <c r="TT85" s="54"/>
      <c r="TU85" s="54"/>
      <c r="TV85" s="54"/>
      <c r="TW85" s="54"/>
      <c r="TX85" s="54"/>
      <c r="TY85" s="54"/>
      <c r="TZ85" s="54"/>
      <c r="UA85" s="54"/>
      <c r="UB85" s="54"/>
      <c r="UC85" s="54"/>
      <c r="UD85" s="54"/>
      <c r="UE85" s="54"/>
      <c r="UF85" s="54"/>
      <c r="UG85" s="54"/>
      <c r="UH85" s="54"/>
      <c r="UI85" s="54"/>
      <c r="UJ85" s="54"/>
      <c r="UK85" s="54"/>
      <c r="UL85" s="54"/>
      <c r="UM85" s="54"/>
      <c r="UN85" s="54"/>
      <c r="UO85" s="54"/>
      <c r="UP85" s="54"/>
      <c r="UQ85" s="54"/>
      <c r="UR85" s="54"/>
      <c r="US85" s="54"/>
      <c r="UT85" s="54"/>
      <c r="UU85" s="54"/>
      <c r="UV85" s="54"/>
      <c r="UW85" s="54"/>
      <c r="UX85" s="54"/>
      <c r="UY85" s="54"/>
      <c r="UZ85" s="54"/>
      <c r="VA85" s="54"/>
      <c r="VB85" s="54"/>
      <c r="VC85" s="54"/>
      <c r="VD85" s="54"/>
      <c r="VE85" s="54"/>
      <c r="VF85" s="54"/>
      <c r="VG85" s="54"/>
      <c r="VH85" s="54"/>
      <c r="VI85" s="54"/>
      <c r="VJ85" s="54"/>
      <c r="VK85" s="54"/>
      <c r="VL85" s="54"/>
      <c r="VM85" s="54"/>
      <c r="VN85" s="54"/>
      <c r="VO85" s="54"/>
      <c r="VP85" s="54"/>
      <c r="VQ85" s="54"/>
      <c r="VR85" s="54"/>
      <c r="VS85" s="54"/>
      <c r="VT85" s="54"/>
      <c r="VU85" s="54"/>
      <c r="VV85" s="54"/>
      <c r="VW85" s="54"/>
      <c r="VX85" s="54"/>
      <c r="VY85" s="54"/>
      <c r="VZ85" s="54"/>
      <c r="WA85" s="54"/>
      <c r="WB85" s="54"/>
      <c r="WC85" s="54"/>
      <c r="WD85" s="54"/>
      <c r="WE85" s="54"/>
      <c r="WF85" s="54"/>
      <c r="WG85" s="54"/>
      <c r="WH85" s="54"/>
      <c r="WI85" s="54"/>
      <c r="WJ85" s="54"/>
      <c r="WK85" s="54"/>
      <c r="WL85" s="54"/>
      <c r="WM85" s="54"/>
      <c r="WN85" s="54"/>
      <c r="WO85" s="54"/>
      <c r="WP85" s="54"/>
      <c r="WQ85" s="54"/>
      <c r="WR85" s="54"/>
      <c r="WS85" s="54"/>
      <c r="WT85" s="54"/>
      <c r="WU85" s="54"/>
      <c r="WV85" s="54"/>
      <c r="WW85" s="54"/>
      <c r="WX85" s="54"/>
      <c r="WY85" s="54"/>
      <c r="WZ85" s="54"/>
      <c r="XA85" s="54"/>
      <c r="XB85" s="54"/>
      <c r="XC85" s="54"/>
      <c r="XD85" s="54"/>
      <c r="XE85" s="54"/>
      <c r="XF85" s="54"/>
      <c r="XG85" s="54"/>
      <c r="XH85" s="54"/>
      <c r="XI85" s="54"/>
      <c r="XJ85" s="54"/>
      <c r="XK85" s="54"/>
      <c r="XL85" s="54"/>
      <c r="XM85" s="54"/>
      <c r="XN85" s="54"/>
      <c r="XO85" s="54"/>
      <c r="XP85" s="54"/>
      <c r="XQ85" s="54"/>
      <c r="XR85" s="54"/>
      <c r="XS85" s="54"/>
      <c r="XT85" s="54"/>
      <c r="XU85" s="54"/>
      <c r="XV85" s="54"/>
      <c r="XW85" s="54"/>
      <c r="XX85" s="54"/>
      <c r="XY85" s="54"/>
      <c r="XZ85" s="54"/>
      <c r="YA85" s="54"/>
      <c r="YB85" s="54"/>
      <c r="YC85" s="54"/>
      <c r="YD85" s="54"/>
      <c r="YE85" s="54"/>
      <c r="YF85" s="54"/>
      <c r="YG85" s="54"/>
      <c r="YH85" s="54"/>
      <c r="YI85" s="54"/>
      <c r="YJ85" s="54"/>
      <c r="YK85" s="54"/>
      <c r="YL85" s="54"/>
      <c r="YM85" s="54"/>
      <c r="YN85" s="54"/>
      <c r="YO85" s="54"/>
      <c r="YP85" s="54"/>
      <c r="YQ85" s="54"/>
      <c r="YR85" s="54"/>
      <c r="YS85" s="54"/>
      <c r="YT85" s="54"/>
      <c r="YU85" s="54"/>
      <c r="YV85" s="54"/>
      <c r="YW85" s="54"/>
      <c r="YX85" s="54"/>
      <c r="YY85" s="54"/>
      <c r="YZ85" s="54"/>
      <c r="ZA85" s="54"/>
      <c r="ZB85" s="54"/>
      <c r="ZC85" s="54"/>
      <c r="ZD85" s="54"/>
      <c r="ZE85" s="54"/>
      <c r="ZF85" s="54"/>
      <c r="ZG85" s="54"/>
      <c r="ZH85" s="54"/>
      <c r="ZI85" s="54"/>
      <c r="ZJ85" s="54"/>
      <c r="ZK85" s="54"/>
      <c r="ZL85" s="54"/>
      <c r="ZM85" s="54"/>
      <c r="ZN85" s="54"/>
      <c r="ZO85" s="54"/>
      <c r="ZP85" s="54"/>
      <c r="ZQ85" s="54"/>
      <c r="ZR85" s="54"/>
      <c r="ZS85" s="54"/>
      <c r="ZT85" s="54"/>
      <c r="ZU85" s="54"/>
      <c r="ZV85" s="54"/>
      <c r="ZW85" s="54"/>
      <c r="ZX85" s="54"/>
      <c r="ZY85" s="54"/>
      <c r="ZZ85" s="54"/>
      <c r="AAA85" s="54"/>
      <c r="AAB85" s="54"/>
      <c r="AAC85" s="54"/>
      <c r="AAD85" s="54"/>
      <c r="AAE85" s="54"/>
      <c r="AAF85" s="54"/>
      <c r="AAG85" s="54"/>
      <c r="AAH85" s="54"/>
      <c r="AAI85" s="54"/>
      <c r="AAJ85" s="54"/>
      <c r="AAK85" s="54"/>
      <c r="AAL85" s="54"/>
      <c r="AAM85" s="54"/>
      <c r="AAN85" s="54"/>
      <c r="AAO85" s="54"/>
      <c r="AAP85" s="54"/>
      <c r="AAQ85" s="54"/>
      <c r="AAR85" s="54"/>
      <c r="AAS85" s="54"/>
      <c r="AAT85" s="54"/>
      <c r="AAU85" s="54"/>
      <c r="AAV85" s="54"/>
      <c r="AAW85" s="54"/>
      <c r="AAX85" s="54"/>
      <c r="AAY85" s="54"/>
      <c r="AAZ85" s="54"/>
      <c r="ABA85" s="54"/>
      <c r="ABB85" s="54"/>
      <c r="ABC85" s="54"/>
      <c r="ABD85" s="54"/>
      <c r="ABE85" s="54"/>
      <c r="ABF85" s="54"/>
      <c r="ABG85" s="54"/>
      <c r="ABH85" s="54"/>
      <c r="ABI85" s="54"/>
      <c r="ABJ85" s="54"/>
      <c r="ABK85" s="54"/>
      <c r="ABL85" s="54"/>
      <c r="ABM85" s="54"/>
      <c r="ABN85" s="54"/>
      <c r="ABO85" s="54"/>
      <c r="ABP85" s="54"/>
      <c r="ABQ85" s="54"/>
      <c r="ABR85" s="54"/>
      <c r="ABS85" s="54"/>
      <c r="ABT85" s="54"/>
      <c r="ABU85" s="54"/>
      <c r="ABV85" s="54"/>
      <c r="ABW85" s="54"/>
      <c r="ABX85" s="54"/>
      <c r="ABY85" s="54"/>
      <c r="ABZ85" s="54"/>
      <c r="ACA85" s="54"/>
      <c r="ACB85" s="54"/>
      <c r="ACC85" s="54"/>
      <c r="ACD85" s="54"/>
      <c r="ACE85" s="54"/>
      <c r="ACF85" s="54"/>
      <c r="ACG85" s="54"/>
      <c r="ACH85" s="54"/>
      <c r="ACI85" s="54"/>
      <c r="ACJ85" s="54"/>
      <c r="ACK85" s="54"/>
      <c r="ACL85" s="54"/>
      <c r="ACM85" s="54"/>
      <c r="ACN85" s="54"/>
      <c r="ACO85" s="54"/>
      <c r="ACP85" s="54"/>
      <c r="ACQ85" s="54"/>
      <c r="ACR85" s="54"/>
      <c r="ACS85" s="54"/>
      <c r="ACT85" s="54"/>
      <c r="ACU85" s="54"/>
      <c r="ACV85" s="54"/>
      <c r="ACW85" s="54"/>
      <c r="ACX85" s="54"/>
      <c r="ACY85" s="54"/>
      <c r="ACZ85" s="54"/>
      <c r="ADA85" s="54"/>
      <c r="ADB85" s="54"/>
      <c r="ADC85" s="54"/>
      <c r="ADD85" s="54"/>
      <c r="ADE85" s="54"/>
      <c r="ADF85" s="54"/>
      <c r="ADG85" s="54"/>
      <c r="ADH85" s="54"/>
      <c r="ADI85" s="54"/>
      <c r="ADJ85" s="54"/>
      <c r="ADK85" s="54"/>
      <c r="ADL85" s="54"/>
      <c r="ADM85" s="54"/>
      <c r="ADN85" s="54"/>
      <c r="ADO85" s="54"/>
      <c r="ADP85" s="54"/>
      <c r="ADQ85" s="54"/>
      <c r="ADR85" s="54"/>
      <c r="ADS85" s="54"/>
      <c r="ADT85" s="54"/>
      <c r="ADU85" s="54"/>
      <c r="ADV85" s="54"/>
      <c r="ADW85" s="54"/>
      <c r="ADX85" s="54"/>
      <c r="ADY85" s="54"/>
      <c r="ADZ85" s="54"/>
      <c r="AEA85" s="54"/>
      <c r="AEB85" s="54"/>
      <c r="AEC85" s="54"/>
      <c r="AED85" s="54"/>
      <c r="AEE85" s="54"/>
      <c r="AEF85" s="54"/>
      <c r="AEG85" s="54"/>
      <c r="AEH85" s="54"/>
      <c r="AEI85" s="54"/>
      <c r="AEJ85" s="54"/>
      <c r="AEK85" s="54"/>
      <c r="AEL85" s="54"/>
      <c r="AEM85" s="54"/>
      <c r="AEN85" s="54"/>
      <c r="AEO85" s="54"/>
      <c r="AEP85" s="54"/>
      <c r="AEQ85" s="54"/>
      <c r="AER85" s="54"/>
      <c r="AES85" s="54"/>
      <c r="AET85" s="54"/>
      <c r="AEU85" s="54"/>
      <c r="AEV85" s="54"/>
      <c r="AEW85" s="54"/>
      <c r="AEX85" s="54"/>
      <c r="AEY85" s="54"/>
      <c r="AEZ85" s="54"/>
      <c r="AFA85" s="54"/>
      <c r="AFB85" s="54"/>
      <c r="AFC85" s="54"/>
      <c r="AFD85" s="54"/>
      <c r="AFE85" s="54"/>
      <c r="AFF85" s="54"/>
      <c r="AFG85" s="54"/>
      <c r="AFH85" s="54"/>
      <c r="AFI85" s="54"/>
      <c r="AFJ85" s="54"/>
      <c r="AFK85" s="54"/>
      <c r="AFL85" s="54"/>
      <c r="AFM85" s="54"/>
      <c r="AFN85" s="54"/>
      <c r="AFO85" s="54"/>
      <c r="AFP85" s="54"/>
      <c r="AFQ85" s="54"/>
      <c r="AFR85" s="54"/>
      <c r="AFS85" s="54"/>
      <c r="AFT85" s="54"/>
      <c r="AFU85" s="54"/>
      <c r="AFV85" s="54"/>
      <c r="AFW85" s="54"/>
      <c r="AFX85" s="54"/>
      <c r="AFY85" s="54"/>
      <c r="AFZ85" s="54"/>
      <c r="AGA85" s="54"/>
      <c r="AGB85" s="54"/>
      <c r="AGC85" s="54"/>
      <c r="AGD85" s="54"/>
      <c r="AGE85" s="54"/>
      <c r="AGF85" s="54"/>
      <c r="AGG85" s="54"/>
      <c r="AGH85" s="54"/>
      <c r="AGI85" s="54"/>
      <c r="AGJ85" s="54"/>
      <c r="AGK85" s="54"/>
      <c r="AGL85" s="54"/>
      <c r="AGM85" s="54"/>
      <c r="AGN85" s="54"/>
      <c r="AGO85" s="54"/>
      <c r="AGP85" s="54"/>
      <c r="AGQ85" s="54"/>
      <c r="AGR85" s="54"/>
      <c r="AGS85" s="54"/>
      <c r="AGT85" s="54"/>
      <c r="AGU85" s="54"/>
      <c r="AGV85" s="54"/>
      <c r="AGW85" s="54"/>
      <c r="AGX85" s="54"/>
      <c r="AGY85" s="54"/>
      <c r="AGZ85" s="54"/>
      <c r="AHA85" s="54"/>
      <c r="AHB85" s="54"/>
      <c r="AHC85" s="54"/>
      <c r="AHD85" s="54"/>
      <c r="AHE85" s="54"/>
      <c r="AHF85" s="54"/>
      <c r="AHG85" s="54"/>
      <c r="AHH85" s="54"/>
      <c r="AHI85" s="54"/>
      <c r="AHJ85" s="54"/>
      <c r="AHK85" s="54"/>
      <c r="AHL85" s="54"/>
      <c r="AHM85" s="54"/>
      <c r="AHN85" s="54"/>
      <c r="AHO85" s="54"/>
      <c r="AHP85" s="54"/>
      <c r="AHQ85" s="54"/>
      <c r="AHR85" s="54"/>
      <c r="AHS85" s="54"/>
      <c r="AHT85" s="54"/>
      <c r="AHU85" s="54"/>
      <c r="AHV85" s="54"/>
      <c r="AHW85" s="54"/>
      <c r="AHX85" s="54"/>
      <c r="AHY85" s="54"/>
      <c r="AHZ85" s="54"/>
      <c r="AIA85" s="54"/>
      <c r="AIB85" s="54"/>
      <c r="AIC85" s="54"/>
      <c r="AID85" s="54"/>
      <c r="AIE85" s="54"/>
      <c r="AIF85" s="54"/>
      <c r="AIG85" s="54"/>
      <c r="AIH85" s="54"/>
      <c r="AII85" s="54"/>
      <c r="AIJ85" s="54"/>
      <c r="AIK85" s="54"/>
      <c r="AIL85" s="54"/>
      <c r="AIM85" s="54"/>
      <c r="AIN85" s="54"/>
      <c r="AIO85" s="54"/>
      <c r="AIP85" s="54"/>
      <c r="AIQ85" s="54"/>
      <c r="AIR85" s="54"/>
      <c r="AIS85" s="54"/>
      <c r="AIT85" s="54"/>
      <c r="AIU85" s="54"/>
      <c r="AIV85" s="54"/>
      <c r="AIW85" s="54"/>
      <c r="AIX85" s="54"/>
      <c r="AIY85" s="54"/>
      <c r="AIZ85" s="54"/>
      <c r="AJA85" s="54"/>
      <c r="AJB85" s="54"/>
      <c r="AJC85" s="54"/>
      <c r="AJD85" s="54"/>
      <c r="AJE85" s="54"/>
      <c r="AJF85" s="54"/>
      <c r="AJG85" s="54"/>
      <c r="AJH85" s="54"/>
      <c r="AJI85" s="54"/>
      <c r="AJJ85" s="54"/>
      <c r="AJK85" s="54"/>
      <c r="AJL85" s="54"/>
      <c r="AJM85" s="54"/>
      <c r="AJN85" s="54"/>
      <c r="AJO85" s="54"/>
      <c r="AJP85" s="54"/>
      <c r="AJQ85" s="54"/>
      <c r="AJR85" s="54"/>
      <c r="AJS85" s="54"/>
      <c r="AJT85" s="54"/>
      <c r="AJU85" s="54"/>
      <c r="AJV85" s="54"/>
      <c r="AJW85" s="54"/>
      <c r="AJX85" s="54"/>
      <c r="AJY85" s="54"/>
      <c r="AJZ85" s="54"/>
      <c r="AKA85" s="54"/>
      <c r="AKB85" s="54"/>
      <c r="AKC85" s="54"/>
      <c r="AKD85" s="54"/>
      <c r="AKE85" s="54"/>
      <c r="AKF85" s="54"/>
      <c r="AKG85" s="54"/>
      <c r="AKH85" s="54"/>
      <c r="AKI85" s="54"/>
      <c r="AKJ85" s="54"/>
      <c r="AKK85" s="54"/>
      <c r="AKL85" s="54"/>
      <c r="AKM85" s="54"/>
      <c r="AKN85" s="54"/>
      <c r="AKO85" s="54"/>
      <c r="AKP85" s="54"/>
      <c r="AKQ85" s="54"/>
      <c r="AKR85" s="54"/>
      <c r="AKS85" s="54"/>
      <c r="AKT85" s="54"/>
      <c r="AKU85" s="54"/>
      <c r="AKV85" s="54"/>
      <c r="AKW85" s="54"/>
      <c r="AKX85" s="54"/>
      <c r="AKY85" s="54"/>
      <c r="AKZ85" s="54"/>
      <c r="ALA85" s="54"/>
      <c r="ALB85" s="54"/>
      <c r="ALC85" s="54"/>
      <c r="ALD85" s="54"/>
      <c r="ALE85" s="54"/>
      <c r="ALF85" s="54"/>
      <c r="ALG85" s="54"/>
      <c r="ALH85" s="54"/>
      <c r="ALI85" s="54"/>
      <c r="ALJ85" s="54"/>
      <c r="ALK85" s="54"/>
      <c r="ALL85" s="54"/>
      <c r="ALM85" s="54"/>
      <c r="ALN85" s="54"/>
      <c r="ALO85" s="54"/>
      <c r="ALP85" s="54"/>
      <c r="ALQ85" s="54"/>
      <c r="ALR85" s="54"/>
      <c r="ALS85" s="54"/>
      <c r="ALT85" s="54"/>
      <c r="ALU85" s="54"/>
      <c r="ALV85" s="54"/>
      <c r="ALW85" s="54"/>
      <c r="ALX85" s="54"/>
      <c r="ALY85" s="54"/>
      <c r="ALZ85" s="54"/>
      <c r="AMA85" s="54"/>
      <c r="AMB85" s="54"/>
      <c r="AMC85" s="54"/>
      <c r="AMD85" s="54"/>
      <c r="AME85" s="54"/>
      <c r="AMF85" s="54"/>
      <c r="AMG85" s="54"/>
      <c r="AMH85" s="54"/>
      <c r="AMI85" s="54"/>
      <c r="AMJ85" s="54"/>
      <c r="AMK85" s="54"/>
      <c r="AML85" s="54"/>
      <c r="AMM85" s="54"/>
      <c r="AMN85" s="54"/>
      <c r="AMO85" s="54"/>
      <c r="AMP85" s="54"/>
      <c r="AMQ85" s="54"/>
      <c r="AMR85" s="54"/>
      <c r="AMS85" s="54"/>
      <c r="AMT85" s="54"/>
      <c r="AMU85" s="54"/>
      <c r="AMV85" s="54"/>
      <c r="AMW85" s="54"/>
      <c r="AMX85" s="54"/>
      <c r="AMY85" s="54"/>
      <c r="AMZ85" s="54"/>
      <c r="ANA85" s="54"/>
      <c r="ANB85" s="54"/>
      <c r="ANC85" s="54"/>
      <c r="AND85" s="54"/>
      <c r="ANE85" s="54"/>
      <c r="ANF85" s="54"/>
      <c r="ANG85" s="54"/>
      <c r="ANH85" s="54"/>
      <c r="ANI85" s="54"/>
      <c r="ANJ85" s="54"/>
      <c r="ANK85" s="54"/>
      <c r="ANL85" s="54"/>
      <c r="ANM85" s="54"/>
      <c r="ANN85" s="54"/>
      <c r="ANO85" s="54"/>
      <c r="ANP85" s="54"/>
      <c r="ANQ85" s="54"/>
      <c r="ANR85" s="54"/>
      <c r="ANS85" s="54"/>
      <c r="ANT85" s="54"/>
      <c r="ANU85" s="54"/>
      <c r="ANV85" s="54"/>
      <c r="ANW85" s="54"/>
      <c r="ANX85" s="54"/>
      <c r="ANY85" s="54"/>
      <c r="ANZ85" s="54"/>
      <c r="AOA85" s="54"/>
      <c r="AOB85" s="54"/>
      <c r="AOC85" s="54"/>
      <c r="AOD85" s="54"/>
      <c r="AOE85" s="54"/>
      <c r="AOF85" s="54"/>
      <c r="AOG85" s="54"/>
      <c r="AOH85" s="54"/>
      <c r="AOI85" s="54"/>
      <c r="AOJ85" s="54"/>
      <c r="AOK85" s="54"/>
      <c r="AOL85" s="54"/>
      <c r="AOM85" s="54"/>
      <c r="AON85" s="54"/>
      <c r="AOO85" s="54"/>
      <c r="AOP85" s="54"/>
      <c r="AOQ85" s="54"/>
      <c r="AOR85" s="54"/>
      <c r="AOS85" s="54"/>
      <c r="AOT85" s="54"/>
      <c r="AOU85" s="54"/>
      <c r="AOV85" s="54"/>
      <c r="AOW85" s="54"/>
      <c r="AOX85" s="54"/>
      <c r="AOY85" s="54"/>
      <c r="AOZ85" s="54"/>
      <c r="APA85" s="54"/>
      <c r="APB85" s="54"/>
      <c r="APC85" s="54"/>
      <c r="APD85" s="54"/>
      <c r="APE85" s="54"/>
      <c r="APF85" s="54"/>
      <c r="APG85" s="54"/>
      <c r="APH85" s="54"/>
      <c r="API85" s="54"/>
      <c r="APJ85" s="54"/>
      <c r="APK85" s="54"/>
      <c r="APL85" s="54"/>
      <c r="APM85" s="54"/>
      <c r="APN85" s="54"/>
      <c r="APO85" s="54"/>
      <c r="APP85" s="54"/>
      <c r="APQ85" s="54"/>
      <c r="APR85" s="54"/>
      <c r="APS85" s="54"/>
      <c r="APT85" s="54"/>
      <c r="APU85" s="54"/>
      <c r="APV85" s="54"/>
      <c r="APW85" s="54"/>
      <c r="APX85" s="54"/>
      <c r="APY85" s="54"/>
      <c r="APZ85" s="54"/>
      <c r="AQA85" s="54"/>
      <c r="AQB85" s="54"/>
      <c r="AQC85" s="54"/>
      <c r="AQD85" s="54"/>
      <c r="AQE85" s="54"/>
      <c r="AQF85" s="54"/>
      <c r="AQG85" s="54"/>
      <c r="AQH85" s="54"/>
      <c r="AQI85" s="54"/>
      <c r="AQJ85" s="54"/>
      <c r="AQK85" s="54"/>
      <c r="AQL85" s="54"/>
      <c r="AQM85" s="54"/>
      <c r="AQN85" s="54"/>
      <c r="AQO85" s="54"/>
      <c r="AQP85" s="54"/>
      <c r="AQQ85" s="54"/>
      <c r="AQR85" s="54"/>
      <c r="AQS85" s="54"/>
      <c r="AQT85" s="54"/>
      <c r="AQU85" s="54"/>
      <c r="AQV85" s="54"/>
      <c r="AQW85" s="54"/>
      <c r="AQX85" s="54"/>
      <c r="AQY85" s="54"/>
      <c r="AQZ85" s="54"/>
      <c r="ARA85" s="54"/>
      <c r="ARB85" s="54"/>
      <c r="ARC85" s="54"/>
      <c r="ARD85" s="54"/>
      <c r="ARE85" s="54"/>
      <c r="ARF85" s="54"/>
      <c r="ARG85" s="54"/>
      <c r="ARH85" s="54"/>
      <c r="ARI85" s="54"/>
      <c r="ARJ85" s="54"/>
      <c r="ARK85" s="54"/>
      <c r="ARL85" s="54"/>
      <c r="ARM85" s="54"/>
      <c r="ARN85" s="54"/>
      <c r="ARO85" s="54"/>
      <c r="ARP85" s="54"/>
      <c r="ARQ85" s="54"/>
      <c r="ARR85" s="54"/>
      <c r="ARS85" s="54"/>
      <c r="ART85" s="54"/>
      <c r="ARU85" s="54"/>
      <c r="ARV85" s="54"/>
      <c r="ARW85" s="54"/>
      <c r="ARX85" s="54"/>
      <c r="ARY85" s="54"/>
      <c r="ARZ85" s="54"/>
      <c r="ASA85" s="54"/>
      <c r="ASB85" s="54"/>
      <c r="ASC85" s="54"/>
      <c r="ASD85" s="54"/>
      <c r="ASE85" s="54"/>
      <c r="ASF85" s="54"/>
      <c r="ASG85" s="54"/>
      <c r="ASH85" s="54"/>
      <c r="ASI85" s="54"/>
      <c r="ASJ85" s="54"/>
      <c r="ASK85" s="54"/>
      <c r="ASL85" s="54"/>
      <c r="ASM85" s="54"/>
      <c r="ASN85" s="54"/>
      <c r="ASO85" s="54"/>
      <c r="ASP85" s="54"/>
      <c r="ASQ85" s="54"/>
      <c r="ASR85" s="54"/>
      <c r="ASS85" s="54"/>
      <c r="AST85" s="54"/>
      <c r="ASU85" s="54"/>
      <c r="ASV85" s="54"/>
      <c r="ASW85" s="54"/>
      <c r="ASX85" s="54"/>
      <c r="ASY85" s="54"/>
      <c r="ASZ85" s="54"/>
      <c r="ATA85" s="54"/>
      <c r="ATB85" s="54"/>
      <c r="ATC85" s="54"/>
      <c r="ATD85" s="54"/>
      <c r="ATE85" s="54"/>
      <c r="ATF85" s="54"/>
      <c r="ATG85" s="54"/>
      <c r="ATH85" s="54"/>
      <c r="ATI85" s="54"/>
      <c r="ATJ85" s="54"/>
      <c r="ATK85" s="54"/>
      <c r="ATL85" s="54"/>
      <c r="ATM85" s="54"/>
      <c r="ATN85" s="54"/>
      <c r="ATO85" s="54"/>
      <c r="ATP85" s="54"/>
      <c r="ATQ85" s="54"/>
      <c r="ATR85" s="54"/>
      <c r="ATS85" s="54"/>
      <c r="ATT85" s="54"/>
      <c r="ATU85" s="54"/>
      <c r="ATV85" s="54"/>
      <c r="ATW85" s="54"/>
      <c r="ATX85" s="54"/>
      <c r="ATY85" s="54"/>
      <c r="ATZ85" s="54"/>
      <c r="AUA85" s="54"/>
      <c r="AUB85" s="54"/>
      <c r="AUC85" s="54"/>
      <c r="AUD85" s="54"/>
      <c r="AUE85" s="54"/>
      <c r="AUF85" s="54"/>
      <c r="AUG85" s="54"/>
      <c r="AUH85" s="54"/>
      <c r="AUI85" s="54"/>
      <c r="AUJ85" s="54"/>
      <c r="AUK85" s="54"/>
      <c r="AUL85" s="54"/>
      <c r="AUM85" s="54"/>
      <c r="AUN85" s="54"/>
      <c r="AUO85" s="54"/>
      <c r="AUP85" s="54"/>
      <c r="AUQ85" s="54"/>
      <c r="AUR85" s="54"/>
      <c r="AUS85" s="54"/>
      <c r="AUT85" s="54"/>
      <c r="AUU85" s="54"/>
      <c r="AUV85" s="54"/>
      <c r="AUW85" s="54"/>
      <c r="AUX85" s="54"/>
      <c r="AUY85" s="54"/>
      <c r="AUZ85" s="54"/>
      <c r="AVA85" s="54"/>
      <c r="AVB85" s="54"/>
      <c r="AVC85" s="54"/>
      <c r="AVD85" s="54"/>
      <c r="AVE85" s="54"/>
      <c r="AVF85" s="54"/>
      <c r="AVG85" s="54"/>
      <c r="AVH85" s="54"/>
      <c r="AVI85" s="54"/>
      <c r="AVJ85" s="54"/>
      <c r="AVK85" s="54"/>
      <c r="AVL85" s="54"/>
      <c r="AVM85" s="54"/>
      <c r="AVN85" s="54"/>
      <c r="AVO85" s="54"/>
      <c r="AVP85" s="54"/>
      <c r="AVQ85" s="54"/>
      <c r="AVR85" s="54"/>
      <c r="AVS85" s="54"/>
      <c r="AVT85" s="54"/>
      <c r="AVU85" s="54"/>
      <c r="AVV85" s="54"/>
      <c r="AVW85" s="54"/>
      <c r="AVX85" s="54"/>
      <c r="AVY85" s="54"/>
      <c r="AVZ85" s="54"/>
      <c r="AWA85" s="54"/>
      <c r="AWB85" s="54"/>
      <c r="AWC85" s="54"/>
      <c r="AWD85" s="54"/>
      <c r="AWE85" s="54"/>
      <c r="AWF85" s="54"/>
      <c r="AWG85" s="54"/>
      <c r="AWH85" s="54"/>
      <c r="AWI85" s="54"/>
      <c r="AWJ85" s="54"/>
      <c r="AWK85" s="54"/>
      <c r="AWL85" s="54"/>
      <c r="AWM85" s="54"/>
      <c r="AWN85" s="54"/>
      <c r="AWO85" s="54"/>
      <c r="AWP85" s="54"/>
      <c r="AWQ85" s="54"/>
      <c r="AWR85" s="54"/>
      <c r="AWS85" s="54"/>
      <c r="AWT85" s="54"/>
      <c r="AWU85" s="54"/>
      <c r="AWV85" s="54"/>
      <c r="AWW85" s="54"/>
      <c r="AWX85" s="54"/>
      <c r="AWY85" s="54"/>
      <c r="AWZ85" s="54"/>
      <c r="AXA85" s="54"/>
      <c r="AXB85" s="54"/>
      <c r="AXC85" s="54"/>
      <c r="AXD85" s="54"/>
      <c r="AXE85" s="54"/>
      <c r="AXF85" s="54"/>
      <c r="AXG85" s="54"/>
      <c r="AXH85" s="54"/>
      <c r="AXI85" s="54"/>
      <c r="AXJ85" s="54"/>
      <c r="AXK85" s="54"/>
      <c r="AXL85" s="54"/>
      <c r="AXM85" s="54"/>
      <c r="AXN85" s="54"/>
      <c r="AXO85" s="54"/>
      <c r="AXP85" s="54"/>
      <c r="AXQ85" s="54"/>
      <c r="AXR85" s="54"/>
      <c r="AXS85" s="54"/>
      <c r="AXT85" s="54"/>
      <c r="AXU85" s="54"/>
      <c r="AXV85" s="54"/>
      <c r="AXW85" s="54"/>
      <c r="AXX85" s="54"/>
      <c r="AXY85" s="54"/>
      <c r="AXZ85" s="54"/>
      <c r="AYA85" s="54"/>
      <c r="AYB85" s="54"/>
      <c r="AYC85" s="54"/>
      <c r="AYD85" s="54"/>
      <c r="AYE85" s="54"/>
      <c r="AYF85" s="54"/>
      <c r="AYG85" s="54"/>
      <c r="AYH85" s="54"/>
      <c r="AYI85" s="54"/>
      <c r="AYJ85" s="54"/>
      <c r="AYK85" s="54"/>
      <c r="AYL85" s="54"/>
      <c r="AYM85" s="54"/>
      <c r="AYN85" s="54"/>
      <c r="AYO85" s="54"/>
      <c r="AYP85" s="54"/>
      <c r="AYQ85" s="54"/>
      <c r="AYR85" s="54"/>
      <c r="AYS85" s="54"/>
      <c r="AYT85" s="54"/>
      <c r="AYU85" s="54"/>
      <c r="AYV85" s="54"/>
      <c r="AYW85" s="54"/>
      <c r="AYX85" s="54"/>
      <c r="AYY85" s="54"/>
      <c r="AYZ85" s="54"/>
      <c r="AZA85" s="54"/>
      <c r="AZB85" s="54"/>
      <c r="AZC85" s="54"/>
      <c r="AZD85" s="54"/>
      <c r="AZE85" s="54"/>
      <c r="AZF85" s="54"/>
      <c r="AZG85" s="54"/>
      <c r="AZH85" s="54"/>
      <c r="AZI85" s="54"/>
      <c r="AZJ85" s="54"/>
      <c r="AZK85" s="54"/>
      <c r="AZL85" s="54"/>
      <c r="AZM85" s="54"/>
      <c r="AZN85" s="54"/>
      <c r="AZO85" s="54"/>
      <c r="AZP85" s="54"/>
      <c r="AZQ85" s="54"/>
      <c r="AZR85" s="54"/>
      <c r="AZS85" s="54"/>
      <c r="AZT85" s="54"/>
      <c r="AZU85" s="54"/>
      <c r="AZV85" s="54"/>
      <c r="AZW85" s="54"/>
      <c r="AZX85" s="54"/>
      <c r="AZY85" s="54"/>
      <c r="AZZ85" s="54"/>
      <c r="BAA85" s="54"/>
      <c r="BAB85" s="54"/>
      <c r="BAC85" s="54"/>
      <c r="BAD85" s="54"/>
      <c r="BAE85" s="54"/>
      <c r="BAF85" s="54"/>
      <c r="BAG85" s="54"/>
      <c r="BAH85" s="54"/>
      <c r="BAI85" s="54"/>
      <c r="BAJ85" s="54"/>
      <c r="BAK85" s="54"/>
      <c r="BAL85" s="54"/>
      <c r="BAM85" s="54"/>
      <c r="BAN85" s="54"/>
      <c r="BAO85" s="54"/>
      <c r="BAP85" s="54"/>
      <c r="BAQ85" s="54"/>
      <c r="BAR85" s="54"/>
      <c r="BAS85" s="54"/>
      <c r="BAT85" s="54"/>
      <c r="BAU85" s="54"/>
      <c r="BAV85" s="54"/>
      <c r="BAW85" s="54"/>
      <c r="BAX85" s="54"/>
      <c r="BAY85" s="54"/>
      <c r="BAZ85" s="54"/>
      <c r="BBA85" s="54"/>
      <c r="BBB85" s="54"/>
      <c r="BBC85" s="54"/>
      <c r="BBD85" s="54"/>
      <c r="BBE85" s="54"/>
      <c r="BBF85" s="54"/>
      <c r="BBG85" s="54"/>
      <c r="BBH85" s="54"/>
      <c r="BBI85" s="54"/>
      <c r="BBJ85" s="54"/>
      <c r="BBK85" s="54"/>
      <c r="BBL85" s="54"/>
      <c r="BBM85" s="54"/>
      <c r="BBN85" s="54"/>
      <c r="BBO85" s="54"/>
      <c r="BBP85" s="54"/>
      <c r="BBQ85" s="54"/>
      <c r="BBR85" s="54"/>
      <c r="BBS85" s="54"/>
      <c r="BBT85" s="54"/>
      <c r="BBU85" s="54"/>
      <c r="BBV85" s="54"/>
      <c r="BBW85" s="54"/>
      <c r="BBX85" s="54"/>
      <c r="BBY85" s="54"/>
      <c r="BBZ85" s="54"/>
      <c r="BCA85" s="54"/>
      <c r="BCB85" s="54"/>
      <c r="BCC85" s="54"/>
      <c r="BCD85" s="54"/>
      <c r="BCE85" s="54"/>
      <c r="BCF85" s="54"/>
      <c r="BCG85" s="54"/>
      <c r="BCH85" s="54"/>
      <c r="BCI85" s="54"/>
      <c r="BCJ85" s="54"/>
      <c r="BCK85" s="54"/>
      <c r="BCL85" s="54"/>
      <c r="BCM85" s="54"/>
      <c r="BCN85" s="54"/>
      <c r="BCO85" s="54"/>
      <c r="BCP85" s="54"/>
      <c r="BCQ85" s="54"/>
      <c r="BCR85" s="54"/>
      <c r="BCS85" s="54"/>
      <c r="BCT85" s="54"/>
      <c r="BCU85" s="54"/>
      <c r="BCV85" s="54"/>
      <c r="BCW85" s="54"/>
      <c r="BCX85" s="54"/>
      <c r="BCY85" s="54"/>
      <c r="BCZ85" s="54"/>
      <c r="BDA85" s="54"/>
      <c r="BDB85" s="54"/>
      <c r="BDC85" s="54"/>
      <c r="BDD85" s="54"/>
      <c r="BDE85" s="54"/>
      <c r="BDF85" s="54"/>
      <c r="BDG85" s="54"/>
      <c r="BDH85" s="54"/>
      <c r="BDI85" s="54"/>
      <c r="BDJ85" s="54"/>
      <c r="BDK85" s="54"/>
      <c r="BDL85" s="54"/>
      <c r="BDM85" s="54"/>
      <c r="BDN85" s="54"/>
      <c r="BDO85" s="54"/>
      <c r="BDP85" s="54"/>
      <c r="BDQ85" s="54"/>
      <c r="BDR85" s="54"/>
      <c r="BDS85" s="54"/>
      <c r="BDT85" s="54"/>
      <c r="BDU85" s="54"/>
      <c r="BDV85" s="54"/>
      <c r="BDW85" s="54"/>
      <c r="BDX85" s="54"/>
      <c r="BDY85" s="54"/>
      <c r="BDZ85" s="54"/>
      <c r="BEA85" s="54"/>
      <c r="BEB85" s="54"/>
      <c r="BEC85" s="54"/>
      <c r="BED85" s="54"/>
      <c r="BEE85" s="54"/>
      <c r="BEF85" s="54"/>
      <c r="BEG85" s="54"/>
      <c r="BEH85" s="54"/>
      <c r="BEI85" s="54"/>
      <c r="BEJ85" s="54"/>
      <c r="BEK85" s="54"/>
      <c r="BEL85" s="54"/>
      <c r="BEM85" s="54"/>
      <c r="BEN85" s="54"/>
      <c r="BEO85" s="54"/>
      <c r="BEP85" s="54"/>
      <c r="BEQ85" s="54"/>
      <c r="BER85" s="54"/>
      <c r="BES85" s="54"/>
      <c r="BET85" s="54"/>
      <c r="BEU85" s="54"/>
      <c r="BEV85" s="54"/>
      <c r="BEW85" s="54"/>
      <c r="BEX85" s="54"/>
      <c r="BEY85" s="54"/>
      <c r="BEZ85" s="54"/>
      <c r="BFA85" s="54"/>
      <c r="BFB85" s="54"/>
      <c r="BFC85" s="54"/>
      <c r="BFD85" s="54"/>
      <c r="BFE85" s="54"/>
      <c r="BFF85" s="54"/>
      <c r="BFG85" s="54"/>
      <c r="BFH85" s="54"/>
      <c r="BFI85" s="54"/>
      <c r="BFJ85" s="54"/>
      <c r="BFK85" s="54"/>
      <c r="BFL85" s="54"/>
      <c r="BFM85" s="54"/>
      <c r="BFN85" s="54"/>
      <c r="BFO85" s="54"/>
      <c r="BFP85" s="54"/>
      <c r="BFQ85" s="54"/>
      <c r="BFR85" s="54"/>
      <c r="BFS85" s="54"/>
      <c r="BFT85" s="54"/>
      <c r="BFU85" s="54"/>
      <c r="BFV85" s="54"/>
      <c r="BFW85" s="54"/>
      <c r="BFX85" s="54"/>
      <c r="BFY85" s="54"/>
      <c r="BFZ85" s="54"/>
      <c r="BGA85" s="54"/>
      <c r="BGB85" s="54"/>
      <c r="BGC85" s="54"/>
      <c r="BGD85" s="54"/>
      <c r="BGE85" s="54"/>
      <c r="BGF85" s="54"/>
      <c r="BGG85" s="54"/>
      <c r="BGH85" s="54"/>
      <c r="BGI85" s="54"/>
      <c r="BGJ85" s="54"/>
      <c r="BGK85" s="54"/>
      <c r="BGL85" s="54"/>
      <c r="BGM85" s="54"/>
      <c r="BGN85" s="54"/>
      <c r="BGO85" s="54"/>
      <c r="BGP85" s="54"/>
      <c r="BGQ85" s="54"/>
      <c r="BGR85" s="54"/>
      <c r="BGS85" s="54"/>
      <c r="BGT85" s="54"/>
      <c r="BGU85" s="54"/>
      <c r="BGV85" s="54"/>
      <c r="BGW85" s="54"/>
      <c r="BGX85" s="54"/>
      <c r="BGY85" s="54"/>
      <c r="BGZ85" s="54"/>
      <c r="BHA85" s="54"/>
      <c r="BHB85" s="54"/>
      <c r="BHC85" s="54"/>
      <c r="BHD85" s="54"/>
      <c r="BHE85" s="54"/>
      <c r="BHF85" s="54"/>
      <c r="BHG85" s="54"/>
      <c r="BHH85" s="54"/>
      <c r="BHI85" s="54"/>
      <c r="BHJ85" s="54"/>
      <c r="BHK85" s="54"/>
      <c r="BHL85" s="54"/>
      <c r="BHM85" s="54"/>
      <c r="BHN85" s="54"/>
      <c r="BHO85" s="54"/>
      <c r="BHP85" s="54"/>
      <c r="BHQ85" s="54"/>
      <c r="BHR85" s="54"/>
      <c r="BHS85" s="54"/>
      <c r="BHT85" s="54"/>
      <c r="BHU85" s="54"/>
      <c r="BHV85" s="54"/>
      <c r="BHW85" s="54"/>
      <c r="BHX85" s="54"/>
      <c r="BHY85" s="54"/>
      <c r="BHZ85" s="54"/>
      <c r="BIA85" s="54"/>
      <c r="BIB85" s="54"/>
      <c r="BIC85" s="54"/>
      <c r="BID85" s="54"/>
      <c r="BIE85" s="54"/>
      <c r="BIF85" s="54"/>
      <c r="BIG85" s="54"/>
      <c r="BIH85" s="54"/>
      <c r="BII85" s="54"/>
      <c r="BIJ85" s="54"/>
      <c r="BIK85" s="54"/>
      <c r="BIL85" s="54"/>
      <c r="BIM85" s="54"/>
      <c r="BIN85" s="54"/>
      <c r="BIO85" s="54"/>
      <c r="BIP85" s="54"/>
      <c r="BIQ85" s="54"/>
      <c r="BIR85" s="54"/>
      <c r="BIS85" s="54"/>
      <c r="BIT85" s="54"/>
      <c r="BIU85" s="54"/>
      <c r="BIV85" s="54"/>
      <c r="BIW85" s="54"/>
      <c r="BIX85" s="54"/>
      <c r="BIY85" s="54"/>
      <c r="BIZ85" s="54"/>
      <c r="BJA85" s="54"/>
      <c r="BJB85" s="54"/>
      <c r="BJC85" s="54"/>
      <c r="BJD85" s="54"/>
      <c r="BJE85" s="54"/>
      <c r="BJF85" s="54"/>
      <c r="BJG85" s="54"/>
      <c r="BJH85" s="54"/>
      <c r="BJI85" s="54"/>
      <c r="BJJ85" s="54"/>
      <c r="BJK85" s="54"/>
      <c r="BJL85" s="54"/>
      <c r="BJM85" s="54"/>
      <c r="BJN85" s="54"/>
      <c r="BJO85" s="54"/>
      <c r="BJP85" s="54"/>
      <c r="BJQ85" s="54"/>
      <c r="BJR85" s="54"/>
      <c r="BJS85" s="54"/>
      <c r="BJT85" s="54"/>
      <c r="BJU85" s="54"/>
      <c r="BJV85" s="54"/>
      <c r="BJW85" s="54"/>
      <c r="BJX85" s="54"/>
      <c r="BJY85" s="54"/>
      <c r="BJZ85" s="54"/>
      <c r="BKA85" s="54"/>
      <c r="BKB85" s="54"/>
      <c r="BKC85" s="54"/>
      <c r="BKD85" s="54"/>
      <c r="BKE85" s="54"/>
      <c r="BKF85" s="54"/>
      <c r="BKG85" s="54"/>
      <c r="BKH85" s="54"/>
      <c r="BKI85" s="54"/>
      <c r="BKJ85" s="54"/>
      <c r="BKK85" s="54"/>
      <c r="BKL85" s="54"/>
      <c r="BKM85" s="54"/>
      <c r="BKN85" s="54"/>
      <c r="BKO85" s="54"/>
      <c r="BKP85" s="54"/>
      <c r="BKQ85" s="54"/>
      <c r="BKR85" s="54"/>
      <c r="BKS85" s="54"/>
      <c r="BKT85" s="54"/>
      <c r="BKU85" s="54"/>
      <c r="BKV85" s="54"/>
      <c r="BKW85" s="54"/>
      <c r="BKX85" s="54"/>
      <c r="BKY85" s="54"/>
      <c r="BKZ85" s="54"/>
      <c r="BLA85" s="54"/>
      <c r="BLB85" s="54"/>
      <c r="BLC85" s="54"/>
      <c r="BLD85" s="54"/>
      <c r="BLE85" s="54"/>
      <c r="BLF85" s="54"/>
      <c r="BLG85" s="54"/>
      <c r="BLH85" s="54"/>
      <c r="BLI85" s="54"/>
      <c r="BLJ85" s="54"/>
      <c r="BLK85" s="54"/>
      <c r="BLL85" s="54"/>
      <c r="BLM85" s="54"/>
      <c r="BLN85" s="54"/>
      <c r="BLO85" s="54"/>
      <c r="BLP85" s="54"/>
      <c r="BLQ85" s="54"/>
      <c r="BLR85" s="54"/>
      <c r="BLS85" s="54"/>
      <c r="BLT85" s="54"/>
      <c r="BLU85" s="54"/>
      <c r="BLV85" s="54"/>
      <c r="BLW85" s="54"/>
      <c r="BLX85" s="54"/>
      <c r="BLY85" s="54"/>
      <c r="BLZ85" s="54"/>
      <c r="BMA85" s="54"/>
      <c r="BMB85" s="54"/>
      <c r="BMC85" s="54"/>
      <c r="BMD85" s="54"/>
      <c r="BME85" s="54"/>
      <c r="BMF85" s="54"/>
      <c r="BMG85" s="54"/>
      <c r="BMH85" s="54"/>
      <c r="BMI85" s="54"/>
      <c r="BMJ85" s="54"/>
      <c r="BMK85" s="54"/>
      <c r="BML85" s="54"/>
      <c r="BMM85" s="54"/>
      <c r="BMN85" s="54"/>
      <c r="BMO85" s="54"/>
      <c r="BMP85" s="54"/>
      <c r="BMQ85" s="54"/>
      <c r="BMR85" s="54"/>
      <c r="BMS85" s="54"/>
      <c r="BMT85" s="54"/>
      <c r="BMU85" s="54"/>
      <c r="BMV85" s="54"/>
      <c r="BMW85" s="54"/>
      <c r="BMX85" s="54"/>
      <c r="BMY85" s="54"/>
      <c r="BMZ85" s="54"/>
      <c r="BNA85" s="54"/>
      <c r="BNB85" s="54"/>
      <c r="BNC85" s="54"/>
      <c r="BND85" s="54"/>
      <c r="BNE85" s="54"/>
      <c r="BNF85" s="54"/>
      <c r="BNG85" s="54"/>
      <c r="BNH85" s="54"/>
      <c r="BNI85" s="54"/>
      <c r="BNJ85" s="54"/>
      <c r="BNK85" s="54"/>
      <c r="BNL85" s="54"/>
      <c r="BNM85" s="54"/>
      <c r="BNN85" s="54"/>
      <c r="BNO85" s="54"/>
      <c r="BNP85" s="54"/>
      <c r="BNQ85" s="54"/>
      <c r="BNR85" s="54"/>
      <c r="BNS85" s="54"/>
      <c r="BNT85" s="54"/>
      <c r="BNU85" s="54"/>
      <c r="BNV85" s="54"/>
      <c r="BNW85" s="54"/>
      <c r="BNX85" s="54"/>
      <c r="BNY85" s="54"/>
      <c r="BNZ85" s="54"/>
      <c r="BOA85" s="54"/>
      <c r="BOB85" s="54"/>
      <c r="BOC85" s="54"/>
      <c r="BOD85" s="54"/>
      <c r="BOE85" s="54"/>
      <c r="BOF85" s="54"/>
      <c r="BOG85" s="54"/>
      <c r="BOH85" s="54"/>
      <c r="BOI85" s="54"/>
      <c r="BOJ85" s="54"/>
      <c r="BOK85" s="54"/>
      <c r="BOL85" s="54"/>
      <c r="BOM85" s="54"/>
      <c r="BON85" s="54"/>
      <c r="BOO85" s="54"/>
      <c r="BOP85" s="54"/>
      <c r="BOQ85" s="54"/>
      <c r="BOR85" s="54"/>
      <c r="BOS85" s="54"/>
      <c r="BOT85" s="54"/>
      <c r="BOU85" s="54"/>
      <c r="BOV85" s="54"/>
      <c r="BOW85" s="54"/>
      <c r="BOX85" s="54"/>
      <c r="BOY85" s="54"/>
      <c r="BOZ85" s="54"/>
      <c r="BPA85" s="54"/>
      <c r="BPB85" s="54"/>
      <c r="BPC85" s="54"/>
      <c r="BPD85" s="54"/>
      <c r="BPE85" s="54"/>
      <c r="BPF85" s="54"/>
      <c r="BPG85" s="54"/>
      <c r="BPH85" s="54"/>
      <c r="BPI85" s="54"/>
      <c r="BPJ85" s="54"/>
      <c r="BPK85" s="54"/>
      <c r="BPL85" s="54"/>
      <c r="BPM85" s="54"/>
      <c r="BPN85" s="54"/>
      <c r="BPO85" s="54"/>
      <c r="BPP85" s="54"/>
      <c r="BPQ85" s="54"/>
      <c r="BPR85" s="54"/>
      <c r="BPS85" s="54"/>
      <c r="BPT85" s="54"/>
      <c r="BPU85" s="54"/>
      <c r="BPV85" s="54"/>
      <c r="BPW85" s="54"/>
      <c r="BPX85" s="54"/>
      <c r="BPY85" s="54"/>
      <c r="BPZ85" s="54"/>
      <c r="BQA85" s="54"/>
      <c r="BQB85" s="54"/>
      <c r="BQC85" s="54"/>
      <c r="BQD85" s="54"/>
      <c r="BQE85" s="54"/>
      <c r="BQF85" s="54"/>
      <c r="BQG85" s="54"/>
      <c r="BQH85" s="54"/>
      <c r="BQI85" s="54"/>
      <c r="BQJ85" s="54"/>
      <c r="BQK85" s="54"/>
      <c r="BQL85" s="54"/>
      <c r="BQM85" s="54"/>
      <c r="BQN85" s="54"/>
      <c r="BQO85" s="54"/>
      <c r="BQP85" s="54"/>
      <c r="BQQ85" s="54"/>
      <c r="BQR85" s="54"/>
      <c r="BQS85" s="54"/>
      <c r="BQT85" s="54"/>
      <c r="BQU85" s="54"/>
      <c r="BQV85" s="54"/>
      <c r="BQW85" s="54"/>
      <c r="BQX85" s="54"/>
      <c r="BQY85" s="54"/>
      <c r="BQZ85" s="54"/>
      <c r="BRA85" s="54"/>
      <c r="BRB85" s="54"/>
      <c r="BRC85" s="54"/>
      <c r="BRD85" s="54"/>
      <c r="BRE85" s="54"/>
      <c r="BRF85" s="54"/>
      <c r="BRG85" s="54"/>
      <c r="BRH85" s="54"/>
      <c r="BRI85" s="54"/>
      <c r="BRJ85" s="54"/>
      <c r="BRK85" s="54"/>
      <c r="BRL85" s="54"/>
      <c r="BRM85" s="54"/>
      <c r="BRN85" s="54"/>
      <c r="BRO85" s="54"/>
      <c r="BRP85" s="54"/>
      <c r="BRQ85" s="54"/>
      <c r="BRR85" s="54"/>
      <c r="BRS85" s="54"/>
      <c r="BRT85" s="54"/>
      <c r="BRU85" s="54"/>
      <c r="BRV85" s="54"/>
      <c r="BRW85" s="54"/>
      <c r="BRX85" s="54"/>
      <c r="BRY85" s="54"/>
      <c r="BRZ85" s="54"/>
      <c r="BSA85" s="54"/>
      <c r="BSB85" s="54"/>
      <c r="BSC85" s="54"/>
      <c r="BSD85" s="54"/>
      <c r="BSE85" s="54"/>
      <c r="BSF85" s="54"/>
      <c r="BSG85" s="54"/>
      <c r="BSH85" s="54"/>
      <c r="BSI85" s="54"/>
      <c r="BSJ85" s="54"/>
      <c r="BSK85" s="54"/>
      <c r="BSL85" s="54"/>
      <c r="BSM85" s="54"/>
      <c r="BSN85" s="54"/>
      <c r="BSO85" s="54"/>
      <c r="BSP85" s="54"/>
      <c r="BSQ85" s="54"/>
      <c r="BSR85" s="54"/>
      <c r="BSS85" s="54"/>
      <c r="BST85" s="54"/>
      <c r="BSU85" s="54"/>
      <c r="BSV85" s="54"/>
      <c r="BSW85" s="54"/>
      <c r="BSX85" s="54"/>
      <c r="BSY85" s="54"/>
      <c r="BSZ85" s="54"/>
      <c r="BTA85" s="54"/>
      <c r="BTB85" s="54"/>
      <c r="BTC85" s="54"/>
      <c r="BTD85" s="54"/>
      <c r="BTE85" s="54"/>
      <c r="BTF85" s="54"/>
      <c r="BTG85" s="54"/>
      <c r="BTH85" s="54"/>
      <c r="BTI85" s="54"/>
      <c r="BTJ85" s="54"/>
      <c r="BTK85" s="54"/>
      <c r="BTL85" s="54"/>
      <c r="BTM85" s="54"/>
      <c r="BTN85" s="54"/>
      <c r="BTO85" s="54"/>
      <c r="BTP85" s="54"/>
      <c r="BTQ85" s="54"/>
      <c r="BTR85" s="54"/>
      <c r="BTS85" s="54"/>
      <c r="BTT85" s="54"/>
      <c r="BTU85" s="54"/>
      <c r="BTV85" s="54"/>
      <c r="BTW85" s="54"/>
      <c r="BTX85" s="54"/>
      <c r="BTY85" s="54"/>
      <c r="BTZ85" s="54"/>
      <c r="BUA85" s="54"/>
      <c r="BUB85" s="54"/>
      <c r="BUC85" s="54"/>
      <c r="BUD85" s="54"/>
      <c r="BUE85" s="54"/>
      <c r="BUF85" s="54"/>
      <c r="BUG85" s="54"/>
      <c r="BUH85" s="54"/>
      <c r="BUI85" s="54"/>
      <c r="BUJ85" s="54"/>
      <c r="BUK85" s="54"/>
      <c r="BUL85" s="54"/>
      <c r="BUM85" s="54"/>
      <c r="BUN85" s="54"/>
      <c r="BUO85" s="54"/>
      <c r="BUP85" s="54"/>
      <c r="BUQ85" s="54"/>
      <c r="BUR85" s="54"/>
      <c r="BUS85" s="54"/>
      <c r="BUT85" s="54"/>
      <c r="BUU85" s="54"/>
      <c r="BUV85" s="54"/>
      <c r="BUW85" s="54"/>
      <c r="BUX85" s="54"/>
      <c r="BUY85" s="54"/>
      <c r="BUZ85" s="54"/>
      <c r="BVA85" s="54"/>
      <c r="BVB85" s="54"/>
      <c r="BVC85" s="54"/>
      <c r="BVD85" s="54"/>
      <c r="BVE85" s="54"/>
      <c r="BVF85" s="54"/>
      <c r="BVG85" s="54"/>
      <c r="BVH85" s="54"/>
      <c r="BVI85" s="54"/>
      <c r="BVJ85" s="54"/>
      <c r="BVK85" s="54"/>
      <c r="BVL85" s="54"/>
      <c r="BVM85" s="54"/>
      <c r="BVN85" s="54"/>
      <c r="BVO85" s="54"/>
      <c r="BVP85" s="54"/>
      <c r="BVQ85" s="54"/>
      <c r="BVR85" s="54"/>
      <c r="BVS85" s="54"/>
      <c r="BVT85" s="54"/>
      <c r="BVU85" s="54"/>
      <c r="BVV85" s="54"/>
      <c r="BVW85" s="54"/>
      <c r="BVX85" s="54"/>
      <c r="BVY85" s="54"/>
      <c r="BVZ85" s="54"/>
      <c r="BWA85" s="54"/>
      <c r="BWB85" s="54"/>
      <c r="BWC85" s="54"/>
      <c r="BWD85" s="54"/>
      <c r="BWE85" s="54"/>
      <c r="BWF85" s="54"/>
      <c r="BWG85" s="54"/>
      <c r="BWH85" s="54"/>
      <c r="BWI85" s="54"/>
      <c r="BWJ85" s="54"/>
      <c r="BWK85" s="54"/>
      <c r="BWL85" s="54"/>
      <c r="BWM85" s="54"/>
      <c r="BWN85" s="54"/>
      <c r="BWO85" s="54"/>
      <c r="BWP85" s="54"/>
      <c r="BWQ85" s="54"/>
      <c r="BWR85" s="54"/>
      <c r="BWS85" s="54"/>
      <c r="BWT85" s="54"/>
      <c r="BWU85" s="54"/>
      <c r="BWV85" s="54"/>
      <c r="BWW85" s="54"/>
      <c r="BWX85" s="54"/>
      <c r="BWY85" s="54"/>
      <c r="BWZ85" s="54"/>
      <c r="BXA85" s="54"/>
      <c r="BXB85" s="54"/>
      <c r="BXC85" s="54"/>
      <c r="BXD85" s="54"/>
      <c r="BXE85" s="54"/>
      <c r="BXF85" s="54"/>
      <c r="BXG85" s="54"/>
      <c r="BXH85" s="54"/>
      <c r="BXI85" s="54"/>
      <c r="BXJ85" s="54"/>
      <c r="BXK85" s="54"/>
      <c r="BXL85" s="54"/>
      <c r="BXM85" s="54"/>
      <c r="BXN85" s="54"/>
      <c r="BXO85" s="54"/>
      <c r="BXP85" s="54"/>
      <c r="BXQ85" s="54"/>
      <c r="BXR85" s="54"/>
      <c r="BXS85" s="54"/>
      <c r="BXT85" s="54"/>
      <c r="BXU85" s="54"/>
      <c r="BXV85" s="54"/>
      <c r="BXW85" s="54"/>
      <c r="BXX85" s="54"/>
      <c r="BXY85" s="54"/>
      <c r="BXZ85" s="54"/>
      <c r="BYA85" s="54"/>
      <c r="BYB85" s="54"/>
      <c r="BYC85" s="54"/>
      <c r="BYD85" s="54"/>
      <c r="BYE85" s="54"/>
      <c r="BYF85" s="54"/>
      <c r="BYG85" s="54"/>
      <c r="BYH85" s="54"/>
      <c r="BYI85" s="54"/>
      <c r="BYJ85" s="54"/>
      <c r="BYK85" s="54"/>
      <c r="BYL85" s="54"/>
      <c r="BYM85" s="54"/>
      <c r="BYN85" s="54"/>
      <c r="BYO85" s="54"/>
      <c r="BYP85" s="54"/>
      <c r="BYQ85" s="54"/>
      <c r="BYR85" s="54"/>
      <c r="BYS85" s="54"/>
      <c r="BYT85" s="54"/>
      <c r="BYU85" s="54"/>
      <c r="BYV85" s="54"/>
      <c r="BYW85" s="54"/>
      <c r="BYX85" s="54"/>
      <c r="BYY85" s="54"/>
      <c r="BYZ85" s="54"/>
      <c r="BZA85" s="54"/>
      <c r="BZB85" s="54"/>
      <c r="BZC85" s="54"/>
      <c r="BZD85" s="54"/>
      <c r="BZE85" s="54"/>
      <c r="BZF85" s="54"/>
      <c r="BZG85" s="54"/>
      <c r="BZH85" s="54"/>
      <c r="BZI85" s="54"/>
      <c r="BZJ85" s="54"/>
      <c r="BZK85" s="54"/>
      <c r="BZL85" s="54"/>
      <c r="BZM85" s="54"/>
      <c r="BZN85" s="54"/>
      <c r="BZO85" s="54"/>
      <c r="BZP85" s="54"/>
      <c r="BZQ85" s="54"/>
      <c r="BZR85" s="54"/>
      <c r="BZS85" s="54"/>
      <c r="BZT85" s="54"/>
      <c r="BZU85" s="54"/>
      <c r="BZV85" s="54"/>
      <c r="BZW85" s="54"/>
      <c r="BZX85" s="54"/>
      <c r="BZY85" s="54"/>
      <c r="BZZ85" s="54"/>
      <c r="CAA85" s="54"/>
      <c r="CAB85" s="54"/>
      <c r="CAC85" s="54"/>
      <c r="CAD85" s="54"/>
      <c r="CAE85" s="54"/>
      <c r="CAF85" s="54"/>
      <c r="CAG85" s="54"/>
      <c r="CAH85" s="54"/>
      <c r="CAI85" s="54"/>
      <c r="CAJ85" s="54"/>
      <c r="CAK85" s="54"/>
      <c r="CAL85" s="54"/>
      <c r="CAM85" s="54"/>
      <c r="CAN85" s="54"/>
      <c r="CAO85" s="54"/>
      <c r="CAP85" s="54"/>
      <c r="CAQ85" s="54"/>
      <c r="CAR85" s="54"/>
      <c r="CAS85" s="54"/>
      <c r="CAT85" s="54"/>
      <c r="CAU85" s="54"/>
      <c r="CAV85" s="54"/>
      <c r="CAW85" s="54"/>
      <c r="CAX85" s="54"/>
      <c r="CAY85" s="54"/>
      <c r="CAZ85" s="54"/>
      <c r="CBA85" s="54"/>
      <c r="CBB85" s="54"/>
      <c r="CBC85" s="54"/>
      <c r="CBD85" s="54"/>
      <c r="CBE85" s="54"/>
      <c r="CBF85" s="54"/>
      <c r="CBG85" s="54"/>
      <c r="CBH85" s="54"/>
      <c r="CBI85" s="54"/>
      <c r="CBJ85" s="54"/>
      <c r="CBK85" s="54"/>
      <c r="CBL85" s="54"/>
      <c r="CBM85" s="54"/>
      <c r="CBN85" s="54"/>
      <c r="CBO85" s="54"/>
      <c r="CBP85" s="54"/>
      <c r="CBQ85" s="54"/>
      <c r="CBR85" s="54"/>
      <c r="CBS85" s="54"/>
      <c r="CBT85" s="54"/>
      <c r="CBU85" s="54"/>
      <c r="CBV85" s="54"/>
      <c r="CBW85" s="54"/>
      <c r="CBX85" s="54"/>
      <c r="CBY85" s="54"/>
      <c r="CBZ85" s="54"/>
      <c r="CCA85" s="54"/>
      <c r="CCB85" s="54"/>
      <c r="CCC85" s="54"/>
      <c r="CCD85" s="54"/>
      <c r="CCE85" s="54"/>
      <c r="CCF85" s="54"/>
      <c r="CCG85" s="54"/>
      <c r="CCH85" s="54"/>
      <c r="CCI85" s="54"/>
      <c r="CCJ85" s="54"/>
      <c r="CCK85" s="54"/>
      <c r="CCL85" s="54"/>
      <c r="CCM85" s="54"/>
      <c r="CCN85" s="54"/>
      <c r="CCO85" s="54"/>
      <c r="CCP85" s="54"/>
      <c r="CCQ85" s="54"/>
      <c r="CCR85" s="54"/>
      <c r="CCS85" s="54"/>
      <c r="CCT85" s="54"/>
      <c r="CCU85" s="54"/>
      <c r="CCV85" s="54"/>
      <c r="CCW85" s="54"/>
      <c r="CCX85" s="54"/>
      <c r="CCY85" s="54"/>
      <c r="CCZ85" s="54"/>
      <c r="CDA85" s="54"/>
      <c r="CDB85" s="54"/>
      <c r="CDC85" s="54"/>
      <c r="CDD85" s="54"/>
      <c r="CDE85" s="54"/>
      <c r="CDF85" s="54"/>
      <c r="CDG85" s="54"/>
      <c r="CDH85" s="54"/>
      <c r="CDI85" s="54"/>
      <c r="CDJ85" s="54"/>
      <c r="CDK85" s="54"/>
      <c r="CDL85" s="54"/>
      <c r="CDM85" s="54"/>
      <c r="CDN85" s="54"/>
      <c r="CDO85" s="54"/>
      <c r="CDP85" s="54"/>
      <c r="CDQ85" s="54"/>
      <c r="CDR85" s="54"/>
      <c r="CDS85" s="54"/>
      <c r="CDT85" s="54"/>
      <c r="CDU85" s="54"/>
      <c r="CDV85" s="54"/>
      <c r="CDW85" s="54"/>
      <c r="CDX85" s="54"/>
      <c r="CDY85" s="54"/>
      <c r="CDZ85" s="54"/>
      <c r="CEA85" s="54"/>
      <c r="CEB85" s="54"/>
      <c r="CEC85" s="54"/>
      <c r="CED85" s="54"/>
      <c r="CEE85" s="54"/>
      <c r="CEF85" s="54"/>
      <c r="CEG85" s="54"/>
      <c r="CEH85" s="54"/>
      <c r="CEI85" s="54"/>
      <c r="CEJ85" s="54"/>
      <c r="CEK85" s="54"/>
      <c r="CEL85" s="54"/>
      <c r="CEM85" s="54"/>
      <c r="CEN85" s="54"/>
      <c r="CEO85" s="54"/>
      <c r="CEP85" s="54"/>
      <c r="CEQ85" s="54"/>
      <c r="CER85" s="54"/>
      <c r="CES85" s="54"/>
      <c r="CET85" s="54"/>
      <c r="CEU85" s="54"/>
      <c r="CEV85" s="54"/>
      <c r="CEW85" s="54"/>
      <c r="CEX85" s="54"/>
      <c r="CEY85" s="54"/>
      <c r="CEZ85" s="54"/>
      <c r="CFA85" s="54"/>
      <c r="CFB85" s="54"/>
      <c r="CFC85" s="54"/>
      <c r="CFD85" s="54"/>
      <c r="CFE85" s="54"/>
      <c r="CFF85" s="54"/>
      <c r="CFG85" s="54"/>
      <c r="CFH85" s="54"/>
      <c r="CFI85" s="54"/>
      <c r="CFJ85" s="54"/>
      <c r="CFK85" s="54"/>
      <c r="CFL85" s="54"/>
      <c r="CFM85" s="54"/>
      <c r="CFN85" s="54"/>
      <c r="CFO85" s="54"/>
      <c r="CFP85" s="54"/>
      <c r="CFQ85" s="54"/>
      <c r="CFR85" s="54"/>
      <c r="CFS85" s="54"/>
      <c r="CFT85" s="54"/>
      <c r="CFU85" s="54"/>
      <c r="CFV85" s="54"/>
      <c r="CFW85" s="54"/>
      <c r="CFX85" s="54"/>
      <c r="CFY85" s="54"/>
      <c r="CFZ85" s="54"/>
      <c r="CGA85" s="54"/>
      <c r="CGB85" s="54"/>
      <c r="CGC85" s="54"/>
      <c r="CGD85" s="54"/>
      <c r="CGE85" s="54"/>
      <c r="CGF85" s="54"/>
      <c r="CGG85" s="54"/>
      <c r="CGH85" s="54"/>
      <c r="CGI85" s="54"/>
      <c r="CGJ85" s="54"/>
      <c r="CGK85" s="54"/>
      <c r="CGL85" s="54"/>
      <c r="CGM85" s="54"/>
      <c r="CGN85" s="54"/>
      <c r="CGO85" s="54"/>
      <c r="CGP85" s="54"/>
      <c r="CGQ85" s="54"/>
      <c r="CGR85" s="54"/>
      <c r="CGS85" s="54"/>
      <c r="CGT85" s="54"/>
      <c r="CGU85" s="54"/>
      <c r="CGV85" s="54"/>
      <c r="CGW85" s="54"/>
      <c r="CGX85" s="54"/>
      <c r="CGY85" s="54"/>
      <c r="CGZ85" s="54"/>
      <c r="CHA85" s="54"/>
      <c r="CHB85" s="54"/>
      <c r="CHC85" s="54"/>
      <c r="CHD85" s="54"/>
      <c r="CHE85" s="54"/>
      <c r="CHF85" s="54"/>
      <c r="CHG85" s="54"/>
      <c r="CHH85" s="54"/>
      <c r="CHI85" s="54"/>
      <c r="CHJ85" s="54"/>
      <c r="CHK85" s="54"/>
      <c r="CHL85" s="54"/>
      <c r="CHM85" s="54"/>
      <c r="CHN85" s="54"/>
      <c r="CHO85" s="54"/>
      <c r="CHP85" s="54"/>
      <c r="CHQ85" s="54"/>
      <c r="CHR85" s="54"/>
      <c r="CHS85" s="54"/>
      <c r="CHT85" s="54"/>
      <c r="CHU85" s="54"/>
      <c r="CHV85" s="54"/>
      <c r="CHW85" s="54"/>
      <c r="CHX85" s="54"/>
      <c r="CHY85" s="54"/>
      <c r="CHZ85" s="54"/>
      <c r="CIA85" s="54"/>
      <c r="CIB85" s="54"/>
      <c r="CIC85" s="54"/>
      <c r="CID85" s="54"/>
      <c r="CIE85" s="54"/>
      <c r="CIF85" s="54"/>
      <c r="CIG85" s="54"/>
      <c r="CIH85" s="54"/>
      <c r="CII85" s="54"/>
      <c r="CIJ85" s="54"/>
      <c r="CIK85" s="54"/>
      <c r="CIL85" s="54"/>
      <c r="CIM85" s="54"/>
      <c r="CIN85" s="54"/>
      <c r="CIO85" s="54"/>
      <c r="CIP85" s="54"/>
      <c r="CIQ85" s="54"/>
      <c r="CIR85" s="54"/>
      <c r="CIS85" s="54"/>
      <c r="CIT85" s="54"/>
      <c r="CIU85" s="54"/>
      <c r="CIV85" s="54"/>
      <c r="CIW85" s="54"/>
      <c r="CIX85" s="54"/>
      <c r="CIY85" s="54"/>
      <c r="CIZ85" s="54"/>
      <c r="CJA85" s="54"/>
      <c r="CJB85" s="54"/>
      <c r="CJC85" s="54"/>
      <c r="CJD85" s="54"/>
      <c r="CJE85" s="54"/>
      <c r="CJF85" s="54"/>
      <c r="CJG85" s="54"/>
      <c r="CJH85" s="54"/>
      <c r="CJI85" s="54"/>
      <c r="CJJ85" s="54"/>
      <c r="CJK85" s="54"/>
      <c r="CJL85" s="54"/>
      <c r="CJM85" s="54"/>
      <c r="CJN85" s="54"/>
      <c r="CJO85" s="54"/>
      <c r="CJP85" s="54"/>
      <c r="CJQ85" s="54"/>
      <c r="CJR85" s="54"/>
      <c r="CJS85" s="54"/>
      <c r="CJT85" s="54"/>
      <c r="CJU85" s="54"/>
      <c r="CJV85" s="54"/>
      <c r="CJW85" s="54"/>
      <c r="CJX85" s="54"/>
      <c r="CJY85" s="54"/>
      <c r="CJZ85" s="54"/>
      <c r="CKA85" s="54"/>
      <c r="CKB85" s="54"/>
      <c r="CKC85" s="54"/>
      <c r="CKD85" s="54"/>
      <c r="CKE85" s="54"/>
      <c r="CKF85" s="54"/>
      <c r="CKG85" s="54"/>
      <c r="CKH85" s="54"/>
      <c r="CKI85" s="54"/>
      <c r="CKJ85" s="54"/>
      <c r="CKK85" s="54"/>
      <c r="CKL85" s="54"/>
      <c r="CKM85" s="54"/>
      <c r="CKN85" s="54"/>
      <c r="CKO85" s="54"/>
      <c r="CKP85" s="54"/>
      <c r="CKQ85" s="54"/>
      <c r="CKR85" s="54"/>
      <c r="CKS85" s="54"/>
      <c r="CKT85" s="54"/>
      <c r="CKU85" s="54"/>
      <c r="CKV85" s="54"/>
      <c r="CKW85" s="54"/>
      <c r="CKX85" s="54"/>
      <c r="CKY85" s="54"/>
      <c r="CKZ85" s="54"/>
      <c r="CLA85" s="54"/>
      <c r="CLB85" s="54"/>
      <c r="CLC85" s="54"/>
      <c r="CLD85" s="54"/>
      <c r="CLE85" s="54"/>
      <c r="CLF85" s="54"/>
      <c r="CLG85" s="54"/>
      <c r="CLH85" s="54"/>
      <c r="CLI85" s="54"/>
      <c r="CLJ85" s="54"/>
      <c r="CLK85" s="54"/>
      <c r="CLL85" s="54"/>
      <c r="CLM85" s="54"/>
      <c r="CLN85" s="54"/>
      <c r="CLO85" s="54"/>
      <c r="CLP85" s="54"/>
      <c r="CLQ85" s="54"/>
      <c r="CLR85" s="54"/>
      <c r="CLS85" s="54"/>
      <c r="CLT85" s="54"/>
      <c r="CLU85" s="54"/>
      <c r="CLV85" s="54"/>
      <c r="CLW85" s="54"/>
      <c r="CLX85" s="54"/>
      <c r="CLY85" s="54"/>
      <c r="CLZ85" s="54"/>
      <c r="CMA85" s="54"/>
      <c r="CMB85" s="54"/>
      <c r="CMC85" s="54"/>
      <c r="CMD85" s="54"/>
      <c r="CME85" s="54"/>
      <c r="CMF85" s="54"/>
      <c r="CMG85" s="54"/>
      <c r="CMH85" s="54"/>
      <c r="CMI85" s="54"/>
      <c r="CMJ85" s="54"/>
      <c r="CMK85" s="54"/>
      <c r="CML85" s="54"/>
      <c r="CMM85" s="54"/>
      <c r="CMN85" s="54"/>
      <c r="CMO85" s="54"/>
      <c r="CMP85" s="54"/>
      <c r="CMQ85" s="54"/>
      <c r="CMR85" s="54"/>
      <c r="CMS85" s="54"/>
      <c r="CMT85" s="54"/>
      <c r="CMU85" s="54"/>
      <c r="CMV85" s="54"/>
      <c r="CMW85" s="54"/>
      <c r="CMX85" s="54"/>
      <c r="CMY85" s="54"/>
      <c r="CMZ85" s="54"/>
      <c r="CNA85" s="54"/>
      <c r="CNB85" s="54"/>
      <c r="CNC85" s="54"/>
      <c r="CND85" s="54"/>
      <c r="CNE85" s="54"/>
      <c r="CNF85" s="54"/>
      <c r="CNG85" s="54"/>
      <c r="CNH85" s="54"/>
      <c r="CNI85" s="54"/>
      <c r="CNJ85" s="54"/>
      <c r="CNK85" s="54"/>
      <c r="CNL85" s="54"/>
      <c r="CNM85" s="54"/>
      <c r="CNN85" s="54"/>
      <c r="CNO85" s="54"/>
      <c r="CNP85" s="54"/>
      <c r="CNQ85" s="54"/>
      <c r="CNR85" s="54"/>
      <c r="CNS85" s="54"/>
      <c r="CNT85" s="54"/>
      <c r="CNU85" s="54"/>
      <c r="CNV85" s="54"/>
      <c r="CNW85" s="54"/>
      <c r="CNX85" s="54"/>
      <c r="CNY85" s="54"/>
      <c r="CNZ85" s="54"/>
      <c r="COA85" s="54"/>
      <c r="COB85" s="54"/>
      <c r="COC85" s="54"/>
      <c r="COD85" s="54"/>
      <c r="COE85" s="54"/>
      <c r="COF85" s="54"/>
      <c r="COG85" s="54"/>
      <c r="COH85" s="54"/>
      <c r="COI85" s="54"/>
      <c r="COJ85" s="54"/>
      <c r="COK85" s="54"/>
      <c r="COL85" s="54"/>
      <c r="COM85" s="54"/>
      <c r="CON85" s="54"/>
      <c r="COO85" s="54"/>
      <c r="COP85" s="54"/>
      <c r="COQ85" s="54"/>
      <c r="COR85" s="54"/>
      <c r="COS85" s="54"/>
      <c r="COT85" s="54"/>
      <c r="COU85" s="54"/>
      <c r="COV85" s="54"/>
      <c r="COW85" s="54"/>
      <c r="COX85" s="54"/>
      <c r="COY85" s="54"/>
      <c r="COZ85" s="54"/>
      <c r="CPA85" s="54"/>
      <c r="CPB85" s="54"/>
      <c r="CPC85" s="54"/>
      <c r="CPD85" s="54"/>
      <c r="CPE85" s="54"/>
      <c r="CPF85" s="54"/>
      <c r="CPG85" s="54"/>
      <c r="CPH85" s="54"/>
      <c r="CPI85" s="54"/>
      <c r="CPJ85" s="54"/>
      <c r="CPK85" s="54"/>
      <c r="CPL85" s="54"/>
      <c r="CPM85" s="54"/>
      <c r="CPN85" s="54"/>
      <c r="CPO85" s="54"/>
      <c r="CPP85" s="54"/>
      <c r="CPQ85" s="54"/>
      <c r="CPR85" s="54"/>
      <c r="CPS85" s="54"/>
      <c r="CPT85" s="54"/>
      <c r="CPU85" s="54"/>
      <c r="CPV85" s="54"/>
      <c r="CPW85" s="54"/>
      <c r="CPX85" s="54"/>
      <c r="CPY85" s="54"/>
      <c r="CPZ85" s="54"/>
      <c r="CQA85" s="54"/>
      <c r="CQB85" s="54"/>
      <c r="CQC85" s="54"/>
      <c r="CQD85" s="54"/>
      <c r="CQE85" s="54"/>
      <c r="CQF85" s="54"/>
      <c r="CQG85" s="54"/>
      <c r="CQH85" s="54"/>
      <c r="CQI85" s="54"/>
      <c r="CQJ85" s="54"/>
      <c r="CQK85" s="54"/>
      <c r="CQL85" s="54"/>
      <c r="CQM85" s="54"/>
      <c r="CQN85" s="54"/>
      <c r="CQO85" s="54"/>
      <c r="CQP85" s="54"/>
      <c r="CQQ85" s="54"/>
      <c r="CQR85" s="54"/>
      <c r="CQS85" s="54"/>
      <c r="CQT85" s="54"/>
      <c r="CQU85" s="54"/>
      <c r="CQV85" s="54"/>
      <c r="CQW85" s="54"/>
      <c r="CQX85" s="54"/>
      <c r="CQY85" s="54"/>
      <c r="CQZ85" s="54"/>
      <c r="CRA85" s="54"/>
      <c r="CRB85" s="54"/>
      <c r="CRC85" s="54"/>
      <c r="CRD85" s="54"/>
      <c r="CRE85" s="54"/>
      <c r="CRF85" s="54"/>
      <c r="CRG85" s="54"/>
      <c r="CRH85" s="54"/>
      <c r="CRI85" s="54"/>
      <c r="CRJ85" s="54"/>
      <c r="CRK85" s="54"/>
      <c r="CRL85" s="54"/>
      <c r="CRM85" s="54"/>
      <c r="CRN85" s="54"/>
      <c r="CRO85" s="54"/>
      <c r="CRP85" s="54"/>
      <c r="CRQ85" s="54"/>
      <c r="CRR85" s="54"/>
      <c r="CRS85" s="54"/>
      <c r="CRT85" s="54"/>
      <c r="CRU85" s="54"/>
      <c r="CRV85" s="54"/>
      <c r="CRW85" s="54"/>
      <c r="CRX85" s="54"/>
      <c r="CRY85" s="54"/>
      <c r="CRZ85" s="54"/>
      <c r="CSA85" s="54"/>
      <c r="CSB85" s="54"/>
      <c r="CSC85" s="54"/>
      <c r="CSD85" s="54"/>
      <c r="CSE85" s="54"/>
      <c r="CSF85" s="54"/>
      <c r="CSG85" s="54"/>
      <c r="CSH85" s="54"/>
      <c r="CSI85" s="54"/>
      <c r="CSJ85" s="54"/>
      <c r="CSK85" s="54"/>
      <c r="CSL85" s="54"/>
      <c r="CSM85" s="54"/>
      <c r="CSN85" s="54"/>
      <c r="CSO85" s="54"/>
      <c r="CSP85" s="54"/>
      <c r="CSQ85" s="54"/>
      <c r="CSR85" s="54"/>
      <c r="CSS85" s="54"/>
      <c r="CST85" s="54"/>
      <c r="CSU85" s="54"/>
      <c r="CSV85" s="54"/>
      <c r="CSW85" s="54"/>
      <c r="CSX85" s="54"/>
      <c r="CSY85" s="54"/>
      <c r="CSZ85" s="54"/>
      <c r="CTA85" s="54"/>
      <c r="CTB85" s="54"/>
      <c r="CTC85" s="54"/>
      <c r="CTD85" s="54"/>
      <c r="CTE85" s="54"/>
      <c r="CTF85" s="54"/>
      <c r="CTG85" s="54"/>
      <c r="CTH85" s="54"/>
      <c r="CTI85" s="54"/>
      <c r="CTJ85" s="54"/>
      <c r="CTK85" s="54"/>
      <c r="CTL85" s="54"/>
      <c r="CTM85" s="54"/>
      <c r="CTN85" s="54"/>
      <c r="CTO85" s="54"/>
      <c r="CTP85" s="54"/>
      <c r="CTQ85" s="54"/>
      <c r="CTR85" s="54"/>
      <c r="CTS85" s="54"/>
      <c r="CTT85" s="54"/>
      <c r="CTU85" s="54"/>
      <c r="CTV85" s="54"/>
      <c r="CTW85" s="54"/>
      <c r="CTX85" s="54"/>
      <c r="CTY85" s="54"/>
      <c r="CTZ85" s="54"/>
      <c r="CUA85" s="54"/>
      <c r="CUB85" s="54"/>
      <c r="CUC85" s="54"/>
      <c r="CUD85" s="54"/>
      <c r="CUE85" s="54"/>
      <c r="CUF85" s="54"/>
      <c r="CUG85" s="54"/>
      <c r="CUH85" s="54"/>
      <c r="CUI85" s="54"/>
      <c r="CUJ85" s="54"/>
      <c r="CUK85" s="54"/>
      <c r="CUL85" s="54"/>
      <c r="CUM85" s="54"/>
      <c r="CUN85" s="54"/>
      <c r="CUO85" s="54"/>
      <c r="CUP85" s="54"/>
      <c r="CUQ85" s="54"/>
      <c r="CUR85" s="54"/>
      <c r="CUS85" s="54"/>
      <c r="CUT85" s="54"/>
      <c r="CUU85" s="54"/>
      <c r="CUV85" s="54"/>
      <c r="CUW85" s="54"/>
      <c r="CUX85" s="54"/>
      <c r="CUY85" s="54"/>
      <c r="CUZ85" s="54"/>
      <c r="CVA85" s="54"/>
      <c r="CVB85" s="54"/>
      <c r="CVC85" s="54"/>
      <c r="CVD85" s="54"/>
      <c r="CVE85" s="54"/>
      <c r="CVF85" s="54"/>
      <c r="CVG85" s="54"/>
      <c r="CVH85" s="54"/>
      <c r="CVI85" s="54"/>
      <c r="CVJ85" s="54"/>
      <c r="CVK85" s="54"/>
      <c r="CVL85" s="54"/>
      <c r="CVM85" s="54"/>
      <c r="CVN85" s="54"/>
      <c r="CVO85" s="54"/>
      <c r="CVP85" s="54"/>
      <c r="CVQ85" s="54"/>
      <c r="CVR85" s="54"/>
      <c r="CVS85" s="54"/>
      <c r="CVT85" s="54"/>
      <c r="CVU85" s="54"/>
      <c r="CVV85" s="54"/>
      <c r="CVW85" s="54"/>
      <c r="CVX85" s="54"/>
      <c r="CVY85" s="54"/>
      <c r="CVZ85" s="54"/>
      <c r="CWA85" s="54"/>
      <c r="CWB85" s="54"/>
      <c r="CWC85" s="54"/>
      <c r="CWD85" s="54"/>
      <c r="CWE85" s="54"/>
      <c r="CWF85" s="54"/>
      <c r="CWG85" s="54"/>
      <c r="CWH85" s="54"/>
      <c r="CWI85" s="54"/>
      <c r="CWJ85" s="54"/>
      <c r="CWK85" s="54"/>
      <c r="CWL85" s="54"/>
      <c r="CWM85" s="54"/>
      <c r="CWN85" s="54"/>
      <c r="CWO85" s="54"/>
      <c r="CWP85" s="54"/>
      <c r="CWQ85" s="54"/>
      <c r="CWR85" s="54"/>
      <c r="CWS85" s="54"/>
      <c r="CWT85" s="54"/>
      <c r="CWU85" s="54"/>
      <c r="CWV85" s="54"/>
      <c r="CWW85" s="54"/>
      <c r="CWX85" s="54"/>
      <c r="CWY85" s="54"/>
      <c r="CWZ85" s="54"/>
      <c r="CXA85" s="54"/>
      <c r="CXB85" s="54"/>
      <c r="CXC85" s="54"/>
      <c r="CXD85" s="54"/>
      <c r="CXE85" s="54"/>
      <c r="CXF85" s="54"/>
      <c r="CXG85" s="54"/>
      <c r="CXH85" s="54"/>
      <c r="CXI85" s="54"/>
      <c r="CXJ85" s="54"/>
      <c r="CXK85" s="54"/>
      <c r="CXL85" s="54"/>
      <c r="CXM85" s="54"/>
      <c r="CXN85" s="54"/>
      <c r="CXO85" s="54"/>
      <c r="CXP85" s="54"/>
      <c r="CXQ85" s="54"/>
      <c r="CXR85" s="54"/>
      <c r="CXS85" s="54"/>
      <c r="CXT85" s="54"/>
      <c r="CXU85" s="54"/>
      <c r="CXV85" s="54"/>
      <c r="CXW85" s="54"/>
      <c r="CXX85" s="54"/>
      <c r="CXY85" s="54"/>
      <c r="CXZ85" s="54"/>
      <c r="CYA85" s="54"/>
      <c r="CYB85" s="54"/>
      <c r="CYC85" s="54"/>
      <c r="CYD85" s="54"/>
      <c r="CYE85" s="54"/>
      <c r="CYF85" s="54"/>
      <c r="CYG85" s="54"/>
      <c r="CYH85" s="54"/>
      <c r="CYI85" s="54"/>
      <c r="CYJ85" s="54"/>
      <c r="CYK85" s="54"/>
      <c r="CYL85" s="54"/>
      <c r="CYM85" s="54"/>
      <c r="CYN85" s="54"/>
      <c r="CYO85" s="54"/>
      <c r="CYP85" s="54"/>
      <c r="CYQ85" s="54"/>
      <c r="CYR85" s="54"/>
      <c r="CYS85" s="54"/>
      <c r="CYT85" s="54"/>
      <c r="CYU85" s="54"/>
      <c r="CYV85" s="54"/>
      <c r="CYW85" s="54"/>
      <c r="CYX85" s="54"/>
      <c r="CYY85" s="54"/>
      <c r="CYZ85" s="54"/>
      <c r="CZA85" s="54"/>
      <c r="CZB85" s="54"/>
      <c r="CZC85" s="54"/>
      <c r="CZD85" s="54"/>
      <c r="CZE85" s="54"/>
      <c r="CZF85" s="54"/>
      <c r="CZG85" s="54"/>
      <c r="CZH85" s="54"/>
      <c r="CZI85" s="54"/>
      <c r="CZJ85" s="54"/>
      <c r="CZK85" s="54"/>
      <c r="CZL85" s="54"/>
      <c r="CZM85" s="54"/>
      <c r="CZN85" s="54"/>
      <c r="CZO85" s="54"/>
      <c r="CZP85" s="54"/>
      <c r="CZQ85" s="54"/>
      <c r="CZR85" s="54"/>
      <c r="CZS85" s="54"/>
      <c r="CZT85" s="54"/>
      <c r="CZU85" s="54"/>
      <c r="CZV85" s="54"/>
      <c r="CZW85" s="54"/>
      <c r="CZX85" s="54"/>
      <c r="CZY85" s="54"/>
      <c r="CZZ85" s="54"/>
      <c r="DAA85" s="54"/>
      <c r="DAB85" s="54"/>
      <c r="DAC85" s="54"/>
      <c r="DAD85" s="54"/>
      <c r="DAE85" s="54"/>
      <c r="DAF85" s="54"/>
      <c r="DAG85" s="54"/>
      <c r="DAH85" s="54"/>
      <c r="DAI85" s="54"/>
      <c r="DAJ85" s="54"/>
      <c r="DAK85" s="54"/>
      <c r="DAL85" s="54"/>
      <c r="DAM85" s="54"/>
      <c r="DAN85" s="54"/>
      <c r="DAO85" s="54"/>
      <c r="DAP85" s="54"/>
      <c r="DAQ85" s="54"/>
      <c r="DAR85" s="54"/>
      <c r="DAS85" s="54"/>
      <c r="DAT85" s="54"/>
      <c r="DAU85" s="54"/>
      <c r="DAV85" s="54"/>
      <c r="DAW85" s="54"/>
      <c r="DAX85" s="54"/>
      <c r="DAY85" s="54"/>
      <c r="DAZ85" s="54"/>
      <c r="DBA85" s="54"/>
      <c r="DBB85" s="54"/>
      <c r="DBC85" s="54"/>
      <c r="DBD85" s="54"/>
      <c r="DBE85" s="54"/>
      <c r="DBF85" s="54"/>
      <c r="DBG85" s="54"/>
      <c r="DBH85" s="54"/>
      <c r="DBI85" s="54"/>
      <c r="DBJ85" s="54"/>
      <c r="DBK85" s="54"/>
      <c r="DBL85" s="54"/>
      <c r="DBM85" s="54"/>
      <c r="DBN85" s="54"/>
      <c r="DBO85" s="54"/>
      <c r="DBP85" s="54"/>
      <c r="DBQ85" s="54"/>
      <c r="DBR85" s="54"/>
      <c r="DBS85" s="54"/>
      <c r="DBT85" s="54"/>
      <c r="DBU85" s="54"/>
      <c r="DBV85" s="54"/>
      <c r="DBW85" s="54"/>
      <c r="DBX85" s="54"/>
      <c r="DBY85" s="54"/>
      <c r="DBZ85" s="54"/>
      <c r="DCA85" s="54"/>
      <c r="DCB85" s="54"/>
      <c r="DCC85" s="54"/>
      <c r="DCD85" s="54"/>
      <c r="DCE85" s="54"/>
      <c r="DCF85" s="54"/>
      <c r="DCG85" s="54"/>
      <c r="DCH85" s="54"/>
      <c r="DCI85" s="54"/>
      <c r="DCJ85" s="54"/>
      <c r="DCK85" s="54"/>
      <c r="DCL85" s="54"/>
      <c r="DCM85" s="54"/>
      <c r="DCN85" s="54"/>
      <c r="DCO85" s="54"/>
      <c r="DCP85" s="54"/>
      <c r="DCQ85" s="54"/>
      <c r="DCR85" s="54"/>
      <c r="DCS85" s="54"/>
      <c r="DCT85" s="54"/>
      <c r="DCU85" s="54"/>
      <c r="DCV85" s="54"/>
      <c r="DCW85" s="54"/>
      <c r="DCX85" s="54"/>
      <c r="DCY85" s="54"/>
      <c r="DCZ85" s="54"/>
      <c r="DDA85" s="54"/>
      <c r="DDB85" s="54"/>
      <c r="DDC85" s="54"/>
      <c r="DDD85" s="54"/>
      <c r="DDE85" s="54"/>
      <c r="DDF85" s="54"/>
      <c r="DDG85" s="54"/>
      <c r="DDH85" s="54"/>
      <c r="DDI85" s="54"/>
      <c r="DDJ85" s="54"/>
      <c r="DDK85" s="54"/>
      <c r="DDL85" s="54"/>
      <c r="DDM85" s="54"/>
      <c r="DDN85" s="54"/>
      <c r="DDO85" s="54"/>
      <c r="DDP85" s="54"/>
      <c r="DDQ85" s="54"/>
      <c r="DDR85" s="54"/>
      <c r="DDS85" s="54"/>
      <c r="DDT85" s="54"/>
      <c r="DDU85" s="54"/>
      <c r="DDV85" s="54"/>
      <c r="DDW85" s="54"/>
      <c r="DDX85" s="54"/>
      <c r="DDY85" s="54"/>
      <c r="DDZ85" s="54"/>
      <c r="DEA85" s="54"/>
      <c r="DEB85" s="54"/>
      <c r="DEC85" s="54"/>
      <c r="DED85" s="54"/>
      <c r="DEE85" s="54"/>
      <c r="DEF85" s="54"/>
      <c r="DEG85" s="54"/>
      <c r="DEH85" s="54"/>
      <c r="DEI85" s="54"/>
      <c r="DEJ85" s="54"/>
      <c r="DEK85" s="54"/>
      <c r="DEL85" s="54"/>
      <c r="DEM85" s="54"/>
      <c r="DEN85" s="54"/>
      <c r="DEO85" s="54"/>
      <c r="DEP85" s="54"/>
      <c r="DEQ85" s="54"/>
      <c r="DER85" s="54"/>
      <c r="DES85" s="54"/>
      <c r="DET85" s="54"/>
      <c r="DEU85" s="54"/>
      <c r="DEV85" s="54"/>
      <c r="DEW85" s="54"/>
      <c r="DEX85" s="54"/>
      <c r="DEY85" s="54"/>
      <c r="DEZ85" s="54"/>
      <c r="DFA85" s="54"/>
      <c r="DFB85" s="54"/>
      <c r="DFC85" s="54"/>
      <c r="DFD85" s="54"/>
      <c r="DFE85" s="54"/>
      <c r="DFF85" s="54"/>
      <c r="DFG85" s="54"/>
      <c r="DFH85" s="54"/>
      <c r="DFI85" s="54"/>
      <c r="DFJ85" s="54"/>
      <c r="DFK85" s="54"/>
      <c r="DFL85" s="54"/>
      <c r="DFM85" s="54"/>
      <c r="DFN85" s="54"/>
      <c r="DFO85" s="54"/>
      <c r="DFP85" s="54"/>
      <c r="DFQ85" s="54"/>
      <c r="DFR85" s="54"/>
      <c r="DFS85" s="54"/>
      <c r="DFT85" s="54"/>
      <c r="DFU85" s="54"/>
      <c r="DFV85" s="54"/>
      <c r="DFW85" s="54"/>
      <c r="DFX85" s="54"/>
      <c r="DFY85" s="54"/>
      <c r="DFZ85" s="54"/>
      <c r="DGA85" s="54"/>
      <c r="DGB85" s="54"/>
      <c r="DGC85" s="54"/>
      <c r="DGD85" s="54"/>
      <c r="DGE85" s="54"/>
      <c r="DGF85" s="54"/>
      <c r="DGG85" s="54"/>
      <c r="DGH85" s="54"/>
      <c r="DGI85" s="54"/>
      <c r="DGJ85" s="54"/>
      <c r="DGK85" s="54"/>
      <c r="DGL85" s="54"/>
      <c r="DGM85" s="54"/>
      <c r="DGN85" s="54"/>
      <c r="DGO85" s="54"/>
      <c r="DGP85" s="54"/>
      <c r="DGQ85" s="54"/>
      <c r="DGR85" s="54"/>
      <c r="DGS85" s="54"/>
      <c r="DGT85" s="54"/>
      <c r="DGU85" s="54"/>
      <c r="DGV85" s="54"/>
      <c r="DGW85" s="54"/>
      <c r="DGX85" s="54"/>
      <c r="DGY85" s="54"/>
      <c r="DGZ85" s="54"/>
      <c r="DHA85" s="54"/>
      <c r="DHB85" s="54"/>
      <c r="DHC85" s="54"/>
      <c r="DHD85" s="54"/>
      <c r="DHE85" s="54"/>
      <c r="DHF85" s="54"/>
      <c r="DHG85" s="54"/>
      <c r="DHH85" s="54"/>
      <c r="DHI85" s="54"/>
      <c r="DHJ85" s="54"/>
      <c r="DHK85" s="54"/>
      <c r="DHL85" s="54"/>
      <c r="DHM85" s="54"/>
      <c r="DHN85" s="54"/>
      <c r="DHO85" s="54"/>
      <c r="DHP85" s="54"/>
      <c r="DHQ85" s="54"/>
      <c r="DHR85" s="54"/>
      <c r="DHS85" s="54"/>
      <c r="DHT85" s="54"/>
      <c r="DHU85" s="54"/>
      <c r="DHV85" s="54"/>
      <c r="DHW85" s="54"/>
      <c r="DHX85" s="54"/>
      <c r="DHY85" s="54"/>
      <c r="DHZ85" s="54"/>
      <c r="DIA85" s="54"/>
      <c r="DIB85" s="54"/>
      <c r="DIC85" s="54"/>
      <c r="DID85" s="54"/>
      <c r="DIE85" s="54"/>
      <c r="DIF85" s="54"/>
      <c r="DIG85" s="54"/>
      <c r="DIH85" s="54"/>
      <c r="DII85" s="54"/>
      <c r="DIJ85" s="54"/>
      <c r="DIK85" s="54"/>
      <c r="DIL85" s="54"/>
      <c r="DIM85" s="54"/>
      <c r="DIN85" s="54"/>
      <c r="DIO85" s="54"/>
      <c r="DIP85" s="54"/>
      <c r="DIQ85" s="54"/>
      <c r="DIR85" s="54"/>
      <c r="DIS85" s="54"/>
      <c r="DIT85" s="54"/>
      <c r="DIU85" s="54"/>
      <c r="DIV85" s="54"/>
      <c r="DIW85" s="54"/>
      <c r="DIX85" s="54"/>
      <c r="DIY85" s="54"/>
      <c r="DIZ85" s="54"/>
      <c r="DJA85" s="54"/>
      <c r="DJB85" s="54"/>
      <c r="DJC85" s="54"/>
      <c r="DJD85" s="54"/>
      <c r="DJE85" s="54"/>
      <c r="DJF85" s="54"/>
      <c r="DJG85" s="54"/>
      <c r="DJH85" s="54"/>
      <c r="DJI85" s="54"/>
      <c r="DJJ85" s="54"/>
      <c r="DJK85" s="54"/>
      <c r="DJL85" s="54"/>
      <c r="DJM85" s="54"/>
      <c r="DJN85" s="54"/>
      <c r="DJO85" s="54"/>
      <c r="DJP85" s="54"/>
      <c r="DJQ85" s="54"/>
      <c r="DJR85" s="54"/>
      <c r="DJS85" s="54"/>
      <c r="DJT85" s="54"/>
      <c r="DJU85" s="54"/>
      <c r="DJV85" s="54"/>
      <c r="DJW85" s="54"/>
      <c r="DJX85" s="54"/>
      <c r="DJY85" s="54"/>
      <c r="DJZ85" s="54"/>
      <c r="DKA85" s="54"/>
      <c r="DKB85" s="54"/>
      <c r="DKC85" s="54"/>
      <c r="DKD85" s="54"/>
      <c r="DKE85" s="54"/>
      <c r="DKF85" s="54"/>
      <c r="DKG85" s="54"/>
      <c r="DKH85" s="54"/>
      <c r="DKI85" s="54"/>
      <c r="DKJ85" s="54"/>
      <c r="DKK85" s="54"/>
      <c r="DKL85" s="54"/>
      <c r="DKM85" s="54"/>
      <c r="DKN85" s="54"/>
      <c r="DKO85" s="54"/>
      <c r="DKP85" s="54"/>
      <c r="DKQ85" s="54"/>
      <c r="DKR85" s="54"/>
      <c r="DKS85" s="54"/>
      <c r="DKT85" s="54"/>
      <c r="DKU85" s="54"/>
      <c r="DKV85" s="54"/>
      <c r="DKW85" s="54"/>
      <c r="DKX85" s="54"/>
      <c r="DKY85" s="54"/>
      <c r="DKZ85" s="54"/>
      <c r="DLA85" s="54"/>
      <c r="DLB85" s="54"/>
      <c r="DLC85" s="54"/>
      <c r="DLD85" s="54"/>
      <c r="DLE85" s="54"/>
      <c r="DLF85" s="54"/>
      <c r="DLG85" s="54"/>
      <c r="DLH85" s="54"/>
      <c r="DLI85" s="54"/>
      <c r="DLJ85" s="54"/>
      <c r="DLK85" s="54"/>
      <c r="DLL85" s="54"/>
      <c r="DLM85" s="54"/>
      <c r="DLN85" s="54"/>
      <c r="DLO85" s="54"/>
      <c r="DLP85" s="54"/>
      <c r="DLQ85" s="54"/>
      <c r="DLR85" s="54"/>
      <c r="DLS85" s="54"/>
      <c r="DLT85" s="54"/>
      <c r="DLU85" s="54"/>
      <c r="DLV85" s="54"/>
      <c r="DLW85" s="54"/>
      <c r="DLX85" s="54"/>
      <c r="DLY85" s="54"/>
      <c r="DLZ85" s="54"/>
      <c r="DMA85" s="54"/>
      <c r="DMB85" s="54"/>
      <c r="DMC85" s="54"/>
      <c r="DMD85" s="54"/>
      <c r="DME85" s="54"/>
      <c r="DMF85" s="54"/>
      <c r="DMG85" s="54"/>
      <c r="DMH85" s="54"/>
      <c r="DMI85" s="54"/>
      <c r="DMJ85" s="54"/>
      <c r="DMK85" s="54"/>
      <c r="DML85" s="54"/>
      <c r="DMM85" s="54"/>
      <c r="DMN85" s="54"/>
      <c r="DMO85" s="54"/>
      <c r="DMP85" s="54"/>
      <c r="DMQ85" s="54"/>
      <c r="DMR85" s="54"/>
      <c r="DMS85" s="54"/>
      <c r="DMT85" s="54"/>
      <c r="DMU85" s="54"/>
      <c r="DMV85" s="54"/>
      <c r="DMW85" s="54"/>
      <c r="DMX85" s="54"/>
      <c r="DMY85" s="54"/>
      <c r="DMZ85" s="54"/>
      <c r="DNA85" s="54"/>
      <c r="DNB85" s="54"/>
      <c r="DNC85" s="54"/>
      <c r="DND85" s="54"/>
      <c r="DNE85" s="54"/>
      <c r="DNF85" s="54"/>
      <c r="DNG85" s="54"/>
      <c r="DNH85" s="54"/>
      <c r="DNI85" s="54"/>
      <c r="DNJ85" s="54"/>
      <c r="DNK85" s="54"/>
      <c r="DNL85" s="54"/>
      <c r="DNM85" s="54"/>
      <c r="DNN85" s="54"/>
      <c r="DNO85" s="54"/>
      <c r="DNP85" s="54"/>
      <c r="DNQ85" s="54"/>
      <c r="DNR85" s="54"/>
      <c r="DNS85" s="54"/>
      <c r="DNT85" s="54"/>
      <c r="DNU85" s="54"/>
      <c r="DNV85" s="54"/>
      <c r="DNW85" s="54"/>
      <c r="DNX85" s="54"/>
      <c r="DNY85" s="54"/>
      <c r="DNZ85" s="54"/>
      <c r="DOA85" s="54"/>
      <c r="DOB85" s="54"/>
      <c r="DOC85" s="54"/>
      <c r="DOD85" s="54"/>
      <c r="DOE85" s="54"/>
      <c r="DOF85" s="54"/>
      <c r="DOG85" s="54"/>
      <c r="DOH85" s="54"/>
      <c r="DOI85" s="54"/>
      <c r="DOJ85" s="54"/>
      <c r="DOK85" s="54"/>
      <c r="DOL85" s="54"/>
      <c r="DOM85" s="54"/>
      <c r="DON85" s="54"/>
      <c r="DOO85" s="54"/>
      <c r="DOP85" s="54"/>
      <c r="DOQ85" s="54"/>
      <c r="DOR85" s="54"/>
      <c r="DOS85" s="54"/>
      <c r="DOT85" s="54"/>
      <c r="DOU85" s="54"/>
      <c r="DOV85" s="54"/>
      <c r="DOW85" s="54"/>
      <c r="DOX85" s="54"/>
      <c r="DOY85" s="54"/>
      <c r="DOZ85" s="54"/>
      <c r="DPA85" s="54"/>
      <c r="DPB85" s="54"/>
      <c r="DPC85" s="54"/>
      <c r="DPD85" s="54"/>
      <c r="DPE85" s="54"/>
      <c r="DPF85" s="54"/>
      <c r="DPG85" s="54"/>
      <c r="DPH85" s="54"/>
      <c r="DPI85" s="54"/>
      <c r="DPJ85" s="54"/>
      <c r="DPK85" s="54"/>
      <c r="DPL85" s="54"/>
      <c r="DPM85" s="54"/>
      <c r="DPN85" s="54"/>
      <c r="DPO85" s="54"/>
      <c r="DPP85" s="54"/>
      <c r="DPQ85" s="54"/>
      <c r="DPR85" s="54"/>
      <c r="DPS85" s="54"/>
      <c r="DPT85" s="54"/>
      <c r="DPU85" s="54"/>
      <c r="DPV85" s="54"/>
      <c r="DPW85" s="54"/>
      <c r="DPX85" s="54"/>
      <c r="DPY85" s="54"/>
      <c r="DPZ85" s="54"/>
      <c r="DQA85" s="54"/>
      <c r="DQB85" s="54"/>
      <c r="DQC85" s="54"/>
      <c r="DQD85" s="54"/>
      <c r="DQE85" s="54"/>
      <c r="DQF85" s="54"/>
      <c r="DQG85" s="54"/>
      <c r="DQH85" s="54"/>
      <c r="DQI85" s="54"/>
      <c r="DQJ85" s="54"/>
      <c r="DQK85" s="54"/>
      <c r="DQL85" s="54"/>
      <c r="DQM85" s="54"/>
      <c r="DQN85" s="54"/>
      <c r="DQO85" s="54"/>
      <c r="DQP85" s="54"/>
      <c r="DQQ85" s="54"/>
      <c r="DQR85" s="54"/>
      <c r="DQS85" s="54"/>
      <c r="DQT85" s="54"/>
      <c r="DQU85" s="54"/>
      <c r="DQV85" s="54"/>
      <c r="DQW85" s="54"/>
      <c r="DQX85" s="54"/>
      <c r="DQY85" s="54"/>
      <c r="DQZ85" s="54"/>
      <c r="DRA85" s="54"/>
      <c r="DRB85" s="54"/>
      <c r="DRC85" s="54"/>
      <c r="DRD85" s="54"/>
      <c r="DRE85" s="54"/>
      <c r="DRF85" s="54"/>
      <c r="DRG85" s="54"/>
      <c r="DRH85" s="54"/>
      <c r="DRI85" s="54"/>
      <c r="DRJ85" s="54"/>
      <c r="DRK85" s="54"/>
      <c r="DRL85" s="54"/>
      <c r="DRM85" s="54"/>
      <c r="DRN85" s="54"/>
      <c r="DRO85" s="54"/>
      <c r="DRP85" s="54"/>
      <c r="DRQ85" s="54"/>
      <c r="DRR85" s="54"/>
      <c r="DRS85" s="54"/>
      <c r="DRT85" s="54"/>
      <c r="DRU85" s="54"/>
      <c r="DRV85" s="54"/>
      <c r="DRW85" s="54"/>
      <c r="DRX85" s="54"/>
      <c r="DRY85" s="54"/>
      <c r="DRZ85" s="54"/>
      <c r="DSA85" s="54"/>
      <c r="DSB85" s="54"/>
      <c r="DSC85" s="54"/>
      <c r="DSD85" s="54"/>
      <c r="DSE85" s="54"/>
      <c r="DSF85" s="54"/>
      <c r="DSG85" s="54"/>
      <c r="DSH85" s="54"/>
      <c r="DSI85" s="54"/>
      <c r="DSJ85" s="54"/>
      <c r="DSK85" s="54"/>
      <c r="DSL85" s="54"/>
      <c r="DSM85" s="54"/>
      <c r="DSN85" s="54"/>
      <c r="DSO85" s="54"/>
      <c r="DSP85" s="54"/>
      <c r="DSQ85" s="54"/>
      <c r="DSR85" s="54"/>
      <c r="DSS85" s="54"/>
      <c r="DST85" s="54"/>
      <c r="DSU85" s="54"/>
      <c r="DSV85" s="54"/>
      <c r="DSW85" s="54"/>
      <c r="DSX85" s="54"/>
      <c r="DSY85" s="54"/>
      <c r="DSZ85" s="54"/>
      <c r="DTA85" s="54"/>
      <c r="DTB85" s="54"/>
      <c r="DTC85" s="54"/>
      <c r="DTD85" s="54"/>
      <c r="DTE85" s="54"/>
      <c r="DTF85" s="54"/>
      <c r="DTG85" s="54"/>
      <c r="DTH85" s="54"/>
      <c r="DTI85" s="54"/>
      <c r="DTJ85" s="54"/>
      <c r="DTK85" s="54"/>
      <c r="DTL85" s="54"/>
      <c r="DTM85" s="54"/>
      <c r="DTN85" s="54"/>
      <c r="DTO85" s="54"/>
      <c r="DTP85" s="54"/>
      <c r="DTQ85" s="54"/>
      <c r="DTR85" s="54"/>
      <c r="DTS85" s="54"/>
      <c r="DTT85" s="54"/>
      <c r="DTU85" s="54"/>
      <c r="DTV85" s="54"/>
      <c r="DTW85" s="54"/>
      <c r="DTX85" s="54"/>
      <c r="DTY85" s="54"/>
      <c r="DTZ85" s="54"/>
      <c r="DUA85" s="54"/>
      <c r="DUB85" s="54"/>
      <c r="DUC85" s="54"/>
      <c r="DUD85" s="54"/>
      <c r="DUE85" s="54"/>
      <c r="DUF85" s="54"/>
      <c r="DUG85" s="54"/>
      <c r="DUH85" s="54"/>
      <c r="DUI85" s="54"/>
      <c r="DUJ85" s="54"/>
      <c r="DUK85" s="54"/>
      <c r="DUL85" s="54"/>
      <c r="DUM85" s="54"/>
      <c r="DUN85" s="54"/>
      <c r="DUO85" s="54"/>
      <c r="DUP85" s="54"/>
      <c r="DUQ85" s="54"/>
      <c r="DUR85" s="54"/>
      <c r="DUS85" s="54"/>
      <c r="DUT85" s="54"/>
      <c r="DUU85" s="54"/>
      <c r="DUV85" s="54"/>
      <c r="DUW85" s="54"/>
      <c r="DUX85" s="54"/>
      <c r="DUY85" s="54"/>
      <c r="DUZ85" s="54"/>
      <c r="DVA85" s="54"/>
      <c r="DVB85" s="54"/>
      <c r="DVC85" s="54"/>
      <c r="DVD85" s="54"/>
      <c r="DVE85" s="54"/>
      <c r="DVF85" s="54"/>
      <c r="DVG85" s="54"/>
      <c r="DVH85" s="54"/>
      <c r="DVI85" s="54"/>
      <c r="DVJ85" s="54"/>
      <c r="DVK85" s="54"/>
      <c r="DVL85" s="54"/>
      <c r="DVM85" s="54"/>
      <c r="DVN85" s="54"/>
      <c r="DVO85" s="54"/>
      <c r="DVP85" s="54"/>
      <c r="DVQ85" s="54"/>
      <c r="DVR85" s="54"/>
      <c r="DVS85" s="54"/>
      <c r="DVT85" s="54"/>
      <c r="DVU85" s="54"/>
      <c r="DVV85" s="54"/>
      <c r="DVW85" s="54"/>
      <c r="DVX85" s="54"/>
      <c r="DVY85" s="54"/>
      <c r="DVZ85" s="54"/>
      <c r="DWA85" s="54"/>
      <c r="DWB85" s="54"/>
      <c r="DWC85" s="54"/>
      <c r="DWD85" s="54"/>
      <c r="DWE85" s="54"/>
      <c r="DWF85" s="54"/>
      <c r="DWG85" s="54"/>
      <c r="DWH85" s="54"/>
      <c r="DWI85" s="54"/>
      <c r="DWJ85" s="54"/>
      <c r="DWK85" s="54"/>
      <c r="DWL85" s="54"/>
      <c r="DWM85" s="54"/>
      <c r="DWN85" s="54"/>
      <c r="DWO85" s="54"/>
      <c r="DWP85" s="54"/>
      <c r="DWQ85" s="54"/>
      <c r="DWR85" s="54"/>
      <c r="DWS85" s="54"/>
      <c r="DWT85" s="54"/>
      <c r="DWU85" s="54"/>
      <c r="DWV85" s="54"/>
      <c r="DWW85" s="54"/>
      <c r="DWX85" s="54"/>
      <c r="DWY85" s="54"/>
      <c r="DWZ85" s="54"/>
      <c r="DXA85" s="54"/>
      <c r="DXB85" s="54"/>
      <c r="DXC85" s="54"/>
      <c r="DXD85" s="54"/>
      <c r="DXE85" s="54"/>
      <c r="DXF85" s="54"/>
      <c r="DXG85" s="54"/>
      <c r="DXH85" s="54"/>
      <c r="DXI85" s="54"/>
      <c r="DXJ85" s="54"/>
      <c r="DXK85" s="54"/>
      <c r="DXL85" s="54"/>
      <c r="DXM85" s="54"/>
      <c r="DXN85" s="54"/>
      <c r="DXO85" s="54"/>
      <c r="DXP85" s="54"/>
      <c r="DXQ85" s="54"/>
      <c r="DXR85" s="54"/>
      <c r="DXS85" s="54"/>
      <c r="DXT85" s="54"/>
      <c r="DXU85" s="54"/>
      <c r="DXV85" s="54"/>
      <c r="DXW85" s="54"/>
      <c r="DXX85" s="54"/>
      <c r="DXY85" s="54"/>
      <c r="DXZ85" s="54"/>
      <c r="DYA85" s="54"/>
      <c r="DYB85" s="54"/>
      <c r="DYC85" s="54"/>
      <c r="DYD85" s="54"/>
      <c r="DYE85" s="54"/>
      <c r="DYF85" s="54"/>
      <c r="DYG85" s="54"/>
      <c r="DYH85" s="54"/>
      <c r="DYI85" s="54"/>
      <c r="DYJ85" s="54"/>
      <c r="DYK85" s="54"/>
      <c r="DYL85" s="54"/>
      <c r="DYM85" s="54"/>
      <c r="DYN85" s="54"/>
      <c r="DYO85" s="54"/>
      <c r="DYP85" s="54"/>
      <c r="DYQ85" s="54"/>
      <c r="DYR85" s="54"/>
      <c r="DYS85" s="54"/>
      <c r="DYT85" s="54"/>
      <c r="DYU85" s="54"/>
      <c r="DYV85" s="54"/>
      <c r="DYW85" s="54"/>
      <c r="DYX85" s="54"/>
      <c r="DYY85" s="54"/>
      <c r="DYZ85" s="54"/>
      <c r="DZA85" s="54"/>
      <c r="DZB85" s="54"/>
      <c r="DZC85" s="54"/>
      <c r="DZD85" s="54"/>
      <c r="DZE85" s="54"/>
      <c r="DZF85" s="54"/>
      <c r="DZG85" s="54"/>
      <c r="DZH85" s="54"/>
      <c r="DZI85" s="54"/>
      <c r="DZJ85" s="54"/>
      <c r="DZK85" s="54"/>
      <c r="DZL85" s="54"/>
      <c r="DZM85" s="54"/>
      <c r="DZN85" s="54"/>
      <c r="DZO85" s="54"/>
      <c r="DZP85" s="54"/>
      <c r="DZQ85" s="54"/>
      <c r="DZR85" s="54"/>
      <c r="DZS85" s="54"/>
      <c r="DZT85" s="54"/>
      <c r="DZU85" s="54"/>
      <c r="DZV85" s="54"/>
      <c r="DZW85" s="54"/>
      <c r="DZX85" s="54"/>
      <c r="DZY85" s="54"/>
      <c r="DZZ85" s="54"/>
      <c r="EAA85" s="54"/>
      <c r="EAB85" s="54"/>
      <c r="EAC85" s="54"/>
      <c r="EAD85" s="54"/>
      <c r="EAE85" s="54"/>
      <c r="EAF85" s="54"/>
      <c r="EAG85" s="54"/>
      <c r="EAH85" s="54"/>
      <c r="EAI85" s="54"/>
      <c r="EAJ85" s="54"/>
      <c r="EAK85" s="54"/>
      <c r="EAL85" s="54"/>
      <c r="EAM85" s="54"/>
      <c r="EAN85" s="54"/>
      <c r="EAO85" s="54"/>
      <c r="EAP85" s="54"/>
      <c r="EAQ85" s="54"/>
      <c r="EAR85" s="54"/>
      <c r="EAS85" s="54"/>
      <c r="EAT85" s="54"/>
      <c r="EAU85" s="54"/>
      <c r="EAV85" s="54"/>
      <c r="EAW85" s="54"/>
      <c r="EAX85" s="54"/>
      <c r="EAY85" s="54"/>
      <c r="EAZ85" s="54"/>
      <c r="EBA85" s="54"/>
      <c r="EBB85" s="54"/>
      <c r="EBC85" s="54"/>
      <c r="EBD85" s="54"/>
      <c r="EBE85" s="54"/>
      <c r="EBF85" s="54"/>
      <c r="EBG85" s="54"/>
      <c r="EBH85" s="54"/>
      <c r="EBI85" s="54"/>
      <c r="EBJ85" s="54"/>
      <c r="EBK85" s="54"/>
      <c r="EBL85" s="54"/>
      <c r="EBM85" s="54"/>
      <c r="EBN85" s="54"/>
      <c r="EBO85" s="54"/>
      <c r="EBP85" s="54"/>
      <c r="EBQ85" s="54"/>
      <c r="EBR85" s="54"/>
      <c r="EBS85" s="54"/>
      <c r="EBT85" s="54"/>
      <c r="EBU85" s="54"/>
      <c r="EBV85" s="54"/>
      <c r="EBW85" s="54"/>
      <c r="EBX85" s="54"/>
      <c r="EBY85" s="54"/>
      <c r="EBZ85" s="54"/>
      <c r="ECA85" s="54"/>
      <c r="ECB85" s="54"/>
      <c r="ECC85" s="54"/>
      <c r="ECD85" s="54"/>
      <c r="ECE85" s="54"/>
      <c r="ECF85" s="54"/>
      <c r="ECG85" s="54"/>
      <c r="ECH85" s="54"/>
      <c r="ECI85" s="54"/>
      <c r="ECJ85" s="54"/>
      <c r="ECK85" s="54"/>
      <c r="ECL85" s="54"/>
      <c r="ECM85" s="54"/>
      <c r="ECN85" s="54"/>
      <c r="ECO85" s="54"/>
      <c r="ECP85" s="54"/>
      <c r="ECQ85" s="54"/>
      <c r="ECR85" s="54"/>
      <c r="ECS85" s="54"/>
      <c r="ECT85" s="54"/>
      <c r="ECU85" s="54"/>
      <c r="ECV85" s="54"/>
      <c r="ECW85" s="54"/>
      <c r="ECX85" s="54"/>
      <c r="ECY85" s="54"/>
      <c r="ECZ85" s="54"/>
      <c r="EDA85" s="54"/>
      <c r="EDB85" s="54"/>
      <c r="EDC85" s="54"/>
      <c r="EDD85" s="54"/>
      <c r="EDE85" s="54"/>
      <c r="EDF85" s="54"/>
      <c r="EDG85" s="54"/>
      <c r="EDH85" s="54"/>
      <c r="EDI85" s="54"/>
      <c r="EDJ85" s="54"/>
      <c r="EDK85" s="54"/>
      <c r="EDL85" s="54"/>
      <c r="EDM85" s="54"/>
      <c r="EDN85" s="54"/>
      <c r="EDO85" s="54"/>
      <c r="EDP85" s="54"/>
      <c r="EDQ85" s="54"/>
      <c r="EDR85" s="54"/>
      <c r="EDS85" s="54"/>
      <c r="EDT85" s="54"/>
      <c r="EDU85" s="54"/>
      <c r="EDV85" s="54"/>
      <c r="EDW85" s="54"/>
      <c r="EDX85" s="54"/>
      <c r="EDY85" s="54"/>
      <c r="EDZ85" s="54"/>
      <c r="EEA85" s="54"/>
      <c r="EEB85" s="54"/>
      <c r="EEC85" s="54"/>
      <c r="EED85" s="54"/>
      <c r="EEE85" s="54"/>
      <c r="EEF85" s="54"/>
      <c r="EEG85" s="54"/>
      <c r="EEH85" s="54"/>
      <c r="EEI85" s="54"/>
      <c r="EEJ85" s="54"/>
      <c r="EEK85" s="54"/>
      <c r="EEL85" s="54"/>
      <c r="EEM85" s="54"/>
      <c r="EEN85" s="54"/>
      <c r="EEO85" s="54"/>
      <c r="EEP85" s="54"/>
      <c r="EEQ85" s="54"/>
      <c r="EER85" s="54"/>
      <c r="EES85" s="54"/>
      <c r="EET85" s="54"/>
      <c r="EEU85" s="54"/>
      <c r="EEV85" s="54"/>
      <c r="EEW85" s="54"/>
      <c r="EEX85" s="54"/>
      <c r="EEY85" s="54"/>
      <c r="EEZ85" s="54"/>
      <c r="EFA85" s="54"/>
      <c r="EFB85" s="54"/>
      <c r="EFC85" s="54"/>
      <c r="EFD85" s="54"/>
      <c r="EFE85" s="54"/>
      <c r="EFF85" s="54"/>
      <c r="EFG85" s="54"/>
      <c r="EFH85" s="54"/>
      <c r="EFI85" s="54"/>
      <c r="EFJ85" s="54"/>
      <c r="EFK85" s="54"/>
      <c r="EFL85" s="54"/>
      <c r="EFM85" s="54"/>
      <c r="EFN85" s="54"/>
      <c r="EFO85" s="54"/>
      <c r="EFP85" s="54"/>
      <c r="EFQ85" s="54"/>
      <c r="EFR85" s="54"/>
      <c r="EFS85" s="54"/>
      <c r="EFT85" s="54"/>
      <c r="EFU85" s="54"/>
      <c r="EFV85" s="54"/>
      <c r="EFW85" s="54"/>
      <c r="EFX85" s="54"/>
      <c r="EFY85" s="54"/>
      <c r="EFZ85" s="54"/>
      <c r="EGA85" s="54"/>
      <c r="EGB85" s="54"/>
      <c r="EGC85" s="54"/>
      <c r="EGD85" s="54"/>
      <c r="EGE85" s="54"/>
      <c r="EGF85" s="54"/>
      <c r="EGG85" s="54"/>
      <c r="EGH85" s="54"/>
      <c r="EGI85" s="54"/>
      <c r="EGJ85" s="54"/>
      <c r="EGK85" s="54"/>
      <c r="EGL85" s="54"/>
      <c r="EGM85" s="54"/>
      <c r="EGN85" s="54"/>
      <c r="EGO85" s="54"/>
      <c r="EGP85" s="54"/>
      <c r="EGQ85" s="54"/>
      <c r="EGR85" s="54"/>
      <c r="EGS85" s="54"/>
      <c r="EGT85" s="54"/>
      <c r="EGU85" s="54"/>
      <c r="EGV85" s="54"/>
      <c r="EGW85" s="54"/>
      <c r="EGX85" s="54"/>
      <c r="EGY85" s="54"/>
      <c r="EGZ85" s="54"/>
      <c r="EHA85" s="54"/>
      <c r="EHB85" s="54"/>
      <c r="EHC85" s="54"/>
      <c r="EHD85" s="54"/>
      <c r="EHE85" s="54"/>
      <c r="EHF85" s="54"/>
      <c r="EHG85" s="54"/>
      <c r="EHH85" s="54"/>
      <c r="EHI85" s="54"/>
      <c r="EHJ85" s="54"/>
      <c r="EHK85" s="54"/>
      <c r="EHL85" s="54"/>
      <c r="EHM85" s="54"/>
      <c r="EHN85" s="54"/>
      <c r="EHO85" s="54"/>
      <c r="EHP85" s="54"/>
      <c r="EHQ85" s="54"/>
      <c r="EHR85" s="54"/>
      <c r="EHS85" s="54"/>
      <c r="EHT85" s="54"/>
      <c r="EHU85" s="54"/>
      <c r="EHV85" s="54"/>
      <c r="EHW85" s="54"/>
      <c r="EHX85" s="54"/>
      <c r="EHY85" s="54"/>
      <c r="EHZ85" s="54"/>
      <c r="EIA85" s="54"/>
      <c r="EIB85" s="54"/>
      <c r="EIC85" s="54"/>
      <c r="EID85" s="54"/>
      <c r="EIE85" s="54"/>
      <c r="EIF85" s="54"/>
      <c r="EIG85" s="54"/>
      <c r="EIH85" s="54"/>
      <c r="EII85" s="54"/>
      <c r="EIJ85" s="54"/>
      <c r="EIK85" s="54"/>
      <c r="EIL85" s="54"/>
      <c r="EIM85" s="54"/>
      <c r="EIN85" s="54"/>
      <c r="EIO85" s="54"/>
      <c r="EIP85" s="54"/>
      <c r="EIQ85" s="54"/>
      <c r="EIR85" s="54"/>
      <c r="EIS85" s="54"/>
      <c r="EIT85" s="54"/>
      <c r="EIU85" s="54"/>
      <c r="EIV85" s="54"/>
      <c r="EIW85" s="54"/>
      <c r="EIX85" s="54"/>
      <c r="EIY85" s="54"/>
      <c r="EIZ85" s="54"/>
      <c r="EJA85" s="54"/>
      <c r="EJB85" s="54"/>
      <c r="EJC85" s="54"/>
      <c r="EJD85" s="54"/>
      <c r="EJE85" s="54"/>
      <c r="EJF85" s="54"/>
      <c r="EJG85" s="54"/>
      <c r="EJH85" s="54"/>
      <c r="EJI85" s="54"/>
      <c r="EJJ85" s="54"/>
      <c r="EJK85" s="54"/>
      <c r="EJL85" s="54"/>
      <c r="EJM85" s="54"/>
      <c r="EJN85" s="54"/>
      <c r="EJO85" s="54"/>
      <c r="EJP85" s="54"/>
      <c r="EJQ85" s="54"/>
      <c r="EJR85" s="54"/>
      <c r="EJS85" s="54"/>
      <c r="EJT85" s="54"/>
      <c r="EJU85" s="54"/>
      <c r="EJV85" s="54"/>
      <c r="EJW85" s="54"/>
      <c r="EJX85" s="54"/>
      <c r="EJY85" s="54"/>
      <c r="EJZ85" s="54"/>
      <c r="EKA85" s="54"/>
      <c r="EKB85" s="54"/>
      <c r="EKC85" s="54"/>
      <c r="EKD85" s="54"/>
      <c r="EKE85" s="54"/>
      <c r="EKF85" s="54"/>
      <c r="EKG85" s="54"/>
      <c r="EKH85" s="54"/>
      <c r="EKI85" s="54"/>
      <c r="EKJ85" s="54"/>
      <c r="EKK85" s="54"/>
      <c r="EKL85" s="54"/>
      <c r="EKM85" s="54"/>
      <c r="EKN85" s="54"/>
      <c r="EKO85" s="54"/>
      <c r="EKP85" s="54"/>
      <c r="EKQ85" s="54"/>
      <c r="EKR85" s="54"/>
      <c r="EKS85" s="54"/>
      <c r="EKT85" s="54"/>
      <c r="EKU85" s="54"/>
      <c r="EKV85" s="54"/>
      <c r="EKW85" s="54"/>
      <c r="EKX85" s="54"/>
      <c r="EKY85" s="54"/>
      <c r="EKZ85" s="54"/>
      <c r="ELA85" s="54"/>
      <c r="ELB85" s="54"/>
      <c r="ELC85" s="54"/>
      <c r="ELD85" s="54"/>
      <c r="ELE85" s="54"/>
      <c r="ELF85" s="54"/>
      <c r="ELG85" s="54"/>
      <c r="ELH85" s="54"/>
      <c r="ELI85" s="54"/>
      <c r="ELJ85" s="54"/>
      <c r="ELK85" s="54"/>
      <c r="ELL85" s="54"/>
      <c r="ELM85" s="54"/>
      <c r="ELN85" s="54"/>
      <c r="ELO85" s="54"/>
      <c r="ELP85" s="54"/>
      <c r="ELQ85" s="54"/>
      <c r="ELR85" s="54"/>
      <c r="ELS85" s="54"/>
      <c r="ELT85" s="54"/>
      <c r="ELU85" s="54"/>
      <c r="ELV85" s="54"/>
      <c r="ELW85" s="54"/>
      <c r="ELX85" s="54"/>
      <c r="ELY85" s="54"/>
      <c r="ELZ85" s="54"/>
      <c r="EMA85" s="54"/>
      <c r="EMB85" s="54"/>
      <c r="EMC85" s="54"/>
      <c r="EMD85" s="54"/>
      <c r="EME85" s="54"/>
      <c r="EMF85" s="54"/>
      <c r="EMG85" s="54"/>
      <c r="EMH85" s="54"/>
      <c r="EMI85" s="54"/>
      <c r="EMJ85" s="54"/>
      <c r="EMK85" s="54"/>
      <c r="EML85" s="54"/>
      <c r="EMM85" s="54"/>
      <c r="EMN85" s="54"/>
      <c r="EMO85" s="54"/>
      <c r="EMP85" s="54"/>
      <c r="EMQ85" s="54"/>
      <c r="EMR85" s="54"/>
      <c r="EMS85" s="54"/>
      <c r="EMT85" s="54"/>
      <c r="EMU85" s="54"/>
      <c r="EMV85" s="54"/>
      <c r="EMW85" s="54"/>
      <c r="EMX85" s="54"/>
      <c r="EMY85" s="54"/>
      <c r="EMZ85" s="54"/>
      <c r="ENA85" s="54"/>
      <c r="ENB85" s="54"/>
      <c r="ENC85" s="54"/>
      <c r="END85" s="54"/>
      <c r="ENE85" s="54"/>
      <c r="ENF85" s="54"/>
      <c r="ENG85" s="54"/>
      <c r="ENH85" s="54"/>
      <c r="ENI85" s="54"/>
      <c r="ENJ85" s="54"/>
      <c r="ENK85" s="54"/>
      <c r="ENL85" s="54"/>
      <c r="ENM85" s="54"/>
      <c r="ENN85" s="54"/>
      <c r="ENO85" s="54"/>
      <c r="ENP85" s="54"/>
      <c r="ENQ85" s="54"/>
      <c r="ENR85" s="54"/>
      <c r="ENS85" s="54"/>
      <c r="ENT85" s="54"/>
      <c r="ENU85" s="54"/>
      <c r="ENV85" s="54"/>
      <c r="ENW85" s="54"/>
      <c r="ENX85" s="54"/>
      <c r="ENY85" s="54"/>
      <c r="ENZ85" s="54"/>
      <c r="EOA85" s="54"/>
      <c r="EOB85" s="54"/>
      <c r="EOC85" s="54"/>
      <c r="EOD85" s="54"/>
      <c r="EOE85" s="54"/>
      <c r="EOF85" s="54"/>
      <c r="EOG85" s="54"/>
      <c r="EOH85" s="54"/>
      <c r="EOI85" s="54"/>
      <c r="EOJ85" s="54"/>
      <c r="EOK85" s="54"/>
      <c r="EOL85" s="54"/>
      <c r="EOM85" s="54"/>
      <c r="EON85" s="54"/>
      <c r="EOO85" s="54"/>
      <c r="EOP85" s="54"/>
      <c r="EOQ85" s="54"/>
      <c r="EOR85" s="54"/>
      <c r="EOS85" s="54"/>
      <c r="EOT85" s="54"/>
      <c r="EOU85" s="54"/>
      <c r="EOV85" s="54"/>
      <c r="EOW85" s="54"/>
      <c r="EOX85" s="54"/>
      <c r="EOY85" s="54"/>
      <c r="EOZ85" s="54"/>
      <c r="EPA85" s="54"/>
      <c r="EPB85" s="54"/>
      <c r="EPC85" s="54"/>
      <c r="EPD85" s="54"/>
      <c r="EPE85" s="54"/>
      <c r="EPF85" s="54"/>
      <c r="EPG85" s="54"/>
      <c r="EPH85" s="54"/>
      <c r="EPI85" s="54"/>
      <c r="EPJ85" s="54"/>
      <c r="EPK85" s="54"/>
      <c r="EPL85" s="54"/>
      <c r="EPM85" s="54"/>
      <c r="EPN85" s="54"/>
      <c r="EPO85" s="54"/>
      <c r="EPP85" s="54"/>
      <c r="EPQ85" s="54"/>
      <c r="EPR85" s="54"/>
      <c r="EPS85" s="54"/>
      <c r="EPT85" s="54"/>
      <c r="EPU85" s="54"/>
      <c r="EPV85" s="54"/>
      <c r="EPW85" s="54"/>
      <c r="EPX85" s="54"/>
      <c r="EPY85" s="54"/>
      <c r="EPZ85" s="54"/>
      <c r="EQA85" s="54"/>
      <c r="EQB85" s="54"/>
      <c r="EQC85" s="54"/>
      <c r="EQD85" s="54"/>
      <c r="EQE85" s="54"/>
      <c r="EQF85" s="54"/>
      <c r="EQG85" s="54"/>
      <c r="EQH85" s="54"/>
      <c r="EQI85" s="54"/>
      <c r="EQJ85" s="54"/>
      <c r="EQK85" s="54"/>
      <c r="EQL85" s="54"/>
      <c r="EQM85" s="54"/>
      <c r="EQN85" s="54"/>
      <c r="EQO85" s="54"/>
      <c r="EQP85" s="54"/>
      <c r="EQQ85" s="54"/>
      <c r="EQR85" s="54"/>
      <c r="EQS85" s="54"/>
      <c r="EQT85" s="54"/>
      <c r="EQU85" s="54"/>
      <c r="EQV85" s="54"/>
      <c r="EQW85" s="54"/>
      <c r="EQX85" s="54"/>
      <c r="EQY85" s="54"/>
      <c r="EQZ85" s="54"/>
      <c r="ERA85" s="54"/>
      <c r="ERB85" s="54"/>
      <c r="ERC85" s="54"/>
      <c r="ERD85" s="54"/>
      <c r="ERE85" s="54"/>
      <c r="ERF85" s="54"/>
      <c r="ERG85" s="54"/>
      <c r="ERH85" s="54"/>
      <c r="ERI85" s="54"/>
      <c r="ERJ85" s="54"/>
      <c r="ERK85" s="54"/>
      <c r="ERL85" s="54"/>
      <c r="ERM85" s="54"/>
      <c r="ERN85" s="54"/>
      <c r="ERO85" s="54"/>
      <c r="ERP85" s="54"/>
      <c r="ERQ85" s="54"/>
      <c r="ERR85" s="54"/>
      <c r="ERS85" s="54"/>
      <c r="ERT85" s="54"/>
      <c r="ERU85" s="54"/>
      <c r="ERV85" s="54"/>
      <c r="ERW85" s="54"/>
      <c r="ERX85" s="54"/>
      <c r="ERY85" s="54"/>
      <c r="ERZ85" s="54"/>
      <c r="ESA85" s="54"/>
      <c r="ESB85" s="54"/>
      <c r="ESC85" s="54"/>
      <c r="ESD85" s="54"/>
      <c r="ESE85" s="54"/>
      <c r="ESF85" s="54"/>
      <c r="ESG85" s="54"/>
      <c r="ESH85" s="54"/>
      <c r="ESI85" s="54"/>
      <c r="ESJ85" s="54"/>
      <c r="ESK85" s="54"/>
      <c r="ESL85" s="54"/>
      <c r="ESM85" s="54"/>
      <c r="ESN85" s="54"/>
      <c r="ESO85" s="54"/>
      <c r="ESP85" s="54"/>
      <c r="ESQ85" s="54"/>
      <c r="ESR85" s="54"/>
      <c r="ESS85" s="54"/>
      <c r="EST85" s="54"/>
      <c r="ESU85" s="54"/>
      <c r="ESV85" s="54"/>
      <c r="ESW85" s="54"/>
      <c r="ESX85" s="54"/>
      <c r="ESY85" s="54"/>
      <c r="ESZ85" s="54"/>
      <c r="ETA85" s="54"/>
      <c r="ETB85" s="54"/>
      <c r="ETC85" s="54"/>
      <c r="ETD85" s="54"/>
      <c r="ETE85" s="54"/>
      <c r="ETF85" s="54"/>
      <c r="ETG85" s="54"/>
      <c r="ETH85" s="54"/>
      <c r="ETI85" s="54"/>
      <c r="ETJ85" s="54"/>
      <c r="ETK85" s="54"/>
      <c r="ETL85" s="54"/>
      <c r="ETM85" s="54"/>
      <c r="ETN85" s="54"/>
      <c r="ETO85" s="54"/>
      <c r="ETP85" s="54"/>
      <c r="ETQ85" s="54"/>
      <c r="ETR85" s="54"/>
      <c r="ETS85" s="54"/>
      <c r="ETT85" s="54"/>
      <c r="ETU85" s="54"/>
      <c r="ETV85" s="54"/>
      <c r="ETW85" s="54"/>
      <c r="ETX85" s="54"/>
      <c r="ETY85" s="54"/>
      <c r="ETZ85" s="54"/>
      <c r="EUA85" s="54"/>
      <c r="EUB85" s="54"/>
      <c r="EUC85" s="54"/>
      <c r="EUD85" s="54"/>
      <c r="EUE85" s="54"/>
      <c r="EUF85" s="54"/>
      <c r="EUG85" s="54"/>
      <c r="EUH85" s="54"/>
      <c r="EUI85" s="54"/>
      <c r="EUJ85" s="54"/>
      <c r="EUK85" s="54"/>
      <c r="EUL85" s="54"/>
      <c r="EUM85" s="54"/>
      <c r="EUN85" s="54"/>
      <c r="EUO85" s="54"/>
      <c r="EUP85" s="54"/>
      <c r="EUQ85" s="54"/>
      <c r="EUR85" s="54"/>
      <c r="EUS85" s="54"/>
      <c r="EUT85" s="54"/>
      <c r="EUU85" s="54"/>
      <c r="EUV85" s="54"/>
      <c r="EUW85" s="54"/>
      <c r="EUX85" s="54"/>
      <c r="EUY85" s="54"/>
      <c r="EUZ85" s="54"/>
      <c r="EVA85" s="54"/>
      <c r="EVB85" s="54"/>
      <c r="EVC85" s="54"/>
      <c r="EVD85" s="54"/>
      <c r="EVE85" s="54"/>
      <c r="EVF85" s="54"/>
      <c r="EVG85" s="54"/>
      <c r="EVH85" s="54"/>
      <c r="EVI85" s="54"/>
      <c r="EVJ85" s="54"/>
      <c r="EVK85" s="54"/>
      <c r="EVL85" s="54"/>
      <c r="EVM85" s="54"/>
      <c r="EVN85" s="54"/>
      <c r="EVO85" s="54"/>
      <c r="EVP85" s="54"/>
      <c r="EVQ85" s="54"/>
      <c r="EVR85" s="54"/>
      <c r="EVS85" s="54"/>
      <c r="EVT85" s="54"/>
      <c r="EVU85" s="54"/>
      <c r="EVV85" s="54"/>
      <c r="EVW85" s="54"/>
      <c r="EVX85" s="54"/>
      <c r="EVY85" s="54"/>
      <c r="EVZ85" s="54"/>
      <c r="EWA85" s="54"/>
      <c r="EWB85" s="54"/>
      <c r="EWC85" s="54"/>
      <c r="EWD85" s="54"/>
      <c r="EWE85" s="54"/>
      <c r="EWF85" s="54"/>
      <c r="EWG85" s="54"/>
      <c r="EWH85" s="54"/>
      <c r="EWI85" s="54"/>
      <c r="EWJ85" s="54"/>
      <c r="EWK85" s="54"/>
      <c r="EWL85" s="54"/>
      <c r="EWM85" s="54"/>
      <c r="EWN85" s="54"/>
      <c r="EWO85" s="54"/>
      <c r="EWP85" s="54"/>
      <c r="EWQ85" s="54"/>
      <c r="EWR85" s="54"/>
      <c r="EWS85" s="54"/>
      <c r="EWT85" s="54"/>
      <c r="EWU85" s="54"/>
      <c r="EWV85" s="54"/>
      <c r="EWW85" s="54"/>
      <c r="EWX85" s="54"/>
      <c r="EWY85" s="54"/>
      <c r="EWZ85" s="54"/>
      <c r="EXA85" s="54"/>
      <c r="EXB85" s="54"/>
      <c r="EXC85" s="54"/>
      <c r="EXD85" s="54"/>
      <c r="EXE85" s="54"/>
      <c r="EXF85" s="54"/>
      <c r="EXG85" s="54"/>
      <c r="EXH85" s="54"/>
      <c r="EXI85" s="54"/>
      <c r="EXJ85" s="54"/>
      <c r="EXK85" s="54"/>
      <c r="EXL85" s="54"/>
      <c r="EXM85" s="54"/>
      <c r="EXN85" s="54"/>
      <c r="EXO85" s="54"/>
      <c r="EXP85" s="54"/>
      <c r="EXQ85" s="54"/>
      <c r="EXR85" s="54"/>
      <c r="EXS85" s="54"/>
      <c r="EXT85" s="54"/>
      <c r="EXU85" s="54"/>
      <c r="EXV85" s="54"/>
      <c r="EXW85" s="54"/>
      <c r="EXX85" s="54"/>
      <c r="EXY85" s="54"/>
      <c r="EXZ85" s="54"/>
      <c r="EYA85" s="54"/>
      <c r="EYB85" s="54"/>
      <c r="EYC85" s="54"/>
      <c r="EYD85" s="54"/>
      <c r="EYE85" s="54"/>
      <c r="EYF85" s="54"/>
      <c r="EYG85" s="54"/>
      <c r="EYH85" s="54"/>
      <c r="EYI85" s="54"/>
      <c r="EYJ85" s="54"/>
      <c r="EYK85" s="54"/>
      <c r="EYL85" s="54"/>
      <c r="EYM85" s="54"/>
      <c r="EYN85" s="54"/>
      <c r="EYO85" s="54"/>
      <c r="EYP85" s="54"/>
      <c r="EYQ85" s="54"/>
      <c r="EYR85" s="54"/>
      <c r="EYS85" s="54"/>
      <c r="EYT85" s="54"/>
      <c r="EYU85" s="54"/>
      <c r="EYV85" s="54"/>
      <c r="EYW85" s="54"/>
      <c r="EYX85" s="54"/>
      <c r="EYY85" s="54"/>
      <c r="EYZ85" s="54"/>
      <c r="EZA85" s="54"/>
      <c r="EZB85" s="54"/>
      <c r="EZC85" s="54"/>
      <c r="EZD85" s="54"/>
      <c r="EZE85" s="54"/>
      <c r="EZF85" s="54"/>
      <c r="EZG85" s="54"/>
      <c r="EZH85" s="54"/>
      <c r="EZI85" s="54"/>
      <c r="EZJ85" s="54"/>
      <c r="EZK85" s="54"/>
      <c r="EZL85" s="54"/>
      <c r="EZM85" s="54"/>
      <c r="EZN85" s="54"/>
      <c r="EZO85" s="54"/>
      <c r="EZP85" s="54"/>
      <c r="EZQ85" s="54"/>
      <c r="EZR85" s="54"/>
      <c r="EZS85" s="54"/>
      <c r="EZT85" s="54"/>
      <c r="EZU85" s="54"/>
      <c r="EZV85" s="54"/>
      <c r="EZW85" s="54"/>
      <c r="EZX85" s="54"/>
      <c r="EZY85" s="54"/>
      <c r="EZZ85" s="54"/>
      <c r="FAA85" s="54"/>
      <c r="FAB85" s="54"/>
      <c r="FAC85" s="54"/>
      <c r="FAD85" s="54"/>
      <c r="FAE85" s="54"/>
      <c r="FAF85" s="54"/>
      <c r="FAG85" s="54"/>
      <c r="FAH85" s="54"/>
      <c r="FAI85" s="54"/>
      <c r="FAJ85" s="54"/>
      <c r="FAK85" s="54"/>
      <c r="FAL85" s="54"/>
      <c r="FAM85" s="54"/>
      <c r="FAN85" s="54"/>
      <c r="FAO85" s="54"/>
      <c r="FAP85" s="54"/>
      <c r="FAQ85" s="54"/>
      <c r="FAR85" s="54"/>
      <c r="FAS85" s="54"/>
      <c r="FAT85" s="54"/>
      <c r="FAU85" s="54"/>
      <c r="FAV85" s="54"/>
      <c r="FAW85" s="54"/>
      <c r="FAX85" s="54"/>
      <c r="FAY85" s="54"/>
      <c r="FAZ85" s="54"/>
      <c r="FBA85" s="54"/>
      <c r="FBB85" s="54"/>
      <c r="FBC85" s="54"/>
      <c r="FBD85" s="54"/>
      <c r="FBE85" s="54"/>
      <c r="FBF85" s="54"/>
      <c r="FBG85" s="54"/>
      <c r="FBH85" s="54"/>
      <c r="FBI85" s="54"/>
      <c r="FBJ85" s="54"/>
      <c r="FBK85" s="54"/>
      <c r="FBL85" s="54"/>
      <c r="FBM85" s="54"/>
      <c r="FBN85" s="54"/>
      <c r="FBO85" s="54"/>
      <c r="FBP85" s="54"/>
      <c r="FBQ85" s="54"/>
      <c r="FBR85" s="54"/>
      <c r="FBS85" s="54"/>
      <c r="FBT85" s="54"/>
      <c r="FBU85" s="54"/>
      <c r="FBV85" s="54"/>
      <c r="FBW85" s="54"/>
      <c r="FBX85" s="54"/>
      <c r="FBY85" s="54"/>
      <c r="FBZ85" s="54"/>
      <c r="FCA85" s="54"/>
      <c r="FCB85" s="54"/>
      <c r="FCC85" s="54"/>
      <c r="FCD85" s="54"/>
      <c r="FCE85" s="54"/>
      <c r="FCF85" s="54"/>
      <c r="FCG85" s="54"/>
      <c r="FCH85" s="54"/>
      <c r="FCI85" s="54"/>
      <c r="FCJ85" s="54"/>
      <c r="FCK85" s="54"/>
      <c r="FCL85" s="54"/>
      <c r="FCM85" s="54"/>
      <c r="FCN85" s="54"/>
      <c r="FCO85" s="54"/>
      <c r="FCP85" s="54"/>
      <c r="FCQ85" s="54"/>
      <c r="FCR85" s="54"/>
      <c r="FCS85" s="54"/>
      <c r="FCT85" s="54"/>
      <c r="FCU85" s="54"/>
      <c r="FCV85" s="54"/>
      <c r="FCW85" s="54"/>
      <c r="FCX85" s="54"/>
      <c r="FCY85" s="54"/>
      <c r="FCZ85" s="54"/>
      <c r="FDA85" s="54"/>
      <c r="FDB85" s="54"/>
      <c r="FDC85" s="54"/>
      <c r="FDD85" s="54"/>
      <c r="FDE85" s="54"/>
      <c r="FDF85" s="54"/>
      <c r="FDG85" s="54"/>
      <c r="FDH85" s="54"/>
      <c r="FDI85" s="54"/>
      <c r="FDJ85" s="54"/>
      <c r="FDK85" s="54"/>
      <c r="FDL85" s="54"/>
      <c r="FDM85" s="54"/>
      <c r="FDN85" s="54"/>
      <c r="FDO85" s="54"/>
      <c r="FDP85" s="54"/>
      <c r="FDQ85" s="54"/>
      <c r="FDR85" s="54"/>
      <c r="FDS85" s="54"/>
      <c r="FDT85" s="54"/>
      <c r="FDU85" s="54"/>
      <c r="FDV85" s="54"/>
      <c r="FDW85" s="54"/>
      <c r="FDX85" s="54"/>
      <c r="FDY85" s="54"/>
      <c r="FDZ85" s="54"/>
      <c r="FEA85" s="54"/>
      <c r="FEB85" s="54"/>
      <c r="FEC85" s="54"/>
      <c r="FED85" s="54"/>
      <c r="FEE85" s="54"/>
      <c r="FEF85" s="54"/>
      <c r="FEG85" s="54"/>
      <c r="FEH85" s="54"/>
      <c r="FEI85" s="54"/>
      <c r="FEJ85" s="54"/>
      <c r="FEK85" s="54"/>
      <c r="FEL85" s="54"/>
      <c r="FEM85" s="54"/>
      <c r="FEN85" s="54"/>
      <c r="FEO85" s="54"/>
      <c r="FEP85" s="54"/>
      <c r="FEQ85" s="54"/>
      <c r="FER85" s="54"/>
      <c r="FES85" s="54"/>
      <c r="FET85" s="54"/>
      <c r="FEU85" s="54"/>
      <c r="FEV85" s="54"/>
      <c r="FEW85" s="54"/>
      <c r="FEX85" s="54"/>
      <c r="FEY85" s="54"/>
      <c r="FEZ85" s="54"/>
      <c r="FFA85" s="54"/>
      <c r="FFB85" s="54"/>
      <c r="FFC85" s="54"/>
      <c r="FFD85" s="54"/>
      <c r="FFE85" s="54"/>
      <c r="FFF85" s="54"/>
      <c r="FFG85" s="54"/>
      <c r="FFH85" s="54"/>
      <c r="FFI85" s="54"/>
      <c r="FFJ85" s="54"/>
      <c r="FFK85" s="54"/>
      <c r="FFL85" s="54"/>
      <c r="FFM85" s="54"/>
      <c r="FFN85" s="54"/>
      <c r="FFO85" s="54"/>
      <c r="FFP85" s="54"/>
      <c r="FFQ85" s="54"/>
      <c r="FFR85" s="54"/>
      <c r="FFS85" s="54"/>
      <c r="FFT85" s="54"/>
      <c r="FFU85" s="54"/>
      <c r="FFV85" s="54"/>
      <c r="FFW85" s="54"/>
      <c r="FFX85" s="54"/>
      <c r="FFY85" s="54"/>
      <c r="FFZ85" s="54"/>
      <c r="FGA85" s="54"/>
      <c r="FGB85" s="54"/>
      <c r="FGC85" s="54"/>
      <c r="FGD85" s="54"/>
      <c r="FGE85" s="54"/>
      <c r="FGF85" s="54"/>
      <c r="FGG85" s="54"/>
      <c r="FGH85" s="54"/>
      <c r="FGI85" s="54"/>
      <c r="FGJ85" s="54"/>
      <c r="FGK85" s="54"/>
      <c r="FGL85" s="54"/>
      <c r="FGM85" s="54"/>
      <c r="FGN85" s="54"/>
      <c r="FGO85" s="54"/>
      <c r="FGP85" s="54"/>
      <c r="FGQ85" s="54"/>
      <c r="FGR85" s="54"/>
      <c r="FGS85" s="54"/>
      <c r="FGT85" s="54"/>
      <c r="FGU85" s="54"/>
      <c r="FGV85" s="54"/>
      <c r="FGW85" s="54"/>
      <c r="FGX85" s="54"/>
      <c r="FGY85" s="54"/>
      <c r="FGZ85" s="54"/>
      <c r="FHA85" s="54"/>
      <c r="FHB85" s="54"/>
      <c r="FHC85" s="54"/>
      <c r="FHD85" s="54"/>
      <c r="FHE85" s="54"/>
      <c r="FHF85" s="54"/>
      <c r="FHG85" s="54"/>
      <c r="FHH85" s="54"/>
      <c r="FHI85" s="54"/>
      <c r="FHJ85" s="54"/>
      <c r="FHK85" s="54"/>
      <c r="FHL85" s="54"/>
      <c r="FHM85" s="54"/>
      <c r="FHN85" s="54"/>
      <c r="FHO85" s="54"/>
      <c r="FHP85" s="54"/>
      <c r="FHQ85" s="54"/>
      <c r="FHR85" s="54"/>
      <c r="FHS85" s="54"/>
      <c r="FHT85" s="54"/>
      <c r="FHU85" s="54"/>
      <c r="FHV85" s="54"/>
      <c r="FHW85" s="54"/>
      <c r="FHX85" s="54"/>
      <c r="FHY85" s="54"/>
      <c r="FHZ85" s="54"/>
      <c r="FIA85" s="54"/>
      <c r="FIB85" s="54"/>
      <c r="FIC85" s="54"/>
      <c r="FID85" s="54"/>
      <c r="FIE85" s="54"/>
      <c r="FIF85" s="54"/>
      <c r="FIG85" s="54"/>
      <c r="FIH85" s="54"/>
      <c r="FII85" s="54"/>
      <c r="FIJ85" s="54"/>
      <c r="FIK85" s="54"/>
      <c r="FIL85" s="54"/>
      <c r="FIM85" s="54"/>
      <c r="FIN85" s="54"/>
      <c r="FIO85" s="54"/>
      <c r="FIP85" s="54"/>
      <c r="FIQ85" s="54"/>
      <c r="FIR85" s="54"/>
      <c r="FIS85" s="54"/>
      <c r="FIT85" s="54"/>
      <c r="FIU85" s="54"/>
      <c r="FIV85" s="54"/>
      <c r="FIW85" s="54"/>
      <c r="FIX85" s="54"/>
      <c r="FIY85" s="54"/>
      <c r="FIZ85" s="54"/>
      <c r="FJA85" s="54"/>
      <c r="FJB85" s="54"/>
      <c r="FJC85" s="54"/>
      <c r="FJD85" s="54"/>
      <c r="FJE85" s="54"/>
      <c r="FJF85" s="54"/>
      <c r="FJG85" s="54"/>
      <c r="FJH85" s="54"/>
      <c r="FJI85" s="54"/>
      <c r="FJJ85" s="54"/>
      <c r="FJK85" s="54"/>
      <c r="FJL85" s="54"/>
      <c r="FJM85" s="54"/>
      <c r="FJN85" s="54"/>
      <c r="FJO85" s="54"/>
      <c r="FJP85" s="54"/>
      <c r="FJQ85" s="54"/>
      <c r="FJR85" s="54"/>
      <c r="FJS85" s="54"/>
      <c r="FJT85" s="54"/>
      <c r="FJU85" s="54"/>
      <c r="FJV85" s="54"/>
      <c r="FJW85" s="54"/>
      <c r="FJX85" s="54"/>
      <c r="FJY85" s="54"/>
      <c r="FJZ85" s="54"/>
      <c r="FKA85" s="54"/>
      <c r="FKB85" s="54"/>
      <c r="FKC85" s="54"/>
      <c r="FKD85" s="54"/>
      <c r="FKE85" s="54"/>
      <c r="FKF85" s="54"/>
      <c r="FKG85" s="54"/>
      <c r="FKH85" s="54"/>
      <c r="FKI85" s="54"/>
      <c r="FKJ85" s="54"/>
      <c r="FKK85" s="54"/>
      <c r="FKL85" s="54"/>
      <c r="FKM85" s="54"/>
      <c r="FKN85" s="54"/>
      <c r="FKO85" s="54"/>
      <c r="FKP85" s="54"/>
      <c r="FKQ85" s="54"/>
      <c r="FKR85" s="54"/>
      <c r="FKS85" s="54"/>
      <c r="FKT85" s="54"/>
      <c r="FKU85" s="54"/>
      <c r="FKV85" s="54"/>
      <c r="FKW85" s="54"/>
      <c r="FKX85" s="54"/>
      <c r="FKY85" s="54"/>
      <c r="FKZ85" s="54"/>
      <c r="FLA85" s="54"/>
      <c r="FLB85" s="54"/>
      <c r="FLC85" s="54"/>
      <c r="FLD85" s="54"/>
      <c r="FLE85" s="54"/>
      <c r="FLF85" s="54"/>
      <c r="FLG85" s="54"/>
      <c r="FLH85" s="54"/>
      <c r="FLI85" s="54"/>
      <c r="FLJ85" s="54"/>
      <c r="FLK85" s="54"/>
      <c r="FLL85" s="54"/>
      <c r="FLM85" s="54"/>
      <c r="FLN85" s="54"/>
      <c r="FLO85" s="54"/>
      <c r="FLP85" s="54"/>
      <c r="FLQ85" s="54"/>
      <c r="FLR85" s="54"/>
      <c r="FLS85" s="54"/>
      <c r="FLT85" s="54"/>
      <c r="FLU85" s="54"/>
      <c r="FLV85" s="54"/>
      <c r="FLW85" s="54"/>
      <c r="FLX85" s="54"/>
      <c r="FLY85" s="54"/>
      <c r="FLZ85" s="54"/>
      <c r="FMA85" s="54"/>
      <c r="FMB85" s="54"/>
      <c r="FMC85" s="54"/>
      <c r="FMD85" s="54"/>
      <c r="FME85" s="54"/>
      <c r="FMF85" s="54"/>
      <c r="FMG85" s="54"/>
      <c r="FMH85" s="54"/>
      <c r="FMI85" s="54"/>
      <c r="FMJ85" s="54"/>
      <c r="FMK85" s="54"/>
      <c r="FML85" s="54"/>
      <c r="FMM85" s="54"/>
      <c r="FMN85" s="54"/>
      <c r="FMO85" s="54"/>
      <c r="FMP85" s="54"/>
      <c r="FMQ85" s="54"/>
      <c r="FMR85" s="54"/>
      <c r="FMS85" s="54"/>
      <c r="FMT85" s="54"/>
      <c r="FMU85" s="54"/>
      <c r="FMV85" s="54"/>
      <c r="FMW85" s="54"/>
      <c r="FMX85" s="54"/>
      <c r="FMY85" s="54"/>
      <c r="FMZ85" s="54"/>
      <c r="FNA85" s="54"/>
      <c r="FNB85" s="54"/>
      <c r="FNC85" s="54"/>
      <c r="FND85" s="54"/>
      <c r="FNE85" s="54"/>
      <c r="FNF85" s="54"/>
      <c r="FNG85" s="54"/>
      <c r="FNH85" s="54"/>
      <c r="FNI85" s="54"/>
      <c r="FNJ85" s="54"/>
      <c r="FNK85" s="54"/>
      <c r="FNL85" s="54"/>
      <c r="FNM85" s="54"/>
      <c r="FNN85" s="54"/>
      <c r="FNO85" s="54"/>
      <c r="FNP85" s="54"/>
      <c r="FNQ85" s="54"/>
      <c r="FNR85" s="54"/>
      <c r="FNS85" s="54"/>
      <c r="FNT85" s="54"/>
      <c r="FNU85" s="54"/>
      <c r="FNV85" s="54"/>
      <c r="FNW85" s="54"/>
      <c r="FNX85" s="54"/>
      <c r="FNY85" s="54"/>
      <c r="FNZ85" s="54"/>
      <c r="FOA85" s="54"/>
      <c r="FOB85" s="54"/>
      <c r="FOC85" s="54"/>
      <c r="FOD85" s="54"/>
      <c r="FOE85" s="54"/>
      <c r="FOF85" s="54"/>
      <c r="FOG85" s="54"/>
      <c r="FOH85" s="54"/>
      <c r="FOI85" s="54"/>
      <c r="FOJ85" s="54"/>
      <c r="FOK85" s="54"/>
      <c r="FOL85" s="54"/>
      <c r="FOM85" s="54"/>
      <c r="FON85" s="54"/>
      <c r="FOO85" s="54"/>
      <c r="FOP85" s="54"/>
      <c r="FOQ85" s="54"/>
      <c r="FOR85" s="54"/>
      <c r="FOS85" s="54"/>
      <c r="FOT85" s="54"/>
      <c r="FOU85" s="54"/>
      <c r="FOV85" s="54"/>
      <c r="FOW85" s="54"/>
      <c r="FOX85" s="54"/>
      <c r="FOY85" s="54"/>
      <c r="FOZ85" s="54"/>
      <c r="FPA85" s="54"/>
      <c r="FPB85" s="54"/>
      <c r="FPC85" s="54"/>
      <c r="FPD85" s="54"/>
      <c r="FPE85" s="54"/>
      <c r="FPF85" s="54"/>
      <c r="FPG85" s="54"/>
      <c r="FPH85" s="54"/>
      <c r="FPI85" s="54"/>
      <c r="FPJ85" s="54"/>
      <c r="FPK85" s="54"/>
      <c r="FPL85" s="54"/>
      <c r="FPM85" s="54"/>
      <c r="FPN85" s="54"/>
      <c r="FPO85" s="54"/>
      <c r="FPP85" s="54"/>
      <c r="FPQ85" s="54"/>
      <c r="FPR85" s="54"/>
      <c r="FPS85" s="54"/>
      <c r="FPT85" s="54"/>
      <c r="FPU85" s="54"/>
      <c r="FPV85" s="54"/>
      <c r="FPW85" s="54"/>
      <c r="FPX85" s="54"/>
      <c r="FPY85" s="54"/>
      <c r="FPZ85" s="54"/>
      <c r="FQA85" s="54"/>
      <c r="FQB85" s="54"/>
      <c r="FQC85" s="54"/>
      <c r="FQD85" s="54"/>
      <c r="FQE85" s="54"/>
      <c r="FQF85" s="54"/>
      <c r="FQG85" s="54"/>
      <c r="FQH85" s="54"/>
      <c r="FQI85" s="54"/>
      <c r="FQJ85" s="54"/>
      <c r="FQK85" s="54"/>
      <c r="FQL85" s="54"/>
      <c r="FQM85" s="54"/>
      <c r="FQN85" s="54"/>
      <c r="FQO85" s="54"/>
      <c r="FQP85" s="54"/>
      <c r="FQQ85" s="54"/>
      <c r="FQR85" s="54"/>
      <c r="FQS85" s="54"/>
      <c r="FQT85" s="54"/>
      <c r="FQU85" s="54"/>
      <c r="FQV85" s="54"/>
      <c r="FQW85" s="54"/>
      <c r="FQX85" s="54"/>
      <c r="FQY85" s="54"/>
      <c r="FQZ85" s="54"/>
      <c r="FRA85" s="54"/>
      <c r="FRB85" s="54"/>
      <c r="FRC85" s="54"/>
      <c r="FRD85" s="54"/>
      <c r="FRE85" s="54"/>
      <c r="FRF85" s="54"/>
      <c r="FRG85" s="54"/>
      <c r="FRH85" s="54"/>
      <c r="FRI85" s="54"/>
      <c r="FRJ85" s="54"/>
      <c r="FRK85" s="54"/>
      <c r="FRL85" s="54"/>
      <c r="FRM85" s="54"/>
      <c r="FRN85" s="54"/>
      <c r="FRO85" s="54"/>
      <c r="FRP85" s="54"/>
      <c r="FRQ85" s="54"/>
      <c r="FRR85" s="54"/>
      <c r="FRS85" s="54"/>
      <c r="FRT85" s="54"/>
      <c r="FRU85" s="54"/>
      <c r="FRV85" s="54"/>
      <c r="FRW85" s="54"/>
      <c r="FRX85" s="54"/>
      <c r="FRY85" s="54"/>
      <c r="FRZ85" s="54"/>
      <c r="FSA85" s="54"/>
      <c r="FSB85" s="54"/>
      <c r="FSC85" s="54"/>
      <c r="FSD85" s="54"/>
      <c r="FSE85" s="54"/>
      <c r="FSF85" s="54"/>
      <c r="FSG85" s="54"/>
      <c r="FSH85" s="54"/>
      <c r="FSI85" s="54"/>
      <c r="FSJ85" s="54"/>
      <c r="FSK85" s="54"/>
      <c r="FSL85" s="54"/>
      <c r="FSM85" s="54"/>
      <c r="FSN85" s="54"/>
      <c r="FSO85" s="54"/>
      <c r="FSP85" s="54"/>
      <c r="FSQ85" s="54"/>
      <c r="FSR85" s="54"/>
      <c r="FSS85" s="54"/>
      <c r="FST85" s="54"/>
      <c r="FSU85" s="54"/>
      <c r="FSV85" s="54"/>
      <c r="FSW85" s="54"/>
      <c r="FSX85" s="54"/>
      <c r="FSY85" s="54"/>
      <c r="FSZ85" s="54"/>
      <c r="FTA85" s="54"/>
      <c r="FTB85" s="54"/>
      <c r="FTC85" s="54"/>
      <c r="FTD85" s="54"/>
      <c r="FTE85" s="54"/>
      <c r="FTF85" s="54"/>
      <c r="FTG85" s="54"/>
      <c r="FTH85" s="54"/>
      <c r="FTI85" s="54"/>
      <c r="FTJ85" s="54"/>
      <c r="FTK85" s="54"/>
      <c r="FTL85" s="54"/>
      <c r="FTM85" s="54"/>
      <c r="FTN85" s="54"/>
      <c r="FTO85" s="54"/>
      <c r="FTP85" s="54"/>
      <c r="FTQ85" s="54"/>
      <c r="FTR85" s="54"/>
      <c r="FTS85" s="54"/>
      <c r="FTT85" s="54"/>
      <c r="FTU85" s="54"/>
      <c r="FTV85" s="54"/>
      <c r="FTW85" s="54"/>
      <c r="FTX85" s="54"/>
      <c r="FTY85" s="54"/>
      <c r="FTZ85" s="54"/>
      <c r="FUA85" s="54"/>
      <c r="FUB85" s="54"/>
      <c r="FUC85" s="54"/>
      <c r="FUD85" s="54"/>
      <c r="FUE85" s="54"/>
      <c r="FUF85" s="54"/>
      <c r="FUG85" s="54"/>
      <c r="FUH85" s="54"/>
      <c r="FUI85" s="54"/>
      <c r="FUJ85" s="54"/>
      <c r="FUK85" s="54"/>
      <c r="FUL85" s="54"/>
      <c r="FUM85" s="54"/>
      <c r="FUN85" s="54"/>
      <c r="FUO85" s="54"/>
      <c r="FUP85" s="54"/>
      <c r="FUQ85" s="54"/>
      <c r="FUR85" s="54"/>
      <c r="FUS85" s="54"/>
      <c r="FUT85" s="54"/>
      <c r="FUU85" s="54"/>
      <c r="FUV85" s="54"/>
      <c r="FUW85" s="54"/>
      <c r="FUX85" s="54"/>
      <c r="FUY85" s="54"/>
      <c r="FUZ85" s="54"/>
      <c r="FVA85" s="54"/>
      <c r="FVB85" s="54"/>
      <c r="FVC85" s="54"/>
      <c r="FVD85" s="54"/>
      <c r="FVE85" s="54"/>
      <c r="FVF85" s="54"/>
      <c r="FVG85" s="54"/>
      <c r="FVH85" s="54"/>
      <c r="FVI85" s="54"/>
      <c r="FVJ85" s="54"/>
      <c r="FVK85" s="54"/>
      <c r="FVL85" s="54"/>
      <c r="FVM85" s="54"/>
      <c r="FVN85" s="54"/>
      <c r="FVO85" s="54"/>
      <c r="FVP85" s="54"/>
      <c r="FVQ85" s="54"/>
      <c r="FVR85" s="54"/>
      <c r="FVS85" s="54"/>
      <c r="FVT85" s="54"/>
      <c r="FVU85" s="54"/>
      <c r="FVV85" s="54"/>
      <c r="FVW85" s="54"/>
      <c r="FVX85" s="54"/>
      <c r="FVY85" s="54"/>
      <c r="FVZ85" s="54"/>
      <c r="FWA85" s="54"/>
      <c r="FWB85" s="54"/>
      <c r="FWC85" s="54"/>
      <c r="FWD85" s="54"/>
      <c r="FWE85" s="54"/>
      <c r="FWF85" s="54"/>
      <c r="FWG85" s="54"/>
      <c r="FWH85" s="54"/>
      <c r="FWI85" s="54"/>
      <c r="FWJ85" s="54"/>
      <c r="FWK85" s="54"/>
      <c r="FWL85" s="54"/>
      <c r="FWM85" s="54"/>
      <c r="FWN85" s="54"/>
      <c r="FWO85" s="54"/>
      <c r="FWP85" s="54"/>
      <c r="FWQ85" s="54"/>
      <c r="FWR85" s="54"/>
      <c r="FWS85" s="54"/>
      <c r="FWT85" s="54"/>
      <c r="FWU85" s="54"/>
      <c r="FWV85" s="54"/>
      <c r="FWW85" s="54"/>
      <c r="FWX85" s="54"/>
      <c r="FWY85" s="54"/>
      <c r="FWZ85" s="54"/>
      <c r="FXA85" s="54"/>
      <c r="FXB85" s="54"/>
      <c r="FXC85" s="54"/>
      <c r="FXD85" s="54"/>
      <c r="FXE85" s="54"/>
      <c r="FXF85" s="54"/>
      <c r="FXG85" s="54"/>
      <c r="FXH85" s="54"/>
      <c r="FXI85" s="54"/>
      <c r="FXJ85" s="54"/>
      <c r="FXK85" s="54"/>
      <c r="FXL85" s="54"/>
      <c r="FXM85" s="54"/>
      <c r="FXN85" s="54"/>
      <c r="FXO85" s="54"/>
      <c r="FXP85" s="54"/>
      <c r="FXQ85" s="54"/>
      <c r="FXR85" s="54"/>
      <c r="FXS85" s="54"/>
      <c r="FXT85" s="54"/>
      <c r="FXU85" s="54"/>
      <c r="FXV85" s="54"/>
      <c r="FXW85" s="54"/>
      <c r="FXX85" s="54"/>
      <c r="FXY85" s="54"/>
      <c r="FXZ85" s="54"/>
      <c r="FYA85" s="54"/>
      <c r="FYB85" s="54"/>
      <c r="FYC85" s="54"/>
      <c r="FYD85" s="54"/>
      <c r="FYE85" s="54"/>
      <c r="FYF85" s="54"/>
      <c r="FYG85" s="54"/>
      <c r="FYH85" s="54"/>
      <c r="FYI85" s="54"/>
      <c r="FYJ85" s="54"/>
      <c r="FYK85" s="54"/>
      <c r="FYL85" s="54"/>
      <c r="FYM85" s="54"/>
      <c r="FYN85" s="54"/>
      <c r="FYO85" s="54"/>
      <c r="FYP85" s="54"/>
      <c r="FYQ85" s="54"/>
      <c r="FYR85" s="54"/>
      <c r="FYS85" s="54"/>
      <c r="FYT85" s="54"/>
      <c r="FYU85" s="54"/>
      <c r="FYV85" s="54"/>
      <c r="FYW85" s="54"/>
      <c r="FYX85" s="54"/>
      <c r="FYY85" s="54"/>
      <c r="FYZ85" s="54"/>
      <c r="FZA85" s="54"/>
      <c r="FZB85" s="54"/>
      <c r="FZC85" s="54"/>
      <c r="FZD85" s="54"/>
      <c r="FZE85" s="54"/>
      <c r="FZF85" s="54"/>
      <c r="FZG85" s="54"/>
      <c r="FZH85" s="54"/>
      <c r="FZI85" s="54"/>
      <c r="FZJ85" s="54"/>
      <c r="FZK85" s="54"/>
      <c r="FZL85" s="54"/>
      <c r="FZM85" s="54"/>
      <c r="FZN85" s="54"/>
      <c r="FZO85" s="54"/>
      <c r="FZP85" s="54"/>
      <c r="FZQ85" s="54"/>
      <c r="FZR85" s="54"/>
      <c r="FZS85" s="54"/>
      <c r="FZT85" s="54"/>
      <c r="FZU85" s="54"/>
      <c r="FZV85" s="54"/>
      <c r="FZW85" s="54"/>
      <c r="FZX85" s="54"/>
      <c r="FZY85" s="54"/>
      <c r="FZZ85" s="54"/>
      <c r="GAA85" s="54"/>
      <c r="GAB85" s="54"/>
      <c r="GAC85" s="54"/>
      <c r="GAD85" s="54"/>
      <c r="GAE85" s="54"/>
      <c r="GAF85" s="54"/>
      <c r="GAG85" s="54"/>
      <c r="GAH85" s="54"/>
      <c r="GAI85" s="54"/>
      <c r="GAJ85" s="54"/>
      <c r="GAK85" s="54"/>
      <c r="GAL85" s="54"/>
      <c r="GAM85" s="54"/>
      <c r="GAN85" s="54"/>
      <c r="GAO85" s="54"/>
      <c r="GAP85" s="54"/>
      <c r="GAQ85" s="54"/>
      <c r="GAR85" s="54"/>
      <c r="GAS85" s="54"/>
      <c r="GAT85" s="54"/>
      <c r="GAU85" s="54"/>
      <c r="GAV85" s="54"/>
      <c r="GAW85" s="54"/>
      <c r="GAX85" s="54"/>
      <c r="GAY85" s="54"/>
      <c r="GAZ85" s="54"/>
      <c r="GBA85" s="54"/>
      <c r="GBB85" s="54"/>
      <c r="GBC85" s="54"/>
      <c r="GBD85" s="54"/>
      <c r="GBE85" s="54"/>
      <c r="GBF85" s="54"/>
      <c r="GBG85" s="54"/>
      <c r="GBH85" s="54"/>
      <c r="GBI85" s="54"/>
      <c r="GBJ85" s="54"/>
      <c r="GBK85" s="54"/>
      <c r="GBL85" s="54"/>
      <c r="GBM85" s="54"/>
      <c r="GBN85" s="54"/>
      <c r="GBO85" s="54"/>
      <c r="GBP85" s="54"/>
      <c r="GBQ85" s="54"/>
      <c r="GBR85" s="54"/>
      <c r="GBS85" s="54"/>
      <c r="GBT85" s="54"/>
      <c r="GBU85" s="54"/>
      <c r="GBV85" s="54"/>
      <c r="GBW85" s="54"/>
      <c r="GBX85" s="54"/>
      <c r="GBY85" s="54"/>
      <c r="GBZ85" s="54"/>
      <c r="GCA85" s="54"/>
      <c r="GCB85" s="54"/>
      <c r="GCC85" s="54"/>
      <c r="GCD85" s="54"/>
      <c r="GCE85" s="54"/>
      <c r="GCF85" s="54"/>
      <c r="GCG85" s="54"/>
      <c r="GCH85" s="54"/>
      <c r="GCI85" s="54"/>
      <c r="GCJ85" s="54"/>
      <c r="GCK85" s="54"/>
      <c r="GCL85" s="54"/>
      <c r="GCM85" s="54"/>
      <c r="GCN85" s="54"/>
      <c r="GCO85" s="54"/>
      <c r="GCP85" s="54"/>
      <c r="GCQ85" s="54"/>
      <c r="GCR85" s="54"/>
      <c r="GCS85" s="54"/>
      <c r="GCT85" s="54"/>
      <c r="GCU85" s="54"/>
      <c r="GCV85" s="54"/>
      <c r="GCW85" s="54"/>
      <c r="GCX85" s="54"/>
      <c r="GCY85" s="54"/>
      <c r="GCZ85" s="54"/>
      <c r="GDA85" s="54"/>
      <c r="GDB85" s="54"/>
      <c r="GDC85" s="54"/>
      <c r="GDD85" s="54"/>
      <c r="GDE85" s="54"/>
      <c r="GDF85" s="54"/>
      <c r="GDG85" s="54"/>
      <c r="GDH85" s="54"/>
      <c r="GDI85" s="54"/>
      <c r="GDJ85" s="54"/>
      <c r="GDK85" s="54"/>
      <c r="GDL85" s="54"/>
      <c r="GDM85" s="54"/>
      <c r="GDN85" s="54"/>
      <c r="GDO85" s="54"/>
      <c r="GDP85" s="54"/>
      <c r="GDQ85" s="54"/>
      <c r="GDR85" s="54"/>
      <c r="GDS85" s="54"/>
      <c r="GDT85" s="54"/>
      <c r="GDU85" s="54"/>
      <c r="GDV85" s="54"/>
      <c r="GDW85" s="54"/>
      <c r="GDX85" s="54"/>
      <c r="GDY85" s="54"/>
      <c r="GDZ85" s="54"/>
      <c r="GEA85" s="54"/>
      <c r="GEB85" s="54"/>
      <c r="GEC85" s="54"/>
      <c r="GED85" s="54"/>
      <c r="GEE85" s="54"/>
      <c r="GEF85" s="54"/>
      <c r="GEG85" s="54"/>
      <c r="GEH85" s="54"/>
      <c r="GEI85" s="54"/>
      <c r="GEJ85" s="54"/>
      <c r="GEK85" s="54"/>
      <c r="GEL85" s="54"/>
      <c r="GEM85" s="54"/>
      <c r="GEN85" s="54"/>
      <c r="GEO85" s="54"/>
      <c r="GEP85" s="54"/>
      <c r="GEQ85" s="54"/>
      <c r="GER85" s="54"/>
      <c r="GES85" s="54"/>
      <c r="GET85" s="54"/>
      <c r="GEU85" s="54"/>
      <c r="GEV85" s="54"/>
      <c r="GEW85" s="54"/>
      <c r="GEX85" s="54"/>
      <c r="GEY85" s="54"/>
      <c r="GEZ85" s="54"/>
      <c r="GFA85" s="54"/>
      <c r="GFB85" s="54"/>
      <c r="GFC85" s="54"/>
      <c r="GFD85" s="54"/>
      <c r="GFE85" s="54"/>
      <c r="GFF85" s="54"/>
      <c r="GFG85" s="54"/>
      <c r="GFH85" s="54"/>
      <c r="GFI85" s="54"/>
      <c r="GFJ85" s="54"/>
      <c r="GFK85" s="54"/>
      <c r="GFL85" s="54"/>
      <c r="GFM85" s="54"/>
      <c r="GFN85" s="54"/>
      <c r="GFO85" s="54"/>
      <c r="GFP85" s="54"/>
      <c r="GFQ85" s="54"/>
      <c r="GFR85" s="54"/>
      <c r="GFS85" s="54"/>
      <c r="GFT85" s="54"/>
      <c r="GFU85" s="54"/>
      <c r="GFV85" s="54"/>
      <c r="GFW85" s="54"/>
      <c r="GFX85" s="54"/>
      <c r="GFY85" s="54"/>
      <c r="GFZ85" s="54"/>
      <c r="GGA85" s="54"/>
      <c r="GGB85" s="54"/>
      <c r="GGC85" s="54"/>
      <c r="GGD85" s="54"/>
      <c r="GGE85" s="54"/>
      <c r="GGF85" s="54"/>
      <c r="GGG85" s="54"/>
      <c r="GGH85" s="54"/>
      <c r="GGI85" s="54"/>
      <c r="GGJ85" s="54"/>
      <c r="GGK85" s="54"/>
      <c r="GGL85" s="54"/>
      <c r="GGM85" s="54"/>
      <c r="GGN85" s="54"/>
      <c r="GGO85" s="54"/>
      <c r="GGP85" s="54"/>
      <c r="GGQ85" s="54"/>
      <c r="GGR85" s="54"/>
      <c r="GGS85" s="54"/>
      <c r="GGT85" s="54"/>
      <c r="GGU85" s="54"/>
      <c r="GGV85" s="54"/>
      <c r="GGW85" s="54"/>
      <c r="GGX85" s="54"/>
      <c r="GGY85" s="54"/>
      <c r="GGZ85" s="54"/>
      <c r="GHA85" s="54"/>
      <c r="GHB85" s="54"/>
      <c r="GHC85" s="54"/>
      <c r="GHD85" s="54"/>
      <c r="GHE85" s="54"/>
      <c r="GHF85" s="54"/>
      <c r="GHG85" s="54"/>
      <c r="GHH85" s="54"/>
      <c r="GHI85" s="54"/>
      <c r="GHJ85" s="54"/>
      <c r="GHK85" s="54"/>
      <c r="GHL85" s="54"/>
      <c r="GHM85" s="54"/>
      <c r="GHN85" s="54"/>
      <c r="GHO85" s="54"/>
      <c r="GHP85" s="54"/>
      <c r="GHQ85" s="54"/>
      <c r="GHR85" s="54"/>
      <c r="GHS85" s="54"/>
      <c r="GHT85" s="54"/>
      <c r="GHU85" s="54"/>
      <c r="GHV85" s="54"/>
      <c r="GHW85" s="54"/>
      <c r="GHX85" s="54"/>
      <c r="GHY85" s="54"/>
      <c r="GHZ85" s="54"/>
      <c r="GIA85" s="54"/>
      <c r="GIB85" s="54"/>
      <c r="GIC85" s="54"/>
      <c r="GID85" s="54"/>
      <c r="GIE85" s="54"/>
      <c r="GIF85" s="54"/>
      <c r="GIG85" s="54"/>
      <c r="GIH85" s="54"/>
      <c r="GII85" s="54"/>
      <c r="GIJ85" s="54"/>
      <c r="GIK85" s="54"/>
      <c r="GIL85" s="54"/>
      <c r="GIM85" s="54"/>
      <c r="GIN85" s="54"/>
      <c r="GIO85" s="54"/>
      <c r="GIP85" s="54"/>
      <c r="GIQ85" s="54"/>
      <c r="GIR85" s="54"/>
      <c r="GIS85" s="54"/>
      <c r="GIT85" s="54"/>
      <c r="GIU85" s="54"/>
      <c r="GIV85" s="54"/>
      <c r="GIW85" s="54"/>
      <c r="GIX85" s="54"/>
      <c r="GIY85" s="54"/>
      <c r="GIZ85" s="54"/>
      <c r="GJA85" s="54"/>
      <c r="GJB85" s="54"/>
      <c r="GJC85" s="54"/>
      <c r="GJD85" s="54"/>
      <c r="GJE85" s="54"/>
      <c r="GJF85" s="54"/>
      <c r="GJG85" s="54"/>
      <c r="GJH85" s="54"/>
      <c r="GJI85" s="54"/>
      <c r="GJJ85" s="54"/>
      <c r="GJK85" s="54"/>
      <c r="GJL85" s="54"/>
      <c r="GJM85" s="54"/>
      <c r="GJN85" s="54"/>
      <c r="GJO85" s="54"/>
      <c r="GJP85" s="54"/>
      <c r="GJQ85" s="54"/>
      <c r="GJR85" s="54"/>
      <c r="GJS85" s="54"/>
      <c r="GJT85" s="54"/>
      <c r="GJU85" s="54"/>
      <c r="GJV85" s="54"/>
      <c r="GJW85" s="54"/>
      <c r="GJX85" s="54"/>
      <c r="GJY85" s="54"/>
      <c r="GJZ85" s="54"/>
      <c r="GKA85" s="54"/>
      <c r="GKB85" s="54"/>
      <c r="GKC85" s="54"/>
      <c r="GKD85" s="54"/>
      <c r="GKE85" s="54"/>
      <c r="GKF85" s="54"/>
      <c r="GKG85" s="54"/>
      <c r="GKH85" s="54"/>
      <c r="GKI85" s="54"/>
      <c r="GKJ85" s="54"/>
      <c r="GKK85" s="54"/>
      <c r="GKL85" s="54"/>
      <c r="GKM85" s="54"/>
      <c r="GKN85" s="54"/>
      <c r="GKO85" s="54"/>
      <c r="GKP85" s="54"/>
      <c r="GKQ85" s="54"/>
      <c r="GKR85" s="54"/>
      <c r="GKS85" s="54"/>
      <c r="GKT85" s="54"/>
      <c r="GKU85" s="54"/>
      <c r="GKV85" s="54"/>
      <c r="GKW85" s="54"/>
      <c r="GKX85" s="54"/>
      <c r="GKY85" s="54"/>
      <c r="GKZ85" s="54"/>
      <c r="GLA85" s="54"/>
      <c r="GLB85" s="54"/>
      <c r="GLC85" s="54"/>
      <c r="GLD85" s="54"/>
      <c r="GLE85" s="54"/>
      <c r="GLF85" s="54"/>
      <c r="GLG85" s="54"/>
      <c r="GLH85" s="54"/>
      <c r="GLI85" s="54"/>
      <c r="GLJ85" s="54"/>
      <c r="GLK85" s="54"/>
      <c r="GLL85" s="54"/>
      <c r="GLM85" s="54"/>
      <c r="GLN85" s="54"/>
      <c r="GLO85" s="54"/>
      <c r="GLP85" s="54"/>
      <c r="GLQ85" s="54"/>
      <c r="GLR85" s="54"/>
      <c r="GLS85" s="54"/>
      <c r="GLT85" s="54"/>
      <c r="GLU85" s="54"/>
      <c r="GLV85" s="54"/>
      <c r="GLW85" s="54"/>
      <c r="GLX85" s="54"/>
      <c r="GLY85" s="54"/>
      <c r="GLZ85" s="54"/>
      <c r="GMA85" s="54"/>
      <c r="GMB85" s="54"/>
      <c r="GMC85" s="54"/>
      <c r="GMD85" s="54"/>
      <c r="GME85" s="54"/>
      <c r="GMF85" s="54"/>
      <c r="GMG85" s="54"/>
      <c r="GMH85" s="54"/>
      <c r="GMI85" s="54"/>
      <c r="GMJ85" s="54"/>
      <c r="GMK85" s="54"/>
      <c r="GML85" s="54"/>
      <c r="GMM85" s="54"/>
      <c r="GMN85" s="54"/>
      <c r="GMO85" s="54"/>
      <c r="GMP85" s="54"/>
      <c r="GMQ85" s="54"/>
      <c r="GMR85" s="54"/>
      <c r="GMS85" s="54"/>
      <c r="GMT85" s="54"/>
      <c r="GMU85" s="54"/>
      <c r="GMV85" s="54"/>
      <c r="GMW85" s="54"/>
      <c r="GMX85" s="54"/>
      <c r="GMY85" s="54"/>
      <c r="GMZ85" s="54"/>
      <c r="GNA85" s="54"/>
      <c r="GNB85" s="54"/>
      <c r="GNC85" s="54"/>
      <c r="GND85" s="54"/>
      <c r="GNE85" s="54"/>
      <c r="GNF85" s="54"/>
      <c r="GNG85" s="54"/>
      <c r="GNH85" s="54"/>
      <c r="GNI85" s="54"/>
      <c r="GNJ85" s="54"/>
      <c r="GNK85" s="54"/>
      <c r="GNL85" s="54"/>
      <c r="GNM85" s="54"/>
      <c r="GNN85" s="54"/>
      <c r="GNO85" s="54"/>
      <c r="GNP85" s="54"/>
      <c r="GNQ85" s="54"/>
      <c r="GNR85" s="54"/>
      <c r="GNS85" s="54"/>
      <c r="GNT85" s="54"/>
      <c r="GNU85" s="54"/>
      <c r="GNV85" s="54"/>
      <c r="GNW85" s="54"/>
      <c r="GNX85" s="54"/>
      <c r="GNY85" s="54"/>
      <c r="GNZ85" s="54"/>
      <c r="GOA85" s="54"/>
      <c r="GOB85" s="54"/>
      <c r="GOC85" s="54"/>
      <c r="GOD85" s="54"/>
      <c r="GOE85" s="54"/>
      <c r="GOF85" s="54"/>
      <c r="GOG85" s="54"/>
      <c r="GOH85" s="54"/>
      <c r="GOI85" s="54"/>
      <c r="GOJ85" s="54"/>
      <c r="GOK85" s="54"/>
      <c r="GOL85" s="54"/>
      <c r="GOM85" s="54"/>
      <c r="GON85" s="54"/>
      <c r="GOO85" s="54"/>
      <c r="GOP85" s="54"/>
      <c r="GOQ85" s="54"/>
      <c r="GOR85" s="54"/>
      <c r="GOS85" s="54"/>
      <c r="GOT85" s="54"/>
      <c r="GOU85" s="54"/>
      <c r="GOV85" s="54"/>
      <c r="GOW85" s="54"/>
      <c r="GOX85" s="54"/>
      <c r="GOY85" s="54"/>
      <c r="GOZ85" s="54"/>
      <c r="GPA85" s="54"/>
      <c r="GPB85" s="54"/>
      <c r="GPC85" s="54"/>
      <c r="GPD85" s="54"/>
      <c r="GPE85" s="54"/>
      <c r="GPF85" s="54"/>
      <c r="GPG85" s="54"/>
      <c r="GPH85" s="54"/>
      <c r="GPI85" s="54"/>
      <c r="GPJ85" s="54"/>
      <c r="GPK85" s="54"/>
      <c r="GPL85" s="54"/>
      <c r="GPM85" s="54"/>
      <c r="GPN85" s="54"/>
      <c r="GPO85" s="54"/>
      <c r="GPP85" s="54"/>
      <c r="GPQ85" s="54"/>
      <c r="GPR85" s="54"/>
      <c r="GPS85" s="54"/>
      <c r="GPT85" s="54"/>
      <c r="GPU85" s="54"/>
      <c r="GPV85" s="54"/>
      <c r="GPW85" s="54"/>
      <c r="GPX85" s="54"/>
      <c r="GPY85" s="54"/>
      <c r="GPZ85" s="54"/>
      <c r="GQA85" s="54"/>
      <c r="GQB85" s="54"/>
      <c r="GQC85" s="54"/>
      <c r="GQD85" s="54"/>
      <c r="GQE85" s="54"/>
      <c r="GQF85" s="54"/>
      <c r="GQG85" s="54"/>
      <c r="GQH85" s="54"/>
      <c r="GQI85" s="54"/>
      <c r="GQJ85" s="54"/>
      <c r="GQK85" s="54"/>
      <c r="GQL85" s="54"/>
      <c r="GQM85" s="54"/>
      <c r="GQN85" s="54"/>
      <c r="GQO85" s="54"/>
      <c r="GQP85" s="54"/>
      <c r="GQQ85" s="54"/>
      <c r="GQR85" s="54"/>
      <c r="GQS85" s="54"/>
      <c r="GQT85" s="54"/>
      <c r="GQU85" s="54"/>
      <c r="GQV85" s="54"/>
      <c r="GQW85" s="54"/>
      <c r="GQX85" s="54"/>
      <c r="GQY85" s="54"/>
      <c r="GQZ85" s="54"/>
      <c r="GRA85" s="54"/>
      <c r="GRB85" s="54"/>
      <c r="GRC85" s="54"/>
      <c r="GRD85" s="54"/>
      <c r="GRE85" s="54"/>
      <c r="GRF85" s="54"/>
      <c r="GRG85" s="54"/>
      <c r="GRH85" s="54"/>
      <c r="GRI85" s="54"/>
      <c r="GRJ85" s="54"/>
      <c r="GRK85" s="54"/>
      <c r="GRL85" s="54"/>
      <c r="GRM85" s="54"/>
      <c r="GRN85" s="54"/>
      <c r="GRO85" s="54"/>
      <c r="GRP85" s="54"/>
      <c r="GRQ85" s="54"/>
      <c r="GRR85" s="54"/>
      <c r="GRS85" s="54"/>
      <c r="GRT85" s="54"/>
      <c r="GRU85" s="54"/>
      <c r="GRV85" s="54"/>
      <c r="GRW85" s="54"/>
      <c r="GRX85" s="54"/>
      <c r="GRY85" s="54"/>
      <c r="GRZ85" s="54"/>
      <c r="GSA85" s="54"/>
      <c r="GSB85" s="54"/>
      <c r="GSC85" s="54"/>
      <c r="GSD85" s="54"/>
      <c r="GSE85" s="54"/>
      <c r="GSF85" s="54"/>
      <c r="GSG85" s="54"/>
      <c r="GSH85" s="54"/>
      <c r="GSI85" s="54"/>
      <c r="GSJ85" s="54"/>
      <c r="GSK85" s="54"/>
      <c r="GSL85" s="54"/>
      <c r="GSM85" s="54"/>
      <c r="GSN85" s="54"/>
      <c r="GSO85" s="54"/>
      <c r="GSP85" s="54"/>
      <c r="GSQ85" s="54"/>
      <c r="GSR85" s="54"/>
      <c r="GSS85" s="54"/>
      <c r="GST85" s="54"/>
      <c r="GSU85" s="54"/>
      <c r="GSV85" s="54"/>
      <c r="GSW85" s="54"/>
      <c r="GSX85" s="54"/>
      <c r="GSY85" s="54"/>
      <c r="GSZ85" s="54"/>
      <c r="GTA85" s="54"/>
      <c r="GTB85" s="54"/>
      <c r="GTC85" s="54"/>
      <c r="GTD85" s="54"/>
      <c r="GTE85" s="54"/>
      <c r="GTF85" s="54"/>
      <c r="GTG85" s="54"/>
      <c r="GTH85" s="54"/>
      <c r="GTI85" s="54"/>
      <c r="GTJ85" s="54"/>
      <c r="GTK85" s="54"/>
      <c r="GTL85" s="54"/>
      <c r="GTM85" s="54"/>
      <c r="GTN85" s="54"/>
      <c r="GTO85" s="54"/>
      <c r="GTP85" s="54"/>
      <c r="GTQ85" s="54"/>
      <c r="GTR85" s="54"/>
      <c r="GTS85" s="54"/>
      <c r="GTT85" s="54"/>
      <c r="GTU85" s="54"/>
      <c r="GTV85" s="54"/>
      <c r="GTW85" s="54"/>
      <c r="GTX85" s="54"/>
      <c r="GTY85" s="54"/>
      <c r="GTZ85" s="54"/>
      <c r="GUA85" s="54"/>
      <c r="GUB85" s="54"/>
      <c r="GUC85" s="54"/>
      <c r="GUD85" s="54"/>
      <c r="GUE85" s="54"/>
      <c r="GUF85" s="54"/>
      <c r="GUG85" s="54"/>
      <c r="GUH85" s="54"/>
      <c r="GUI85" s="54"/>
      <c r="GUJ85" s="54"/>
      <c r="GUK85" s="54"/>
      <c r="GUL85" s="54"/>
      <c r="GUM85" s="54"/>
      <c r="GUN85" s="54"/>
      <c r="GUO85" s="54"/>
      <c r="GUP85" s="54"/>
      <c r="GUQ85" s="54"/>
      <c r="GUR85" s="54"/>
      <c r="GUS85" s="54"/>
      <c r="GUT85" s="54"/>
      <c r="GUU85" s="54"/>
      <c r="GUV85" s="54"/>
      <c r="GUW85" s="54"/>
      <c r="GUX85" s="54"/>
      <c r="GUY85" s="54"/>
      <c r="GUZ85" s="54"/>
      <c r="GVA85" s="54"/>
      <c r="GVB85" s="54"/>
      <c r="GVC85" s="54"/>
      <c r="GVD85" s="54"/>
      <c r="GVE85" s="54"/>
      <c r="GVF85" s="54"/>
      <c r="GVG85" s="54"/>
      <c r="GVH85" s="54"/>
      <c r="GVI85" s="54"/>
      <c r="GVJ85" s="54"/>
      <c r="GVK85" s="54"/>
      <c r="GVL85" s="54"/>
      <c r="GVM85" s="54"/>
      <c r="GVN85" s="54"/>
      <c r="GVO85" s="54"/>
      <c r="GVP85" s="54"/>
      <c r="GVQ85" s="54"/>
      <c r="GVR85" s="54"/>
      <c r="GVS85" s="54"/>
      <c r="GVT85" s="54"/>
      <c r="GVU85" s="54"/>
      <c r="GVV85" s="54"/>
      <c r="GVW85" s="54"/>
      <c r="GVX85" s="54"/>
      <c r="GVY85" s="54"/>
      <c r="GVZ85" s="54"/>
      <c r="GWA85" s="54"/>
      <c r="GWB85" s="54"/>
      <c r="GWC85" s="54"/>
      <c r="GWD85" s="54"/>
      <c r="GWE85" s="54"/>
      <c r="GWF85" s="54"/>
      <c r="GWG85" s="54"/>
      <c r="GWH85" s="54"/>
      <c r="GWI85" s="54"/>
      <c r="GWJ85" s="54"/>
      <c r="GWK85" s="54"/>
      <c r="GWL85" s="54"/>
      <c r="GWM85" s="54"/>
      <c r="GWN85" s="54"/>
      <c r="GWO85" s="54"/>
      <c r="GWP85" s="54"/>
      <c r="GWQ85" s="54"/>
      <c r="GWR85" s="54"/>
      <c r="GWS85" s="54"/>
      <c r="GWT85" s="54"/>
      <c r="GWU85" s="54"/>
      <c r="GWV85" s="54"/>
      <c r="GWW85" s="54"/>
      <c r="GWX85" s="54"/>
      <c r="GWY85" s="54"/>
      <c r="GWZ85" s="54"/>
      <c r="GXA85" s="54"/>
      <c r="GXB85" s="54"/>
      <c r="GXC85" s="54"/>
      <c r="GXD85" s="54"/>
      <c r="GXE85" s="54"/>
      <c r="GXF85" s="54"/>
      <c r="GXG85" s="54"/>
      <c r="GXH85" s="54"/>
      <c r="GXI85" s="54"/>
      <c r="GXJ85" s="54"/>
      <c r="GXK85" s="54"/>
      <c r="GXL85" s="54"/>
      <c r="GXM85" s="54"/>
      <c r="GXN85" s="54"/>
      <c r="GXO85" s="54"/>
      <c r="GXP85" s="54"/>
      <c r="GXQ85" s="54"/>
      <c r="GXR85" s="54"/>
      <c r="GXS85" s="54"/>
      <c r="GXT85" s="54"/>
      <c r="GXU85" s="54"/>
      <c r="GXV85" s="54"/>
      <c r="GXW85" s="54"/>
      <c r="GXX85" s="54"/>
      <c r="GXY85" s="54"/>
      <c r="GXZ85" s="54"/>
      <c r="GYA85" s="54"/>
      <c r="GYB85" s="54"/>
      <c r="GYC85" s="54"/>
      <c r="GYD85" s="54"/>
      <c r="GYE85" s="54"/>
      <c r="GYF85" s="54"/>
      <c r="GYG85" s="54"/>
      <c r="GYH85" s="54"/>
      <c r="GYI85" s="54"/>
      <c r="GYJ85" s="54"/>
      <c r="GYK85" s="54"/>
      <c r="GYL85" s="54"/>
      <c r="GYM85" s="54"/>
      <c r="GYN85" s="54"/>
      <c r="GYO85" s="54"/>
      <c r="GYP85" s="54"/>
      <c r="GYQ85" s="54"/>
      <c r="GYR85" s="54"/>
      <c r="GYS85" s="54"/>
      <c r="GYT85" s="54"/>
      <c r="GYU85" s="54"/>
      <c r="GYV85" s="54"/>
      <c r="GYW85" s="54"/>
      <c r="GYX85" s="54"/>
      <c r="GYY85" s="54"/>
      <c r="GYZ85" s="54"/>
      <c r="GZA85" s="54"/>
      <c r="GZB85" s="54"/>
      <c r="GZC85" s="54"/>
      <c r="GZD85" s="54"/>
      <c r="GZE85" s="54"/>
      <c r="GZF85" s="54"/>
      <c r="GZG85" s="54"/>
      <c r="GZH85" s="54"/>
      <c r="GZI85" s="54"/>
      <c r="GZJ85" s="54"/>
      <c r="GZK85" s="54"/>
      <c r="GZL85" s="54"/>
      <c r="GZM85" s="54"/>
      <c r="GZN85" s="54"/>
      <c r="GZO85" s="54"/>
      <c r="GZP85" s="54"/>
      <c r="GZQ85" s="54"/>
      <c r="GZR85" s="54"/>
      <c r="GZS85" s="54"/>
      <c r="GZT85" s="54"/>
      <c r="GZU85" s="54"/>
      <c r="GZV85" s="54"/>
      <c r="GZW85" s="54"/>
      <c r="GZX85" s="54"/>
      <c r="GZY85" s="54"/>
      <c r="GZZ85" s="54"/>
      <c r="HAA85" s="54"/>
      <c r="HAB85" s="54"/>
      <c r="HAC85" s="54"/>
      <c r="HAD85" s="54"/>
      <c r="HAE85" s="54"/>
      <c r="HAF85" s="54"/>
      <c r="HAG85" s="54"/>
      <c r="HAH85" s="54"/>
      <c r="HAI85" s="54"/>
      <c r="HAJ85" s="54"/>
      <c r="HAK85" s="54"/>
      <c r="HAL85" s="54"/>
      <c r="HAM85" s="54"/>
      <c r="HAN85" s="54"/>
      <c r="HAO85" s="54"/>
      <c r="HAP85" s="54"/>
      <c r="HAQ85" s="54"/>
      <c r="HAR85" s="54"/>
      <c r="HAS85" s="54"/>
      <c r="HAT85" s="54"/>
      <c r="HAU85" s="54"/>
      <c r="HAV85" s="54"/>
      <c r="HAW85" s="54"/>
      <c r="HAX85" s="54"/>
      <c r="HAY85" s="54"/>
      <c r="HAZ85" s="54"/>
      <c r="HBA85" s="54"/>
      <c r="HBB85" s="54"/>
      <c r="HBC85" s="54"/>
      <c r="HBD85" s="54"/>
      <c r="HBE85" s="54"/>
      <c r="HBF85" s="54"/>
      <c r="HBG85" s="54"/>
      <c r="HBH85" s="54"/>
      <c r="HBI85" s="54"/>
      <c r="HBJ85" s="54"/>
      <c r="HBK85" s="54"/>
      <c r="HBL85" s="54"/>
      <c r="HBM85" s="54"/>
      <c r="HBN85" s="54"/>
      <c r="HBO85" s="54"/>
      <c r="HBP85" s="54"/>
      <c r="HBQ85" s="54"/>
      <c r="HBR85" s="54"/>
      <c r="HBS85" s="54"/>
      <c r="HBT85" s="54"/>
      <c r="HBU85" s="54"/>
      <c r="HBV85" s="54"/>
      <c r="HBW85" s="54"/>
      <c r="HBX85" s="54"/>
      <c r="HBY85" s="54"/>
      <c r="HBZ85" s="54"/>
      <c r="HCA85" s="54"/>
      <c r="HCB85" s="54"/>
      <c r="HCC85" s="54"/>
      <c r="HCD85" s="54"/>
      <c r="HCE85" s="54"/>
      <c r="HCF85" s="54"/>
      <c r="HCG85" s="54"/>
      <c r="HCH85" s="54"/>
      <c r="HCI85" s="54"/>
      <c r="HCJ85" s="54"/>
      <c r="HCK85" s="54"/>
      <c r="HCL85" s="54"/>
      <c r="HCM85" s="54"/>
      <c r="HCN85" s="54"/>
      <c r="HCO85" s="54"/>
      <c r="HCP85" s="54"/>
      <c r="HCQ85" s="54"/>
      <c r="HCR85" s="54"/>
      <c r="HCS85" s="54"/>
      <c r="HCT85" s="54"/>
      <c r="HCU85" s="54"/>
      <c r="HCV85" s="54"/>
      <c r="HCW85" s="54"/>
      <c r="HCX85" s="54"/>
      <c r="HCY85" s="54"/>
      <c r="HCZ85" s="54"/>
      <c r="HDA85" s="54"/>
      <c r="HDB85" s="54"/>
      <c r="HDC85" s="54"/>
      <c r="HDD85" s="54"/>
      <c r="HDE85" s="54"/>
      <c r="HDF85" s="54"/>
      <c r="HDG85" s="54"/>
      <c r="HDH85" s="54"/>
      <c r="HDI85" s="54"/>
      <c r="HDJ85" s="54"/>
      <c r="HDK85" s="54"/>
      <c r="HDL85" s="54"/>
      <c r="HDM85" s="54"/>
      <c r="HDN85" s="54"/>
      <c r="HDO85" s="54"/>
      <c r="HDP85" s="54"/>
      <c r="HDQ85" s="54"/>
      <c r="HDR85" s="54"/>
      <c r="HDS85" s="54"/>
      <c r="HDT85" s="54"/>
      <c r="HDU85" s="54"/>
      <c r="HDV85" s="54"/>
      <c r="HDW85" s="54"/>
      <c r="HDX85" s="54"/>
      <c r="HDY85" s="54"/>
      <c r="HDZ85" s="54"/>
      <c r="HEA85" s="54"/>
      <c r="HEB85" s="54"/>
      <c r="HEC85" s="54"/>
      <c r="HED85" s="54"/>
      <c r="HEE85" s="54"/>
      <c r="HEF85" s="54"/>
      <c r="HEG85" s="54"/>
      <c r="HEH85" s="54"/>
      <c r="HEI85" s="54"/>
      <c r="HEJ85" s="54"/>
      <c r="HEK85" s="54"/>
      <c r="HEL85" s="54"/>
      <c r="HEM85" s="54"/>
      <c r="HEN85" s="54"/>
      <c r="HEO85" s="54"/>
      <c r="HEP85" s="54"/>
      <c r="HEQ85" s="54"/>
      <c r="HER85" s="54"/>
      <c r="HES85" s="54"/>
      <c r="HET85" s="54"/>
      <c r="HEU85" s="54"/>
      <c r="HEV85" s="54"/>
      <c r="HEW85" s="54"/>
      <c r="HEX85" s="54"/>
      <c r="HEY85" s="54"/>
      <c r="HEZ85" s="54"/>
      <c r="HFA85" s="54"/>
      <c r="HFB85" s="54"/>
      <c r="HFC85" s="54"/>
      <c r="HFD85" s="54"/>
      <c r="HFE85" s="54"/>
      <c r="HFF85" s="54"/>
      <c r="HFG85" s="54"/>
      <c r="HFH85" s="54"/>
      <c r="HFI85" s="54"/>
      <c r="HFJ85" s="54"/>
      <c r="HFK85" s="54"/>
      <c r="HFL85" s="54"/>
      <c r="HFM85" s="54"/>
      <c r="HFN85" s="54"/>
      <c r="HFO85" s="54"/>
      <c r="HFP85" s="54"/>
      <c r="HFQ85" s="54"/>
      <c r="HFR85" s="54"/>
      <c r="HFS85" s="54"/>
      <c r="HFT85" s="54"/>
      <c r="HFU85" s="54"/>
      <c r="HFV85" s="54"/>
      <c r="HFW85" s="54"/>
      <c r="HFX85" s="54"/>
      <c r="HFY85" s="54"/>
      <c r="HFZ85" s="54"/>
      <c r="HGA85" s="54"/>
      <c r="HGB85" s="54"/>
      <c r="HGC85" s="54"/>
      <c r="HGD85" s="54"/>
      <c r="HGE85" s="54"/>
      <c r="HGF85" s="54"/>
      <c r="HGG85" s="54"/>
      <c r="HGH85" s="54"/>
      <c r="HGI85" s="54"/>
      <c r="HGJ85" s="54"/>
      <c r="HGK85" s="54"/>
      <c r="HGL85" s="54"/>
      <c r="HGM85" s="54"/>
      <c r="HGN85" s="54"/>
      <c r="HGO85" s="54"/>
      <c r="HGP85" s="54"/>
      <c r="HGQ85" s="54"/>
      <c r="HGR85" s="54"/>
      <c r="HGS85" s="54"/>
      <c r="HGT85" s="54"/>
      <c r="HGU85" s="54"/>
      <c r="HGV85" s="54"/>
      <c r="HGW85" s="54"/>
      <c r="HGX85" s="54"/>
      <c r="HGY85" s="54"/>
      <c r="HGZ85" s="54"/>
      <c r="HHA85" s="54"/>
      <c r="HHB85" s="54"/>
      <c r="HHC85" s="54"/>
      <c r="HHD85" s="54"/>
      <c r="HHE85" s="54"/>
      <c r="HHF85" s="54"/>
      <c r="HHG85" s="54"/>
      <c r="HHH85" s="54"/>
      <c r="HHI85" s="54"/>
      <c r="HHJ85" s="54"/>
      <c r="HHK85" s="54"/>
      <c r="HHL85" s="54"/>
      <c r="HHM85" s="54"/>
      <c r="HHN85" s="54"/>
      <c r="HHO85" s="54"/>
      <c r="HHP85" s="54"/>
      <c r="HHQ85" s="54"/>
      <c r="HHR85" s="54"/>
      <c r="HHS85" s="54"/>
      <c r="HHT85" s="54"/>
      <c r="HHU85" s="54"/>
      <c r="HHV85" s="54"/>
      <c r="HHW85" s="54"/>
      <c r="HHX85" s="54"/>
      <c r="HHY85" s="54"/>
      <c r="HHZ85" s="54"/>
      <c r="HIA85" s="54"/>
      <c r="HIB85" s="54"/>
      <c r="HIC85" s="54"/>
      <c r="HID85" s="54"/>
      <c r="HIE85" s="54"/>
      <c r="HIF85" s="54"/>
      <c r="HIG85" s="54"/>
      <c r="HIH85" s="54"/>
      <c r="HII85" s="54"/>
      <c r="HIJ85" s="54"/>
      <c r="HIK85" s="54"/>
      <c r="HIL85" s="54"/>
      <c r="HIM85" s="54"/>
      <c r="HIN85" s="54"/>
      <c r="HIO85" s="54"/>
      <c r="HIP85" s="54"/>
      <c r="HIQ85" s="54"/>
      <c r="HIR85" s="54"/>
      <c r="HIS85" s="54"/>
      <c r="HIT85" s="54"/>
      <c r="HIU85" s="54"/>
      <c r="HIV85" s="54"/>
      <c r="HIW85" s="54"/>
      <c r="HIX85" s="54"/>
      <c r="HIY85" s="54"/>
      <c r="HIZ85" s="54"/>
      <c r="HJA85" s="54"/>
      <c r="HJB85" s="54"/>
      <c r="HJC85" s="54"/>
      <c r="HJD85" s="54"/>
      <c r="HJE85" s="54"/>
      <c r="HJF85" s="54"/>
      <c r="HJG85" s="54"/>
      <c r="HJH85" s="54"/>
      <c r="HJI85" s="54"/>
      <c r="HJJ85" s="54"/>
      <c r="HJK85" s="54"/>
      <c r="HJL85" s="54"/>
      <c r="HJM85" s="54"/>
      <c r="HJN85" s="54"/>
      <c r="HJO85" s="54"/>
      <c r="HJP85" s="54"/>
      <c r="HJQ85" s="54"/>
      <c r="HJR85" s="54"/>
      <c r="HJS85" s="54"/>
      <c r="HJT85" s="54"/>
      <c r="HJU85" s="54"/>
      <c r="HJV85" s="54"/>
      <c r="HJW85" s="54"/>
      <c r="HJX85" s="54"/>
      <c r="HJY85" s="54"/>
      <c r="HJZ85" s="54"/>
      <c r="HKA85" s="54"/>
      <c r="HKB85" s="54"/>
      <c r="HKC85" s="54"/>
      <c r="HKD85" s="54"/>
      <c r="HKE85" s="54"/>
      <c r="HKF85" s="54"/>
      <c r="HKG85" s="54"/>
      <c r="HKH85" s="54"/>
      <c r="HKI85" s="54"/>
      <c r="HKJ85" s="54"/>
      <c r="HKK85" s="54"/>
      <c r="HKL85" s="54"/>
      <c r="HKM85" s="54"/>
      <c r="HKN85" s="54"/>
      <c r="HKO85" s="54"/>
      <c r="HKP85" s="54"/>
      <c r="HKQ85" s="54"/>
      <c r="HKR85" s="54"/>
      <c r="HKS85" s="54"/>
      <c r="HKT85" s="54"/>
      <c r="HKU85" s="54"/>
      <c r="HKV85" s="54"/>
      <c r="HKW85" s="54"/>
      <c r="HKX85" s="54"/>
      <c r="HKY85" s="54"/>
      <c r="HKZ85" s="54"/>
      <c r="HLA85" s="54"/>
      <c r="HLB85" s="54"/>
      <c r="HLC85" s="54"/>
      <c r="HLD85" s="54"/>
      <c r="HLE85" s="54"/>
      <c r="HLF85" s="54"/>
      <c r="HLG85" s="54"/>
      <c r="HLH85" s="54"/>
      <c r="HLI85" s="54"/>
      <c r="HLJ85" s="54"/>
      <c r="HLK85" s="54"/>
      <c r="HLL85" s="54"/>
      <c r="HLM85" s="54"/>
      <c r="HLN85" s="54"/>
      <c r="HLO85" s="54"/>
      <c r="HLP85" s="54"/>
      <c r="HLQ85" s="54"/>
      <c r="HLR85" s="54"/>
      <c r="HLS85" s="54"/>
      <c r="HLT85" s="54"/>
      <c r="HLU85" s="54"/>
      <c r="HLV85" s="54"/>
      <c r="HLW85" s="54"/>
      <c r="HLX85" s="54"/>
      <c r="HLY85" s="54"/>
      <c r="HLZ85" s="54"/>
      <c r="HMA85" s="54"/>
      <c r="HMB85" s="54"/>
      <c r="HMC85" s="54"/>
      <c r="HMD85" s="54"/>
      <c r="HME85" s="54"/>
      <c r="HMF85" s="54"/>
      <c r="HMG85" s="54"/>
      <c r="HMH85" s="54"/>
      <c r="HMI85" s="54"/>
      <c r="HMJ85" s="54"/>
      <c r="HMK85" s="54"/>
      <c r="HML85" s="54"/>
      <c r="HMM85" s="54"/>
      <c r="HMN85" s="54"/>
      <c r="HMO85" s="54"/>
      <c r="HMP85" s="54"/>
      <c r="HMQ85" s="54"/>
      <c r="HMR85" s="54"/>
      <c r="HMS85" s="54"/>
      <c r="HMT85" s="54"/>
      <c r="HMU85" s="54"/>
      <c r="HMV85" s="54"/>
      <c r="HMW85" s="54"/>
      <c r="HMX85" s="54"/>
      <c r="HMY85" s="54"/>
      <c r="HMZ85" s="54"/>
      <c r="HNA85" s="54"/>
      <c r="HNB85" s="54"/>
      <c r="HNC85" s="54"/>
      <c r="HND85" s="54"/>
      <c r="HNE85" s="54"/>
      <c r="HNF85" s="54"/>
      <c r="HNG85" s="54"/>
      <c r="HNH85" s="54"/>
      <c r="HNI85" s="54"/>
      <c r="HNJ85" s="54"/>
      <c r="HNK85" s="54"/>
      <c r="HNL85" s="54"/>
      <c r="HNM85" s="54"/>
      <c r="HNN85" s="54"/>
      <c r="HNO85" s="54"/>
      <c r="HNP85" s="54"/>
      <c r="HNQ85" s="54"/>
      <c r="HNR85" s="54"/>
      <c r="HNS85" s="54"/>
      <c r="HNT85" s="54"/>
      <c r="HNU85" s="54"/>
      <c r="HNV85" s="54"/>
      <c r="HNW85" s="54"/>
      <c r="HNX85" s="54"/>
      <c r="HNY85" s="54"/>
      <c r="HNZ85" s="54"/>
      <c r="HOA85" s="54"/>
      <c r="HOB85" s="54"/>
      <c r="HOC85" s="54"/>
      <c r="HOD85" s="54"/>
      <c r="HOE85" s="54"/>
      <c r="HOF85" s="54"/>
      <c r="HOG85" s="54"/>
      <c r="HOH85" s="54"/>
      <c r="HOI85" s="54"/>
      <c r="HOJ85" s="54"/>
      <c r="HOK85" s="54"/>
      <c r="HOL85" s="54"/>
      <c r="HOM85" s="54"/>
      <c r="HON85" s="54"/>
      <c r="HOO85" s="54"/>
      <c r="HOP85" s="54"/>
      <c r="HOQ85" s="54"/>
      <c r="HOR85" s="54"/>
      <c r="HOS85" s="54"/>
      <c r="HOT85" s="54"/>
      <c r="HOU85" s="54"/>
      <c r="HOV85" s="54"/>
      <c r="HOW85" s="54"/>
      <c r="HOX85" s="54"/>
      <c r="HOY85" s="54"/>
      <c r="HOZ85" s="54"/>
      <c r="HPA85" s="54"/>
      <c r="HPB85" s="54"/>
      <c r="HPC85" s="54"/>
      <c r="HPD85" s="54"/>
      <c r="HPE85" s="54"/>
      <c r="HPF85" s="54"/>
      <c r="HPG85" s="54"/>
      <c r="HPH85" s="54"/>
      <c r="HPI85" s="54"/>
      <c r="HPJ85" s="54"/>
      <c r="HPK85" s="54"/>
      <c r="HPL85" s="54"/>
      <c r="HPM85" s="54"/>
      <c r="HPN85" s="54"/>
      <c r="HPO85" s="54"/>
      <c r="HPP85" s="54"/>
      <c r="HPQ85" s="54"/>
      <c r="HPR85" s="54"/>
      <c r="HPS85" s="54"/>
      <c r="HPT85" s="54"/>
      <c r="HPU85" s="54"/>
      <c r="HPV85" s="54"/>
      <c r="HPW85" s="54"/>
      <c r="HPX85" s="54"/>
      <c r="HPY85" s="54"/>
      <c r="HPZ85" s="54"/>
      <c r="HQA85" s="54"/>
      <c r="HQB85" s="54"/>
      <c r="HQC85" s="54"/>
      <c r="HQD85" s="54"/>
      <c r="HQE85" s="54"/>
      <c r="HQF85" s="54"/>
      <c r="HQG85" s="54"/>
      <c r="HQH85" s="54"/>
      <c r="HQI85" s="54"/>
      <c r="HQJ85" s="54"/>
      <c r="HQK85" s="54"/>
      <c r="HQL85" s="54"/>
      <c r="HQM85" s="54"/>
      <c r="HQN85" s="54"/>
      <c r="HQO85" s="54"/>
      <c r="HQP85" s="54"/>
      <c r="HQQ85" s="54"/>
      <c r="HQR85" s="54"/>
      <c r="HQS85" s="54"/>
      <c r="HQT85" s="54"/>
      <c r="HQU85" s="54"/>
      <c r="HQV85" s="54"/>
      <c r="HQW85" s="54"/>
      <c r="HQX85" s="54"/>
      <c r="HQY85" s="54"/>
      <c r="HQZ85" s="54"/>
      <c r="HRA85" s="54"/>
      <c r="HRB85" s="54"/>
      <c r="HRC85" s="54"/>
      <c r="HRD85" s="54"/>
      <c r="HRE85" s="54"/>
      <c r="HRF85" s="54"/>
      <c r="HRG85" s="54"/>
      <c r="HRH85" s="54"/>
      <c r="HRI85" s="54"/>
      <c r="HRJ85" s="54"/>
      <c r="HRK85" s="54"/>
      <c r="HRL85" s="54"/>
      <c r="HRM85" s="54"/>
      <c r="HRN85" s="54"/>
      <c r="HRO85" s="54"/>
      <c r="HRP85" s="54"/>
      <c r="HRQ85" s="54"/>
      <c r="HRR85" s="54"/>
      <c r="HRS85" s="54"/>
      <c r="HRT85" s="54"/>
      <c r="HRU85" s="54"/>
      <c r="HRV85" s="54"/>
      <c r="HRW85" s="54"/>
      <c r="HRX85" s="54"/>
      <c r="HRY85" s="54"/>
      <c r="HRZ85" s="54"/>
      <c r="HSA85" s="54"/>
      <c r="HSB85" s="54"/>
      <c r="HSC85" s="54"/>
      <c r="HSD85" s="54"/>
      <c r="HSE85" s="54"/>
      <c r="HSF85" s="54"/>
      <c r="HSG85" s="54"/>
      <c r="HSH85" s="54"/>
      <c r="HSI85" s="54"/>
      <c r="HSJ85" s="54"/>
      <c r="HSK85" s="54"/>
      <c r="HSL85" s="54"/>
      <c r="HSM85" s="54"/>
      <c r="HSN85" s="54"/>
      <c r="HSO85" s="54"/>
      <c r="HSP85" s="54"/>
      <c r="HSQ85" s="54"/>
      <c r="HSR85" s="54"/>
      <c r="HSS85" s="54"/>
      <c r="HST85" s="54"/>
      <c r="HSU85" s="54"/>
      <c r="HSV85" s="54"/>
      <c r="HSW85" s="54"/>
      <c r="HSX85" s="54"/>
      <c r="HSY85" s="54"/>
      <c r="HSZ85" s="54"/>
      <c r="HTA85" s="54"/>
      <c r="HTB85" s="54"/>
      <c r="HTC85" s="54"/>
      <c r="HTD85" s="54"/>
      <c r="HTE85" s="54"/>
      <c r="HTF85" s="54"/>
      <c r="HTG85" s="54"/>
      <c r="HTH85" s="54"/>
      <c r="HTI85" s="54"/>
      <c r="HTJ85" s="54"/>
      <c r="HTK85" s="54"/>
      <c r="HTL85" s="54"/>
      <c r="HTM85" s="54"/>
      <c r="HTN85" s="54"/>
      <c r="HTO85" s="54"/>
      <c r="HTP85" s="54"/>
      <c r="HTQ85" s="54"/>
      <c r="HTR85" s="54"/>
      <c r="HTS85" s="54"/>
      <c r="HTT85" s="54"/>
      <c r="HTU85" s="54"/>
      <c r="HTV85" s="54"/>
      <c r="HTW85" s="54"/>
      <c r="HTX85" s="54"/>
      <c r="HTY85" s="54"/>
      <c r="HTZ85" s="54"/>
      <c r="HUA85" s="54"/>
      <c r="HUB85" s="54"/>
      <c r="HUC85" s="54"/>
      <c r="HUD85" s="54"/>
      <c r="HUE85" s="54"/>
      <c r="HUF85" s="54"/>
      <c r="HUG85" s="54"/>
      <c r="HUH85" s="54"/>
      <c r="HUI85" s="54"/>
      <c r="HUJ85" s="54"/>
      <c r="HUK85" s="54"/>
      <c r="HUL85" s="54"/>
      <c r="HUM85" s="54"/>
      <c r="HUN85" s="54"/>
      <c r="HUO85" s="54"/>
      <c r="HUP85" s="54"/>
      <c r="HUQ85" s="54"/>
      <c r="HUR85" s="54"/>
      <c r="HUS85" s="54"/>
      <c r="HUT85" s="54"/>
      <c r="HUU85" s="54"/>
      <c r="HUV85" s="54"/>
      <c r="HUW85" s="54"/>
      <c r="HUX85" s="54"/>
      <c r="HUY85" s="54"/>
      <c r="HUZ85" s="54"/>
      <c r="HVA85" s="54"/>
      <c r="HVB85" s="54"/>
      <c r="HVC85" s="54"/>
      <c r="HVD85" s="54"/>
      <c r="HVE85" s="54"/>
      <c r="HVF85" s="54"/>
      <c r="HVG85" s="54"/>
      <c r="HVH85" s="54"/>
      <c r="HVI85" s="54"/>
      <c r="HVJ85" s="54"/>
      <c r="HVK85" s="54"/>
      <c r="HVL85" s="54"/>
      <c r="HVM85" s="54"/>
      <c r="HVN85" s="54"/>
      <c r="HVO85" s="54"/>
      <c r="HVP85" s="54"/>
      <c r="HVQ85" s="54"/>
      <c r="HVR85" s="54"/>
      <c r="HVS85" s="54"/>
      <c r="HVT85" s="54"/>
      <c r="HVU85" s="54"/>
      <c r="HVV85" s="54"/>
      <c r="HVW85" s="54"/>
      <c r="HVX85" s="54"/>
      <c r="HVY85" s="54"/>
      <c r="HVZ85" s="54"/>
      <c r="HWA85" s="54"/>
      <c r="HWB85" s="54"/>
      <c r="HWC85" s="54"/>
      <c r="HWD85" s="54"/>
      <c r="HWE85" s="54"/>
      <c r="HWF85" s="54"/>
      <c r="HWG85" s="54"/>
      <c r="HWH85" s="54"/>
      <c r="HWI85" s="54"/>
      <c r="HWJ85" s="54"/>
      <c r="HWK85" s="54"/>
      <c r="HWL85" s="54"/>
      <c r="HWM85" s="54"/>
      <c r="HWN85" s="54"/>
      <c r="HWO85" s="54"/>
      <c r="HWP85" s="54"/>
      <c r="HWQ85" s="54"/>
      <c r="HWR85" s="54"/>
      <c r="HWS85" s="54"/>
      <c r="HWT85" s="54"/>
      <c r="HWU85" s="54"/>
      <c r="HWV85" s="54"/>
      <c r="HWW85" s="54"/>
      <c r="HWX85" s="54"/>
      <c r="HWY85" s="54"/>
      <c r="HWZ85" s="54"/>
      <c r="HXA85" s="54"/>
      <c r="HXB85" s="54"/>
      <c r="HXC85" s="54"/>
      <c r="HXD85" s="54"/>
      <c r="HXE85" s="54"/>
      <c r="HXF85" s="54"/>
      <c r="HXG85" s="54"/>
      <c r="HXH85" s="54"/>
      <c r="HXI85" s="54"/>
      <c r="HXJ85" s="54"/>
      <c r="HXK85" s="54"/>
      <c r="HXL85" s="54"/>
      <c r="HXM85" s="54"/>
      <c r="HXN85" s="54"/>
      <c r="HXO85" s="54"/>
      <c r="HXP85" s="54"/>
      <c r="HXQ85" s="54"/>
      <c r="HXR85" s="54"/>
      <c r="HXS85" s="54"/>
      <c r="HXT85" s="54"/>
      <c r="HXU85" s="54"/>
      <c r="HXV85" s="54"/>
      <c r="HXW85" s="54"/>
      <c r="HXX85" s="54"/>
      <c r="HXY85" s="54"/>
      <c r="HXZ85" s="54"/>
      <c r="HYA85" s="54"/>
      <c r="HYB85" s="54"/>
      <c r="HYC85" s="54"/>
      <c r="HYD85" s="54"/>
      <c r="HYE85" s="54"/>
      <c r="HYF85" s="54"/>
      <c r="HYG85" s="54"/>
      <c r="HYH85" s="54"/>
      <c r="HYI85" s="54"/>
      <c r="HYJ85" s="54"/>
      <c r="HYK85" s="54"/>
      <c r="HYL85" s="54"/>
      <c r="HYM85" s="54"/>
      <c r="HYN85" s="54"/>
      <c r="HYO85" s="54"/>
      <c r="HYP85" s="54"/>
      <c r="HYQ85" s="54"/>
      <c r="HYR85" s="54"/>
      <c r="HYS85" s="54"/>
      <c r="HYT85" s="54"/>
      <c r="HYU85" s="54"/>
      <c r="HYV85" s="54"/>
      <c r="HYW85" s="54"/>
      <c r="HYX85" s="54"/>
      <c r="HYY85" s="54"/>
      <c r="HYZ85" s="54"/>
      <c r="HZA85" s="54"/>
      <c r="HZB85" s="54"/>
      <c r="HZC85" s="54"/>
      <c r="HZD85" s="54"/>
      <c r="HZE85" s="54"/>
      <c r="HZF85" s="54"/>
      <c r="HZG85" s="54"/>
      <c r="HZH85" s="54"/>
      <c r="HZI85" s="54"/>
      <c r="HZJ85" s="54"/>
      <c r="HZK85" s="54"/>
      <c r="HZL85" s="54"/>
      <c r="HZM85" s="54"/>
      <c r="HZN85" s="54"/>
      <c r="HZO85" s="54"/>
      <c r="HZP85" s="54"/>
      <c r="HZQ85" s="54"/>
      <c r="HZR85" s="54"/>
      <c r="HZS85" s="54"/>
      <c r="HZT85" s="54"/>
      <c r="HZU85" s="54"/>
      <c r="HZV85" s="54"/>
      <c r="HZW85" s="54"/>
      <c r="HZX85" s="54"/>
      <c r="HZY85" s="54"/>
      <c r="HZZ85" s="54"/>
      <c r="IAA85" s="54"/>
      <c r="IAB85" s="54"/>
      <c r="IAC85" s="54"/>
      <c r="IAD85" s="54"/>
      <c r="IAE85" s="54"/>
      <c r="IAF85" s="54"/>
      <c r="IAG85" s="54"/>
      <c r="IAH85" s="54"/>
      <c r="IAI85" s="54"/>
      <c r="IAJ85" s="54"/>
      <c r="IAK85" s="54"/>
      <c r="IAL85" s="54"/>
      <c r="IAM85" s="54"/>
      <c r="IAN85" s="54"/>
      <c r="IAO85" s="54"/>
      <c r="IAP85" s="54"/>
      <c r="IAQ85" s="54"/>
      <c r="IAR85" s="54"/>
      <c r="IAS85" s="54"/>
      <c r="IAT85" s="54"/>
      <c r="IAU85" s="54"/>
      <c r="IAV85" s="54"/>
      <c r="IAW85" s="54"/>
      <c r="IAX85" s="54"/>
      <c r="IAY85" s="54"/>
      <c r="IAZ85" s="54"/>
      <c r="IBA85" s="54"/>
      <c r="IBB85" s="54"/>
      <c r="IBC85" s="54"/>
      <c r="IBD85" s="54"/>
      <c r="IBE85" s="54"/>
      <c r="IBF85" s="54"/>
      <c r="IBG85" s="54"/>
      <c r="IBH85" s="54"/>
      <c r="IBI85" s="54"/>
      <c r="IBJ85" s="54"/>
      <c r="IBK85" s="54"/>
      <c r="IBL85" s="54"/>
      <c r="IBM85" s="54"/>
      <c r="IBN85" s="54"/>
      <c r="IBO85" s="54"/>
      <c r="IBP85" s="54"/>
      <c r="IBQ85" s="54"/>
      <c r="IBR85" s="54"/>
      <c r="IBS85" s="54"/>
      <c r="IBT85" s="54"/>
      <c r="IBU85" s="54"/>
      <c r="IBV85" s="54"/>
      <c r="IBW85" s="54"/>
      <c r="IBX85" s="54"/>
      <c r="IBY85" s="54"/>
      <c r="IBZ85" s="54"/>
      <c r="ICA85" s="54"/>
      <c r="ICB85" s="54"/>
      <c r="ICC85" s="54"/>
      <c r="ICD85" s="54"/>
      <c r="ICE85" s="54"/>
      <c r="ICF85" s="54"/>
      <c r="ICG85" s="54"/>
      <c r="ICH85" s="54"/>
      <c r="ICI85" s="54"/>
      <c r="ICJ85" s="54"/>
      <c r="ICK85" s="54"/>
      <c r="ICL85" s="54"/>
      <c r="ICM85" s="54"/>
      <c r="ICN85" s="54"/>
      <c r="ICO85" s="54"/>
      <c r="ICP85" s="54"/>
      <c r="ICQ85" s="54"/>
      <c r="ICR85" s="54"/>
      <c r="ICS85" s="54"/>
      <c r="ICT85" s="54"/>
      <c r="ICU85" s="54"/>
      <c r="ICV85" s="54"/>
      <c r="ICW85" s="54"/>
      <c r="ICX85" s="54"/>
      <c r="ICY85" s="54"/>
      <c r="ICZ85" s="54"/>
      <c r="IDA85" s="54"/>
      <c r="IDB85" s="54"/>
      <c r="IDC85" s="54"/>
      <c r="IDD85" s="54"/>
      <c r="IDE85" s="54"/>
      <c r="IDF85" s="54"/>
      <c r="IDG85" s="54"/>
      <c r="IDH85" s="54"/>
      <c r="IDI85" s="54"/>
      <c r="IDJ85" s="54"/>
      <c r="IDK85" s="54"/>
      <c r="IDL85" s="54"/>
      <c r="IDM85" s="54"/>
      <c r="IDN85" s="54"/>
      <c r="IDO85" s="54"/>
      <c r="IDP85" s="54"/>
      <c r="IDQ85" s="54"/>
      <c r="IDR85" s="54"/>
      <c r="IDS85" s="54"/>
      <c r="IDT85" s="54"/>
      <c r="IDU85" s="54"/>
      <c r="IDV85" s="54"/>
      <c r="IDW85" s="54"/>
      <c r="IDX85" s="54"/>
      <c r="IDY85" s="54"/>
      <c r="IDZ85" s="54"/>
      <c r="IEA85" s="54"/>
      <c r="IEB85" s="54"/>
      <c r="IEC85" s="54"/>
      <c r="IED85" s="54"/>
      <c r="IEE85" s="54"/>
      <c r="IEF85" s="54"/>
      <c r="IEG85" s="54"/>
      <c r="IEH85" s="54"/>
      <c r="IEI85" s="54"/>
      <c r="IEJ85" s="54"/>
      <c r="IEK85" s="54"/>
      <c r="IEL85" s="54"/>
      <c r="IEM85" s="54"/>
      <c r="IEN85" s="54"/>
      <c r="IEO85" s="54"/>
      <c r="IEP85" s="54"/>
      <c r="IEQ85" s="54"/>
      <c r="IER85" s="54"/>
      <c r="IES85" s="54"/>
      <c r="IET85" s="54"/>
      <c r="IEU85" s="54"/>
      <c r="IEV85" s="54"/>
      <c r="IEW85" s="54"/>
      <c r="IEX85" s="54"/>
      <c r="IEY85" s="54"/>
      <c r="IEZ85" s="54"/>
      <c r="IFA85" s="54"/>
      <c r="IFB85" s="54"/>
      <c r="IFC85" s="54"/>
      <c r="IFD85" s="54"/>
      <c r="IFE85" s="54"/>
      <c r="IFF85" s="54"/>
      <c r="IFG85" s="54"/>
      <c r="IFH85" s="54"/>
      <c r="IFI85" s="54"/>
      <c r="IFJ85" s="54"/>
      <c r="IFK85" s="54"/>
      <c r="IFL85" s="54"/>
      <c r="IFM85" s="54"/>
      <c r="IFN85" s="54"/>
      <c r="IFO85" s="54"/>
      <c r="IFP85" s="54"/>
      <c r="IFQ85" s="54"/>
      <c r="IFR85" s="54"/>
      <c r="IFS85" s="54"/>
      <c r="IFT85" s="54"/>
      <c r="IFU85" s="54"/>
      <c r="IFV85" s="54"/>
      <c r="IFW85" s="54"/>
      <c r="IFX85" s="54"/>
      <c r="IFY85" s="54"/>
      <c r="IFZ85" s="54"/>
      <c r="IGA85" s="54"/>
      <c r="IGB85" s="54"/>
      <c r="IGC85" s="54"/>
      <c r="IGD85" s="54"/>
      <c r="IGE85" s="54"/>
      <c r="IGF85" s="54"/>
      <c r="IGG85" s="54"/>
      <c r="IGH85" s="54"/>
      <c r="IGI85" s="54"/>
      <c r="IGJ85" s="54"/>
      <c r="IGK85" s="54"/>
      <c r="IGL85" s="54"/>
      <c r="IGM85" s="54"/>
      <c r="IGN85" s="54"/>
      <c r="IGO85" s="54"/>
      <c r="IGP85" s="54"/>
      <c r="IGQ85" s="54"/>
      <c r="IGR85" s="54"/>
      <c r="IGS85" s="54"/>
      <c r="IGT85" s="54"/>
      <c r="IGU85" s="54"/>
      <c r="IGV85" s="54"/>
      <c r="IGW85" s="54"/>
      <c r="IGX85" s="54"/>
      <c r="IGY85" s="54"/>
      <c r="IGZ85" s="54"/>
      <c r="IHA85" s="54"/>
      <c r="IHB85" s="54"/>
      <c r="IHC85" s="54"/>
      <c r="IHD85" s="54"/>
      <c r="IHE85" s="54"/>
      <c r="IHF85" s="54"/>
      <c r="IHG85" s="54"/>
      <c r="IHH85" s="54"/>
      <c r="IHI85" s="54"/>
      <c r="IHJ85" s="54"/>
      <c r="IHK85" s="54"/>
      <c r="IHL85" s="54"/>
      <c r="IHM85" s="54"/>
      <c r="IHN85" s="54"/>
      <c r="IHO85" s="54"/>
      <c r="IHP85" s="54"/>
      <c r="IHQ85" s="54"/>
      <c r="IHR85" s="54"/>
      <c r="IHS85" s="54"/>
      <c r="IHT85" s="54"/>
      <c r="IHU85" s="54"/>
      <c r="IHV85" s="54"/>
      <c r="IHW85" s="54"/>
      <c r="IHX85" s="54"/>
      <c r="IHY85" s="54"/>
      <c r="IHZ85" s="54"/>
      <c r="IIA85" s="54"/>
      <c r="IIB85" s="54"/>
      <c r="IIC85" s="54"/>
      <c r="IID85" s="54"/>
      <c r="IIE85" s="54"/>
      <c r="IIF85" s="54"/>
      <c r="IIG85" s="54"/>
      <c r="IIH85" s="54"/>
      <c r="III85" s="54"/>
      <c r="IIJ85" s="54"/>
      <c r="IIK85" s="54"/>
      <c r="IIL85" s="54"/>
      <c r="IIM85" s="54"/>
      <c r="IIN85" s="54"/>
      <c r="IIO85" s="54"/>
      <c r="IIP85" s="54"/>
      <c r="IIQ85" s="54"/>
      <c r="IIR85" s="54"/>
      <c r="IIS85" s="54"/>
      <c r="IIT85" s="54"/>
      <c r="IIU85" s="54"/>
      <c r="IIV85" s="54"/>
      <c r="IIW85" s="54"/>
      <c r="IIX85" s="54"/>
      <c r="IIY85" s="54"/>
      <c r="IIZ85" s="54"/>
      <c r="IJA85" s="54"/>
      <c r="IJB85" s="54"/>
      <c r="IJC85" s="54"/>
      <c r="IJD85" s="54"/>
      <c r="IJE85" s="54"/>
      <c r="IJF85" s="54"/>
      <c r="IJG85" s="54"/>
      <c r="IJH85" s="54"/>
      <c r="IJI85" s="54"/>
      <c r="IJJ85" s="54"/>
      <c r="IJK85" s="54"/>
      <c r="IJL85" s="54"/>
      <c r="IJM85" s="54"/>
      <c r="IJN85" s="54"/>
      <c r="IJO85" s="54"/>
      <c r="IJP85" s="54"/>
      <c r="IJQ85" s="54"/>
      <c r="IJR85" s="54"/>
      <c r="IJS85" s="54"/>
      <c r="IJT85" s="54"/>
      <c r="IJU85" s="54"/>
      <c r="IJV85" s="54"/>
      <c r="IJW85" s="54"/>
      <c r="IJX85" s="54"/>
      <c r="IJY85" s="54"/>
      <c r="IJZ85" s="54"/>
      <c r="IKA85" s="54"/>
      <c r="IKB85" s="54"/>
      <c r="IKC85" s="54"/>
      <c r="IKD85" s="54"/>
      <c r="IKE85" s="54"/>
      <c r="IKF85" s="54"/>
      <c r="IKG85" s="54"/>
      <c r="IKH85" s="54"/>
      <c r="IKI85" s="54"/>
      <c r="IKJ85" s="54"/>
      <c r="IKK85" s="54"/>
      <c r="IKL85" s="54"/>
      <c r="IKM85" s="54"/>
      <c r="IKN85" s="54"/>
      <c r="IKO85" s="54"/>
      <c r="IKP85" s="54"/>
      <c r="IKQ85" s="54"/>
      <c r="IKR85" s="54"/>
      <c r="IKS85" s="54"/>
      <c r="IKT85" s="54"/>
      <c r="IKU85" s="54"/>
      <c r="IKV85" s="54"/>
      <c r="IKW85" s="54"/>
      <c r="IKX85" s="54"/>
      <c r="IKY85" s="54"/>
      <c r="IKZ85" s="54"/>
      <c r="ILA85" s="54"/>
      <c r="ILB85" s="54"/>
      <c r="ILC85" s="54"/>
      <c r="ILD85" s="54"/>
      <c r="ILE85" s="54"/>
      <c r="ILF85" s="54"/>
      <c r="ILG85" s="54"/>
      <c r="ILH85" s="54"/>
      <c r="ILI85" s="54"/>
      <c r="ILJ85" s="54"/>
      <c r="ILK85" s="54"/>
      <c r="ILL85" s="54"/>
      <c r="ILM85" s="54"/>
      <c r="ILN85" s="54"/>
      <c r="ILO85" s="54"/>
      <c r="ILP85" s="54"/>
      <c r="ILQ85" s="54"/>
      <c r="ILR85" s="54"/>
      <c r="ILS85" s="54"/>
      <c r="ILT85" s="54"/>
      <c r="ILU85" s="54"/>
      <c r="ILV85" s="54"/>
      <c r="ILW85" s="54"/>
      <c r="ILX85" s="54"/>
      <c r="ILY85" s="54"/>
      <c r="ILZ85" s="54"/>
      <c r="IMA85" s="54"/>
      <c r="IMB85" s="54"/>
      <c r="IMC85" s="54"/>
      <c r="IMD85" s="54"/>
      <c r="IME85" s="54"/>
      <c r="IMF85" s="54"/>
      <c r="IMG85" s="54"/>
      <c r="IMH85" s="54"/>
      <c r="IMI85" s="54"/>
      <c r="IMJ85" s="54"/>
      <c r="IMK85" s="54"/>
      <c r="IML85" s="54"/>
      <c r="IMM85" s="54"/>
      <c r="IMN85" s="54"/>
      <c r="IMO85" s="54"/>
      <c r="IMP85" s="54"/>
      <c r="IMQ85" s="54"/>
      <c r="IMR85" s="54"/>
      <c r="IMS85" s="54"/>
      <c r="IMT85" s="54"/>
      <c r="IMU85" s="54"/>
      <c r="IMV85" s="54"/>
      <c r="IMW85" s="54"/>
      <c r="IMX85" s="54"/>
      <c r="IMY85" s="54"/>
      <c r="IMZ85" s="54"/>
      <c r="INA85" s="54"/>
      <c r="INB85" s="54"/>
      <c r="INC85" s="54"/>
      <c r="IND85" s="54"/>
      <c r="INE85" s="54"/>
      <c r="INF85" s="54"/>
      <c r="ING85" s="54"/>
      <c r="INH85" s="54"/>
      <c r="INI85" s="54"/>
      <c r="INJ85" s="54"/>
      <c r="INK85" s="54"/>
      <c r="INL85" s="54"/>
      <c r="INM85" s="54"/>
      <c r="INN85" s="54"/>
      <c r="INO85" s="54"/>
      <c r="INP85" s="54"/>
      <c r="INQ85" s="54"/>
      <c r="INR85" s="54"/>
      <c r="INS85" s="54"/>
      <c r="INT85" s="54"/>
      <c r="INU85" s="54"/>
      <c r="INV85" s="54"/>
      <c r="INW85" s="54"/>
      <c r="INX85" s="54"/>
      <c r="INY85" s="54"/>
      <c r="INZ85" s="54"/>
      <c r="IOA85" s="54"/>
      <c r="IOB85" s="54"/>
      <c r="IOC85" s="54"/>
      <c r="IOD85" s="54"/>
      <c r="IOE85" s="54"/>
      <c r="IOF85" s="54"/>
      <c r="IOG85" s="54"/>
      <c r="IOH85" s="54"/>
      <c r="IOI85" s="54"/>
      <c r="IOJ85" s="54"/>
      <c r="IOK85" s="54"/>
      <c r="IOL85" s="54"/>
      <c r="IOM85" s="54"/>
      <c r="ION85" s="54"/>
      <c r="IOO85" s="54"/>
      <c r="IOP85" s="54"/>
      <c r="IOQ85" s="54"/>
      <c r="IOR85" s="54"/>
      <c r="IOS85" s="54"/>
      <c r="IOT85" s="54"/>
      <c r="IOU85" s="54"/>
      <c r="IOV85" s="54"/>
      <c r="IOW85" s="54"/>
      <c r="IOX85" s="54"/>
      <c r="IOY85" s="54"/>
      <c r="IOZ85" s="54"/>
      <c r="IPA85" s="54"/>
      <c r="IPB85" s="54"/>
      <c r="IPC85" s="54"/>
      <c r="IPD85" s="54"/>
      <c r="IPE85" s="54"/>
      <c r="IPF85" s="54"/>
      <c r="IPG85" s="54"/>
      <c r="IPH85" s="54"/>
      <c r="IPI85" s="54"/>
      <c r="IPJ85" s="54"/>
      <c r="IPK85" s="54"/>
      <c r="IPL85" s="54"/>
      <c r="IPM85" s="54"/>
      <c r="IPN85" s="54"/>
      <c r="IPO85" s="54"/>
      <c r="IPP85" s="54"/>
      <c r="IPQ85" s="54"/>
      <c r="IPR85" s="54"/>
      <c r="IPS85" s="54"/>
      <c r="IPT85" s="54"/>
      <c r="IPU85" s="54"/>
      <c r="IPV85" s="54"/>
      <c r="IPW85" s="54"/>
      <c r="IPX85" s="54"/>
      <c r="IPY85" s="54"/>
      <c r="IPZ85" s="54"/>
      <c r="IQA85" s="54"/>
      <c r="IQB85" s="54"/>
      <c r="IQC85" s="54"/>
      <c r="IQD85" s="54"/>
      <c r="IQE85" s="54"/>
      <c r="IQF85" s="54"/>
      <c r="IQG85" s="54"/>
      <c r="IQH85" s="54"/>
      <c r="IQI85" s="54"/>
      <c r="IQJ85" s="54"/>
      <c r="IQK85" s="54"/>
      <c r="IQL85" s="54"/>
      <c r="IQM85" s="54"/>
      <c r="IQN85" s="54"/>
      <c r="IQO85" s="54"/>
      <c r="IQP85" s="54"/>
      <c r="IQQ85" s="54"/>
      <c r="IQR85" s="54"/>
      <c r="IQS85" s="54"/>
      <c r="IQT85" s="54"/>
      <c r="IQU85" s="54"/>
      <c r="IQV85" s="54"/>
      <c r="IQW85" s="54"/>
      <c r="IQX85" s="54"/>
      <c r="IQY85" s="54"/>
      <c r="IQZ85" s="54"/>
      <c r="IRA85" s="54"/>
      <c r="IRB85" s="54"/>
      <c r="IRC85" s="54"/>
      <c r="IRD85" s="54"/>
      <c r="IRE85" s="54"/>
      <c r="IRF85" s="54"/>
      <c r="IRG85" s="54"/>
      <c r="IRH85" s="54"/>
      <c r="IRI85" s="54"/>
      <c r="IRJ85" s="54"/>
      <c r="IRK85" s="54"/>
      <c r="IRL85" s="54"/>
      <c r="IRM85" s="54"/>
      <c r="IRN85" s="54"/>
      <c r="IRO85" s="54"/>
      <c r="IRP85" s="54"/>
      <c r="IRQ85" s="54"/>
      <c r="IRR85" s="54"/>
      <c r="IRS85" s="54"/>
      <c r="IRT85" s="54"/>
      <c r="IRU85" s="54"/>
      <c r="IRV85" s="54"/>
      <c r="IRW85" s="54"/>
      <c r="IRX85" s="54"/>
      <c r="IRY85" s="54"/>
      <c r="IRZ85" s="54"/>
      <c r="ISA85" s="54"/>
      <c r="ISB85" s="54"/>
      <c r="ISC85" s="54"/>
      <c r="ISD85" s="54"/>
      <c r="ISE85" s="54"/>
      <c r="ISF85" s="54"/>
      <c r="ISG85" s="54"/>
      <c r="ISH85" s="54"/>
      <c r="ISI85" s="54"/>
      <c r="ISJ85" s="54"/>
      <c r="ISK85" s="54"/>
      <c r="ISL85" s="54"/>
      <c r="ISM85" s="54"/>
      <c r="ISN85" s="54"/>
      <c r="ISO85" s="54"/>
      <c r="ISP85" s="54"/>
      <c r="ISQ85" s="54"/>
      <c r="ISR85" s="54"/>
      <c r="ISS85" s="54"/>
      <c r="IST85" s="54"/>
      <c r="ISU85" s="54"/>
      <c r="ISV85" s="54"/>
      <c r="ISW85" s="54"/>
      <c r="ISX85" s="54"/>
      <c r="ISY85" s="54"/>
      <c r="ISZ85" s="54"/>
      <c r="ITA85" s="54"/>
      <c r="ITB85" s="54"/>
      <c r="ITC85" s="54"/>
      <c r="ITD85" s="54"/>
      <c r="ITE85" s="54"/>
      <c r="ITF85" s="54"/>
      <c r="ITG85" s="54"/>
      <c r="ITH85" s="54"/>
      <c r="ITI85" s="54"/>
      <c r="ITJ85" s="54"/>
      <c r="ITK85" s="54"/>
      <c r="ITL85" s="54"/>
      <c r="ITM85" s="54"/>
      <c r="ITN85" s="54"/>
      <c r="ITO85" s="54"/>
      <c r="ITP85" s="54"/>
      <c r="ITQ85" s="54"/>
      <c r="ITR85" s="54"/>
      <c r="ITS85" s="54"/>
      <c r="ITT85" s="54"/>
      <c r="ITU85" s="54"/>
      <c r="ITV85" s="54"/>
      <c r="ITW85" s="54"/>
      <c r="ITX85" s="54"/>
      <c r="ITY85" s="54"/>
      <c r="ITZ85" s="54"/>
      <c r="IUA85" s="54"/>
      <c r="IUB85" s="54"/>
      <c r="IUC85" s="54"/>
      <c r="IUD85" s="54"/>
      <c r="IUE85" s="54"/>
      <c r="IUF85" s="54"/>
      <c r="IUG85" s="54"/>
      <c r="IUH85" s="54"/>
      <c r="IUI85" s="54"/>
      <c r="IUJ85" s="54"/>
      <c r="IUK85" s="54"/>
      <c r="IUL85" s="54"/>
      <c r="IUM85" s="54"/>
      <c r="IUN85" s="54"/>
      <c r="IUO85" s="54"/>
      <c r="IUP85" s="54"/>
      <c r="IUQ85" s="54"/>
      <c r="IUR85" s="54"/>
      <c r="IUS85" s="54"/>
      <c r="IUT85" s="54"/>
      <c r="IUU85" s="54"/>
      <c r="IUV85" s="54"/>
      <c r="IUW85" s="54"/>
      <c r="IUX85" s="54"/>
      <c r="IUY85" s="54"/>
      <c r="IUZ85" s="54"/>
      <c r="IVA85" s="54"/>
      <c r="IVB85" s="54"/>
      <c r="IVC85" s="54"/>
      <c r="IVD85" s="54"/>
      <c r="IVE85" s="54"/>
      <c r="IVF85" s="54"/>
      <c r="IVG85" s="54"/>
      <c r="IVH85" s="54"/>
      <c r="IVI85" s="54"/>
      <c r="IVJ85" s="54"/>
      <c r="IVK85" s="54"/>
      <c r="IVL85" s="54"/>
      <c r="IVM85" s="54"/>
      <c r="IVN85" s="54"/>
      <c r="IVO85" s="54"/>
      <c r="IVP85" s="54"/>
      <c r="IVQ85" s="54"/>
      <c r="IVR85" s="54"/>
      <c r="IVS85" s="54"/>
      <c r="IVT85" s="54"/>
      <c r="IVU85" s="54"/>
      <c r="IVV85" s="54"/>
      <c r="IVW85" s="54"/>
      <c r="IVX85" s="54"/>
      <c r="IVY85" s="54"/>
      <c r="IVZ85" s="54"/>
      <c r="IWA85" s="54"/>
      <c r="IWB85" s="54"/>
      <c r="IWC85" s="54"/>
      <c r="IWD85" s="54"/>
      <c r="IWE85" s="54"/>
      <c r="IWF85" s="54"/>
      <c r="IWG85" s="54"/>
      <c r="IWH85" s="54"/>
      <c r="IWI85" s="54"/>
      <c r="IWJ85" s="54"/>
      <c r="IWK85" s="54"/>
      <c r="IWL85" s="54"/>
      <c r="IWM85" s="54"/>
      <c r="IWN85" s="54"/>
      <c r="IWO85" s="54"/>
      <c r="IWP85" s="54"/>
      <c r="IWQ85" s="54"/>
      <c r="IWR85" s="54"/>
      <c r="IWS85" s="54"/>
      <c r="IWT85" s="54"/>
      <c r="IWU85" s="54"/>
      <c r="IWV85" s="54"/>
      <c r="IWW85" s="54"/>
      <c r="IWX85" s="54"/>
      <c r="IWY85" s="54"/>
      <c r="IWZ85" s="54"/>
      <c r="IXA85" s="54"/>
      <c r="IXB85" s="54"/>
      <c r="IXC85" s="54"/>
      <c r="IXD85" s="54"/>
      <c r="IXE85" s="54"/>
      <c r="IXF85" s="54"/>
      <c r="IXG85" s="54"/>
      <c r="IXH85" s="54"/>
      <c r="IXI85" s="54"/>
      <c r="IXJ85" s="54"/>
      <c r="IXK85" s="54"/>
      <c r="IXL85" s="54"/>
      <c r="IXM85" s="54"/>
      <c r="IXN85" s="54"/>
      <c r="IXO85" s="54"/>
      <c r="IXP85" s="54"/>
      <c r="IXQ85" s="54"/>
      <c r="IXR85" s="54"/>
      <c r="IXS85" s="54"/>
      <c r="IXT85" s="54"/>
      <c r="IXU85" s="54"/>
      <c r="IXV85" s="54"/>
      <c r="IXW85" s="54"/>
      <c r="IXX85" s="54"/>
      <c r="IXY85" s="54"/>
      <c r="IXZ85" s="54"/>
      <c r="IYA85" s="54"/>
      <c r="IYB85" s="54"/>
      <c r="IYC85" s="54"/>
      <c r="IYD85" s="54"/>
      <c r="IYE85" s="54"/>
      <c r="IYF85" s="54"/>
      <c r="IYG85" s="54"/>
      <c r="IYH85" s="54"/>
      <c r="IYI85" s="54"/>
      <c r="IYJ85" s="54"/>
      <c r="IYK85" s="54"/>
      <c r="IYL85" s="54"/>
      <c r="IYM85" s="54"/>
      <c r="IYN85" s="54"/>
      <c r="IYO85" s="54"/>
      <c r="IYP85" s="54"/>
      <c r="IYQ85" s="54"/>
      <c r="IYR85" s="54"/>
      <c r="IYS85" s="54"/>
      <c r="IYT85" s="54"/>
      <c r="IYU85" s="54"/>
      <c r="IYV85" s="54"/>
      <c r="IYW85" s="54"/>
      <c r="IYX85" s="54"/>
      <c r="IYY85" s="54"/>
      <c r="IYZ85" s="54"/>
      <c r="IZA85" s="54"/>
      <c r="IZB85" s="54"/>
      <c r="IZC85" s="54"/>
      <c r="IZD85" s="54"/>
      <c r="IZE85" s="54"/>
      <c r="IZF85" s="54"/>
      <c r="IZG85" s="54"/>
      <c r="IZH85" s="54"/>
      <c r="IZI85" s="54"/>
      <c r="IZJ85" s="54"/>
      <c r="IZK85" s="54"/>
      <c r="IZL85" s="54"/>
      <c r="IZM85" s="54"/>
      <c r="IZN85" s="54"/>
      <c r="IZO85" s="54"/>
      <c r="IZP85" s="54"/>
      <c r="IZQ85" s="54"/>
      <c r="IZR85" s="54"/>
      <c r="IZS85" s="54"/>
      <c r="IZT85" s="54"/>
      <c r="IZU85" s="54"/>
      <c r="IZV85" s="54"/>
      <c r="IZW85" s="54"/>
      <c r="IZX85" s="54"/>
      <c r="IZY85" s="54"/>
      <c r="IZZ85" s="54"/>
      <c r="JAA85" s="54"/>
      <c r="JAB85" s="54"/>
      <c r="JAC85" s="54"/>
      <c r="JAD85" s="54"/>
      <c r="JAE85" s="54"/>
      <c r="JAF85" s="54"/>
      <c r="JAG85" s="54"/>
      <c r="JAH85" s="54"/>
      <c r="JAI85" s="54"/>
      <c r="JAJ85" s="54"/>
      <c r="JAK85" s="54"/>
      <c r="JAL85" s="54"/>
      <c r="JAM85" s="54"/>
      <c r="JAN85" s="54"/>
      <c r="JAO85" s="54"/>
      <c r="JAP85" s="54"/>
      <c r="JAQ85" s="54"/>
      <c r="JAR85" s="54"/>
      <c r="JAS85" s="54"/>
      <c r="JAT85" s="54"/>
      <c r="JAU85" s="54"/>
      <c r="JAV85" s="54"/>
      <c r="JAW85" s="54"/>
      <c r="JAX85" s="54"/>
      <c r="JAY85" s="54"/>
      <c r="JAZ85" s="54"/>
      <c r="JBA85" s="54"/>
      <c r="JBB85" s="54"/>
      <c r="JBC85" s="54"/>
      <c r="JBD85" s="54"/>
      <c r="JBE85" s="54"/>
      <c r="JBF85" s="54"/>
      <c r="JBG85" s="54"/>
      <c r="JBH85" s="54"/>
      <c r="JBI85" s="54"/>
      <c r="JBJ85" s="54"/>
      <c r="JBK85" s="54"/>
      <c r="JBL85" s="54"/>
      <c r="JBM85" s="54"/>
      <c r="JBN85" s="54"/>
      <c r="JBO85" s="54"/>
      <c r="JBP85" s="54"/>
      <c r="JBQ85" s="54"/>
      <c r="JBR85" s="54"/>
      <c r="JBS85" s="54"/>
      <c r="JBT85" s="54"/>
      <c r="JBU85" s="54"/>
      <c r="JBV85" s="54"/>
      <c r="JBW85" s="54"/>
      <c r="JBX85" s="54"/>
      <c r="JBY85" s="54"/>
      <c r="JBZ85" s="54"/>
      <c r="JCA85" s="54"/>
      <c r="JCB85" s="54"/>
      <c r="JCC85" s="54"/>
      <c r="JCD85" s="54"/>
      <c r="JCE85" s="54"/>
      <c r="JCF85" s="54"/>
      <c r="JCG85" s="54"/>
      <c r="JCH85" s="54"/>
      <c r="JCI85" s="54"/>
      <c r="JCJ85" s="54"/>
      <c r="JCK85" s="54"/>
      <c r="JCL85" s="54"/>
      <c r="JCM85" s="54"/>
      <c r="JCN85" s="54"/>
      <c r="JCO85" s="54"/>
      <c r="JCP85" s="54"/>
      <c r="JCQ85" s="54"/>
      <c r="JCR85" s="54"/>
      <c r="JCS85" s="54"/>
      <c r="JCT85" s="54"/>
      <c r="JCU85" s="54"/>
      <c r="JCV85" s="54"/>
      <c r="JCW85" s="54"/>
      <c r="JCX85" s="54"/>
      <c r="JCY85" s="54"/>
      <c r="JCZ85" s="54"/>
      <c r="JDA85" s="54"/>
      <c r="JDB85" s="54"/>
      <c r="JDC85" s="54"/>
      <c r="JDD85" s="54"/>
      <c r="JDE85" s="54"/>
      <c r="JDF85" s="54"/>
      <c r="JDG85" s="54"/>
      <c r="JDH85" s="54"/>
      <c r="JDI85" s="54"/>
      <c r="JDJ85" s="54"/>
      <c r="JDK85" s="54"/>
      <c r="JDL85" s="54"/>
      <c r="JDM85" s="54"/>
      <c r="JDN85" s="54"/>
      <c r="JDO85" s="54"/>
      <c r="JDP85" s="54"/>
      <c r="JDQ85" s="54"/>
      <c r="JDR85" s="54"/>
      <c r="JDS85" s="54"/>
      <c r="JDT85" s="54"/>
      <c r="JDU85" s="54"/>
      <c r="JDV85" s="54"/>
      <c r="JDW85" s="54"/>
      <c r="JDX85" s="54"/>
      <c r="JDY85" s="54"/>
      <c r="JDZ85" s="54"/>
      <c r="JEA85" s="54"/>
      <c r="JEB85" s="54"/>
      <c r="JEC85" s="54"/>
      <c r="JED85" s="54"/>
      <c r="JEE85" s="54"/>
      <c r="JEF85" s="54"/>
      <c r="JEG85" s="54"/>
      <c r="JEH85" s="54"/>
      <c r="JEI85" s="54"/>
      <c r="JEJ85" s="54"/>
      <c r="JEK85" s="54"/>
      <c r="JEL85" s="54"/>
      <c r="JEM85" s="54"/>
      <c r="JEN85" s="54"/>
      <c r="JEO85" s="54"/>
      <c r="JEP85" s="54"/>
      <c r="JEQ85" s="54"/>
      <c r="JER85" s="54"/>
      <c r="JES85" s="54"/>
      <c r="JET85" s="54"/>
      <c r="JEU85" s="54"/>
      <c r="JEV85" s="54"/>
      <c r="JEW85" s="54"/>
      <c r="JEX85" s="54"/>
      <c r="JEY85" s="54"/>
      <c r="JEZ85" s="54"/>
      <c r="JFA85" s="54"/>
      <c r="JFB85" s="54"/>
      <c r="JFC85" s="54"/>
      <c r="JFD85" s="54"/>
      <c r="JFE85" s="54"/>
      <c r="JFF85" s="54"/>
      <c r="JFG85" s="54"/>
      <c r="JFH85" s="54"/>
      <c r="JFI85" s="54"/>
      <c r="JFJ85" s="54"/>
      <c r="JFK85" s="54"/>
      <c r="JFL85" s="54"/>
      <c r="JFM85" s="54"/>
      <c r="JFN85" s="54"/>
      <c r="JFO85" s="54"/>
      <c r="JFP85" s="54"/>
      <c r="JFQ85" s="54"/>
      <c r="JFR85" s="54"/>
      <c r="JFS85" s="54"/>
      <c r="JFT85" s="54"/>
      <c r="JFU85" s="54"/>
      <c r="JFV85" s="54"/>
      <c r="JFW85" s="54"/>
      <c r="JFX85" s="54"/>
      <c r="JFY85" s="54"/>
      <c r="JFZ85" s="54"/>
      <c r="JGA85" s="54"/>
      <c r="JGB85" s="54"/>
      <c r="JGC85" s="54"/>
      <c r="JGD85" s="54"/>
      <c r="JGE85" s="54"/>
      <c r="JGF85" s="54"/>
      <c r="JGG85" s="54"/>
      <c r="JGH85" s="54"/>
      <c r="JGI85" s="54"/>
      <c r="JGJ85" s="54"/>
      <c r="JGK85" s="54"/>
      <c r="JGL85" s="54"/>
      <c r="JGM85" s="54"/>
      <c r="JGN85" s="54"/>
      <c r="JGO85" s="54"/>
      <c r="JGP85" s="54"/>
      <c r="JGQ85" s="54"/>
      <c r="JGR85" s="54"/>
      <c r="JGS85" s="54"/>
      <c r="JGT85" s="54"/>
      <c r="JGU85" s="54"/>
      <c r="JGV85" s="54"/>
      <c r="JGW85" s="54"/>
      <c r="JGX85" s="54"/>
      <c r="JGY85" s="54"/>
      <c r="JGZ85" s="54"/>
      <c r="JHA85" s="54"/>
      <c r="JHB85" s="54"/>
      <c r="JHC85" s="54"/>
      <c r="JHD85" s="54"/>
      <c r="JHE85" s="54"/>
      <c r="JHF85" s="54"/>
      <c r="JHG85" s="54"/>
      <c r="JHH85" s="54"/>
      <c r="JHI85" s="54"/>
      <c r="JHJ85" s="54"/>
      <c r="JHK85" s="54"/>
      <c r="JHL85" s="54"/>
      <c r="JHM85" s="54"/>
      <c r="JHN85" s="54"/>
      <c r="JHO85" s="54"/>
      <c r="JHP85" s="54"/>
      <c r="JHQ85" s="54"/>
      <c r="JHR85" s="54"/>
      <c r="JHS85" s="54"/>
      <c r="JHT85" s="54"/>
      <c r="JHU85" s="54"/>
      <c r="JHV85" s="54"/>
      <c r="JHW85" s="54"/>
      <c r="JHX85" s="54"/>
      <c r="JHY85" s="54"/>
      <c r="JHZ85" s="54"/>
      <c r="JIA85" s="54"/>
      <c r="JIB85" s="54"/>
      <c r="JIC85" s="54"/>
      <c r="JID85" s="54"/>
      <c r="JIE85" s="54"/>
      <c r="JIF85" s="54"/>
      <c r="JIG85" s="54"/>
      <c r="JIH85" s="54"/>
      <c r="JII85" s="54"/>
      <c r="JIJ85" s="54"/>
      <c r="JIK85" s="54"/>
      <c r="JIL85" s="54"/>
      <c r="JIM85" s="54"/>
      <c r="JIN85" s="54"/>
      <c r="JIO85" s="54"/>
      <c r="JIP85" s="54"/>
      <c r="JIQ85" s="54"/>
      <c r="JIR85" s="54"/>
      <c r="JIS85" s="54"/>
      <c r="JIT85" s="54"/>
      <c r="JIU85" s="54"/>
      <c r="JIV85" s="54"/>
      <c r="JIW85" s="54"/>
      <c r="JIX85" s="54"/>
      <c r="JIY85" s="54"/>
      <c r="JIZ85" s="54"/>
      <c r="JJA85" s="54"/>
      <c r="JJB85" s="54"/>
      <c r="JJC85" s="54"/>
      <c r="JJD85" s="54"/>
      <c r="JJE85" s="54"/>
      <c r="JJF85" s="54"/>
      <c r="JJG85" s="54"/>
      <c r="JJH85" s="54"/>
      <c r="JJI85" s="54"/>
      <c r="JJJ85" s="54"/>
      <c r="JJK85" s="54"/>
      <c r="JJL85" s="54"/>
      <c r="JJM85" s="54"/>
      <c r="JJN85" s="54"/>
      <c r="JJO85" s="54"/>
      <c r="JJP85" s="54"/>
      <c r="JJQ85" s="54"/>
      <c r="JJR85" s="54"/>
      <c r="JJS85" s="54"/>
      <c r="JJT85" s="54"/>
      <c r="JJU85" s="54"/>
      <c r="JJV85" s="54"/>
      <c r="JJW85" s="54"/>
      <c r="JJX85" s="54"/>
      <c r="JJY85" s="54"/>
      <c r="JJZ85" s="54"/>
      <c r="JKA85" s="54"/>
      <c r="JKB85" s="54"/>
      <c r="JKC85" s="54"/>
      <c r="JKD85" s="54"/>
      <c r="JKE85" s="54"/>
      <c r="JKF85" s="54"/>
      <c r="JKG85" s="54"/>
      <c r="JKH85" s="54"/>
      <c r="JKI85" s="54"/>
      <c r="JKJ85" s="54"/>
      <c r="JKK85" s="54"/>
      <c r="JKL85" s="54"/>
      <c r="JKM85" s="54"/>
      <c r="JKN85" s="54"/>
      <c r="JKO85" s="54"/>
      <c r="JKP85" s="54"/>
      <c r="JKQ85" s="54"/>
      <c r="JKR85" s="54"/>
      <c r="JKS85" s="54"/>
      <c r="JKT85" s="54"/>
      <c r="JKU85" s="54"/>
      <c r="JKV85" s="54"/>
      <c r="JKW85" s="54"/>
      <c r="JKX85" s="54"/>
      <c r="JKY85" s="54"/>
      <c r="JKZ85" s="54"/>
      <c r="JLA85" s="54"/>
      <c r="JLB85" s="54"/>
      <c r="JLC85" s="54"/>
      <c r="JLD85" s="54"/>
      <c r="JLE85" s="54"/>
      <c r="JLF85" s="54"/>
      <c r="JLG85" s="54"/>
      <c r="JLH85" s="54"/>
      <c r="JLI85" s="54"/>
      <c r="JLJ85" s="54"/>
      <c r="JLK85" s="54"/>
      <c r="JLL85" s="54"/>
      <c r="JLM85" s="54"/>
      <c r="JLN85" s="54"/>
      <c r="JLO85" s="54"/>
      <c r="JLP85" s="54"/>
      <c r="JLQ85" s="54"/>
      <c r="JLR85" s="54"/>
      <c r="JLS85" s="54"/>
      <c r="JLT85" s="54"/>
      <c r="JLU85" s="54"/>
      <c r="JLV85" s="54"/>
      <c r="JLW85" s="54"/>
      <c r="JLX85" s="54"/>
      <c r="JLY85" s="54"/>
      <c r="JLZ85" s="54"/>
      <c r="JMA85" s="54"/>
      <c r="JMB85" s="54"/>
      <c r="JMC85" s="54"/>
      <c r="JMD85" s="54"/>
      <c r="JME85" s="54"/>
      <c r="JMF85" s="54"/>
      <c r="JMG85" s="54"/>
      <c r="JMH85" s="54"/>
      <c r="JMI85" s="54"/>
      <c r="JMJ85" s="54"/>
      <c r="JMK85" s="54"/>
      <c r="JML85" s="54"/>
      <c r="JMM85" s="54"/>
      <c r="JMN85" s="54"/>
      <c r="JMO85" s="54"/>
      <c r="JMP85" s="54"/>
      <c r="JMQ85" s="54"/>
      <c r="JMR85" s="54"/>
      <c r="JMS85" s="54"/>
      <c r="JMT85" s="54"/>
      <c r="JMU85" s="54"/>
      <c r="JMV85" s="54"/>
      <c r="JMW85" s="54"/>
      <c r="JMX85" s="54"/>
      <c r="JMY85" s="54"/>
      <c r="JMZ85" s="54"/>
      <c r="JNA85" s="54"/>
      <c r="JNB85" s="54"/>
      <c r="JNC85" s="54"/>
      <c r="JND85" s="54"/>
      <c r="JNE85" s="54"/>
      <c r="JNF85" s="54"/>
      <c r="JNG85" s="54"/>
      <c r="JNH85" s="54"/>
      <c r="JNI85" s="54"/>
      <c r="JNJ85" s="54"/>
      <c r="JNK85" s="54"/>
      <c r="JNL85" s="54"/>
      <c r="JNM85" s="54"/>
      <c r="JNN85" s="54"/>
      <c r="JNO85" s="54"/>
      <c r="JNP85" s="54"/>
      <c r="JNQ85" s="54"/>
      <c r="JNR85" s="54"/>
      <c r="JNS85" s="54"/>
      <c r="JNT85" s="54"/>
      <c r="JNU85" s="54"/>
      <c r="JNV85" s="54"/>
      <c r="JNW85" s="54"/>
      <c r="JNX85" s="54"/>
      <c r="JNY85" s="54"/>
      <c r="JNZ85" s="54"/>
      <c r="JOA85" s="54"/>
      <c r="JOB85" s="54"/>
      <c r="JOC85" s="54"/>
      <c r="JOD85" s="54"/>
      <c r="JOE85" s="54"/>
      <c r="JOF85" s="54"/>
      <c r="JOG85" s="54"/>
      <c r="JOH85" s="54"/>
      <c r="JOI85" s="54"/>
      <c r="JOJ85" s="54"/>
      <c r="JOK85" s="54"/>
      <c r="JOL85" s="54"/>
      <c r="JOM85" s="54"/>
      <c r="JON85" s="54"/>
      <c r="JOO85" s="54"/>
      <c r="JOP85" s="54"/>
      <c r="JOQ85" s="54"/>
      <c r="JOR85" s="54"/>
      <c r="JOS85" s="54"/>
      <c r="JOT85" s="54"/>
      <c r="JOU85" s="54"/>
      <c r="JOV85" s="54"/>
      <c r="JOW85" s="54"/>
      <c r="JOX85" s="54"/>
      <c r="JOY85" s="54"/>
      <c r="JOZ85" s="54"/>
      <c r="JPA85" s="54"/>
      <c r="JPB85" s="54"/>
      <c r="JPC85" s="54"/>
      <c r="JPD85" s="54"/>
      <c r="JPE85" s="54"/>
      <c r="JPF85" s="54"/>
      <c r="JPG85" s="54"/>
      <c r="JPH85" s="54"/>
      <c r="JPI85" s="54"/>
      <c r="JPJ85" s="54"/>
      <c r="JPK85" s="54"/>
      <c r="JPL85" s="54"/>
      <c r="JPM85" s="54"/>
      <c r="JPN85" s="54"/>
      <c r="JPO85" s="54"/>
      <c r="JPP85" s="54"/>
      <c r="JPQ85" s="54"/>
      <c r="JPR85" s="54"/>
      <c r="JPS85" s="54"/>
      <c r="JPT85" s="54"/>
      <c r="JPU85" s="54"/>
      <c r="JPV85" s="54"/>
      <c r="JPW85" s="54"/>
      <c r="JPX85" s="54"/>
      <c r="JPY85" s="54"/>
      <c r="JPZ85" s="54"/>
      <c r="JQA85" s="54"/>
      <c r="JQB85" s="54"/>
      <c r="JQC85" s="54"/>
      <c r="JQD85" s="54"/>
      <c r="JQE85" s="54"/>
      <c r="JQF85" s="54"/>
      <c r="JQG85" s="54"/>
      <c r="JQH85" s="54"/>
      <c r="JQI85" s="54"/>
      <c r="JQJ85" s="54"/>
      <c r="JQK85" s="54"/>
      <c r="JQL85" s="54"/>
      <c r="JQM85" s="54"/>
      <c r="JQN85" s="54"/>
      <c r="JQO85" s="54"/>
      <c r="JQP85" s="54"/>
      <c r="JQQ85" s="54"/>
      <c r="JQR85" s="54"/>
      <c r="JQS85" s="54"/>
      <c r="JQT85" s="54"/>
      <c r="JQU85" s="54"/>
      <c r="JQV85" s="54"/>
      <c r="JQW85" s="54"/>
      <c r="JQX85" s="54"/>
      <c r="JQY85" s="54"/>
      <c r="JQZ85" s="54"/>
      <c r="JRA85" s="54"/>
      <c r="JRB85" s="54"/>
      <c r="JRC85" s="54"/>
      <c r="JRD85" s="54"/>
      <c r="JRE85" s="54"/>
      <c r="JRF85" s="54"/>
      <c r="JRG85" s="54"/>
      <c r="JRH85" s="54"/>
      <c r="JRI85" s="54"/>
      <c r="JRJ85" s="54"/>
      <c r="JRK85" s="54"/>
      <c r="JRL85" s="54"/>
      <c r="JRM85" s="54"/>
      <c r="JRN85" s="54"/>
      <c r="JRO85" s="54"/>
      <c r="JRP85" s="54"/>
      <c r="JRQ85" s="54"/>
      <c r="JRR85" s="54"/>
      <c r="JRS85" s="54"/>
      <c r="JRT85" s="54"/>
      <c r="JRU85" s="54"/>
      <c r="JRV85" s="54"/>
      <c r="JRW85" s="54"/>
      <c r="JRX85" s="54"/>
      <c r="JRY85" s="54"/>
      <c r="JRZ85" s="54"/>
      <c r="JSA85" s="54"/>
      <c r="JSB85" s="54"/>
      <c r="JSC85" s="54"/>
      <c r="JSD85" s="54"/>
      <c r="JSE85" s="54"/>
      <c r="JSF85" s="54"/>
      <c r="JSG85" s="54"/>
      <c r="JSH85" s="54"/>
      <c r="JSI85" s="54"/>
      <c r="JSJ85" s="54"/>
      <c r="JSK85" s="54"/>
      <c r="JSL85" s="54"/>
      <c r="JSM85" s="54"/>
      <c r="JSN85" s="54"/>
      <c r="JSO85" s="54"/>
      <c r="JSP85" s="54"/>
      <c r="JSQ85" s="54"/>
      <c r="JSR85" s="54"/>
      <c r="JSS85" s="54"/>
      <c r="JST85" s="54"/>
      <c r="JSU85" s="54"/>
      <c r="JSV85" s="54"/>
      <c r="JSW85" s="54"/>
      <c r="JSX85" s="54"/>
      <c r="JSY85" s="54"/>
      <c r="JSZ85" s="54"/>
      <c r="JTA85" s="54"/>
      <c r="JTB85" s="54"/>
      <c r="JTC85" s="54"/>
      <c r="JTD85" s="54"/>
      <c r="JTE85" s="54"/>
      <c r="JTF85" s="54"/>
      <c r="JTG85" s="54"/>
      <c r="JTH85" s="54"/>
      <c r="JTI85" s="54"/>
      <c r="JTJ85" s="54"/>
      <c r="JTK85" s="54"/>
      <c r="JTL85" s="54"/>
      <c r="JTM85" s="54"/>
      <c r="JTN85" s="54"/>
      <c r="JTO85" s="54"/>
      <c r="JTP85" s="54"/>
      <c r="JTQ85" s="54"/>
      <c r="JTR85" s="54"/>
      <c r="JTS85" s="54"/>
      <c r="JTT85" s="54"/>
      <c r="JTU85" s="54"/>
      <c r="JTV85" s="54"/>
      <c r="JTW85" s="54"/>
      <c r="JTX85" s="54"/>
      <c r="JTY85" s="54"/>
      <c r="JTZ85" s="54"/>
      <c r="JUA85" s="54"/>
      <c r="JUB85" s="54"/>
      <c r="JUC85" s="54"/>
      <c r="JUD85" s="54"/>
      <c r="JUE85" s="54"/>
      <c r="JUF85" s="54"/>
      <c r="JUG85" s="54"/>
      <c r="JUH85" s="54"/>
      <c r="JUI85" s="54"/>
      <c r="JUJ85" s="54"/>
      <c r="JUK85" s="54"/>
      <c r="JUL85" s="54"/>
      <c r="JUM85" s="54"/>
      <c r="JUN85" s="54"/>
      <c r="JUO85" s="54"/>
      <c r="JUP85" s="54"/>
      <c r="JUQ85" s="54"/>
      <c r="JUR85" s="54"/>
      <c r="JUS85" s="54"/>
      <c r="JUT85" s="54"/>
      <c r="JUU85" s="54"/>
      <c r="JUV85" s="54"/>
      <c r="JUW85" s="54"/>
      <c r="JUX85" s="54"/>
      <c r="JUY85" s="54"/>
      <c r="JUZ85" s="54"/>
      <c r="JVA85" s="54"/>
      <c r="JVB85" s="54"/>
      <c r="JVC85" s="54"/>
      <c r="JVD85" s="54"/>
      <c r="JVE85" s="54"/>
      <c r="JVF85" s="54"/>
      <c r="JVG85" s="54"/>
      <c r="JVH85" s="54"/>
      <c r="JVI85" s="54"/>
      <c r="JVJ85" s="54"/>
      <c r="JVK85" s="54"/>
      <c r="JVL85" s="54"/>
      <c r="JVM85" s="54"/>
      <c r="JVN85" s="54"/>
      <c r="JVO85" s="54"/>
      <c r="JVP85" s="54"/>
      <c r="JVQ85" s="54"/>
      <c r="JVR85" s="54"/>
      <c r="JVS85" s="54"/>
      <c r="JVT85" s="54"/>
      <c r="JVU85" s="54"/>
      <c r="JVV85" s="54"/>
      <c r="JVW85" s="54"/>
      <c r="JVX85" s="54"/>
      <c r="JVY85" s="54"/>
      <c r="JVZ85" s="54"/>
      <c r="JWA85" s="54"/>
      <c r="JWB85" s="54"/>
      <c r="JWC85" s="54"/>
      <c r="JWD85" s="54"/>
      <c r="JWE85" s="54"/>
      <c r="JWF85" s="54"/>
      <c r="JWG85" s="54"/>
      <c r="JWH85" s="54"/>
      <c r="JWI85" s="54"/>
      <c r="JWJ85" s="54"/>
      <c r="JWK85" s="54"/>
      <c r="JWL85" s="54"/>
      <c r="JWM85" s="54"/>
      <c r="JWN85" s="54"/>
      <c r="JWO85" s="54"/>
      <c r="JWP85" s="54"/>
      <c r="JWQ85" s="54"/>
      <c r="JWR85" s="54"/>
      <c r="JWS85" s="54"/>
      <c r="JWT85" s="54"/>
      <c r="JWU85" s="54"/>
      <c r="JWV85" s="54"/>
      <c r="JWW85" s="54"/>
      <c r="JWX85" s="54"/>
      <c r="JWY85" s="54"/>
      <c r="JWZ85" s="54"/>
      <c r="JXA85" s="54"/>
      <c r="JXB85" s="54"/>
      <c r="JXC85" s="54"/>
      <c r="JXD85" s="54"/>
      <c r="JXE85" s="54"/>
      <c r="JXF85" s="54"/>
      <c r="JXG85" s="54"/>
      <c r="JXH85" s="54"/>
      <c r="JXI85" s="54"/>
      <c r="JXJ85" s="54"/>
      <c r="JXK85" s="54"/>
      <c r="JXL85" s="54"/>
      <c r="JXM85" s="54"/>
      <c r="JXN85" s="54"/>
      <c r="JXO85" s="54"/>
      <c r="JXP85" s="54"/>
      <c r="JXQ85" s="54"/>
      <c r="JXR85" s="54"/>
      <c r="JXS85" s="54"/>
      <c r="JXT85" s="54"/>
      <c r="JXU85" s="54"/>
      <c r="JXV85" s="54"/>
      <c r="JXW85" s="54"/>
      <c r="JXX85" s="54"/>
      <c r="JXY85" s="54"/>
      <c r="JXZ85" s="54"/>
      <c r="JYA85" s="54"/>
      <c r="JYB85" s="54"/>
      <c r="JYC85" s="54"/>
      <c r="JYD85" s="54"/>
      <c r="JYE85" s="54"/>
      <c r="JYF85" s="54"/>
      <c r="JYG85" s="54"/>
      <c r="JYH85" s="54"/>
      <c r="JYI85" s="54"/>
      <c r="JYJ85" s="54"/>
      <c r="JYK85" s="54"/>
      <c r="JYL85" s="54"/>
      <c r="JYM85" s="54"/>
      <c r="JYN85" s="54"/>
      <c r="JYO85" s="54"/>
      <c r="JYP85" s="54"/>
      <c r="JYQ85" s="54"/>
      <c r="JYR85" s="54"/>
      <c r="JYS85" s="54"/>
      <c r="JYT85" s="54"/>
      <c r="JYU85" s="54"/>
      <c r="JYV85" s="54"/>
      <c r="JYW85" s="54"/>
      <c r="JYX85" s="54"/>
      <c r="JYY85" s="54"/>
      <c r="JYZ85" s="54"/>
      <c r="JZA85" s="54"/>
      <c r="JZB85" s="54"/>
      <c r="JZC85" s="54"/>
      <c r="JZD85" s="54"/>
      <c r="JZE85" s="54"/>
      <c r="JZF85" s="54"/>
      <c r="JZG85" s="54"/>
      <c r="JZH85" s="54"/>
      <c r="JZI85" s="54"/>
      <c r="JZJ85" s="54"/>
      <c r="JZK85" s="54"/>
      <c r="JZL85" s="54"/>
      <c r="JZM85" s="54"/>
      <c r="JZN85" s="54"/>
      <c r="JZO85" s="54"/>
      <c r="JZP85" s="54"/>
      <c r="JZQ85" s="54"/>
      <c r="JZR85" s="54"/>
      <c r="JZS85" s="54"/>
      <c r="JZT85" s="54"/>
      <c r="JZU85" s="54"/>
      <c r="JZV85" s="54"/>
      <c r="JZW85" s="54"/>
      <c r="JZX85" s="54"/>
      <c r="JZY85" s="54"/>
      <c r="JZZ85" s="54"/>
      <c r="KAA85" s="54"/>
      <c r="KAB85" s="54"/>
      <c r="KAC85" s="54"/>
      <c r="KAD85" s="54"/>
      <c r="KAE85" s="54"/>
      <c r="KAF85" s="54"/>
      <c r="KAG85" s="54"/>
      <c r="KAH85" s="54"/>
      <c r="KAI85" s="54"/>
      <c r="KAJ85" s="54"/>
      <c r="KAK85" s="54"/>
      <c r="KAL85" s="54"/>
      <c r="KAM85" s="54"/>
      <c r="KAN85" s="54"/>
      <c r="KAO85" s="54"/>
      <c r="KAP85" s="54"/>
      <c r="KAQ85" s="54"/>
      <c r="KAR85" s="54"/>
      <c r="KAS85" s="54"/>
      <c r="KAT85" s="54"/>
      <c r="KAU85" s="54"/>
      <c r="KAV85" s="54"/>
      <c r="KAW85" s="54"/>
      <c r="KAX85" s="54"/>
      <c r="KAY85" s="54"/>
      <c r="KAZ85" s="54"/>
      <c r="KBA85" s="54"/>
      <c r="KBB85" s="54"/>
      <c r="KBC85" s="54"/>
      <c r="KBD85" s="54"/>
      <c r="KBE85" s="54"/>
      <c r="KBF85" s="54"/>
      <c r="KBG85" s="54"/>
      <c r="KBH85" s="54"/>
      <c r="KBI85" s="54"/>
      <c r="KBJ85" s="54"/>
      <c r="KBK85" s="54"/>
      <c r="KBL85" s="54"/>
      <c r="KBM85" s="54"/>
      <c r="KBN85" s="54"/>
      <c r="KBO85" s="54"/>
      <c r="KBP85" s="54"/>
      <c r="KBQ85" s="54"/>
      <c r="KBR85" s="54"/>
      <c r="KBS85" s="54"/>
      <c r="KBT85" s="54"/>
      <c r="KBU85" s="54"/>
      <c r="KBV85" s="54"/>
      <c r="KBW85" s="54"/>
      <c r="KBX85" s="54"/>
      <c r="KBY85" s="54"/>
      <c r="KBZ85" s="54"/>
      <c r="KCA85" s="54"/>
      <c r="KCB85" s="54"/>
      <c r="KCC85" s="54"/>
      <c r="KCD85" s="54"/>
      <c r="KCE85" s="54"/>
      <c r="KCF85" s="54"/>
      <c r="KCG85" s="54"/>
      <c r="KCH85" s="54"/>
      <c r="KCI85" s="54"/>
      <c r="KCJ85" s="54"/>
      <c r="KCK85" s="54"/>
      <c r="KCL85" s="54"/>
      <c r="KCM85" s="54"/>
      <c r="KCN85" s="54"/>
      <c r="KCO85" s="54"/>
      <c r="KCP85" s="54"/>
      <c r="KCQ85" s="54"/>
      <c r="KCR85" s="54"/>
      <c r="KCS85" s="54"/>
      <c r="KCT85" s="54"/>
      <c r="KCU85" s="54"/>
      <c r="KCV85" s="54"/>
      <c r="KCW85" s="54"/>
      <c r="KCX85" s="54"/>
      <c r="KCY85" s="54"/>
      <c r="KCZ85" s="54"/>
      <c r="KDA85" s="54"/>
      <c r="KDB85" s="54"/>
      <c r="KDC85" s="54"/>
      <c r="KDD85" s="54"/>
      <c r="KDE85" s="54"/>
      <c r="KDF85" s="54"/>
      <c r="KDG85" s="54"/>
      <c r="KDH85" s="54"/>
      <c r="KDI85" s="54"/>
      <c r="KDJ85" s="54"/>
      <c r="KDK85" s="54"/>
      <c r="KDL85" s="54"/>
      <c r="KDM85" s="54"/>
      <c r="KDN85" s="54"/>
      <c r="KDO85" s="54"/>
      <c r="KDP85" s="54"/>
      <c r="KDQ85" s="54"/>
      <c r="KDR85" s="54"/>
      <c r="KDS85" s="54"/>
      <c r="KDT85" s="54"/>
      <c r="KDU85" s="54"/>
      <c r="KDV85" s="54"/>
      <c r="KDW85" s="54"/>
      <c r="KDX85" s="54"/>
      <c r="KDY85" s="54"/>
      <c r="KDZ85" s="54"/>
      <c r="KEA85" s="54"/>
      <c r="KEB85" s="54"/>
      <c r="KEC85" s="54"/>
      <c r="KED85" s="54"/>
      <c r="KEE85" s="54"/>
      <c r="KEF85" s="54"/>
      <c r="KEG85" s="54"/>
      <c r="KEH85" s="54"/>
      <c r="KEI85" s="54"/>
      <c r="KEJ85" s="54"/>
      <c r="KEK85" s="54"/>
      <c r="KEL85" s="54"/>
      <c r="KEM85" s="54"/>
      <c r="KEN85" s="54"/>
      <c r="KEO85" s="54"/>
      <c r="KEP85" s="54"/>
      <c r="KEQ85" s="54"/>
      <c r="KER85" s="54"/>
      <c r="KES85" s="54"/>
      <c r="KET85" s="54"/>
      <c r="KEU85" s="54"/>
      <c r="KEV85" s="54"/>
      <c r="KEW85" s="54"/>
      <c r="KEX85" s="54"/>
      <c r="KEY85" s="54"/>
      <c r="KEZ85" s="54"/>
      <c r="KFA85" s="54"/>
      <c r="KFB85" s="54"/>
      <c r="KFC85" s="54"/>
      <c r="KFD85" s="54"/>
      <c r="KFE85" s="54"/>
      <c r="KFF85" s="54"/>
      <c r="KFG85" s="54"/>
      <c r="KFH85" s="54"/>
      <c r="KFI85" s="54"/>
      <c r="KFJ85" s="54"/>
      <c r="KFK85" s="54"/>
      <c r="KFL85" s="54"/>
      <c r="KFM85" s="54"/>
      <c r="KFN85" s="54"/>
      <c r="KFO85" s="54"/>
      <c r="KFP85" s="54"/>
      <c r="KFQ85" s="54"/>
      <c r="KFR85" s="54"/>
      <c r="KFS85" s="54"/>
      <c r="KFT85" s="54"/>
      <c r="KFU85" s="54"/>
      <c r="KFV85" s="54"/>
      <c r="KFW85" s="54"/>
      <c r="KFX85" s="54"/>
      <c r="KFY85" s="54"/>
      <c r="KFZ85" s="54"/>
      <c r="KGA85" s="54"/>
      <c r="KGB85" s="54"/>
      <c r="KGC85" s="54"/>
      <c r="KGD85" s="54"/>
      <c r="KGE85" s="54"/>
      <c r="KGF85" s="54"/>
      <c r="KGG85" s="54"/>
      <c r="KGH85" s="54"/>
      <c r="KGI85" s="54"/>
      <c r="KGJ85" s="54"/>
      <c r="KGK85" s="54"/>
      <c r="KGL85" s="54"/>
      <c r="KGM85" s="54"/>
      <c r="KGN85" s="54"/>
      <c r="KGO85" s="54"/>
      <c r="KGP85" s="54"/>
      <c r="KGQ85" s="54"/>
      <c r="KGR85" s="54"/>
      <c r="KGS85" s="54"/>
      <c r="KGT85" s="54"/>
      <c r="KGU85" s="54"/>
      <c r="KGV85" s="54"/>
      <c r="KGW85" s="54"/>
      <c r="KGX85" s="54"/>
      <c r="KGY85" s="54"/>
      <c r="KGZ85" s="54"/>
      <c r="KHA85" s="54"/>
      <c r="KHB85" s="54"/>
      <c r="KHC85" s="54"/>
      <c r="KHD85" s="54"/>
      <c r="KHE85" s="54"/>
      <c r="KHF85" s="54"/>
      <c r="KHG85" s="54"/>
      <c r="KHH85" s="54"/>
      <c r="KHI85" s="54"/>
      <c r="KHJ85" s="54"/>
      <c r="KHK85" s="54"/>
      <c r="KHL85" s="54"/>
      <c r="KHM85" s="54"/>
      <c r="KHN85" s="54"/>
      <c r="KHO85" s="54"/>
      <c r="KHP85" s="54"/>
      <c r="KHQ85" s="54"/>
      <c r="KHR85" s="54"/>
      <c r="KHS85" s="54"/>
      <c r="KHT85" s="54"/>
      <c r="KHU85" s="54"/>
      <c r="KHV85" s="54"/>
      <c r="KHW85" s="54"/>
      <c r="KHX85" s="54"/>
      <c r="KHY85" s="54"/>
      <c r="KHZ85" s="54"/>
      <c r="KIA85" s="54"/>
      <c r="KIB85" s="54"/>
      <c r="KIC85" s="54"/>
      <c r="KID85" s="54"/>
      <c r="KIE85" s="54"/>
      <c r="KIF85" s="54"/>
      <c r="KIG85" s="54"/>
      <c r="KIH85" s="54"/>
      <c r="KII85" s="54"/>
      <c r="KIJ85" s="54"/>
      <c r="KIK85" s="54"/>
      <c r="KIL85" s="54"/>
      <c r="KIM85" s="54"/>
      <c r="KIN85" s="54"/>
      <c r="KIO85" s="54"/>
      <c r="KIP85" s="54"/>
      <c r="KIQ85" s="54"/>
      <c r="KIR85" s="54"/>
      <c r="KIS85" s="54"/>
      <c r="KIT85" s="54"/>
      <c r="KIU85" s="54"/>
      <c r="KIV85" s="54"/>
      <c r="KIW85" s="54"/>
      <c r="KIX85" s="54"/>
      <c r="KIY85" s="54"/>
      <c r="KIZ85" s="54"/>
      <c r="KJA85" s="54"/>
      <c r="KJB85" s="54"/>
      <c r="KJC85" s="54"/>
      <c r="KJD85" s="54"/>
      <c r="KJE85" s="54"/>
      <c r="KJF85" s="54"/>
      <c r="KJG85" s="54"/>
      <c r="KJH85" s="54"/>
      <c r="KJI85" s="54"/>
      <c r="KJJ85" s="54"/>
      <c r="KJK85" s="54"/>
      <c r="KJL85" s="54"/>
      <c r="KJM85" s="54"/>
      <c r="KJN85" s="54"/>
      <c r="KJO85" s="54"/>
      <c r="KJP85" s="54"/>
      <c r="KJQ85" s="54"/>
      <c r="KJR85" s="54"/>
      <c r="KJS85" s="54"/>
      <c r="KJT85" s="54"/>
      <c r="KJU85" s="54"/>
      <c r="KJV85" s="54"/>
      <c r="KJW85" s="54"/>
      <c r="KJX85" s="54"/>
      <c r="KJY85" s="54"/>
      <c r="KJZ85" s="54"/>
      <c r="KKA85" s="54"/>
      <c r="KKB85" s="54"/>
      <c r="KKC85" s="54"/>
      <c r="KKD85" s="54"/>
      <c r="KKE85" s="54"/>
      <c r="KKF85" s="54"/>
      <c r="KKG85" s="54"/>
      <c r="KKH85" s="54"/>
      <c r="KKI85" s="54"/>
      <c r="KKJ85" s="54"/>
      <c r="KKK85" s="54"/>
      <c r="KKL85" s="54"/>
      <c r="KKM85" s="54"/>
      <c r="KKN85" s="54"/>
      <c r="KKO85" s="54"/>
      <c r="KKP85" s="54"/>
      <c r="KKQ85" s="54"/>
      <c r="KKR85" s="54"/>
      <c r="KKS85" s="54"/>
      <c r="KKT85" s="54"/>
      <c r="KKU85" s="54"/>
      <c r="KKV85" s="54"/>
      <c r="KKW85" s="54"/>
      <c r="KKX85" s="54"/>
      <c r="KKY85" s="54"/>
      <c r="KKZ85" s="54"/>
      <c r="KLA85" s="54"/>
      <c r="KLB85" s="54"/>
      <c r="KLC85" s="54"/>
      <c r="KLD85" s="54"/>
      <c r="KLE85" s="54"/>
      <c r="KLF85" s="54"/>
      <c r="KLG85" s="54"/>
      <c r="KLH85" s="54"/>
      <c r="KLI85" s="54"/>
      <c r="KLJ85" s="54"/>
      <c r="KLK85" s="54"/>
      <c r="KLL85" s="54"/>
      <c r="KLM85" s="54"/>
      <c r="KLN85" s="54"/>
      <c r="KLO85" s="54"/>
      <c r="KLP85" s="54"/>
      <c r="KLQ85" s="54"/>
      <c r="KLR85" s="54"/>
      <c r="KLS85" s="54"/>
      <c r="KLT85" s="54"/>
      <c r="KLU85" s="54"/>
      <c r="KLV85" s="54"/>
      <c r="KLW85" s="54"/>
      <c r="KLX85" s="54"/>
      <c r="KLY85" s="54"/>
      <c r="KLZ85" s="54"/>
      <c r="KMA85" s="54"/>
      <c r="KMB85" s="54"/>
      <c r="KMC85" s="54"/>
      <c r="KMD85" s="54"/>
      <c r="KME85" s="54"/>
      <c r="KMF85" s="54"/>
      <c r="KMG85" s="54"/>
      <c r="KMH85" s="54"/>
      <c r="KMI85" s="54"/>
      <c r="KMJ85" s="54"/>
      <c r="KMK85" s="54"/>
      <c r="KML85" s="54"/>
      <c r="KMM85" s="54"/>
      <c r="KMN85" s="54"/>
      <c r="KMO85" s="54"/>
      <c r="KMP85" s="54"/>
      <c r="KMQ85" s="54"/>
      <c r="KMR85" s="54"/>
      <c r="KMS85" s="54"/>
      <c r="KMT85" s="54"/>
      <c r="KMU85" s="54"/>
      <c r="KMV85" s="54"/>
      <c r="KMW85" s="54"/>
      <c r="KMX85" s="54"/>
      <c r="KMY85" s="54"/>
      <c r="KMZ85" s="54"/>
      <c r="KNA85" s="54"/>
      <c r="KNB85" s="54"/>
      <c r="KNC85" s="54"/>
      <c r="KND85" s="54"/>
      <c r="KNE85" s="54"/>
      <c r="KNF85" s="54"/>
      <c r="KNG85" s="54"/>
      <c r="KNH85" s="54"/>
      <c r="KNI85" s="54"/>
      <c r="KNJ85" s="54"/>
      <c r="KNK85" s="54"/>
      <c r="KNL85" s="54"/>
      <c r="KNM85" s="54"/>
      <c r="KNN85" s="54"/>
      <c r="KNO85" s="54"/>
      <c r="KNP85" s="54"/>
      <c r="KNQ85" s="54"/>
      <c r="KNR85" s="54"/>
      <c r="KNS85" s="54"/>
      <c r="KNT85" s="54"/>
      <c r="KNU85" s="54"/>
      <c r="KNV85" s="54"/>
      <c r="KNW85" s="54"/>
      <c r="KNX85" s="54"/>
      <c r="KNY85" s="54"/>
      <c r="KNZ85" s="54"/>
      <c r="KOA85" s="54"/>
      <c r="KOB85" s="54"/>
      <c r="KOC85" s="54"/>
      <c r="KOD85" s="54"/>
      <c r="KOE85" s="54"/>
      <c r="KOF85" s="54"/>
      <c r="KOG85" s="54"/>
      <c r="KOH85" s="54"/>
      <c r="KOI85" s="54"/>
      <c r="KOJ85" s="54"/>
      <c r="KOK85" s="54"/>
      <c r="KOL85" s="54"/>
      <c r="KOM85" s="54"/>
      <c r="KON85" s="54"/>
      <c r="KOO85" s="54"/>
      <c r="KOP85" s="54"/>
      <c r="KOQ85" s="54"/>
      <c r="KOR85" s="54"/>
      <c r="KOS85" s="54"/>
      <c r="KOT85" s="54"/>
      <c r="KOU85" s="54"/>
      <c r="KOV85" s="54"/>
      <c r="KOW85" s="54"/>
      <c r="KOX85" s="54"/>
      <c r="KOY85" s="54"/>
      <c r="KOZ85" s="54"/>
      <c r="KPA85" s="54"/>
      <c r="KPB85" s="54"/>
      <c r="KPC85" s="54"/>
      <c r="KPD85" s="54"/>
      <c r="KPE85" s="54"/>
      <c r="KPF85" s="54"/>
      <c r="KPG85" s="54"/>
      <c r="KPH85" s="54"/>
      <c r="KPI85" s="54"/>
      <c r="KPJ85" s="54"/>
      <c r="KPK85" s="54"/>
      <c r="KPL85" s="54"/>
      <c r="KPM85" s="54"/>
      <c r="KPN85" s="54"/>
      <c r="KPO85" s="54"/>
      <c r="KPP85" s="54"/>
      <c r="KPQ85" s="54"/>
      <c r="KPR85" s="54"/>
      <c r="KPS85" s="54"/>
      <c r="KPT85" s="54"/>
      <c r="KPU85" s="54"/>
      <c r="KPV85" s="54"/>
      <c r="KPW85" s="54"/>
      <c r="KPX85" s="54"/>
      <c r="KPY85" s="54"/>
      <c r="KPZ85" s="54"/>
      <c r="KQA85" s="54"/>
      <c r="KQB85" s="54"/>
      <c r="KQC85" s="54"/>
      <c r="KQD85" s="54"/>
      <c r="KQE85" s="54"/>
      <c r="KQF85" s="54"/>
      <c r="KQG85" s="54"/>
      <c r="KQH85" s="54"/>
      <c r="KQI85" s="54"/>
      <c r="KQJ85" s="54"/>
      <c r="KQK85" s="54"/>
      <c r="KQL85" s="54"/>
      <c r="KQM85" s="54"/>
      <c r="KQN85" s="54"/>
      <c r="KQO85" s="54"/>
      <c r="KQP85" s="54"/>
      <c r="KQQ85" s="54"/>
      <c r="KQR85" s="54"/>
      <c r="KQS85" s="54"/>
      <c r="KQT85" s="54"/>
      <c r="KQU85" s="54"/>
      <c r="KQV85" s="54"/>
      <c r="KQW85" s="54"/>
      <c r="KQX85" s="54"/>
      <c r="KQY85" s="54"/>
      <c r="KQZ85" s="54"/>
      <c r="KRA85" s="54"/>
      <c r="KRB85" s="54"/>
      <c r="KRC85" s="54"/>
      <c r="KRD85" s="54"/>
      <c r="KRE85" s="54"/>
      <c r="KRF85" s="54"/>
      <c r="KRG85" s="54"/>
      <c r="KRH85" s="54"/>
      <c r="KRI85" s="54"/>
      <c r="KRJ85" s="54"/>
      <c r="KRK85" s="54"/>
      <c r="KRL85" s="54"/>
      <c r="KRM85" s="54"/>
      <c r="KRN85" s="54"/>
      <c r="KRO85" s="54"/>
      <c r="KRP85" s="54"/>
      <c r="KRQ85" s="54"/>
      <c r="KRR85" s="54"/>
      <c r="KRS85" s="54"/>
      <c r="KRT85" s="54"/>
      <c r="KRU85" s="54"/>
      <c r="KRV85" s="54"/>
      <c r="KRW85" s="54"/>
      <c r="KRX85" s="54"/>
      <c r="KRY85" s="54"/>
      <c r="KRZ85" s="54"/>
      <c r="KSA85" s="54"/>
      <c r="KSB85" s="54"/>
      <c r="KSC85" s="54"/>
      <c r="KSD85" s="54"/>
      <c r="KSE85" s="54"/>
      <c r="KSF85" s="54"/>
      <c r="KSG85" s="54"/>
      <c r="KSH85" s="54"/>
      <c r="KSI85" s="54"/>
      <c r="KSJ85" s="54"/>
      <c r="KSK85" s="54"/>
      <c r="KSL85" s="54"/>
      <c r="KSM85" s="54"/>
      <c r="KSN85" s="54"/>
      <c r="KSO85" s="54"/>
      <c r="KSP85" s="54"/>
      <c r="KSQ85" s="54"/>
      <c r="KSR85" s="54"/>
      <c r="KSS85" s="54"/>
      <c r="KST85" s="54"/>
      <c r="KSU85" s="54"/>
      <c r="KSV85" s="54"/>
      <c r="KSW85" s="54"/>
      <c r="KSX85" s="54"/>
      <c r="KSY85" s="54"/>
      <c r="KSZ85" s="54"/>
      <c r="KTA85" s="54"/>
      <c r="KTB85" s="54"/>
      <c r="KTC85" s="54"/>
      <c r="KTD85" s="54"/>
      <c r="KTE85" s="54"/>
      <c r="KTF85" s="54"/>
      <c r="KTG85" s="54"/>
      <c r="KTH85" s="54"/>
      <c r="KTI85" s="54"/>
      <c r="KTJ85" s="54"/>
      <c r="KTK85" s="54"/>
      <c r="KTL85" s="54"/>
      <c r="KTM85" s="54"/>
      <c r="KTN85" s="54"/>
      <c r="KTO85" s="54"/>
      <c r="KTP85" s="54"/>
      <c r="KTQ85" s="54"/>
      <c r="KTR85" s="54"/>
      <c r="KTS85" s="54"/>
      <c r="KTT85" s="54"/>
      <c r="KTU85" s="54"/>
      <c r="KTV85" s="54"/>
      <c r="KTW85" s="54"/>
      <c r="KTX85" s="54"/>
      <c r="KTY85" s="54"/>
      <c r="KTZ85" s="54"/>
      <c r="KUA85" s="54"/>
      <c r="KUB85" s="54"/>
      <c r="KUC85" s="54"/>
      <c r="KUD85" s="54"/>
      <c r="KUE85" s="54"/>
      <c r="KUF85" s="54"/>
      <c r="KUG85" s="54"/>
      <c r="KUH85" s="54"/>
      <c r="KUI85" s="54"/>
      <c r="KUJ85" s="54"/>
      <c r="KUK85" s="54"/>
      <c r="KUL85" s="54"/>
      <c r="KUM85" s="54"/>
      <c r="KUN85" s="54"/>
      <c r="KUO85" s="54"/>
      <c r="KUP85" s="54"/>
      <c r="KUQ85" s="54"/>
      <c r="KUR85" s="54"/>
      <c r="KUS85" s="54"/>
      <c r="KUT85" s="54"/>
      <c r="KUU85" s="54"/>
      <c r="KUV85" s="54"/>
      <c r="KUW85" s="54"/>
      <c r="KUX85" s="54"/>
      <c r="KUY85" s="54"/>
      <c r="KUZ85" s="54"/>
      <c r="KVA85" s="54"/>
      <c r="KVB85" s="54"/>
      <c r="KVC85" s="54"/>
      <c r="KVD85" s="54"/>
      <c r="KVE85" s="54"/>
      <c r="KVF85" s="54"/>
      <c r="KVG85" s="54"/>
      <c r="KVH85" s="54"/>
      <c r="KVI85" s="54"/>
      <c r="KVJ85" s="54"/>
      <c r="KVK85" s="54"/>
      <c r="KVL85" s="54"/>
      <c r="KVM85" s="54"/>
      <c r="KVN85" s="54"/>
      <c r="KVO85" s="54"/>
      <c r="KVP85" s="54"/>
      <c r="KVQ85" s="54"/>
      <c r="KVR85" s="54"/>
      <c r="KVS85" s="54"/>
      <c r="KVT85" s="54"/>
      <c r="KVU85" s="54"/>
      <c r="KVV85" s="54"/>
      <c r="KVW85" s="54"/>
      <c r="KVX85" s="54"/>
      <c r="KVY85" s="54"/>
      <c r="KVZ85" s="54"/>
      <c r="KWA85" s="54"/>
      <c r="KWB85" s="54"/>
      <c r="KWC85" s="54"/>
      <c r="KWD85" s="54"/>
      <c r="KWE85" s="54"/>
      <c r="KWF85" s="54"/>
      <c r="KWG85" s="54"/>
      <c r="KWH85" s="54"/>
      <c r="KWI85" s="54"/>
      <c r="KWJ85" s="54"/>
      <c r="KWK85" s="54"/>
      <c r="KWL85" s="54"/>
      <c r="KWM85" s="54"/>
      <c r="KWN85" s="54"/>
      <c r="KWO85" s="54"/>
      <c r="KWP85" s="54"/>
      <c r="KWQ85" s="54"/>
      <c r="KWR85" s="54"/>
      <c r="KWS85" s="54"/>
      <c r="KWT85" s="54"/>
      <c r="KWU85" s="54"/>
      <c r="KWV85" s="54"/>
      <c r="KWW85" s="54"/>
      <c r="KWX85" s="54"/>
      <c r="KWY85" s="54"/>
      <c r="KWZ85" s="54"/>
      <c r="KXA85" s="54"/>
      <c r="KXB85" s="54"/>
      <c r="KXC85" s="54"/>
      <c r="KXD85" s="54"/>
      <c r="KXE85" s="54"/>
      <c r="KXF85" s="54"/>
      <c r="KXG85" s="54"/>
      <c r="KXH85" s="54"/>
      <c r="KXI85" s="54"/>
      <c r="KXJ85" s="54"/>
      <c r="KXK85" s="54"/>
      <c r="KXL85" s="54"/>
      <c r="KXM85" s="54"/>
      <c r="KXN85" s="54"/>
      <c r="KXO85" s="54"/>
      <c r="KXP85" s="54"/>
      <c r="KXQ85" s="54"/>
      <c r="KXR85" s="54"/>
      <c r="KXS85" s="54"/>
      <c r="KXT85" s="54"/>
      <c r="KXU85" s="54"/>
      <c r="KXV85" s="54"/>
      <c r="KXW85" s="54"/>
      <c r="KXX85" s="54"/>
      <c r="KXY85" s="54"/>
      <c r="KXZ85" s="54"/>
      <c r="KYA85" s="54"/>
      <c r="KYB85" s="54"/>
      <c r="KYC85" s="54"/>
      <c r="KYD85" s="54"/>
      <c r="KYE85" s="54"/>
      <c r="KYF85" s="54"/>
      <c r="KYG85" s="54"/>
      <c r="KYH85" s="54"/>
      <c r="KYI85" s="54"/>
      <c r="KYJ85" s="54"/>
      <c r="KYK85" s="54"/>
      <c r="KYL85" s="54"/>
      <c r="KYM85" s="54"/>
      <c r="KYN85" s="54"/>
      <c r="KYO85" s="54"/>
      <c r="KYP85" s="54"/>
      <c r="KYQ85" s="54"/>
      <c r="KYR85" s="54"/>
      <c r="KYS85" s="54"/>
      <c r="KYT85" s="54"/>
      <c r="KYU85" s="54"/>
      <c r="KYV85" s="54"/>
      <c r="KYW85" s="54"/>
      <c r="KYX85" s="54"/>
      <c r="KYY85" s="54"/>
      <c r="KYZ85" s="54"/>
      <c r="KZA85" s="54"/>
      <c r="KZB85" s="54"/>
      <c r="KZC85" s="54"/>
      <c r="KZD85" s="54"/>
      <c r="KZE85" s="54"/>
      <c r="KZF85" s="54"/>
      <c r="KZG85" s="54"/>
      <c r="KZH85" s="54"/>
      <c r="KZI85" s="54"/>
      <c r="KZJ85" s="54"/>
      <c r="KZK85" s="54"/>
      <c r="KZL85" s="54"/>
      <c r="KZM85" s="54"/>
      <c r="KZN85" s="54"/>
      <c r="KZO85" s="54"/>
      <c r="KZP85" s="54"/>
      <c r="KZQ85" s="54"/>
      <c r="KZR85" s="54"/>
      <c r="KZS85" s="54"/>
      <c r="KZT85" s="54"/>
      <c r="KZU85" s="54"/>
      <c r="KZV85" s="54"/>
      <c r="KZW85" s="54"/>
      <c r="KZX85" s="54"/>
      <c r="KZY85" s="54"/>
      <c r="KZZ85" s="54"/>
      <c r="LAA85" s="54"/>
      <c r="LAB85" s="54"/>
      <c r="LAC85" s="54"/>
      <c r="LAD85" s="54"/>
      <c r="LAE85" s="54"/>
      <c r="LAF85" s="54"/>
      <c r="LAG85" s="54"/>
      <c r="LAH85" s="54"/>
      <c r="LAI85" s="54"/>
      <c r="LAJ85" s="54"/>
      <c r="LAK85" s="54"/>
      <c r="LAL85" s="54"/>
      <c r="LAM85" s="54"/>
      <c r="LAN85" s="54"/>
      <c r="LAO85" s="54"/>
      <c r="LAP85" s="54"/>
      <c r="LAQ85" s="54"/>
      <c r="LAR85" s="54"/>
      <c r="LAS85" s="54"/>
      <c r="LAT85" s="54"/>
      <c r="LAU85" s="54"/>
      <c r="LAV85" s="54"/>
      <c r="LAW85" s="54"/>
      <c r="LAX85" s="54"/>
      <c r="LAY85" s="54"/>
      <c r="LAZ85" s="54"/>
      <c r="LBA85" s="54"/>
      <c r="LBB85" s="54"/>
      <c r="LBC85" s="54"/>
      <c r="LBD85" s="54"/>
      <c r="LBE85" s="54"/>
      <c r="LBF85" s="54"/>
      <c r="LBG85" s="54"/>
      <c r="LBH85" s="54"/>
      <c r="LBI85" s="54"/>
      <c r="LBJ85" s="54"/>
      <c r="LBK85" s="54"/>
      <c r="LBL85" s="54"/>
      <c r="LBM85" s="54"/>
      <c r="LBN85" s="54"/>
      <c r="LBO85" s="54"/>
      <c r="LBP85" s="54"/>
      <c r="LBQ85" s="54"/>
      <c r="LBR85" s="54"/>
      <c r="LBS85" s="54"/>
      <c r="LBT85" s="54"/>
      <c r="LBU85" s="54"/>
      <c r="LBV85" s="54"/>
      <c r="LBW85" s="54"/>
      <c r="LBX85" s="54"/>
      <c r="LBY85" s="54"/>
      <c r="LBZ85" s="54"/>
      <c r="LCA85" s="54"/>
      <c r="LCB85" s="54"/>
      <c r="LCC85" s="54"/>
      <c r="LCD85" s="54"/>
      <c r="LCE85" s="54"/>
      <c r="LCF85" s="54"/>
      <c r="LCG85" s="54"/>
      <c r="LCH85" s="54"/>
      <c r="LCI85" s="54"/>
      <c r="LCJ85" s="54"/>
      <c r="LCK85" s="54"/>
      <c r="LCL85" s="54"/>
      <c r="LCM85" s="54"/>
      <c r="LCN85" s="54"/>
      <c r="LCO85" s="54"/>
      <c r="LCP85" s="54"/>
      <c r="LCQ85" s="54"/>
      <c r="LCR85" s="54"/>
      <c r="LCS85" s="54"/>
      <c r="LCT85" s="54"/>
      <c r="LCU85" s="54"/>
      <c r="LCV85" s="54"/>
      <c r="LCW85" s="54"/>
      <c r="LCX85" s="54"/>
      <c r="LCY85" s="54"/>
      <c r="LCZ85" s="54"/>
      <c r="LDA85" s="54"/>
      <c r="LDB85" s="54"/>
      <c r="LDC85" s="54"/>
      <c r="LDD85" s="54"/>
      <c r="LDE85" s="54"/>
      <c r="LDF85" s="54"/>
      <c r="LDG85" s="54"/>
      <c r="LDH85" s="54"/>
      <c r="LDI85" s="54"/>
      <c r="LDJ85" s="54"/>
      <c r="LDK85" s="54"/>
      <c r="LDL85" s="54"/>
      <c r="LDM85" s="54"/>
      <c r="LDN85" s="54"/>
      <c r="LDO85" s="54"/>
      <c r="LDP85" s="54"/>
      <c r="LDQ85" s="54"/>
      <c r="LDR85" s="54"/>
      <c r="LDS85" s="54"/>
      <c r="LDT85" s="54"/>
      <c r="LDU85" s="54"/>
      <c r="LDV85" s="54"/>
      <c r="LDW85" s="54"/>
      <c r="LDX85" s="54"/>
      <c r="LDY85" s="54"/>
      <c r="LDZ85" s="54"/>
      <c r="LEA85" s="54"/>
      <c r="LEB85" s="54"/>
      <c r="LEC85" s="54"/>
      <c r="LED85" s="54"/>
      <c r="LEE85" s="54"/>
      <c r="LEF85" s="54"/>
      <c r="LEG85" s="54"/>
      <c r="LEH85" s="54"/>
      <c r="LEI85" s="54"/>
      <c r="LEJ85" s="54"/>
      <c r="LEK85" s="54"/>
      <c r="LEL85" s="54"/>
      <c r="LEM85" s="54"/>
      <c r="LEN85" s="54"/>
      <c r="LEO85" s="54"/>
      <c r="LEP85" s="54"/>
      <c r="LEQ85" s="54"/>
      <c r="LER85" s="54"/>
      <c r="LES85" s="54"/>
      <c r="LET85" s="54"/>
      <c r="LEU85" s="54"/>
      <c r="LEV85" s="54"/>
      <c r="LEW85" s="54"/>
      <c r="LEX85" s="54"/>
      <c r="LEY85" s="54"/>
      <c r="LEZ85" s="54"/>
      <c r="LFA85" s="54"/>
      <c r="LFB85" s="54"/>
      <c r="LFC85" s="54"/>
      <c r="LFD85" s="54"/>
      <c r="LFE85" s="54"/>
      <c r="LFF85" s="54"/>
      <c r="LFG85" s="54"/>
      <c r="LFH85" s="54"/>
      <c r="LFI85" s="54"/>
      <c r="LFJ85" s="54"/>
      <c r="LFK85" s="54"/>
      <c r="LFL85" s="54"/>
      <c r="LFM85" s="54"/>
      <c r="LFN85" s="54"/>
      <c r="LFO85" s="54"/>
      <c r="LFP85" s="54"/>
      <c r="LFQ85" s="54"/>
      <c r="LFR85" s="54"/>
      <c r="LFS85" s="54"/>
      <c r="LFT85" s="54"/>
      <c r="LFU85" s="54"/>
      <c r="LFV85" s="54"/>
      <c r="LFW85" s="54"/>
      <c r="LFX85" s="54"/>
      <c r="LFY85" s="54"/>
      <c r="LFZ85" s="54"/>
      <c r="LGA85" s="54"/>
      <c r="LGB85" s="54"/>
      <c r="LGC85" s="54"/>
      <c r="LGD85" s="54"/>
      <c r="LGE85" s="54"/>
      <c r="LGF85" s="54"/>
      <c r="LGG85" s="54"/>
      <c r="LGH85" s="54"/>
      <c r="LGI85" s="54"/>
      <c r="LGJ85" s="54"/>
      <c r="LGK85" s="54"/>
      <c r="LGL85" s="54"/>
      <c r="LGM85" s="54"/>
      <c r="LGN85" s="54"/>
      <c r="LGO85" s="54"/>
      <c r="LGP85" s="54"/>
      <c r="LGQ85" s="54"/>
      <c r="LGR85" s="54"/>
      <c r="LGS85" s="54"/>
      <c r="LGT85" s="54"/>
      <c r="LGU85" s="54"/>
      <c r="LGV85" s="54"/>
      <c r="LGW85" s="54"/>
      <c r="LGX85" s="54"/>
      <c r="LGY85" s="54"/>
      <c r="LGZ85" s="54"/>
      <c r="LHA85" s="54"/>
      <c r="LHB85" s="54"/>
      <c r="LHC85" s="54"/>
      <c r="LHD85" s="54"/>
      <c r="LHE85" s="54"/>
      <c r="LHF85" s="54"/>
      <c r="LHG85" s="54"/>
      <c r="LHH85" s="54"/>
      <c r="LHI85" s="54"/>
      <c r="LHJ85" s="54"/>
      <c r="LHK85" s="54"/>
      <c r="LHL85" s="54"/>
      <c r="LHM85" s="54"/>
      <c r="LHN85" s="54"/>
      <c r="LHO85" s="54"/>
      <c r="LHP85" s="54"/>
      <c r="LHQ85" s="54"/>
      <c r="LHR85" s="54"/>
      <c r="LHS85" s="54"/>
      <c r="LHT85" s="54"/>
      <c r="LHU85" s="54"/>
      <c r="LHV85" s="54"/>
      <c r="LHW85" s="54"/>
      <c r="LHX85" s="54"/>
      <c r="LHY85" s="54"/>
      <c r="LHZ85" s="54"/>
      <c r="LIA85" s="54"/>
      <c r="LIB85" s="54"/>
      <c r="LIC85" s="54"/>
      <c r="LID85" s="54"/>
      <c r="LIE85" s="54"/>
      <c r="LIF85" s="54"/>
      <c r="LIG85" s="54"/>
      <c r="LIH85" s="54"/>
      <c r="LII85" s="54"/>
      <c r="LIJ85" s="54"/>
      <c r="LIK85" s="54"/>
      <c r="LIL85" s="54"/>
      <c r="LIM85" s="54"/>
      <c r="LIN85" s="54"/>
      <c r="LIO85" s="54"/>
      <c r="LIP85" s="54"/>
      <c r="LIQ85" s="54"/>
      <c r="LIR85" s="54"/>
      <c r="LIS85" s="54"/>
      <c r="LIT85" s="54"/>
      <c r="LIU85" s="54"/>
      <c r="LIV85" s="54"/>
      <c r="LIW85" s="54"/>
      <c r="LIX85" s="54"/>
      <c r="LIY85" s="54"/>
      <c r="LIZ85" s="54"/>
      <c r="LJA85" s="54"/>
      <c r="LJB85" s="54"/>
      <c r="LJC85" s="54"/>
      <c r="LJD85" s="54"/>
      <c r="LJE85" s="54"/>
      <c r="LJF85" s="54"/>
      <c r="LJG85" s="54"/>
      <c r="LJH85" s="54"/>
      <c r="LJI85" s="54"/>
      <c r="LJJ85" s="54"/>
      <c r="LJK85" s="54"/>
      <c r="LJL85" s="54"/>
      <c r="LJM85" s="54"/>
      <c r="LJN85" s="54"/>
      <c r="LJO85" s="54"/>
      <c r="LJP85" s="54"/>
      <c r="LJQ85" s="54"/>
      <c r="LJR85" s="54"/>
      <c r="LJS85" s="54"/>
      <c r="LJT85" s="54"/>
      <c r="LJU85" s="54"/>
      <c r="LJV85" s="54"/>
      <c r="LJW85" s="54"/>
      <c r="LJX85" s="54"/>
      <c r="LJY85" s="54"/>
      <c r="LJZ85" s="54"/>
      <c r="LKA85" s="54"/>
      <c r="LKB85" s="54"/>
      <c r="LKC85" s="54"/>
      <c r="LKD85" s="54"/>
      <c r="LKE85" s="54"/>
      <c r="LKF85" s="54"/>
      <c r="LKG85" s="54"/>
      <c r="LKH85" s="54"/>
      <c r="LKI85" s="54"/>
      <c r="LKJ85" s="54"/>
      <c r="LKK85" s="54"/>
      <c r="LKL85" s="54"/>
      <c r="LKM85" s="54"/>
      <c r="LKN85" s="54"/>
      <c r="LKO85" s="54"/>
      <c r="LKP85" s="54"/>
      <c r="LKQ85" s="54"/>
      <c r="LKR85" s="54"/>
      <c r="LKS85" s="54"/>
      <c r="LKT85" s="54"/>
      <c r="LKU85" s="54"/>
      <c r="LKV85" s="54"/>
      <c r="LKW85" s="54"/>
      <c r="LKX85" s="54"/>
      <c r="LKY85" s="54"/>
      <c r="LKZ85" s="54"/>
      <c r="LLA85" s="54"/>
      <c r="LLB85" s="54"/>
      <c r="LLC85" s="54"/>
      <c r="LLD85" s="54"/>
      <c r="LLE85" s="54"/>
      <c r="LLF85" s="54"/>
      <c r="LLG85" s="54"/>
      <c r="LLH85" s="54"/>
      <c r="LLI85" s="54"/>
      <c r="LLJ85" s="54"/>
      <c r="LLK85" s="54"/>
      <c r="LLL85" s="54"/>
      <c r="LLM85" s="54"/>
      <c r="LLN85" s="54"/>
      <c r="LLO85" s="54"/>
      <c r="LLP85" s="54"/>
      <c r="LLQ85" s="54"/>
      <c r="LLR85" s="54"/>
      <c r="LLS85" s="54"/>
      <c r="LLT85" s="54"/>
      <c r="LLU85" s="54"/>
      <c r="LLV85" s="54"/>
      <c r="LLW85" s="54"/>
      <c r="LLX85" s="54"/>
      <c r="LLY85" s="54"/>
      <c r="LLZ85" s="54"/>
      <c r="LMA85" s="54"/>
      <c r="LMB85" s="54"/>
      <c r="LMC85" s="54"/>
      <c r="LMD85" s="54"/>
      <c r="LME85" s="54"/>
      <c r="LMF85" s="54"/>
      <c r="LMG85" s="54"/>
      <c r="LMH85" s="54"/>
      <c r="LMI85" s="54"/>
      <c r="LMJ85" s="54"/>
      <c r="LMK85" s="54"/>
      <c r="LML85" s="54"/>
      <c r="LMM85" s="54"/>
      <c r="LMN85" s="54"/>
      <c r="LMO85" s="54"/>
      <c r="LMP85" s="54"/>
      <c r="LMQ85" s="54"/>
      <c r="LMR85" s="54"/>
      <c r="LMS85" s="54"/>
      <c r="LMT85" s="54"/>
      <c r="LMU85" s="54"/>
      <c r="LMV85" s="54"/>
      <c r="LMW85" s="54"/>
      <c r="LMX85" s="54"/>
      <c r="LMY85" s="54"/>
      <c r="LMZ85" s="54"/>
      <c r="LNA85" s="54"/>
      <c r="LNB85" s="54"/>
      <c r="LNC85" s="54"/>
      <c r="LND85" s="54"/>
      <c r="LNE85" s="54"/>
      <c r="LNF85" s="54"/>
      <c r="LNG85" s="54"/>
      <c r="LNH85" s="54"/>
      <c r="LNI85" s="54"/>
      <c r="LNJ85" s="54"/>
      <c r="LNK85" s="54"/>
      <c r="LNL85" s="54"/>
      <c r="LNM85" s="54"/>
      <c r="LNN85" s="54"/>
      <c r="LNO85" s="54"/>
      <c r="LNP85" s="54"/>
      <c r="LNQ85" s="54"/>
      <c r="LNR85" s="54"/>
      <c r="LNS85" s="54"/>
      <c r="LNT85" s="54"/>
      <c r="LNU85" s="54"/>
      <c r="LNV85" s="54"/>
      <c r="LNW85" s="54"/>
      <c r="LNX85" s="54"/>
      <c r="LNY85" s="54"/>
      <c r="LNZ85" s="54"/>
      <c r="LOA85" s="54"/>
      <c r="LOB85" s="54"/>
      <c r="LOC85" s="54"/>
      <c r="LOD85" s="54"/>
      <c r="LOE85" s="54"/>
      <c r="LOF85" s="54"/>
      <c r="LOG85" s="54"/>
      <c r="LOH85" s="54"/>
      <c r="LOI85" s="54"/>
      <c r="LOJ85" s="54"/>
      <c r="LOK85" s="54"/>
      <c r="LOL85" s="54"/>
      <c r="LOM85" s="54"/>
      <c r="LON85" s="54"/>
      <c r="LOO85" s="54"/>
      <c r="LOP85" s="54"/>
      <c r="LOQ85" s="54"/>
      <c r="LOR85" s="54"/>
      <c r="LOS85" s="54"/>
      <c r="LOT85" s="54"/>
      <c r="LOU85" s="54"/>
      <c r="LOV85" s="54"/>
      <c r="LOW85" s="54"/>
      <c r="LOX85" s="54"/>
      <c r="LOY85" s="54"/>
      <c r="LOZ85" s="54"/>
      <c r="LPA85" s="54"/>
      <c r="LPB85" s="54"/>
      <c r="LPC85" s="54"/>
      <c r="LPD85" s="54"/>
      <c r="LPE85" s="54"/>
      <c r="LPF85" s="54"/>
      <c r="LPG85" s="54"/>
      <c r="LPH85" s="54"/>
      <c r="LPI85" s="54"/>
      <c r="LPJ85" s="54"/>
      <c r="LPK85" s="54"/>
      <c r="LPL85" s="54"/>
      <c r="LPM85" s="54"/>
      <c r="LPN85" s="54"/>
      <c r="LPO85" s="54"/>
      <c r="LPP85" s="54"/>
      <c r="LPQ85" s="54"/>
      <c r="LPR85" s="54"/>
      <c r="LPS85" s="54"/>
      <c r="LPT85" s="54"/>
      <c r="LPU85" s="54"/>
      <c r="LPV85" s="54"/>
      <c r="LPW85" s="54"/>
      <c r="LPX85" s="54"/>
      <c r="LPY85" s="54"/>
      <c r="LPZ85" s="54"/>
      <c r="LQA85" s="54"/>
      <c r="LQB85" s="54"/>
      <c r="LQC85" s="54"/>
      <c r="LQD85" s="54"/>
      <c r="LQE85" s="54"/>
      <c r="LQF85" s="54"/>
      <c r="LQG85" s="54"/>
      <c r="LQH85" s="54"/>
      <c r="LQI85" s="54"/>
      <c r="LQJ85" s="54"/>
      <c r="LQK85" s="54"/>
      <c r="LQL85" s="54"/>
      <c r="LQM85" s="54"/>
      <c r="LQN85" s="54"/>
      <c r="LQO85" s="54"/>
      <c r="LQP85" s="54"/>
      <c r="LQQ85" s="54"/>
      <c r="LQR85" s="54"/>
      <c r="LQS85" s="54"/>
      <c r="LQT85" s="54"/>
      <c r="LQU85" s="54"/>
      <c r="LQV85" s="54"/>
      <c r="LQW85" s="54"/>
      <c r="LQX85" s="54"/>
      <c r="LQY85" s="54"/>
      <c r="LQZ85" s="54"/>
      <c r="LRA85" s="54"/>
      <c r="LRB85" s="54"/>
      <c r="LRC85" s="54"/>
      <c r="LRD85" s="54"/>
      <c r="LRE85" s="54"/>
      <c r="LRF85" s="54"/>
      <c r="LRG85" s="54"/>
      <c r="LRH85" s="54"/>
      <c r="LRI85" s="54"/>
      <c r="LRJ85" s="54"/>
      <c r="LRK85" s="54"/>
      <c r="LRL85" s="54"/>
      <c r="LRM85" s="54"/>
      <c r="LRN85" s="54"/>
      <c r="LRO85" s="54"/>
      <c r="LRP85" s="54"/>
      <c r="LRQ85" s="54"/>
      <c r="LRR85" s="54"/>
      <c r="LRS85" s="54"/>
      <c r="LRT85" s="54"/>
      <c r="LRU85" s="54"/>
      <c r="LRV85" s="54"/>
      <c r="LRW85" s="54"/>
      <c r="LRX85" s="54"/>
      <c r="LRY85" s="54"/>
      <c r="LRZ85" s="54"/>
      <c r="LSA85" s="54"/>
      <c r="LSB85" s="54"/>
      <c r="LSC85" s="54"/>
      <c r="LSD85" s="54"/>
      <c r="LSE85" s="54"/>
      <c r="LSF85" s="54"/>
      <c r="LSG85" s="54"/>
      <c r="LSH85" s="54"/>
      <c r="LSI85" s="54"/>
      <c r="LSJ85" s="54"/>
      <c r="LSK85" s="54"/>
      <c r="LSL85" s="54"/>
      <c r="LSM85" s="54"/>
      <c r="LSN85" s="54"/>
      <c r="LSO85" s="54"/>
      <c r="LSP85" s="54"/>
      <c r="LSQ85" s="54"/>
      <c r="LSR85" s="54"/>
      <c r="LSS85" s="54"/>
      <c r="LST85" s="54"/>
      <c r="LSU85" s="54"/>
      <c r="LSV85" s="54"/>
      <c r="LSW85" s="54"/>
      <c r="LSX85" s="54"/>
      <c r="LSY85" s="54"/>
      <c r="LSZ85" s="54"/>
      <c r="LTA85" s="54"/>
      <c r="LTB85" s="54"/>
      <c r="LTC85" s="54"/>
      <c r="LTD85" s="54"/>
      <c r="LTE85" s="54"/>
      <c r="LTF85" s="54"/>
      <c r="LTG85" s="54"/>
      <c r="LTH85" s="54"/>
      <c r="LTI85" s="54"/>
      <c r="LTJ85" s="54"/>
      <c r="LTK85" s="54"/>
      <c r="LTL85" s="54"/>
      <c r="LTM85" s="54"/>
      <c r="LTN85" s="54"/>
      <c r="LTO85" s="54"/>
      <c r="LTP85" s="54"/>
      <c r="LTQ85" s="54"/>
      <c r="LTR85" s="54"/>
      <c r="LTS85" s="54"/>
      <c r="LTT85" s="54"/>
      <c r="LTU85" s="54"/>
      <c r="LTV85" s="54"/>
      <c r="LTW85" s="54"/>
      <c r="LTX85" s="54"/>
      <c r="LTY85" s="54"/>
      <c r="LTZ85" s="54"/>
      <c r="LUA85" s="54"/>
      <c r="LUB85" s="54"/>
      <c r="LUC85" s="54"/>
      <c r="LUD85" s="54"/>
      <c r="LUE85" s="54"/>
      <c r="LUF85" s="54"/>
      <c r="LUG85" s="54"/>
      <c r="LUH85" s="54"/>
      <c r="LUI85" s="54"/>
      <c r="LUJ85" s="54"/>
      <c r="LUK85" s="54"/>
      <c r="LUL85" s="54"/>
      <c r="LUM85" s="54"/>
      <c r="LUN85" s="54"/>
      <c r="LUO85" s="54"/>
      <c r="LUP85" s="54"/>
      <c r="LUQ85" s="54"/>
      <c r="LUR85" s="54"/>
      <c r="LUS85" s="54"/>
      <c r="LUT85" s="54"/>
      <c r="LUU85" s="54"/>
      <c r="LUV85" s="54"/>
      <c r="LUW85" s="54"/>
      <c r="LUX85" s="54"/>
      <c r="LUY85" s="54"/>
      <c r="LUZ85" s="54"/>
      <c r="LVA85" s="54"/>
      <c r="LVB85" s="54"/>
      <c r="LVC85" s="54"/>
      <c r="LVD85" s="54"/>
      <c r="LVE85" s="54"/>
      <c r="LVF85" s="54"/>
      <c r="LVG85" s="54"/>
      <c r="LVH85" s="54"/>
      <c r="LVI85" s="54"/>
      <c r="LVJ85" s="54"/>
      <c r="LVK85" s="54"/>
      <c r="LVL85" s="54"/>
      <c r="LVM85" s="54"/>
      <c r="LVN85" s="54"/>
      <c r="LVO85" s="54"/>
      <c r="LVP85" s="54"/>
      <c r="LVQ85" s="54"/>
      <c r="LVR85" s="54"/>
      <c r="LVS85" s="54"/>
      <c r="LVT85" s="54"/>
      <c r="LVU85" s="54"/>
      <c r="LVV85" s="54"/>
      <c r="LVW85" s="54"/>
      <c r="LVX85" s="54"/>
      <c r="LVY85" s="54"/>
      <c r="LVZ85" s="54"/>
      <c r="LWA85" s="54"/>
      <c r="LWB85" s="54"/>
      <c r="LWC85" s="54"/>
      <c r="LWD85" s="54"/>
      <c r="LWE85" s="54"/>
      <c r="LWF85" s="54"/>
      <c r="LWG85" s="54"/>
      <c r="LWH85" s="54"/>
      <c r="LWI85" s="54"/>
      <c r="LWJ85" s="54"/>
      <c r="LWK85" s="54"/>
      <c r="LWL85" s="54"/>
      <c r="LWM85" s="54"/>
      <c r="LWN85" s="54"/>
      <c r="LWO85" s="54"/>
      <c r="LWP85" s="54"/>
      <c r="LWQ85" s="54"/>
      <c r="LWR85" s="54"/>
      <c r="LWS85" s="54"/>
      <c r="LWT85" s="54"/>
      <c r="LWU85" s="54"/>
      <c r="LWV85" s="54"/>
      <c r="LWW85" s="54"/>
      <c r="LWX85" s="54"/>
      <c r="LWY85" s="54"/>
      <c r="LWZ85" s="54"/>
      <c r="LXA85" s="54"/>
      <c r="LXB85" s="54"/>
      <c r="LXC85" s="54"/>
      <c r="LXD85" s="54"/>
      <c r="LXE85" s="54"/>
      <c r="LXF85" s="54"/>
      <c r="LXG85" s="54"/>
      <c r="LXH85" s="54"/>
      <c r="LXI85" s="54"/>
      <c r="LXJ85" s="54"/>
      <c r="LXK85" s="54"/>
      <c r="LXL85" s="54"/>
      <c r="LXM85" s="54"/>
      <c r="LXN85" s="54"/>
      <c r="LXO85" s="54"/>
      <c r="LXP85" s="54"/>
      <c r="LXQ85" s="54"/>
      <c r="LXR85" s="54"/>
      <c r="LXS85" s="54"/>
      <c r="LXT85" s="54"/>
      <c r="LXU85" s="54"/>
      <c r="LXV85" s="54"/>
      <c r="LXW85" s="54"/>
      <c r="LXX85" s="54"/>
      <c r="LXY85" s="54"/>
      <c r="LXZ85" s="54"/>
      <c r="LYA85" s="54"/>
      <c r="LYB85" s="54"/>
      <c r="LYC85" s="54"/>
      <c r="LYD85" s="54"/>
      <c r="LYE85" s="54"/>
      <c r="LYF85" s="54"/>
      <c r="LYG85" s="54"/>
      <c r="LYH85" s="54"/>
      <c r="LYI85" s="54"/>
      <c r="LYJ85" s="54"/>
      <c r="LYK85" s="54"/>
      <c r="LYL85" s="54"/>
      <c r="LYM85" s="54"/>
      <c r="LYN85" s="54"/>
      <c r="LYO85" s="54"/>
      <c r="LYP85" s="54"/>
      <c r="LYQ85" s="54"/>
      <c r="LYR85" s="54"/>
      <c r="LYS85" s="54"/>
      <c r="LYT85" s="54"/>
      <c r="LYU85" s="54"/>
      <c r="LYV85" s="54"/>
      <c r="LYW85" s="54"/>
      <c r="LYX85" s="54"/>
      <c r="LYY85" s="54"/>
      <c r="LYZ85" s="54"/>
      <c r="LZA85" s="54"/>
      <c r="LZB85" s="54"/>
      <c r="LZC85" s="54"/>
      <c r="LZD85" s="54"/>
      <c r="LZE85" s="54"/>
      <c r="LZF85" s="54"/>
      <c r="LZG85" s="54"/>
      <c r="LZH85" s="54"/>
      <c r="LZI85" s="54"/>
      <c r="LZJ85" s="54"/>
      <c r="LZK85" s="54"/>
      <c r="LZL85" s="54"/>
      <c r="LZM85" s="54"/>
      <c r="LZN85" s="54"/>
      <c r="LZO85" s="54"/>
      <c r="LZP85" s="54"/>
      <c r="LZQ85" s="54"/>
      <c r="LZR85" s="54"/>
      <c r="LZS85" s="54"/>
      <c r="LZT85" s="54"/>
      <c r="LZU85" s="54"/>
      <c r="LZV85" s="54"/>
      <c r="LZW85" s="54"/>
      <c r="LZX85" s="54"/>
      <c r="LZY85" s="54"/>
      <c r="LZZ85" s="54"/>
      <c r="MAA85" s="54"/>
      <c r="MAB85" s="54"/>
      <c r="MAC85" s="54"/>
      <c r="MAD85" s="54"/>
      <c r="MAE85" s="54"/>
      <c r="MAF85" s="54"/>
      <c r="MAG85" s="54"/>
      <c r="MAH85" s="54"/>
      <c r="MAI85" s="54"/>
      <c r="MAJ85" s="54"/>
      <c r="MAK85" s="54"/>
      <c r="MAL85" s="54"/>
      <c r="MAM85" s="54"/>
      <c r="MAN85" s="54"/>
      <c r="MAO85" s="54"/>
      <c r="MAP85" s="54"/>
      <c r="MAQ85" s="54"/>
      <c r="MAR85" s="54"/>
      <c r="MAS85" s="54"/>
      <c r="MAT85" s="54"/>
      <c r="MAU85" s="54"/>
      <c r="MAV85" s="54"/>
      <c r="MAW85" s="54"/>
      <c r="MAX85" s="54"/>
      <c r="MAY85" s="54"/>
      <c r="MAZ85" s="54"/>
      <c r="MBA85" s="54"/>
      <c r="MBB85" s="54"/>
      <c r="MBC85" s="54"/>
      <c r="MBD85" s="54"/>
      <c r="MBE85" s="54"/>
      <c r="MBF85" s="54"/>
      <c r="MBG85" s="54"/>
      <c r="MBH85" s="54"/>
      <c r="MBI85" s="54"/>
      <c r="MBJ85" s="54"/>
      <c r="MBK85" s="54"/>
      <c r="MBL85" s="54"/>
      <c r="MBM85" s="54"/>
      <c r="MBN85" s="54"/>
      <c r="MBO85" s="54"/>
      <c r="MBP85" s="54"/>
      <c r="MBQ85" s="54"/>
      <c r="MBR85" s="54"/>
      <c r="MBS85" s="54"/>
      <c r="MBT85" s="54"/>
      <c r="MBU85" s="54"/>
      <c r="MBV85" s="54"/>
      <c r="MBW85" s="54"/>
      <c r="MBX85" s="54"/>
      <c r="MBY85" s="54"/>
      <c r="MBZ85" s="54"/>
      <c r="MCA85" s="54"/>
      <c r="MCB85" s="54"/>
      <c r="MCC85" s="54"/>
      <c r="MCD85" s="54"/>
      <c r="MCE85" s="54"/>
      <c r="MCF85" s="54"/>
      <c r="MCG85" s="54"/>
      <c r="MCH85" s="54"/>
      <c r="MCI85" s="54"/>
      <c r="MCJ85" s="54"/>
      <c r="MCK85" s="54"/>
      <c r="MCL85" s="54"/>
      <c r="MCM85" s="54"/>
      <c r="MCN85" s="54"/>
      <c r="MCO85" s="54"/>
      <c r="MCP85" s="54"/>
      <c r="MCQ85" s="54"/>
      <c r="MCR85" s="54"/>
      <c r="MCS85" s="54"/>
      <c r="MCT85" s="54"/>
      <c r="MCU85" s="54"/>
      <c r="MCV85" s="54"/>
      <c r="MCW85" s="54"/>
      <c r="MCX85" s="54"/>
      <c r="MCY85" s="54"/>
      <c r="MCZ85" s="54"/>
      <c r="MDA85" s="54"/>
      <c r="MDB85" s="54"/>
      <c r="MDC85" s="54"/>
      <c r="MDD85" s="54"/>
      <c r="MDE85" s="54"/>
      <c r="MDF85" s="54"/>
      <c r="MDG85" s="54"/>
      <c r="MDH85" s="54"/>
      <c r="MDI85" s="54"/>
      <c r="MDJ85" s="54"/>
      <c r="MDK85" s="54"/>
      <c r="MDL85" s="54"/>
      <c r="MDM85" s="54"/>
      <c r="MDN85" s="54"/>
      <c r="MDO85" s="54"/>
      <c r="MDP85" s="54"/>
      <c r="MDQ85" s="54"/>
      <c r="MDR85" s="54"/>
      <c r="MDS85" s="54"/>
      <c r="MDT85" s="54"/>
      <c r="MDU85" s="54"/>
      <c r="MDV85" s="54"/>
      <c r="MDW85" s="54"/>
      <c r="MDX85" s="54"/>
      <c r="MDY85" s="54"/>
      <c r="MDZ85" s="54"/>
      <c r="MEA85" s="54"/>
      <c r="MEB85" s="54"/>
      <c r="MEC85" s="54"/>
      <c r="MED85" s="54"/>
      <c r="MEE85" s="54"/>
      <c r="MEF85" s="54"/>
      <c r="MEG85" s="54"/>
      <c r="MEH85" s="54"/>
      <c r="MEI85" s="54"/>
      <c r="MEJ85" s="54"/>
      <c r="MEK85" s="54"/>
      <c r="MEL85" s="54"/>
      <c r="MEM85" s="54"/>
      <c r="MEN85" s="54"/>
      <c r="MEO85" s="54"/>
      <c r="MEP85" s="54"/>
      <c r="MEQ85" s="54"/>
      <c r="MER85" s="54"/>
      <c r="MES85" s="54"/>
      <c r="MET85" s="54"/>
      <c r="MEU85" s="54"/>
      <c r="MEV85" s="54"/>
      <c r="MEW85" s="54"/>
      <c r="MEX85" s="54"/>
      <c r="MEY85" s="54"/>
      <c r="MEZ85" s="54"/>
      <c r="MFA85" s="54"/>
      <c r="MFB85" s="54"/>
      <c r="MFC85" s="54"/>
      <c r="MFD85" s="54"/>
      <c r="MFE85" s="54"/>
      <c r="MFF85" s="54"/>
      <c r="MFG85" s="54"/>
      <c r="MFH85" s="54"/>
      <c r="MFI85" s="54"/>
      <c r="MFJ85" s="54"/>
      <c r="MFK85" s="54"/>
      <c r="MFL85" s="54"/>
      <c r="MFM85" s="54"/>
      <c r="MFN85" s="54"/>
      <c r="MFO85" s="54"/>
      <c r="MFP85" s="54"/>
      <c r="MFQ85" s="54"/>
      <c r="MFR85" s="54"/>
      <c r="MFS85" s="54"/>
      <c r="MFT85" s="54"/>
      <c r="MFU85" s="54"/>
      <c r="MFV85" s="54"/>
      <c r="MFW85" s="54"/>
      <c r="MFX85" s="54"/>
      <c r="MFY85" s="54"/>
      <c r="MFZ85" s="54"/>
      <c r="MGA85" s="54"/>
      <c r="MGB85" s="54"/>
      <c r="MGC85" s="54"/>
      <c r="MGD85" s="54"/>
      <c r="MGE85" s="54"/>
      <c r="MGF85" s="54"/>
      <c r="MGG85" s="54"/>
      <c r="MGH85" s="54"/>
      <c r="MGI85" s="54"/>
      <c r="MGJ85" s="54"/>
      <c r="MGK85" s="54"/>
      <c r="MGL85" s="54"/>
      <c r="MGM85" s="54"/>
      <c r="MGN85" s="54"/>
      <c r="MGO85" s="54"/>
      <c r="MGP85" s="54"/>
      <c r="MGQ85" s="54"/>
      <c r="MGR85" s="54"/>
      <c r="MGS85" s="54"/>
      <c r="MGT85" s="54"/>
      <c r="MGU85" s="54"/>
      <c r="MGV85" s="54"/>
      <c r="MGW85" s="54"/>
      <c r="MGX85" s="54"/>
      <c r="MGY85" s="54"/>
      <c r="MGZ85" s="54"/>
      <c r="MHA85" s="54"/>
      <c r="MHB85" s="54"/>
      <c r="MHC85" s="54"/>
      <c r="MHD85" s="54"/>
      <c r="MHE85" s="54"/>
      <c r="MHF85" s="54"/>
      <c r="MHG85" s="54"/>
      <c r="MHH85" s="54"/>
      <c r="MHI85" s="54"/>
      <c r="MHJ85" s="54"/>
      <c r="MHK85" s="54"/>
      <c r="MHL85" s="54"/>
      <c r="MHM85" s="54"/>
      <c r="MHN85" s="54"/>
      <c r="MHO85" s="54"/>
      <c r="MHP85" s="54"/>
      <c r="MHQ85" s="54"/>
      <c r="MHR85" s="54"/>
      <c r="MHS85" s="54"/>
      <c r="MHT85" s="54"/>
      <c r="MHU85" s="54"/>
      <c r="MHV85" s="54"/>
      <c r="MHW85" s="54"/>
      <c r="MHX85" s="54"/>
      <c r="MHY85" s="54"/>
      <c r="MHZ85" s="54"/>
      <c r="MIA85" s="54"/>
      <c r="MIB85" s="54"/>
      <c r="MIC85" s="54"/>
      <c r="MID85" s="54"/>
      <c r="MIE85" s="54"/>
      <c r="MIF85" s="54"/>
      <c r="MIG85" s="54"/>
      <c r="MIH85" s="54"/>
      <c r="MII85" s="54"/>
      <c r="MIJ85" s="54"/>
      <c r="MIK85" s="54"/>
      <c r="MIL85" s="54"/>
      <c r="MIM85" s="54"/>
      <c r="MIN85" s="54"/>
      <c r="MIO85" s="54"/>
      <c r="MIP85" s="54"/>
      <c r="MIQ85" s="54"/>
      <c r="MIR85" s="54"/>
      <c r="MIS85" s="54"/>
      <c r="MIT85" s="54"/>
      <c r="MIU85" s="54"/>
      <c r="MIV85" s="54"/>
      <c r="MIW85" s="54"/>
      <c r="MIX85" s="54"/>
      <c r="MIY85" s="54"/>
      <c r="MIZ85" s="54"/>
      <c r="MJA85" s="54"/>
      <c r="MJB85" s="54"/>
      <c r="MJC85" s="54"/>
      <c r="MJD85" s="54"/>
      <c r="MJE85" s="54"/>
      <c r="MJF85" s="54"/>
      <c r="MJG85" s="54"/>
      <c r="MJH85" s="54"/>
      <c r="MJI85" s="54"/>
      <c r="MJJ85" s="54"/>
      <c r="MJK85" s="54"/>
      <c r="MJL85" s="54"/>
      <c r="MJM85" s="54"/>
      <c r="MJN85" s="54"/>
      <c r="MJO85" s="54"/>
      <c r="MJP85" s="54"/>
      <c r="MJQ85" s="54"/>
      <c r="MJR85" s="54"/>
      <c r="MJS85" s="54"/>
      <c r="MJT85" s="54"/>
      <c r="MJU85" s="54"/>
      <c r="MJV85" s="54"/>
      <c r="MJW85" s="54"/>
      <c r="MJX85" s="54"/>
      <c r="MJY85" s="54"/>
      <c r="MJZ85" s="54"/>
      <c r="MKA85" s="54"/>
      <c r="MKB85" s="54"/>
      <c r="MKC85" s="54"/>
      <c r="MKD85" s="54"/>
      <c r="MKE85" s="54"/>
      <c r="MKF85" s="54"/>
      <c r="MKG85" s="54"/>
      <c r="MKH85" s="54"/>
      <c r="MKI85" s="54"/>
      <c r="MKJ85" s="54"/>
      <c r="MKK85" s="54"/>
      <c r="MKL85" s="54"/>
      <c r="MKM85" s="54"/>
      <c r="MKN85" s="54"/>
      <c r="MKO85" s="54"/>
      <c r="MKP85" s="54"/>
      <c r="MKQ85" s="54"/>
      <c r="MKR85" s="54"/>
      <c r="MKS85" s="54"/>
      <c r="MKT85" s="54"/>
      <c r="MKU85" s="54"/>
      <c r="MKV85" s="54"/>
      <c r="MKW85" s="54"/>
      <c r="MKX85" s="54"/>
      <c r="MKY85" s="54"/>
      <c r="MKZ85" s="54"/>
      <c r="MLA85" s="54"/>
      <c r="MLB85" s="54"/>
      <c r="MLC85" s="54"/>
      <c r="MLD85" s="54"/>
      <c r="MLE85" s="54"/>
      <c r="MLF85" s="54"/>
      <c r="MLG85" s="54"/>
      <c r="MLH85" s="54"/>
      <c r="MLI85" s="54"/>
      <c r="MLJ85" s="54"/>
      <c r="MLK85" s="54"/>
      <c r="MLL85" s="54"/>
      <c r="MLM85" s="54"/>
      <c r="MLN85" s="54"/>
      <c r="MLO85" s="54"/>
      <c r="MLP85" s="54"/>
      <c r="MLQ85" s="54"/>
      <c r="MLR85" s="54"/>
      <c r="MLS85" s="54"/>
      <c r="MLT85" s="54"/>
      <c r="MLU85" s="54"/>
      <c r="MLV85" s="54"/>
      <c r="MLW85" s="54"/>
      <c r="MLX85" s="54"/>
      <c r="MLY85" s="54"/>
      <c r="MLZ85" s="54"/>
      <c r="MMA85" s="54"/>
      <c r="MMB85" s="54"/>
      <c r="MMC85" s="54"/>
      <c r="MMD85" s="54"/>
      <c r="MME85" s="54"/>
      <c r="MMF85" s="54"/>
      <c r="MMG85" s="54"/>
      <c r="MMH85" s="54"/>
      <c r="MMI85" s="54"/>
      <c r="MMJ85" s="54"/>
      <c r="MMK85" s="54"/>
      <c r="MML85" s="54"/>
      <c r="MMM85" s="54"/>
      <c r="MMN85" s="54"/>
      <c r="MMO85" s="54"/>
      <c r="MMP85" s="54"/>
      <c r="MMQ85" s="54"/>
      <c r="MMR85" s="54"/>
      <c r="MMS85" s="54"/>
      <c r="MMT85" s="54"/>
      <c r="MMU85" s="54"/>
      <c r="MMV85" s="54"/>
      <c r="MMW85" s="54"/>
      <c r="MMX85" s="54"/>
      <c r="MMY85" s="54"/>
      <c r="MMZ85" s="54"/>
      <c r="MNA85" s="54"/>
      <c r="MNB85" s="54"/>
      <c r="MNC85" s="54"/>
      <c r="MND85" s="54"/>
      <c r="MNE85" s="54"/>
      <c r="MNF85" s="54"/>
      <c r="MNG85" s="54"/>
      <c r="MNH85" s="54"/>
      <c r="MNI85" s="54"/>
      <c r="MNJ85" s="54"/>
      <c r="MNK85" s="54"/>
      <c r="MNL85" s="54"/>
      <c r="MNM85" s="54"/>
      <c r="MNN85" s="54"/>
      <c r="MNO85" s="54"/>
      <c r="MNP85" s="54"/>
      <c r="MNQ85" s="54"/>
      <c r="MNR85" s="54"/>
      <c r="MNS85" s="54"/>
      <c r="MNT85" s="54"/>
      <c r="MNU85" s="54"/>
      <c r="MNV85" s="54"/>
      <c r="MNW85" s="54"/>
      <c r="MNX85" s="54"/>
      <c r="MNY85" s="54"/>
      <c r="MNZ85" s="54"/>
      <c r="MOA85" s="54"/>
      <c r="MOB85" s="54"/>
      <c r="MOC85" s="54"/>
      <c r="MOD85" s="54"/>
      <c r="MOE85" s="54"/>
      <c r="MOF85" s="54"/>
      <c r="MOG85" s="54"/>
      <c r="MOH85" s="54"/>
      <c r="MOI85" s="54"/>
      <c r="MOJ85" s="54"/>
      <c r="MOK85" s="54"/>
      <c r="MOL85" s="54"/>
      <c r="MOM85" s="54"/>
      <c r="MON85" s="54"/>
      <c r="MOO85" s="54"/>
      <c r="MOP85" s="54"/>
      <c r="MOQ85" s="54"/>
      <c r="MOR85" s="54"/>
      <c r="MOS85" s="54"/>
      <c r="MOT85" s="54"/>
      <c r="MOU85" s="54"/>
      <c r="MOV85" s="54"/>
      <c r="MOW85" s="54"/>
      <c r="MOX85" s="54"/>
      <c r="MOY85" s="54"/>
      <c r="MOZ85" s="54"/>
      <c r="MPA85" s="54"/>
      <c r="MPB85" s="54"/>
      <c r="MPC85" s="54"/>
      <c r="MPD85" s="54"/>
      <c r="MPE85" s="54"/>
      <c r="MPF85" s="54"/>
      <c r="MPG85" s="54"/>
      <c r="MPH85" s="54"/>
      <c r="MPI85" s="54"/>
      <c r="MPJ85" s="54"/>
      <c r="MPK85" s="54"/>
      <c r="MPL85" s="54"/>
      <c r="MPM85" s="54"/>
      <c r="MPN85" s="54"/>
      <c r="MPO85" s="54"/>
      <c r="MPP85" s="54"/>
      <c r="MPQ85" s="54"/>
      <c r="MPR85" s="54"/>
      <c r="MPS85" s="54"/>
      <c r="MPT85" s="54"/>
      <c r="MPU85" s="54"/>
      <c r="MPV85" s="54"/>
      <c r="MPW85" s="54"/>
      <c r="MPX85" s="54"/>
      <c r="MPY85" s="54"/>
      <c r="MPZ85" s="54"/>
      <c r="MQA85" s="54"/>
      <c r="MQB85" s="54"/>
      <c r="MQC85" s="54"/>
      <c r="MQD85" s="54"/>
      <c r="MQE85" s="54"/>
      <c r="MQF85" s="54"/>
      <c r="MQG85" s="54"/>
      <c r="MQH85" s="54"/>
      <c r="MQI85" s="54"/>
      <c r="MQJ85" s="54"/>
      <c r="MQK85" s="54"/>
      <c r="MQL85" s="54"/>
      <c r="MQM85" s="54"/>
      <c r="MQN85" s="54"/>
      <c r="MQO85" s="54"/>
      <c r="MQP85" s="54"/>
      <c r="MQQ85" s="54"/>
      <c r="MQR85" s="54"/>
      <c r="MQS85" s="54"/>
      <c r="MQT85" s="54"/>
      <c r="MQU85" s="54"/>
      <c r="MQV85" s="54"/>
      <c r="MQW85" s="54"/>
      <c r="MQX85" s="54"/>
      <c r="MQY85" s="54"/>
      <c r="MQZ85" s="54"/>
      <c r="MRA85" s="54"/>
      <c r="MRB85" s="54"/>
      <c r="MRC85" s="54"/>
      <c r="MRD85" s="54"/>
      <c r="MRE85" s="54"/>
      <c r="MRF85" s="54"/>
      <c r="MRG85" s="54"/>
      <c r="MRH85" s="54"/>
      <c r="MRI85" s="54"/>
      <c r="MRJ85" s="54"/>
      <c r="MRK85" s="54"/>
      <c r="MRL85" s="54"/>
      <c r="MRM85" s="54"/>
      <c r="MRN85" s="54"/>
      <c r="MRO85" s="54"/>
      <c r="MRP85" s="54"/>
      <c r="MRQ85" s="54"/>
      <c r="MRR85" s="54"/>
      <c r="MRS85" s="54"/>
      <c r="MRT85" s="54"/>
      <c r="MRU85" s="54"/>
      <c r="MRV85" s="54"/>
      <c r="MRW85" s="54"/>
      <c r="MRX85" s="54"/>
      <c r="MRY85" s="54"/>
      <c r="MRZ85" s="54"/>
      <c r="MSA85" s="54"/>
      <c r="MSB85" s="54"/>
      <c r="MSC85" s="54"/>
      <c r="MSD85" s="54"/>
      <c r="MSE85" s="54"/>
      <c r="MSF85" s="54"/>
      <c r="MSG85" s="54"/>
      <c r="MSH85" s="54"/>
      <c r="MSI85" s="54"/>
      <c r="MSJ85" s="54"/>
      <c r="MSK85" s="54"/>
      <c r="MSL85" s="54"/>
      <c r="MSM85" s="54"/>
      <c r="MSN85" s="54"/>
      <c r="MSO85" s="54"/>
      <c r="MSP85" s="54"/>
      <c r="MSQ85" s="54"/>
      <c r="MSR85" s="54"/>
      <c r="MSS85" s="54"/>
      <c r="MST85" s="54"/>
      <c r="MSU85" s="54"/>
      <c r="MSV85" s="54"/>
      <c r="MSW85" s="54"/>
      <c r="MSX85" s="54"/>
      <c r="MSY85" s="54"/>
      <c r="MSZ85" s="54"/>
      <c r="MTA85" s="54"/>
      <c r="MTB85" s="54"/>
      <c r="MTC85" s="54"/>
      <c r="MTD85" s="54"/>
      <c r="MTE85" s="54"/>
      <c r="MTF85" s="54"/>
      <c r="MTG85" s="54"/>
      <c r="MTH85" s="54"/>
      <c r="MTI85" s="54"/>
      <c r="MTJ85" s="54"/>
      <c r="MTK85" s="54"/>
      <c r="MTL85" s="54"/>
      <c r="MTM85" s="54"/>
      <c r="MTN85" s="54"/>
      <c r="MTO85" s="54"/>
      <c r="MTP85" s="54"/>
      <c r="MTQ85" s="54"/>
      <c r="MTR85" s="54"/>
      <c r="MTS85" s="54"/>
      <c r="MTT85" s="54"/>
      <c r="MTU85" s="54"/>
      <c r="MTV85" s="54"/>
      <c r="MTW85" s="54"/>
      <c r="MTX85" s="54"/>
      <c r="MTY85" s="54"/>
      <c r="MTZ85" s="54"/>
      <c r="MUA85" s="54"/>
      <c r="MUB85" s="54"/>
      <c r="MUC85" s="54"/>
      <c r="MUD85" s="54"/>
      <c r="MUE85" s="54"/>
      <c r="MUF85" s="54"/>
      <c r="MUG85" s="54"/>
      <c r="MUH85" s="54"/>
      <c r="MUI85" s="54"/>
      <c r="MUJ85" s="54"/>
      <c r="MUK85" s="54"/>
      <c r="MUL85" s="54"/>
      <c r="MUM85" s="54"/>
      <c r="MUN85" s="54"/>
      <c r="MUO85" s="54"/>
      <c r="MUP85" s="54"/>
      <c r="MUQ85" s="54"/>
      <c r="MUR85" s="54"/>
      <c r="MUS85" s="54"/>
      <c r="MUT85" s="54"/>
      <c r="MUU85" s="54"/>
      <c r="MUV85" s="54"/>
      <c r="MUW85" s="54"/>
      <c r="MUX85" s="54"/>
      <c r="MUY85" s="54"/>
      <c r="MUZ85" s="54"/>
      <c r="MVA85" s="54"/>
      <c r="MVB85" s="54"/>
      <c r="MVC85" s="54"/>
      <c r="MVD85" s="54"/>
      <c r="MVE85" s="54"/>
      <c r="MVF85" s="54"/>
      <c r="MVG85" s="54"/>
      <c r="MVH85" s="54"/>
      <c r="MVI85" s="54"/>
      <c r="MVJ85" s="54"/>
      <c r="MVK85" s="54"/>
      <c r="MVL85" s="54"/>
      <c r="MVM85" s="54"/>
      <c r="MVN85" s="54"/>
      <c r="MVO85" s="54"/>
      <c r="MVP85" s="54"/>
      <c r="MVQ85" s="54"/>
      <c r="MVR85" s="54"/>
      <c r="MVS85" s="54"/>
      <c r="MVT85" s="54"/>
      <c r="MVU85" s="54"/>
      <c r="MVV85" s="54"/>
      <c r="MVW85" s="54"/>
      <c r="MVX85" s="54"/>
      <c r="MVY85" s="54"/>
      <c r="MVZ85" s="54"/>
      <c r="MWA85" s="54"/>
      <c r="MWB85" s="54"/>
      <c r="MWC85" s="54"/>
      <c r="MWD85" s="54"/>
      <c r="MWE85" s="54"/>
      <c r="MWF85" s="54"/>
      <c r="MWG85" s="54"/>
      <c r="MWH85" s="54"/>
      <c r="MWI85" s="54"/>
      <c r="MWJ85" s="54"/>
      <c r="MWK85" s="54"/>
      <c r="MWL85" s="54"/>
      <c r="MWM85" s="54"/>
      <c r="MWN85" s="54"/>
      <c r="MWO85" s="54"/>
      <c r="MWP85" s="54"/>
      <c r="MWQ85" s="54"/>
      <c r="MWR85" s="54"/>
      <c r="MWS85" s="54"/>
      <c r="MWT85" s="54"/>
      <c r="MWU85" s="54"/>
      <c r="MWV85" s="54"/>
      <c r="MWW85" s="54"/>
      <c r="MWX85" s="54"/>
      <c r="MWY85" s="54"/>
      <c r="MWZ85" s="54"/>
      <c r="MXA85" s="54"/>
      <c r="MXB85" s="54"/>
      <c r="MXC85" s="54"/>
      <c r="MXD85" s="54"/>
      <c r="MXE85" s="54"/>
      <c r="MXF85" s="54"/>
      <c r="MXG85" s="54"/>
      <c r="MXH85" s="54"/>
      <c r="MXI85" s="54"/>
      <c r="MXJ85" s="54"/>
      <c r="MXK85" s="54"/>
      <c r="MXL85" s="54"/>
      <c r="MXM85" s="54"/>
      <c r="MXN85" s="54"/>
      <c r="MXO85" s="54"/>
      <c r="MXP85" s="54"/>
      <c r="MXQ85" s="54"/>
      <c r="MXR85" s="54"/>
      <c r="MXS85" s="54"/>
      <c r="MXT85" s="54"/>
      <c r="MXU85" s="54"/>
      <c r="MXV85" s="54"/>
      <c r="MXW85" s="54"/>
      <c r="MXX85" s="54"/>
      <c r="MXY85" s="54"/>
      <c r="MXZ85" s="54"/>
      <c r="MYA85" s="54"/>
      <c r="MYB85" s="54"/>
      <c r="MYC85" s="54"/>
      <c r="MYD85" s="54"/>
      <c r="MYE85" s="54"/>
      <c r="MYF85" s="54"/>
      <c r="MYG85" s="54"/>
      <c r="MYH85" s="54"/>
      <c r="MYI85" s="54"/>
      <c r="MYJ85" s="54"/>
      <c r="MYK85" s="54"/>
      <c r="MYL85" s="54"/>
      <c r="MYM85" s="54"/>
      <c r="MYN85" s="54"/>
      <c r="MYO85" s="54"/>
      <c r="MYP85" s="54"/>
      <c r="MYQ85" s="54"/>
      <c r="MYR85" s="54"/>
      <c r="MYS85" s="54"/>
      <c r="MYT85" s="54"/>
      <c r="MYU85" s="54"/>
      <c r="MYV85" s="54"/>
      <c r="MYW85" s="54"/>
      <c r="MYX85" s="54"/>
      <c r="MYY85" s="54"/>
      <c r="MYZ85" s="54"/>
      <c r="MZA85" s="54"/>
      <c r="MZB85" s="54"/>
      <c r="MZC85" s="54"/>
      <c r="MZD85" s="54"/>
      <c r="MZE85" s="54"/>
      <c r="MZF85" s="54"/>
      <c r="MZG85" s="54"/>
      <c r="MZH85" s="54"/>
      <c r="MZI85" s="54"/>
      <c r="MZJ85" s="54"/>
      <c r="MZK85" s="54"/>
      <c r="MZL85" s="54"/>
      <c r="MZM85" s="54"/>
      <c r="MZN85" s="54"/>
      <c r="MZO85" s="54"/>
      <c r="MZP85" s="54"/>
      <c r="MZQ85" s="54"/>
      <c r="MZR85" s="54"/>
      <c r="MZS85" s="54"/>
      <c r="MZT85" s="54"/>
      <c r="MZU85" s="54"/>
      <c r="MZV85" s="54"/>
      <c r="MZW85" s="54"/>
      <c r="MZX85" s="54"/>
      <c r="MZY85" s="54"/>
      <c r="MZZ85" s="54"/>
      <c r="NAA85" s="54"/>
      <c r="NAB85" s="54"/>
      <c r="NAC85" s="54"/>
      <c r="NAD85" s="54"/>
      <c r="NAE85" s="54"/>
      <c r="NAF85" s="54"/>
      <c r="NAG85" s="54"/>
      <c r="NAH85" s="54"/>
      <c r="NAI85" s="54"/>
      <c r="NAJ85" s="54"/>
      <c r="NAK85" s="54"/>
      <c r="NAL85" s="54"/>
      <c r="NAM85" s="54"/>
      <c r="NAN85" s="54"/>
      <c r="NAO85" s="54"/>
      <c r="NAP85" s="54"/>
      <c r="NAQ85" s="54"/>
      <c r="NAR85" s="54"/>
      <c r="NAS85" s="54"/>
      <c r="NAT85" s="54"/>
      <c r="NAU85" s="54"/>
      <c r="NAV85" s="54"/>
      <c r="NAW85" s="54"/>
      <c r="NAX85" s="54"/>
      <c r="NAY85" s="54"/>
      <c r="NAZ85" s="54"/>
      <c r="NBA85" s="54"/>
      <c r="NBB85" s="54"/>
      <c r="NBC85" s="54"/>
      <c r="NBD85" s="54"/>
      <c r="NBE85" s="54"/>
      <c r="NBF85" s="54"/>
      <c r="NBG85" s="54"/>
      <c r="NBH85" s="54"/>
      <c r="NBI85" s="54"/>
      <c r="NBJ85" s="54"/>
      <c r="NBK85" s="54"/>
      <c r="NBL85" s="54"/>
      <c r="NBM85" s="54"/>
      <c r="NBN85" s="54"/>
      <c r="NBO85" s="54"/>
      <c r="NBP85" s="54"/>
      <c r="NBQ85" s="54"/>
      <c r="NBR85" s="54"/>
      <c r="NBS85" s="54"/>
      <c r="NBT85" s="54"/>
      <c r="NBU85" s="54"/>
      <c r="NBV85" s="54"/>
      <c r="NBW85" s="54"/>
      <c r="NBX85" s="54"/>
      <c r="NBY85" s="54"/>
      <c r="NBZ85" s="54"/>
      <c r="NCA85" s="54"/>
      <c r="NCB85" s="54"/>
      <c r="NCC85" s="54"/>
      <c r="NCD85" s="54"/>
      <c r="NCE85" s="54"/>
      <c r="NCF85" s="54"/>
      <c r="NCG85" s="54"/>
      <c r="NCH85" s="54"/>
      <c r="NCI85" s="54"/>
      <c r="NCJ85" s="54"/>
      <c r="NCK85" s="54"/>
      <c r="NCL85" s="54"/>
      <c r="NCM85" s="54"/>
      <c r="NCN85" s="54"/>
      <c r="NCO85" s="54"/>
      <c r="NCP85" s="54"/>
      <c r="NCQ85" s="54"/>
      <c r="NCR85" s="54"/>
      <c r="NCS85" s="54"/>
      <c r="NCT85" s="54"/>
      <c r="NCU85" s="54"/>
      <c r="NCV85" s="54"/>
      <c r="NCW85" s="54"/>
      <c r="NCX85" s="54"/>
      <c r="NCY85" s="54"/>
      <c r="NCZ85" s="54"/>
      <c r="NDA85" s="54"/>
      <c r="NDB85" s="54"/>
      <c r="NDC85" s="54"/>
      <c r="NDD85" s="54"/>
      <c r="NDE85" s="54"/>
      <c r="NDF85" s="54"/>
      <c r="NDG85" s="54"/>
      <c r="NDH85" s="54"/>
      <c r="NDI85" s="54"/>
      <c r="NDJ85" s="54"/>
      <c r="NDK85" s="54"/>
      <c r="NDL85" s="54"/>
      <c r="NDM85" s="54"/>
      <c r="NDN85" s="54"/>
      <c r="NDO85" s="54"/>
      <c r="NDP85" s="54"/>
      <c r="NDQ85" s="54"/>
      <c r="NDR85" s="54"/>
      <c r="NDS85" s="54"/>
      <c r="NDT85" s="54"/>
      <c r="NDU85" s="54"/>
      <c r="NDV85" s="54"/>
      <c r="NDW85" s="54"/>
      <c r="NDX85" s="54"/>
      <c r="NDY85" s="54"/>
      <c r="NDZ85" s="54"/>
      <c r="NEA85" s="54"/>
      <c r="NEB85" s="54"/>
      <c r="NEC85" s="54"/>
      <c r="NED85" s="54"/>
      <c r="NEE85" s="54"/>
      <c r="NEF85" s="54"/>
      <c r="NEG85" s="54"/>
      <c r="NEH85" s="54"/>
      <c r="NEI85" s="54"/>
      <c r="NEJ85" s="54"/>
      <c r="NEK85" s="54"/>
      <c r="NEL85" s="54"/>
      <c r="NEM85" s="54"/>
      <c r="NEN85" s="54"/>
      <c r="NEO85" s="54"/>
      <c r="NEP85" s="54"/>
      <c r="NEQ85" s="54"/>
      <c r="NER85" s="54"/>
      <c r="NES85" s="54"/>
      <c r="NET85" s="54"/>
      <c r="NEU85" s="54"/>
      <c r="NEV85" s="54"/>
      <c r="NEW85" s="54"/>
      <c r="NEX85" s="54"/>
      <c r="NEY85" s="54"/>
      <c r="NEZ85" s="54"/>
      <c r="NFA85" s="54"/>
      <c r="NFB85" s="54"/>
      <c r="NFC85" s="54"/>
      <c r="NFD85" s="54"/>
      <c r="NFE85" s="54"/>
      <c r="NFF85" s="54"/>
      <c r="NFG85" s="54"/>
      <c r="NFH85" s="54"/>
      <c r="NFI85" s="54"/>
      <c r="NFJ85" s="54"/>
      <c r="NFK85" s="54"/>
      <c r="NFL85" s="54"/>
      <c r="NFM85" s="54"/>
      <c r="NFN85" s="54"/>
      <c r="NFO85" s="54"/>
      <c r="NFP85" s="54"/>
      <c r="NFQ85" s="54"/>
      <c r="NFR85" s="54"/>
      <c r="NFS85" s="54"/>
      <c r="NFT85" s="54"/>
      <c r="NFU85" s="54"/>
      <c r="NFV85" s="54"/>
      <c r="NFW85" s="54"/>
      <c r="NFX85" s="54"/>
      <c r="NFY85" s="54"/>
      <c r="NFZ85" s="54"/>
      <c r="NGA85" s="54"/>
      <c r="NGB85" s="54"/>
      <c r="NGC85" s="54"/>
      <c r="NGD85" s="54"/>
      <c r="NGE85" s="54"/>
      <c r="NGF85" s="54"/>
      <c r="NGG85" s="54"/>
      <c r="NGH85" s="54"/>
      <c r="NGI85" s="54"/>
      <c r="NGJ85" s="54"/>
      <c r="NGK85" s="54"/>
      <c r="NGL85" s="54"/>
      <c r="NGM85" s="54"/>
      <c r="NGN85" s="54"/>
      <c r="NGO85" s="54"/>
      <c r="NGP85" s="54"/>
      <c r="NGQ85" s="54"/>
      <c r="NGR85" s="54"/>
      <c r="NGS85" s="54"/>
      <c r="NGT85" s="54"/>
      <c r="NGU85" s="54"/>
      <c r="NGV85" s="54"/>
      <c r="NGW85" s="54"/>
      <c r="NGX85" s="54"/>
      <c r="NGY85" s="54"/>
      <c r="NGZ85" s="54"/>
      <c r="NHA85" s="54"/>
      <c r="NHB85" s="54"/>
      <c r="NHC85" s="54"/>
      <c r="NHD85" s="54"/>
      <c r="NHE85" s="54"/>
      <c r="NHF85" s="54"/>
      <c r="NHG85" s="54"/>
      <c r="NHH85" s="54"/>
      <c r="NHI85" s="54"/>
      <c r="NHJ85" s="54"/>
      <c r="NHK85" s="54"/>
      <c r="NHL85" s="54"/>
      <c r="NHM85" s="54"/>
      <c r="NHN85" s="54"/>
      <c r="NHO85" s="54"/>
      <c r="NHP85" s="54"/>
      <c r="NHQ85" s="54"/>
      <c r="NHR85" s="54"/>
      <c r="NHS85" s="54"/>
      <c r="NHT85" s="54"/>
      <c r="NHU85" s="54"/>
      <c r="NHV85" s="54"/>
      <c r="NHW85" s="54"/>
      <c r="NHX85" s="54"/>
      <c r="NHY85" s="54"/>
      <c r="NHZ85" s="54"/>
      <c r="NIA85" s="54"/>
      <c r="NIB85" s="54"/>
      <c r="NIC85" s="54"/>
      <c r="NID85" s="54"/>
      <c r="NIE85" s="54"/>
      <c r="NIF85" s="54"/>
      <c r="NIG85" s="54"/>
      <c r="NIH85" s="54"/>
      <c r="NII85" s="54"/>
      <c r="NIJ85" s="54"/>
      <c r="NIK85" s="54"/>
      <c r="NIL85" s="54"/>
      <c r="NIM85" s="54"/>
      <c r="NIN85" s="54"/>
      <c r="NIO85" s="54"/>
      <c r="NIP85" s="54"/>
      <c r="NIQ85" s="54"/>
      <c r="NIR85" s="54"/>
      <c r="NIS85" s="54"/>
      <c r="NIT85" s="54"/>
      <c r="NIU85" s="54"/>
      <c r="NIV85" s="54"/>
      <c r="NIW85" s="54"/>
      <c r="NIX85" s="54"/>
      <c r="NIY85" s="54"/>
      <c r="NIZ85" s="54"/>
      <c r="NJA85" s="54"/>
      <c r="NJB85" s="54"/>
      <c r="NJC85" s="54"/>
      <c r="NJD85" s="54"/>
      <c r="NJE85" s="54"/>
      <c r="NJF85" s="54"/>
      <c r="NJG85" s="54"/>
      <c r="NJH85" s="54"/>
      <c r="NJI85" s="54"/>
      <c r="NJJ85" s="54"/>
      <c r="NJK85" s="54"/>
      <c r="NJL85" s="54"/>
      <c r="NJM85" s="54"/>
      <c r="NJN85" s="54"/>
      <c r="NJO85" s="54"/>
      <c r="NJP85" s="54"/>
      <c r="NJQ85" s="54"/>
      <c r="NJR85" s="54"/>
      <c r="NJS85" s="54"/>
      <c r="NJT85" s="54"/>
      <c r="NJU85" s="54"/>
      <c r="NJV85" s="54"/>
      <c r="NJW85" s="54"/>
      <c r="NJX85" s="54"/>
      <c r="NJY85" s="54"/>
      <c r="NJZ85" s="54"/>
      <c r="NKA85" s="54"/>
      <c r="NKB85" s="54"/>
      <c r="NKC85" s="54"/>
      <c r="NKD85" s="54"/>
      <c r="NKE85" s="54"/>
      <c r="NKF85" s="54"/>
      <c r="NKG85" s="54"/>
      <c r="NKH85" s="54"/>
      <c r="NKI85" s="54"/>
      <c r="NKJ85" s="54"/>
      <c r="NKK85" s="54"/>
      <c r="NKL85" s="54"/>
      <c r="NKM85" s="54"/>
      <c r="NKN85" s="54"/>
      <c r="NKO85" s="54"/>
      <c r="NKP85" s="54"/>
      <c r="NKQ85" s="54"/>
      <c r="NKR85" s="54"/>
      <c r="NKS85" s="54"/>
      <c r="NKT85" s="54"/>
      <c r="NKU85" s="54"/>
      <c r="NKV85" s="54"/>
      <c r="NKW85" s="54"/>
      <c r="NKX85" s="54"/>
      <c r="NKY85" s="54"/>
      <c r="NKZ85" s="54"/>
      <c r="NLA85" s="54"/>
      <c r="NLB85" s="54"/>
      <c r="NLC85" s="54"/>
      <c r="NLD85" s="54"/>
      <c r="NLE85" s="54"/>
      <c r="NLF85" s="54"/>
      <c r="NLG85" s="54"/>
      <c r="NLH85" s="54"/>
      <c r="NLI85" s="54"/>
      <c r="NLJ85" s="54"/>
      <c r="NLK85" s="54"/>
      <c r="NLL85" s="54"/>
      <c r="NLM85" s="54"/>
      <c r="NLN85" s="54"/>
      <c r="NLO85" s="54"/>
      <c r="NLP85" s="54"/>
      <c r="NLQ85" s="54"/>
      <c r="NLR85" s="54"/>
      <c r="NLS85" s="54"/>
      <c r="NLT85" s="54"/>
      <c r="NLU85" s="54"/>
      <c r="NLV85" s="54"/>
      <c r="NLW85" s="54"/>
      <c r="NLX85" s="54"/>
      <c r="NLY85" s="54"/>
      <c r="NLZ85" s="54"/>
      <c r="NMA85" s="54"/>
      <c r="NMB85" s="54"/>
      <c r="NMC85" s="54"/>
      <c r="NMD85" s="54"/>
      <c r="NME85" s="54"/>
      <c r="NMF85" s="54"/>
      <c r="NMG85" s="54"/>
      <c r="NMH85" s="54"/>
      <c r="NMI85" s="54"/>
      <c r="NMJ85" s="54"/>
      <c r="NMK85" s="54"/>
      <c r="NML85" s="54"/>
      <c r="NMM85" s="54"/>
      <c r="NMN85" s="54"/>
      <c r="NMO85" s="54"/>
      <c r="NMP85" s="54"/>
      <c r="NMQ85" s="54"/>
      <c r="NMR85" s="54"/>
      <c r="NMS85" s="54"/>
      <c r="NMT85" s="54"/>
      <c r="NMU85" s="54"/>
      <c r="NMV85" s="54"/>
      <c r="NMW85" s="54"/>
      <c r="NMX85" s="54"/>
      <c r="NMY85" s="54"/>
      <c r="NMZ85" s="54"/>
      <c r="NNA85" s="54"/>
      <c r="NNB85" s="54"/>
      <c r="NNC85" s="54"/>
      <c r="NND85" s="54"/>
      <c r="NNE85" s="54"/>
      <c r="NNF85" s="54"/>
      <c r="NNG85" s="54"/>
      <c r="NNH85" s="54"/>
      <c r="NNI85" s="54"/>
      <c r="NNJ85" s="54"/>
      <c r="NNK85" s="54"/>
      <c r="NNL85" s="54"/>
      <c r="NNM85" s="54"/>
      <c r="NNN85" s="54"/>
      <c r="NNO85" s="54"/>
      <c r="NNP85" s="54"/>
      <c r="NNQ85" s="54"/>
      <c r="NNR85" s="54"/>
      <c r="NNS85" s="54"/>
      <c r="NNT85" s="54"/>
      <c r="NNU85" s="54"/>
      <c r="NNV85" s="54"/>
      <c r="NNW85" s="54"/>
      <c r="NNX85" s="54"/>
      <c r="NNY85" s="54"/>
      <c r="NNZ85" s="54"/>
      <c r="NOA85" s="54"/>
      <c r="NOB85" s="54"/>
      <c r="NOC85" s="54"/>
      <c r="NOD85" s="54"/>
      <c r="NOE85" s="54"/>
      <c r="NOF85" s="54"/>
      <c r="NOG85" s="54"/>
      <c r="NOH85" s="54"/>
      <c r="NOI85" s="54"/>
      <c r="NOJ85" s="54"/>
      <c r="NOK85" s="54"/>
      <c r="NOL85" s="54"/>
      <c r="NOM85" s="54"/>
      <c r="NON85" s="54"/>
      <c r="NOO85" s="54"/>
      <c r="NOP85" s="54"/>
      <c r="NOQ85" s="54"/>
      <c r="NOR85" s="54"/>
      <c r="NOS85" s="54"/>
      <c r="NOT85" s="54"/>
      <c r="NOU85" s="54"/>
      <c r="NOV85" s="54"/>
      <c r="NOW85" s="54"/>
      <c r="NOX85" s="54"/>
      <c r="NOY85" s="54"/>
      <c r="NOZ85" s="54"/>
      <c r="NPA85" s="54"/>
      <c r="NPB85" s="54"/>
      <c r="NPC85" s="54"/>
      <c r="NPD85" s="54"/>
      <c r="NPE85" s="54"/>
      <c r="NPF85" s="54"/>
      <c r="NPG85" s="54"/>
      <c r="NPH85" s="54"/>
      <c r="NPI85" s="54"/>
      <c r="NPJ85" s="54"/>
      <c r="NPK85" s="54"/>
      <c r="NPL85" s="54"/>
      <c r="NPM85" s="54"/>
      <c r="NPN85" s="54"/>
      <c r="NPO85" s="54"/>
      <c r="NPP85" s="54"/>
      <c r="NPQ85" s="54"/>
      <c r="NPR85" s="54"/>
      <c r="NPS85" s="54"/>
      <c r="NPT85" s="54"/>
      <c r="NPU85" s="54"/>
      <c r="NPV85" s="54"/>
      <c r="NPW85" s="54"/>
      <c r="NPX85" s="54"/>
      <c r="NPY85" s="54"/>
      <c r="NPZ85" s="54"/>
      <c r="NQA85" s="54"/>
      <c r="NQB85" s="54"/>
      <c r="NQC85" s="54"/>
      <c r="NQD85" s="54"/>
      <c r="NQE85" s="54"/>
      <c r="NQF85" s="54"/>
      <c r="NQG85" s="54"/>
      <c r="NQH85" s="54"/>
      <c r="NQI85" s="54"/>
      <c r="NQJ85" s="54"/>
      <c r="NQK85" s="54"/>
      <c r="NQL85" s="54"/>
      <c r="NQM85" s="54"/>
      <c r="NQN85" s="54"/>
      <c r="NQO85" s="54"/>
      <c r="NQP85" s="54"/>
      <c r="NQQ85" s="54"/>
      <c r="NQR85" s="54"/>
      <c r="NQS85" s="54"/>
      <c r="NQT85" s="54"/>
      <c r="NQU85" s="54"/>
      <c r="NQV85" s="54"/>
      <c r="NQW85" s="54"/>
      <c r="NQX85" s="54"/>
      <c r="NQY85" s="54"/>
      <c r="NQZ85" s="54"/>
      <c r="NRA85" s="54"/>
      <c r="NRB85" s="54"/>
      <c r="NRC85" s="54"/>
      <c r="NRD85" s="54"/>
      <c r="NRE85" s="54"/>
      <c r="NRF85" s="54"/>
      <c r="NRG85" s="54"/>
      <c r="NRH85" s="54"/>
      <c r="NRI85" s="54"/>
      <c r="NRJ85" s="54"/>
      <c r="NRK85" s="54"/>
      <c r="NRL85" s="54"/>
      <c r="NRM85" s="54"/>
      <c r="NRN85" s="54"/>
      <c r="NRO85" s="54"/>
      <c r="NRP85" s="54"/>
      <c r="NRQ85" s="54"/>
      <c r="NRR85" s="54"/>
      <c r="NRS85" s="54"/>
      <c r="NRT85" s="54"/>
      <c r="NRU85" s="54"/>
      <c r="NRV85" s="54"/>
      <c r="NRW85" s="54"/>
      <c r="NRX85" s="54"/>
      <c r="NRY85" s="54"/>
      <c r="NRZ85" s="54"/>
      <c r="NSA85" s="54"/>
      <c r="NSB85" s="54"/>
      <c r="NSC85" s="54"/>
      <c r="NSD85" s="54"/>
      <c r="NSE85" s="54"/>
      <c r="NSF85" s="54"/>
      <c r="NSG85" s="54"/>
      <c r="NSH85" s="54"/>
      <c r="NSI85" s="54"/>
      <c r="NSJ85" s="54"/>
      <c r="NSK85" s="54"/>
      <c r="NSL85" s="54"/>
      <c r="NSM85" s="54"/>
      <c r="NSN85" s="54"/>
      <c r="NSO85" s="54"/>
      <c r="NSP85" s="54"/>
      <c r="NSQ85" s="54"/>
      <c r="NSR85" s="54"/>
      <c r="NSS85" s="54"/>
      <c r="NST85" s="54"/>
      <c r="NSU85" s="54"/>
      <c r="NSV85" s="54"/>
      <c r="NSW85" s="54"/>
      <c r="NSX85" s="54"/>
      <c r="NSY85" s="54"/>
      <c r="NSZ85" s="54"/>
      <c r="NTA85" s="54"/>
      <c r="NTB85" s="54"/>
      <c r="NTC85" s="54"/>
      <c r="NTD85" s="54"/>
      <c r="NTE85" s="54"/>
      <c r="NTF85" s="54"/>
      <c r="NTG85" s="54"/>
      <c r="NTH85" s="54"/>
      <c r="NTI85" s="54"/>
      <c r="NTJ85" s="54"/>
      <c r="NTK85" s="54"/>
      <c r="NTL85" s="54"/>
      <c r="NTM85" s="54"/>
      <c r="NTN85" s="54"/>
      <c r="NTO85" s="54"/>
      <c r="NTP85" s="54"/>
      <c r="NTQ85" s="54"/>
      <c r="NTR85" s="54"/>
      <c r="NTS85" s="54"/>
      <c r="NTT85" s="54"/>
      <c r="NTU85" s="54"/>
      <c r="NTV85" s="54"/>
      <c r="NTW85" s="54"/>
      <c r="NTX85" s="54"/>
      <c r="NTY85" s="54"/>
      <c r="NTZ85" s="54"/>
      <c r="NUA85" s="54"/>
      <c r="NUB85" s="54"/>
      <c r="NUC85" s="54"/>
      <c r="NUD85" s="54"/>
      <c r="NUE85" s="54"/>
      <c r="NUF85" s="54"/>
      <c r="NUG85" s="54"/>
      <c r="NUH85" s="54"/>
      <c r="NUI85" s="54"/>
      <c r="NUJ85" s="54"/>
      <c r="NUK85" s="54"/>
      <c r="NUL85" s="54"/>
      <c r="NUM85" s="54"/>
      <c r="NUN85" s="54"/>
      <c r="NUO85" s="54"/>
      <c r="NUP85" s="54"/>
      <c r="NUQ85" s="54"/>
      <c r="NUR85" s="54"/>
      <c r="NUS85" s="54"/>
      <c r="NUT85" s="54"/>
      <c r="NUU85" s="54"/>
      <c r="NUV85" s="54"/>
      <c r="NUW85" s="54"/>
      <c r="NUX85" s="54"/>
      <c r="NUY85" s="54"/>
      <c r="NUZ85" s="54"/>
      <c r="NVA85" s="54"/>
      <c r="NVB85" s="54"/>
      <c r="NVC85" s="54"/>
      <c r="NVD85" s="54"/>
      <c r="NVE85" s="54"/>
      <c r="NVF85" s="54"/>
      <c r="NVG85" s="54"/>
      <c r="NVH85" s="54"/>
      <c r="NVI85" s="54"/>
      <c r="NVJ85" s="54"/>
      <c r="NVK85" s="54"/>
      <c r="NVL85" s="54"/>
      <c r="NVM85" s="54"/>
      <c r="NVN85" s="54"/>
      <c r="NVO85" s="54"/>
      <c r="NVP85" s="54"/>
      <c r="NVQ85" s="54"/>
      <c r="NVR85" s="54"/>
      <c r="NVS85" s="54"/>
      <c r="NVT85" s="54"/>
      <c r="NVU85" s="54"/>
      <c r="NVV85" s="54"/>
      <c r="NVW85" s="54"/>
      <c r="NVX85" s="54"/>
      <c r="NVY85" s="54"/>
      <c r="NVZ85" s="54"/>
      <c r="NWA85" s="54"/>
      <c r="NWB85" s="54"/>
      <c r="NWC85" s="54"/>
      <c r="NWD85" s="54"/>
      <c r="NWE85" s="54"/>
      <c r="NWF85" s="54"/>
      <c r="NWG85" s="54"/>
      <c r="NWH85" s="54"/>
      <c r="NWI85" s="54"/>
      <c r="NWJ85" s="54"/>
      <c r="NWK85" s="54"/>
      <c r="NWL85" s="54"/>
      <c r="NWM85" s="54"/>
      <c r="NWN85" s="54"/>
      <c r="NWO85" s="54"/>
      <c r="NWP85" s="54"/>
      <c r="NWQ85" s="54"/>
      <c r="NWR85" s="54"/>
      <c r="NWS85" s="54"/>
      <c r="NWT85" s="54"/>
      <c r="NWU85" s="54"/>
      <c r="NWV85" s="54"/>
      <c r="NWW85" s="54"/>
      <c r="NWX85" s="54"/>
      <c r="NWY85" s="54"/>
      <c r="NWZ85" s="54"/>
      <c r="NXA85" s="54"/>
      <c r="NXB85" s="54"/>
      <c r="NXC85" s="54"/>
      <c r="NXD85" s="54"/>
      <c r="NXE85" s="54"/>
      <c r="NXF85" s="54"/>
      <c r="NXG85" s="54"/>
      <c r="NXH85" s="54"/>
      <c r="NXI85" s="54"/>
      <c r="NXJ85" s="54"/>
      <c r="NXK85" s="54"/>
      <c r="NXL85" s="54"/>
      <c r="NXM85" s="54"/>
      <c r="NXN85" s="54"/>
      <c r="NXO85" s="54"/>
      <c r="NXP85" s="54"/>
      <c r="NXQ85" s="54"/>
      <c r="NXR85" s="54"/>
      <c r="NXS85" s="54"/>
      <c r="NXT85" s="54"/>
      <c r="NXU85" s="54"/>
      <c r="NXV85" s="54"/>
      <c r="NXW85" s="54"/>
      <c r="NXX85" s="54"/>
      <c r="NXY85" s="54"/>
      <c r="NXZ85" s="54"/>
      <c r="NYA85" s="54"/>
      <c r="NYB85" s="54"/>
      <c r="NYC85" s="54"/>
      <c r="NYD85" s="54"/>
      <c r="NYE85" s="54"/>
      <c r="NYF85" s="54"/>
      <c r="NYG85" s="54"/>
      <c r="NYH85" s="54"/>
      <c r="NYI85" s="54"/>
      <c r="NYJ85" s="54"/>
      <c r="NYK85" s="54"/>
      <c r="NYL85" s="54"/>
      <c r="NYM85" s="54"/>
      <c r="NYN85" s="54"/>
      <c r="NYO85" s="54"/>
      <c r="NYP85" s="54"/>
      <c r="NYQ85" s="54"/>
      <c r="NYR85" s="54"/>
      <c r="NYS85" s="54"/>
      <c r="NYT85" s="54"/>
      <c r="NYU85" s="54"/>
      <c r="NYV85" s="54"/>
      <c r="NYW85" s="54"/>
      <c r="NYX85" s="54"/>
      <c r="NYY85" s="54"/>
      <c r="NYZ85" s="54"/>
      <c r="NZA85" s="54"/>
      <c r="NZB85" s="54"/>
      <c r="NZC85" s="54"/>
      <c r="NZD85" s="54"/>
      <c r="NZE85" s="54"/>
      <c r="NZF85" s="54"/>
      <c r="NZG85" s="54"/>
      <c r="NZH85" s="54"/>
      <c r="NZI85" s="54"/>
      <c r="NZJ85" s="54"/>
      <c r="NZK85" s="54"/>
      <c r="NZL85" s="54"/>
      <c r="NZM85" s="54"/>
      <c r="NZN85" s="54"/>
      <c r="NZO85" s="54"/>
      <c r="NZP85" s="54"/>
      <c r="NZQ85" s="54"/>
      <c r="NZR85" s="54"/>
      <c r="NZS85" s="54"/>
      <c r="NZT85" s="54"/>
      <c r="NZU85" s="54"/>
      <c r="NZV85" s="54"/>
      <c r="NZW85" s="54"/>
      <c r="NZX85" s="54"/>
      <c r="NZY85" s="54"/>
      <c r="NZZ85" s="54"/>
      <c r="OAA85" s="54"/>
      <c r="OAB85" s="54"/>
      <c r="OAC85" s="54"/>
      <c r="OAD85" s="54"/>
      <c r="OAE85" s="54"/>
      <c r="OAF85" s="54"/>
      <c r="OAG85" s="54"/>
      <c r="OAH85" s="54"/>
      <c r="OAI85" s="54"/>
      <c r="OAJ85" s="54"/>
      <c r="OAK85" s="54"/>
      <c r="OAL85" s="54"/>
      <c r="OAM85" s="54"/>
      <c r="OAN85" s="54"/>
      <c r="OAO85" s="54"/>
      <c r="OAP85" s="54"/>
      <c r="OAQ85" s="54"/>
      <c r="OAR85" s="54"/>
      <c r="OAS85" s="54"/>
      <c r="OAT85" s="54"/>
      <c r="OAU85" s="54"/>
      <c r="OAV85" s="54"/>
      <c r="OAW85" s="54"/>
      <c r="OAX85" s="54"/>
      <c r="OAY85" s="54"/>
      <c r="OAZ85" s="54"/>
      <c r="OBA85" s="54"/>
      <c r="OBB85" s="54"/>
      <c r="OBC85" s="54"/>
      <c r="OBD85" s="54"/>
      <c r="OBE85" s="54"/>
      <c r="OBF85" s="54"/>
      <c r="OBG85" s="54"/>
      <c r="OBH85" s="54"/>
      <c r="OBI85" s="54"/>
      <c r="OBJ85" s="54"/>
      <c r="OBK85" s="54"/>
      <c r="OBL85" s="54"/>
      <c r="OBM85" s="54"/>
      <c r="OBN85" s="54"/>
      <c r="OBO85" s="54"/>
      <c r="OBP85" s="54"/>
      <c r="OBQ85" s="54"/>
      <c r="OBR85" s="54"/>
      <c r="OBS85" s="54"/>
      <c r="OBT85" s="54"/>
      <c r="OBU85" s="54"/>
      <c r="OBV85" s="54"/>
      <c r="OBW85" s="54"/>
      <c r="OBX85" s="54"/>
      <c r="OBY85" s="54"/>
      <c r="OBZ85" s="54"/>
      <c r="OCA85" s="54"/>
      <c r="OCB85" s="54"/>
      <c r="OCC85" s="54"/>
      <c r="OCD85" s="54"/>
      <c r="OCE85" s="54"/>
      <c r="OCF85" s="54"/>
      <c r="OCG85" s="54"/>
      <c r="OCH85" s="54"/>
      <c r="OCI85" s="54"/>
      <c r="OCJ85" s="54"/>
      <c r="OCK85" s="54"/>
      <c r="OCL85" s="54"/>
      <c r="OCM85" s="54"/>
      <c r="OCN85" s="54"/>
      <c r="OCO85" s="54"/>
      <c r="OCP85" s="54"/>
      <c r="OCQ85" s="54"/>
      <c r="OCR85" s="54"/>
      <c r="OCS85" s="54"/>
      <c r="OCT85" s="54"/>
      <c r="OCU85" s="54"/>
      <c r="OCV85" s="54"/>
      <c r="OCW85" s="54"/>
      <c r="OCX85" s="54"/>
      <c r="OCY85" s="54"/>
      <c r="OCZ85" s="54"/>
      <c r="ODA85" s="54"/>
      <c r="ODB85" s="54"/>
      <c r="ODC85" s="54"/>
      <c r="ODD85" s="54"/>
      <c r="ODE85" s="54"/>
      <c r="ODF85" s="54"/>
      <c r="ODG85" s="54"/>
      <c r="ODH85" s="54"/>
      <c r="ODI85" s="54"/>
      <c r="ODJ85" s="54"/>
      <c r="ODK85" s="54"/>
      <c r="ODL85" s="54"/>
      <c r="ODM85" s="54"/>
      <c r="ODN85" s="54"/>
      <c r="ODO85" s="54"/>
      <c r="ODP85" s="54"/>
      <c r="ODQ85" s="54"/>
      <c r="ODR85" s="54"/>
      <c r="ODS85" s="54"/>
      <c r="ODT85" s="54"/>
      <c r="ODU85" s="54"/>
      <c r="ODV85" s="54"/>
      <c r="ODW85" s="54"/>
      <c r="ODX85" s="54"/>
      <c r="ODY85" s="54"/>
      <c r="ODZ85" s="54"/>
      <c r="OEA85" s="54"/>
      <c r="OEB85" s="54"/>
      <c r="OEC85" s="54"/>
      <c r="OED85" s="54"/>
      <c r="OEE85" s="54"/>
      <c r="OEF85" s="54"/>
      <c r="OEG85" s="54"/>
      <c r="OEH85" s="54"/>
      <c r="OEI85" s="54"/>
      <c r="OEJ85" s="54"/>
      <c r="OEK85" s="54"/>
      <c r="OEL85" s="54"/>
      <c r="OEM85" s="54"/>
      <c r="OEN85" s="54"/>
      <c r="OEO85" s="54"/>
      <c r="OEP85" s="54"/>
      <c r="OEQ85" s="54"/>
      <c r="OER85" s="54"/>
      <c r="OES85" s="54"/>
      <c r="OET85" s="54"/>
      <c r="OEU85" s="54"/>
      <c r="OEV85" s="54"/>
      <c r="OEW85" s="54"/>
      <c r="OEX85" s="54"/>
      <c r="OEY85" s="54"/>
      <c r="OEZ85" s="54"/>
      <c r="OFA85" s="54"/>
      <c r="OFB85" s="54"/>
      <c r="OFC85" s="54"/>
      <c r="OFD85" s="54"/>
      <c r="OFE85" s="54"/>
      <c r="OFF85" s="54"/>
      <c r="OFG85" s="54"/>
      <c r="OFH85" s="54"/>
      <c r="OFI85" s="54"/>
      <c r="OFJ85" s="54"/>
      <c r="OFK85" s="54"/>
      <c r="OFL85" s="54"/>
      <c r="OFM85" s="54"/>
      <c r="OFN85" s="54"/>
      <c r="OFO85" s="54"/>
      <c r="OFP85" s="54"/>
      <c r="OFQ85" s="54"/>
      <c r="OFR85" s="54"/>
      <c r="OFS85" s="54"/>
      <c r="OFT85" s="54"/>
      <c r="OFU85" s="54"/>
      <c r="OFV85" s="54"/>
      <c r="OFW85" s="54"/>
      <c r="OFX85" s="54"/>
      <c r="OFY85" s="54"/>
      <c r="OFZ85" s="54"/>
      <c r="OGA85" s="54"/>
      <c r="OGB85" s="54"/>
      <c r="OGC85" s="54"/>
      <c r="OGD85" s="54"/>
      <c r="OGE85" s="54"/>
      <c r="OGF85" s="54"/>
      <c r="OGG85" s="54"/>
      <c r="OGH85" s="54"/>
      <c r="OGI85" s="54"/>
      <c r="OGJ85" s="54"/>
      <c r="OGK85" s="54"/>
      <c r="OGL85" s="54"/>
      <c r="OGM85" s="54"/>
      <c r="OGN85" s="54"/>
      <c r="OGO85" s="54"/>
      <c r="OGP85" s="54"/>
      <c r="OGQ85" s="54"/>
      <c r="OGR85" s="54"/>
      <c r="OGS85" s="54"/>
      <c r="OGT85" s="54"/>
      <c r="OGU85" s="54"/>
      <c r="OGV85" s="54"/>
      <c r="OGW85" s="54"/>
      <c r="OGX85" s="54"/>
      <c r="OGY85" s="54"/>
      <c r="OGZ85" s="54"/>
      <c r="OHA85" s="54"/>
      <c r="OHB85" s="54"/>
      <c r="OHC85" s="54"/>
      <c r="OHD85" s="54"/>
      <c r="OHE85" s="54"/>
      <c r="OHF85" s="54"/>
      <c r="OHG85" s="54"/>
      <c r="OHH85" s="54"/>
      <c r="OHI85" s="54"/>
      <c r="OHJ85" s="54"/>
      <c r="OHK85" s="54"/>
      <c r="OHL85" s="54"/>
      <c r="OHM85" s="54"/>
      <c r="OHN85" s="54"/>
      <c r="OHO85" s="54"/>
      <c r="OHP85" s="54"/>
      <c r="OHQ85" s="54"/>
      <c r="OHR85" s="54"/>
      <c r="OHS85" s="54"/>
      <c r="OHT85" s="54"/>
      <c r="OHU85" s="54"/>
      <c r="OHV85" s="54"/>
      <c r="OHW85" s="54"/>
      <c r="OHX85" s="54"/>
      <c r="OHY85" s="54"/>
      <c r="OHZ85" s="54"/>
      <c r="OIA85" s="54"/>
      <c r="OIB85" s="54"/>
      <c r="OIC85" s="54"/>
      <c r="OID85" s="54"/>
      <c r="OIE85" s="54"/>
      <c r="OIF85" s="54"/>
      <c r="OIG85" s="54"/>
      <c r="OIH85" s="54"/>
      <c r="OII85" s="54"/>
      <c r="OIJ85" s="54"/>
      <c r="OIK85" s="54"/>
      <c r="OIL85" s="54"/>
      <c r="OIM85" s="54"/>
      <c r="OIN85" s="54"/>
      <c r="OIO85" s="54"/>
      <c r="OIP85" s="54"/>
      <c r="OIQ85" s="54"/>
      <c r="OIR85" s="54"/>
      <c r="OIS85" s="54"/>
      <c r="OIT85" s="54"/>
      <c r="OIU85" s="54"/>
      <c r="OIV85" s="54"/>
      <c r="OIW85" s="54"/>
      <c r="OIX85" s="54"/>
      <c r="OIY85" s="54"/>
      <c r="OIZ85" s="54"/>
      <c r="OJA85" s="54"/>
      <c r="OJB85" s="54"/>
      <c r="OJC85" s="54"/>
      <c r="OJD85" s="54"/>
      <c r="OJE85" s="54"/>
      <c r="OJF85" s="54"/>
      <c r="OJG85" s="54"/>
      <c r="OJH85" s="54"/>
      <c r="OJI85" s="54"/>
      <c r="OJJ85" s="54"/>
      <c r="OJK85" s="54"/>
      <c r="OJL85" s="54"/>
      <c r="OJM85" s="54"/>
      <c r="OJN85" s="54"/>
      <c r="OJO85" s="54"/>
      <c r="OJP85" s="54"/>
      <c r="OJQ85" s="54"/>
      <c r="OJR85" s="54"/>
      <c r="OJS85" s="54"/>
      <c r="OJT85" s="54"/>
      <c r="OJU85" s="54"/>
      <c r="OJV85" s="54"/>
      <c r="OJW85" s="54"/>
      <c r="OJX85" s="54"/>
      <c r="OJY85" s="54"/>
      <c r="OJZ85" s="54"/>
      <c r="OKA85" s="54"/>
      <c r="OKB85" s="54"/>
      <c r="OKC85" s="54"/>
      <c r="OKD85" s="54"/>
      <c r="OKE85" s="54"/>
      <c r="OKF85" s="54"/>
      <c r="OKG85" s="54"/>
      <c r="OKH85" s="54"/>
      <c r="OKI85" s="54"/>
      <c r="OKJ85" s="54"/>
      <c r="OKK85" s="54"/>
      <c r="OKL85" s="54"/>
      <c r="OKM85" s="54"/>
      <c r="OKN85" s="54"/>
      <c r="OKO85" s="54"/>
      <c r="OKP85" s="54"/>
      <c r="OKQ85" s="54"/>
      <c r="OKR85" s="54"/>
      <c r="OKS85" s="54"/>
      <c r="OKT85" s="54"/>
      <c r="OKU85" s="54"/>
      <c r="OKV85" s="54"/>
      <c r="OKW85" s="54"/>
      <c r="OKX85" s="54"/>
      <c r="OKY85" s="54"/>
      <c r="OKZ85" s="54"/>
      <c r="OLA85" s="54"/>
      <c r="OLB85" s="54"/>
      <c r="OLC85" s="54"/>
      <c r="OLD85" s="54"/>
      <c r="OLE85" s="54"/>
      <c r="OLF85" s="54"/>
      <c r="OLG85" s="54"/>
      <c r="OLH85" s="54"/>
      <c r="OLI85" s="54"/>
      <c r="OLJ85" s="54"/>
      <c r="OLK85" s="54"/>
      <c r="OLL85" s="54"/>
      <c r="OLM85" s="54"/>
      <c r="OLN85" s="54"/>
      <c r="OLO85" s="54"/>
      <c r="OLP85" s="54"/>
      <c r="OLQ85" s="54"/>
      <c r="OLR85" s="54"/>
      <c r="OLS85" s="54"/>
      <c r="OLT85" s="54"/>
      <c r="OLU85" s="54"/>
      <c r="OLV85" s="54"/>
      <c r="OLW85" s="54"/>
      <c r="OLX85" s="54"/>
      <c r="OLY85" s="54"/>
      <c r="OLZ85" s="54"/>
      <c r="OMA85" s="54"/>
      <c r="OMB85" s="54"/>
      <c r="OMC85" s="54"/>
      <c r="OMD85" s="54"/>
      <c r="OME85" s="54"/>
      <c r="OMF85" s="54"/>
      <c r="OMG85" s="54"/>
      <c r="OMH85" s="54"/>
      <c r="OMI85" s="54"/>
      <c r="OMJ85" s="54"/>
      <c r="OMK85" s="54"/>
      <c r="OML85" s="54"/>
      <c r="OMM85" s="54"/>
      <c r="OMN85" s="54"/>
      <c r="OMO85" s="54"/>
      <c r="OMP85" s="54"/>
      <c r="OMQ85" s="54"/>
      <c r="OMR85" s="54"/>
      <c r="OMS85" s="54"/>
      <c r="OMT85" s="54"/>
      <c r="OMU85" s="54"/>
      <c r="OMV85" s="54"/>
      <c r="OMW85" s="54"/>
      <c r="OMX85" s="54"/>
      <c r="OMY85" s="54"/>
      <c r="OMZ85" s="54"/>
      <c r="ONA85" s="54"/>
      <c r="ONB85" s="54"/>
      <c r="ONC85" s="54"/>
      <c r="OND85" s="54"/>
      <c r="ONE85" s="54"/>
      <c r="ONF85" s="54"/>
      <c r="ONG85" s="54"/>
      <c r="ONH85" s="54"/>
      <c r="ONI85" s="54"/>
      <c r="ONJ85" s="54"/>
      <c r="ONK85" s="54"/>
      <c r="ONL85" s="54"/>
      <c r="ONM85" s="54"/>
      <c r="ONN85" s="54"/>
      <c r="ONO85" s="54"/>
      <c r="ONP85" s="54"/>
      <c r="ONQ85" s="54"/>
      <c r="ONR85" s="54"/>
      <c r="ONS85" s="54"/>
      <c r="ONT85" s="54"/>
      <c r="ONU85" s="54"/>
      <c r="ONV85" s="54"/>
      <c r="ONW85" s="54"/>
      <c r="ONX85" s="54"/>
      <c r="ONY85" s="54"/>
      <c r="ONZ85" s="54"/>
      <c r="OOA85" s="54"/>
      <c r="OOB85" s="54"/>
      <c r="OOC85" s="54"/>
      <c r="OOD85" s="54"/>
      <c r="OOE85" s="54"/>
      <c r="OOF85" s="54"/>
      <c r="OOG85" s="54"/>
      <c r="OOH85" s="54"/>
      <c r="OOI85" s="54"/>
      <c r="OOJ85" s="54"/>
      <c r="OOK85" s="54"/>
      <c r="OOL85" s="54"/>
      <c r="OOM85" s="54"/>
      <c r="OON85" s="54"/>
      <c r="OOO85" s="54"/>
      <c r="OOP85" s="54"/>
      <c r="OOQ85" s="54"/>
      <c r="OOR85" s="54"/>
      <c r="OOS85" s="54"/>
      <c r="OOT85" s="54"/>
      <c r="OOU85" s="54"/>
      <c r="OOV85" s="54"/>
      <c r="OOW85" s="54"/>
      <c r="OOX85" s="54"/>
      <c r="OOY85" s="54"/>
      <c r="OOZ85" s="54"/>
      <c r="OPA85" s="54"/>
      <c r="OPB85" s="54"/>
      <c r="OPC85" s="54"/>
      <c r="OPD85" s="54"/>
      <c r="OPE85" s="54"/>
      <c r="OPF85" s="54"/>
      <c r="OPG85" s="54"/>
      <c r="OPH85" s="54"/>
      <c r="OPI85" s="54"/>
      <c r="OPJ85" s="54"/>
      <c r="OPK85" s="54"/>
      <c r="OPL85" s="54"/>
      <c r="OPM85" s="54"/>
      <c r="OPN85" s="54"/>
      <c r="OPO85" s="54"/>
      <c r="OPP85" s="54"/>
      <c r="OPQ85" s="54"/>
      <c r="OPR85" s="54"/>
      <c r="OPS85" s="54"/>
      <c r="OPT85" s="54"/>
      <c r="OPU85" s="54"/>
      <c r="OPV85" s="54"/>
      <c r="OPW85" s="54"/>
      <c r="OPX85" s="54"/>
      <c r="OPY85" s="54"/>
      <c r="OPZ85" s="54"/>
      <c r="OQA85" s="54"/>
      <c r="OQB85" s="54"/>
      <c r="OQC85" s="54"/>
      <c r="OQD85" s="54"/>
      <c r="OQE85" s="54"/>
      <c r="OQF85" s="54"/>
      <c r="OQG85" s="54"/>
      <c r="OQH85" s="54"/>
      <c r="OQI85" s="54"/>
      <c r="OQJ85" s="54"/>
      <c r="OQK85" s="54"/>
      <c r="OQL85" s="54"/>
      <c r="OQM85" s="54"/>
      <c r="OQN85" s="54"/>
      <c r="OQO85" s="54"/>
      <c r="OQP85" s="54"/>
      <c r="OQQ85" s="54"/>
      <c r="OQR85" s="54"/>
      <c r="OQS85" s="54"/>
      <c r="OQT85" s="54"/>
      <c r="OQU85" s="54"/>
      <c r="OQV85" s="54"/>
      <c r="OQW85" s="54"/>
      <c r="OQX85" s="54"/>
      <c r="OQY85" s="54"/>
      <c r="OQZ85" s="54"/>
      <c r="ORA85" s="54"/>
      <c r="ORB85" s="54"/>
      <c r="ORC85" s="54"/>
      <c r="ORD85" s="54"/>
      <c r="ORE85" s="54"/>
      <c r="ORF85" s="54"/>
      <c r="ORG85" s="54"/>
      <c r="ORH85" s="54"/>
      <c r="ORI85" s="54"/>
      <c r="ORJ85" s="54"/>
      <c r="ORK85" s="54"/>
      <c r="ORL85" s="54"/>
      <c r="ORM85" s="54"/>
      <c r="ORN85" s="54"/>
      <c r="ORO85" s="54"/>
      <c r="ORP85" s="54"/>
      <c r="ORQ85" s="54"/>
      <c r="ORR85" s="54"/>
      <c r="ORS85" s="54"/>
      <c r="ORT85" s="54"/>
      <c r="ORU85" s="54"/>
      <c r="ORV85" s="54"/>
      <c r="ORW85" s="54"/>
      <c r="ORX85" s="54"/>
      <c r="ORY85" s="54"/>
      <c r="ORZ85" s="54"/>
      <c r="OSA85" s="54"/>
      <c r="OSB85" s="54"/>
      <c r="OSC85" s="54"/>
      <c r="OSD85" s="54"/>
      <c r="OSE85" s="54"/>
      <c r="OSF85" s="54"/>
      <c r="OSG85" s="54"/>
      <c r="OSH85" s="54"/>
      <c r="OSI85" s="54"/>
      <c r="OSJ85" s="54"/>
      <c r="OSK85" s="54"/>
      <c r="OSL85" s="54"/>
      <c r="OSM85" s="54"/>
      <c r="OSN85" s="54"/>
      <c r="OSO85" s="54"/>
      <c r="OSP85" s="54"/>
      <c r="OSQ85" s="54"/>
      <c r="OSR85" s="54"/>
      <c r="OSS85" s="54"/>
      <c r="OST85" s="54"/>
      <c r="OSU85" s="54"/>
      <c r="OSV85" s="54"/>
      <c r="OSW85" s="54"/>
      <c r="OSX85" s="54"/>
      <c r="OSY85" s="54"/>
      <c r="OSZ85" s="54"/>
      <c r="OTA85" s="54"/>
      <c r="OTB85" s="54"/>
      <c r="OTC85" s="54"/>
      <c r="OTD85" s="54"/>
      <c r="OTE85" s="54"/>
      <c r="OTF85" s="54"/>
      <c r="OTG85" s="54"/>
      <c r="OTH85" s="54"/>
      <c r="OTI85" s="54"/>
      <c r="OTJ85" s="54"/>
      <c r="OTK85" s="54"/>
      <c r="OTL85" s="54"/>
      <c r="OTM85" s="54"/>
      <c r="OTN85" s="54"/>
      <c r="OTO85" s="54"/>
      <c r="OTP85" s="54"/>
      <c r="OTQ85" s="54"/>
      <c r="OTR85" s="54"/>
      <c r="OTS85" s="54"/>
      <c r="OTT85" s="54"/>
      <c r="OTU85" s="54"/>
      <c r="OTV85" s="54"/>
      <c r="OTW85" s="54"/>
      <c r="OTX85" s="54"/>
      <c r="OTY85" s="54"/>
      <c r="OTZ85" s="54"/>
      <c r="OUA85" s="54"/>
      <c r="OUB85" s="54"/>
      <c r="OUC85" s="54"/>
      <c r="OUD85" s="54"/>
      <c r="OUE85" s="54"/>
      <c r="OUF85" s="54"/>
      <c r="OUG85" s="54"/>
      <c r="OUH85" s="54"/>
      <c r="OUI85" s="54"/>
      <c r="OUJ85" s="54"/>
      <c r="OUK85" s="54"/>
      <c r="OUL85" s="54"/>
      <c r="OUM85" s="54"/>
      <c r="OUN85" s="54"/>
      <c r="OUO85" s="54"/>
      <c r="OUP85" s="54"/>
      <c r="OUQ85" s="54"/>
      <c r="OUR85" s="54"/>
      <c r="OUS85" s="54"/>
      <c r="OUT85" s="54"/>
      <c r="OUU85" s="54"/>
      <c r="OUV85" s="54"/>
      <c r="OUW85" s="54"/>
      <c r="OUX85" s="54"/>
      <c r="OUY85" s="54"/>
      <c r="OUZ85" s="54"/>
      <c r="OVA85" s="54"/>
      <c r="OVB85" s="54"/>
      <c r="OVC85" s="54"/>
      <c r="OVD85" s="54"/>
      <c r="OVE85" s="54"/>
      <c r="OVF85" s="54"/>
      <c r="OVG85" s="54"/>
      <c r="OVH85" s="54"/>
      <c r="OVI85" s="54"/>
      <c r="OVJ85" s="54"/>
      <c r="OVK85" s="54"/>
      <c r="OVL85" s="54"/>
      <c r="OVM85" s="54"/>
      <c r="OVN85" s="54"/>
      <c r="OVO85" s="54"/>
      <c r="OVP85" s="54"/>
      <c r="OVQ85" s="54"/>
      <c r="OVR85" s="54"/>
      <c r="OVS85" s="54"/>
      <c r="OVT85" s="54"/>
      <c r="OVU85" s="54"/>
      <c r="OVV85" s="54"/>
      <c r="OVW85" s="54"/>
      <c r="OVX85" s="54"/>
      <c r="OVY85" s="54"/>
      <c r="OVZ85" s="54"/>
      <c r="OWA85" s="54"/>
      <c r="OWB85" s="54"/>
      <c r="OWC85" s="54"/>
      <c r="OWD85" s="54"/>
      <c r="OWE85" s="54"/>
      <c r="OWF85" s="54"/>
      <c r="OWG85" s="54"/>
      <c r="OWH85" s="54"/>
      <c r="OWI85" s="54"/>
      <c r="OWJ85" s="54"/>
      <c r="OWK85" s="54"/>
      <c r="OWL85" s="54"/>
      <c r="OWM85" s="54"/>
      <c r="OWN85" s="54"/>
      <c r="OWO85" s="54"/>
      <c r="OWP85" s="54"/>
      <c r="OWQ85" s="54"/>
      <c r="OWR85" s="54"/>
      <c r="OWS85" s="54"/>
      <c r="OWT85" s="54"/>
      <c r="OWU85" s="54"/>
      <c r="OWV85" s="54"/>
      <c r="OWW85" s="54"/>
      <c r="OWX85" s="54"/>
      <c r="OWY85" s="54"/>
      <c r="OWZ85" s="54"/>
      <c r="OXA85" s="54"/>
      <c r="OXB85" s="54"/>
      <c r="OXC85" s="54"/>
      <c r="OXD85" s="54"/>
      <c r="OXE85" s="54"/>
      <c r="OXF85" s="54"/>
      <c r="OXG85" s="54"/>
      <c r="OXH85" s="54"/>
      <c r="OXI85" s="54"/>
      <c r="OXJ85" s="54"/>
      <c r="OXK85" s="54"/>
      <c r="OXL85" s="54"/>
      <c r="OXM85" s="54"/>
      <c r="OXN85" s="54"/>
      <c r="OXO85" s="54"/>
      <c r="OXP85" s="54"/>
      <c r="OXQ85" s="54"/>
      <c r="OXR85" s="54"/>
      <c r="OXS85" s="54"/>
      <c r="OXT85" s="54"/>
      <c r="OXU85" s="54"/>
      <c r="OXV85" s="54"/>
      <c r="OXW85" s="54"/>
      <c r="OXX85" s="54"/>
      <c r="OXY85" s="54"/>
      <c r="OXZ85" s="54"/>
      <c r="OYA85" s="54"/>
      <c r="OYB85" s="54"/>
      <c r="OYC85" s="54"/>
      <c r="OYD85" s="54"/>
      <c r="OYE85" s="54"/>
      <c r="OYF85" s="54"/>
      <c r="OYG85" s="54"/>
      <c r="OYH85" s="54"/>
      <c r="OYI85" s="54"/>
      <c r="OYJ85" s="54"/>
      <c r="OYK85" s="54"/>
      <c r="OYL85" s="54"/>
      <c r="OYM85" s="54"/>
      <c r="OYN85" s="54"/>
      <c r="OYO85" s="54"/>
      <c r="OYP85" s="54"/>
      <c r="OYQ85" s="54"/>
      <c r="OYR85" s="54"/>
      <c r="OYS85" s="54"/>
      <c r="OYT85" s="54"/>
      <c r="OYU85" s="54"/>
      <c r="OYV85" s="54"/>
      <c r="OYW85" s="54"/>
      <c r="OYX85" s="54"/>
      <c r="OYY85" s="54"/>
      <c r="OYZ85" s="54"/>
      <c r="OZA85" s="54"/>
      <c r="OZB85" s="54"/>
      <c r="OZC85" s="54"/>
      <c r="OZD85" s="54"/>
      <c r="OZE85" s="54"/>
      <c r="OZF85" s="54"/>
      <c r="OZG85" s="54"/>
      <c r="OZH85" s="54"/>
      <c r="OZI85" s="54"/>
      <c r="OZJ85" s="54"/>
      <c r="OZK85" s="54"/>
      <c r="OZL85" s="54"/>
      <c r="OZM85" s="54"/>
      <c r="OZN85" s="54"/>
      <c r="OZO85" s="54"/>
      <c r="OZP85" s="54"/>
      <c r="OZQ85" s="54"/>
      <c r="OZR85" s="54"/>
      <c r="OZS85" s="54"/>
      <c r="OZT85" s="54"/>
      <c r="OZU85" s="54"/>
      <c r="OZV85" s="54"/>
      <c r="OZW85" s="54"/>
      <c r="OZX85" s="54"/>
      <c r="OZY85" s="54"/>
      <c r="OZZ85" s="54"/>
      <c r="PAA85" s="54"/>
      <c r="PAB85" s="54"/>
      <c r="PAC85" s="54"/>
      <c r="PAD85" s="54"/>
      <c r="PAE85" s="54"/>
      <c r="PAF85" s="54"/>
      <c r="PAG85" s="54"/>
      <c r="PAH85" s="54"/>
      <c r="PAI85" s="54"/>
      <c r="PAJ85" s="54"/>
      <c r="PAK85" s="54"/>
      <c r="PAL85" s="54"/>
      <c r="PAM85" s="54"/>
      <c r="PAN85" s="54"/>
      <c r="PAO85" s="54"/>
      <c r="PAP85" s="54"/>
      <c r="PAQ85" s="54"/>
      <c r="PAR85" s="54"/>
      <c r="PAS85" s="54"/>
      <c r="PAT85" s="54"/>
      <c r="PAU85" s="54"/>
      <c r="PAV85" s="54"/>
      <c r="PAW85" s="54"/>
      <c r="PAX85" s="54"/>
      <c r="PAY85" s="54"/>
      <c r="PAZ85" s="54"/>
      <c r="PBA85" s="54"/>
      <c r="PBB85" s="54"/>
      <c r="PBC85" s="54"/>
      <c r="PBD85" s="54"/>
      <c r="PBE85" s="54"/>
      <c r="PBF85" s="54"/>
      <c r="PBG85" s="54"/>
      <c r="PBH85" s="54"/>
      <c r="PBI85" s="54"/>
      <c r="PBJ85" s="54"/>
      <c r="PBK85" s="54"/>
      <c r="PBL85" s="54"/>
      <c r="PBM85" s="54"/>
      <c r="PBN85" s="54"/>
      <c r="PBO85" s="54"/>
      <c r="PBP85" s="54"/>
      <c r="PBQ85" s="54"/>
      <c r="PBR85" s="54"/>
      <c r="PBS85" s="54"/>
      <c r="PBT85" s="54"/>
      <c r="PBU85" s="54"/>
      <c r="PBV85" s="54"/>
      <c r="PBW85" s="54"/>
      <c r="PBX85" s="54"/>
      <c r="PBY85" s="54"/>
      <c r="PBZ85" s="54"/>
      <c r="PCA85" s="54"/>
      <c r="PCB85" s="54"/>
      <c r="PCC85" s="54"/>
      <c r="PCD85" s="54"/>
      <c r="PCE85" s="54"/>
      <c r="PCF85" s="54"/>
      <c r="PCG85" s="54"/>
      <c r="PCH85" s="54"/>
      <c r="PCI85" s="54"/>
      <c r="PCJ85" s="54"/>
      <c r="PCK85" s="54"/>
      <c r="PCL85" s="54"/>
      <c r="PCM85" s="54"/>
      <c r="PCN85" s="54"/>
      <c r="PCO85" s="54"/>
      <c r="PCP85" s="54"/>
      <c r="PCQ85" s="54"/>
      <c r="PCR85" s="54"/>
      <c r="PCS85" s="54"/>
      <c r="PCT85" s="54"/>
      <c r="PCU85" s="54"/>
      <c r="PCV85" s="54"/>
      <c r="PCW85" s="54"/>
      <c r="PCX85" s="54"/>
      <c r="PCY85" s="54"/>
      <c r="PCZ85" s="54"/>
      <c r="PDA85" s="54"/>
      <c r="PDB85" s="54"/>
      <c r="PDC85" s="54"/>
      <c r="PDD85" s="54"/>
      <c r="PDE85" s="54"/>
      <c r="PDF85" s="54"/>
      <c r="PDG85" s="54"/>
      <c r="PDH85" s="54"/>
      <c r="PDI85" s="54"/>
      <c r="PDJ85" s="54"/>
      <c r="PDK85" s="54"/>
      <c r="PDL85" s="54"/>
      <c r="PDM85" s="54"/>
      <c r="PDN85" s="54"/>
      <c r="PDO85" s="54"/>
      <c r="PDP85" s="54"/>
      <c r="PDQ85" s="54"/>
      <c r="PDR85" s="54"/>
      <c r="PDS85" s="54"/>
      <c r="PDT85" s="54"/>
      <c r="PDU85" s="54"/>
      <c r="PDV85" s="54"/>
      <c r="PDW85" s="54"/>
      <c r="PDX85" s="54"/>
      <c r="PDY85" s="54"/>
      <c r="PDZ85" s="54"/>
      <c r="PEA85" s="54"/>
      <c r="PEB85" s="54"/>
      <c r="PEC85" s="54"/>
      <c r="PED85" s="54"/>
      <c r="PEE85" s="54"/>
      <c r="PEF85" s="54"/>
      <c r="PEG85" s="54"/>
      <c r="PEH85" s="54"/>
      <c r="PEI85" s="54"/>
      <c r="PEJ85" s="54"/>
      <c r="PEK85" s="54"/>
      <c r="PEL85" s="54"/>
      <c r="PEM85" s="54"/>
      <c r="PEN85" s="54"/>
      <c r="PEO85" s="54"/>
      <c r="PEP85" s="54"/>
      <c r="PEQ85" s="54"/>
      <c r="PER85" s="54"/>
      <c r="PES85" s="54"/>
      <c r="PET85" s="54"/>
      <c r="PEU85" s="54"/>
      <c r="PEV85" s="54"/>
      <c r="PEW85" s="54"/>
      <c r="PEX85" s="54"/>
      <c r="PEY85" s="54"/>
      <c r="PEZ85" s="54"/>
      <c r="PFA85" s="54"/>
      <c r="PFB85" s="54"/>
      <c r="PFC85" s="54"/>
      <c r="PFD85" s="54"/>
      <c r="PFE85" s="54"/>
      <c r="PFF85" s="54"/>
      <c r="PFG85" s="54"/>
      <c r="PFH85" s="54"/>
      <c r="PFI85" s="54"/>
      <c r="PFJ85" s="54"/>
      <c r="PFK85" s="54"/>
      <c r="PFL85" s="54"/>
      <c r="PFM85" s="54"/>
      <c r="PFN85" s="54"/>
      <c r="PFO85" s="54"/>
      <c r="PFP85" s="54"/>
      <c r="PFQ85" s="54"/>
      <c r="PFR85" s="54"/>
      <c r="PFS85" s="54"/>
      <c r="PFT85" s="54"/>
      <c r="PFU85" s="54"/>
      <c r="PFV85" s="54"/>
      <c r="PFW85" s="54"/>
      <c r="PFX85" s="54"/>
      <c r="PFY85" s="54"/>
      <c r="PFZ85" s="54"/>
      <c r="PGA85" s="54"/>
      <c r="PGB85" s="54"/>
      <c r="PGC85" s="54"/>
      <c r="PGD85" s="54"/>
      <c r="PGE85" s="54"/>
      <c r="PGF85" s="54"/>
      <c r="PGG85" s="54"/>
      <c r="PGH85" s="54"/>
      <c r="PGI85" s="54"/>
      <c r="PGJ85" s="54"/>
      <c r="PGK85" s="54"/>
      <c r="PGL85" s="54"/>
      <c r="PGM85" s="54"/>
      <c r="PGN85" s="54"/>
      <c r="PGO85" s="54"/>
      <c r="PGP85" s="54"/>
      <c r="PGQ85" s="54"/>
      <c r="PGR85" s="54"/>
      <c r="PGS85" s="54"/>
      <c r="PGT85" s="54"/>
      <c r="PGU85" s="54"/>
      <c r="PGV85" s="54"/>
      <c r="PGW85" s="54"/>
      <c r="PGX85" s="54"/>
      <c r="PGY85" s="54"/>
      <c r="PGZ85" s="54"/>
      <c r="PHA85" s="54"/>
      <c r="PHB85" s="54"/>
      <c r="PHC85" s="54"/>
      <c r="PHD85" s="54"/>
      <c r="PHE85" s="54"/>
      <c r="PHF85" s="54"/>
      <c r="PHG85" s="54"/>
      <c r="PHH85" s="54"/>
      <c r="PHI85" s="54"/>
      <c r="PHJ85" s="54"/>
      <c r="PHK85" s="54"/>
      <c r="PHL85" s="54"/>
      <c r="PHM85" s="54"/>
      <c r="PHN85" s="54"/>
      <c r="PHO85" s="54"/>
      <c r="PHP85" s="54"/>
      <c r="PHQ85" s="54"/>
      <c r="PHR85" s="54"/>
      <c r="PHS85" s="54"/>
      <c r="PHT85" s="54"/>
      <c r="PHU85" s="54"/>
      <c r="PHV85" s="54"/>
      <c r="PHW85" s="54"/>
      <c r="PHX85" s="54"/>
      <c r="PHY85" s="54"/>
      <c r="PHZ85" s="54"/>
      <c r="PIA85" s="54"/>
      <c r="PIB85" s="54"/>
      <c r="PIC85" s="54"/>
      <c r="PID85" s="54"/>
      <c r="PIE85" s="54"/>
      <c r="PIF85" s="54"/>
      <c r="PIG85" s="54"/>
      <c r="PIH85" s="54"/>
      <c r="PII85" s="54"/>
      <c r="PIJ85" s="54"/>
      <c r="PIK85" s="54"/>
      <c r="PIL85" s="54"/>
      <c r="PIM85" s="54"/>
      <c r="PIN85" s="54"/>
      <c r="PIO85" s="54"/>
      <c r="PIP85" s="54"/>
      <c r="PIQ85" s="54"/>
      <c r="PIR85" s="54"/>
      <c r="PIS85" s="54"/>
      <c r="PIT85" s="54"/>
      <c r="PIU85" s="54"/>
      <c r="PIV85" s="54"/>
      <c r="PIW85" s="54"/>
      <c r="PIX85" s="54"/>
      <c r="PIY85" s="54"/>
      <c r="PIZ85" s="54"/>
      <c r="PJA85" s="54"/>
      <c r="PJB85" s="54"/>
      <c r="PJC85" s="54"/>
      <c r="PJD85" s="54"/>
      <c r="PJE85" s="54"/>
      <c r="PJF85" s="54"/>
      <c r="PJG85" s="54"/>
      <c r="PJH85" s="54"/>
      <c r="PJI85" s="54"/>
      <c r="PJJ85" s="54"/>
      <c r="PJK85" s="54"/>
      <c r="PJL85" s="54"/>
      <c r="PJM85" s="54"/>
      <c r="PJN85" s="54"/>
      <c r="PJO85" s="54"/>
      <c r="PJP85" s="54"/>
      <c r="PJQ85" s="54"/>
      <c r="PJR85" s="54"/>
      <c r="PJS85" s="54"/>
      <c r="PJT85" s="54"/>
      <c r="PJU85" s="54"/>
      <c r="PJV85" s="54"/>
      <c r="PJW85" s="54"/>
      <c r="PJX85" s="54"/>
      <c r="PJY85" s="54"/>
      <c r="PJZ85" s="54"/>
      <c r="PKA85" s="54"/>
      <c r="PKB85" s="54"/>
      <c r="PKC85" s="54"/>
      <c r="PKD85" s="54"/>
      <c r="PKE85" s="54"/>
      <c r="PKF85" s="54"/>
      <c r="PKG85" s="54"/>
      <c r="PKH85" s="54"/>
      <c r="PKI85" s="54"/>
      <c r="PKJ85" s="54"/>
      <c r="PKK85" s="54"/>
      <c r="PKL85" s="54"/>
      <c r="PKM85" s="54"/>
      <c r="PKN85" s="54"/>
      <c r="PKO85" s="54"/>
      <c r="PKP85" s="54"/>
      <c r="PKQ85" s="54"/>
      <c r="PKR85" s="54"/>
      <c r="PKS85" s="54"/>
      <c r="PKT85" s="54"/>
      <c r="PKU85" s="54"/>
      <c r="PKV85" s="54"/>
      <c r="PKW85" s="54"/>
      <c r="PKX85" s="54"/>
      <c r="PKY85" s="54"/>
      <c r="PKZ85" s="54"/>
      <c r="PLA85" s="54"/>
      <c r="PLB85" s="54"/>
      <c r="PLC85" s="54"/>
      <c r="PLD85" s="54"/>
      <c r="PLE85" s="54"/>
      <c r="PLF85" s="54"/>
      <c r="PLG85" s="54"/>
      <c r="PLH85" s="54"/>
      <c r="PLI85" s="54"/>
      <c r="PLJ85" s="54"/>
      <c r="PLK85" s="54"/>
      <c r="PLL85" s="54"/>
      <c r="PLM85" s="54"/>
      <c r="PLN85" s="54"/>
      <c r="PLO85" s="54"/>
      <c r="PLP85" s="54"/>
      <c r="PLQ85" s="54"/>
      <c r="PLR85" s="54"/>
      <c r="PLS85" s="54"/>
      <c r="PLT85" s="54"/>
      <c r="PLU85" s="54"/>
      <c r="PLV85" s="54"/>
      <c r="PLW85" s="54"/>
      <c r="PLX85" s="54"/>
      <c r="PLY85" s="54"/>
      <c r="PLZ85" s="54"/>
      <c r="PMA85" s="54"/>
      <c r="PMB85" s="54"/>
      <c r="PMC85" s="54"/>
      <c r="PMD85" s="54"/>
      <c r="PME85" s="54"/>
      <c r="PMF85" s="54"/>
      <c r="PMG85" s="54"/>
      <c r="PMH85" s="54"/>
      <c r="PMI85" s="54"/>
      <c r="PMJ85" s="54"/>
      <c r="PMK85" s="54"/>
      <c r="PML85" s="54"/>
      <c r="PMM85" s="54"/>
      <c r="PMN85" s="54"/>
      <c r="PMO85" s="54"/>
      <c r="PMP85" s="54"/>
      <c r="PMQ85" s="54"/>
      <c r="PMR85" s="54"/>
      <c r="PMS85" s="54"/>
      <c r="PMT85" s="54"/>
      <c r="PMU85" s="54"/>
      <c r="PMV85" s="54"/>
      <c r="PMW85" s="54"/>
      <c r="PMX85" s="54"/>
      <c r="PMY85" s="54"/>
      <c r="PMZ85" s="54"/>
      <c r="PNA85" s="54"/>
      <c r="PNB85" s="54"/>
      <c r="PNC85" s="54"/>
      <c r="PND85" s="54"/>
      <c r="PNE85" s="54"/>
      <c r="PNF85" s="54"/>
      <c r="PNG85" s="54"/>
      <c r="PNH85" s="54"/>
      <c r="PNI85" s="54"/>
      <c r="PNJ85" s="54"/>
      <c r="PNK85" s="54"/>
      <c r="PNL85" s="54"/>
      <c r="PNM85" s="54"/>
      <c r="PNN85" s="54"/>
      <c r="PNO85" s="54"/>
      <c r="PNP85" s="54"/>
      <c r="PNQ85" s="54"/>
      <c r="PNR85" s="54"/>
      <c r="PNS85" s="54"/>
      <c r="PNT85" s="54"/>
      <c r="PNU85" s="54"/>
      <c r="PNV85" s="54"/>
      <c r="PNW85" s="54"/>
      <c r="PNX85" s="54"/>
      <c r="PNY85" s="54"/>
      <c r="PNZ85" s="54"/>
      <c r="POA85" s="54"/>
      <c r="POB85" s="54"/>
      <c r="POC85" s="54"/>
      <c r="POD85" s="54"/>
      <c r="POE85" s="54"/>
      <c r="POF85" s="54"/>
      <c r="POG85" s="54"/>
      <c r="POH85" s="54"/>
      <c r="POI85" s="54"/>
      <c r="POJ85" s="54"/>
      <c r="POK85" s="54"/>
      <c r="POL85" s="54"/>
      <c r="POM85" s="54"/>
      <c r="PON85" s="54"/>
      <c r="POO85" s="54"/>
      <c r="POP85" s="54"/>
      <c r="POQ85" s="54"/>
      <c r="POR85" s="54"/>
      <c r="POS85" s="54"/>
      <c r="POT85" s="54"/>
      <c r="POU85" s="54"/>
      <c r="POV85" s="54"/>
      <c r="POW85" s="54"/>
      <c r="POX85" s="54"/>
      <c r="POY85" s="54"/>
      <c r="POZ85" s="54"/>
      <c r="PPA85" s="54"/>
      <c r="PPB85" s="54"/>
      <c r="PPC85" s="54"/>
      <c r="PPD85" s="54"/>
      <c r="PPE85" s="54"/>
      <c r="PPF85" s="54"/>
      <c r="PPG85" s="54"/>
      <c r="PPH85" s="54"/>
      <c r="PPI85" s="54"/>
      <c r="PPJ85" s="54"/>
      <c r="PPK85" s="54"/>
      <c r="PPL85" s="54"/>
      <c r="PPM85" s="54"/>
      <c r="PPN85" s="54"/>
      <c r="PPO85" s="54"/>
      <c r="PPP85" s="54"/>
      <c r="PPQ85" s="54"/>
      <c r="PPR85" s="54"/>
      <c r="PPS85" s="54"/>
      <c r="PPT85" s="54"/>
      <c r="PPU85" s="54"/>
      <c r="PPV85" s="54"/>
      <c r="PPW85" s="54"/>
      <c r="PPX85" s="54"/>
      <c r="PPY85" s="54"/>
      <c r="PPZ85" s="54"/>
      <c r="PQA85" s="54"/>
      <c r="PQB85" s="54"/>
      <c r="PQC85" s="54"/>
      <c r="PQD85" s="54"/>
      <c r="PQE85" s="54"/>
      <c r="PQF85" s="54"/>
      <c r="PQG85" s="54"/>
      <c r="PQH85" s="54"/>
      <c r="PQI85" s="54"/>
      <c r="PQJ85" s="54"/>
      <c r="PQK85" s="54"/>
      <c r="PQL85" s="54"/>
      <c r="PQM85" s="54"/>
      <c r="PQN85" s="54"/>
      <c r="PQO85" s="54"/>
      <c r="PQP85" s="54"/>
      <c r="PQQ85" s="54"/>
      <c r="PQR85" s="54"/>
      <c r="PQS85" s="54"/>
      <c r="PQT85" s="54"/>
      <c r="PQU85" s="54"/>
      <c r="PQV85" s="54"/>
      <c r="PQW85" s="54"/>
      <c r="PQX85" s="54"/>
      <c r="PQY85" s="54"/>
      <c r="PQZ85" s="54"/>
      <c r="PRA85" s="54"/>
      <c r="PRB85" s="54"/>
      <c r="PRC85" s="54"/>
      <c r="PRD85" s="54"/>
      <c r="PRE85" s="54"/>
      <c r="PRF85" s="54"/>
      <c r="PRG85" s="54"/>
      <c r="PRH85" s="54"/>
      <c r="PRI85" s="54"/>
      <c r="PRJ85" s="54"/>
      <c r="PRK85" s="54"/>
      <c r="PRL85" s="54"/>
      <c r="PRM85" s="54"/>
      <c r="PRN85" s="54"/>
      <c r="PRO85" s="54"/>
      <c r="PRP85" s="54"/>
      <c r="PRQ85" s="54"/>
      <c r="PRR85" s="54"/>
      <c r="PRS85" s="54"/>
      <c r="PRT85" s="54"/>
      <c r="PRU85" s="54"/>
      <c r="PRV85" s="54"/>
      <c r="PRW85" s="54"/>
      <c r="PRX85" s="54"/>
      <c r="PRY85" s="54"/>
      <c r="PRZ85" s="54"/>
      <c r="PSA85" s="54"/>
      <c r="PSB85" s="54"/>
      <c r="PSC85" s="54"/>
      <c r="PSD85" s="54"/>
      <c r="PSE85" s="54"/>
      <c r="PSF85" s="54"/>
      <c r="PSG85" s="54"/>
      <c r="PSH85" s="54"/>
      <c r="PSI85" s="54"/>
      <c r="PSJ85" s="54"/>
      <c r="PSK85" s="54"/>
      <c r="PSL85" s="54"/>
      <c r="PSM85" s="54"/>
      <c r="PSN85" s="54"/>
      <c r="PSO85" s="54"/>
      <c r="PSP85" s="54"/>
      <c r="PSQ85" s="54"/>
      <c r="PSR85" s="54"/>
      <c r="PSS85" s="54"/>
      <c r="PST85" s="54"/>
      <c r="PSU85" s="54"/>
      <c r="PSV85" s="54"/>
      <c r="PSW85" s="54"/>
      <c r="PSX85" s="54"/>
      <c r="PSY85" s="54"/>
      <c r="PSZ85" s="54"/>
      <c r="PTA85" s="54"/>
      <c r="PTB85" s="54"/>
      <c r="PTC85" s="54"/>
      <c r="PTD85" s="54"/>
      <c r="PTE85" s="54"/>
      <c r="PTF85" s="54"/>
      <c r="PTG85" s="54"/>
      <c r="PTH85" s="54"/>
      <c r="PTI85" s="54"/>
      <c r="PTJ85" s="54"/>
      <c r="PTK85" s="54"/>
      <c r="PTL85" s="54"/>
      <c r="PTM85" s="54"/>
      <c r="PTN85" s="54"/>
      <c r="PTO85" s="54"/>
      <c r="PTP85" s="54"/>
      <c r="PTQ85" s="54"/>
      <c r="PTR85" s="54"/>
      <c r="PTS85" s="54"/>
      <c r="PTT85" s="54"/>
      <c r="PTU85" s="54"/>
      <c r="PTV85" s="54"/>
      <c r="PTW85" s="54"/>
      <c r="PTX85" s="54"/>
      <c r="PTY85" s="54"/>
      <c r="PTZ85" s="54"/>
      <c r="PUA85" s="54"/>
      <c r="PUB85" s="54"/>
      <c r="PUC85" s="54"/>
      <c r="PUD85" s="54"/>
      <c r="PUE85" s="54"/>
      <c r="PUF85" s="54"/>
      <c r="PUG85" s="54"/>
      <c r="PUH85" s="54"/>
      <c r="PUI85" s="54"/>
      <c r="PUJ85" s="54"/>
      <c r="PUK85" s="54"/>
      <c r="PUL85" s="54"/>
      <c r="PUM85" s="54"/>
      <c r="PUN85" s="54"/>
      <c r="PUO85" s="54"/>
      <c r="PUP85" s="54"/>
      <c r="PUQ85" s="54"/>
      <c r="PUR85" s="54"/>
      <c r="PUS85" s="54"/>
      <c r="PUT85" s="54"/>
      <c r="PUU85" s="54"/>
      <c r="PUV85" s="54"/>
      <c r="PUW85" s="54"/>
      <c r="PUX85" s="54"/>
      <c r="PUY85" s="54"/>
      <c r="PUZ85" s="54"/>
      <c r="PVA85" s="54"/>
      <c r="PVB85" s="54"/>
      <c r="PVC85" s="54"/>
      <c r="PVD85" s="54"/>
      <c r="PVE85" s="54"/>
      <c r="PVF85" s="54"/>
      <c r="PVG85" s="54"/>
      <c r="PVH85" s="54"/>
      <c r="PVI85" s="54"/>
      <c r="PVJ85" s="54"/>
      <c r="PVK85" s="54"/>
      <c r="PVL85" s="54"/>
      <c r="PVM85" s="54"/>
      <c r="PVN85" s="54"/>
      <c r="PVO85" s="54"/>
      <c r="PVP85" s="54"/>
      <c r="PVQ85" s="54"/>
      <c r="PVR85" s="54"/>
      <c r="PVS85" s="54"/>
      <c r="PVT85" s="54"/>
      <c r="PVU85" s="54"/>
      <c r="PVV85" s="54"/>
      <c r="PVW85" s="54"/>
      <c r="PVX85" s="54"/>
      <c r="PVY85" s="54"/>
      <c r="PVZ85" s="54"/>
      <c r="PWA85" s="54"/>
      <c r="PWB85" s="54"/>
      <c r="PWC85" s="54"/>
      <c r="PWD85" s="54"/>
      <c r="PWE85" s="54"/>
      <c r="PWF85" s="54"/>
      <c r="PWG85" s="54"/>
      <c r="PWH85" s="54"/>
      <c r="PWI85" s="54"/>
      <c r="PWJ85" s="54"/>
      <c r="PWK85" s="54"/>
      <c r="PWL85" s="54"/>
      <c r="PWM85" s="54"/>
      <c r="PWN85" s="54"/>
      <c r="PWO85" s="54"/>
      <c r="PWP85" s="54"/>
      <c r="PWQ85" s="54"/>
      <c r="PWR85" s="54"/>
      <c r="PWS85" s="54"/>
      <c r="PWT85" s="54"/>
      <c r="PWU85" s="54"/>
      <c r="PWV85" s="54"/>
      <c r="PWW85" s="54"/>
      <c r="PWX85" s="54"/>
      <c r="PWY85" s="54"/>
      <c r="PWZ85" s="54"/>
      <c r="PXA85" s="54"/>
      <c r="PXB85" s="54"/>
      <c r="PXC85" s="54"/>
      <c r="PXD85" s="54"/>
      <c r="PXE85" s="54"/>
      <c r="PXF85" s="54"/>
      <c r="PXG85" s="54"/>
      <c r="PXH85" s="54"/>
      <c r="PXI85" s="54"/>
      <c r="PXJ85" s="54"/>
      <c r="PXK85" s="54"/>
      <c r="PXL85" s="54"/>
      <c r="PXM85" s="54"/>
      <c r="PXN85" s="54"/>
      <c r="PXO85" s="54"/>
      <c r="PXP85" s="54"/>
      <c r="PXQ85" s="54"/>
      <c r="PXR85" s="54"/>
      <c r="PXS85" s="54"/>
      <c r="PXT85" s="54"/>
      <c r="PXU85" s="54"/>
      <c r="PXV85" s="54"/>
      <c r="PXW85" s="54"/>
      <c r="PXX85" s="54"/>
      <c r="PXY85" s="54"/>
      <c r="PXZ85" s="54"/>
      <c r="PYA85" s="54"/>
      <c r="PYB85" s="54"/>
      <c r="PYC85" s="54"/>
      <c r="PYD85" s="54"/>
      <c r="PYE85" s="54"/>
      <c r="PYF85" s="54"/>
      <c r="PYG85" s="54"/>
      <c r="PYH85" s="54"/>
      <c r="PYI85" s="54"/>
      <c r="PYJ85" s="54"/>
      <c r="PYK85" s="54"/>
      <c r="PYL85" s="54"/>
      <c r="PYM85" s="54"/>
      <c r="PYN85" s="54"/>
      <c r="PYO85" s="54"/>
      <c r="PYP85" s="54"/>
      <c r="PYQ85" s="54"/>
      <c r="PYR85" s="54"/>
      <c r="PYS85" s="54"/>
      <c r="PYT85" s="54"/>
      <c r="PYU85" s="54"/>
      <c r="PYV85" s="54"/>
      <c r="PYW85" s="54"/>
      <c r="PYX85" s="54"/>
      <c r="PYY85" s="54"/>
      <c r="PYZ85" s="54"/>
      <c r="PZA85" s="54"/>
      <c r="PZB85" s="54"/>
      <c r="PZC85" s="54"/>
      <c r="PZD85" s="54"/>
      <c r="PZE85" s="54"/>
      <c r="PZF85" s="54"/>
      <c r="PZG85" s="54"/>
      <c r="PZH85" s="54"/>
      <c r="PZI85" s="54"/>
      <c r="PZJ85" s="54"/>
      <c r="PZK85" s="54"/>
      <c r="PZL85" s="54"/>
      <c r="PZM85" s="54"/>
      <c r="PZN85" s="54"/>
      <c r="PZO85" s="54"/>
      <c r="PZP85" s="54"/>
      <c r="PZQ85" s="54"/>
      <c r="PZR85" s="54"/>
      <c r="PZS85" s="54"/>
      <c r="PZT85" s="54"/>
      <c r="PZU85" s="54"/>
      <c r="PZV85" s="54"/>
      <c r="PZW85" s="54"/>
      <c r="PZX85" s="54"/>
      <c r="PZY85" s="54"/>
      <c r="PZZ85" s="54"/>
      <c r="QAA85" s="54"/>
      <c r="QAB85" s="54"/>
      <c r="QAC85" s="54"/>
      <c r="QAD85" s="54"/>
      <c r="QAE85" s="54"/>
      <c r="QAF85" s="54"/>
      <c r="QAG85" s="54"/>
      <c r="QAH85" s="54"/>
      <c r="QAI85" s="54"/>
      <c r="QAJ85" s="54"/>
      <c r="QAK85" s="54"/>
      <c r="QAL85" s="54"/>
      <c r="QAM85" s="54"/>
      <c r="QAN85" s="54"/>
      <c r="QAO85" s="54"/>
      <c r="QAP85" s="54"/>
      <c r="QAQ85" s="54"/>
      <c r="QAR85" s="54"/>
      <c r="QAS85" s="54"/>
      <c r="QAT85" s="54"/>
      <c r="QAU85" s="54"/>
      <c r="QAV85" s="54"/>
      <c r="QAW85" s="54"/>
      <c r="QAX85" s="54"/>
      <c r="QAY85" s="54"/>
      <c r="QAZ85" s="54"/>
      <c r="QBA85" s="54"/>
      <c r="QBB85" s="54"/>
      <c r="QBC85" s="54"/>
      <c r="QBD85" s="54"/>
      <c r="QBE85" s="54"/>
      <c r="QBF85" s="54"/>
      <c r="QBG85" s="54"/>
      <c r="QBH85" s="54"/>
      <c r="QBI85" s="54"/>
      <c r="QBJ85" s="54"/>
      <c r="QBK85" s="54"/>
      <c r="QBL85" s="54"/>
      <c r="QBM85" s="54"/>
      <c r="QBN85" s="54"/>
      <c r="QBO85" s="54"/>
      <c r="QBP85" s="54"/>
      <c r="QBQ85" s="54"/>
      <c r="QBR85" s="54"/>
      <c r="QBS85" s="54"/>
      <c r="QBT85" s="54"/>
      <c r="QBU85" s="54"/>
      <c r="QBV85" s="54"/>
      <c r="QBW85" s="54"/>
      <c r="QBX85" s="54"/>
      <c r="QBY85" s="54"/>
      <c r="QBZ85" s="54"/>
      <c r="QCA85" s="54"/>
      <c r="QCB85" s="54"/>
      <c r="QCC85" s="54"/>
      <c r="QCD85" s="54"/>
      <c r="QCE85" s="54"/>
      <c r="QCF85" s="54"/>
      <c r="QCG85" s="54"/>
      <c r="QCH85" s="54"/>
      <c r="QCI85" s="54"/>
      <c r="QCJ85" s="54"/>
      <c r="QCK85" s="54"/>
      <c r="QCL85" s="54"/>
      <c r="QCM85" s="54"/>
      <c r="QCN85" s="54"/>
      <c r="QCO85" s="54"/>
      <c r="QCP85" s="54"/>
      <c r="QCQ85" s="54"/>
      <c r="QCR85" s="54"/>
      <c r="QCS85" s="54"/>
      <c r="QCT85" s="54"/>
      <c r="QCU85" s="54"/>
      <c r="QCV85" s="54"/>
      <c r="QCW85" s="54"/>
      <c r="QCX85" s="54"/>
      <c r="QCY85" s="54"/>
      <c r="QCZ85" s="54"/>
      <c r="QDA85" s="54"/>
      <c r="QDB85" s="54"/>
      <c r="QDC85" s="54"/>
      <c r="QDD85" s="54"/>
      <c r="QDE85" s="54"/>
      <c r="QDF85" s="54"/>
      <c r="QDG85" s="54"/>
      <c r="QDH85" s="54"/>
      <c r="QDI85" s="54"/>
      <c r="QDJ85" s="54"/>
      <c r="QDK85" s="54"/>
      <c r="QDL85" s="54"/>
      <c r="QDM85" s="54"/>
      <c r="QDN85" s="54"/>
      <c r="QDO85" s="54"/>
      <c r="QDP85" s="54"/>
      <c r="QDQ85" s="54"/>
      <c r="QDR85" s="54"/>
      <c r="QDS85" s="54"/>
      <c r="QDT85" s="54"/>
      <c r="QDU85" s="54"/>
      <c r="QDV85" s="54"/>
      <c r="QDW85" s="54"/>
      <c r="QDX85" s="54"/>
      <c r="QDY85" s="54"/>
      <c r="QDZ85" s="54"/>
      <c r="QEA85" s="54"/>
      <c r="QEB85" s="54"/>
      <c r="QEC85" s="54"/>
      <c r="QED85" s="54"/>
      <c r="QEE85" s="54"/>
      <c r="QEF85" s="54"/>
      <c r="QEG85" s="54"/>
      <c r="QEH85" s="54"/>
      <c r="QEI85" s="54"/>
      <c r="QEJ85" s="54"/>
      <c r="QEK85" s="54"/>
      <c r="QEL85" s="54"/>
      <c r="QEM85" s="54"/>
      <c r="QEN85" s="54"/>
      <c r="QEO85" s="54"/>
      <c r="QEP85" s="54"/>
      <c r="QEQ85" s="54"/>
      <c r="QER85" s="54"/>
      <c r="QES85" s="54"/>
      <c r="QET85" s="54"/>
      <c r="QEU85" s="54"/>
      <c r="QEV85" s="54"/>
      <c r="QEW85" s="54"/>
      <c r="QEX85" s="54"/>
      <c r="QEY85" s="54"/>
      <c r="QEZ85" s="54"/>
      <c r="QFA85" s="54"/>
      <c r="QFB85" s="54"/>
      <c r="QFC85" s="54"/>
      <c r="QFD85" s="54"/>
      <c r="QFE85" s="54"/>
      <c r="QFF85" s="54"/>
      <c r="QFG85" s="54"/>
      <c r="QFH85" s="54"/>
      <c r="QFI85" s="54"/>
      <c r="QFJ85" s="54"/>
      <c r="QFK85" s="54"/>
      <c r="QFL85" s="54"/>
      <c r="QFM85" s="54"/>
      <c r="QFN85" s="54"/>
      <c r="QFO85" s="54"/>
      <c r="QFP85" s="54"/>
      <c r="QFQ85" s="54"/>
      <c r="QFR85" s="54"/>
      <c r="QFS85" s="54"/>
      <c r="QFT85" s="54"/>
      <c r="QFU85" s="54"/>
      <c r="QFV85" s="54"/>
      <c r="QFW85" s="54"/>
      <c r="QFX85" s="54"/>
      <c r="QFY85" s="54"/>
      <c r="QFZ85" s="54"/>
      <c r="QGA85" s="54"/>
      <c r="QGB85" s="54"/>
      <c r="QGC85" s="54"/>
      <c r="QGD85" s="54"/>
      <c r="QGE85" s="54"/>
      <c r="QGF85" s="54"/>
      <c r="QGG85" s="54"/>
      <c r="QGH85" s="54"/>
      <c r="QGI85" s="54"/>
      <c r="QGJ85" s="54"/>
      <c r="QGK85" s="54"/>
      <c r="QGL85" s="54"/>
      <c r="QGM85" s="54"/>
      <c r="QGN85" s="54"/>
      <c r="QGO85" s="54"/>
      <c r="QGP85" s="54"/>
      <c r="QGQ85" s="54"/>
      <c r="QGR85" s="54"/>
      <c r="QGS85" s="54"/>
      <c r="QGT85" s="54"/>
      <c r="QGU85" s="54"/>
      <c r="QGV85" s="54"/>
      <c r="QGW85" s="54"/>
      <c r="QGX85" s="54"/>
      <c r="QGY85" s="54"/>
      <c r="QGZ85" s="54"/>
      <c r="QHA85" s="54"/>
      <c r="QHB85" s="54"/>
      <c r="QHC85" s="54"/>
      <c r="QHD85" s="54"/>
      <c r="QHE85" s="54"/>
      <c r="QHF85" s="54"/>
      <c r="QHG85" s="54"/>
      <c r="QHH85" s="54"/>
      <c r="QHI85" s="54"/>
      <c r="QHJ85" s="54"/>
      <c r="QHK85" s="54"/>
      <c r="QHL85" s="54"/>
      <c r="QHM85" s="54"/>
      <c r="QHN85" s="54"/>
      <c r="QHO85" s="54"/>
      <c r="QHP85" s="54"/>
      <c r="QHQ85" s="54"/>
      <c r="QHR85" s="54"/>
      <c r="QHS85" s="54"/>
      <c r="QHT85" s="54"/>
      <c r="QHU85" s="54"/>
      <c r="QHV85" s="54"/>
      <c r="QHW85" s="54"/>
      <c r="QHX85" s="54"/>
      <c r="QHY85" s="54"/>
      <c r="QHZ85" s="54"/>
      <c r="QIA85" s="54"/>
      <c r="QIB85" s="54"/>
      <c r="QIC85" s="54"/>
      <c r="QID85" s="54"/>
      <c r="QIE85" s="54"/>
      <c r="QIF85" s="54"/>
      <c r="QIG85" s="54"/>
      <c r="QIH85" s="54"/>
      <c r="QII85" s="54"/>
      <c r="QIJ85" s="54"/>
      <c r="QIK85" s="54"/>
      <c r="QIL85" s="54"/>
      <c r="QIM85" s="54"/>
      <c r="QIN85" s="54"/>
      <c r="QIO85" s="54"/>
      <c r="QIP85" s="54"/>
      <c r="QIQ85" s="54"/>
      <c r="QIR85" s="54"/>
      <c r="QIS85" s="54"/>
      <c r="QIT85" s="54"/>
      <c r="QIU85" s="54"/>
      <c r="QIV85" s="54"/>
      <c r="QIW85" s="54"/>
      <c r="QIX85" s="54"/>
      <c r="QIY85" s="54"/>
      <c r="QIZ85" s="54"/>
      <c r="QJA85" s="54"/>
      <c r="QJB85" s="54"/>
      <c r="QJC85" s="54"/>
      <c r="QJD85" s="54"/>
      <c r="QJE85" s="54"/>
      <c r="QJF85" s="54"/>
      <c r="QJG85" s="54"/>
      <c r="QJH85" s="54"/>
      <c r="QJI85" s="54"/>
      <c r="QJJ85" s="54"/>
      <c r="QJK85" s="54"/>
      <c r="QJL85" s="54"/>
      <c r="QJM85" s="54"/>
      <c r="QJN85" s="54"/>
      <c r="QJO85" s="54"/>
      <c r="QJP85" s="54"/>
      <c r="QJQ85" s="54"/>
      <c r="QJR85" s="54"/>
      <c r="QJS85" s="54"/>
      <c r="QJT85" s="54"/>
      <c r="QJU85" s="54"/>
      <c r="QJV85" s="54"/>
      <c r="QJW85" s="54"/>
      <c r="QJX85" s="54"/>
      <c r="QJY85" s="54"/>
      <c r="QJZ85" s="54"/>
      <c r="QKA85" s="54"/>
      <c r="QKB85" s="54"/>
      <c r="QKC85" s="54"/>
      <c r="QKD85" s="54"/>
      <c r="QKE85" s="54"/>
      <c r="QKF85" s="54"/>
      <c r="QKG85" s="54"/>
      <c r="QKH85" s="54"/>
      <c r="QKI85" s="54"/>
      <c r="QKJ85" s="54"/>
      <c r="QKK85" s="54"/>
      <c r="QKL85" s="54"/>
      <c r="QKM85" s="54"/>
      <c r="QKN85" s="54"/>
      <c r="QKO85" s="54"/>
      <c r="QKP85" s="54"/>
      <c r="QKQ85" s="54"/>
      <c r="QKR85" s="54"/>
      <c r="QKS85" s="54"/>
      <c r="QKT85" s="54"/>
      <c r="QKU85" s="54"/>
      <c r="QKV85" s="54"/>
      <c r="QKW85" s="54"/>
      <c r="QKX85" s="54"/>
      <c r="QKY85" s="54"/>
      <c r="QKZ85" s="54"/>
      <c r="QLA85" s="54"/>
      <c r="QLB85" s="54"/>
      <c r="QLC85" s="54"/>
      <c r="QLD85" s="54"/>
      <c r="QLE85" s="54"/>
      <c r="QLF85" s="54"/>
      <c r="QLG85" s="54"/>
      <c r="QLH85" s="54"/>
      <c r="QLI85" s="54"/>
      <c r="QLJ85" s="54"/>
      <c r="QLK85" s="54"/>
      <c r="QLL85" s="54"/>
      <c r="QLM85" s="54"/>
      <c r="QLN85" s="54"/>
      <c r="QLO85" s="54"/>
      <c r="QLP85" s="54"/>
      <c r="QLQ85" s="54"/>
      <c r="QLR85" s="54"/>
      <c r="QLS85" s="54"/>
      <c r="QLT85" s="54"/>
      <c r="QLU85" s="54"/>
      <c r="QLV85" s="54"/>
      <c r="QLW85" s="54"/>
      <c r="QLX85" s="54"/>
      <c r="QLY85" s="54"/>
      <c r="QLZ85" s="54"/>
      <c r="QMA85" s="54"/>
      <c r="QMB85" s="54"/>
      <c r="QMC85" s="54"/>
      <c r="QMD85" s="54"/>
      <c r="QME85" s="54"/>
      <c r="QMF85" s="54"/>
      <c r="QMG85" s="54"/>
      <c r="QMH85" s="54"/>
      <c r="QMI85" s="54"/>
      <c r="QMJ85" s="54"/>
      <c r="QMK85" s="54"/>
      <c r="QML85" s="54"/>
      <c r="QMM85" s="54"/>
      <c r="QMN85" s="54"/>
      <c r="QMO85" s="54"/>
      <c r="QMP85" s="54"/>
      <c r="QMQ85" s="54"/>
      <c r="QMR85" s="54"/>
      <c r="QMS85" s="54"/>
      <c r="QMT85" s="54"/>
      <c r="QMU85" s="54"/>
      <c r="QMV85" s="54"/>
      <c r="QMW85" s="54"/>
      <c r="QMX85" s="54"/>
      <c r="QMY85" s="54"/>
      <c r="QMZ85" s="54"/>
      <c r="QNA85" s="54"/>
      <c r="QNB85" s="54"/>
      <c r="QNC85" s="54"/>
      <c r="QND85" s="54"/>
      <c r="QNE85" s="54"/>
      <c r="QNF85" s="54"/>
      <c r="QNG85" s="54"/>
      <c r="QNH85" s="54"/>
      <c r="QNI85" s="54"/>
      <c r="QNJ85" s="54"/>
      <c r="QNK85" s="54"/>
      <c r="QNL85" s="54"/>
      <c r="QNM85" s="54"/>
      <c r="QNN85" s="54"/>
      <c r="QNO85" s="54"/>
      <c r="QNP85" s="54"/>
      <c r="QNQ85" s="54"/>
      <c r="QNR85" s="54"/>
      <c r="QNS85" s="54"/>
      <c r="QNT85" s="54"/>
      <c r="QNU85" s="54"/>
      <c r="QNV85" s="54"/>
      <c r="QNW85" s="54"/>
      <c r="QNX85" s="54"/>
      <c r="QNY85" s="54"/>
      <c r="QNZ85" s="54"/>
      <c r="QOA85" s="54"/>
      <c r="QOB85" s="54"/>
      <c r="QOC85" s="54"/>
      <c r="QOD85" s="54"/>
      <c r="QOE85" s="54"/>
      <c r="QOF85" s="54"/>
      <c r="QOG85" s="54"/>
      <c r="QOH85" s="54"/>
      <c r="QOI85" s="54"/>
      <c r="QOJ85" s="54"/>
      <c r="QOK85" s="54"/>
      <c r="QOL85" s="54"/>
      <c r="QOM85" s="54"/>
      <c r="QON85" s="54"/>
      <c r="QOO85" s="54"/>
      <c r="QOP85" s="54"/>
      <c r="QOQ85" s="54"/>
      <c r="QOR85" s="54"/>
      <c r="QOS85" s="54"/>
      <c r="QOT85" s="54"/>
      <c r="QOU85" s="54"/>
      <c r="QOV85" s="54"/>
      <c r="QOW85" s="54"/>
      <c r="QOX85" s="54"/>
      <c r="QOY85" s="54"/>
      <c r="QOZ85" s="54"/>
      <c r="QPA85" s="54"/>
      <c r="QPB85" s="54"/>
      <c r="QPC85" s="54"/>
      <c r="QPD85" s="54"/>
      <c r="QPE85" s="54"/>
      <c r="QPF85" s="54"/>
      <c r="QPG85" s="54"/>
      <c r="QPH85" s="54"/>
      <c r="QPI85" s="54"/>
      <c r="QPJ85" s="54"/>
      <c r="QPK85" s="54"/>
      <c r="QPL85" s="54"/>
      <c r="QPM85" s="54"/>
      <c r="QPN85" s="54"/>
      <c r="QPO85" s="54"/>
      <c r="QPP85" s="54"/>
      <c r="QPQ85" s="54"/>
      <c r="QPR85" s="54"/>
      <c r="QPS85" s="54"/>
      <c r="QPT85" s="54"/>
      <c r="QPU85" s="54"/>
      <c r="QPV85" s="54"/>
      <c r="QPW85" s="54"/>
      <c r="QPX85" s="54"/>
      <c r="QPY85" s="54"/>
      <c r="QPZ85" s="54"/>
      <c r="QQA85" s="54"/>
      <c r="QQB85" s="54"/>
      <c r="QQC85" s="54"/>
      <c r="QQD85" s="54"/>
      <c r="QQE85" s="54"/>
      <c r="QQF85" s="54"/>
      <c r="QQG85" s="54"/>
      <c r="QQH85" s="54"/>
      <c r="QQI85" s="54"/>
      <c r="QQJ85" s="54"/>
      <c r="QQK85" s="54"/>
      <c r="QQL85" s="54"/>
      <c r="QQM85" s="54"/>
      <c r="QQN85" s="54"/>
      <c r="QQO85" s="54"/>
      <c r="QQP85" s="54"/>
      <c r="QQQ85" s="54"/>
      <c r="QQR85" s="54"/>
      <c r="QQS85" s="54"/>
      <c r="QQT85" s="54"/>
      <c r="QQU85" s="54"/>
      <c r="QQV85" s="54"/>
      <c r="QQW85" s="54"/>
      <c r="QQX85" s="54"/>
      <c r="QQY85" s="54"/>
      <c r="QQZ85" s="54"/>
      <c r="QRA85" s="54"/>
      <c r="QRB85" s="54"/>
      <c r="QRC85" s="54"/>
      <c r="QRD85" s="54"/>
      <c r="QRE85" s="54"/>
      <c r="QRF85" s="54"/>
      <c r="QRG85" s="54"/>
      <c r="QRH85" s="54"/>
      <c r="QRI85" s="54"/>
      <c r="QRJ85" s="54"/>
      <c r="QRK85" s="54"/>
      <c r="QRL85" s="54"/>
      <c r="QRM85" s="54"/>
      <c r="QRN85" s="54"/>
      <c r="QRO85" s="54"/>
      <c r="QRP85" s="54"/>
      <c r="QRQ85" s="54"/>
      <c r="QRR85" s="54"/>
      <c r="QRS85" s="54"/>
      <c r="QRT85" s="54"/>
      <c r="QRU85" s="54"/>
      <c r="QRV85" s="54"/>
      <c r="QRW85" s="54"/>
      <c r="QRX85" s="54"/>
      <c r="QRY85" s="54"/>
      <c r="QRZ85" s="54"/>
      <c r="QSA85" s="54"/>
      <c r="QSB85" s="54"/>
      <c r="QSC85" s="54"/>
      <c r="QSD85" s="54"/>
      <c r="QSE85" s="54"/>
      <c r="QSF85" s="54"/>
      <c r="QSG85" s="54"/>
      <c r="QSH85" s="54"/>
      <c r="QSI85" s="54"/>
      <c r="QSJ85" s="54"/>
      <c r="QSK85" s="54"/>
      <c r="QSL85" s="54"/>
      <c r="QSM85" s="54"/>
      <c r="QSN85" s="54"/>
      <c r="QSO85" s="54"/>
      <c r="QSP85" s="54"/>
      <c r="QSQ85" s="54"/>
      <c r="QSR85" s="54"/>
      <c r="QSS85" s="54"/>
      <c r="QST85" s="54"/>
      <c r="QSU85" s="54"/>
      <c r="QSV85" s="54"/>
      <c r="QSW85" s="54"/>
      <c r="QSX85" s="54"/>
      <c r="QSY85" s="54"/>
      <c r="QSZ85" s="54"/>
      <c r="QTA85" s="54"/>
      <c r="QTB85" s="54"/>
      <c r="QTC85" s="54"/>
      <c r="QTD85" s="54"/>
      <c r="QTE85" s="54"/>
      <c r="QTF85" s="54"/>
      <c r="QTG85" s="54"/>
      <c r="QTH85" s="54"/>
      <c r="QTI85" s="54"/>
      <c r="QTJ85" s="54"/>
      <c r="QTK85" s="54"/>
      <c r="QTL85" s="54"/>
      <c r="QTM85" s="54"/>
      <c r="QTN85" s="54"/>
      <c r="QTO85" s="54"/>
      <c r="QTP85" s="54"/>
      <c r="QTQ85" s="54"/>
      <c r="QTR85" s="54"/>
      <c r="QTS85" s="54"/>
      <c r="QTT85" s="54"/>
      <c r="QTU85" s="54"/>
      <c r="QTV85" s="54"/>
      <c r="QTW85" s="54"/>
      <c r="QTX85" s="54"/>
      <c r="QTY85" s="54"/>
      <c r="QTZ85" s="54"/>
      <c r="QUA85" s="54"/>
      <c r="QUB85" s="54"/>
      <c r="QUC85" s="54"/>
      <c r="QUD85" s="54"/>
      <c r="QUE85" s="54"/>
      <c r="QUF85" s="54"/>
      <c r="QUG85" s="54"/>
      <c r="QUH85" s="54"/>
      <c r="QUI85" s="54"/>
      <c r="QUJ85" s="54"/>
      <c r="QUK85" s="54"/>
      <c r="QUL85" s="54"/>
      <c r="QUM85" s="54"/>
      <c r="QUN85" s="54"/>
      <c r="QUO85" s="54"/>
      <c r="QUP85" s="54"/>
      <c r="QUQ85" s="54"/>
      <c r="QUR85" s="54"/>
      <c r="QUS85" s="54"/>
      <c r="QUT85" s="54"/>
      <c r="QUU85" s="54"/>
      <c r="QUV85" s="54"/>
      <c r="QUW85" s="54"/>
      <c r="QUX85" s="54"/>
      <c r="QUY85" s="54"/>
      <c r="QUZ85" s="54"/>
      <c r="QVA85" s="54"/>
      <c r="QVB85" s="54"/>
      <c r="QVC85" s="54"/>
      <c r="QVD85" s="54"/>
      <c r="QVE85" s="54"/>
      <c r="QVF85" s="54"/>
      <c r="QVG85" s="54"/>
      <c r="QVH85" s="54"/>
      <c r="QVI85" s="54"/>
      <c r="QVJ85" s="54"/>
      <c r="QVK85" s="54"/>
      <c r="QVL85" s="54"/>
      <c r="QVM85" s="54"/>
      <c r="QVN85" s="54"/>
      <c r="QVO85" s="54"/>
      <c r="QVP85" s="54"/>
      <c r="QVQ85" s="54"/>
      <c r="QVR85" s="54"/>
      <c r="QVS85" s="54"/>
      <c r="QVT85" s="54"/>
      <c r="QVU85" s="54"/>
      <c r="QVV85" s="54"/>
      <c r="QVW85" s="54"/>
      <c r="QVX85" s="54"/>
      <c r="QVY85" s="54"/>
      <c r="QVZ85" s="54"/>
      <c r="QWA85" s="54"/>
      <c r="QWB85" s="54"/>
      <c r="QWC85" s="54"/>
      <c r="QWD85" s="54"/>
      <c r="QWE85" s="54"/>
      <c r="QWF85" s="54"/>
      <c r="QWG85" s="54"/>
      <c r="QWH85" s="54"/>
      <c r="QWI85" s="54"/>
      <c r="QWJ85" s="54"/>
      <c r="QWK85" s="54"/>
      <c r="QWL85" s="54"/>
      <c r="QWM85" s="54"/>
      <c r="QWN85" s="54"/>
      <c r="QWO85" s="54"/>
      <c r="QWP85" s="54"/>
      <c r="QWQ85" s="54"/>
      <c r="QWR85" s="54"/>
      <c r="QWS85" s="54"/>
      <c r="QWT85" s="54"/>
      <c r="QWU85" s="54"/>
      <c r="QWV85" s="54"/>
      <c r="QWW85" s="54"/>
      <c r="QWX85" s="54"/>
      <c r="QWY85" s="54"/>
      <c r="QWZ85" s="54"/>
      <c r="QXA85" s="54"/>
      <c r="QXB85" s="54"/>
      <c r="QXC85" s="54"/>
      <c r="QXD85" s="54"/>
      <c r="QXE85" s="54"/>
      <c r="QXF85" s="54"/>
      <c r="QXG85" s="54"/>
      <c r="QXH85" s="54"/>
      <c r="QXI85" s="54"/>
      <c r="QXJ85" s="54"/>
      <c r="QXK85" s="54"/>
      <c r="QXL85" s="54"/>
      <c r="QXM85" s="54"/>
      <c r="QXN85" s="54"/>
      <c r="QXO85" s="54"/>
      <c r="QXP85" s="54"/>
      <c r="QXQ85" s="54"/>
      <c r="QXR85" s="54"/>
      <c r="QXS85" s="54"/>
      <c r="QXT85" s="54"/>
      <c r="QXU85" s="54"/>
      <c r="QXV85" s="54"/>
      <c r="QXW85" s="54"/>
      <c r="QXX85" s="54"/>
      <c r="QXY85" s="54"/>
      <c r="QXZ85" s="54"/>
      <c r="QYA85" s="54"/>
      <c r="QYB85" s="54"/>
      <c r="QYC85" s="54"/>
      <c r="QYD85" s="54"/>
      <c r="QYE85" s="54"/>
      <c r="QYF85" s="54"/>
      <c r="QYG85" s="54"/>
      <c r="QYH85" s="54"/>
      <c r="QYI85" s="54"/>
      <c r="QYJ85" s="54"/>
      <c r="QYK85" s="54"/>
      <c r="QYL85" s="54"/>
      <c r="QYM85" s="54"/>
      <c r="QYN85" s="54"/>
      <c r="QYO85" s="54"/>
      <c r="QYP85" s="54"/>
      <c r="QYQ85" s="54"/>
      <c r="QYR85" s="54"/>
      <c r="QYS85" s="54"/>
      <c r="QYT85" s="54"/>
      <c r="QYU85" s="54"/>
      <c r="QYV85" s="54"/>
      <c r="QYW85" s="54"/>
      <c r="QYX85" s="54"/>
      <c r="QYY85" s="54"/>
      <c r="QYZ85" s="54"/>
      <c r="QZA85" s="54"/>
      <c r="QZB85" s="54"/>
      <c r="QZC85" s="54"/>
      <c r="QZD85" s="54"/>
      <c r="QZE85" s="54"/>
      <c r="QZF85" s="54"/>
      <c r="QZG85" s="54"/>
      <c r="QZH85" s="54"/>
      <c r="QZI85" s="54"/>
      <c r="QZJ85" s="54"/>
      <c r="QZK85" s="54"/>
      <c r="QZL85" s="54"/>
      <c r="QZM85" s="54"/>
      <c r="QZN85" s="54"/>
      <c r="QZO85" s="54"/>
      <c r="QZP85" s="54"/>
      <c r="QZQ85" s="54"/>
      <c r="QZR85" s="54"/>
      <c r="QZS85" s="54"/>
      <c r="QZT85" s="54"/>
      <c r="QZU85" s="54"/>
      <c r="QZV85" s="54"/>
      <c r="QZW85" s="54"/>
      <c r="QZX85" s="54"/>
      <c r="QZY85" s="54"/>
      <c r="QZZ85" s="54"/>
      <c r="RAA85" s="54"/>
      <c r="RAB85" s="54"/>
      <c r="RAC85" s="54"/>
      <c r="RAD85" s="54"/>
      <c r="RAE85" s="54"/>
      <c r="RAF85" s="54"/>
      <c r="RAG85" s="54"/>
      <c r="RAH85" s="54"/>
      <c r="RAI85" s="54"/>
      <c r="RAJ85" s="54"/>
      <c r="RAK85" s="54"/>
      <c r="RAL85" s="54"/>
      <c r="RAM85" s="54"/>
      <c r="RAN85" s="54"/>
      <c r="RAO85" s="54"/>
      <c r="RAP85" s="54"/>
      <c r="RAQ85" s="54"/>
      <c r="RAR85" s="54"/>
      <c r="RAS85" s="54"/>
      <c r="RAT85" s="54"/>
      <c r="RAU85" s="54"/>
      <c r="RAV85" s="54"/>
      <c r="RAW85" s="54"/>
      <c r="RAX85" s="54"/>
      <c r="RAY85" s="54"/>
      <c r="RAZ85" s="54"/>
      <c r="RBA85" s="54"/>
      <c r="RBB85" s="54"/>
      <c r="RBC85" s="54"/>
      <c r="RBD85" s="54"/>
      <c r="RBE85" s="54"/>
      <c r="RBF85" s="54"/>
      <c r="RBG85" s="54"/>
      <c r="RBH85" s="54"/>
      <c r="RBI85" s="54"/>
      <c r="RBJ85" s="54"/>
      <c r="RBK85" s="54"/>
      <c r="RBL85" s="54"/>
      <c r="RBM85" s="54"/>
      <c r="RBN85" s="54"/>
      <c r="RBO85" s="54"/>
      <c r="RBP85" s="54"/>
      <c r="RBQ85" s="54"/>
      <c r="RBR85" s="54"/>
      <c r="RBS85" s="54"/>
      <c r="RBT85" s="54"/>
      <c r="RBU85" s="54"/>
      <c r="RBV85" s="54"/>
      <c r="RBW85" s="54"/>
      <c r="RBX85" s="54"/>
      <c r="RBY85" s="54"/>
      <c r="RBZ85" s="54"/>
      <c r="RCA85" s="54"/>
      <c r="RCB85" s="54"/>
      <c r="RCC85" s="54"/>
      <c r="RCD85" s="54"/>
      <c r="RCE85" s="54"/>
      <c r="RCF85" s="54"/>
      <c r="RCG85" s="54"/>
      <c r="RCH85" s="54"/>
      <c r="RCI85" s="54"/>
      <c r="RCJ85" s="54"/>
      <c r="RCK85" s="54"/>
      <c r="RCL85" s="54"/>
      <c r="RCM85" s="54"/>
      <c r="RCN85" s="54"/>
      <c r="RCO85" s="54"/>
      <c r="RCP85" s="54"/>
      <c r="RCQ85" s="54"/>
      <c r="RCR85" s="54"/>
      <c r="RCS85" s="54"/>
      <c r="RCT85" s="54"/>
      <c r="RCU85" s="54"/>
      <c r="RCV85" s="54"/>
      <c r="RCW85" s="54"/>
      <c r="RCX85" s="54"/>
      <c r="RCY85" s="54"/>
      <c r="RCZ85" s="54"/>
      <c r="RDA85" s="54"/>
      <c r="RDB85" s="54"/>
      <c r="RDC85" s="54"/>
      <c r="RDD85" s="54"/>
      <c r="RDE85" s="54"/>
      <c r="RDF85" s="54"/>
      <c r="RDG85" s="54"/>
      <c r="RDH85" s="54"/>
      <c r="RDI85" s="54"/>
      <c r="RDJ85" s="54"/>
      <c r="RDK85" s="54"/>
      <c r="RDL85" s="54"/>
      <c r="RDM85" s="54"/>
      <c r="RDN85" s="54"/>
      <c r="RDO85" s="54"/>
      <c r="RDP85" s="54"/>
      <c r="RDQ85" s="54"/>
      <c r="RDR85" s="54"/>
      <c r="RDS85" s="54"/>
      <c r="RDT85" s="54"/>
      <c r="RDU85" s="54"/>
      <c r="RDV85" s="54"/>
      <c r="RDW85" s="54"/>
      <c r="RDX85" s="54"/>
      <c r="RDY85" s="54"/>
      <c r="RDZ85" s="54"/>
      <c r="REA85" s="54"/>
      <c r="REB85" s="54"/>
      <c r="REC85" s="54"/>
      <c r="RED85" s="54"/>
      <c r="REE85" s="54"/>
      <c r="REF85" s="54"/>
      <c r="REG85" s="54"/>
      <c r="REH85" s="54"/>
      <c r="REI85" s="54"/>
      <c r="REJ85" s="54"/>
      <c r="REK85" s="54"/>
      <c r="REL85" s="54"/>
      <c r="REM85" s="54"/>
      <c r="REN85" s="54"/>
      <c r="REO85" s="54"/>
      <c r="REP85" s="54"/>
      <c r="REQ85" s="54"/>
      <c r="RER85" s="54"/>
      <c r="RES85" s="54"/>
      <c r="RET85" s="54"/>
      <c r="REU85" s="54"/>
      <c r="REV85" s="54"/>
      <c r="REW85" s="54"/>
      <c r="REX85" s="54"/>
      <c r="REY85" s="54"/>
      <c r="REZ85" s="54"/>
      <c r="RFA85" s="54"/>
      <c r="RFB85" s="54"/>
      <c r="RFC85" s="54"/>
      <c r="RFD85" s="54"/>
      <c r="RFE85" s="54"/>
      <c r="RFF85" s="54"/>
      <c r="RFG85" s="54"/>
      <c r="RFH85" s="54"/>
      <c r="RFI85" s="54"/>
      <c r="RFJ85" s="54"/>
      <c r="RFK85" s="54"/>
      <c r="RFL85" s="54"/>
      <c r="RFM85" s="54"/>
      <c r="RFN85" s="54"/>
      <c r="RFO85" s="54"/>
      <c r="RFP85" s="54"/>
      <c r="RFQ85" s="54"/>
      <c r="RFR85" s="54"/>
      <c r="RFS85" s="54"/>
      <c r="RFT85" s="54"/>
      <c r="RFU85" s="54"/>
      <c r="RFV85" s="54"/>
      <c r="RFW85" s="54"/>
      <c r="RFX85" s="54"/>
      <c r="RFY85" s="54"/>
      <c r="RFZ85" s="54"/>
      <c r="RGA85" s="54"/>
      <c r="RGB85" s="54"/>
      <c r="RGC85" s="54"/>
      <c r="RGD85" s="54"/>
      <c r="RGE85" s="54"/>
      <c r="RGF85" s="54"/>
      <c r="RGG85" s="54"/>
      <c r="RGH85" s="54"/>
      <c r="RGI85" s="54"/>
      <c r="RGJ85" s="54"/>
      <c r="RGK85" s="54"/>
      <c r="RGL85" s="54"/>
      <c r="RGM85" s="54"/>
      <c r="RGN85" s="54"/>
      <c r="RGO85" s="54"/>
      <c r="RGP85" s="54"/>
      <c r="RGQ85" s="54"/>
      <c r="RGR85" s="54"/>
      <c r="RGS85" s="54"/>
      <c r="RGT85" s="54"/>
      <c r="RGU85" s="54"/>
      <c r="RGV85" s="54"/>
      <c r="RGW85" s="54"/>
      <c r="RGX85" s="54"/>
      <c r="RGY85" s="54"/>
      <c r="RGZ85" s="54"/>
      <c r="RHA85" s="54"/>
      <c r="RHB85" s="54"/>
      <c r="RHC85" s="54"/>
      <c r="RHD85" s="54"/>
      <c r="RHE85" s="54"/>
      <c r="RHF85" s="54"/>
      <c r="RHG85" s="54"/>
      <c r="RHH85" s="54"/>
      <c r="RHI85" s="54"/>
      <c r="RHJ85" s="54"/>
      <c r="RHK85" s="54"/>
      <c r="RHL85" s="54"/>
      <c r="RHM85" s="54"/>
      <c r="RHN85" s="54"/>
      <c r="RHO85" s="54"/>
      <c r="RHP85" s="54"/>
      <c r="RHQ85" s="54"/>
      <c r="RHR85" s="54"/>
      <c r="RHS85" s="54"/>
      <c r="RHT85" s="54"/>
      <c r="RHU85" s="54"/>
      <c r="RHV85" s="54"/>
      <c r="RHW85" s="54"/>
      <c r="RHX85" s="54"/>
      <c r="RHY85" s="54"/>
      <c r="RHZ85" s="54"/>
      <c r="RIA85" s="54"/>
      <c r="RIB85" s="54"/>
      <c r="RIC85" s="54"/>
      <c r="RID85" s="54"/>
      <c r="RIE85" s="54"/>
      <c r="RIF85" s="54"/>
      <c r="RIG85" s="54"/>
      <c r="RIH85" s="54"/>
      <c r="RII85" s="54"/>
      <c r="RIJ85" s="54"/>
      <c r="RIK85" s="54"/>
      <c r="RIL85" s="54"/>
      <c r="RIM85" s="54"/>
      <c r="RIN85" s="54"/>
      <c r="RIO85" s="54"/>
      <c r="RIP85" s="54"/>
      <c r="RIQ85" s="54"/>
      <c r="RIR85" s="54"/>
      <c r="RIS85" s="54"/>
      <c r="RIT85" s="54"/>
      <c r="RIU85" s="54"/>
      <c r="RIV85" s="54"/>
      <c r="RIW85" s="54"/>
      <c r="RIX85" s="54"/>
      <c r="RIY85" s="54"/>
      <c r="RIZ85" s="54"/>
      <c r="RJA85" s="54"/>
      <c r="RJB85" s="54"/>
      <c r="RJC85" s="54"/>
      <c r="RJD85" s="54"/>
      <c r="RJE85" s="54"/>
      <c r="RJF85" s="54"/>
      <c r="RJG85" s="54"/>
      <c r="RJH85" s="54"/>
      <c r="RJI85" s="54"/>
      <c r="RJJ85" s="54"/>
      <c r="RJK85" s="54"/>
      <c r="RJL85" s="54"/>
      <c r="RJM85" s="54"/>
      <c r="RJN85" s="54"/>
      <c r="RJO85" s="54"/>
      <c r="RJP85" s="54"/>
      <c r="RJQ85" s="54"/>
      <c r="RJR85" s="54"/>
      <c r="RJS85" s="54"/>
      <c r="RJT85" s="54"/>
      <c r="RJU85" s="54"/>
      <c r="RJV85" s="54"/>
      <c r="RJW85" s="54"/>
      <c r="RJX85" s="54"/>
      <c r="RJY85" s="54"/>
      <c r="RJZ85" s="54"/>
      <c r="RKA85" s="54"/>
      <c r="RKB85" s="54"/>
      <c r="RKC85" s="54"/>
      <c r="RKD85" s="54"/>
      <c r="RKE85" s="54"/>
      <c r="RKF85" s="54"/>
      <c r="RKG85" s="54"/>
      <c r="RKH85" s="54"/>
      <c r="RKI85" s="54"/>
      <c r="RKJ85" s="54"/>
      <c r="RKK85" s="54"/>
      <c r="RKL85" s="54"/>
      <c r="RKM85" s="54"/>
      <c r="RKN85" s="54"/>
      <c r="RKO85" s="54"/>
      <c r="RKP85" s="54"/>
      <c r="RKQ85" s="54"/>
      <c r="RKR85" s="54"/>
      <c r="RKS85" s="54"/>
      <c r="RKT85" s="54"/>
      <c r="RKU85" s="54"/>
      <c r="RKV85" s="54"/>
      <c r="RKW85" s="54"/>
      <c r="RKX85" s="54"/>
      <c r="RKY85" s="54"/>
      <c r="RKZ85" s="54"/>
      <c r="RLA85" s="54"/>
      <c r="RLB85" s="54"/>
      <c r="RLC85" s="54"/>
      <c r="RLD85" s="54"/>
      <c r="RLE85" s="54"/>
      <c r="RLF85" s="54"/>
      <c r="RLG85" s="54"/>
      <c r="RLH85" s="54"/>
      <c r="RLI85" s="54"/>
      <c r="RLJ85" s="54"/>
      <c r="RLK85" s="54"/>
      <c r="RLL85" s="54"/>
      <c r="RLM85" s="54"/>
      <c r="RLN85" s="54"/>
      <c r="RLO85" s="54"/>
      <c r="RLP85" s="54"/>
      <c r="RLQ85" s="54"/>
      <c r="RLR85" s="54"/>
      <c r="RLS85" s="54"/>
      <c r="RLT85" s="54"/>
      <c r="RLU85" s="54"/>
      <c r="RLV85" s="54"/>
      <c r="RLW85" s="54"/>
      <c r="RLX85" s="54"/>
      <c r="RLY85" s="54"/>
      <c r="RLZ85" s="54"/>
      <c r="RMA85" s="54"/>
      <c r="RMB85" s="54"/>
      <c r="RMC85" s="54"/>
      <c r="RMD85" s="54"/>
      <c r="RME85" s="54"/>
      <c r="RMF85" s="54"/>
      <c r="RMG85" s="54"/>
      <c r="RMH85" s="54"/>
      <c r="RMI85" s="54"/>
      <c r="RMJ85" s="54"/>
      <c r="RMK85" s="54"/>
      <c r="RML85" s="54"/>
      <c r="RMM85" s="54"/>
      <c r="RMN85" s="54"/>
      <c r="RMO85" s="54"/>
      <c r="RMP85" s="54"/>
      <c r="RMQ85" s="54"/>
      <c r="RMR85" s="54"/>
      <c r="RMS85" s="54"/>
      <c r="RMT85" s="54"/>
      <c r="RMU85" s="54"/>
      <c r="RMV85" s="54"/>
      <c r="RMW85" s="54"/>
      <c r="RMX85" s="54"/>
      <c r="RMY85" s="54"/>
      <c r="RMZ85" s="54"/>
      <c r="RNA85" s="54"/>
      <c r="RNB85" s="54"/>
      <c r="RNC85" s="54"/>
      <c r="RND85" s="54"/>
      <c r="RNE85" s="54"/>
      <c r="RNF85" s="54"/>
      <c r="RNG85" s="54"/>
      <c r="RNH85" s="54"/>
      <c r="RNI85" s="54"/>
      <c r="RNJ85" s="54"/>
      <c r="RNK85" s="54"/>
      <c r="RNL85" s="54"/>
      <c r="RNM85" s="54"/>
      <c r="RNN85" s="54"/>
      <c r="RNO85" s="54"/>
      <c r="RNP85" s="54"/>
      <c r="RNQ85" s="54"/>
      <c r="RNR85" s="54"/>
      <c r="RNS85" s="54"/>
      <c r="RNT85" s="54"/>
      <c r="RNU85" s="54"/>
      <c r="RNV85" s="54"/>
      <c r="RNW85" s="54"/>
      <c r="RNX85" s="54"/>
      <c r="RNY85" s="54"/>
      <c r="RNZ85" s="54"/>
      <c r="ROA85" s="54"/>
      <c r="ROB85" s="54"/>
      <c r="ROC85" s="54"/>
      <c r="ROD85" s="54"/>
      <c r="ROE85" s="54"/>
      <c r="ROF85" s="54"/>
      <c r="ROG85" s="54"/>
      <c r="ROH85" s="54"/>
      <c r="ROI85" s="54"/>
      <c r="ROJ85" s="54"/>
      <c r="ROK85" s="54"/>
      <c r="ROL85" s="54"/>
      <c r="ROM85" s="54"/>
      <c r="RON85" s="54"/>
      <c r="ROO85" s="54"/>
      <c r="ROP85" s="54"/>
      <c r="ROQ85" s="54"/>
      <c r="ROR85" s="54"/>
      <c r="ROS85" s="54"/>
      <c r="ROT85" s="54"/>
      <c r="ROU85" s="54"/>
      <c r="ROV85" s="54"/>
      <c r="ROW85" s="54"/>
      <c r="ROX85" s="54"/>
      <c r="ROY85" s="54"/>
      <c r="ROZ85" s="54"/>
      <c r="RPA85" s="54"/>
      <c r="RPB85" s="54"/>
      <c r="RPC85" s="54"/>
      <c r="RPD85" s="54"/>
      <c r="RPE85" s="54"/>
      <c r="RPF85" s="54"/>
      <c r="RPG85" s="54"/>
      <c r="RPH85" s="54"/>
      <c r="RPI85" s="54"/>
      <c r="RPJ85" s="54"/>
      <c r="RPK85" s="54"/>
      <c r="RPL85" s="54"/>
      <c r="RPM85" s="54"/>
      <c r="RPN85" s="54"/>
      <c r="RPO85" s="54"/>
      <c r="RPP85" s="54"/>
      <c r="RPQ85" s="54"/>
      <c r="RPR85" s="54"/>
      <c r="RPS85" s="54"/>
      <c r="RPT85" s="54"/>
      <c r="RPU85" s="54"/>
      <c r="RPV85" s="54"/>
      <c r="RPW85" s="54"/>
      <c r="RPX85" s="54"/>
      <c r="RPY85" s="54"/>
      <c r="RPZ85" s="54"/>
      <c r="RQA85" s="54"/>
      <c r="RQB85" s="54"/>
      <c r="RQC85" s="54"/>
      <c r="RQD85" s="54"/>
      <c r="RQE85" s="54"/>
      <c r="RQF85" s="54"/>
      <c r="RQG85" s="54"/>
      <c r="RQH85" s="54"/>
      <c r="RQI85" s="54"/>
      <c r="RQJ85" s="54"/>
      <c r="RQK85" s="54"/>
      <c r="RQL85" s="54"/>
      <c r="RQM85" s="54"/>
      <c r="RQN85" s="54"/>
      <c r="RQO85" s="54"/>
      <c r="RQP85" s="54"/>
      <c r="RQQ85" s="54"/>
      <c r="RQR85" s="54"/>
      <c r="RQS85" s="54"/>
      <c r="RQT85" s="54"/>
      <c r="RQU85" s="54"/>
      <c r="RQV85" s="54"/>
      <c r="RQW85" s="54"/>
      <c r="RQX85" s="54"/>
      <c r="RQY85" s="54"/>
      <c r="RQZ85" s="54"/>
      <c r="RRA85" s="54"/>
      <c r="RRB85" s="54"/>
      <c r="RRC85" s="54"/>
      <c r="RRD85" s="54"/>
      <c r="RRE85" s="54"/>
      <c r="RRF85" s="54"/>
      <c r="RRG85" s="54"/>
      <c r="RRH85" s="54"/>
      <c r="RRI85" s="54"/>
      <c r="RRJ85" s="54"/>
      <c r="RRK85" s="54"/>
      <c r="RRL85" s="54"/>
      <c r="RRM85" s="54"/>
      <c r="RRN85" s="54"/>
      <c r="RRO85" s="54"/>
      <c r="RRP85" s="54"/>
      <c r="RRQ85" s="54"/>
      <c r="RRR85" s="54"/>
      <c r="RRS85" s="54"/>
      <c r="RRT85" s="54"/>
      <c r="RRU85" s="54"/>
      <c r="RRV85" s="54"/>
      <c r="RRW85" s="54"/>
      <c r="RRX85" s="54"/>
      <c r="RRY85" s="54"/>
      <c r="RRZ85" s="54"/>
      <c r="RSA85" s="54"/>
      <c r="RSB85" s="54"/>
      <c r="RSC85" s="54"/>
      <c r="RSD85" s="54"/>
      <c r="RSE85" s="54"/>
      <c r="RSF85" s="54"/>
      <c r="RSG85" s="54"/>
      <c r="RSH85" s="54"/>
      <c r="RSI85" s="54"/>
      <c r="RSJ85" s="54"/>
      <c r="RSK85" s="54"/>
      <c r="RSL85" s="54"/>
      <c r="RSM85" s="54"/>
      <c r="RSN85" s="54"/>
      <c r="RSO85" s="54"/>
      <c r="RSP85" s="54"/>
      <c r="RSQ85" s="54"/>
      <c r="RSR85" s="54"/>
      <c r="RSS85" s="54"/>
      <c r="RST85" s="54"/>
      <c r="RSU85" s="54"/>
      <c r="RSV85" s="54"/>
      <c r="RSW85" s="54"/>
      <c r="RSX85" s="54"/>
      <c r="RSY85" s="54"/>
      <c r="RSZ85" s="54"/>
      <c r="RTA85" s="54"/>
      <c r="RTB85" s="54"/>
      <c r="RTC85" s="54"/>
      <c r="RTD85" s="54"/>
      <c r="RTE85" s="54"/>
      <c r="RTF85" s="54"/>
      <c r="RTG85" s="54"/>
      <c r="RTH85" s="54"/>
      <c r="RTI85" s="54"/>
      <c r="RTJ85" s="54"/>
      <c r="RTK85" s="54"/>
      <c r="RTL85" s="54"/>
      <c r="RTM85" s="54"/>
      <c r="RTN85" s="54"/>
      <c r="RTO85" s="54"/>
      <c r="RTP85" s="54"/>
      <c r="RTQ85" s="54"/>
      <c r="RTR85" s="54"/>
      <c r="RTS85" s="54"/>
      <c r="RTT85" s="54"/>
      <c r="RTU85" s="54"/>
      <c r="RTV85" s="54"/>
      <c r="RTW85" s="54"/>
      <c r="RTX85" s="54"/>
      <c r="RTY85" s="54"/>
      <c r="RTZ85" s="54"/>
      <c r="RUA85" s="54"/>
      <c r="RUB85" s="54"/>
      <c r="RUC85" s="54"/>
      <c r="RUD85" s="54"/>
      <c r="RUE85" s="54"/>
      <c r="RUF85" s="54"/>
      <c r="RUG85" s="54"/>
      <c r="RUH85" s="54"/>
      <c r="RUI85" s="54"/>
      <c r="RUJ85" s="54"/>
      <c r="RUK85" s="54"/>
      <c r="RUL85" s="54"/>
      <c r="RUM85" s="54"/>
      <c r="RUN85" s="54"/>
      <c r="RUO85" s="54"/>
      <c r="RUP85" s="54"/>
      <c r="RUQ85" s="54"/>
      <c r="RUR85" s="54"/>
      <c r="RUS85" s="54"/>
      <c r="RUT85" s="54"/>
      <c r="RUU85" s="54"/>
      <c r="RUV85" s="54"/>
      <c r="RUW85" s="54"/>
      <c r="RUX85" s="54"/>
      <c r="RUY85" s="54"/>
      <c r="RUZ85" s="54"/>
      <c r="RVA85" s="54"/>
      <c r="RVB85" s="54"/>
      <c r="RVC85" s="54"/>
      <c r="RVD85" s="54"/>
      <c r="RVE85" s="54"/>
      <c r="RVF85" s="54"/>
      <c r="RVG85" s="54"/>
      <c r="RVH85" s="54"/>
      <c r="RVI85" s="54"/>
      <c r="RVJ85" s="54"/>
      <c r="RVK85" s="54"/>
      <c r="RVL85" s="54"/>
      <c r="RVM85" s="54"/>
      <c r="RVN85" s="54"/>
      <c r="RVO85" s="54"/>
      <c r="RVP85" s="54"/>
      <c r="RVQ85" s="54"/>
      <c r="RVR85" s="54"/>
      <c r="RVS85" s="54"/>
      <c r="RVT85" s="54"/>
      <c r="RVU85" s="54"/>
      <c r="RVV85" s="54"/>
      <c r="RVW85" s="54"/>
      <c r="RVX85" s="54"/>
      <c r="RVY85" s="54"/>
      <c r="RVZ85" s="54"/>
      <c r="RWA85" s="54"/>
      <c r="RWB85" s="54"/>
      <c r="RWC85" s="54"/>
      <c r="RWD85" s="54"/>
      <c r="RWE85" s="54"/>
      <c r="RWF85" s="54"/>
      <c r="RWG85" s="54"/>
      <c r="RWH85" s="54"/>
      <c r="RWI85" s="54"/>
      <c r="RWJ85" s="54"/>
      <c r="RWK85" s="54"/>
      <c r="RWL85" s="54"/>
      <c r="RWM85" s="54"/>
      <c r="RWN85" s="54"/>
      <c r="RWO85" s="54"/>
      <c r="RWP85" s="54"/>
      <c r="RWQ85" s="54"/>
      <c r="RWR85" s="54"/>
      <c r="RWS85" s="54"/>
      <c r="RWT85" s="54"/>
      <c r="RWU85" s="54"/>
      <c r="RWV85" s="54"/>
      <c r="RWW85" s="54"/>
      <c r="RWX85" s="54"/>
      <c r="RWY85" s="54"/>
      <c r="RWZ85" s="54"/>
      <c r="RXA85" s="54"/>
      <c r="RXB85" s="54"/>
      <c r="RXC85" s="54"/>
      <c r="RXD85" s="54"/>
      <c r="RXE85" s="54"/>
      <c r="RXF85" s="54"/>
      <c r="RXG85" s="54"/>
      <c r="RXH85" s="54"/>
      <c r="RXI85" s="54"/>
      <c r="RXJ85" s="54"/>
      <c r="RXK85" s="54"/>
      <c r="RXL85" s="54"/>
      <c r="RXM85" s="54"/>
      <c r="RXN85" s="54"/>
      <c r="RXO85" s="54"/>
      <c r="RXP85" s="54"/>
      <c r="RXQ85" s="54"/>
      <c r="RXR85" s="54"/>
      <c r="RXS85" s="54"/>
      <c r="RXT85" s="54"/>
      <c r="RXU85" s="54"/>
      <c r="RXV85" s="54"/>
      <c r="RXW85" s="54"/>
      <c r="RXX85" s="54"/>
      <c r="RXY85" s="54"/>
      <c r="RXZ85" s="54"/>
      <c r="RYA85" s="54"/>
      <c r="RYB85" s="54"/>
      <c r="RYC85" s="54"/>
      <c r="RYD85" s="54"/>
      <c r="RYE85" s="54"/>
      <c r="RYF85" s="54"/>
      <c r="RYG85" s="54"/>
      <c r="RYH85" s="54"/>
      <c r="RYI85" s="54"/>
      <c r="RYJ85" s="54"/>
      <c r="RYK85" s="54"/>
      <c r="RYL85" s="54"/>
      <c r="RYM85" s="54"/>
      <c r="RYN85" s="54"/>
      <c r="RYO85" s="54"/>
      <c r="RYP85" s="54"/>
      <c r="RYQ85" s="54"/>
      <c r="RYR85" s="54"/>
      <c r="RYS85" s="54"/>
      <c r="RYT85" s="54"/>
      <c r="RYU85" s="54"/>
      <c r="RYV85" s="54"/>
      <c r="RYW85" s="54"/>
      <c r="RYX85" s="54"/>
      <c r="RYY85" s="54"/>
      <c r="RYZ85" s="54"/>
      <c r="RZA85" s="54"/>
      <c r="RZB85" s="54"/>
      <c r="RZC85" s="54"/>
      <c r="RZD85" s="54"/>
      <c r="RZE85" s="54"/>
      <c r="RZF85" s="54"/>
      <c r="RZG85" s="54"/>
      <c r="RZH85" s="54"/>
      <c r="RZI85" s="54"/>
      <c r="RZJ85" s="54"/>
      <c r="RZK85" s="54"/>
      <c r="RZL85" s="54"/>
      <c r="RZM85" s="54"/>
      <c r="RZN85" s="54"/>
      <c r="RZO85" s="54"/>
      <c r="RZP85" s="54"/>
      <c r="RZQ85" s="54"/>
      <c r="RZR85" s="54"/>
      <c r="RZS85" s="54"/>
      <c r="RZT85" s="54"/>
      <c r="RZU85" s="54"/>
      <c r="RZV85" s="54"/>
      <c r="RZW85" s="54"/>
      <c r="RZX85" s="54"/>
      <c r="RZY85" s="54"/>
      <c r="RZZ85" s="54"/>
      <c r="SAA85" s="54"/>
      <c r="SAB85" s="54"/>
      <c r="SAC85" s="54"/>
      <c r="SAD85" s="54"/>
      <c r="SAE85" s="54"/>
      <c r="SAF85" s="54"/>
      <c r="SAG85" s="54"/>
      <c r="SAH85" s="54"/>
      <c r="SAI85" s="54"/>
      <c r="SAJ85" s="54"/>
      <c r="SAK85" s="54"/>
      <c r="SAL85" s="54"/>
      <c r="SAM85" s="54"/>
      <c r="SAN85" s="54"/>
      <c r="SAO85" s="54"/>
      <c r="SAP85" s="54"/>
      <c r="SAQ85" s="54"/>
      <c r="SAR85" s="54"/>
      <c r="SAS85" s="54"/>
      <c r="SAT85" s="54"/>
      <c r="SAU85" s="54"/>
      <c r="SAV85" s="54"/>
      <c r="SAW85" s="54"/>
      <c r="SAX85" s="54"/>
      <c r="SAY85" s="54"/>
      <c r="SAZ85" s="54"/>
      <c r="SBA85" s="54"/>
      <c r="SBB85" s="54"/>
      <c r="SBC85" s="54"/>
      <c r="SBD85" s="54"/>
      <c r="SBE85" s="54"/>
      <c r="SBF85" s="54"/>
      <c r="SBG85" s="54"/>
      <c r="SBH85" s="54"/>
      <c r="SBI85" s="54"/>
      <c r="SBJ85" s="54"/>
      <c r="SBK85" s="54"/>
      <c r="SBL85" s="54"/>
      <c r="SBM85" s="54"/>
      <c r="SBN85" s="54"/>
      <c r="SBO85" s="54"/>
      <c r="SBP85" s="54"/>
      <c r="SBQ85" s="54"/>
      <c r="SBR85" s="54"/>
      <c r="SBS85" s="54"/>
      <c r="SBT85" s="54"/>
      <c r="SBU85" s="54"/>
      <c r="SBV85" s="54"/>
      <c r="SBW85" s="54"/>
      <c r="SBX85" s="54"/>
      <c r="SBY85" s="54"/>
      <c r="SBZ85" s="54"/>
      <c r="SCA85" s="54"/>
      <c r="SCB85" s="54"/>
      <c r="SCC85" s="54"/>
      <c r="SCD85" s="54"/>
      <c r="SCE85" s="54"/>
      <c r="SCF85" s="54"/>
      <c r="SCG85" s="54"/>
      <c r="SCH85" s="54"/>
      <c r="SCI85" s="54"/>
      <c r="SCJ85" s="54"/>
      <c r="SCK85" s="54"/>
      <c r="SCL85" s="54"/>
      <c r="SCM85" s="54"/>
      <c r="SCN85" s="54"/>
      <c r="SCO85" s="54"/>
      <c r="SCP85" s="54"/>
      <c r="SCQ85" s="54"/>
      <c r="SCR85" s="54"/>
      <c r="SCS85" s="54"/>
      <c r="SCT85" s="54"/>
      <c r="SCU85" s="54"/>
      <c r="SCV85" s="54"/>
      <c r="SCW85" s="54"/>
      <c r="SCX85" s="54"/>
      <c r="SCY85" s="54"/>
      <c r="SCZ85" s="54"/>
      <c r="SDA85" s="54"/>
      <c r="SDB85" s="54"/>
      <c r="SDC85" s="54"/>
      <c r="SDD85" s="54"/>
      <c r="SDE85" s="54"/>
      <c r="SDF85" s="54"/>
      <c r="SDG85" s="54"/>
      <c r="SDH85" s="54"/>
      <c r="SDI85" s="54"/>
      <c r="SDJ85" s="54"/>
      <c r="SDK85" s="54"/>
      <c r="SDL85" s="54"/>
      <c r="SDM85" s="54"/>
      <c r="SDN85" s="54"/>
      <c r="SDO85" s="54"/>
      <c r="SDP85" s="54"/>
      <c r="SDQ85" s="54"/>
      <c r="SDR85" s="54"/>
      <c r="SDS85" s="54"/>
      <c r="SDT85" s="54"/>
      <c r="SDU85" s="54"/>
      <c r="SDV85" s="54"/>
      <c r="SDW85" s="54"/>
      <c r="SDX85" s="54"/>
      <c r="SDY85" s="54"/>
      <c r="SDZ85" s="54"/>
      <c r="SEA85" s="54"/>
      <c r="SEB85" s="54"/>
      <c r="SEC85" s="54"/>
      <c r="SED85" s="54"/>
      <c r="SEE85" s="54"/>
      <c r="SEF85" s="54"/>
      <c r="SEG85" s="54"/>
      <c r="SEH85" s="54"/>
      <c r="SEI85" s="54"/>
      <c r="SEJ85" s="54"/>
      <c r="SEK85" s="54"/>
      <c r="SEL85" s="54"/>
      <c r="SEM85" s="54"/>
      <c r="SEN85" s="54"/>
      <c r="SEO85" s="54"/>
      <c r="SEP85" s="54"/>
      <c r="SEQ85" s="54"/>
      <c r="SER85" s="54"/>
      <c r="SES85" s="54"/>
      <c r="SET85" s="54"/>
      <c r="SEU85" s="54"/>
      <c r="SEV85" s="54"/>
      <c r="SEW85" s="54"/>
      <c r="SEX85" s="54"/>
      <c r="SEY85" s="54"/>
      <c r="SEZ85" s="54"/>
      <c r="SFA85" s="54"/>
      <c r="SFB85" s="54"/>
      <c r="SFC85" s="54"/>
      <c r="SFD85" s="54"/>
      <c r="SFE85" s="54"/>
      <c r="SFF85" s="54"/>
      <c r="SFG85" s="54"/>
      <c r="SFH85" s="54"/>
      <c r="SFI85" s="54"/>
      <c r="SFJ85" s="54"/>
      <c r="SFK85" s="54"/>
      <c r="SFL85" s="54"/>
      <c r="SFM85" s="54"/>
      <c r="SFN85" s="54"/>
      <c r="SFO85" s="54"/>
      <c r="SFP85" s="54"/>
      <c r="SFQ85" s="54"/>
      <c r="SFR85" s="54"/>
      <c r="SFS85" s="54"/>
      <c r="SFT85" s="54"/>
      <c r="SFU85" s="54"/>
      <c r="SFV85" s="54"/>
      <c r="SFW85" s="54"/>
      <c r="SFX85" s="54"/>
      <c r="SFY85" s="54"/>
      <c r="SFZ85" s="54"/>
      <c r="SGA85" s="54"/>
      <c r="SGB85" s="54"/>
      <c r="SGC85" s="54"/>
      <c r="SGD85" s="54"/>
      <c r="SGE85" s="54"/>
      <c r="SGF85" s="54"/>
      <c r="SGG85" s="54"/>
      <c r="SGH85" s="54"/>
      <c r="SGI85" s="54"/>
      <c r="SGJ85" s="54"/>
      <c r="SGK85" s="54"/>
      <c r="SGL85" s="54"/>
      <c r="SGM85" s="54"/>
      <c r="SGN85" s="54"/>
      <c r="SGO85" s="54"/>
      <c r="SGP85" s="54"/>
      <c r="SGQ85" s="54"/>
      <c r="SGR85" s="54"/>
      <c r="SGS85" s="54"/>
      <c r="SGT85" s="54"/>
      <c r="SGU85" s="54"/>
      <c r="SGV85" s="54"/>
      <c r="SGW85" s="54"/>
      <c r="SGX85" s="54"/>
      <c r="SGY85" s="54"/>
      <c r="SGZ85" s="54"/>
      <c r="SHA85" s="54"/>
      <c r="SHB85" s="54"/>
      <c r="SHC85" s="54"/>
      <c r="SHD85" s="54"/>
      <c r="SHE85" s="54"/>
      <c r="SHF85" s="54"/>
      <c r="SHG85" s="54"/>
      <c r="SHH85" s="54"/>
      <c r="SHI85" s="54"/>
      <c r="SHJ85" s="54"/>
      <c r="SHK85" s="54"/>
      <c r="SHL85" s="54"/>
      <c r="SHM85" s="54"/>
      <c r="SHN85" s="54"/>
      <c r="SHO85" s="54"/>
      <c r="SHP85" s="54"/>
      <c r="SHQ85" s="54"/>
      <c r="SHR85" s="54"/>
      <c r="SHS85" s="54"/>
      <c r="SHT85" s="54"/>
      <c r="SHU85" s="54"/>
      <c r="SHV85" s="54"/>
      <c r="SHW85" s="54"/>
      <c r="SHX85" s="54"/>
      <c r="SHY85" s="54"/>
      <c r="SHZ85" s="54"/>
      <c r="SIA85" s="54"/>
      <c r="SIB85" s="54"/>
      <c r="SIC85" s="54"/>
      <c r="SID85" s="54"/>
      <c r="SIE85" s="54"/>
      <c r="SIF85" s="54"/>
      <c r="SIG85" s="54"/>
      <c r="SIH85" s="54"/>
      <c r="SII85" s="54"/>
      <c r="SIJ85" s="54"/>
      <c r="SIK85" s="54"/>
      <c r="SIL85" s="54"/>
      <c r="SIM85" s="54"/>
      <c r="SIN85" s="54"/>
      <c r="SIO85" s="54"/>
      <c r="SIP85" s="54"/>
      <c r="SIQ85" s="54"/>
      <c r="SIR85" s="54"/>
      <c r="SIS85" s="54"/>
      <c r="SIT85" s="54"/>
      <c r="SIU85" s="54"/>
      <c r="SIV85" s="54"/>
      <c r="SIW85" s="54"/>
      <c r="SIX85" s="54"/>
      <c r="SIY85" s="54"/>
      <c r="SIZ85" s="54"/>
      <c r="SJA85" s="54"/>
      <c r="SJB85" s="54"/>
      <c r="SJC85" s="54"/>
      <c r="SJD85" s="54"/>
      <c r="SJE85" s="54"/>
      <c r="SJF85" s="54"/>
      <c r="SJG85" s="54"/>
      <c r="SJH85" s="54"/>
      <c r="SJI85" s="54"/>
      <c r="SJJ85" s="54"/>
      <c r="SJK85" s="54"/>
      <c r="SJL85" s="54"/>
      <c r="SJM85" s="54"/>
      <c r="SJN85" s="54"/>
      <c r="SJO85" s="54"/>
      <c r="SJP85" s="54"/>
      <c r="SJQ85" s="54"/>
      <c r="SJR85" s="54"/>
      <c r="SJS85" s="54"/>
      <c r="SJT85" s="54"/>
      <c r="SJU85" s="54"/>
      <c r="SJV85" s="54"/>
      <c r="SJW85" s="54"/>
      <c r="SJX85" s="54"/>
      <c r="SJY85" s="54"/>
      <c r="SJZ85" s="54"/>
      <c r="SKA85" s="54"/>
      <c r="SKB85" s="54"/>
      <c r="SKC85" s="54"/>
      <c r="SKD85" s="54"/>
      <c r="SKE85" s="54"/>
      <c r="SKF85" s="54"/>
      <c r="SKG85" s="54"/>
      <c r="SKH85" s="54"/>
      <c r="SKI85" s="54"/>
      <c r="SKJ85" s="54"/>
      <c r="SKK85" s="54"/>
      <c r="SKL85" s="54"/>
      <c r="SKM85" s="54"/>
      <c r="SKN85" s="54"/>
      <c r="SKO85" s="54"/>
      <c r="SKP85" s="54"/>
      <c r="SKQ85" s="54"/>
      <c r="SKR85" s="54"/>
      <c r="SKS85" s="54"/>
      <c r="SKT85" s="54"/>
      <c r="SKU85" s="54"/>
      <c r="SKV85" s="54"/>
      <c r="SKW85" s="54"/>
      <c r="SKX85" s="54"/>
      <c r="SKY85" s="54"/>
      <c r="SKZ85" s="54"/>
      <c r="SLA85" s="54"/>
      <c r="SLB85" s="54"/>
      <c r="SLC85" s="54"/>
      <c r="SLD85" s="54"/>
      <c r="SLE85" s="54"/>
      <c r="SLF85" s="54"/>
      <c r="SLG85" s="54"/>
      <c r="SLH85" s="54"/>
      <c r="SLI85" s="54"/>
      <c r="SLJ85" s="54"/>
      <c r="SLK85" s="54"/>
      <c r="SLL85" s="54"/>
      <c r="SLM85" s="54"/>
      <c r="SLN85" s="54"/>
      <c r="SLO85" s="54"/>
      <c r="SLP85" s="54"/>
      <c r="SLQ85" s="54"/>
      <c r="SLR85" s="54"/>
      <c r="SLS85" s="54"/>
      <c r="SLT85" s="54"/>
      <c r="SLU85" s="54"/>
      <c r="SLV85" s="54"/>
      <c r="SLW85" s="54"/>
      <c r="SLX85" s="54"/>
      <c r="SLY85" s="54"/>
      <c r="SLZ85" s="54"/>
      <c r="SMA85" s="54"/>
      <c r="SMB85" s="54"/>
      <c r="SMC85" s="54"/>
      <c r="SMD85" s="54"/>
      <c r="SME85" s="54"/>
      <c r="SMF85" s="54"/>
      <c r="SMG85" s="54"/>
      <c r="SMH85" s="54"/>
      <c r="SMI85" s="54"/>
      <c r="SMJ85" s="54"/>
      <c r="SMK85" s="54"/>
      <c r="SML85" s="54"/>
      <c r="SMM85" s="54"/>
      <c r="SMN85" s="54"/>
      <c r="SMO85" s="54"/>
      <c r="SMP85" s="54"/>
      <c r="SMQ85" s="54"/>
      <c r="SMR85" s="54"/>
      <c r="SMS85" s="54"/>
      <c r="SMT85" s="54"/>
      <c r="SMU85" s="54"/>
      <c r="SMV85" s="54"/>
      <c r="SMW85" s="54"/>
      <c r="SMX85" s="54"/>
      <c r="SMY85" s="54"/>
      <c r="SMZ85" s="54"/>
      <c r="SNA85" s="54"/>
      <c r="SNB85" s="54"/>
      <c r="SNC85" s="54"/>
      <c r="SND85" s="54"/>
      <c r="SNE85" s="54"/>
      <c r="SNF85" s="54"/>
      <c r="SNG85" s="54"/>
      <c r="SNH85" s="54"/>
      <c r="SNI85" s="54"/>
      <c r="SNJ85" s="54"/>
      <c r="SNK85" s="54"/>
      <c r="SNL85" s="54"/>
      <c r="SNM85" s="54"/>
      <c r="SNN85" s="54"/>
      <c r="SNO85" s="54"/>
      <c r="SNP85" s="54"/>
      <c r="SNQ85" s="54"/>
      <c r="SNR85" s="54"/>
      <c r="SNS85" s="54"/>
      <c r="SNT85" s="54"/>
      <c r="SNU85" s="54"/>
      <c r="SNV85" s="54"/>
      <c r="SNW85" s="54"/>
      <c r="SNX85" s="54"/>
      <c r="SNY85" s="54"/>
      <c r="SNZ85" s="54"/>
      <c r="SOA85" s="54"/>
      <c r="SOB85" s="54"/>
      <c r="SOC85" s="54"/>
      <c r="SOD85" s="54"/>
      <c r="SOE85" s="54"/>
      <c r="SOF85" s="54"/>
      <c r="SOG85" s="54"/>
      <c r="SOH85" s="54"/>
      <c r="SOI85" s="54"/>
      <c r="SOJ85" s="54"/>
      <c r="SOK85" s="54"/>
      <c r="SOL85" s="54"/>
      <c r="SOM85" s="54"/>
      <c r="SON85" s="54"/>
      <c r="SOO85" s="54"/>
      <c r="SOP85" s="54"/>
      <c r="SOQ85" s="54"/>
      <c r="SOR85" s="54"/>
      <c r="SOS85" s="54"/>
      <c r="SOT85" s="54"/>
      <c r="SOU85" s="54"/>
      <c r="SOV85" s="54"/>
      <c r="SOW85" s="54"/>
      <c r="SOX85" s="54"/>
      <c r="SOY85" s="54"/>
      <c r="SOZ85" s="54"/>
      <c r="SPA85" s="54"/>
      <c r="SPB85" s="54"/>
      <c r="SPC85" s="54"/>
      <c r="SPD85" s="54"/>
      <c r="SPE85" s="54"/>
      <c r="SPF85" s="54"/>
      <c r="SPG85" s="54"/>
      <c r="SPH85" s="54"/>
      <c r="SPI85" s="54"/>
      <c r="SPJ85" s="54"/>
      <c r="SPK85" s="54"/>
      <c r="SPL85" s="54"/>
      <c r="SPM85" s="54"/>
      <c r="SPN85" s="54"/>
      <c r="SPO85" s="54"/>
      <c r="SPP85" s="54"/>
      <c r="SPQ85" s="54"/>
      <c r="SPR85" s="54"/>
      <c r="SPS85" s="54"/>
      <c r="SPT85" s="54"/>
      <c r="SPU85" s="54"/>
      <c r="SPV85" s="54"/>
      <c r="SPW85" s="54"/>
      <c r="SPX85" s="54"/>
      <c r="SPY85" s="54"/>
      <c r="SPZ85" s="54"/>
      <c r="SQA85" s="54"/>
      <c r="SQB85" s="54"/>
      <c r="SQC85" s="54"/>
      <c r="SQD85" s="54"/>
      <c r="SQE85" s="54"/>
      <c r="SQF85" s="54"/>
      <c r="SQG85" s="54"/>
      <c r="SQH85" s="54"/>
      <c r="SQI85" s="54"/>
      <c r="SQJ85" s="54"/>
      <c r="SQK85" s="54"/>
      <c r="SQL85" s="54"/>
      <c r="SQM85" s="54"/>
      <c r="SQN85" s="54"/>
      <c r="SQO85" s="54"/>
      <c r="SQP85" s="54"/>
      <c r="SQQ85" s="54"/>
      <c r="SQR85" s="54"/>
      <c r="SQS85" s="54"/>
      <c r="SQT85" s="54"/>
      <c r="SQU85" s="54"/>
      <c r="SQV85" s="54"/>
      <c r="SQW85" s="54"/>
      <c r="SQX85" s="54"/>
      <c r="SQY85" s="54"/>
      <c r="SQZ85" s="54"/>
      <c r="SRA85" s="54"/>
      <c r="SRB85" s="54"/>
      <c r="SRC85" s="54"/>
      <c r="SRD85" s="54"/>
      <c r="SRE85" s="54"/>
      <c r="SRF85" s="54"/>
      <c r="SRG85" s="54"/>
      <c r="SRH85" s="54"/>
      <c r="SRI85" s="54"/>
      <c r="SRJ85" s="54"/>
      <c r="SRK85" s="54"/>
      <c r="SRL85" s="54"/>
      <c r="SRM85" s="54"/>
      <c r="SRN85" s="54"/>
      <c r="SRO85" s="54"/>
      <c r="SRP85" s="54"/>
      <c r="SRQ85" s="54"/>
      <c r="SRR85" s="54"/>
      <c r="SRS85" s="54"/>
      <c r="SRT85" s="54"/>
      <c r="SRU85" s="54"/>
      <c r="SRV85" s="54"/>
      <c r="SRW85" s="54"/>
      <c r="SRX85" s="54"/>
      <c r="SRY85" s="54"/>
      <c r="SRZ85" s="54"/>
      <c r="SSA85" s="54"/>
      <c r="SSB85" s="54"/>
      <c r="SSC85" s="54"/>
      <c r="SSD85" s="54"/>
      <c r="SSE85" s="54"/>
      <c r="SSF85" s="54"/>
      <c r="SSG85" s="54"/>
      <c r="SSH85" s="54"/>
      <c r="SSI85" s="54"/>
      <c r="SSJ85" s="54"/>
      <c r="SSK85" s="54"/>
      <c r="SSL85" s="54"/>
      <c r="SSM85" s="54"/>
      <c r="SSN85" s="54"/>
      <c r="SSO85" s="54"/>
      <c r="SSP85" s="54"/>
      <c r="SSQ85" s="54"/>
      <c r="SSR85" s="54"/>
      <c r="SSS85" s="54"/>
      <c r="SST85" s="54"/>
      <c r="SSU85" s="54"/>
      <c r="SSV85" s="54"/>
      <c r="SSW85" s="54"/>
      <c r="SSX85" s="54"/>
      <c r="SSY85" s="54"/>
      <c r="SSZ85" s="54"/>
      <c r="STA85" s="54"/>
      <c r="STB85" s="54"/>
      <c r="STC85" s="54"/>
      <c r="STD85" s="54"/>
      <c r="STE85" s="54"/>
      <c r="STF85" s="54"/>
      <c r="STG85" s="54"/>
      <c r="STH85" s="54"/>
      <c r="STI85" s="54"/>
      <c r="STJ85" s="54"/>
      <c r="STK85" s="54"/>
      <c r="STL85" s="54"/>
      <c r="STM85" s="54"/>
      <c r="STN85" s="54"/>
      <c r="STO85" s="54"/>
      <c r="STP85" s="54"/>
      <c r="STQ85" s="54"/>
      <c r="STR85" s="54"/>
      <c r="STS85" s="54"/>
      <c r="STT85" s="54"/>
      <c r="STU85" s="54"/>
      <c r="STV85" s="54"/>
      <c r="STW85" s="54"/>
      <c r="STX85" s="54"/>
      <c r="STY85" s="54"/>
      <c r="STZ85" s="54"/>
      <c r="SUA85" s="54"/>
      <c r="SUB85" s="54"/>
      <c r="SUC85" s="54"/>
      <c r="SUD85" s="54"/>
      <c r="SUE85" s="54"/>
      <c r="SUF85" s="54"/>
      <c r="SUG85" s="54"/>
      <c r="SUH85" s="54"/>
      <c r="SUI85" s="54"/>
      <c r="SUJ85" s="54"/>
      <c r="SUK85" s="54"/>
      <c r="SUL85" s="54"/>
      <c r="SUM85" s="54"/>
      <c r="SUN85" s="54"/>
      <c r="SUO85" s="54"/>
      <c r="SUP85" s="54"/>
      <c r="SUQ85" s="54"/>
      <c r="SUR85" s="54"/>
      <c r="SUS85" s="54"/>
      <c r="SUT85" s="54"/>
      <c r="SUU85" s="54"/>
      <c r="SUV85" s="54"/>
      <c r="SUW85" s="54"/>
      <c r="SUX85" s="54"/>
      <c r="SUY85" s="54"/>
      <c r="SUZ85" s="54"/>
      <c r="SVA85" s="54"/>
      <c r="SVB85" s="54"/>
      <c r="SVC85" s="54"/>
      <c r="SVD85" s="54"/>
      <c r="SVE85" s="54"/>
      <c r="SVF85" s="54"/>
      <c r="SVG85" s="54"/>
      <c r="SVH85" s="54"/>
      <c r="SVI85" s="54"/>
      <c r="SVJ85" s="54"/>
      <c r="SVK85" s="54"/>
      <c r="SVL85" s="54"/>
      <c r="SVM85" s="54"/>
      <c r="SVN85" s="54"/>
      <c r="SVO85" s="54"/>
      <c r="SVP85" s="54"/>
      <c r="SVQ85" s="54"/>
      <c r="SVR85" s="54"/>
      <c r="SVS85" s="54"/>
      <c r="SVT85" s="54"/>
      <c r="SVU85" s="54"/>
      <c r="SVV85" s="54"/>
      <c r="SVW85" s="54"/>
      <c r="SVX85" s="54"/>
      <c r="SVY85" s="54"/>
      <c r="SVZ85" s="54"/>
      <c r="SWA85" s="54"/>
      <c r="SWB85" s="54"/>
      <c r="SWC85" s="54"/>
      <c r="SWD85" s="54"/>
      <c r="SWE85" s="54"/>
      <c r="SWF85" s="54"/>
      <c r="SWG85" s="54"/>
      <c r="SWH85" s="54"/>
      <c r="SWI85" s="54"/>
      <c r="SWJ85" s="54"/>
      <c r="SWK85" s="54"/>
      <c r="SWL85" s="54"/>
      <c r="SWM85" s="54"/>
      <c r="SWN85" s="54"/>
      <c r="SWO85" s="54"/>
      <c r="SWP85" s="54"/>
      <c r="SWQ85" s="54"/>
      <c r="SWR85" s="54"/>
      <c r="SWS85" s="54"/>
      <c r="SWT85" s="54"/>
      <c r="SWU85" s="54"/>
      <c r="SWV85" s="54"/>
      <c r="SWW85" s="54"/>
      <c r="SWX85" s="54"/>
      <c r="SWY85" s="54"/>
      <c r="SWZ85" s="54"/>
      <c r="SXA85" s="54"/>
      <c r="SXB85" s="54"/>
      <c r="SXC85" s="54"/>
      <c r="SXD85" s="54"/>
      <c r="SXE85" s="54"/>
      <c r="SXF85" s="54"/>
      <c r="SXG85" s="54"/>
      <c r="SXH85" s="54"/>
      <c r="SXI85" s="54"/>
      <c r="SXJ85" s="54"/>
      <c r="SXK85" s="54"/>
      <c r="SXL85" s="54"/>
      <c r="SXM85" s="54"/>
      <c r="SXN85" s="54"/>
      <c r="SXO85" s="54"/>
      <c r="SXP85" s="54"/>
      <c r="SXQ85" s="54"/>
      <c r="SXR85" s="54"/>
      <c r="SXS85" s="54"/>
      <c r="SXT85" s="54"/>
      <c r="SXU85" s="54"/>
      <c r="SXV85" s="54"/>
      <c r="SXW85" s="54"/>
      <c r="SXX85" s="54"/>
      <c r="SXY85" s="54"/>
      <c r="SXZ85" s="54"/>
      <c r="SYA85" s="54"/>
      <c r="SYB85" s="54"/>
      <c r="SYC85" s="54"/>
      <c r="SYD85" s="54"/>
      <c r="SYE85" s="54"/>
      <c r="SYF85" s="54"/>
      <c r="SYG85" s="54"/>
      <c r="SYH85" s="54"/>
      <c r="SYI85" s="54"/>
      <c r="SYJ85" s="54"/>
      <c r="SYK85" s="54"/>
      <c r="SYL85" s="54"/>
      <c r="SYM85" s="54"/>
      <c r="SYN85" s="54"/>
      <c r="SYO85" s="54"/>
      <c r="SYP85" s="54"/>
      <c r="SYQ85" s="54"/>
      <c r="SYR85" s="54"/>
      <c r="SYS85" s="54"/>
      <c r="SYT85" s="54"/>
      <c r="SYU85" s="54"/>
      <c r="SYV85" s="54"/>
      <c r="SYW85" s="54"/>
      <c r="SYX85" s="54"/>
      <c r="SYY85" s="54"/>
      <c r="SYZ85" s="54"/>
      <c r="SZA85" s="54"/>
      <c r="SZB85" s="54"/>
      <c r="SZC85" s="54"/>
      <c r="SZD85" s="54"/>
      <c r="SZE85" s="54"/>
      <c r="SZF85" s="54"/>
      <c r="SZG85" s="54"/>
      <c r="SZH85" s="54"/>
      <c r="SZI85" s="54"/>
      <c r="SZJ85" s="54"/>
      <c r="SZK85" s="54"/>
      <c r="SZL85" s="54"/>
      <c r="SZM85" s="54"/>
      <c r="SZN85" s="54"/>
      <c r="SZO85" s="54"/>
      <c r="SZP85" s="54"/>
      <c r="SZQ85" s="54"/>
      <c r="SZR85" s="54"/>
      <c r="SZS85" s="54"/>
      <c r="SZT85" s="54"/>
      <c r="SZU85" s="54"/>
      <c r="SZV85" s="54"/>
      <c r="SZW85" s="54"/>
      <c r="SZX85" s="54"/>
      <c r="SZY85" s="54"/>
      <c r="SZZ85" s="54"/>
      <c r="TAA85" s="54"/>
      <c r="TAB85" s="54"/>
      <c r="TAC85" s="54"/>
      <c r="TAD85" s="54"/>
      <c r="TAE85" s="54"/>
      <c r="TAF85" s="54"/>
      <c r="TAG85" s="54"/>
      <c r="TAH85" s="54"/>
      <c r="TAI85" s="54"/>
      <c r="TAJ85" s="54"/>
      <c r="TAK85" s="54"/>
      <c r="TAL85" s="54"/>
      <c r="TAM85" s="54"/>
      <c r="TAN85" s="54"/>
      <c r="TAO85" s="54"/>
      <c r="TAP85" s="54"/>
      <c r="TAQ85" s="54"/>
      <c r="TAR85" s="54"/>
      <c r="TAS85" s="54"/>
      <c r="TAT85" s="54"/>
      <c r="TAU85" s="54"/>
      <c r="TAV85" s="54"/>
      <c r="TAW85" s="54"/>
      <c r="TAX85" s="54"/>
      <c r="TAY85" s="54"/>
      <c r="TAZ85" s="54"/>
      <c r="TBA85" s="54"/>
      <c r="TBB85" s="54"/>
      <c r="TBC85" s="54"/>
      <c r="TBD85" s="54"/>
      <c r="TBE85" s="54"/>
      <c r="TBF85" s="54"/>
      <c r="TBG85" s="54"/>
      <c r="TBH85" s="54"/>
      <c r="TBI85" s="54"/>
      <c r="TBJ85" s="54"/>
      <c r="TBK85" s="54"/>
      <c r="TBL85" s="54"/>
      <c r="TBM85" s="54"/>
      <c r="TBN85" s="54"/>
      <c r="TBO85" s="54"/>
      <c r="TBP85" s="54"/>
      <c r="TBQ85" s="54"/>
      <c r="TBR85" s="54"/>
      <c r="TBS85" s="54"/>
      <c r="TBT85" s="54"/>
      <c r="TBU85" s="54"/>
      <c r="TBV85" s="54"/>
      <c r="TBW85" s="54"/>
      <c r="TBX85" s="54"/>
      <c r="TBY85" s="54"/>
      <c r="TBZ85" s="54"/>
      <c r="TCA85" s="54"/>
      <c r="TCB85" s="54"/>
      <c r="TCC85" s="54"/>
      <c r="TCD85" s="54"/>
      <c r="TCE85" s="54"/>
      <c r="TCF85" s="54"/>
      <c r="TCG85" s="54"/>
      <c r="TCH85" s="54"/>
      <c r="TCI85" s="54"/>
      <c r="TCJ85" s="54"/>
      <c r="TCK85" s="54"/>
      <c r="TCL85" s="54"/>
      <c r="TCM85" s="54"/>
      <c r="TCN85" s="54"/>
      <c r="TCO85" s="54"/>
      <c r="TCP85" s="54"/>
      <c r="TCQ85" s="54"/>
      <c r="TCR85" s="54"/>
      <c r="TCS85" s="54"/>
      <c r="TCT85" s="54"/>
      <c r="TCU85" s="54"/>
      <c r="TCV85" s="54"/>
      <c r="TCW85" s="54"/>
      <c r="TCX85" s="54"/>
      <c r="TCY85" s="54"/>
      <c r="TCZ85" s="54"/>
      <c r="TDA85" s="54"/>
      <c r="TDB85" s="54"/>
      <c r="TDC85" s="54"/>
      <c r="TDD85" s="54"/>
      <c r="TDE85" s="54"/>
      <c r="TDF85" s="54"/>
      <c r="TDG85" s="54"/>
      <c r="TDH85" s="54"/>
      <c r="TDI85" s="54"/>
      <c r="TDJ85" s="54"/>
      <c r="TDK85" s="54"/>
      <c r="TDL85" s="54"/>
      <c r="TDM85" s="54"/>
      <c r="TDN85" s="54"/>
      <c r="TDO85" s="54"/>
      <c r="TDP85" s="54"/>
      <c r="TDQ85" s="54"/>
      <c r="TDR85" s="54"/>
      <c r="TDS85" s="54"/>
      <c r="TDT85" s="54"/>
      <c r="TDU85" s="54"/>
      <c r="TDV85" s="54"/>
      <c r="TDW85" s="54"/>
      <c r="TDX85" s="54"/>
      <c r="TDY85" s="54"/>
      <c r="TDZ85" s="54"/>
      <c r="TEA85" s="54"/>
      <c r="TEB85" s="54"/>
      <c r="TEC85" s="54"/>
      <c r="TED85" s="54"/>
      <c r="TEE85" s="54"/>
      <c r="TEF85" s="54"/>
      <c r="TEG85" s="54"/>
      <c r="TEH85" s="54"/>
      <c r="TEI85" s="54"/>
      <c r="TEJ85" s="54"/>
      <c r="TEK85" s="54"/>
      <c r="TEL85" s="54"/>
      <c r="TEM85" s="54"/>
      <c r="TEN85" s="54"/>
      <c r="TEO85" s="54"/>
      <c r="TEP85" s="54"/>
      <c r="TEQ85" s="54"/>
      <c r="TER85" s="54"/>
      <c r="TES85" s="54"/>
      <c r="TET85" s="54"/>
      <c r="TEU85" s="54"/>
      <c r="TEV85" s="54"/>
      <c r="TEW85" s="54"/>
      <c r="TEX85" s="54"/>
      <c r="TEY85" s="54"/>
      <c r="TEZ85" s="54"/>
      <c r="TFA85" s="54"/>
      <c r="TFB85" s="54"/>
      <c r="TFC85" s="54"/>
      <c r="TFD85" s="54"/>
      <c r="TFE85" s="54"/>
      <c r="TFF85" s="54"/>
      <c r="TFG85" s="54"/>
      <c r="TFH85" s="54"/>
      <c r="TFI85" s="54"/>
      <c r="TFJ85" s="54"/>
      <c r="TFK85" s="54"/>
      <c r="TFL85" s="54"/>
      <c r="TFM85" s="54"/>
      <c r="TFN85" s="54"/>
      <c r="TFO85" s="54"/>
      <c r="TFP85" s="54"/>
      <c r="TFQ85" s="54"/>
      <c r="TFR85" s="54"/>
      <c r="TFS85" s="54"/>
      <c r="TFT85" s="54"/>
      <c r="TFU85" s="54"/>
      <c r="TFV85" s="54"/>
      <c r="TFW85" s="54"/>
      <c r="TFX85" s="54"/>
      <c r="TFY85" s="54"/>
      <c r="TFZ85" s="54"/>
      <c r="TGA85" s="54"/>
      <c r="TGB85" s="54"/>
      <c r="TGC85" s="54"/>
      <c r="TGD85" s="54"/>
      <c r="TGE85" s="54"/>
      <c r="TGF85" s="54"/>
      <c r="TGG85" s="54"/>
      <c r="TGH85" s="54"/>
      <c r="TGI85" s="54"/>
      <c r="TGJ85" s="54"/>
      <c r="TGK85" s="54"/>
      <c r="TGL85" s="54"/>
      <c r="TGM85" s="54"/>
      <c r="TGN85" s="54"/>
      <c r="TGO85" s="54"/>
      <c r="TGP85" s="54"/>
      <c r="TGQ85" s="54"/>
      <c r="TGR85" s="54"/>
      <c r="TGS85" s="54"/>
      <c r="TGT85" s="54"/>
      <c r="TGU85" s="54"/>
      <c r="TGV85" s="54"/>
      <c r="TGW85" s="54"/>
      <c r="TGX85" s="54"/>
      <c r="TGY85" s="54"/>
      <c r="TGZ85" s="54"/>
      <c r="THA85" s="54"/>
      <c r="THB85" s="54"/>
      <c r="THC85" s="54"/>
      <c r="THD85" s="54"/>
      <c r="THE85" s="54"/>
      <c r="THF85" s="54"/>
      <c r="THG85" s="54"/>
      <c r="THH85" s="54"/>
      <c r="THI85" s="54"/>
      <c r="THJ85" s="54"/>
      <c r="THK85" s="54"/>
      <c r="THL85" s="54"/>
      <c r="THM85" s="54"/>
      <c r="THN85" s="54"/>
      <c r="THO85" s="54"/>
      <c r="THP85" s="54"/>
      <c r="THQ85" s="54"/>
      <c r="THR85" s="54"/>
      <c r="THS85" s="54"/>
      <c r="THT85" s="54"/>
      <c r="THU85" s="54"/>
      <c r="THV85" s="54"/>
      <c r="THW85" s="54"/>
      <c r="THX85" s="54"/>
      <c r="THY85" s="54"/>
      <c r="THZ85" s="54"/>
      <c r="TIA85" s="54"/>
      <c r="TIB85" s="54"/>
      <c r="TIC85" s="54"/>
      <c r="TID85" s="54"/>
      <c r="TIE85" s="54"/>
      <c r="TIF85" s="54"/>
      <c r="TIG85" s="54"/>
      <c r="TIH85" s="54"/>
      <c r="TII85" s="54"/>
      <c r="TIJ85" s="54"/>
      <c r="TIK85" s="54"/>
      <c r="TIL85" s="54"/>
      <c r="TIM85" s="54"/>
      <c r="TIN85" s="54"/>
      <c r="TIO85" s="54"/>
      <c r="TIP85" s="54"/>
      <c r="TIQ85" s="54"/>
      <c r="TIR85" s="54"/>
      <c r="TIS85" s="54"/>
      <c r="TIT85" s="54"/>
      <c r="TIU85" s="54"/>
      <c r="TIV85" s="54"/>
      <c r="TIW85" s="54"/>
      <c r="TIX85" s="54"/>
      <c r="TIY85" s="54"/>
      <c r="TIZ85" s="54"/>
      <c r="TJA85" s="54"/>
      <c r="TJB85" s="54"/>
      <c r="TJC85" s="54"/>
      <c r="TJD85" s="54"/>
      <c r="TJE85" s="54"/>
      <c r="TJF85" s="54"/>
      <c r="TJG85" s="54"/>
      <c r="TJH85" s="54"/>
      <c r="TJI85" s="54"/>
      <c r="TJJ85" s="54"/>
      <c r="TJK85" s="54"/>
      <c r="TJL85" s="54"/>
      <c r="TJM85" s="54"/>
      <c r="TJN85" s="54"/>
      <c r="TJO85" s="54"/>
      <c r="TJP85" s="54"/>
      <c r="TJQ85" s="54"/>
      <c r="TJR85" s="54"/>
      <c r="TJS85" s="54"/>
      <c r="TJT85" s="54"/>
      <c r="TJU85" s="54"/>
      <c r="TJV85" s="54"/>
      <c r="TJW85" s="54"/>
      <c r="TJX85" s="54"/>
      <c r="TJY85" s="54"/>
      <c r="TJZ85" s="54"/>
      <c r="TKA85" s="54"/>
      <c r="TKB85" s="54"/>
      <c r="TKC85" s="54"/>
      <c r="TKD85" s="54"/>
      <c r="TKE85" s="54"/>
      <c r="TKF85" s="54"/>
      <c r="TKG85" s="54"/>
      <c r="TKH85" s="54"/>
      <c r="TKI85" s="54"/>
      <c r="TKJ85" s="54"/>
      <c r="TKK85" s="54"/>
      <c r="TKL85" s="54"/>
      <c r="TKM85" s="54"/>
      <c r="TKN85" s="54"/>
      <c r="TKO85" s="54"/>
      <c r="TKP85" s="54"/>
      <c r="TKQ85" s="54"/>
      <c r="TKR85" s="54"/>
      <c r="TKS85" s="54"/>
      <c r="TKT85" s="54"/>
      <c r="TKU85" s="54"/>
      <c r="TKV85" s="54"/>
      <c r="TKW85" s="54"/>
      <c r="TKX85" s="54"/>
      <c r="TKY85" s="54"/>
      <c r="TKZ85" s="54"/>
      <c r="TLA85" s="54"/>
      <c r="TLB85" s="54"/>
      <c r="TLC85" s="54"/>
      <c r="TLD85" s="54"/>
      <c r="TLE85" s="54"/>
      <c r="TLF85" s="54"/>
      <c r="TLG85" s="54"/>
      <c r="TLH85" s="54"/>
      <c r="TLI85" s="54"/>
      <c r="TLJ85" s="54"/>
      <c r="TLK85" s="54"/>
      <c r="TLL85" s="54"/>
      <c r="TLM85" s="54"/>
      <c r="TLN85" s="54"/>
      <c r="TLO85" s="54"/>
      <c r="TLP85" s="54"/>
      <c r="TLQ85" s="54"/>
      <c r="TLR85" s="54"/>
      <c r="TLS85" s="54"/>
      <c r="TLT85" s="54"/>
      <c r="TLU85" s="54"/>
      <c r="TLV85" s="54"/>
      <c r="TLW85" s="54"/>
      <c r="TLX85" s="54"/>
      <c r="TLY85" s="54"/>
      <c r="TLZ85" s="54"/>
      <c r="TMA85" s="54"/>
      <c r="TMB85" s="54"/>
      <c r="TMC85" s="54"/>
      <c r="TMD85" s="54"/>
      <c r="TME85" s="54"/>
      <c r="TMF85" s="54"/>
      <c r="TMG85" s="54"/>
      <c r="TMH85" s="54"/>
      <c r="TMI85" s="54"/>
      <c r="TMJ85" s="54"/>
      <c r="TMK85" s="54"/>
      <c r="TML85" s="54"/>
      <c r="TMM85" s="54"/>
      <c r="TMN85" s="54"/>
      <c r="TMO85" s="54"/>
      <c r="TMP85" s="54"/>
      <c r="TMQ85" s="54"/>
      <c r="TMR85" s="54"/>
      <c r="TMS85" s="54"/>
      <c r="TMT85" s="54"/>
      <c r="TMU85" s="54"/>
      <c r="TMV85" s="54"/>
      <c r="TMW85" s="54"/>
      <c r="TMX85" s="54"/>
      <c r="TMY85" s="54"/>
      <c r="TMZ85" s="54"/>
      <c r="TNA85" s="54"/>
      <c r="TNB85" s="54"/>
      <c r="TNC85" s="54"/>
      <c r="TND85" s="54"/>
      <c r="TNE85" s="54"/>
      <c r="TNF85" s="54"/>
      <c r="TNG85" s="54"/>
      <c r="TNH85" s="54"/>
      <c r="TNI85" s="54"/>
      <c r="TNJ85" s="54"/>
      <c r="TNK85" s="54"/>
      <c r="TNL85" s="54"/>
      <c r="TNM85" s="54"/>
      <c r="TNN85" s="54"/>
      <c r="TNO85" s="54"/>
      <c r="TNP85" s="54"/>
      <c r="TNQ85" s="54"/>
      <c r="TNR85" s="54"/>
      <c r="TNS85" s="54"/>
      <c r="TNT85" s="54"/>
      <c r="TNU85" s="54"/>
      <c r="TNV85" s="54"/>
      <c r="TNW85" s="54"/>
      <c r="TNX85" s="54"/>
      <c r="TNY85" s="54"/>
      <c r="TNZ85" s="54"/>
      <c r="TOA85" s="54"/>
      <c r="TOB85" s="54"/>
      <c r="TOC85" s="54"/>
      <c r="TOD85" s="54"/>
      <c r="TOE85" s="54"/>
      <c r="TOF85" s="54"/>
      <c r="TOG85" s="54"/>
      <c r="TOH85" s="54"/>
      <c r="TOI85" s="54"/>
      <c r="TOJ85" s="54"/>
      <c r="TOK85" s="54"/>
      <c r="TOL85" s="54"/>
      <c r="TOM85" s="54"/>
      <c r="TON85" s="54"/>
      <c r="TOO85" s="54"/>
      <c r="TOP85" s="54"/>
      <c r="TOQ85" s="54"/>
      <c r="TOR85" s="54"/>
      <c r="TOS85" s="54"/>
      <c r="TOT85" s="54"/>
      <c r="TOU85" s="54"/>
      <c r="TOV85" s="54"/>
      <c r="TOW85" s="54"/>
      <c r="TOX85" s="54"/>
      <c r="TOY85" s="54"/>
      <c r="TOZ85" s="54"/>
      <c r="TPA85" s="54"/>
      <c r="TPB85" s="54"/>
      <c r="TPC85" s="54"/>
      <c r="TPD85" s="54"/>
      <c r="TPE85" s="54"/>
      <c r="TPF85" s="54"/>
      <c r="TPG85" s="54"/>
      <c r="TPH85" s="54"/>
      <c r="TPI85" s="54"/>
      <c r="TPJ85" s="54"/>
      <c r="TPK85" s="54"/>
      <c r="TPL85" s="54"/>
      <c r="TPM85" s="54"/>
      <c r="TPN85" s="54"/>
      <c r="TPO85" s="54"/>
      <c r="TPP85" s="54"/>
      <c r="TPQ85" s="54"/>
      <c r="TPR85" s="54"/>
      <c r="TPS85" s="54"/>
      <c r="TPT85" s="54"/>
      <c r="TPU85" s="54"/>
      <c r="TPV85" s="54"/>
      <c r="TPW85" s="54"/>
      <c r="TPX85" s="54"/>
      <c r="TPY85" s="54"/>
      <c r="TPZ85" s="54"/>
      <c r="TQA85" s="54"/>
      <c r="TQB85" s="54"/>
      <c r="TQC85" s="54"/>
      <c r="TQD85" s="54"/>
      <c r="TQE85" s="54"/>
      <c r="TQF85" s="54"/>
      <c r="TQG85" s="54"/>
      <c r="TQH85" s="54"/>
      <c r="TQI85" s="54"/>
      <c r="TQJ85" s="54"/>
      <c r="TQK85" s="54"/>
      <c r="TQL85" s="54"/>
      <c r="TQM85" s="54"/>
      <c r="TQN85" s="54"/>
      <c r="TQO85" s="54"/>
      <c r="TQP85" s="54"/>
      <c r="TQQ85" s="54"/>
      <c r="TQR85" s="54"/>
      <c r="TQS85" s="54"/>
      <c r="TQT85" s="54"/>
      <c r="TQU85" s="54"/>
      <c r="TQV85" s="54"/>
      <c r="TQW85" s="54"/>
      <c r="TQX85" s="54"/>
      <c r="TQY85" s="54"/>
      <c r="TQZ85" s="54"/>
      <c r="TRA85" s="54"/>
      <c r="TRB85" s="54"/>
      <c r="TRC85" s="54"/>
      <c r="TRD85" s="54"/>
      <c r="TRE85" s="54"/>
      <c r="TRF85" s="54"/>
      <c r="TRG85" s="54"/>
      <c r="TRH85" s="54"/>
      <c r="TRI85" s="54"/>
      <c r="TRJ85" s="54"/>
      <c r="TRK85" s="54"/>
      <c r="TRL85" s="54"/>
      <c r="TRM85" s="54"/>
      <c r="TRN85" s="54"/>
      <c r="TRO85" s="54"/>
      <c r="TRP85" s="54"/>
      <c r="TRQ85" s="54"/>
      <c r="TRR85" s="54"/>
      <c r="TRS85" s="54"/>
      <c r="TRT85" s="54"/>
      <c r="TRU85" s="54"/>
      <c r="TRV85" s="54"/>
      <c r="TRW85" s="54"/>
      <c r="TRX85" s="54"/>
      <c r="TRY85" s="54"/>
      <c r="TRZ85" s="54"/>
      <c r="TSA85" s="54"/>
      <c r="TSB85" s="54"/>
      <c r="TSC85" s="54"/>
      <c r="TSD85" s="54"/>
      <c r="TSE85" s="54"/>
      <c r="TSF85" s="54"/>
      <c r="TSG85" s="54"/>
      <c r="TSH85" s="54"/>
      <c r="TSI85" s="54"/>
      <c r="TSJ85" s="54"/>
      <c r="TSK85" s="54"/>
      <c r="TSL85" s="54"/>
      <c r="TSM85" s="54"/>
      <c r="TSN85" s="54"/>
      <c r="TSO85" s="54"/>
      <c r="TSP85" s="54"/>
      <c r="TSQ85" s="54"/>
      <c r="TSR85" s="54"/>
      <c r="TSS85" s="54"/>
      <c r="TST85" s="54"/>
      <c r="TSU85" s="54"/>
      <c r="TSV85" s="54"/>
      <c r="TSW85" s="54"/>
      <c r="TSX85" s="54"/>
      <c r="TSY85" s="54"/>
      <c r="TSZ85" s="54"/>
      <c r="TTA85" s="54"/>
      <c r="TTB85" s="54"/>
      <c r="TTC85" s="54"/>
      <c r="TTD85" s="54"/>
      <c r="TTE85" s="54"/>
      <c r="TTF85" s="54"/>
      <c r="TTG85" s="54"/>
      <c r="TTH85" s="54"/>
      <c r="TTI85" s="54"/>
      <c r="TTJ85" s="54"/>
      <c r="TTK85" s="54"/>
      <c r="TTL85" s="54"/>
      <c r="TTM85" s="54"/>
      <c r="TTN85" s="54"/>
      <c r="TTO85" s="54"/>
      <c r="TTP85" s="54"/>
      <c r="TTQ85" s="54"/>
      <c r="TTR85" s="54"/>
      <c r="TTS85" s="54"/>
      <c r="TTT85" s="54"/>
      <c r="TTU85" s="54"/>
      <c r="TTV85" s="54"/>
      <c r="TTW85" s="54"/>
      <c r="TTX85" s="54"/>
      <c r="TTY85" s="54"/>
      <c r="TTZ85" s="54"/>
      <c r="TUA85" s="54"/>
      <c r="TUB85" s="54"/>
      <c r="TUC85" s="54"/>
      <c r="TUD85" s="54"/>
      <c r="TUE85" s="54"/>
      <c r="TUF85" s="54"/>
      <c r="TUG85" s="54"/>
      <c r="TUH85" s="54"/>
      <c r="TUI85" s="54"/>
      <c r="TUJ85" s="54"/>
      <c r="TUK85" s="54"/>
      <c r="TUL85" s="54"/>
      <c r="TUM85" s="54"/>
      <c r="TUN85" s="54"/>
      <c r="TUO85" s="54"/>
      <c r="TUP85" s="54"/>
      <c r="TUQ85" s="54"/>
      <c r="TUR85" s="54"/>
      <c r="TUS85" s="54"/>
      <c r="TUT85" s="54"/>
      <c r="TUU85" s="54"/>
      <c r="TUV85" s="54"/>
      <c r="TUW85" s="54"/>
      <c r="TUX85" s="54"/>
      <c r="TUY85" s="54"/>
      <c r="TUZ85" s="54"/>
      <c r="TVA85" s="54"/>
      <c r="TVB85" s="54"/>
      <c r="TVC85" s="54"/>
      <c r="TVD85" s="54"/>
      <c r="TVE85" s="54"/>
      <c r="TVF85" s="54"/>
      <c r="TVG85" s="54"/>
      <c r="TVH85" s="54"/>
      <c r="TVI85" s="54"/>
      <c r="TVJ85" s="54"/>
      <c r="TVK85" s="54"/>
      <c r="TVL85" s="54"/>
      <c r="TVM85" s="54"/>
      <c r="TVN85" s="54"/>
      <c r="TVO85" s="54"/>
      <c r="TVP85" s="54"/>
      <c r="TVQ85" s="54"/>
      <c r="TVR85" s="54"/>
      <c r="TVS85" s="54"/>
      <c r="TVT85" s="54"/>
      <c r="TVU85" s="54"/>
      <c r="TVV85" s="54"/>
      <c r="TVW85" s="54"/>
      <c r="TVX85" s="54"/>
      <c r="TVY85" s="54"/>
      <c r="TVZ85" s="54"/>
      <c r="TWA85" s="54"/>
      <c r="TWB85" s="54"/>
      <c r="TWC85" s="54"/>
      <c r="TWD85" s="54"/>
      <c r="TWE85" s="54"/>
      <c r="TWF85" s="54"/>
      <c r="TWG85" s="54"/>
      <c r="TWH85" s="54"/>
      <c r="TWI85" s="54"/>
      <c r="TWJ85" s="54"/>
      <c r="TWK85" s="54"/>
      <c r="TWL85" s="54"/>
      <c r="TWM85" s="54"/>
      <c r="TWN85" s="54"/>
      <c r="TWO85" s="54"/>
      <c r="TWP85" s="54"/>
      <c r="TWQ85" s="54"/>
      <c r="TWR85" s="54"/>
      <c r="TWS85" s="54"/>
      <c r="TWT85" s="54"/>
      <c r="TWU85" s="54"/>
      <c r="TWV85" s="54"/>
      <c r="TWW85" s="54"/>
      <c r="TWX85" s="54"/>
      <c r="TWY85" s="54"/>
      <c r="TWZ85" s="54"/>
      <c r="TXA85" s="54"/>
      <c r="TXB85" s="54"/>
      <c r="TXC85" s="54"/>
      <c r="TXD85" s="54"/>
      <c r="TXE85" s="54"/>
      <c r="TXF85" s="54"/>
      <c r="TXG85" s="54"/>
      <c r="TXH85" s="54"/>
      <c r="TXI85" s="54"/>
      <c r="TXJ85" s="54"/>
      <c r="TXK85" s="54"/>
      <c r="TXL85" s="54"/>
      <c r="TXM85" s="54"/>
      <c r="TXN85" s="54"/>
      <c r="TXO85" s="54"/>
      <c r="TXP85" s="54"/>
      <c r="TXQ85" s="54"/>
      <c r="TXR85" s="54"/>
      <c r="TXS85" s="54"/>
      <c r="TXT85" s="54"/>
      <c r="TXU85" s="54"/>
      <c r="TXV85" s="54"/>
      <c r="TXW85" s="54"/>
      <c r="TXX85" s="54"/>
      <c r="TXY85" s="54"/>
      <c r="TXZ85" s="54"/>
      <c r="TYA85" s="54"/>
      <c r="TYB85" s="54"/>
      <c r="TYC85" s="54"/>
      <c r="TYD85" s="54"/>
      <c r="TYE85" s="54"/>
      <c r="TYF85" s="54"/>
      <c r="TYG85" s="54"/>
      <c r="TYH85" s="54"/>
      <c r="TYI85" s="54"/>
      <c r="TYJ85" s="54"/>
      <c r="TYK85" s="54"/>
      <c r="TYL85" s="54"/>
      <c r="TYM85" s="54"/>
      <c r="TYN85" s="54"/>
      <c r="TYO85" s="54"/>
      <c r="TYP85" s="54"/>
      <c r="TYQ85" s="54"/>
      <c r="TYR85" s="54"/>
      <c r="TYS85" s="54"/>
      <c r="TYT85" s="54"/>
      <c r="TYU85" s="54"/>
      <c r="TYV85" s="54"/>
      <c r="TYW85" s="54"/>
      <c r="TYX85" s="54"/>
      <c r="TYY85" s="54"/>
      <c r="TYZ85" s="54"/>
      <c r="TZA85" s="54"/>
      <c r="TZB85" s="54"/>
      <c r="TZC85" s="54"/>
      <c r="TZD85" s="54"/>
      <c r="TZE85" s="54"/>
      <c r="TZF85" s="54"/>
      <c r="TZG85" s="54"/>
      <c r="TZH85" s="54"/>
      <c r="TZI85" s="54"/>
      <c r="TZJ85" s="54"/>
      <c r="TZK85" s="54"/>
      <c r="TZL85" s="54"/>
      <c r="TZM85" s="54"/>
      <c r="TZN85" s="54"/>
      <c r="TZO85" s="54"/>
      <c r="TZP85" s="54"/>
      <c r="TZQ85" s="54"/>
      <c r="TZR85" s="54"/>
      <c r="TZS85" s="54"/>
      <c r="TZT85" s="54"/>
      <c r="TZU85" s="54"/>
      <c r="TZV85" s="54"/>
      <c r="TZW85" s="54"/>
      <c r="TZX85" s="54"/>
      <c r="TZY85" s="54"/>
      <c r="TZZ85" s="54"/>
      <c r="UAA85" s="54"/>
      <c r="UAB85" s="54"/>
      <c r="UAC85" s="54"/>
      <c r="UAD85" s="54"/>
      <c r="UAE85" s="54"/>
      <c r="UAF85" s="54"/>
      <c r="UAG85" s="54"/>
      <c r="UAH85" s="54"/>
      <c r="UAI85" s="54"/>
      <c r="UAJ85" s="54"/>
      <c r="UAK85" s="54"/>
      <c r="UAL85" s="54"/>
      <c r="UAM85" s="54"/>
      <c r="UAN85" s="54"/>
      <c r="UAO85" s="54"/>
      <c r="UAP85" s="54"/>
      <c r="UAQ85" s="54"/>
      <c r="UAR85" s="54"/>
      <c r="UAS85" s="54"/>
      <c r="UAT85" s="54"/>
      <c r="UAU85" s="54"/>
      <c r="UAV85" s="54"/>
      <c r="UAW85" s="54"/>
      <c r="UAX85" s="54"/>
      <c r="UAY85" s="54"/>
      <c r="UAZ85" s="54"/>
      <c r="UBA85" s="54"/>
      <c r="UBB85" s="54"/>
      <c r="UBC85" s="54"/>
      <c r="UBD85" s="54"/>
      <c r="UBE85" s="54"/>
      <c r="UBF85" s="54"/>
      <c r="UBG85" s="54"/>
      <c r="UBH85" s="54"/>
      <c r="UBI85" s="54"/>
      <c r="UBJ85" s="54"/>
      <c r="UBK85" s="54"/>
      <c r="UBL85" s="54"/>
      <c r="UBM85" s="54"/>
      <c r="UBN85" s="54"/>
      <c r="UBO85" s="54"/>
      <c r="UBP85" s="54"/>
      <c r="UBQ85" s="54"/>
      <c r="UBR85" s="54"/>
      <c r="UBS85" s="54"/>
      <c r="UBT85" s="54"/>
      <c r="UBU85" s="54"/>
      <c r="UBV85" s="54"/>
      <c r="UBW85" s="54"/>
      <c r="UBX85" s="54"/>
      <c r="UBY85" s="54"/>
      <c r="UBZ85" s="54"/>
      <c r="UCA85" s="54"/>
      <c r="UCB85" s="54"/>
      <c r="UCC85" s="54"/>
      <c r="UCD85" s="54"/>
      <c r="UCE85" s="54"/>
      <c r="UCF85" s="54"/>
      <c r="UCG85" s="54"/>
      <c r="UCH85" s="54"/>
      <c r="UCI85" s="54"/>
      <c r="UCJ85" s="54"/>
      <c r="UCK85" s="54"/>
      <c r="UCL85" s="54"/>
      <c r="UCM85" s="54"/>
      <c r="UCN85" s="54"/>
      <c r="UCO85" s="54"/>
      <c r="UCP85" s="54"/>
      <c r="UCQ85" s="54"/>
      <c r="UCR85" s="54"/>
      <c r="UCS85" s="54"/>
      <c r="UCT85" s="54"/>
      <c r="UCU85" s="54"/>
      <c r="UCV85" s="54"/>
      <c r="UCW85" s="54"/>
      <c r="UCX85" s="54"/>
      <c r="UCY85" s="54"/>
      <c r="UCZ85" s="54"/>
      <c r="UDA85" s="54"/>
      <c r="UDB85" s="54"/>
      <c r="UDC85" s="54"/>
      <c r="UDD85" s="54"/>
      <c r="UDE85" s="54"/>
      <c r="UDF85" s="54"/>
      <c r="UDG85" s="54"/>
      <c r="UDH85" s="54"/>
      <c r="UDI85" s="54"/>
      <c r="UDJ85" s="54"/>
      <c r="UDK85" s="54"/>
      <c r="UDL85" s="54"/>
      <c r="UDM85" s="54"/>
      <c r="UDN85" s="54"/>
      <c r="UDO85" s="54"/>
      <c r="UDP85" s="54"/>
      <c r="UDQ85" s="54"/>
      <c r="UDR85" s="54"/>
      <c r="UDS85" s="54"/>
      <c r="UDT85" s="54"/>
      <c r="UDU85" s="54"/>
      <c r="UDV85" s="54"/>
      <c r="UDW85" s="54"/>
      <c r="UDX85" s="54"/>
      <c r="UDY85" s="54"/>
      <c r="UDZ85" s="54"/>
      <c r="UEA85" s="54"/>
      <c r="UEB85" s="54"/>
      <c r="UEC85" s="54"/>
      <c r="UED85" s="54"/>
      <c r="UEE85" s="54"/>
      <c r="UEF85" s="54"/>
      <c r="UEG85" s="54"/>
      <c r="UEH85" s="54"/>
      <c r="UEI85" s="54"/>
      <c r="UEJ85" s="54"/>
      <c r="UEK85" s="54"/>
      <c r="UEL85" s="54"/>
      <c r="UEM85" s="54"/>
      <c r="UEN85" s="54"/>
      <c r="UEO85" s="54"/>
      <c r="UEP85" s="54"/>
      <c r="UEQ85" s="54"/>
      <c r="UER85" s="54"/>
      <c r="UES85" s="54"/>
      <c r="UET85" s="54"/>
      <c r="UEU85" s="54"/>
      <c r="UEV85" s="54"/>
      <c r="UEW85" s="54"/>
      <c r="UEX85" s="54"/>
      <c r="UEY85" s="54"/>
      <c r="UEZ85" s="54"/>
      <c r="UFA85" s="54"/>
      <c r="UFB85" s="54"/>
      <c r="UFC85" s="54"/>
      <c r="UFD85" s="54"/>
      <c r="UFE85" s="54"/>
      <c r="UFF85" s="54"/>
      <c r="UFG85" s="54"/>
      <c r="UFH85" s="54"/>
      <c r="UFI85" s="54"/>
      <c r="UFJ85" s="54"/>
      <c r="UFK85" s="54"/>
      <c r="UFL85" s="54"/>
      <c r="UFM85" s="54"/>
      <c r="UFN85" s="54"/>
      <c r="UFO85" s="54"/>
      <c r="UFP85" s="54"/>
      <c r="UFQ85" s="54"/>
      <c r="UFR85" s="54"/>
      <c r="UFS85" s="54"/>
      <c r="UFT85" s="54"/>
      <c r="UFU85" s="54"/>
      <c r="UFV85" s="54"/>
      <c r="UFW85" s="54"/>
      <c r="UFX85" s="54"/>
      <c r="UFY85" s="54"/>
      <c r="UFZ85" s="54"/>
      <c r="UGA85" s="54"/>
      <c r="UGB85" s="54"/>
      <c r="UGC85" s="54"/>
      <c r="UGD85" s="54"/>
      <c r="UGE85" s="54"/>
      <c r="UGF85" s="54"/>
      <c r="UGG85" s="54"/>
      <c r="UGH85" s="54"/>
      <c r="UGI85" s="54"/>
      <c r="UGJ85" s="54"/>
      <c r="UGK85" s="54"/>
      <c r="UGL85" s="54"/>
      <c r="UGM85" s="54"/>
      <c r="UGN85" s="54"/>
      <c r="UGO85" s="54"/>
      <c r="UGP85" s="54"/>
      <c r="UGQ85" s="54"/>
      <c r="UGR85" s="54"/>
      <c r="UGS85" s="54"/>
      <c r="UGT85" s="54"/>
      <c r="UGU85" s="54"/>
      <c r="UGV85" s="54"/>
      <c r="UGW85" s="54"/>
      <c r="UGX85" s="54"/>
      <c r="UGY85" s="54"/>
      <c r="UGZ85" s="54"/>
      <c r="UHA85" s="54"/>
      <c r="UHB85" s="54"/>
      <c r="UHC85" s="54"/>
      <c r="UHD85" s="54"/>
      <c r="UHE85" s="54"/>
      <c r="UHF85" s="54"/>
      <c r="UHG85" s="54"/>
      <c r="UHH85" s="54"/>
      <c r="UHI85" s="54"/>
      <c r="UHJ85" s="54"/>
      <c r="UHK85" s="54"/>
      <c r="UHL85" s="54"/>
      <c r="UHM85" s="54"/>
      <c r="UHN85" s="54"/>
      <c r="UHO85" s="54"/>
      <c r="UHP85" s="54"/>
      <c r="UHQ85" s="54"/>
      <c r="UHR85" s="54"/>
      <c r="UHS85" s="54"/>
      <c r="UHT85" s="54"/>
      <c r="UHU85" s="54"/>
      <c r="UHV85" s="54"/>
      <c r="UHW85" s="54"/>
      <c r="UHX85" s="54"/>
      <c r="UHY85" s="54"/>
      <c r="UHZ85" s="54"/>
      <c r="UIA85" s="54"/>
      <c r="UIB85" s="54"/>
      <c r="UIC85" s="54"/>
      <c r="UID85" s="54"/>
      <c r="UIE85" s="54"/>
      <c r="UIF85" s="54"/>
      <c r="UIG85" s="54"/>
      <c r="UIH85" s="54"/>
      <c r="UII85" s="54"/>
      <c r="UIJ85" s="54"/>
      <c r="UIK85" s="54"/>
      <c r="UIL85" s="54"/>
      <c r="UIM85" s="54"/>
      <c r="UIN85" s="54"/>
      <c r="UIO85" s="54"/>
      <c r="UIP85" s="54"/>
      <c r="UIQ85" s="54"/>
      <c r="UIR85" s="54"/>
      <c r="UIS85" s="54"/>
      <c r="UIT85" s="54"/>
      <c r="UIU85" s="54"/>
      <c r="UIV85" s="54"/>
      <c r="UIW85" s="54"/>
      <c r="UIX85" s="54"/>
      <c r="UIY85" s="54"/>
      <c r="UIZ85" s="54"/>
      <c r="UJA85" s="54"/>
      <c r="UJB85" s="54"/>
      <c r="UJC85" s="54"/>
      <c r="UJD85" s="54"/>
      <c r="UJE85" s="54"/>
      <c r="UJF85" s="54"/>
      <c r="UJG85" s="54"/>
      <c r="UJH85" s="54"/>
      <c r="UJI85" s="54"/>
      <c r="UJJ85" s="54"/>
      <c r="UJK85" s="54"/>
      <c r="UJL85" s="54"/>
      <c r="UJM85" s="54"/>
      <c r="UJN85" s="54"/>
      <c r="UJO85" s="54"/>
      <c r="UJP85" s="54"/>
      <c r="UJQ85" s="54"/>
      <c r="UJR85" s="54"/>
      <c r="UJS85" s="54"/>
      <c r="UJT85" s="54"/>
      <c r="UJU85" s="54"/>
      <c r="UJV85" s="54"/>
      <c r="UJW85" s="54"/>
      <c r="UJX85" s="54"/>
      <c r="UJY85" s="54"/>
      <c r="UJZ85" s="54"/>
      <c r="UKA85" s="54"/>
      <c r="UKB85" s="54"/>
      <c r="UKC85" s="54"/>
      <c r="UKD85" s="54"/>
      <c r="UKE85" s="54"/>
      <c r="UKF85" s="54"/>
      <c r="UKG85" s="54"/>
      <c r="UKH85" s="54"/>
      <c r="UKI85" s="54"/>
      <c r="UKJ85" s="54"/>
      <c r="UKK85" s="54"/>
      <c r="UKL85" s="54"/>
      <c r="UKM85" s="54"/>
      <c r="UKN85" s="54"/>
      <c r="UKO85" s="54"/>
      <c r="UKP85" s="54"/>
      <c r="UKQ85" s="54"/>
      <c r="UKR85" s="54"/>
      <c r="UKS85" s="54"/>
      <c r="UKT85" s="54"/>
      <c r="UKU85" s="54"/>
      <c r="UKV85" s="54"/>
      <c r="UKW85" s="54"/>
      <c r="UKX85" s="54"/>
      <c r="UKY85" s="54"/>
      <c r="UKZ85" s="54"/>
      <c r="ULA85" s="54"/>
      <c r="ULB85" s="54"/>
      <c r="ULC85" s="54"/>
      <c r="ULD85" s="54"/>
      <c r="ULE85" s="54"/>
      <c r="ULF85" s="54"/>
      <c r="ULG85" s="54"/>
      <c r="ULH85" s="54"/>
      <c r="ULI85" s="54"/>
      <c r="ULJ85" s="54"/>
      <c r="ULK85" s="54"/>
      <c r="ULL85" s="54"/>
      <c r="ULM85" s="54"/>
      <c r="ULN85" s="54"/>
      <c r="ULO85" s="54"/>
      <c r="ULP85" s="54"/>
      <c r="ULQ85" s="54"/>
      <c r="ULR85" s="54"/>
      <c r="ULS85" s="54"/>
      <c r="ULT85" s="54"/>
      <c r="ULU85" s="54"/>
      <c r="ULV85" s="54"/>
      <c r="ULW85" s="54"/>
      <c r="ULX85" s="54"/>
      <c r="ULY85" s="54"/>
      <c r="ULZ85" s="54"/>
      <c r="UMA85" s="54"/>
      <c r="UMB85" s="54"/>
      <c r="UMC85" s="54"/>
      <c r="UMD85" s="54"/>
      <c r="UME85" s="54"/>
      <c r="UMF85" s="54"/>
      <c r="UMG85" s="54"/>
      <c r="UMH85" s="54"/>
      <c r="UMI85" s="54"/>
      <c r="UMJ85" s="54"/>
      <c r="UMK85" s="54"/>
      <c r="UML85" s="54"/>
      <c r="UMM85" s="54"/>
      <c r="UMN85" s="54"/>
      <c r="UMO85" s="54"/>
      <c r="UMP85" s="54"/>
      <c r="UMQ85" s="54"/>
      <c r="UMR85" s="54"/>
      <c r="UMS85" s="54"/>
      <c r="UMT85" s="54"/>
      <c r="UMU85" s="54"/>
      <c r="UMV85" s="54"/>
      <c r="UMW85" s="54"/>
      <c r="UMX85" s="54"/>
      <c r="UMY85" s="54"/>
      <c r="UMZ85" s="54"/>
      <c r="UNA85" s="54"/>
      <c r="UNB85" s="54"/>
      <c r="UNC85" s="54"/>
      <c r="UND85" s="54"/>
      <c r="UNE85" s="54"/>
      <c r="UNF85" s="54"/>
      <c r="UNG85" s="54"/>
      <c r="UNH85" s="54"/>
      <c r="UNI85" s="54"/>
      <c r="UNJ85" s="54"/>
      <c r="UNK85" s="54"/>
      <c r="UNL85" s="54"/>
      <c r="UNM85" s="54"/>
      <c r="UNN85" s="54"/>
      <c r="UNO85" s="54"/>
      <c r="UNP85" s="54"/>
      <c r="UNQ85" s="54"/>
      <c r="UNR85" s="54"/>
      <c r="UNS85" s="54"/>
      <c r="UNT85" s="54"/>
      <c r="UNU85" s="54"/>
      <c r="UNV85" s="54"/>
      <c r="UNW85" s="54"/>
      <c r="UNX85" s="54"/>
      <c r="UNY85" s="54"/>
      <c r="UNZ85" s="54"/>
      <c r="UOA85" s="54"/>
      <c r="UOB85" s="54"/>
      <c r="UOC85" s="54"/>
      <c r="UOD85" s="54"/>
      <c r="UOE85" s="54"/>
      <c r="UOF85" s="54"/>
      <c r="UOG85" s="54"/>
      <c r="UOH85" s="54"/>
      <c r="UOI85" s="54"/>
      <c r="UOJ85" s="54"/>
      <c r="UOK85" s="54"/>
      <c r="UOL85" s="54"/>
      <c r="UOM85" s="54"/>
      <c r="UON85" s="54"/>
      <c r="UOO85" s="54"/>
      <c r="UOP85" s="54"/>
      <c r="UOQ85" s="54"/>
      <c r="UOR85" s="54"/>
      <c r="UOS85" s="54"/>
      <c r="UOT85" s="54"/>
      <c r="UOU85" s="54"/>
      <c r="UOV85" s="54"/>
      <c r="UOW85" s="54"/>
      <c r="UOX85" s="54"/>
      <c r="UOY85" s="54"/>
      <c r="UOZ85" s="54"/>
      <c r="UPA85" s="54"/>
      <c r="UPB85" s="54"/>
      <c r="UPC85" s="54"/>
      <c r="UPD85" s="54"/>
      <c r="UPE85" s="54"/>
      <c r="UPF85" s="54"/>
      <c r="UPG85" s="54"/>
      <c r="UPH85" s="54"/>
      <c r="UPI85" s="54"/>
      <c r="UPJ85" s="54"/>
      <c r="UPK85" s="54"/>
      <c r="UPL85" s="54"/>
      <c r="UPM85" s="54"/>
      <c r="UPN85" s="54"/>
      <c r="UPO85" s="54"/>
      <c r="UPP85" s="54"/>
      <c r="UPQ85" s="54"/>
      <c r="UPR85" s="54"/>
      <c r="UPS85" s="54"/>
      <c r="UPT85" s="54"/>
      <c r="UPU85" s="54"/>
      <c r="UPV85" s="54"/>
      <c r="UPW85" s="54"/>
      <c r="UPX85" s="54"/>
      <c r="UPY85" s="54"/>
      <c r="UPZ85" s="54"/>
      <c r="UQA85" s="54"/>
      <c r="UQB85" s="54"/>
      <c r="UQC85" s="54"/>
      <c r="UQD85" s="54"/>
      <c r="UQE85" s="54"/>
      <c r="UQF85" s="54"/>
      <c r="UQG85" s="54"/>
      <c r="UQH85" s="54"/>
      <c r="UQI85" s="54"/>
      <c r="UQJ85" s="54"/>
      <c r="UQK85" s="54"/>
      <c r="UQL85" s="54"/>
      <c r="UQM85" s="54"/>
      <c r="UQN85" s="54"/>
      <c r="UQO85" s="54"/>
      <c r="UQP85" s="54"/>
      <c r="UQQ85" s="54"/>
      <c r="UQR85" s="54"/>
      <c r="UQS85" s="54"/>
      <c r="UQT85" s="54"/>
      <c r="UQU85" s="54"/>
      <c r="UQV85" s="54"/>
      <c r="UQW85" s="54"/>
      <c r="UQX85" s="54"/>
      <c r="UQY85" s="54"/>
      <c r="UQZ85" s="54"/>
      <c r="URA85" s="54"/>
      <c r="URB85" s="54"/>
      <c r="URC85" s="54"/>
      <c r="URD85" s="54"/>
      <c r="URE85" s="54"/>
      <c r="URF85" s="54"/>
      <c r="URG85" s="54"/>
      <c r="URH85" s="54"/>
      <c r="URI85" s="54"/>
      <c r="URJ85" s="54"/>
      <c r="URK85" s="54"/>
      <c r="URL85" s="54"/>
      <c r="URM85" s="54"/>
      <c r="URN85" s="54"/>
      <c r="URO85" s="54"/>
      <c r="URP85" s="54"/>
      <c r="URQ85" s="54"/>
      <c r="URR85" s="54"/>
      <c r="URS85" s="54"/>
      <c r="URT85" s="54"/>
      <c r="URU85" s="54"/>
      <c r="URV85" s="54"/>
      <c r="URW85" s="54"/>
      <c r="URX85" s="54"/>
      <c r="URY85" s="54"/>
      <c r="URZ85" s="54"/>
      <c r="USA85" s="54"/>
      <c r="USB85" s="54"/>
      <c r="USC85" s="54"/>
      <c r="USD85" s="54"/>
      <c r="USE85" s="54"/>
      <c r="USF85" s="54"/>
      <c r="USG85" s="54"/>
      <c r="USH85" s="54"/>
      <c r="USI85" s="54"/>
      <c r="USJ85" s="54"/>
      <c r="USK85" s="54"/>
      <c r="USL85" s="54"/>
      <c r="USM85" s="54"/>
      <c r="USN85" s="54"/>
      <c r="USO85" s="54"/>
      <c r="USP85" s="54"/>
      <c r="USQ85" s="54"/>
      <c r="USR85" s="54"/>
      <c r="USS85" s="54"/>
      <c r="UST85" s="54"/>
      <c r="USU85" s="54"/>
      <c r="USV85" s="54"/>
      <c r="USW85" s="54"/>
      <c r="USX85" s="54"/>
      <c r="USY85" s="54"/>
      <c r="USZ85" s="54"/>
      <c r="UTA85" s="54"/>
      <c r="UTB85" s="54"/>
      <c r="UTC85" s="54"/>
      <c r="UTD85" s="54"/>
      <c r="UTE85" s="54"/>
      <c r="UTF85" s="54"/>
      <c r="UTG85" s="54"/>
      <c r="UTH85" s="54"/>
      <c r="UTI85" s="54"/>
      <c r="UTJ85" s="54"/>
      <c r="UTK85" s="54"/>
      <c r="UTL85" s="54"/>
      <c r="UTM85" s="54"/>
      <c r="UTN85" s="54"/>
      <c r="UTO85" s="54"/>
      <c r="UTP85" s="54"/>
      <c r="UTQ85" s="54"/>
      <c r="UTR85" s="54"/>
      <c r="UTS85" s="54"/>
      <c r="UTT85" s="54"/>
      <c r="UTU85" s="54"/>
      <c r="UTV85" s="54"/>
      <c r="UTW85" s="54"/>
      <c r="UTX85" s="54"/>
      <c r="UTY85" s="54"/>
      <c r="UTZ85" s="54"/>
      <c r="UUA85" s="54"/>
      <c r="UUB85" s="54"/>
      <c r="UUC85" s="54"/>
      <c r="UUD85" s="54"/>
      <c r="UUE85" s="54"/>
      <c r="UUF85" s="54"/>
      <c r="UUG85" s="54"/>
      <c r="UUH85" s="54"/>
      <c r="UUI85" s="54"/>
      <c r="UUJ85" s="54"/>
      <c r="UUK85" s="54"/>
      <c r="UUL85" s="54"/>
      <c r="UUM85" s="54"/>
      <c r="UUN85" s="54"/>
      <c r="UUO85" s="54"/>
      <c r="UUP85" s="54"/>
      <c r="UUQ85" s="54"/>
      <c r="UUR85" s="54"/>
      <c r="UUS85" s="54"/>
      <c r="UUT85" s="54"/>
      <c r="UUU85" s="54"/>
      <c r="UUV85" s="54"/>
      <c r="UUW85" s="54"/>
      <c r="UUX85" s="54"/>
      <c r="UUY85" s="54"/>
      <c r="UUZ85" s="54"/>
      <c r="UVA85" s="54"/>
      <c r="UVB85" s="54"/>
      <c r="UVC85" s="54"/>
      <c r="UVD85" s="54"/>
      <c r="UVE85" s="54"/>
      <c r="UVF85" s="54"/>
      <c r="UVG85" s="54"/>
      <c r="UVH85" s="54"/>
      <c r="UVI85" s="54"/>
      <c r="UVJ85" s="54"/>
      <c r="UVK85" s="54"/>
      <c r="UVL85" s="54"/>
      <c r="UVM85" s="54"/>
      <c r="UVN85" s="54"/>
      <c r="UVO85" s="54"/>
      <c r="UVP85" s="54"/>
      <c r="UVQ85" s="54"/>
      <c r="UVR85" s="54"/>
      <c r="UVS85" s="54"/>
      <c r="UVT85" s="54"/>
      <c r="UVU85" s="54"/>
      <c r="UVV85" s="54"/>
      <c r="UVW85" s="54"/>
      <c r="UVX85" s="54"/>
      <c r="UVY85" s="54"/>
      <c r="UVZ85" s="54"/>
      <c r="UWA85" s="54"/>
      <c r="UWB85" s="54"/>
      <c r="UWC85" s="54"/>
      <c r="UWD85" s="54"/>
      <c r="UWE85" s="54"/>
      <c r="UWF85" s="54"/>
      <c r="UWG85" s="54"/>
      <c r="UWH85" s="54"/>
      <c r="UWI85" s="54"/>
      <c r="UWJ85" s="54"/>
      <c r="UWK85" s="54"/>
      <c r="UWL85" s="54"/>
      <c r="UWM85" s="54"/>
      <c r="UWN85" s="54"/>
      <c r="UWO85" s="54"/>
      <c r="UWP85" s="54"/>
      <c r="UWQ85" s="54"/>
      <c r="UWR85" s="54"/>
      <c r="UWS85" s="54"/>
      <c r="UWT85" s="54"/>
      <c r="UWU85" s="54"/>
      <c r="UWV85" s="54"/>
      <c r="UWW85" s="54"/>
      <c r="UWX85" s="54"/>
      <c r="UWY85" s="54"/>
      <c r="UWZ85" s="54"/>
      <c r="UXA85" s="54"/>
      <c r="UXB85" s="54"/>
      <c r="UXC85" s="54"/>
      <c r="UXD85" s="54"/>
      <c r="UXE85" s="54"/>
      <c r="UXF85" s="54"/>
      <c r="UXG85" s="54"/>
      <c r="UXH85" s="54"/>
      <c r="UXI85" s="54"/>
      <c r="UXJ85" s="54"/>
      <c r="UXK85" s="54"/>
      <c r="UXL85" s="54"/>
      <c r="UXM85" s="54"/>
      <c r="UXN85" s="54"/>
      <c r="UXO85" s="54"/>
      <c r="UXP85" s="54"/>
      <c r="UXQ85" s="54"/>
      <c r="UXR85" s="54"/>
      <c r="UXS85" s="54"/>
      <c r="UXT85" s="54"/>
      <c r="UXU85" s="54"/>
      <c r="UXV85" s="54"/>
      <c r="UXW85" s="54"/>
      <c r="UXX85" s="54"/>
      <c r="UXY85" s="54"/>
      <c r="UXZ85" s="54"/>
      <c r="UYA85" s="54"/>
      <c r="UYB85" s="54"/>
      <c r="UYC85" s="54"/>
      <c r="UYD85" s="54"/>
      <c r="UYE85" s="54"/>
      <c r="UYF85" s="54"/>
      <c r="UYG85" s="54"/>
      <c r="UYH85" s="54"/>
      <c r="UYI85" s="54"/>
      <c r="UYJ85" s="54"/>
      <c r="UYK85" s="54"/>
      <c r="UYL85" s="54"/>
      <c r="UYM85" s="54"/>
      <c r="UYN85" s="54"/>
      <c r="UYO85" s="54"/>
      <c r="UYP85" s="54"/>
      <c r="UYQ85" s="54"/>
      <c r="UYR85" s="54"/>
      <c r="UYS85" s="54"/>
      <c r="UYT85" s="54"/>
      <c r="UYU85" s="54"/>
      <c r="UYV85" s="54"/>
      <c r="UYW85" s="54"/>
      <c r="UYX85" s="54"/>
      <c r="UYY85" s="54"/>
      <c r="UYZ85" s="54"/>
      <c r="UZA85" s="54"/>
      <c r="UZB85" s="54"/>
      <c r="UZC85" s="54"/>
      <c r="UZD85" s="54"/>
      <c r="UZE85" s="54"/>
      <c r="UZF85" s="54"/>
      <c r="UZG85" s="54"/>
      <c r="UZH85" s="54"/>
      <c r="UZI85" s="54"/>
      <c r="UZJ85" s="54"/>
      <c r="UZK85" s="54"/>
      <c r="UZL85" s="54"/>
      <c r="UZM85" s="54"/>
      <c r="UZN85" s="54"/>
      <c r="UZO85" s="54"/>
      <c r="UZP85" s="54"/>
      <c r="UZQ85" s="54"/>
      <c r="UZR85" s="54"/>
      <c r="UZS85" s="54"/>
      <c r="UZT85" s="54"/>
      <c r="UZU85" s="54"/>
      <c r="UZV85" s="54"/>
      <c r="UZW85" s="54"/>
      <c r="UZX85" s="54"/>
      <c r="UZY85" s="54"/>
      <c r="UZZ85" s="54"/>
      <c r="VAA85" s="54"/>
      <c r="VAB85" s="54"/>
      <c r="VAC85" s="54"/>
      <c r="VAD85" s="54"/>
      <c r="VAE85" s="54"/>
      <c r="VAF85" s="54"/>
      <c r="VAG85" s="54"/>
      <c r="VAH85" s="54"/>
      <c r="VAI85" s="54"/>
      <c r="VAJ85" s="54"/>
      <c r="VAK85" s="54"/>
      <c r="VAL85" s="54"/>
      <c r="VAM85" s="54"/>
      <c r="VAN85" s="54"/>
      <c r="VAO85" s="54"/>
      <c r="VAP85" s="54"/>
      <c r="VAQ85" s="54"/>
      <c r="VAR85" s="54"/>
      <c r="VAS85" s="54"/>
      <c r="VAT85" s="54"/>
      <c r="VAU85" s="54"/>
      <c r="VAV85" s="54"/>
      <c r="VAW85" s="54"/>
      <c r="VAX85" s="54"/>
      <c r="VAY85" s="54"/>
      <c r="VAZ85" s="54"/>
      <c r="VBA85" s="54"/>
      <c r="VBB85" s="54"/>
      <c r="VBC85" s="54"/>
      <c r="VBD85" s="54"/>
      <c r="VBE85" s="54"/>
      <c r="VBF85" s="54"/>
      <c r="VBG85" s="54"/>
      <c r="VBH85" s="54"/>
      <c r="VBI85" s="54"/>
      <c r="VBJ85" s="54"/>
      <c r="VBK85" s="54"/>
      <c r="VBL85" s="54"/>
      <c r="VBM85" s="54"/>
      <c r="VBN85" s="54"/>
      <c r="VBO85" s="54"/>
      <c r="VBP85" s="54"/>
      <c r="VBQ85" s="54"/>
      <c r="VBR85" s="54"/>
      <c r="VBS85" s="54"/>
      <c r="VBT85" s="54"/>
      <c r="VBU85" s="54"/>
      <c r="VBV85" s="54"/>
      <c r="VBW85" s="54"/>
      <c r="VBX85" s="54"/>
      <c r="VBY85" s="54"/>
      <c r="VBZ85" s="54"/>
      <c r="VCA85" s="54"/>
      <c r="VCB85" s="54"/>
      <c r="VCC85" s="54"/>
      <c r="VCD85" s="54"/>
      <c r="VCE85" s="54"/>
      <c r="VCF85" s="54"/>
      <c r="VCG85" s="54"/>
      <c r="VCH85" s="54"/>
      <c r="VCI85" s="54"/>
      <c r="VCJ85" s="54"/>
      <c r="VCK85" s="54"/>
      <c r="VCL85" s="54"/>
      <c r="VCM85" s="54"/>
      <c r="VCN85" s="54"/>
      <c r="VCO85" s="54"/>
      <c r="VCP85" s="54"/>
      <c r="VCQ85" s="54"/>
      <c r="VCR85" s="54"/>
      <c r="VCS85" s="54"/>
      <c r="VCT85" s="54"/>
      <c r="VCU85" s="54"/>
      <c r="VCV85" s="54"/>
      <c r="VCW85" s="54"/>
      <c r="VCX85" s="54"/>
      <c r="VCY85" s="54"/>
      <c r="VCZ85" s="54"/>
      <c r="VDA85" s="54"/>
      <c r="VDB85" s="54"/>
      <c r="VDC85" s="54"/>
      <c r="VDD85" s="54"/>
      <c r="VDE85" s="54"/>
      <c r="VDF85" s="54"/>
      <c r="VDG85" s="54"/>
      <c r="VDH85" s="54"/>
      <c r="VDI85" s="54"/>
      <c r="VDJ85" s="54"/>
      <c r="VDK85" s="54"/>
      <c r="VDL85" s="54"/>
      <c r="VDM85" s="54"/>
      <c r="VDN85" s="54"/>
      <c r="VDO85" s="54"/>
      <c r="VDP85" s="54"/>
      <c r="VDQ85" s="54"/>
      <c r="VDR85" s="54"/>
      <c r="VDS85" s="54"/>
      <c r="VDT85" s="54"/>
      <c r="VDU85" s="54"/>
      <c r="VDV85" s="54"/>
      <c r="VDW85" s="54"/>
      <c r="VDX85" s="54"/>
      <c r="VDY85" s="54"/>
      <c r="VDZ85" s="54"/>
      <c r="VEA85" s="54"/>
      <c r="VEB85" s="54"/>
      <c r="VEC85" s="54"/>
      <c r="VED85" s="54"/>
      <c r="VEE85" s="54"/>
      <c r="VEF85" s="54"/>
      <c r="VEG85" s="54"/>
      <c r="VEH85" s="54"/>
      <c r="VEI85" s="54"/>
      <c r="VEJ85" s="54"/>
      <c r="VEK85" s="54"/>
      <c r="VEL85" s="54"/>
      <c r="VEM85" s="54"/>
      <c r="VEN85" s="54"/>
      <c r="VEO85" s="54"/>
      <c r="VEP85" s="54"/>
      <c r="VEQ85" s="54"/>
      <c r="VER85" s="54"/>
      <c r="VES85" s="54"/>
      <c r="VET85" s="54"/>
      <c r="VEU85" s="54"/>
      <c r="VEV85" s="54"/>
      <c r="VEW85" s="54"/>
      <c r="VEX85" s="54"/>
      <c r="VEY85" s="54"/>
      <c r="VEZ85" s="54"/>
      <c r="VFA85" s="54"/>
      <c r="VFB85" s="54"/>
      <c r="VFC85" s="54"/>
      <c r="VFD85" s="54"/>
      <c r="VFE85" s="54"/>
      <c r="VFF85" s="54"/>
      <c r="VFG85" s="54"/>
      <c r="VFH85" s="54"/>
      <c r="VFI85" s="54"/>
      <c r="VFJ85" s="54"/>
      <c r="VFK85" s="54"/>
      <c r="VFL85" s="54"/>
      <c r="VFM85" s="54"/>
      <c r="VFN85" s="54"/>
      <c r="VFO85" s="54"/>
      <c r="VFP85" s="54"/>
      <c r="VFQ85" s="54"/>
      <c r="VFR85" s="54"/>
      <c r="VFS85" s="54"/>
      <c r="VFT85" s="54"/>
      <c r="VFU85" s="54"/>
      <c r="VFV85" s="54"/>
      <c r="VFW85" s="54"/>
      <c r="VFX85" s="54"/>
      <c r="VFY85" s="54"/>
      <c r="VFZ85" s="54"/>
      <c r="VGA85" s="54"/>
      <c r="VGB85" s="54"/>
      <c r="VGC85" s="54"/>
      <c r="VGD85" s="54"/>
      <c r="VGE85" s="54"/>
      <c r="VGF85" s="54"/>
      <c r="VGG85" s="54"/>
      <c r="VGH85" s="54"/>
      <c r="VGI85" s="54"/>
      <c r="VGJ85" s="54"/>
      <c r="VGK85" s="54"/>
      <c r="VGL85" s="54"/>
      <c r="VGM85" s="54"/>
      <c r="VGN85" s="54"/>
      <c r="VGO85" s="54"/>
      <c r="VGP85" s="54"/>
      <c r="VGQ85" s="54"/>
      <c r="VGR85" s="54"/>
      <c r="VGS85" s="54"/>
      <c r="VGT85" s="54"/>
      <c r="VGU85" s="54"/>
      <c r="VGV85" s="54"/>
      <c r="VGW85" s="54"/>
      <c r="VGX85" s="54"/>
      <c r="VGY85" s="54"/>
      <c r="VGZ85" s="54"/>
      <c r="VHA85" s="54"/>
      <c r="VHB85" s="54"/>
      <c r="VHC85" s="54"/>
      <c r="VHD85" s="54"/>
      <c r="VHE85" s="54"/>
      <c r="VHF85" s="54"/>
      <c r="VHG85" s="54"/>
      <c r="VHH85" s="54"/>
      <c r="VHI85" s="54"/>
      <c r="VHJ85" s="54"/>
      <c r="VHK85" s="54"/>
      <c r="VHL85" s="54"/>
      <c r="VHM85" s="54"/>
      <c r="VHN85" s="54"/>
      <c r="VHO85" s="54"/>
      <c r="VHP85" s="54"/>
      <c r="VHQ85" s="54"/>
      <c r="VHR85" s="54"/>
      <c r="VHS85" s="54"/>
      <c r="VHT85" s="54"/>
      <c r="VHU85" s="54"/>
      <c r="VHV85" s="54"/>
      <c r="VHW85" s="54"/>
      <c r="VHX85" s="54"/>
      <c r="VHY85" s="54"/>
      <c r="VHZ85" s="54"/>
      <c r="VIA85" s="54"/>
      <c r="VIB85" s="54"/>
      <c r="VIC85" s="54"/>
      <c r="VID85" s="54"/>
      <c r="VIE85" s="54"/>
      <c r="VIF85" s="54"/>
      <c r="VIG85" s="54"/>
      <c r="VIH85" s="54"/>
      <c r="VII85" s="54"/>
      <c r="VIJ85" s="54"/>
      <c r="VIK85" s="54"/>
      <c r="VIL85" s="54"/>
      <c r="VIM85" s="54"/>
      <c r="VIN85" s="54"/>
      <c r="VIO85" s="54"/>
      <c r="VIP85" s="54"/>
      <c r="VIQ85" s="54"/>
      <c r="VIR85" s="54"/>
      <c r="VIS85" s="54"/>
      <c r="VIT85" s="54"/>
      <c r="VIU85" s="54"/>
      <c r="VIV85" s="54"/>
      <c r="VIW85" s="54"/>
      <c r="VIX85" s="54"/>
      <c r="VIY85" s="54"/>
      <c r="VIZ85" s="54"/>
      <c r="VJA85" s="54"/>
      <c r="VJB85" s="54"/>
      <c r="VJC85" s="54"/>
      <c r="VJD85" s="54"/>
      <c r="VJE85" s="54"/>
      <c r="VJF85" s="54"/>
      <c r="VJG85" s="54"/>
      <c r="VJH85" s="54"/>
      <c r="VJI85" s="54"/>
      <c r="VJJ85" s="54"/>
      <c r="VJK85" s="54"/>
      <c r="VJL85" s="54"/>
      <c r="VJM85" s="54"/>
      <c r="VJN85" s="54"/>
      <c r="VJO85" s="54"/>
      <c r="VJP85" s="54"/>
      <c r="VJQ85" s="54"/>
      <c r="VJR85" s="54"/>
      <c r="VJS85" s="54"/>
      <c r="VJT85" s="54"/>
      <c r="VJU85" s="54"/>
      <c r="VJV85" s="54"/>
      <c r="VJW85" s="54"/>
      <c r="VJX85" s="54"/>
      <c r="VJY85" s="54"/>
      <c r="VJZ85" s="54"/>
      <c r="VKA85" s="54"/>
      <c r="VKB85" s="54"/>
      <c r="VKC85" s="54"/>
      <c r="VKD85" s="54"/>
      <c r="VKE85" s="54"/>
      <c r="VKF85" s="54"/>
      <c r="VKG85" s="54"/>
      <c r="VKH85" s="54"/>
      <c r="VKI85" s="54"/>
      <c r="VKJ85" s="54"/>
      <c r="VKK85" s="54"/>
      <c r="VKL85" s="54"/>
      <c r="VKM85" s="54"/>
      <c r="VKN85" s="54"/>
      <c r="VKO85" s="54"/>
      <c r="VKP85" s="54"/>
      <c r="VKQ85" s="54"/>
      <c r="VKR85" s="54"/>
      <c r="VKS85" s="54"/>
      <c r="VKT85" s="54"/>
      <c r="VKU85" s="54"/>
      <c r="VKV85" s="54"/>
      <c r="VKW85" s="54"/>
      <c r="VKX85" s="54"/>
      <c r="VKY85" s="54"/>
      <c r="VKZ85" s="54"/>
      <c r="VLA85" s="54"/>
      <c r="VLB85" s="54"/>
      <c r="VLC85" s="54"/>
      <c r="VLD85" s="54"/>
      <c r="VLE85" s="54"/>
      <c r="VLF85" s="54"/>
      <c r="VLG85" s="54"/>
      <c r="VLH85" s="54"/>
      <c r="VLI85" s="54"/>
      <c r="VLJ85" s="54"/>
      <c r="VLK85" s="54"/>
      <c r="VLL85" s="54"/>
      <c r="VLM85" s="54"/>
      <c r="VLN85" s="54"/>
      <c r="VLO85" s="54"/>
      <c r="VLP85" s="54"/>
      <c r="VLQ85" s="54"/>
      <c r="VLR85" s="54"/>
      <c r="VLS85" s="54"/>
      <c r="VLT85" s="54"/>
      <c r="VLU85" s="54"/>
      <c r="VLV85" s="54"/>
      <c r="VLW85" s="54"/>
      <c r="VLX85" s="54"/>
      <c r="VLY85" s="54"/>
      <c r="VLZ85" s="54"/>
      <c r="VMA85" s="54"/>
      <c r="VMB85" s="54"/>
      <c r="VMC85" s="54"/>
      <c r="VMD85" s="54"/>
      <c r="VME85" s="54"/>
      <c r="VMF85" s="54"/>
      <c r="VMG85" s="54"/>
      <c r="VMH85" s="54"/>
      <c r="VMI85" s="54"/>
      <c r="VMJ85" s="54"/>
      <c r="VMK85" s="54"/>
      <c r="VML85" s="54"/>
      <c r="VMM85" s="54"/>
      <c r="VMN85" s="54"/>
      <c r="VMO85" s="54"/>
      <c r="VMP85" s="54"/>
      <c r="VMQ85" s="54"/>
      <c r="VMR85" s="54"/>
      <c r="VMS85" s="54"/>
      <c r="VMT85" s="54"/>
      <c r="VMU85" s="54"/>
      <c r="VMV85" s="54"/>
      <c r="VMW85" s="54"/>
      <c r="VMX85" s="54"/>
      <c r="VMY85" s="54"/>
      <c r="VMZ85" s="54"/>
      <c r="VNA85" s="54"/>
      <c r="VNB85" s="54"/>
      <c r="VNC85" s="54"/>
      <c r="VND85" s="54"/>
      <c r="VNE85" s="54"/>
      <c r="VNF85" s="54"/>
      <c r="VNG85" s="54"/>
      <c r="VNH85" s="54"/>
      <c r="VNI85" s="54"/>
      <c r="VNJ85" s="54"/>
      <c r="VNK85" s="54"/>
      <c r="VNL85" s="54"/>
      <c r="VNM85" s="54"/>
      <c r="VNN85" s="54"/>
      <c r="VNO85" s="54"/>
      <c r="VNP85" s="54"/>
      <c r="VNQ85" s="54"/>
      <c r="VNR85" s="54"/>
      <c r="VNS85" s="54"/>
      <c r="VNT85" s="54"/>
      <c r="VNU85" s="54"/>
      <c r="VNV85" s="54"/>
      <c r="VNW85" s="54"/>
      <c r="VNX85" s="54"/>
      <c r="VNY85" s="54"/>
      <c r="VNZ85" s="54"/>
      <c r="VOA85" s="54"/>
      <c r="VOB85" s="54"/>
      <c r="VOC85" s="54"/>
      <c r="VOD85" s="54"/>
      <c r="VOE85" s="54"/>
      <c r="VOF85" s="54"/>
      <c r="VOG85" s="54"/>
      <c r="VOH85" s="54"/>
      <c r="VOI85" s="54"/>
      <c r="VOJ85" s="54"/>
      <c r="VOK85" s="54"/>
      <c r="VOL85" s="54"/>
      <c r="VOM85" s="54"/>
      <c r="VON85" s="54"/>
      <c r="VOO85" s="54"/>
      <c r="VOP85" s="54"/>
      <c r="VOQ85" s="54"/>
      <c r="VOR85" s="54"/>
      <c r="VOS85" s="54"/>
      <c r="VOT85" s="54"/>
      <c r="VOU85" s="54"/>
      <c r="VOV85" s="54"/>
      <c r="VOW85" s="54"/>
      <c r="VOX85" s="54"/>
      <c r="VOY85" s="54"/>
      <c r="VOZ85" s="54"/>
      <c r="VPA85" s="54"/>
      <c r="VPB85" s="54"/>
      <c r="VPC85" s="54"/>
      <c r="VPD85" s="54"/>
      <c r="VPE85" s="54"/>
      <c r="VPF85" s="54"/>
      <c r="VPG85" s="54"/>
      <c r="VPH85" s="54"/>
      <c r="VPI85" s="54"/>
      <c r="VPJ85" s="54"/>
      <c r="VPK85" s="54"/>
      <c r="VPL85" s="54"/>
      <c r="VPM85" s="54"/>
      <c r="VPN85" s="54"/>
      <c r="VPO85" s="54"/>
      <c r="VPP85" s="54"/>
      <c r="VPQ85" s="54"/>
      <c r="VPR85" s="54"/>
      <c r="VPS85" s="54"/>
      <c r="VPT85" s="54"/>
      <c r="VPU85" s="54"/>
      <c r="VPV85" s="54"/>
      <c r="VPW85" s="54"/>
      <c r="VPX85" s="54"/>
      <c r="VPY85" s="54"/>
      <c r="VPZ85" s="54"/>
      <c r="VQA85" s="54"/>
      <c r="VQB85" s="54"/>
      <c r="VQC85" s="54"/>
      <c r="VQD85" s="54"/>
      <c r="VQE85" s="54"/>
      <c r="VQF85" s="54"/>
      <c r="VQG85" s="54"/>
      <c r="VQH85" s="54"/>
      <c r="VQI85" s="54"/>
      <c r="VQJ85" s="54"/>
      <c r="VQK85" s="54"/>
      <c r="VQL85" s="54"/>
      <c r="VQM85" s="54"/>
      <c r="VQN85" s="54"/>
      <c r="VQO85" s="54"/>
      <c r="VQP85" s="54"/>
      <c r="VQQ85" s="54"/>
      <c r="VQR85" s="54"/>
      <c r="VQS85" s="54"/>
      <c r="VQT85" s="54"/>
      <c r="VQU85" s="54"/>
      <c r="VQV85" s="54"/>
      <c r="VQW85" s="54"/>
      <c r="VQX85" s="54"/>
      <c r="VQY85" s="54"/>
      <c r="VQZ85" s="54"/>
      <c r="VRA85" s="54"/>
      <c r="VRB85" s="54"/>
      <c r="VRC85" s="54"/>
      <c r="VRD85" s="54"/>
      <c r="VRE85" s="54"/>
      <c r="VRF85" s="54"/>
      <c r="VRG85" s="54"/>
      <c r="VRH85" s="54"/>
      <c r="VRI85" s="54"/>
      <c r="VRJ85" s="54"/>
      <c r="VRK85" s="54"/>
      <c r="VRL85" s="54"/>
      <c r="VRM85" s="54"/>
      <c r="VRN85" s="54"/>
      <c r="VRO85" s="54"/>
      <c r="VRP85" s="54"/>
      <c r="VRQ85" s="54"/>
      <c r="VRR85" s="54"/>
      <c r="VRS85" s="54"/>
      <c r="VRT85" s="54"/>
      <c r="VRU85" s="54"/>
      <c r="VRV85" s="54"/>
      <c r="VRW85" s="54"/>
      <c r="VRX85" s="54"/>
      <c r="VRY85" s="54"/>
      <c r="VRZ85" s="54"/>
      <c r="VSA85" s="54"/>
      <c r="VSB85" s="54"/>
      <c r="VSC85" s="54"/>
      <c r="VSD85" s="54"/>
      <c r="VSE85" s="54"/>
      <c r="VSF85" s="54"/>
      <c r="VSG85" s="54"/>
      <c r="VSH85" s="54"/>
      <c r="VSI85" s="54"/>
      <c r="VSJ85" s="54"/>
      <c r="VSK85" s="54"/>
      <c r="VSL85" s="54"/>
      <c r="VSM85" s="54"/>
      <c r="VSN85" s="54"/>
      <c r="VSO85" s="54"/>
      <c r="VSP85" s="54"/>
      <c r="VSQ85" s="54"/>
      <c r="VSR85" s="54"/>
      <c r="VSS85" s="54"/>
      <c r="VST85" s="54"/>
      <c r="VSU85" s="54"/>
      <c r="VSV85" s="54"/>
      <c r="VSW85" s="54"/>
      <c r="VSX85" s="54"/>
      <c r="VSY85" s="54"/>
      <c r="VSZ85" s="54"/>
      <c r="VTA85" s="54"/>
      <c r="VTB85" s="54"/>
      <c r="VTC85" s="54"/>
      <c r="VTD85" s="54"/>
      <c r="VTE85" s="54"/>
      <c r="VTF85" s="54"/>
      <c r="VTG85" s="54"/>
      <c r="VTH85" s="54"/>
      <c r="VTI85" s="54"/>
      <c r="VTJ85" s="54"/>
      <c r="VTK85" s="54"/>
      <c r="VTL85" s="54"/>
      <c r="VTM85" s="54"/>
      <c r="VTN85" s="54"/>
      <c r="VTO85" s="54"/>
      <c r="VTP85" s="54"/>
      <c r="VTQ85" s="54"/>
      <c r="VTR85" s="54"/>
      <c r="VTS85" s="54"/>
      <c r="VTT85" s="54"/>
      <c r="VTU85" s="54"/>
      <c r="VTV85" s="54"/>
      <c r="VTW85" s="54"/>
      <c r="VTX85" s="54"/>
      <c r="VTY85" s="54"/>
      <c r="VTZ85" s="54"/>
      <c r="VUA85" s="54"/>
      <c r="VUB85" s="54"/>
      <c r="VUC85" s="54"/>
      <c r="VUD85" s="54"/>
      <c r="VUE85" s="54"/>
      <c r="VUF85" s="54"/>
      <c r="VUG85" s="54"/>
      <c r="VUH85" s="54"/>
      <c r="VUI85" s="54"/>
      <c r="VUJ85" s="54"/>
      <c r="VUK85" s="54"/>
      <c r="VUL85" s="54"/>
      <c r="VUM85" s="54"/>
      <c r="VUN85" s="54"/>
      <c r="VUO85" s="54"/>
      <c r="VUP85" s="54"/>
      <c r="VUQ85" s="54"/>
      <c r="VUR85" s="54"/>
      <c r="VUS85" s="54"/>
      <c r="VUT85" s="54"/>
      <c r="VUU85" s="54"/>
      <c r="VUV85" s="54"/>
      <c r="VUW85" s="54"/>
      <c r="VUX85" s="54"/>
      <c r="VUY85" s="54"/>
      <c r="VUZ85" s="54"/>
      <c r="VVA85" s="54"/>
      <c r="VVB85" s="54"/>
      <c r="VVC85" s="54"/>
      <c r="VVD85" s="54"/>
      <c r="VVE85" s="54"/>
      <c r="VVF85" s="54"/>
      <c r="VVG85" s="54"/>
      <c r="VVH85" s="54"/>
      <c r="VVI85" s="54"/>
      <c r="VVJ85" s="54"/>
      <c r="VVK85" s="54"/>
      <c r="VVL85" s="54"/>
      <c r="VVM85" s="54"/>
      <c r="VVN85" s="54"/>
      <c r="VVO85" s="54"/>
      <c r="VVP85" s="54"/>
      <c r="VVQ85" s="54"/>
      <c r="VVR85" s="54"/>
      <c r="VVS85" s="54"/>
      <c r="VVT85" s="54"/>
      <c r="VVU85" s="54"/>
      <c r="VVV85" s="54"/>
      <c r="VVW85" s="54"/>
      <c r="VVX85" s="54"/>
      <c r="VVY85" s="54"/>
      <c r="VVZ85" s="54"/>
      <c r="VWA85" s="54"/>
      <c r="VWB85" s="54"/>
      <c r="VWC85" s="54"/>
      <c r="VWD85" s="54"/>
      <c r="VWE85" s="54"/>
      <c r="VWF85" s="54"/>
      <c r="VWG85" s="54"/>
      <c r="VWH85" s="54"/>
      <c r="VWI85" s="54"/>
      <c r="VWJ85" s="54"/>
      <c r="VWK85" s="54"/>
      <c r="VWL85" s="54"/>
      <c r="VWM85" s="54"/>
      <c r="VWN85" s="54"/>
      <c r="VWO85" s="54"/>
      <c r="VWP85" s="54"/>
      <c r="VWQ85" s="54"/>
      <c r="VWR85" s="54"/>
      <c r="VWS85" s="54"/>
      <c r="VWT85" s="54"/>
      <c r="VWU85" s="54"/>
      <c r="VWV85" s="54"/>
      <c r="VWW85" s="54"/>
      <c r="VWX85" s="54"/>
      <c r="VWY85" s="54"/>
      <c r="VWZ85" s="54"/>
      <c r="VXA85" s="54"/>
      <c r="VXB85" s="54"/>
      <c r="VXC85" s="54"/>
      <c r="VXD85" s="54"/>
      <c r="VXE85" s="54"/>
      <c r="VXF85" s="54"/>
      <c r="VXG85" s="54"/>
      <c r="VXH85" s="54"/>
      <c r="VXI85" s="54"/>
      <c r="VXJ85" s="54"/>
      <c r="VXK85" s="54"/>
      <c r="VXL85" s="54"/>
      <c r="VXM85" s="54"/>
      <c r="VXN85" s="54"/>
      <c r="VXO85" s="54"/>
      <c r="VXP85" s="54"/>
      <c r="VXQ85" s="54"/>
      <c r="VXR85" s="54"/>
      <c r="VXS85" s="54"/>
      <c r="VXT85" s="54"/>
      <c r="VXU85" s="54"/>
      <c r="VXV85" s="54"/>
      <c r="VXW85" s="54"/>
      <c r="VXX85" s="54"/>
      <c r="VXY85" s="54"/>
      <c r="VXZ85" s="54"/>
      <c r="VYA85" s="54"/>
      <c r="VYB85" s="54"/>
      <c r="VYC85" s="54"/>
      <c r="VYD85" s="54"/>
      <c r="VYE85" s="54"/>
      <c r="VYF85" s="54"/>
      <c r="VYG85" s="54"/>
      <c r="VYH85" s="54"/>
      <c r="VYI85" s="54"/>
      <c r="VYJ85" s="54"/>
      <c r="VYK85" s="54"/>
      <c r="VYL85" s="54"/>
      <c r="VYM85" s="54"/>
      <c r="VYN85" s="54"/>
      <c r="VYO85" s="54"/>
      <c r="VYP85" s="54"/>
      <c r="VYQ85" s="54"/>
      <c r="VYR85" s="54"/>
      <c r="VYS85" s="54"/>
      <c r="VYT85" s="54"/>
      <c r="VYU85" s="54"/>
      <c r="VYV85" s="54"/>
      <c r="VYW85" s="54"/>
      <c r="VYX85" s="54"/>
      <c r="VYY85" s="54"/>
      <c r="VYZ85" s="54"/>
      <c r="VZA85" s="54"/>
      <c r="VZB85" s="54"/>
      <c r="VZC85" s="54"/>
      <c r="VZD85" s="54"/>
      <c r="VZE85" s="54"/>
      <c r="VZF85" s="54"/>
      <c r="VZG85" s="54"/>
      <c r="VZH85" s="54"/>
      <c r="VZI85" s="54"/>
      <c r="VZJ85" s="54"/>
      <c r="VZK85" s="54"/>
      <c r="VZL85" s="54"/>
      <c r="VZM85" s="54"/>
      <c r="VZN85" s="54"/>
      <c r="VZO85" s="54"/>
      <c r="VZP85" s="54"/>
      <c r="VZQ85" s="54"/>
      <c r="VZR85" s="54"/>
      <c r="VZS85" s="54"/>
      <c r="VZT85" s="54"/>
      <c r="VZU85" s="54"/>
      <c r="VZV85" s="54"/>
      <c r="VZW85" s="54"/>
      <c r="VZX85" s="54"/>
      <c r="VZY85" s="54"/>
      <c r="VZZ85" s="54"/>
      <c r="WAA85" s="54"/>
      <c r="WAB85" s="54"/>
      <c r="WAC85" s="54"/>
      <c r="WAD85" s="54"/>
      <c r="WAE85" s="54"/>
      <c r="WAF85" s="54"/>
      <c r="WAG85" s="54"/>
      <c r="WAH85" s="54"/>
      <c r="WAI85" s="54"/>
      <c r="WAJ85" s="54"/>
      <c r="WAK85" s="54"/>
      <c r="WAL85" s="54"/>
      <c r="WAM85" s="54"/>
      <c r="WAN85" s="54"/>
      <c r="WAO85" s="54"/>
      <c r="WAP85" s="54"/>
      <c r="WAQ85" s="54"/>
      <c r="WAR85" s="54"/>
      <c r="WAS85" s="54"/>
      <c r="WAT85" s="54"/>
      <c r="WAU85" s="54"/>
      <c r="WAV85" s="54"/>
      <c r="WAW85" s="54"/>
      <c r="WAX85" s="54"/>
      <c r="WAY85" s="54"/>
      <c r="WAZ85" s="54"/>
      <c r="WBA85" s="54"/>
      <c r="WBB85" s="54"/>
      <c r="WBC85" s="54"/>
      <c r="WBD85" s="54"/>
      <c r="WBE85" s="54"/>
      <c r="WBF85" s="54"/>
      <c r="WBG85" s="54"/>
      <c r="WBH85" s="54"/>
      <c r="WBI85" s="54"/>
      <c r="WBJ85" s="54"/>
      <c r="WBK85" s="54"/>
      <c r="WBL85" s="54"/>
      <c r="WBM85" s="54"/>
      <c r="WBN85" s="54"/>
      <c r="WBO85" s="54"/>
      <c r="WBP85" s="54"/>
      <c r="WBQ85" s="54"/>
      <c r="WBR85" s="54"/>
      <c r="WBS85" s="54"/>
      <c r="WBT85" s="54"/>
      <c r="WBU85" s="54"/>
      <c r="WBV85" s="54"/>
      <c r="WBW85" s="54"/>
      <c r="WBX85" s="54"/>
      <c r="WBY85" s="54"/>
      <c r="WBZ85" s="54"/>
      <c r="WCA85" s="54"/>
      <c r="WCB85" s="54"/>
      <c r="WCC85" s="54"/>
      <c r="WCD85" s="54"/>
      <c r="WCE85" s="54"/>
      <c r="WCF85" s="54"/>
      <c r="WCG85" s="54"/>
      <c r="WCH85" s="54"/>
      <c r="WCI85" s="54"/>
      <c r="WCJ85" s="54"/>
      <c r="WCK85" s="54"/>
      <c r="WCL85" s="54"/>
      <c r="WCM85" s="54"/>
      <c r="WCN85" s="54"/>
      <c r="WCO85" s="54"/>
      <c r="WCP85" s="54"/>
      <c r="WCQ85" s="54"/>
      <c r="WCR85" s="54"/>
      <c r="WCS85" s="54"/>
      <c r="WCT85" s="54"/>
      <c r="WCU85" s="54"/>
      <c r="WCV85" s="54"/>
      <c r="WCW85" s="54"/>
      <c r="WCX85" s="54"/>
      <c r="WCY85" s="54"/>
      <c r="WCZ85" s="54"/>
      <c r="WDA85" s="54"/>
      <c r="WDB85" s="54"/>
      <c r="WDC85" s="54"/>
      <c r="WDD85" s="54"/>
      <c r="WDE85" s="54"/>
      <c r="WDF85" s="54"/>
      <c r="WDG85" s="54"/>
      <c r="WDH85" s="54"/>
      <c r="WDI85" s="54"/>
      <c r="WDJ85" s="54"/>
      <c r="WDK85" s="54"/>
      <c r="WDL85" s="54"/>
      <c r="WDM85" s="54"/>
      <c r="WDN85" s="54"/>
      <c r="WDO85" s="54"/>
      <c r="WDP85" s="54"/>
      <c r="WDQ85" s="54"/>
      <c r="WDR85" s="54"/>
      <c r="WDS85" s="54"/>
      <c r="WDT85" s="54"/>
      <c r="WDU85" s="54"/>
      <c r="WDV85" s="54"/>
      <c r="WDW85" s="54"/>
      <c r="WDX85" s="54"/>
      <c r="WDY85" s="54"/>
      <c r="WDZ85" s="54"/>
      <c r="WEA85" s="54"/>
      <c r="WEB85" s="54"/>
      <c r="WEC85" s="54"/>
      <c r="WED85" s="54"/>
      <c r="WEE85" s="54"/>
      <c r="WEF85" s="54"/>
      <c r="WEG85" s="54"/>
      <c r="WEH85" s="54"/>
      <c r="WEI85" s="54"/>
      <c r="WEJ85" s="54"/>
      <c r="WEK85" s="54"/>
      <c r="WEL85" s="54"/>
      <c r="WEM85" s="54"/>
      <c r="WEN85" s="54"/>
      <c r="WEO85" s="54"/>
      <c r="WEP85" s="54"/>
      <c r="WEQ85" s="54"/>
      <c r="WER85" s="54"/>
      <c r="WES85" s="54"/>
      <c r="WET85" s="54"/>
      <c r="WEU85" s="54"/>
      <c r="WEV85" s="54"/>
      <c r="WEW85" s="54"/>
      <c r="WEX85" s="54"/>
      <c r="WEY85" s="54"/>
      <c r="WEZ85" s="54"/>
      <c r="WFA85" s="54"/>
      <c r="WFB85" s="54"/>
      <c r="WFC85" s="54"/>
      <c r="WFD85" s="54"/>
      <c r="WFE85" s="54"/>
      <c r="WFF85" s="54"/>
      <c r="WFG85" s="54"/>
      <c r="WFH85" s="54"/>
      <c r="WFI85" s="54"/>
      <c r="WFJ85" s="54"/>
      <c r="WFK85" s="54"/>
      <c r="WFL85" s="54"/>
      <c r="WFM85" s="54"/>
      <c r="WFN85" s="54"/>
      <c r="WFO85" s="54"/>
      <c r="WFP85" s="54"/>
      <c r="WFQ85" s="54"/>
      <c r="WFR85" s="54"/>
      <c r="WFS85" s="54"/>
      <c r="WFT85" s="54"/>
      <c r="WFU85" s="54"/>
      <c r="WFV85" s="54"/>
      <c r="WFW85" s="54"/>
      <c r="WFX85" s="54"/>
      <c r="WFY85" s="54"/>
      <c r="WFZ85" s="54"/>
      <c r="WGA85" s="54"/>
      <c r="WGB85" s="54"/>
      <c r="WGC85" s="54"/>
      <c r="WGD85" s="54"/>
      <c r="WGE85" s="54"/>
      <c r="WGF85" s="54"/>
      <c r="WGG85" s="54"/>
      <c r="WGH85" s="54"/>
      <c r="WGI85" s="54"/>
      <c r="WGJ85" s="54"/>
      <c r="WGK85" s="54"/>
      <c r="WGL85" s="54"/>
      <c r="WGM85" s="54"/>
      <c r="WGN85" s="54"/>
      <c r="WGO85" s="54"/>
      <c r="WGP85" s="54"/>
      <c r="WGQ85" s="54"/>
      <c r="WGR85" s="54"/>
      <c r="WGS85" s="54"/>
      <c r="WGT85" s="54"/>
      <c r="WGU85" s="54"/>
      <c r="WGV85" s="54"/>
      <c r="WGW85" s="54"/>
      <c r="WGX85" s="54"/>
      <c r="WGY85" s="54"/>
      <c r="WGZ85" s="54"/>
      <c r="WHA85" s="54"/>
      <c r="WHB85" s="54"/>
      <c r="WHC85" s="54"/>
      <c r="WHD85" s="54"/>
      <c r="WHE85" s="54"/>
      <c r="WHF85" s="54"/>
      <c r="WHG85" s="54"/>
      <c r="WHH85" s="54"/>
      <c r="WHI85" s="54"/>
      <c r="WHJ85" s="54"/>
      <c r="WHK85" s="54"/>
      <c r="WHL85" s="54"/>
      <c r="WHM85" s="54"/>
      <c r="WHN85" s="54"/>
      <c r="WHO85" s="54"/>
      <c r="WHP85" s="54"/>
      <c r="WHQ85" s="54"/>
      <c r="WHR85" s="54"/>
      <c r="WHS85" s="54"/>
      <c r="WHT85" s="54"/>
      <c r="WHU85" s="54"/>
      <c r="WHV85" s="54"/>
      <c r="WHW85" s="54"/>
      <c r="WHX85" s="54"/>
      <c r="WHY85" s="54"/>
      <c r="WHZ85" s="54"/>
      <c r="WIA85" s="54"/>
      <c r="WIB85" s="54"/>
      <c r="WIC85" s="54"/>
      <c r="WID85" s="54"/>
      <c r="WIE85" s="54"/>
      <c r="WIF85" s="54"/>
      <c r="WIG85" s="54"/>
      <c r="WIH85" s="54"/>
      <c r="WII85" s="54"/>
      <c r="WIJ85" s="54"/>
      <c r="WIK85" s="54"/>
      <c r="WIL85" s="54"/>
      <c r="WIM85" s="54"/>
      <c r="WIN85" s="54"/>
      <c r="WIO85" s="54"/>
      <c r="WIP85" s="54"/>
      <c r="WIQ85" s="54"/>
      <c r="WIR85" s="54"/>
      <c r="WIS85" s="54"/>
      <c r="WIT85" s="54"/>
      <c r="WIU85" s="54"/>
      <c r="WIV85" s="54"/>
      <c r="WIW85" s="54"/>
      <c r="WIX85" s="54"/>
      <c r="WIY85" s="54"/>
      <c r="WIZ85" s="54"/>
      <c r="WJA85" s="54"/>
      <c r="WJB85" s="54"/>
      <c r="WJC85" s="54"/>
      <c r="WJD85" s="54"/>
      <c r="WJE85" s="54"/>
      <c r="WJF85" s="54"/>
      <c r="WJG85" s="54"/>
      <c r="WJH85" s="54"/>
      <c r="WJI85" s="54"/>
      <c r="WJJ85" s="54"/>
      <c r="WJK85" s="54"/>
      <c r="WJL85" s="54"/>
      <c r="WJM85" s="54"/>
      <c r="WJN85" s="54"/>
      <c r="WJO85" s="54"/>
      <c r="WJP85" s="54"/>
      <c r="WJQ85" s="54"/>
      <c r="WJR85" s="54"/>
      <c r="WJS85" s="54"/>
      <c r="WJT85" s="54"/>
      <c r="WJU85" s="54"/>
      <c r="WJV85" s="54"/>
      <c r="WJW85" s="54"/>
      <c r="WJX85" s="54"/>
      <c r="WJY85" s="54"/>
      <c r="WJZ85" s="54"/>
      <c r="WKA85" s="54"/>
      <c r="WKB85" s="54"/>
      <c r="WKC85" s="54"/>
      <c r="WKD85" s="54"/>
      <c r="WKE85" s="54"/>
      <c r="WKF85" s="54"/>
      <c r="WKG85" s="54"/>
      <c r="WKH85" s="54"/>
      <c r="WKI85" s="54"/>
      <c r="WKJ85" s="54"/>
      <c r="WKK85" s="54"/>
      <c r="WKL85" s="54"/>
      <c r="WKM85" s="54"/>
      <c r="WKN85" s="54"/>
      <c r="WKO85" s="54"/>
      <c r="WKP85" s="54"/>
      <c r="WKQ85" s="54"/>
      <c r="WKR85" s="54"/>
      <c r="WKS85" s="54"/>
      <c r="WKT85" s="54"/>
      <c r="WKU85" s="54"/>
      <c r="WKV85" s="54"/>
      <c r="WKW85" s="54"/>
      <c r="WKX85" s="54"/>
      <c r="WKY85" s="54"/>
      <c r="WKZ85" s="54"/>
      <c r="WLA85" s="54"/>
      <c r="WLB85" s="54"/>
      <c r="WLC85" s="54"/>
      <c r="WLD85" s="54"/>
      <c r="WLE85" s="54"/>
      <c r="WLF85" s="54"/>
      <c r="WLG85" s="54"/>
      <c r="WLH85" s="54"/>
      <c r="WLI85" s="54"/>
      <c r="WLJ85" s="54"/>
      <c r="WLK85" s="54"/>
      <c r="WLL85" s="54"/>
      <c r="WLM85" s="54"/>
      <c r="WLN85" s="54"/>
      <c r="WLO85" s="54"/>
      <c r="WLP85" s="54"/>
      <c r="WLQ85" s="54"/>
      <c r="WLR85" s="54"/>
      <c r="WLS85" s="54"/>
      <c r="WLT85" s="54"/>
      <c r="WLU85" s="54"/>
      <c r="WLV85" s="54"/>
      <c r="WLW85" s="54"/>
      <c r="WLX85" s="54"/>
      <c r="WLY85" s="54"/>
      <c r="WLZ85" s="54"/>
      <c r="WMA85" s="54"/>
      <c r="WMB85" s="54"/>
      <c r="WMC85" s="54"/>
      <c r="WMD85" s="54"/>
      <c r="WME85" s="54"/>
      <c r="WMF85" s="54"/>
      <c r="WMG85" s="54"/>
      <c r="WMH85" s="54"/>
      <c r="WMI85" s="54"/>
      <c r="WMJ85" s="54"/>
      <c r="WMK85" s="54"/>
      <c r="WML85" s="54"/>
      <c r="WMM85" s="54"/>
      <c r="WMN85" s="54"/>
      <c r="WMO85" s="54"/>
      <c r="WMP85" s="54"/>
      <c r="WMQ85" s="54"/>
      <c r="WMR85" s="54"/>
      <c r="WMS85" s="54"/>
      <c r="WMT85" s="54"/>
      <c r="WMU85" s="54"/>
      <c r="WMV85" s="54"/>
      <c r="WMW85" s="54"/>
      <c r="WMX85" s="54"/>
      <c r="WMY85" s="54"/>
      <c r="WMZ85" s="54"/>
      <c r="WNA85" s="54"/>
      <c r="WNB85" s="54"/>
      <c r="WNC85" s="54"/>
      <c r="WND85" s="54"/>
      <c r="WNE85" s="54"/>
      <c r="WNF85" s="54"/>
      <c r="WNG85" s="54"/>
      <c r="WNH85" s="54"/>
      <c r="WNI85" s="54"/>
      <c r="WNJ85" s="54"/>
      <c r="WNK85" s="54"/>
      <c r="WNL85" s="54"/>
      <c r="WNM85" s="54"/>
      <c r="WNN85" s="54"/>
      <c r="WNO85" s="54"/>
      <c r="WNP85" s="54"/>
      <c r="WNQ85" s="54"/>
      <c r="WNR85" s="54"/>
      <c r="WNS85" s="54"/>
      <c r="WNT85" s="54"/>
      <c r="WNU85" s="54"/>
      <c r="WNV85" s="54"/>
      <c r="WNW85" s="54"/>
      <c r="WNX85" s="54"/>
      <c r="WNY85" s="54"/>
      <c r="WNZ85" s="54"/>
      <c r="WOA85" s="54"/>
      <c r="WOB85" s="54"/>
      <c r="WOC85" s="54"/>
      <c r="WOD85" s="54"/>
      <c r="WOE85" s="54"/>
      <c r="WOF85" s="54"/>
      <c r="WOG85" s="54"/>
      <c r="WOH85" s="54"/>
      <c r="WOI85" s="54"/>
      <c r="WOJ85" s="54"/>
      <c r="WOK85" s="54"/>
      <c r="WOL85" s="54"/>
      <c r="WOM85" s="54"/>
      <c r="WON85" s="54"/>
      <c r="WOO85" s="54"/>
      <c r="WOP85" s="54"/>
      <c r="WOQ85" s="54"/>
      <c r="WOR85" s="54"/>
      <c r="WOS85" s="54"/>
      <c r="WOT85" s="54"/>
      <c r="WOU85" s="54"/>
      <c r="WOV85" s="54"/>
      <c r="WOW85" s="54"/>
      <c r="WOX85" s="54"/>
      <c r="WOY85" s="54"/>
      <c r="WOZ85" s="54"/>
      <c r="WPA85" s="54"/>
      <c r="WPB85" s="54"/>
      <c r="WPC85" s="54"/>
      <c r="WPD85" s="54"/>
      <c r="WPE85" s="54"/>
      <c r="WPF85" s="54"/>
      <c r="WPG85" s="54"/>
      <c r="WPH85" s="54"/>
      <c r="WPI85" s="54"/>
      <c r="WPJ85" s="54"/>
      <c r="WPK85" s="54"/>
      <c r="WPL85" s="54"/>
      <c r="WPM85" s="54"/>
      <c r="WPN85" s="54"/>
      <c r="WPO85" s="54"/>
      <c r="WPP85" s="54"/>
      <c r="WPQ85" s="54"/>
      <c r="WPR85" s="54"/>
      <c r="WPS85" s="54"/>
      <c r="WPT85" s="54"/>
      <c r="WPU85" s="54"/>
      <c r="WPV85" s="54"/>
      <c r="WPW85" s="54"/>
      <c r="WPX85" s="54"/>
      <c r="WPY85" s="54"/>
      <c r="WPZ85" s="54"/>
      <c r="WQA85" s="54"/>
      <c r="WQB85" s="54"/>
      <c r="WQC85" s="54"/>
      <c r="WQD85" s="54"/>
      <c r="WQE85" s="54"/>
      <c r="WQF85" s="54"/>
      <c r="WQG85" s="54"/>
      <c r="WQH85" s="54"/>
      <c r="WQI85" s="54"/>
      <c r="WQJ85" s="54"/>
      <c r="WQK85" s="54"/>
      <c r="WQL85" s="54"/>
      <c r="WQM85" s="54"/>
      <c r="WQN85" s="54"/>
      <c r="WQO85" s="54"/>
      <c r="WQP85" s="54"/>
      <c r="WQQ85" s="54"/>
      <c r="WQR85" s="54"/>
      <c r="WQS85" s="54"/>
      <c r="WQT85" s="54"/>
      <c r="WQU85" s="54"/>
      <c r="WQV85" s="54"/>
      <c r="WQW85" s="54"/>
      <c r="WQX85" s="54"/>
      <c r="WQY85" s="54"/>
      <c r="WQZ85" s="54"/>
      <c r="WRA85" s="54"/>
      <c r="WRB85" s="54"/>
      <c r="WRC85" s="54"/>
      <c r="WRD85" s="54"/>
      <c r="WRE85" s="54"/>
      <c r="WRF85" s="54"/>
      <c r="WRG85" s="54"/>
      <c r="WRH85" s="54"/>
      <c r="WRI85" s="54"/>
      <c r="WRJ85" s="54"/>
      <c r="WRK85" s="54"/>
      <c r="WRL85" s="54"/>
      <c r="WRM85" s="54"/>
      <c r="WRN85" s="54"/>
      <c r="WRO85" s="54"/>
      <c r="WRP85" s="54"/>
      <c r="WRQ85" s="54"/>
      <c r="WRR85" s="54"/>
      <c r="WRS85" s="54"/>
      <c r="WRT85" s="54"/>
      <c r="WRU85" s="54"/>
      <c r="WRV85" s="54"/>
      <c r="WRW85" s="54"/>
      <c r="WRX85" s="54"/>
      <c r="WRY85" s="54"/>
      <c r="WRZ85" s="54"/>
      <c r="WSA85" s="54"/>
      <c r="WSB85" s="54"/>
      <c r="WSC85" s="54"/>
      <c r="WSD85" s="54"/>
      <c r="WSE85" s="54"/>
      <c r="WSF85" s="54"/>
      <c r="WSG85" s="54"/>
      <c r="WSH85" s="54"/>
      <c r="WSI85" s="54"/>
      <c r="WSJ85" s="54"/>
      <c r="WSK85" s="54"/>
      <c r="WSL85" s="54"/>
      <c r="WSM85" s="54"/>
      <c r="WSN85" s="54"/>
      <c r="WSO85" s="54"/>
      <c r="WSP85" s="54"/>
      <c r="WSQ85" s="54"/>
      <c r="WSR85" s="54"/>
      <c r="WSS85" s="54"/>
      <c r="WST85" s="54"/>
      <c r="WSU85" s="54"/>
      <c r="WSV85" s="54"/>
      <c r="WSW85" s="54"/>
      <c r="WSX85" s="54"/>
      <c r="WSY85" s="54"/>
      <c r="WSZ85" s="54"/>
      <c r="WTA85" s="54"/>
      <c r="WTB85" s="54"/>
      <c r="WTC85" s="54"/>
      <c r="WTD85" s="54"/>
      <c r="WTE85" s="54"/>
      <c r="WTF85" s="54"/>
      <c r="WTG85" s="54"/>
      <c r="WTH85" s="54"/>
      <c r="WTI85" s="54"/>
      <c r="WTJ85" s="54"/>
      <c r="WTK85" s="54"/>
      <c r="WTL85" s="54"/>
      <c r="WTM85" s="54"/>
      <c r="WTN85" s="54"/>
      <c r="WTO85" s="54"/>
      <c r="WTP85" s="54"/>
      <c r="WTQ85" s="54"/>
      <c r="WTR85" s="54"/>
      <c r="WTS85" s="54"/>
      <c r="WTT85" s="54"/>
      <c r="WTU85" s="54"/>
      <c r="WTV85" s="54"/>
      <c r="WTW85" s="54"/>
      <c r="WTX85" s="54"/>
      <c r="WTY85" s="54"/>
      <c r="WTZ85" s="54"/>
      <c r="WUA85" s="54"/>
      <c r="WUB85" s="54"/>
      <c r="WUC85" s="54"/>
      <c r="WUD85" s="54"/>
      <c r="WUE85" s="54"/>
      <c r="WUF85" s="54"/>
      <c r="WUG85" s="54"/>
      <c r="WUH85" s="54"/>
      <c r="WUI85" s="54"/>
      <c r="WUJ85" s="54"/>
      <c r="WUK85" s="54"/>
      <c r="WUL85" s="54"/>
      <c r="WUM85" s="54"/>
      <c r="WUN85" s="54"/>
      <c r="WUO85" s="54"/>
      <c r="WUP85" s="54"/>
      <c r="WUQ85" s="54"/>
      <c r="WUR85" s="54"/>
      <c r="WUS85" s="54"/>
      <c r="WUT85" s="54"/>
      <c r="WUU85" s="54"/>
      <c r="WUV85" s="54"/>
      <c r="WUW85" s="54"/>
      <c r="WUX85" s="54"/>
      <c r="WUY85" s="54"/>
      <c r="WUZ85" s="54"/>
      <c r="WVA85" s="54"/>
      <c r="WVB85" s="54"/>
      <c r="WVC85" s="54"/>
      <c r="WVD85" s="54"/>
      <c r="WVE85" s="54"/>
      <c r="WVF85" s="54"/>
      <c r="WVG85" s="54"/>
      <c r="WVH85" s="54"/>
      <c r="WVI85" s="54"/>
      <c r="WVJ85" s="54"/>
      <c r="WVK85" s="54"/>
      <c r="WVL85" s="54"/>
      <c r="WVM85" s="54"/>
      <c r="WVN85" s="54"/>
      <c r="WVO85" s="54"/>
      <c r="WVP85" s="54"/>
      <c r="WVQ85" s="54"/>
      <c r="WVR85" s="54"/>
      <c r="WVS85" s="54"/>
      <c r="WVT85" s="54"/>
      <c r="WVU85" s="54"/>
      <c r="WVV85" s="54"/>
      <c r="WVW85" s="54"/>
      <c r="WVX85" s="54"/>
      <c r="WVY85" s="54"/>
      <c r="WVZ85" s="54"/>
      <c r="WWA85" s="54"/>
      <c r="WWB85" s="54"/>
      <c r="WWC85" s="54"/>
      <c r="WWD85" s="54"/>
      <c r="WWE85" s="54"/>
      <c r="WWF85" s="54"/>
      <c r="WWG85" s="54"/>
      <c r="WWH85" s="54"/>
      <c r="WWI85" s="54"/>
      <c r="WWJ85" s="54"/>
      <c r="WWK85" s="54"/>
      <c r="WWL85" s="54"/>
      <c r="WWM85" s="54"/>
      <c r="WWN85" s="54"/>
      <c r="WWO85" s="54"/>
      <c r="WWP85" s="54"/>
      <c r="WWQ85" s="54"/>
      <c r="WWR85" s="54"/>
      <c r="WWS85" s="54"/>
      <c r="WWT85" s="54"/>
      <c r="WWU85" s="54"/>
      <c r="WWV85" s="54"/>
      <c r="WWW85" s="54"/>
      <c r="WWX85" s="54"/>
      <c r="WWY85" s="54"/>
      <c r="WWZ85" s="54"/>
      <c r="WXA85" s="54"/>
      <c r="WXB85" s="54"/>
      <c r="WXC85" s="54"/>
      <c r="WXD85" s="54"/>
      <c r="WXE85" s="54"/>
      <c r="WXF85" s="54"/>
      <c r="WXG85" s="54"/>
      <c r="WXH85" s="54"/>
      <c r="WXI85" s="54"/>
      <c r="WXJ85" s="54"/>
      <c r="WXK85" s="54"/>
      <c r="WXL85" s="54"/>
      <c r="WXM85" s="54"/>
      <c r="WXN85" s="54"/>
      <c r="WXO85" s="54"/>
      <c r="WXP85" s="54"/>
      <c r="WXQ85" s="54"/>
      <c r="WXR85" s="54"/>
      <c r="WXS85" s="54"/>
      <c r="WXT85" s="54"/>
      <c r="WXU85" s="54"/>
      <c r="WXV85" s="54"/>
      <c r="WXW85" s="54"/>
      <c r="WXX85" s="54"/>
      <c r="WXY85" s="54"/>
      <c r="WXZ85" s="54"/>
      <c r="WYA85" s="54"/>
      <c r="WYB85" s="54"/>
      <c r="WYC85" s="54"/>
      <c r="WYD85" s="54"/>
      <c r="WYE85" s="54"/>
      <c r="WYF85" s="54"/>
      <c r="WYG85" s="54"/>
      <c r="WYH85" s="54"/>
      <c r="WYI85" s="54"/>
      <c r="WYJ85" s="54"/>
      <c r="WYK85" s="54"/>
      <c r="WYL85" s="54"/>
      <c r="WYM85" s="54"/>
      <c r="WYN85" s="54"/>
      <c r="WYO85" s="54"/>
      <c r="WYP85" s="54"/>
      <c r="WYQ85" s="54"/>
      <c r="WYR85" s="54"/>
      <c r="WYS85" s="54"/>
      <c r="WYT85" s="54"/>
      <c r="WYU85" s="54"/>
      <c r="WYV85" s="54"/>
      <c r="WYW85" s="54"/>
      <c r="WYX85" s="54"/>
      <c r="WYY85" s="54"/>
      <c r="WYZ85" s="54"/>
      <c r="WZA85" s="54"/>
      <c r="WZB85" s="54"/>
      <c r="WZC85" s="54"/>
      <c r="WZD85" s="54"/>
      <c r="WZE85" s="54"/>
      <c r="WZF85" s="54"/>
      <c r="WZG85" s="54"/>
      <c r="WZH85" s="54"/>
      <c r="WZI85" s="54"/>
      <c r="WZJ85" s="54"/>
      <c r="WZK85" s="54"/>
      <c r="WZL85" s="54"/>
      <c r="WZM85" s="54"/>
      <c r="WZN85" s="54"/>
      <c r="WZO85" s="54"/>
      <c r="WZP85" s="54"/>
      <c r="WZQ85" s="54"/>
      <c r="WZR85" s="54"/>
      <c r="WZS85" s="54"/>
      <c r="WZT85" s="54"/>
      <c r="WZU85" s="54"/>
      <c r="WZV85" s="54"/>
      <c r="WZW85" s="54"/>
      <c r="WZX85" s="54"/>
      <c r="WZY85" s="54"/>
      <c r="WZZ85" s="54"/>
      <c r="XAA85" s="54"/>
      <c r="XAB85" s="54"/>
      <c r="XAC85" s="54"/>
      <c r="XAD85" s="54"/>
      <c r="XAE85" s="54"/>
      <c r="XAF85" s="54"/>
      <c r="XAG85" s="54"/>
      <c r="XAH85" s="54"/>
      <c r="XAI85" s="54"/>
      <c r="XAJ85" s="54"/>
      <c r="XAK85" s="54"/>
      <c r="XAL85" s="54"/>
      <c r="XAM85" s="54"/>
      <c r="XAN85" s="54"/>
      <c r="XAO85" s="54"/>
      <c r="XAP85" s="54"/>
      <c r="XAQ85" s="54"/>
      <c r="XAR85" s="54"/>
      <c r="XAS85" s="54"/>
      <c r="XAT85" s="54"/>
      <c r="XAU85" s="54"/>
      <c r="XAV85" s="54"/>
      <c r="XAW85" s="54"/>
      <c r="XAX85" s="54"/>
      <c r="XAY85" s="54"/>
      <c r="XAZ85" s="54"/>
      <c r="XBA85" s="54"/>
      <c r="XBB85" s="54"/>
      <c r="XBC85" s="54"/>
      <c r="XBD85" s="54"/>
      <c r="XBE85" s="54"/>
      <c r="XBF85" s="54"/>
      <c r="XBG85" s="54"/>
      <c r="XBH85" s="54"/>
      <c r="XBI85" s="54"/>
      <c r="XBJ85" s="54"/>
      <c r="XBK85" s="54"/>
      <c r="XBL85" s="54"/>
      <c r="XBM85" s="54"/>
      <c r="XBN85" s="54"/>
      <c r="XBO85" s="54"/>
      <c r="XBP85" s="54"/>
      <c r="XBQ85" s="54"/>
      <c r="XBR85" s="54"/>
      <c r="XBS85" s="54"/>
      <c r="XBT85" s="54"/>
      <c r="XBU85" s="54"/>
      <c r="XBV85" s="54"/>
      <c r="XBW85" s="54"/>
      <c r="XBX85" s="54"/>
      <c r="XBY85" s="54"/>
      <c r="XBZ85" s="54"/>
      <c r="XCA85" s="54"/>
      <c r="XCB85" s="54"/>
      <c r="XCC85" s="54"/>
      <c r="XCD85" s="54"/>
      <c r="XCE85" s="54"/>
      <c r="XCF85" s="54"/>
      <c r="XCG85" s="54"/>
      <c r="XCH85" s="54"/>
      <c r="XCI85" s="54"/>
      <c r="XCJ85" s="54"/>
      <c r="XCK85" s="54"/>
      <c r="XCL85" s="54"/>
      <c r="XCM85" s="54"/>
      <c r="XCN85" s="54"/>
      <c r="XCO85" s="54"/>
      <c r="XCP85" s="54"/>
      <c r="XCQ85" s="54"/>
      <c r="XCR85" s="54"/>
      <c r="XCS85" s="54"/>
      <c r="XCT85" s="54"/>
      <c r="XCU85" s="54"/>
      <c r="XCV85" s="54"/>
      <c r="XCW85" s="54"/>
      <c r="XCX85" s="54"/>
      <c r="XCY85" s="54"/>
      <c r="XCZ85" s="54"/>
      <c r="XDA85" s="54"/>
      <c r="XDB85" s="54"/>
      <c r="XDC85" s="54"/>
      <c r="XDD85" s="54"/>
      <c r="XDE85" s="54"/>
      <c r="XDF85" s="54"/>
      <c r="XDG85" s="54"/>
      <c r="XDH85" s="54"/>
      <c r="XDI85" s="54"/>
      <c r="XDJ85" s="54"/>
      <c r="XDK85" s="54"/>
      <c r="XDL85" s="54"/>
      <c r="XDM85" s="54"/>
      <c r="XDN85" s="54"/>
      <c r="XDO85" s="54"/>
      <c r="XDP85" s="54"/>
      <c r="XDQ85" s="54"/>
      <c r="XDR85" s="54"/>
      <c r="XDS85" s="54"/>
      <c r="XDT85" s="54"/>
      <c r="XDU85" s="54"/>
      <c r="XDV85" s="54"/>
      <c r="XDW85" s="54"/>
      <c r="XDX85" s="54"/>
      <c r="XDY85" s="54"/>
      <c r="XDZ85" s="54"/>
      <c r="XEA85" s="54"/>
      <c r="XEB85" s="54"/>
      <c r="XEC85" s="54"/>
      <c r="XED85" s="54"/>
      <c r="XEE85" s="54"/>
      <c r="XEF85" s="54"/>
      <c r="XEG85" s="54"/>
      <c r="XEH85" s="54"/>
      <c r="XEI85" s="54"/>
      <c r="XEJ85" s="54"/>
      <c r="XEK85" s="54"/>
      <c r="XEL85" s="54"/>
      <c r="XEM85" s="54"/>
      <c r="XEN85" s="54"/>
      <c r="XEO85" s="54"/>
      <c r="XEP85" s="54"/>
      <c r="XEQ85" s="54"/>
      <c r="XER85" s="54"/>
      <c r="XES85" s="54"/>
      <c r="XET85" s="54"/>
      <c r="XEU85" s="54"/>
      <c r="XEV85" s="54"/>
      <c r="XEW85" s="54"/>
    </row>
    <row r="86" spans="1:16377" s="11" customFormat="1" ht="15.6" customHeight="1" x14ac:dyDescent="0.3">
      <c r="A86" s="136" t="s">
        <v>96</v>
      </c>
      <c r="B86" s="136"/>
      <c r="C86" s="36">
        <f>SUBTOTAL(9,C73:C85)</f>
        <v>190.11999999999998</v>
      </c>
      <c r="D86" s="36">
        <f>SUBTOTAL(9,D73:D85)</f>
        <v>55.324920000000013</v>
      </c>
      <c r="E86" s="64"/>
      <c r="F86" s="65">
        <f t="shared" si="3"/>
        <v>0</v>
      </c>
      <c r="G86" s="66"/>
      <c r="H86" s="66"/>
      <c r="I86" s="36"/>
      <c r="J86" s="37"/>
      <c r="K86" s="37"/>
      <c r="L86" s="38"/>
      <c r="M86" s="48"/>
      <c r="N86" s="48"/>
    </row>
    <row r="87" spans="1:16377" s="99" customFormat="1" ht="15.6" customHeight="1" x14ac:dyDescent="0.3">
      <c r="A87" s="88">
        <v>6</v>
      </c>
      <c r="B87" s="100" t="s">
        <v>97</v>
      </c>
      <c r="C87" s="90">
        <v>18.32</v>
      </c>
      <c r="D87" s="90">
        <f t="shared" si="4"/>
        <v>5.3311200000000012</v>
      </c>
      <c r="E87" s="91">
        <f>VLOOKUP(B87,'[1]TH KK 2025'!B$7:P$167,15,0)</f>
        <v>85</v>
      </c>
      <c r="F87" s="92">
        <f t="shared" si="3"/>
        <v>25.5</v>
      </c>
      <c r="G87" s="92">
        <f>VLOOKUP(B87,'[2]TH KK 2025'!B$80:C$88,2,0)</f>
        <v>1</v>
      </c>
      <c r="H87" s="122" t="s">
        <v>266</v>
      </c>
      <c r="I87" s="90" t="s">
        <v>53</v>
      </c>
      <c r="J87" s="93" t="s">
        <v>163</v>
      </c>
      <c r="K87" s="125" t="s">
        <v>225</v>
      </c>
      <c r="L87" s="101"/>
      <c r="M87" s="102"/>
      <c r="N87" s="102"/>
    </row>
    <row r="88" spans="1:16377" s="31" customFormat="1" ht="15.6" customHeight="1" x14ac:dyDescent="0.3">
      <c r="A88" s="27">
        <v>6</v>
      </c>
      <c r="B88" s="22" t="s">
        <v>98</v>
      </c>
      <c r="C88" s="28">
        <v>20.63</v>
      </c>
      <c r="D88" s="28">
        <f t="shared" si="4"/>
        <v>6.0033300000000001</v>
      </c>
      <c r="E88" s="64">
        <f>VLOOKUP(B88,'[1]TH KK 2025'!B$7:P$167,15,0)</f>
        <v>205</v>
      </c>
      <c r="F88" s="65">
        <f t="shared" si="3"/>
        <v>61.5</v>
      </c>
      <c r="G88" s="65">
        <f>VLOOKUP(B88,'[2]TH KK 2025'!B$80:C$88,2,0)</f>
        <v>5</v>
      </c>
      <c r="H88" s="123"/>
      <c r="I88" s="28" t="s">
        <v>27</v>
      </c>
      <c r="J88" s="29" t="s">
        <v>163</v>
      </c>
      <c r="K88" s="127"/>
      <c r="L88" s="35"/>
      <c r="M88" s="42"/>
      <c r="N88" s="42"/>
      <c r="O88" s="42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 s="54"/>
      <c r="CP88" s="54"/>
      <c r="CQ88" s="54"/>
      <c r="CR88" s="54"/>
      <c r="CS88" s="54"/>
      <c r="CT88" s="54"/>
      <c r="CU88" s="54"/>
      <c r="CV88" s="54"/>
      <c r="CW88" s="54"/>
      <c r="CX88" s="54"/>
      <c r="CY88" s="54"/>
      <c r="CZ88" s="54"/>
      <c r="DA88" s="54"/>
      <c r="DB88" s="54"/>
      <c r="DC88" s="54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54"/>
      <c r="EB88" s="54"/>
      <c r="EC88" s="54"/>
      <c r="ED88" s="54"/>
      <c r="EE88" s="54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54"/>
      <c r="ER88" s="54"/>
      <c r="ES88" s="54"/>
      <c r="ET88" s="54"/>
      <c r="EU88" s="54"/>
      <c r="EV88" s="54"/>
      <c r="EW88" s="54"/>
      <c r="EX88" s="54"/>
      <c r="EY88" s="54"/>
      <c r="EZ88" s="54"/>
      <c r="FA88" s="54"/>
      <c r="FB88" s="54"/>
      <c r="FC88" s="54"/>
      <c r="FD88" s="54"/>
      <c r="FE88" s="54"/>
      <c r="FF88" s="54"/>
      <c r="FG88" s="54"/>
      <c r="FH88" s="54"/>
      <c r="FI88" s="54"/>
      <c r="FJ88" s="54"/>
      <c r="FK88" s="54"/>
      <c r="FL88" s="54"/>
      <c r="FM88" s="54"/>
      <c r="FN88" s="54"/>
      <c r="FO88" s="54"/>
      <c r="FP88" s="54"/>
      <c r="FQ88" s="54"/>
      <c r="FR88" s="54"/>
      <c r="FS88" s="54"/>
      <c r="FT88" s="54"/>
      <c r="FU88" s="54"/>
      <c r="FV88" s="54"/>
      <c r="FW88" s="54"/>
      <c r="FX88" s="54"/>
      <c r="FY88" s="54"/>
      <c r="FZ88" s="54"/>
      <c r="GA88" s="54"/>
      <c r="GB88" s="54"/>
      <c r="GC88" s="54"/>
      <c r="GD88" s="54"/>
      <c r="GE88" s="54"/>
      <c r="GF88" s="54"/>
      <c r="GG88" s="54"/>
      <c r="GH88" s="54"/>
      <c r="GI88" s="54"/>
      <c r="GJ88" s="54"/>
      <c r="GK88" s="54"/>
      <c r="GL88" s="54"/>
      <c r="GM88" s="54"/>
      <c r="GN88" s="54"/>
      <c r="GO88" s="54"/>
      <c r="GP88" s="54"/>
      <c r="GQ88" s="54"/>
      <c r="GR88" s="54"/>
      <c r="GS88" s="54"/>
      <c r="GT88" s="54"/>
      <c r="GU88" s="54"/>
      <c r="GV88" s="54"/>
      <c r="GW88" s="54"/>
      <c r="GX88" s="54"/>
      <c r="GY88" s="54"/>
      <c r="GZ88" s="54"/>
      <c r="HA88" s="54"/>
      <c r="HB88" s="54"/>
      <c r="HC88" s="54"/>
      <c r="HD88" s="54"/>
      <c r="HE88" s="54"/>
      <c r="HF88" s="54"/>
      <c r="HG88" s="54"/>
      <c r="HH88" s="54"/>
      <c r="HI88" s="54"/>
      <c r="HJ88" s="54"/>
      <c r="HK88" s="54"/>
      <c r="HL88" s="54"/>
      <c r="HM88" s="54"/>
      <c r="HN88" s="54"/>
      <c r="HO88" s="54"/>
      <c r="HP88" s="54"/>
      <c r="HQ88" s="54"/>
      <c r="HR88" s="54"/>
      <c r="HS88" s="54"/>
      <c r="HT88" s="54"/>
      <c r="HU88" s="54"/>
      <c r="HV88" s="54"/>
      <c r="HW88" s="54"/>
      <c r="HX88" s="54"/>
      <c r="HY88" s="54"/>
      <c r="HZ88" s="54"/>
      <c r="IA88" s="54"/>
      <c r="IB88" s="54"/>
      <c r="IC88" s="54"/>
      <c r="ID88" s="54"/>
      <c r="IE88" s="54"/>
      <c r="IF88" s="54"/>
      <c r="IG88" s="54"/>
      <c r="IH88" s="54"/>
      <c r="II88" s="54"/>
      <c r="IJ88" s="54"/>
      <c r="IK88" s="54"/>
      <c r="IL88" s="54"/>
      <c r="IM88" s="54"/>
      <c r="IN88" s="54"/>
      <c r="IO88" s="54"/>
      <c r="IP88" s="54"/>
      <c r="IQ88" s="54"/>
      <c r="IR88" s="54"/>
      <c r="IS88" s="54"/>
      <c r="IT88" s="54"/>
      <c r="IU88" s="54"/>
      <c r="IV88" s="54"/>
      <c r="IW88" s="54"/>
      <c r="IX88" s="54"/>
      <c r="IY88" s="54"/>
      <c r="IZ88" s="54"/>
      <c r="JA88" s="54"/>
      <c r="JB88" s="54"/>
      <c r="JC88" s="54"/>
      <c r="JD88" s="54"/>
      <c r="JE88" s="54"/>
      <c r="JF88" s="54"/>
      <c r="JG88" s="54"/>
      <c r="JH88" s="54"/>
      <c r="JI88" s="54"/>
      <c r="JJ88" s="54"/>
      <c r="JK88" s="54"/>
      <c r="JL88" s="54"/>
      <c r="JM88" s="54"/>
      <c r="JN88" s="54"/>
      <c r="JO88" s="54"/>
      <c r="JP88" s="54"/>
      <c r="JQ88" s="54"/>
      <c r="JR88" s="54"/>
      <c r="JS88" s="54"/>
      <c r="JT88" s="54"/>
      <c r="JU88" s="54"/>
      <c r="JV88" s="54"/>
      <c r="JW88" s="54"/>
      <c r="JX88" s="54"/>
      <c r="JY88" s="54"/>
      <c r="JZ88" s="54"/>
      <c r="KA88" s="54"/>
      <c r="KB88" s="54"/>
      <c r="KC88" s="54"/>
      <c r="KD88" s="54"/>
      <c r="KE88" s="54"/>
      <c r="KF88" s="54"/>
      <c r="KG88" s="54"/>
      <c r="KH88" s="54"/>
      <c r="KI88" s="54"/>
      <c r="KJ88" s="54"/>
      <c r="KK88" s="54"/>
      <c r="KL88" s="54"/>
      <c r="KM88" s="54"/>
      <c r="KN88" s="54"/>
      <c r="KO88" s="54"/>
      <c r="KP88" s="54"/>
      <c r="KQ88" s="54"/>
      <c r="KR88" s="54"/>
      <c r="KS88" s="54"/>
      <c r="KT88" s="54"/>
      <c r="KU88" s="54"/>
      <c r="KV88" s="54"/>
      <c r="KW88" s="54"/>
      <c r="KX88" s="54"/>
      <c r="KY88" s="54"/>
      <c r="KZ88" s="54"/>
      <c r="LA88" s="54"/>
      <c r="LB88" s="54"/>
      <c r="LC88" s="54"/>
      <c r="LD88" s="54"/>
      <c r="LE88" s="54"/>
      <c r="LF88" s="54"/>
      <c r="LG88" s="54"/>
      <c r="LH88" s="54"/>
      <c r="LI88" s="54"/>
      <c r="LJ88" s="54"/>
      <c r="LK88" s="54"/>
      <c r="LL88" s="54"/>
      <c r="LM88" s="54"/>
      <c r="LN88" s="54"/>
      <c r="LO88" s="54"/>
      <c r="LP88" s="54"/>
      <c r="LQ88" s="54"/>
      <c r="LR88" s="54"/>
      <c r="LS88" s="54"/>
      <c r="LT88" s="54"/>
      <c r="LU88" s="54"/>
      <c r="LV88" s="54"/>
      <c r="LW88" s="54"/>
      <c r="LX88" s="54"/>
      <c r="LY88" s="54"/>
      <c r="LZ88" s="54"/>
      <c r="MA88" s="54"/>
      <c r="MB88" s="54"/>
      <c r="MC88" s="54"/>
      <c r="MD88" s="54"/>
      <c r="ME88" s="54"/>
      <c r="MF88" s="54"/>
      <c r="MG88" s="54"/>
      <c r="MH88" s="54"/>
      <c r="MI88" s="54"/>
      <c r="MJ88" s="54"/>
      <c r="MK88" s="54"/>
      <c r="ML88" s="54"/>
      <c r="MM88" s="54"/>
      <c r="MN88" s="54"/>
      <c r="MO88" s="54"/>
      <c r="MP88" s="54"/>
      <c r="MQ88" s="54"/>
      <c r="MR88" s="54"/>
      <c r="MS88" s="54"/>
      <c r="MT88" s="54"/>
      <c r="MU88" s="54"/>
      <c r="MV88" s="54"/>
      <c r="MW88" s="54"/>
      <c r="MX88" s="54"/>
      <c r="MY88" s="54"/>
      <c r="MZ88" s="54"/>
      <c r="NA88" s="54"/>
      <c r="NB88" s="54"/>
      <c r="NC88" s="54"/>
      <c r="ND88" s="54"/>
      <c r="NE88" s="54"/>
      <c r="NF88" s="54"/>
      <c r="NG88" s="54"/>
      <c r="NH88" s="54"/>
      <c r="NI88" s="54"/>
      <c r="NJ88" s="54"/>
      <c r="NK88" s="54"/>
      <c r="NL88" s="54"/>
      <c r="NM88" s="54"/>
      <c r="NN88" s="54"/>
      <c r="NO88" s="54"/>
      <c r="NP88" s="54"/>
      <c r="NQ88" s="54"/>
      <c r="NR88" s="54"/>
      <c r="NS88" s="54"/>
      <c r="NT88" s="54"/>
      <c r="NU88" s="54"/>
      <c r="NV88" s="54"/>
      <c r="NW88" s="54"/>
      <c r="NX88" s="54"/>
      <c r="NY88" s="54"/>
      <c r="NZ88" s="54"/>
      <c r="OA88" s="54"/>
      <c r="OB88" s="54"/>
      <c r="OC88" s="54"/>
      <c r="OD88" s="54"/>
      <c r="OE88" s="54"/>
      <c r="OF88" s="54"/>
      <c r="OG88" s="54"/>
      <c r="OH88" s="54"/>
      <c r="OI88" s="54"/>
      <c r="OJ88" s="54"/>
      <c r="OK88" s="54"/>
      <c r="OL88" s="54"/>
      <c r="OM88" s="54"/>
      <c r="ON88" s="54"/>
      <c r="OO88" s="54"/>
      <c r="OP88" s="54"/>
      <c r="OQ88" s="54"/>
      <c r="OR88" s="54"/>
      <c r="OS88" s="54"/>
      <c r="OT88" s="54"/>
      <c r="OU88" s="54"/>
      <c r="OV88" s="54"/>
      <c r="OW88" s="54"/>
      <c r="OX88" s="54"/>
      <c r="OY88" s="54"/>
      <c r="OZ88" s="54"/>
      <c r="PA88" s="54"/>
      <c r="PB88" s="54"/>
      <c r="PC88" s="54"/>
      <c r="PD88" s="54"/>
      <c r="PE88" s="54"/>
      <c r="PF88" s="54"/>
      <c r="PG88" s="54"/>
      <c r="PH88" s="54"/>
      <c r="PI88" s="54"/>
      <c r="PJ88" s="54"/>
      <c r="PK88" s="54"/>
      <c r="PL88" s="54"/>
      <c r="PM88" s="54"/>
      <c r="PN88" s="54"/>
      <c r="PO88" s="54"/>
      <c r="PP88" s="54"/>
      <c r="PQ88" s="54"/>
      <c r="PR88" s="54"/>
      <c r="PS88" s="54"/>
      <c r="PT88" s="54"/>
      <c r="PU88" s="54"/>
      <c r="PV88" s="54"/>
      <c r="PW88" s="54"/>
      <c r="PX88" s="54"/>
      <c r="PY88" s="54"/>
      <c r="PZ88" s="54"/>
      <c r="QA88" s="54"/>
      <c r="QB88" s="54"/>
      <c r="QC88" s="54"/>
      <c r="QD88" s="54"/>
      <c r="QE88" s="54"/>
      <c r="QF88" s="54"/>
      <c r="QG88" s="54"/>
      <c r="QH88" s="54"/>
      <c r="QI88" s="54"/>
      <c r="QJ88" s="54"/>
      <c r="QK88" s="54"/>
      <c r="QL88" s="54"/>
      <c r="QM88" s="54"/>
      <c r="QN88" s="54"/>
      <c r="QO88" s="54"/>
      <c r="QP88" s="54"/>
      <c r="QQ88" s="54"/>
      <c r="QR88" s="54"/>
      <c r="QS88" s="54"/>
      <c r="QT88" s="54"/>
      <c r="QU88" s="54"/>
      <c r="QV88" s="54"/>
      <c r="QW88" s="54"/>
      <c r="QX88" s="54"/>
      <c r="QY88" s="54"/>
      <c r="QZ88" s="54"/>
      <c r="RA88" s="54"/>
      <c r="RB88" s="54"/>
      <c r="RC88" s="54"/>
      <c r="RD88" s="54"/>
      <c r="RE88" s="54"/>
      <c r="RF88" s="54"/>
      <c r="RG88" s="54"/>
      <c r="RH88" s="54"/>
      <c r="RI88" s="54"/>
      <c r="RJ88" s="54"/>
      <c r="RK88" s="54"/>
      <c r="RL88" s="54"/>
      <c r="RM88" s="54"/>
      <c r="RN88" s="54"/>
      <c r="RO88" s="54"/>
      <c r="RP88" s="54"/>
      <c r="RQ88" s="54"/>
      <c r="RR88" s="54"/>
      <c r="RS88" s="54"/>
      <c r="RT88" s="54"/>
      <c r="RU88" s="54"/>
      <c r="RV88" s="54"/>
      <c r="RW88" s="54"/>
      <c r="RX88" s="54"/>
      <c r="RY88" s="54"/>
      <c r="RZ88" s="54"/>
      <c r="SA88" s="54"/>
      <c r="SB88" s="54"/>
      <c r="SC88" s="54"/>
      <c r="SD88" s="54"/>
      <c r="SE88" s="54"/>
      <c r="SF88" s="54"/>
      <c r="SG88" s="54"/>
      <c r="SH88" s="54"/>
      <c r="SI88" s="54"/>
      <c r="SJ88" s="54"/>
      <c r="SK88" s="54"/>
      <c r="SL88" s="54"/>
      <c r="SM88" s="54"/>
      <c r="SN88" s="54"/>
      <c r="SO88" s="54"/>
      <c r="SP88" s="54"/>
      <c r="SQ88" s="54"/>
      <c r="SR88" s="54"/>
      <c r="SS88" s="54"/>
      <c r="ST88" s="54"/>
      <c r="SU88" s="54"/>
      <c r="SV88" s="54"/>
      <c r="SW88" s="54"/>
      <c r="SX88" s="54"/>
      <c r="SY88" s="54"/>
      <c r="SZ88" s="54"/>
      <c r="TA88" s="54"/>
      <c r="TB88" s="54"/>
      <c r="TC88" s="54"/>
      <c r="TD88" s="54"/>
      <c r="TE88" s="54"/>
      <c r="TF88" s="54"/>
      <c r="TG88" s="54"/>
      <c r="TH88" s="54"/>
      <c r="TI88" s="54"/>
      <c r="TJ88" s="54"/>
      <c r="TK88" s="54"/>
      <c r="TL88" s="54"/>
      <c r="TM88" s="54"/>
      <c r="TN88" s="54"/>
      <c r="TO88" s="54"/>
      <c r="TP88" s="54"/>
      <c r="TQ88" s="54"/>
      <c r="TR88" s="54"/>
      <c r="TS88" s="54"/>
      <c r="TT88" s="54"/>
      <c r="TU88" s="54"/>
      <c r="TV88" s="54"/>
      <c r="TW88" s="54"/>
      <c r="TX88" s="54"/>
      <c r="TY88" s="54"/>
      <c r="TZ88" s="54"/>
      <c r="UA88" s="54"/>
      <c r="UB88" s="54"/>
      <c r="UC88" s="54"/>
      <c r="UD88" s="54"/>
      <c r="UE88" s="54"/>
      <c r="UF88" s="54"/>
      <c r="UG88" s="54"/>
      <c r="UH88" s="54"/>
      <c r="UI88" s="54"/>
      <c r="UJ88" s="54"/>
      <c r="UK88" s="54"/>
      <c r="UL88" s="54"/>
      <c r="UM88" s="54"/>
      <c r="UN88" s="54"/>
      <c r="UO88" s="54"/>
      <c r="UP88" s="54"/>
      <c r="UQ88" s="54"/>
      <c r="UR88" s="54"/>
      <c r="US88" s="54"/>
      <c r="UT88" s="54"/>
      <c r="UU88" s="54"/>
      <c r="UV88" s="54"/>
      <c r="UW88" s="54"/>
      <c r="UX88" s="54"/>
      <c r="UY88" s="54"/>
      <c r="UZ88" s="54"/>
      <c r="VA88" s="54"/>
      <c r="VB88" s="54"/>
      <c r="VC88" s="54"/>
      <c r="VD88" s="54"/>
      <c r="VE88" s="54"/>
      <c r="VF88" s="54"/>
      <c r="VG88" s="54"/>
      <c r="VH88" s="54"/>
      <c r="VI88" s="54"/>
      <c r="VJ88" s="54"/>
      <c r="VK88" s="54"/>
      <c r="VL88" s="54"/>
      <c r="VM88" s="54"/>
      <c r="VN88" s="54"/>
      <c r="VO88" s="54"/>
      <c r="VP88" s="54"/>
      <c r="VQ88" s="54"/>
      <c r="VR88" s="54"/>
      <c r="VS88" s="54"/>
      <c r="VT88" s="54"/>
      <c r="VU88" s="54"/>
      <c r="VV88" s="54"/>
      <c r="VW88" s="54"/>
      <c r="VX88" s="54"/>
      <c r="VY88" s="54"/>
      <c r="VZ88" s="54"/>
      <c r="WA88" s="54"/>
      <c r="WB88" s="54"/>
      <c r="WC88" s="54"/>
      <c r="WD88" s="54"/>
      <c r="WE88" s="54"/>
      <c r="WF88" s="54"/>
      <c r="WG88" s="54"/>
      <c r="WH88" s="54"/>
      <c r="WI88" s="54"/>
      <c r="WJ88" s="54"/>
      <c r="WK88" s="54"/>
      <c r="WL88" s="54"/>
      <c r="WM88" s="54"/>
      <c r="WN88" s="54"/>
      <c r="WO88" s="54"/>
      <c r="WP88" s="54"/>
      <c r="WQ88" s="54"/>
      <c r="WR88" s="54"/>
      <c r="WS88" s="54"/>
      <c r="WT88" s="54"/>
      <c r="WU88" s="54"/>
      <c r="WV88" s="54"/>
      <c r="WW88" s="54"/>
      <c r="WX88" s="54"/>
      <c r="WY88" s="54"/>
      <c r="WZ88" s="54"/>
      <c r="XA88" s="54"/>
      <c r="XB88" s="54"/>
      <c r="XC88" s="54"/>
      <c r="XD88" s="54"/>
      <c r="XE88" s="54"/>
      <c r="XF88" s="54"/>
      <c r="XG88" s="54"/>
      <c r="XH88" s="54"/>
      <c r="XI88" s="54"/>
      <c r="XJ88" s="54"/>
      <c r="XK88" s="54"/>
      <c r="XL88" s="54"/>
      <c r="XM88" s="54"/>
      <c r="XN88" s="54"/>
      <c r="XO88" s="54"/>
      <c r="XP88" s="54"/>
      <c r="XQ88" s="54"/>
      <c r="XR88" s="54"/>
      <c r="XS88" s="54"/>
      <c r="XT88" s="54"/>
      <c r="XU88" s="54"/>
      <c r="XV88" s="54"/>
      <c r="XW88" s="54"/>
      <c r="XX88" s="54"/>
      <c r="XY88" s="54"/>
      <c r="XZ88" s="54"/>
      <c r="YA88" s="54"/>
      <c r="YB88" s="54"/>
      <c r="YC88" s="54"/>
      <c r="YD88" s="54"/>
      <c r="YE88" s="54"/>
      <c r="YF88" s="54"/>
      <c r="YG88" s="54"/>
      <c r="YH88" s="54"/>
      <c r="YI88" s="54"/>
      <c r="YJ88" s="54"/>
      <c r="YK88" s="54"/>
      <c r="YL88" s="54"/>
      <c r="YM88" s="54"/>
      <c r="YN88" s="54"/>
      <c r="YO88" s="54"/>
      <c r="YP88" s="54"/>
      <c r="YQ88" s="54"/>
      <c r="YR88" s="54"/>
      <c r="YS88" s="54"/>
      <c r="YT88" s="54"/>
      <c r="YU88" s="54"/>
      <c r="YV88" s="54"/>
      <c r="YW88" s="54"/>
      <c r="YX88" s="54"/>
      <c r="YY88" s="54"/>
      <c r="YZ88" s="54"/>
      <c r="ZA88" s="54"/>
      <c r="ZB88" s="54"/>
      <c r="ZC88" s="54"/>
      <c r="ZD88" s="54"/>
      <c r="ZE88" s="54"/>
      <c r="ZF88" s="54"/>
      <c r="ZG88" s="54"/>
      <c r="ZH88" s="54"/>
      <c r="ZI88" s="54"/>
      <c r="ZJ88" s="54"/>
      <c r="ZK88" s="54"/>
      <c r="ZL88" s="54"/>
      <c r="ZM88" s="54"/>
      <c r="ZN88" s="54"/>
      <c r="ZO88" s="54"/>
      <c r="ZP88" s="54"/>
      <c r="ZQ88" s="54"/>
      <c r="ZR88" s="54"/>
      <c r="ZS88" s="54"/>
      <c r="ZT88" s="54"/>
      <c r="ZU88" s="54"/>
      <c r="ZV88" s="54"/>
      <c r="ZW88" s="54"/>
      <c r="ZX88" s="54"/>
      <c r="ZY88" s="54"/>
      <c r="ZZ88" s="54"/>
      <c r="AAA88" s="54"/>
      <c r="AAB88" s="54"/>
      <c r="AAC88" s="54"/>
      <c r="AAD88" s="54"/>
      <c r="AAE88" s="54"/>
      <c r="AAF88" s="54"/>
      <c r="AAG88" s="54"/>
      <c r="AAH88" s="54"/>
      <c r="AAI88" s="54"/>
      <c r="AAJ88" s="54"/>
      <c r="AAK88" s="54"/>
      <c r="AAL88" s="54"/>
      <c r="AAM88" s="54"/>
      <c r="AAN88" s="54"/>
      <c r="AAO88" s="54"/>
      <c r="AAP88" s="54"/>
      <c r="AAQ88" s="54"/>
      <c r="AAR88" s="54"/>
      <c r="AAS88" s="54"/>
      <c r="AAT88" s="54"/>
      <c r="AAU88" s="54"/>
      <c r="AAV88" s="54"/>
      <c r="AAW88" s="54"/>
      <c r="AAX88" s="54"/>
      <c r="AAY88" s="54"/>
      <c r="AAZ88" s="54"/>
      <c r="ABA88" s="54"/>
      <c r="ABB88" s="54"/>
      <c r="ABC88" s="54"/>
      <c r="ABD88" s="54"/>
      <c r="ABE88" s="54"/>
      <c r="ABF88" s="54"/>
      <c r="ABG88" s="54"/>
      <c r="ABH88" s="54"/>
      <c r="ABI88" s="54"/>
      <c r="ABJ88" s="54"/>
      <c r="ABK88" s="54"/>
      <c r="ABL88" s="54"/>
      <c r="ABM88" s="54"/>
      <c r="ABN88" s="54"/>
      <c r="ABO88" s="54"/>
      <c r="ABP88" s="54"/>
      <c r="ABQ88" s="54"/>
      <c r="ABR88" s="54"/>
      <c r="ABS88" s="54"/>
      <c r="ABT88" s="54"/>
      <c r="ABU88" s="54"/>
      <c r="ABV88" s="54"/>
      <c r="ABW88" s="54"/>
      <c r="ABX88" s="54"/>
      <c r="ABY88" s="54"/>
      <c r="ABZ88" s="54"/>
      <c r="ACA88" s="54"/>
      <c r="ACB88" s="54"/>
      <c r="ACC88" s="54"/>
      <c r="ACD88" s="54"/>
      <c r="ACE88" s="54"/>
      <c r="ACF88" s="54"/>
      <c r="ACG88" s="54"/>
      <c r="ACH88" s="54"/>
      <c r="ACI88" s="54"/>
      <c r="ACJ88" s="54"/>
      <c r="ACK88" s="54"/>
      <c r="ACL88" s="54"/>
      <c r="ACM88" s="54"/>
      <c r="ACN88" s="54"/>
      <c r="ACO88" s="54"/>
      <c r="ACP88" s="54"/>
      <c r="ACQ88" s="54"/>
      <c r="ACR88" s="54"/>
      <c r="ACS88" s="54"/>
      <c r="ACT88" s="54"/>
      <c r="ACU88" s="54"/>
      <c r="ACV88" s="54"/>
      <c r="ACW88" s="54"/>
      <c r="ACX88" s="54"/>
      <c r="ACY88" s="54"/>
      <c r="ACZ88" s="54"/>
      <c r="ADA88" s="54"/>
      <c r="ADB88" s="54"/>
      <c r="ADC88" s="54"/>
      <c r="ADD88" s="54"/>
      <c r="ADE88" s="54"/>
      <c r="ADF88" s="54"/>
      <c r="ADG88" s="54"/>
      <c r="ADH88" s="54"/>
      <c r="ADI88" s="54"/>
      <c r="ADJ88" s="54"/>
      <c r="ADK88" s="54"/>
      <c r="ADL88" s="54"/>
      <c r="ADM88" s="54"/>
      <c r="ADN88" s="54"/>
      <c r="ADO88" s="54"/>
      <c r="ADP88" s="54"/>
      <c r="ADQ88" s="54"/>
      <c r="ADR88" s="54"/>
      <c r="ADS88" s="54"/>
      <c r="ADT88" s="54"/>
      <c r="ADU88" s="54"/>
      <c r="ADV88" s="54"/>
      <c r="ADW88" s="54"/>
      <c r="ADX88" s="54"/>
      <c r="ADY88" s="54"/>
      <c r="ADZ88" s="54"/>
      <c r="AEA88" s="54"/>
      <c r="AEB88" s="54"/>
      <c r="AEC88" s="54"/>
      <c r="AED88" s="54"/>
      <c r="AEE88" s="54"/>
      <c r="AEF88" s="54"/>
      <c r="AEG88" s="54"/>
      <c r="AEH88" s="54"/>
      <c r="AEI88" s="54"/>
      <c r="AEJ88" s="54"/>
      <c r="AEK88" s="54"/>
      <c r="AEL88" s="54"/>
      <c r="AEM88" s="54"/>
      <c r="AEN88" s="54"/>
      <c r="AEO88" s="54"/>
      <c r="AEP88" s="54"/>
      <c r="AEQ88" s="54"/>
      <c r="AER88" s="54"/>
      <c r="AES88" s="54"/>
      <c r="AET88" s="54"/>
      <c r="AEU88" s="54"/>
      <c r="AEV88" s="54"/>
      <c r="AEW88" s="54"/>
      <c r="AEX88" s="54"/>
      <c r="AEY88" s="54"/>
      <c r="AEZ88" s="54"/>
      <c r="AFA88" s="54"/>
      <c r="AFB88" s="54"/>
      <c r="AFC88" s="54"/>
      <c r="AFD88" s="54"/>
      <c r="AFE88" s="54"/>
      <c r="AFF88" s="54"/>
      <c r="AFG88" s="54"/>
      <c r="AFH88" s="54"/>
      <c r="AFI88" s="54"/>
      <c r="AFJ88" s="54"/>
      <c r="AFK88" s="54"/>
      <c r="AFL88" s="54"/>
      <c r="AFM88" s="54"/>
      <c r="AFN88" s="54"/>
      <c r="AFO88" s="54"/>
      <c r="AFP88" s="54"/>
      <c r="AFQ88" s="54"/>
      <c r="AFR88" s="54"/>
      <c r="AFS88" s="54"/>
      <c r="AFT88" s="54"/>
      <c r="AFU88" s="54"/>
      <c r="AFV88" s="54"/>
      <c r="AFW88" s="54"/>
      <c r="AFX88" s="54"/>
      <c r="AFY88" s="54"/>
      <c r="AFZ88" s="54"/>
      <c r="AGA88" s="54"/>
      <c r="AGB88" s="54"/>
      <c r="AGC88" s="54"/>
      <c r="AGD88" s="54"/>
      <c r="AGE88" s="54"/>
      <c r="AGF88" s="54"/>
      <c r="AGG88" s="54"/>
      <c r="AGH88" s="54"/>
      <c r="AGI88" s="54"/>
      <c r="AGJ88" s="54"/>
      <c r="AGK88" s="54"/>
      <c r="AGL88" s="54"/>
      <c r="AGM88" s="54"/>
      <c r="AGN88" s="54"/>
      <c r="AGO88" s="54"/>
      <c r="AGP88" s="54"/>
      <c r="AGQ88" s="54"/>
      <c r="AGR88" s="54"/>
      <c r="AGS88" s="54"/>
      <c r="AGT88" s="54"/>
      <c r="AGU88" s="54"/>
      <c r="AGV88" s="54"/>
      <c r="AGW88" s="54"/>
      <c r="AGX88" s="54"/>
      <c r="AGY88" s="54"/>
      <c r="AGZ88" s="54"/>
      <c r="AHA88" s="54"/>
      <c r="AHB88" s="54"/>
      <c r="AHC88" s="54"/>
      <c r="AHD88" s="54"/>
      <c r="AHE88" s="54"/>
      <c r="AHF88" s="54"/>
      <c r="AHG88" s="54"/>
      <c r="AHH88" s="54"/>
      <c r="AHI88" s="54"/>
      <c r="AHJ88" s="54"/>
      <c r="AHK88" s="54"/>
      <c r="AHL88" s="54"/>
      <c r="AHM88" s="54"/>
      <c r="AHN88" s="54"/>
      <c r="AHO88" s="54"/>
      <c r="AHP88" s="54"/>
      <c r="AHQ88" s="54"/>
      <c r="AHR88" s="54"/>
      <c r="AHS88" s="54"/>
      <c r="AHT88" s="54"/>
      <c r="AHU88" s="54"/>
      <c r="AHV88" s="54"/>
      <c r="AHW88" s="54"/>
      <c r="AHX88" s="54"/>
      <c r="AHY88" s="54"/>
      <c r="AHZ88" s="54"/>
      <c r="AIA88" s="54"/>
      <c r="AIB88" s="54"/>
      <c r="AIC88" s="54"/>
      <c r="AID88" s="54"/>
      <c r="AIE88" s="54"/>
      <c r="AIF88" s="54"/>
      <c r="AIG88" s="54"/>
      <c r="AIH88" s="54"/>
      <c r="AII88" s="54"/>
      <c r="AIJ88" s="54"/>
      <c r="AIK88" s="54"/>
      <c r="AIL88" s="54"/>
      <c r="AIM88" s="54"/>
      <c r="AIN88" s="54"/>
      <c r="AIO88" s="54"/>
      <c r="AIP88" s="54"/>
      <c r="AIQ88" s="54"/>
      <c r="AIR88" s="54"/>
      <c r="AIS88" s="54"/>
      <c r="AIT88" s="54"/>
      <c r="AIU88" s="54"/>
      <c r="AIV88" s="54"/>
      <c r="AIW88" s="54"/>
      <c r="AIX88" s="54"/>
      <c r="AIY88" s="54"/>
      <c r="AIZ88" s="54"/>
      <c r="AJA88" s="54"/>
      <c r="AJB88" s="54"/>
      <c r="AJC88" s="54"/>
      <c r="AJD88" s="54"/>
      <c r="AJE88" s="54"/>
      <c r="AJF88" s="54"/>
      <c r="AJG88" s="54"/>
      <c r="AJH88" s="54"/>
      <c r="AJI88" s="54"/>
      <c r="AJJ88" s="54"/>
      <c r="AJK88" s="54"/>
      <c r="AJL88" s="54"/>
      <c r="AJM88" s="54"/>
      <c r="AJN88" s="54"/>
      <c r="AJO88" s="54"/>
      <c r="AJP88" s="54"/>
      <c r="AJQ88" s="54"/>
      <c r="AJR88" s="54"/>
      <c r="AJS88" s="54"/>
      <c r="AJT88" s="54"/>
      <c r="AJU88" s="54"/>
      <c r="AJV88" s="54"/>
      <c r="AJW88" s="54"/>
      <c r="AJX88" s="54"/>
      <c r="AJY88" s="54"/>
      <c r="AJZ88" s="54"/>
      <c r="AKA88" s="54"/>
      <c r="AKB88" s="54"/>
      <c r="AKC88" s="54"/>
      <c r="AKD88" s="54"/>
      <c r="AKE88" s="54"/>
      <c r="AKF88" s="54"/>
      <c r="AKG88" s="54"/>
      <c r="AKH88" s="54"/>
      <c r="AKI88" s="54"/>
      <c r="AKJ88" s="54"/>
      <c r="AKK88" s="54"/>
      <c r="AKL88" s="54"/>
      <c r="AKM88" s="54"/>
      <c r="AKN88" s="54"/>
      <c r="AKO88" s="54"/>
      <c r="AKP88" s="54"/>
      <c r="AKQ88" s="54"/>
      <c r="AKR88" s="54"/>
      <c r="AKS88" s="54"/>
      <c r="AKT88" s="54"/>
      <c r="AKU88" s="54"/>
      <c r="AKV88" s="54"/>
      <c r="AKW88" s="54"/>
      <c r="AKX88" s="54"/>
      <c r="AKY88" s="54"/>
      <c r="AKZ88" s="54"/>
      <c r="ALA88" s="54"/>
      <c r="ALB88" s="54"/>
      <c r="ALC88" s="54"/>
      <c r="ALD88" s="54"/>
      <c r="ALE88" s="54"/>
      <c r="ALF88" s="54"/>
      <c r="ALG88" s="54"/>
      <c r="ALH88" s="54"/>
      <c r="ALI88" s="54"/>
      <c r="ALJ88" s="54"/>
      <c r="ALK88" s="54"/>
      <c r="ALL88" s="54"/>
      <c r="ALM88" s="54"/>
      <c r="ALN88" s="54"/>
      <c r="ALO88" s="54"/>
      <c r="ALP88" s="54"/>
      <c r="ALQ88" s="54"/>
      <c r="ALR88" s="54"/>
      <c r="ALS88" s="54"/>
      <c r="ALT88" s="54"/>
      <c r="ALU88" s="54"/>
      <c r="ALV88" s="54"/>
      <c r="ALW88" s="54"/>
      <c r="ALX88" s="54"/>
      <c r="ALY88" s="54"/>
      <c r="ALZ88" s="54"/>
      <c r="AMA88" s="54"/>
      <c r="AMB88" s="54"/>
      <c r="AMC88" s="54"/>
      <c r="AMD88" s="54"/>
      <c r="AME88" s="54"/>
      <c r="AMF88" s="54"/>
      <c r="AMG88" s="54"/>
      <c r="AMH88" s="54"/>
      <c r="AMI88" s="54"/>
      <c r="AMJ88" s="54"/>
      <c r="AMK88" s="54"/>
      <c r="AML88" s="54"/>
      <c r="AMM88" s="54"/>
      <c r="AMN88" s="54"/>
      <c r="AMO88" s="54"/>
      <c r="AMP88" s="54"/>
      <c r="AMQ88" s="54"/>
      <c r="AMR88" s="54"/>
      <c r="AMS88" s="54"/>
      <c r="AMT88" s="54"/>
      <c r="AMU88" s="54"/>
      <c r="AMV88" s="54"/>
      <c r="AMW88" s="54"/>
      <c r="AMX88" s="54"/>
      <c r="AMY88" s="54"/>
      <c r="AMZ88" s="54"/>
      <c r="ANA88" s="54"/>
      <c r="ANB88" s="54"/>
      <c r="ANC88" s="54"/>
      <c r="AND88" s="54"/>
      <c r="ANE88" s="54"/>
      <c r="ANF88" s="54"/>
      <c r="ANG88" s="54"/>
      <c r="ANH88" s="54"/>
      <c r="ANI88" s="54"/>
      <c r="ANJ88" s="54"/>
      <c r="ANK88" s="54"/>
      <c r="ANL88" s="54"/>
      <c r="ANM88" s="54"/>
      <c r="ANN88" s="54"/>
      <c r="ANO88" s="54"/>
      <c r="ANP88" s="54"/>
      <c r="ANQ88" s="54"/>
      <c r="ANR88" s="54"/>
      <c r="ANS88" s="54"/>
      <c r="ANT88" s="54"/>
      <c r="ANU88" s="54"/>
      <c r="ANV88" s="54"/>
      <c r="ANW88" s="54"/>
      <c r="ANX88" s="54"/>
      <c r="ANY88" s="54"/>
      <c r="ANZ88" s="54"/>
      <c r="AOA88" s="54"/>
      <c r="AOB88" s="54"/>
      <c r="AOC88" s="54"/>
      <c r="AOD88" s="54"/>
      <c r="AOE88" s="54"/>
      <c r="AOF88" s="54"/>
      <c r="AOG88" s="54"/>
      <c r="AOH88" s="54"/>
      <c r="AOI88" s="54"/>
      <c r="AOJ88" s="54"/>
      <c r="AOK88" s="54"/>
      <c r="AOL88" s="54"/>
      <c r="AOM88" s="54"/>
      <c r="AON88" s="54"/>
      <c r="AOO88" s="54"/>
      <c r="AOP88" s="54"/>
      <c r="AOQ88" s="54"/>
      <c r="AOR88" s="54"/>
      <c r="AOS88" s="54"/>
      <c r="AOT88" s="54"/>
      <c r="AOU88" s="54"/>
      <c r="AOV88" s="54"/>
      <c r="AOW88" s="54"/>
      <c r="AOX88" s="54"/>
      <c r="AOY88" s="54"/>
      <c r="AOZ88" s="54"/>
      <c r="APA88" s="54"/>
      <c r="APB88" s="54"/>
      <c r="APC88" s="54"/>
      <c r="APD88" s="54"/>
      <c r="APE88" s="54"/>
      <c r="APF88" s="54"/>
      <c r="APG88" s="54"/>
      <c r="APH88" s="54"/>
      <c r="API88" s="54"/>
      <c r="APJ88" s="54"/>
      <c r="APK88" s="54"/>
      <c r="APL88" s="54"/>
      <c r="APM88" s="54"/>
      <c r="APN88" s="54"/>
      <c r="APO88" s="54"/>
      <c r="APP88" s="54"/>
      <c r="APQ88" s="54"/>
      <c r="APR88" s="54"/>
      <c r="APS88" s="54"/>
      <c r="APT88" s="54"/>
      <c r="APU88" s="54"/>
      <c r="APV88" s="54"/>
      <c r="APW88" s="54"/>
      <c r="APX88" s="54"/>
      <c r="APY88" s="54"/>
      <c r="APZ88" s="54"/>
      <c r="AQA88" s="54"/>
      <c r="AQB88" s="54"/>
      <c r="AQC88" s="54"/>
      <c r="AQD88" s="54"/>
      <c r="AQE88" s="54"/>
      <c r="AQF88" s="54"/>
      <c r="AQG88" s="54"/>
      <c r="AQH88" s="54"/>
      <c r="AQI88" s="54"/>
      <c r="AQJ88" s="54"/>
      <c r="AQK88" s="54"/>
      <c r="AQL88" s="54"/>
      <c r="AQM88" s="54"/>
      <c r="AQN88" s="54"/>
      <c r="AQO88" s="54"/>
      <c r="AQP88" s="54"/>
      <c r="AQQ88" s="54"/>
      <c r="AQR88" s="54"/>
      <c r="AQS88" s="54"/>
      <c r="AQT88" s="54"/>
      <c r="AQU88" s="54"/>
      <c r="AQV88" s="54"/>
      <c r="AQW88" s="54"/>
      <c r="AQX88" s="54"/>
      <c r="AQY88" s="54"/>
      <c r="AQZ88" s="54"/>
      <c r="ARA88" s="54"/>
      <c r="ARB88" s="54"/>
      <c r="ARC88" s="54"/>
      <c r="ARD88" s="54"/>
      <c r="ARE88" s="54"/>
      <c r="ARF88" s="54"/>
      <c r="ARG88" s="54"/>
      <c r="ARH88" s="54"/>
      <c r="ARI88" s="54"/>
      <c r="ARJ88" s="54"/>
      <c r="ARK88" s="54"/>
      <c r="ARL88" s="54"/>
      <c r="ARM88" s="54"/>
      <c r="ARN88" s="54"/>
      <c r="ARO88" s="54"/>
      <c r="ARP88" s="54"/>
      <c r="ARQ88" s="54"/>
      <c r="ARR88" s="54"/>
      <c r="ARS88" s="54"/>
      <c r="ART88" s="54"/>
      <c r="ARU88" s="54"/>
      <c r="ARV88" s="54"/>
      <c r="ARW88" s="54"/>
      <c r="ARX88" s="54"/>
      <c r="ARY88" s="54"/>
      <c r="ARZ88" s="54"/>
      <c r="ASA88" s="54"/>
      <c r="ASB88" s="54"/>
      <c r="ASC88" s="54"/>
      <c r="ASD88" s="54"/>
      <c r="ASE88" s="54"/>
      <c r="ASF88" s="54"/>
      <c r="ASG88" s="54"/>
      <c r="ASH88" s="54"/>
      <c r="ASI88" s="54"/>
      <c r="ASJ88" s="54"/>
      <c r="ASK88" s="54"/>
      <c r="ASL88" s="54"/>
      <c r="ASM88" s="54"/>
      <c r="ASN88" s="54"/>
      <c r="ASO88" s="54"/>
      <c r="ASP88" s="54"/>
      <c r="ASQ88" s="54"/>
      <c r="ASR88" s="54"/>
      <c r="ASS88" s="54"/>
      <c r="AST88" s="54"/>
      <c r="ASU88" s="54"/>
      <c r="ASV88" s="54"/>
      <c r="ASW88" s="54"/>
      <c r="ASX88" s="54"/>
      <c r="ASY88" s="54"/>
      <c r="ASZ88" s="54"/>
      <c r="ATA88" s="54"/>
      <c r="ATB88" s="54"/>
      <c r="ATC88" s="54"/>
      <c r="ATD88" s="54"/>
      <c r="ATE88" s="54"/>
      <c r="ATF88" s="54"/>
      <c r="ATG88" s="54"/>
      <c r="ATH88" s="54"/>
      <c r="ATI88" s="54"/>
      <c r="ATJ88" s="54"/>
      <c r="ATK88" s="54"/>
      <c r="ATL88" s="54"/>
      <c r="ATM88" s="54"/>
      <c r="ATN88" s="54"/>
      <c r="ATO88" s="54"/>
      <c r="ATP88" s="54"/>
      <c r="ATQ88" s="54"/>
      <c r="ATR88" s="54"/>
      <c r="ATS88" s="54"/>
      <c r="ATT88" s="54"/>
      <c r="ATU88" s="54"/>
      <c r="ATV88" s="54"/>
      <c r="ATW88" s="54"/>
      <c r="ATX88" s="54"/>
      <c r="ATY88" s="54"/>
      <c r="ATZ88" s="54"/>
      <c r="AUA88" s="54"/>
      <c r="AUB88" s="54"/>
      <c r="AUC88" s="54"/>
      <c r="AUD88" s="54"/>
      <c r="AUE88" s="54"/>
      <c r="AUF88" s="54"/>
      <c r="AUG88" s="54"/>
      <c r="AUH88" s="54"/>
      <c r="AUI88" s="54"/>
      <c r="AUJ88" s="54"/>
      <c r="AUK88" s="54"/>
      <c r="AUL88" s="54"/>
      <c r="AUM88" s="54"/>
      <c r="AUN88" s="54"/>
      <c r="AUO88" s="54"/>
      <c r="AUP88" s="54"/>
      <c r="AUQ88" s="54"/>
      <c r="AUR88" s="54"/>
      <c r="AUS88" s="54"/>
      <c r="AUT88" s="54"/>
      <c r="AUU88" s="54"/>
      <c r="AUV88" s="54"/>
      <c r="AUW88" s="54"/>
      <c r="AUX88" s="54"/>
      <c r="AUY88" s="54"/>
      <c r="AUZ88" s="54"/>
      <c r="AVA88" s="54"/>
      <c r="AVB88" s="54"/>
      <c r="AVC88" s="54"/>
      <c r="AVD88" s="54"/>
      <c r="AVE88" s="54"/>
      <c r="AVF88" s="54"/>
      <c r="AVG88" s="54"/>
      <c r="AVH88" s="54"/>
      <c r="AVI88" s="54"/>
      <c r="AVJ88" s="54"/>
      <c r="AVK88" s="54"/>
      <c r="AVL88" s="54"/>
      <c r="AVM88" s="54"/>
      <c r="AVN88" s="54"/>
      <c r="AVO88" s="54"/>
      <c r="AVP88" s="54"/>
      <c r="AVQ88" s="54"/>
      <c r="AVR88" s="54"/>
      <c r="AVS88" s="54"/>
      <c r="AVT88" s="54"/>
      <c r="AVU88" s="54"/>
      <c r="AVV88" s="54"/>
      <c r="AVW88" s="54"/>
      <c r="AVX88" s="54"/>
      <c r="AVY88" s="54"/>
      <c r="AVZ88" s="54"/>
      <c r="AWA88" s="54"/>
      <c r="AWB88" s="54"/>
      <c r="AWC88" s="54"/>
      <c r="AWD88" s="54"/>
      <c r="AWE88" s="54"/>
      <c r="AWF88" s="54"/>
      <c r="AWG88" s="54"/>
      <c r="AWH88" s="54"/>
      <c r="AWI88" s="54"/>
      <c r="AWJ88" s="54"/>
      <c r="AWK88" s="54"/>
      <c r="AWL88" s="54"/>
      <c r="AWM88" s="54"/>
      <c r="AWN88" s="54"/>
      <c r="AWO88" s="54"/>
      <c r="AWP88" s="54"/>
      <c r="AWQ88" s="54"/>
      <c r="AWR88" s="54"/>
      <c r="AWS88" s="54"/>
      <c r="AWT88" s="54"/>
      <c r="AWU88" s="54"/>
      <c r="AWV88" s="54"/>
      <c r="AWW88" s="54"/>
      <c r="AWX88" s="54"/>
      <c r="AWY88" s="54"/>
      <c r="AWZ88" s="54"/>
      <c r="AXA88" s="54"/>
      <c r="AXB88" s="54"/>
      <c r="AXC88" s="54"/>
      <c r="AXD88" s="54"/>
      <c r="AXE88" s="54"/>
      <c r="AXF88" s="54"/>
      <c r="AXG88" s="54"/>
      <c r="AXH88" s="54"/>
      <c r="AXI88" s="54"/>
      <c r="AXJ88" s="54"/>
      <c r="AXK88" s="54"/>
      <c r="AXL88" s="54"/>
      <c r="AXM88" s="54"/>
      <c r="AXN88" s="54"/>
      <c r="AXO88" s="54"/>
      <c r="AXP88" s="54"/>
      <c r="AXQ88" s="54"/>
      <c r="AXR88" s="54"/>
      <c r="AXS88" s="54"/>
      <c r="AXT88" s="54"/>
      <c r="AXU88" s="54"/>
      <c r="AXV88" s="54"/>
      <c r="AXW88" s="54"/>
      <c r="AXX88" s="54"/>
      <c r="AXY88" s="54"/>
      <c r="AXZ88" s="54"/>
      <c r="AYA88" s="54"/>
      <c r="AYB88" s="54"/>
      <c r="AYC88" s="54"/>
      <c r="AYD88" s="54"/>
      <c r="AYE88" s="54"/>
      <c r="AYF88" s="54"/>
      <c r="AYG88" s="54"/>
      <c r="AYH88" s="54"/>
      <c r="AYI88" s="54"/>
      <c r="AYJ88" s="54"/>
      <c r="AYK88" s="54"/>
      <c r="AYL88" s="54"/>
      <c r="AYM88" s="54"/>
      <c r="AYN88" s="54"/>
      <c r="AYO88" s="54"/>
      <c r="AYP88" s="54"/>
      <c r="AYQ88" s="54"/>
      <c r="AYR88" s="54"/>
      <c r="AYS88" s="54"/>
      <c r="AYT88" s="54"/>
      <c r="AYU88" s="54"/>
      <c r="AYV88" s="54"/>
      <c r="AYW88" s="54"/>
      <c r="AYX88" s="54"/>
      <c r="AYY88" s="54"/>
      <c r="AYZ88" s="54"/>
      <c r="AZA88" s="54"/>
      <c r="AZB88" s="54"/>
      <c r="AZC88" s="54"/>
      <c r="AZD88" s="54"/>
      <c r="AZE88" s="54"/>
      <c r="AZF88" s="54"/>
      <c r="AZG88" s="54"/>
      <c r="AZH88" s="54"/>
      <c r="AZI88" s="54"/>
      <c r="AZJ88" s="54"/>
      <c r="AZK88" s="54"/>
      <c r="AZL88" s="54"/>
      <c r="AZM88" s="54"/>
      <c r="AZN88" s="54"/>
      <c r="AZO88" s="54"/>
      <c r="AZP88" s="54"/>
      <c r="AZQ88" s="54"/>
      <c r="AZR88" s="54"/>
      <c r="AZS88" s="54"/>
      <c r="AZT88" s="54"/>
      <c r="AZU88" s="54"/>
      <c r="AZV88" s="54"/>
      <c r="AZW88" s="54"/>
      <c r="AZX88" s="54"/>
      <c r="AZY88" s="54"/>
      <c r="AZZ88" s="54"/>
      <c r="BAA88" s="54"/>
      <c r="BAB88" s="54"/>
      <c r="BAC88" s="54"/>
      <c r="BAD88" s="54"/>
      <c r="BAE88" s="54"/>
      <c r="BAF88" s="54"/>
      <c r="BAG88" s="54"/>
      <c r="BAH88" s="54"/>
      <c r="BAI88" s="54"/>
      <c r="BAJ88" s="54"/>
      <c r="BAK88" s="54"/>
      <c r="BAL88" s="54"/>
      <c r="BAM88" s="54"/>
      <c r="BAN88" s="54"/>
      <c r="BAO88" s="54"/>
      <c r="BAP88" s="54"/>
      <c r="BAQ88" s="54"/>
      <c r="BAR88" s="54"/>
      <c r="BAS88" s="54"/>
      <c r="BAT88" s="54"/>
      <c r="BAU88" s="54"/>
      <c r="BAV88" s="54"/>
      <c r="BAW88" s="54"/>
      <c r="BAX88" s="54"/>
      <c r="BAY88" s="54"/>
      <c r="BAZ88" s="54"/>
      <c r="BBA88" s="54"/>
      <c r="BBB88" s="54"/>
      <c r="BBC88" s="54"/>
      <c r="BBD88" s="54"/>
      <c r="BBE88" s="54"/>
      <c r="BBF88" s="54"/>
      <c r="BBG88" s="54"/>
      <c r="BBH88" s="54"/>
      <c r="BBI88" s="54"/>
      <c r="BBJ88" s="54"/>
      <c r="BBK88" s="54"/>
      <c r="BBL88" s="54"/>
      <c r="BBM88" s="54"/>
      <c r="BBN88" s="54"/>
      <c r="BBO88" s="54"/>
      <c r="BBP88" s="54"/>
      <c r="BBQ88" s="54"/>
      <c r="BBR88" s="54"/>
      <c r="BBS88" s="54"/>
      <c r="BBT88" s="54"/>
      <c r="BBU88" s="54"/>
      <c r="BBV88" s="54"/>
      <c r="BBW88" s="54"/>
      <c r="BBX88" s="54"/>
      <c r="BBY88" s="54"/>
      <c r="BBZ88" s="54"/>
      <c r="BCA88" s="54"/>
      <c r="BCB88" s="54"/>
      <c r="BCC88" s="54"/>
      <c r="BCD88" s="54"/>
      <c r="BCE88" s="54"/>
      <c r="BCF88" s="54"/>
      <c r="BCG88" s="54"/>
      <c r="BCH88" s="54"/>
      <c r="BCI88" s="54"/>
      <c r="BCJ88" s="54"/>
      <c r="BCK88" s="54"/>
      <c r="BCL88" s="54"/>
      <c r="BCM88" s="54"/>
      <c r="BCN88" s="54"/>
      <c r="BCO88" s="54"/>
      <c r="BCP88" s="54"/>
      <c r="BCQ88" s="54"/>
      <c r="BCR88" s="54"/>
      <c r="BCS88" s="54"/>
      <c r="BCT88" s="54"/>
      <c r="BCU88" s="54"/>
      <c r="BCV88" s="54"/>
      <c r="BCW88" s="54"/>
      <c r="BCX88" s="54"/>
      <c r="BCY88" s="54"/>
      <c r="BCZ88" s="54"/>
      <c r="BDA88" s="54"/>
      <c r="BDB88" s="54"/>
      <c r="BDC88" s="54"/>
      <c r="BDD88" s="54"/>
      <c r="BDE88" s="54"/>
      <c r="BDF88" s="54"/>
      <c r="BDG88" s="54"/>
      <c r="BDH88" s="54"/>
      <c r="BDI88" s="54"/>
      <c r="BDJ88" s="54"/>
      <c r="BDK88" s="54"/>
      <c r="BDL88" s="54"/>
      <c r="BDM88" s="54"/>
      <c r="BDN88" s="54"/>
      <c r="BDO88" s="54"/>
      <c r="BDP88" s="54"/>
      <c r="BDQ88" s="54"/>
      <c r="BDR88" s="54"/>
      <c r="BDS88" s="54"/>
      <c r="BDT88" s="54"/>
      <c r="BDU88" s="54"/>
      <c r="BDV88" s="54"/>
      <c r="BDW88" s="54"/>
      <c r="BDX88" s="54"/>
      <c r="BDY88" s="54"/>
      <c r="BDZ88" s="54"/>
      <c r="BEA88" s="54"/>
      <c r="BEB88" s="54"/>
      <c r="BEC88" s="54"/>
      <c r="BED88" s="54"/>
      <c r="BEE88" s="54"/>
      <c r="BEF88" s="54"/>
      <c r="BEG88" s="54"/>
      <c r="BEH88" s="54"/>
      <c r="BEI88" s="54"/>
      <c r="BEJ88" s="54"/>
      <c r="BEK88" s="54"/>
      <c r="BEL88" s="54"/>
      <c r="BEM88" s="54"/>
      <c r="BEN88" s="54"/>
      <c r="BEO88" s="54"/>
      <c r="BEP88" s="54"/>
      <c r="BEQ88" s="54"/>
      <c r="BER88" s="54"/>
      <c r="BES88" s="54"/>
      <c r="BET88" s="54"/>
      <c r="BEU88" s="54"/>
      <c r="BEV88" s="54"/>
      <c r="BEW88" s="54"/>
      <c r="BEX88" s="54"/>
      <c r="BEY88" s="54"/>
      <c r="BEZ88" s="54"/>
      <c r="BFA88" s="54"/>
      <c r="BFB88" s="54"/>
      <c r="BFC88" s="54"/>
      <c r="BFD88" s="54"/>
      <c r="BFE88" s="54"/>
      <c r="BFF88" s="54"/>
      <c r="BFG88" s="54"/>
      <c r="BFH88" s="54"/>
      <c r="BFI88" s="54"/>
      <c r="BFJ88" s="54"/>
      <c r="BFK88" s="54"/>
      <c r="BFL88" s="54"/>
      <c r="BFM88" s="54"/>
      <c r="BFN88" s="54"/>
      <c r="BFO88" s="54"/>
      <c r="BFP88" s="54"/>
      <c r="BFQ88" s="54"/>
      <c r="BFR88" s="54"/>
      <c r="BFS88" s="54"/>
      <c r="BFT88" s="54"/>
      <c r="BFU88" s="54"/>
      <c r="BFV88" s="54"/>
      <c r="BFW88" s="54"/>
      <c r="BFX88" s="54"/>
      <c r="BFY88" s="54"/>
      <c r="BFZ88" s="54"/>
      <c r="BGA88" s="54"/>
      <c r="BGB88" s="54"/>
      <c r="BGC88" s="54"/>
      <c r="BGD88" s="54"/>
      <c r="BGE88" s="54"/>
      <c r="BGF88" s="54"/>
      <c r="BGG88" s="54"/>
      <c r="BGH88" s="54"/>
      <c r="BGI88" s="54"/>
      <c r="BGJ88" s="54"/>
      <c r="BGK88" s="54"/>
      <c r="BGL88" s="54"/>
      <c r="BGM88" s="54"/>
      <c r="BGN88" s="54"/>
      <c r="BGO88" s="54"/>
      <c r="BGP88" s="54"/>
      <c r="BGQ88" s="54"/>
      <c r="BGR88" s="54"/>
      <c r="BGS88" s="54"/>
      <c r="BGT88" s="54"/>
      <c r="BGU88" s="54"/>
      <c r="BGV88" s="54"/>
      <c r="BGW88" s="54"/>
      <c r="BGX88" s="54"/>
      <c r="BGY88" s="54"/>
      <c r="BGZ88" s="54"/>
      <c r="BHA88" s="54"/>
      <c r="BHB88" s="54"/>
      <c r="BHC88" s="54"/>
      <c r="BHD88" s="54"/>
      <c r="BHE88" s="54"/>
      <c r="BHF88" s="54"/>
      <c r="BHG88" s="54"/>
      <c r="BHH88" s="54"/>
      <c r="BHI88" s="54"/>
      <c r="BHJ88" s="54"/>
      <c r="BHK88" s="54"/>
      <c r="BHL88" s="54"/>
      <c r="BHM88" s="54"/>
      <c r="BHN88" s="54"/>
      <c r="BHO88" s="54"/>
      <c r="BHP88" s="54"/>
      <c r="BHQ88" s="54"/>
      <c r="BHR88" s="54"/>
      <c r="BHS88" s="54"/>
      <c r="BHT88" s="54"/>
      <c r="BHU88" s="54"/>
      <c r="BHV88" s="54"/>
      <c r="BHW88" s="54"/>
      <c r="BHX88" s="54"/>
      <c r="BHY88" s="54"/>
      <c r="BHZ88" s="54"/>
      <c r="BIA88" s="54"/>
      <c r="BIB88" s="54"/>
      <c r="BIC88" s="54"/>
      <c r="BID88" s="54"/>
      <c r="BIE88" s="54"/>
      <c r="BIF88" s="54"/>
      <c r="BIG88" s="54"/>
      <c r="BIH88" s="54"/>
      <c r="BII88" s="54"/>
      <c r="BIJ88" s="54"/>
      <c r="BIK88" s="54"/>
      <c r="BIL88" s="54"/>
      <c r="BIM88" s="54"/>
      <c r="BIN88" s="54"/>
      <c r="BIO88" s="54"/>
      <c r="BIP88" s="54"/>
      <c r="BIQ88" s="54"/>
      <c r="BIR88" s="54"/>
      <c r="BIS88" s="54"/>
      <c r="BIT88" s="54"/>
      <c r="BIU88" s="54"/>
      <c r="BIV88" s="54"/>
      <c r="BIW88" s="54"/>
      <c r="BIX88" s="54"/>
      <c r="BIY88" s="54"/>
      <c r="BIZ88" s="54"/>
      <c r="BJA88" s="54"/>
      <c r="BJB88" s="54"/>
      <c r="BJC88" s="54"/>
      <c r="BJD88" s="54"/>
      <c r="BJE88" s="54"/>
      <c r="BJF88" s="54"/>
      <c r="BJG88" s="54"/>
      <c r="BJH88" s="54"/>
      <c r="BJI88" s="54"/>
      <c r="BJJ88" s="54"/>
      <c r="BJK88" s="54"/>
      <c r="BJL88" s="54"/>
      <c r="BJM88" s="54"/>
      <c r="BJN88" s="54"/>
      <c r="BJO88" s="54"/>
      <c r="BJP88" s="54"/>
      <c r="BJQ88" s="54"/>
      <c r="BJR88" s="54"/>
      <c r="BJS88" s="54"/>
      <c r="BJT88" s="54"/>
      <c r="BJU88" s="54"/>
      <c r="BJV88" s="54"/>
      <c r="BJW88" s="54"/>
      <c r="BJX88" s="54"/>
      <c r="BJY88" s="54"/>
      <c r="BJZ88" s="54"/>
      <c r="BKA88" s="54"/>
      <c r="BKB88" s="54"/>
      <c r="BKC88" s="54"/>
      <c r="BKD88" s="54"/>
      <c r="BKE88" s="54"/>
      <c r="BKF88" s="54"/>
      <c r="BKG88" s="54"/>
      <c r="BKH88" s="54"/>
      <c r="BKI88" s="54"/>
      <c r="BKJ88" s="54"/>
      <c r="BKK88" s="54"/>
      <c r="BKL88" s="54"/>
      <c r="BKM88" s="54"/>
      <c r="BKN88" s="54"/>
      <c r="BKO88" s="54"/>
      <c r="BKP88" s="54"/>
      <c r="BKQ88" s="54"/>
      <c r="BKR88" s="54"/>
      <c r="BKS88" s="54"/>
      <c r="BKT88" s="54"/>
      <c r="BKU88" s="54"/>
      <c r="BKV88" s="54"/>
      <c r="BKW88" s="54"/>
      <c r="BKX88" s="54"/>
      <c r="BKY88" s="54"/>
      <c r="BKZ88" s="54"/>
      <c r="BLA88" s="54"/>
      <c r="BLB88" s="54"/>
      <c r="BLC88" s="54"/>
      <c r="BLD88" s="54"/>
      <c r="BLE88" s="54"/>
      <c r="BLF88" s="54"/>
      <c r="BLG88" s="54"/>
      <c r="BLH88" s="54"/>
      <c r="BLI88" s="54"/>
      <c r="BLJ88" s="54"/>
      <c r="BLK88" s="54"/>
      <c r="BLL88" s="54"/>
      <c r="BLM88" s="54"/>
      <c r="BLN88" s="54"/>
      <c r="BLO88" s="54"/>
      <c r="BLP88" s="54"/>
      <c r="BLQ88" s="54"/>
      <c r="BLR88" s="54"/>
      <c r="BLS88" s="54"/>
      <c r="BLT88" s="54"/>
      <c r="BLU88" s="54"/>
      <c r="BLV88" s="54"/>
      <c r="BLW88" s="54"/>
      <c r="BLX88" s="54"/>
      <c r="BLY88" s="54"/>
      <c r="BLZ88" s="54"/>
      <c r="BMA88" s="54"/>
      <c r="BMB88" s="54"/>
      <c r="BMC88" s="54"/>
      <c r="BMD88" s="54"/>
      <c r="BME88" s="54"/>
      <c r="BMF88" s="54"/>
      <c r="BMG88" s="54"/>
      <c r="BMH88" s="54"/>
      <c r="BMI88" s="54"/>
      <c r="BMJ88" s="54"/>
      <c r="BMK88" s="54"/>
      <c r="BML88" s="54"/>
      <c r="BMM88" s="54"/>
      <c r="BMN88" s="54"/>
      <c r="BMO88" s="54"/>
      <c r="BMP88" s="54"/>
      <c r="BMQ88" s="54"/>
      <c r="BMR88" s="54"/>
      <c r="BMS88" s="54"/>
      <c r="BMT88" s="54"/>
      <c r="BMU88" s="54"/>
      <c r="BMV88" s="54"/>
      <c r="BMW88" s="54"/>
      <c r="BMX88" s="54"/>
      <c r="BMY88" s="54"/>
      <c r="BMZ88" s="54"/>
      <c r="BNA88" s="54"/>
      <c r="BNB88" s="54"/>
      <c r="BNC88" s="54"/>
      <c r="BND88" s="54"/>
      <c r="BNE88" s="54"/>
      <c r="BNF88" s="54"/>
      <c r="BNG88" s="54"/>
      <c r="BNH88" s="54"/>
      <c r="BNI88" s="54"/>
      <c r="BNJ88" s="54"/>
      <c r="BNK88" s="54"/>
      <c r="BNL88" s="54"/>
      <c r="BNM88" s="54"/>
      <c r="BNN88" s="54"/>
      <c r="BNO88" s="54"/>
      <c r="BNP88" s="54"/>
      <c r="BNQ88" s="54"/>
      <c r="BNR88" s="54"/>
      <c r="BNS88" s="54"/>
      <c r="BNT88" s="54"/>
      <c r="BNU88" s="54"/>
      <c r="BNV88" s="54"/>
      <c r="BNW88" s="54"/>
      <c r="BNX88" s="54"/>
      <c r="BNY88" s="54"/>
      <c r="BNZ88" s="54"/>
      <c r="BOA88" s="54"/>
      <c r="BOB88" s="54"/>
      <c r="BOC88" s="54"/>
      <c r="BOD88" s="54"/>
      <c r="BOE88" s="54"/>
      <c r="BOF88" s="54"/>
      <c r="BOG88" s="54"/>
      <c r="BOH88" s="54"/>
      <c r="BOI88" s="54"/>
      <c r="BOJ88" s="54"/>
      <c r="BOK88" s="54"/>
      <c r="BOL88" s="54"/>
      <c r="BOM88" s="54"/>
      <c r="BON88" s="54"/>
      <c r="BOO88" s="54"/>
      <c r="BOP88" s="54"/>
      <c r="BOQ88" s="54"/>
      <c r="BOR88" s="54"/>
      <c r="BOS88" s="54"/>
      <c r="BOT88" s="54"/>
      <c r="BOU88" s="54"/>
      <c r="BOV88" s="54"/>
      <c r="BOW88" s="54"/>
      <c r="BOX88" s="54"/>
      <c r="BOY88" s="54"/>
      <c r="BOZ88" s="54"/>
      <c r="BPA88" s="54"/>
      <c r="BPB88" s="54"/>
      <c r="BPC88" s="54"/>
      <c r="BPD88" s="54"/>
      <c r="BPE88" s="54"/>
      <c r="BPF88" s="54"/>
      <c r="BPG88" s="54"/>
      <c r="BPH88" s="54"/>
      <c r="BPI88" s="54"/>
      <c r="BPJ88" s="54"/>
      <c r="BPK88" s="54"/>
      <c r="BPL88" s="54"/>
      <c r="BPM88" s="54"/>
      <c r="BPN88" s="54"/>
      <c r="BPO88" s="54"/>
      <c r="BPP88" s="54"/>
      <c r="BPQ88" s="54"/>
      <c r="BPR88" s="54"/>
      <c r="BPS88" s="54"/>
      <c r="BPT88" s="54"/>
      <c r="BPU88" s="54"/>
      <c r="BPV88" s="54"/>
      <c r="BPW88" s="54"/>
      <c r="BPX88" s="54"/>
      <c r="BPY88" s="54"/>
      <c r="BPZ88" s="54"/>
      <c r="BQA88" s="54"/>
      <c r="BQB88" s="54"/>
      <c r="BQC88" s="54"/>
      <c r="BQD88" s="54"/>
      <c r="BQE88" s="54"/>
      <c r="BQF88" s="54"/>
      <c r="BQG88" s="54"/>
      <c r="BQH88" s="54"/>
      <c r="BQI88" s="54"/>
      <c r="BQJ88" s="54"/>
      <c r="BQK88" s="54"/>
      <c r="BQL88" s="54"/>
      <c r="BQM88" s="54"/>
      <c r="BQN88" s="54"/>
      <c r="BQO88" s="54"/>
      <c r="BQP88" s="54"/>
      <c r="BQQ88" s="54"/>
      <c r="BQR88" s="54"/>
      <c r="BQS88" s="54"/>
      <c r="BQT88" s="54"/>
      <c r="BQU88" s="54"/>
      <c r="BQV88" s="54"/>
      <c r="BQW88" s="54"/>
      <c r="BQX88" s="54"/>
      <c r="BQY88" s="54"/>
      <c r="BQZ88" s="54"/>
      <c r="BRA88" s="54"/>
      <c r="BRB88" s="54"/>
      <c r="BRC88" s="54"/>
      <c r="BRD88" s="54"/>
      <c r="BRE88" s="54"/>
      <c r="BRF88" s="54"/>
      <c r="BRG88" s="54"/>
      <c r="BRH88" s="54"/>
      <c r="BRI88" s="54"/>
      <c r="BRJ88" s="54"/>
      <c r="BRK88" s="54"/>
      <c r="BRL88" s="54"/>
      <c r="BRM88" s="54"/>
      <c r="BRN88" s="54"/>
      <c r="BRO88" s="54"/>
      <c r="BRP88" s="54"/>
      <c r="BRQ88" s="54"/>
      <c r="BRR88" s="54"/>
      <c r="BRS88" s="54"/>
      <c r="BRT88" s="54"/>
      <c r="BRU88" s="54"/>
      <c r="BRV88" s="54"/>
      <c r="BRW88" s="54"/>
      <c r="BRX88" s="54"/>
      <c r="BRY88" s="54"/>
      <c r="BRZ88" s="54"/>
      <c r="BSA88" s="54"/>
      <c r="BSB88" s="54"/>
      <c r="BSC88" s="54"/>
      <c r="BSD88" s="54"/>
      <c r="BSE88" s="54"/>
      <c r="BSF88" s="54"/>
      <c r="BSG88" s="54"/>
      <c r="BSH88" s="54"/>
      <c r="BSI88" s="54"/>
      <c r="BSJ88" s="54"/>
      <c r="BSK88" s="54"/>
      <c r="BSL88" s="54"/>
      <c r="BSM88" s="54"/>
      <c r="BSN88" s="54"/>
      <c r="BSO88" s="54"/>
      <c r="BSP88" s="54"/>
      <c r="BSQ88" s="54"/>
      <c r="BSR88" s="54"/>
      <c r="BSS88" s="54"/>
      <c r="BST88" s="54"/>
      <c r="BSU88" s="54"/>
      <c r="BSV88" s="54"/>
      <c r="BSW88" s="54"/>
      <c r="BSX88" s="54"/>
      <c r="BSY88" s="54"/>
      <c r="BSZ88" s="54"/>
      <c r="BTA88" s="54"/>
      <c r="BTB88" s="54"/>
      <c r="BTC88" s="54"/>
      <c r="BTD88" s="54"/>
      <c r="BTE88" s="54"/>
      <c r="BTF88" s="54"/>
      <c r="BTG88" s="54"/>
      <c r="BTH88" s="54"/>
      <c r="BTI88" s="54"/>
      <c r="BTJ88" s="54"/>
      <c r="BTK88" s="54"/>
      <c r="BTL88" s="54"/>
      <c r="BTM88" s="54"/>
      <c r="BTN88" s="54"/>
      <c r="BTO88" s="54"/>
      <c r="BTP88" s="54"/>
      <c r="BTQ88" s="54"/>
      <c r="BTR88" s="54"/>
      <c r="BTS88" s="54"/>
      <c r="BTT88" s="54"/>
      <c r="BTU88" s="54"/>
      <c r="BTV88" s="54"/>
      <c r="BTW88" s="54"/>
      <c r="BTX88" s="54"/>
      <c r="BTY88" s="54"/>
      <c r="BTZ88" s="54"/>
      <c r="BUA88" s="54"/>
      <c r="BUB88" s="54"/>
      <c r="BUC88" s="54"/>
      <c r="BUD88" s="54"/>
      <c r="BUE88" s="54"/>
      <c r="BUF88" s="54"/>
      <c r="BUG88" s="54"/>
      <c r="BUH88" s="54"/>
      <c r="BUI88" s="54"/>
      <c r="BUJ88" s="54"/>
      <c r="BUK88" s="54"/>
      <c r="BUL88" s="54"/>
      <c r="BUM88" s="54"/>
      <c r="BUN88" s="54"/>
      <c r="BUO88" s="54"/>
      <c r="BUP88" s="54"/>
      <c r="BUQ88" s="54"/>
      <c r="BUR88" s="54"/>
      <c r="BUS88" s="54"/>
      <c r="BUT88" s="54"/>
      <c r="BUU88" s="54"/>
      <c r="BUV88" s="54"/>
      <c r="BUW88" s="54"/>
      <c r="BUX88" s="54"/>
      <c r="BUY88" s="54"/>
      <c r="BUZ88" s="54"/>
      <c r="BVA88" s="54"/>
      <c r="BVB88" s="54"/>
      <c r="BVC88" s="54"/>
      <c r="BVD88" s="54"/>
      <c r="BVE88" s="54"/>
      <c r="BVF88" s="54"/>
      <c r="BVG88" s="54"/>
      <c r="BVH88" s="54"/>
      <c r="BVI88" s="54"/>
      <c r="BVJ88" s="54"/>
      <c r="BVK88" s="54"/>
      <c r="BVL88" s="54"/>
      <c r="BVM88" s="54"/>
      <c r="BVN88" s="54"/>
      <c r="BVO88" s="54"/>
      <c r="BVP88" s="54"/>
      <c r="BVQ88" s="54"/>
      <c r="BVR88" s="54"/>
      <c r="BVS88" s="54"/>
      <c r="BVT88" s="54"/>
      <c r="BVU88" s="54"/>
      <c r="BVV88" s="54"/>
      <c r="BVW88" s="54"/>
      <c r="BVX88" s="54"/>
      <c r="BVY88" s="54"/>
      <c r="BVZ88" s="54"/>
      <c r="BWA88" s="54"/>
      <c r="BWB88" s="54"/>
      <c r="BWC88" s="54"/>
      <c r="BWD88" s="54"/>
      <c r="BWE88" s="54"/>
      <c r="BWF88" s="54"/>
      <c r="BWG88" s="54"/>
      <c r="BWH88" s="54"/>
      <c r="BWI88" s="54"/>
      <c r="BWJ88" s="54"/>
      <c r="BWK88" s="54"/>
      <c r="BWL88" s="54"/>
      <c r="BWM88" s="54"/>
      <c r="BWN88" s="54"/>
      <c r="BWO88" s="54"/>
      <c r="BWP88" s="54"/>
      <c r="BWQ88" s="54"/>
      <c r="BWR88" s="54"/>
      <c r="BWS88" s="54"/>
      <c r="BWT88" s="54"/>
      <c r="BWU88" s="54"/>
      <c r="BWV88" s="54"/>
      <c r="BWW88" s="54"/>
      <c r="BWX88" s="54"/>
      <c r="BWY88" s="54"/>
      <c r="BWZ88" s="54"/>
      <c r="BXA88" s="54"/>
      <c r="BXB88" s="54"/>
      <c r="BXC88" s="54"/>
      <c r="BXD88" s="54"/>
      <c r="BXE88" s="54"/>
      <c r="BXF88" s="54"/>
      <c r="BXG88" s="54"/>
      <c r="BXH88" s="54"/>
      <c r="BXI88" s="54"/>
      <c r="BXJ88" s="54"/>
      <c r="BXK88" s="54"/>
      <c r="BXL88" s="54"/>
      <c r="BXM88" s="54"/>
      <c r="BXN88" s="54"/>
      <c r="BXO88" s="54"/>
      <c r="BXP88" s="54"/>
      <c r="BXQ88" s="54"/>
      <c r="BXR88" s="54"/>
      <c r="BXS88" s="54"/>
      <c r="BXT88" s="54"/>
      <c r="BXU88" s="54"/>
      <c r="BXV88" s="54"/>
      <c r="BXW88" s="54"/>
      <c r="BXX88" s="54"/>
      <c r="BXY88" s="54"/>
      <c r="BXZ88" s="54"/>
      <c r="BYA88" s="54"/>
      <c r="BYB88" s="54"/>
      <c r="BYC88" s="54"/>
      <c r="BYD88" s="54"/>
      <c r="BYE88" s="54"/>
      <c r="BYF88" s="54"/>
      <c r="BYG88" s="54"/>
      <c r="BYH88" s="54"/>
      <c r="BYI88" s="54"/>
      <c r="BYJ88" s="54"/>
      <c r="BYK88" s="54"/>
      <c r="BYL88" s="54"/>
      <c r="BYM88" s="54"/>
      <c r="BYN88" s="54"/>
      <c r="BYO88" s="54"/>
      <c r="BYP88" s="54"/>
      <c r="BYQ88" s="54"/>
      <c r="BYR88" s="54"/>
      <c r="BYS88" s="54"/>
      <c r="BYT88" s="54"/>
      <c r="BYU88" s="54"/>
      <c r="BYV88" s="54"/>
      <c r="BYW88" s="54"/>
      <c r="BYX88" s="54"/>
      <c r="BYY88" s="54"/>
      <c r="BYZ88" s="54"/>
      <c r="BZA88" s="54"/>
      <c r="BZB88" s="54"/>
      <c r="BZC88" s="54"/>
      <c r="BZD88" s="54"/>
      <c r="BZE88" s="54"/>
      <c r="BZF88" s="54"/>
      <c r="BZG88" s="54"/>
      <c r="BZH88" s="54"/>
      <c r="BZI88" s="54"/>
      <c r="BZJ88" s="54"/>
      <c r="BZK88" s="54"/>
      <c r="BZL88" s="54"/>
      <c r="BZM88" s="54"/>
      <c r="BZN88" s="54"/>
      <c r="BZO88" s="54"/>
      <c r="BZP88" s="54"/>
      <c r="BZQ88" s="54"/>
      <c r="BZR88" s="54"/>
      <c r="BZS88" s="54"/>
      <c r="BZT88" s="54"/>
      <c r="BZU88" s="54"/>
      <c r="BZV88" s="54"/>
      <c r="BZW88" s="54"/>
      <c r="BZX88" s="54"/>
      <c r="BZY88" s="54"/>
      <c r="BZZ88" s="54"/>
      <c r="CAA88" s="54"/>
      <c r="CAB88" s="54"/>
      <c r="CAC88" s="54"/>
      <c r="CAD88" s="54"/>
      <c r="CAE88" s="54"/>
      <c r="CAF88" s="54"/>
      <c r="CAG88" s="54"/>
      <c r="CAH88" s="54"/>
      <c r="CAI88" s="54"/>
      <c r="CAJ88" s="54"/>
      <c r="CAK88" s="54"/>
      <c r="CAL88" s="54"/>
      <c r="CAM88" s="54"/>
      <c r="CAN88" s="54"/>
      <c r="CAO88" s="54"/>
      <c r="CAP88" s="54"/>
      <c r="CAQ88" s="54"/>
      <c r="CAR88" s="54"/>
      <c r="CAS88" s="54"/>
      <c r="CAT88" s="54"/>
      <c r="CAU88" s="54"/>
      <c r="CAV88" s="54"/>
      <c r="CAW88" s="54"/>
      <c r="CAX88" s="54"/>
      <c r="CAY88" s="54"/>
      <c r="CAZ88" s="54"/>
      <c r="CBA88" s="54"/>
      <c r="CBB88" s="54"/>
      <c r="CBC88" s="54"/>
      <c r="CBD88" s="54"/>
      <c r="CBE88" s="54"/>
      <c r="CBF88" s="54"/>
      <c r="CBG88" s="54"/>
      <c r="CBH88" s="54"/>
      <c r="CBI88" s="54"/>
      <c r="CBJ88" s="54"/>
      <c r="CBK88" s="54"/>
      <c r="CBL88" s="54"/>
      <c r="CBM88" s="54"/>
      <c r="CBN88" s="54"/>
      <c r="CBO88" s="54"/>
      <c r="CBP88" s="54"/>
      <c r="CBQ88" s="54"/>
      <c r="CBR88" s="54"/>
      <c r="CBS88" s="54"/>
      <c r="CBT88" s="54"/>
      <c r="CBU88" s="54"/>
      <c r="CBV88" s="54"/>
      <c r="CBW88" s="54"/>
      <c r="CBX88" s="54"/>
      <c r="CBY88" s="54"/>
      <c r="CBZ88" s="54"/>
      <c r="CCA88" s="54"/>
      <c r="CCB88" s="54"/>
      <c r="CCC88" s="54"/>
      <c r="CCD88" s="54"/>
      <c r="CCE88" s="54"/>
      <c r="CCF88" s="54"/>
      <c r="CCG88" s="54"/>
      <c r="CCH88" s="54"/>
      <c r="CCI88" s="54"/>
      <c r="CCJ88" s="54"/>
      <c r="CCK88" s="54"/>
      <c r="CCL88" s="54"/>
      <c r="CCM88" s="54"/>
      <c r="CCN88" s="54"/>
      <c r="CCO88" s="54"/>
      <c r="CCP88" s="54"/>
      <c r="CCQ88" s="54"/>
      <c r="CCR88" s="54"/>
      <c r="CCS88" s="54"/>
      <c r="CCT88" s="54"/>
      <c r="CCU88" s="54"/>
      <c r="CCV88" s="54"/>
      <c r="CCW88" s="54"/>
      <c r="CCX88" s="54"/>
      <c r="CCY88" s="54"/>
      <c r="CCZ88" s="54"/>
      <c r="CDA88" s="54"/>
      <c r="CDB88" s="54"/>
      <c r="CDC88" s="54"/>
      <c r="CDD88" s="54"/>
      <c r="CDE88" s="54"/>
      <c r="CDF88" s="54"/>
      <c r="CDG88" s="54"/>
      <c r="CDH88" s="54"/>
      <c r="CDI88" s="54"/>
      <c r="CDJ88" s="54"/>
      <c r="CDK88" s="54"/>
      <c r="CDL88" s="54"/>
      <c r="CDM88" s="54"/>
      <c r="CDN88" s="54"/>
      <c r="CDO88" s="54"/>
      <c r="CDP88" s="54"/>
      <c r="CDQ88" s="54"/>
      <c r="CDR88" s="54"/>
      <c r="CDS88" s="54"/>
      <c r="CDT88" s="54"/>
      <c r="CDU88" s="54"/>
      <c r="CDV88" s="54"/>
      <c r="CDW88" s="54"/>
      <c r="CDX88" s="54"/>
      <c r="CDY88" s="54"/>
      <c r="CDZ88" s="54"/>
      <c r="CEA88" s="54"/>
      <c r="CEB88" s="54"/>
      <c r="CEC88" s="54"/>
      <c r="CED88" s="54"/>
      <c r="CEE88" s="54"/>
      <c r="CEF88" s="54"/>
      <c r="CEG88" s="54"/>
      <c r="CEH88" s="54"/>
      <c r="CEI88" s="54"/>
      <c r="CEJ88" s="54"/>
      <c r="CEK88" s="54"/>
      <c r="CEL88" s="54"/>
      <c r="CEM88" s="54"/>
      <c r="CEN88" s="54"/>
      <c r="CEO88" s="54"/>
      <c r="CEP88" s="54"/>
      <c r="CEQ88" s="54"/>
      <c r="CER88" s="54"/>
      <c r="CES88" s="54"/>
      <c r="CET88" s="54"/>
      <c r="CEU88" s="54"/>
      <c r="CEV88" s="54"/>
      <c r="CEW88" s="54"/>
      <c r="CEX88" s="54"/>
      <c r="CEY88" s="54"/>
      <c r="CEZ88" s="54"/>
      <c r="CFA88" s="54"/>
      <c r="CFB88" s="54"/>
      <c r="CFC88" s="54"/>
      <c r="CFD88" s="54"/>
      <c r="CFE88" s="54"/>
      <c r="CFF88" s="54"/>
      <c r="CFG88" s="54"/>
      <c r="CFH88" s="54"/>
      <c r="CFI88" s="54"/>
      <c r="CFJ88" s="54"/>
      <c r="CFK88" s="54"/>
      <c r="CFL88" s="54"/>
      <c r="CFM88" s="54"/>
      <c r="CFN88" s="54"/>
      <c r="CFO88" s="54"/>
      <c r="CFP88" s="54"/>
      <c r="CFQ88" s="54"/>
      <c r="CFR88" s="54"/>
      <c r="CFS88" s="54"/>
      <c r="CFT88" s="54"/>
      <c r="CFU88" s="54"/>
      <c r="CFV88" s="54"/>
      <c r="CFW88" s="54"/>
      <c r="CFX88" s="54"/>
      <c r="CFY88" s="54"/>
      <c r="CFZ88" s="54"/>
      <c r="CGA88" s="54"/>
      <c r="CGB88" s="54"/>
      <c r="CGC88" s="54"/>
      <c r="CGD88" s="54"/>
      <c r="CGE88" s="54"/>
      <c r="CGF88" s="54"/>
      <c r="CGG88" s="54"/>
      <c r="CGH88" s="54"/>
      <c r="CGI88" s="54"/>
      <c r="CGJ88" s="54"/>
      <c r="CGK88" s="54"/>
      <c r="CGL88" s="54"/>
      <c r="CGM88" s="54"/>
      <c r="CGN88" s="54"/>
      <c r="CGO88" s="54"/>
      <c r="CGP88" s="54"/>
      <c r="CGQ88" s="54"/>
      <c r="CGR88" s="54"/>
      <c r="CGS88" s="54"/>
      <c r="CGT88" s="54"/>
      <c r="CGU88" s="54"/>
      <c r="CGV88" s="54"/>
      <c r="CGW88" s="54"/>
      <c r="CGX88" s="54"/>
      <c r="CGY88" s="54"/>
      <c r="CGZ88" s="54"/>
      <c r="CHA88" s="54"/>
      <c r="CHB88" s="54"/>
      <c r="CHC88" s="54"/>
      <c r="CHD88" s="54"/>
      <c r="CHE88" s="54"/>
      <c r="CHF88" s="54"/>
      <c r="CHG88" s="54"/>
      <c r="CHH88" s="54"/>
      <c r="CHI88" s="54"/>
      <c r="CHJ88" s="54"/>
      <c r="CHK88" s="54"/>
      <c r="CHL88" s="54"/>
      <c r="CHM88" s="54"/>
      <c r="CHN88" s="54"/>
      <c r="CHO88" s="54"/>
      <c r="CHP88" s="54"/>
      <c r="CHQ88" s="54"/>
      <c r="CHR88" s="54"/>
      <c r="CHS88" s="54"/>
      <c r="CHT88" s="54"/>
      <c r="CHU88" s="54"/>
      <c r="CHV88" s="54"/>
      <c r="CHW88" s="54"/>
      <c r="CHX88" s="54"/>
      <c r="CHY88" s="54"/>
      <c r="CHZ88" s="54"/>
      <c r="CIA88" s="54"/>
      <c r="CIB88" s="54"/>
      <c r="CIC88" s="54"/>
      <c r="CID88" s="54"/>
      <c r="CIE88" s="54"/>
      <c r="CIF88" s="54"/>
      <c r="CIG88" s="54"/>
      <c r="CIH88" s="54"/>
      <c r="CII88" s="54"/>
      <c r="CIJ88" s="54"/>
      <c r="CIK88" s="54"/>
      <c r="CIL88" s="54"/>
      <c r="CIM88" s="54"/>
      <c r="CIN88" s="54"/>
      <c r="CIO88" s="54"/>
      <c r="CIP88" s="54"/>
      <c r="CIQ88" s="54"/>
      <c r="CIR88" s="54"/>
      <c r="CIS88" s="54"/>
      <c r="CIT88" s="54"/>
      <c r="CIU88" s="54"/>
      <c r="CIV88" s="54"/>
      <c r="CIW88" s="54"/>
      <c r="CIX88" s="54"/>
      <c r="CIY88" s="54"/>
      <c r="CIZ88" s="54"/>
      <c r="CJA88" s="54"/>
      <c r="CJB88" s="54"/>
      <c r="CJC88" s="54"/>
      <c r="CJD88" s="54"/>
      <c r="CJE88" s="54"/>
      <c r="CJF88" s="54"/>
      <c r="CJG88" s="54"/>
      <c r="CJH88" s="54"/>
      <c r="CJI88" s="54"/>
      <c r="CJJ88" s="54"/>
      <c r="CJK88" s="54"/>
      <c r="CJL88" s="54"/>
      <c r="CJM88" s="54"/>
      <c r="CJN88" s="54"/>
      <c r="CJO88" s="54"/>
      <c r="CJP88" s="54"/>
      <c r="CJQ88" s="54"/>
      <c r="CJR88" s="54"/>
      <c r="CJS88" s="54"/>
      <c r="CJT88" s="54"/>
      <c r="CJU88" s="54"/>
      <c r="CJV88" s="54"/>
      <c r="CJW88" s="54"/>
      <c r="CJX88" s="54"/>
      <c r="CJY88" s="54"/>
      <c r="CJZ88" s="54"/>
      <c r="CKA88" s="54"/>
      <c r="CKB88" s="54"/>
      <c r="CKC88" s="54"/>
      <c r="CKD88" s="54"/>
      <c r="CKE88" s="54"/>
      <c r="CKF88" s="54"/>
      <c r="CKG88" s="54"/>
      <c r="CKH88" s="54"/>
      <c r="CKI88" s="54"/>
      <c r="CKJ88" s="54"/>
      <c r="CKK88" s="54"/>
      <c r="CKL88" s="54"/>
      <c r="CKM88" s="54"/>
      <c r="CKN88" s="54"/>
      <c r="CKO88" s="54"/>
      <c r="CKP88" s="54"/>
      <c r="CKQ88" s="54"/>
      <c r="CKR88" s="54"/>
      <c r="CKS88" s="54"/>
      <c r="CKT88" s="54"/>
      <c r="CKU88" s="54"/>
      <c r="CKV88" s="54"/>
      <c r="CKW88" s="54"/>
      <c r="CKX88" s="54"/>
      <c r="CKY88" s="54"/>
      <c r="CKZ88" s="54"/>
      <c r="CLA88" s="54"/>
      <c r="CLB88" s="54"/>
      <c r="CLC88" s="54"/>
      <c r="CLD88" s="54"/>
      <c r="CLE88" s="54"/>
      <c r="CLF88" s="54"/>
      <c r="CLG88" s="54"/>
      <c r="CLH88" s="54"/>
      <c r="CLI88" s="54"/>
      <c r="CLJ88" s="54"/>
      <c r="CLK88" s="54"/>
      <c r="CLL88" s="54"/>
      <c r="CLM88" s="54"/>
      <c r="CLN88" s="54"/>
      <c r="CLO88" s="54"/>
      <c r="CLP88" s="54"/>
      <c r="CLQ88" s="54"/>
      <c r="CLR88" s="54"/>
      <c r="CLS88" s="54"/>
      <c r="CLT88" s="54"/>
      <c r="CLU88" s="54"/>
      <c r="CLV88" s="54"/>
      <c r="CLW88" s="54"/>
      <c r="CLX88" s="54"/>
      <c r="CLY88" s="54"/>
      <c r="CLZ88" s="54"/>
      <c r="CMA88" s="54"/>
      <c r="CMB88" s="54"/>
      <c r="CMC88" s="54"/>
      <c r="CMD88" s="54"/>
      <c r="CME88" s="54"/>
      <c r="CMF88" s="54"/>
      <c r="CMG88" s="54"/>
      <c r="CMH88" s="54"/>
      <c r="CMI88" s="54"/>
      <c r="CMJ88" s="54"/>
      <c r="CMK88" s="54"/>
      <c r="CML88" s="54"/>
      <c r="CMM88" s="54"/>
      <c r="CMN88" s="54"/>
      <c r="CMO88" s="54"/>
      <c r="CMP88" s="54"/>
      <c r="CMQ88" s="54"/>
      <c r="CMR88" s="54"/>
      <c r="CMS88" s="54"/>
      <c r="CMT88" s="54"/>
      <c r="CMU88" s="54"/>
      <c r="CMV88" s="54"/>
      <c r="CMW88" s="54"/>
      <c r="CMX88" s="54"/>
      <c r="CMY88" s="54"/>
      <c r="CMZ88" s="54"/>
      <c r="CNA88" s="54"/>
      <c r="CNB88" s="54"/>
      <c r="CNC88" s="54"/>
      <c r="CND88" s="54"/>
      <c r="CNE88" s="54"/>
      <c r="CNF88" s="54"/>
      <c r="CNG88" s="54"/>
      <c r="CNH88" s="54"/>
      <c r="CNI88" s="54"/>
      <c r="CNJ88" s="54"/>
      <c r="CNK88" s="54"/>
      <c r="CNL88" s="54"/>
      <c r="CNM88" s="54"/>
      <c r="CNN88" s="54"/>
      <c r="CNO88" s="54"/>
      <c r="CNP88" s="54"/>
      <c r="CNQ88" s="54"/>
      <c r="CNR88" s="54"/>
      <c r="CNS88" s="54"/>
      <c r="CNT88" s="54"/>
      <c r="CNU88" s="54"/>
      <c r="CNV88" s="54"/>
      <c r="CNW88" s="54"/>
      <c r="CNX88" s="54"/>
      <c r="CNY88" s="54"/>
      <c r="CNZ88" s="54"/>
      <c r="COA88" s="54"/>
      <c r="COB88" s="54"/>
      <c r="COC88" s="54"/>
      <c r="COD88" s="54"/>
      <c r="COE88" s="54"/>
      <c r="COF88" s="54"/>
      <c r="COG88" s="54"/>
      <c r="COH88" s="54"/>
      <c r="COI88" s="54"/>
      <c r="COJ88" s="54"/>
      <c r="COK88" s="54"/>
      <c r="COL88" s="54"/>
      <c r="COM88" s="54"/>
      <c r="CON88" s="54"/>
      <c r="COO88" s="54"/>
      <c r="COP88" s="54"/>
      <c r="COQ88" s="54"/>
      <c r="COR88" s="54"/>
      <c r="COS88" s="54"/>
      <c r="COT88" s="54"/>
      <c r="COU88" s="54"/>
      <c r="COV88" s="54"/>
      <c r="COW88" s="54"/>
      <c r="COX88" s="54"/>
      <c r="COY88" s="54"/>
      <c r="COZ88" s="54"/>
      <c r="CPA88" s="54"/>
      <c r="CPB88" s="54"/>
      <c r="CPC88" s="54"/>
      <c r="CPD88" s="54"/>
      <c r="CPE88" s="54"/>
      <c r="CPF88" s="54"/>
      <c r="CPG88" s="54"/>
      <c r="CPH88" s="54"/>
      <c r="CPI88" s="54"/>
      <c r="CPJ88" s="54"/>
      <c r="CPK88" s="54"/>
      <c r="CPL88" s="54"/>
      <c r="CPM88" s="54"/>
      <c r="CPN88" s="54"/>
      <c r="CPO88" s="54"/>
      <c r="CPP88" s="54"/>
      <c r="CPQ88" s="54"/>
      <c r="CPR88" s="54"/>
      <c r="CPS88" s="54"/>
      <c r="CPT88" s="54"/>
      <c r="CPU88" s="54"/>
      <c r="CPV88" s="54"/>
      <c r="CPW88" s="54"/>
      <c r="CPX88" s="54"/>
      <c r="CPY88" s="54"/>
      <c r="CPZ88" s="54"/>
      <c r="CQA88" s="54"/>
      <c r="CQB88" s="54"/>
      <c r="CQC88" s="54"/>
      <c r="CQD88" s="54"/>
      <c r="CQE88" s="54"/>
      <c r="CQF88" s="54"/>
      <c r="CQG88" s="54"/>
      <c r="CQH88" s="54"/>
      <c r="CQI88" s="54"/>
      <c r="CQJ88" s="54"/>
      <c r="CQK88" s="54"/>
      <c r="CQL88" s="54"/>
      <c r="CQM88" s="54"/>
      <c r="CQN88" s="54"/>
      <c r="CQO88" s="54"/>
      <c r="CQP88" s="54"/>
      <c r="CQQ88" s="54"/>
      <c r="CQR88" s="54"/>
      <c r="CQS88" s="54"/>
      <c r="CQT88" s="54"/>
      <c r="CQU88" s="54"/>
      <c r="CQV88" s="54"/>
      <c r="CQW88" s="54"/>
      <c r="CQX88" s="54"/>
      <c r="CQY88" s="54"/>
      <c r="CQZ88" s="54"/>
      <c r="CRA88" s="54"/>
      <c r="CRB88" s="54"/>
      <c r="CRC88" s="54"/>
      <c r="CRD88" s="54"/>
      <c r="CRE88" s="54"/>
      <c r="CRF88" s="54"/>
      <c r="CRG88" s="54"/>
      <c r="CRH88" s="54"/>
      <c r="CRI88" s="54"/>
      <c r="CRJ88" s="54"/>
      <c r="CRK88" s="54"/>
      <c r="CRL88" s="54"/>
      <c r="CRM88" s="54"/>
      <c r="CRN88" s="54"/>
      <c r="CRO88" s="54"/>
      <c r="CRP88" s="54"/>
      <c r="CRQ88" s="54"/>
      <c r="CRR88" s="54"/>
      <c r="CRS88" s="54"/>
      <c r="CRT88" s="54"/>
      <c r="CRU88" s="54"/>
      <c r="CRV88" s="54"/>
      <c r="CRW88" s="54"/>
      <c r="CRX88" s="54"/>
      <c r="CRY88" s="54"/>
      <c r="CRZ88" s="54"/>
      <c r="CSA88" s="54"/>
      <c r="CSB88" s="54"/>
      <c r="CSC88" s="54"/>
      <c r="CSD88" s="54"/>
      <c r="CSE88" s="54"/>
      <c r="CSF88" s="54"/>
      <c r="CSG88" s="54"/>
      <c r="CSH88" s="54"/>
      <c r="CSI88" s="54"/>
      <c r="CSJ88" s="54"/>
      <c r="CSK88" s="54"/>
      <c r="CSL88" s="54"/>
      <c r="CSM88" s="54"/>
      <c r="CSN88" s="54"/>
      <c r="CSO88" s="54"/>
      <c r="CSP88" s="54"/>
      <c r="CSQ88" s="54"/>
      <c r="CSR88" s="54"/>
      <c r="CSS88" s="54"/>
      <c r="CST88" s="54"/>
      <c r="CSU88" s="54"/>
      <c r="CSV88" s="54"/>
      <c r="CSW88" s="54"/>
      <c r="CSX88" s="54"/>
      <c r="CSY88" s="54"/>
      <c r="CSZ88" s="54"/>
      <c r="CTA88" s="54"/>
      <c r="CTB88" s="54"/>
      <c r="CTC88" s="54"/>
      <c r="CTD88" s="54"/>
      <c r="CTE88" s="54"/>
      <c r="CTF88" s="54"/>
      <c r="CTG88" s="54"/>
      <c r="CTH88" s="54"/>
      <c r="CTI88" s="54"/>
      <c r="CTJ88" s="54"/>
      <c r="CTK88" s="54"/>
      <c r="CTL88" s="54"/>
      <c r="CTM88" s="54"/>
      <c r="CTN88" s="54"/>
      <c r="CTO88" s="54"/>
      <c r="CTP88" s="54"/>
      <c r="CTQ88" s="54"/>
      <c r="CTR88" s="54"/>
      <c r="CTS88" s="54"/>
      <c r="CTT88" s="54"/>
      <c r="CTU88" s="54"/>
      <c r="CTV88" s="54"/>
      <c r="CTW88" s="54"/>
      <c r="CTX88" s="54"/>
      <c r="CTY88" s="54"/>
      <c r="CTZ88" s="54"/>
      <c r="CUA88" s="54"/>
      <c r="CUB88" s="54"/>
      <c r="CUC88" s="54"/>
      <c r="CUD88" s="54"/>
      <c r="CUE88" s="54"/>
      <c r="CUF88" s="54"/>
      <c r="CUG88" s="54"/>
      <c r="CUH88" s="54"/>
      <c r="CUI88" s="54"/>
      <c r="CUJ88" s="54"/>
      <c r="CUK88" s="54"/>
      <c r="CUL88" s="54"/>
      <c r="CUM88" s="54"/>
      <c r="CUN88" s="54"/>
      <c r="CUO88" s="54"/>
      <c r="CUP88" s="54"/>
      <c r="CUQ88" s="54"/>
      <c r="CUR88" s="54"/>
      <c r="CUS88" s="54"/>
      <c r="CUT88" s="54"/>
      <c r="CUU88" s="54"/>
      <c r="CUV88" s="54"/>
      <c r="CUW88" s="54"/>
      <c r="CUX88" s="54"/>
      <c r="CUY88" s="54"/>
      <c r="CUZ88" s="54"/>
      <c r="CVA88" s="54"/>
      <c r="CVB88" s="54"/>
      <c r="CVC88" s="54"/>
      <c r="CVD88" s="54"/>
      <c r="CVE88" s="54"/>
      <c r="CVF88" s="54"/>
      <c r="CVG88" s="54"/>
      <c r="CVH88" s="54"/>
      <c r="CVI88" s="54"/>
      <c r="CVJ88" s="54"/>
      <c r="CVK88" s="54"/>
      <c r="CVL88" s="54"/>
      <c r="CVM88" s="54"/>
      <c r="CVN88" s="54"/>
      <c r="CVO88" s="54"/>
      <c r="CVP88" s="54"/>
      <c r="CVQ88" s="54"/>
      <c r="CVR88" s="54"/>
      <c r="CVS88" s="54"/>
      <c r="CVT88" s="54"/>
      <c r="CVU88" s="54"/>
      <c r="CVV88" s="54"/>
      <c r="CVW88" s="54"/>
      <c r="CVX88" s="54"/>
      <c r="CVY88" s="54"/>
      <c r="CVZ88" s="54"/>
      <c r="CWA88" s="54"/>
      <c r="CWB88" s="54"/>
      <c r="CWC88" s="54"/>
      <c r="CWD88" s="54"/>
      <c r="CWE88" s="54"/>
      <c r="CWF88" s="54"/>
      <c r="CWG88" s="54"/>
      <c r="CWH88" s="54"/>
      <c r="CWI88" s="54"/>
      <c r="CWJ88" s="54"/>
      <c r="CWK88" s="54"/>
      <c r="CWL88" s="54"/>
      <c r="CWM88" s="54"/>
      <c r="CWN88" s="54"/>
      <c r="CWO88" s="54"/>
      <c r="CWP88" s="54"/>
      <c r="CWQ88" s="54"/>
      <c r="CWR88" s="54"/>
      <c r="CWS88" s="54"/>
      <c r="CWT88" s="54"/>
      <c r="CWU88" s="54"/>
      <c r="CWV88" s="54"/>
      <c r="CWW88" s="54"/>
      <c r="CWX88" s="54"/>
      <c r="CWY88" s="54"/>
      <c r="CWZ88" s="54"/>
      <c r="CXA88" s="54"/>
      <c r="CXB88" s="54"/>
      <c r="CXC88" s="54"/>
      <c r="CXD88" s="54"/>
      <c r="CXE88" s="54"/>
      <c r="CXF88" s="54"/>
      <c r="CXG88" s="54"/>
      <c r="CXH88" s="54"/>
      <c r="CXI88" s="54"/>
      <c r="CXJ88" s="54"/>
      <c r="CXK88" s="54"/>
      <c r="CXL88" s="54"/>
      <c r="CXM88" s="54"/>
      <c r="CXN88" s="54"/>
      <c r="CXO88" s="54"/>
      <c r="CXP88" s="54"/>
      <c r="CXQ88" s="54"/>
      <c r="CXR88" s="54"/>
      <c r="CXS88" s="54"/>
      <c r="CXT88" s="54"/>
      <c r="CXU88" s="54"/>
      <c r="CXV88" s="54"/>
      <c r="CXW88" s="54"/>
      <c r="CXX88" s="54"/>
      <c r="CXY88" s="54"/>
      <c r="CXZ88" s="54"/>
      <c r="CYA88" s="54"/>
      <c r="CYB88" s="54"/>
      <c r="CYC88" s="54"/>
      <c r="CYD88" s="54"/>
      <c r="CYE88" s="54"/>
      <c r="CYF88" s="54"/>
      <c r="CYG88" s="54"/>
      <c r="CYH88" s="54"/>
      <c r="CYI88" s="54"/>
      <c r="CYJ88" s="54"/>
      <c r="CYK88" s="54"/>
      <c r="CYL88" s="54"/>
      <c r="CYM88" s="54"/>
      <c r="CYN88" s="54"/>
      <c r="CYO88" s="54"/>
      <c r="CYP88" s="54"/>
      <c r="CYQ88" s="54"/>
      <c r="CYR88" s="54"/>
      <c r="CYS88" s="54"/>
      <c r="CYT88" s="54"/>
      <c r="CYU88" s="54"/>
      <c r="CYV88" s="54"/>
      <c r="CYW88" s="54"/>
      <c r="CYX88" s="54"/>
      <c r="CYY88" s="54"/>
      <c r="CYZ88" s="54"/>
      <c r="CZA88" s="54"/>
      <c r="CZB88" s="54"/>
      <c r="CZC88" s="54"/>
      <c r="CZD88" s="54"/>
      <c r="CZE88" s="54"/>
      <c r="CZF88" s="54"/>
      <c r="CZG88" s="54"/>
      <c r="CZH88" s="54"/>
      <c r="CZI88" s="54"/>
      <c r="CZJ88" s="54"/>
      <c r="CZK88" s="54"/>
      <c r="CZL88" s="54"/>
      <c r="CZM88" s="54"/>
      <c r="CZN88" s="54"/>
      <c r="CZO88" s="54"/>
      <c r="CZP88" s="54"/>
      <c r="CZQ88" s="54"/>
      <c r="CZR88" s="54"/>
      <c r="CZS88" s="54"/>
      <c r="CZT88" s="54"/>
      <c r="CZU88" s="54"/>
      <c r="CZV88" s="54"/>
      <c r="CZW88" s="54"/>
      <c r="CZX88" s="54"/>
      <c r="CZY88" s="54"/>
      <c r="CZZ88" s="54"/>
      <c r="DAA88" s="54"/>
      <c r="DAB88" s="54"/>
      <c r="DAC88" s="54"/>
      <c r="DAD88" s="54"/>
      <c r="DAE88" s="54"/>
      <c r="DAF88" s="54"/>
      <c r="DAG88" s="54"/>
      <c r="DAH88" s="54"/>
      <c r="DAI88" s="54"/>
      <c r="DAJ88" s="54"/>
      <c r="DAK88" s="54"/>
      <c r="DAL88" s="54"/>
      <c r="DAM88" s="54"/>
      <c r="DAN88" s="54"/>
      <c r="DAO88" s="54"/>
      <c r="DAP88" s="54"/>
      <c r="DAQ88" s="54"/>
      <c r="DAR88" s="54"/>
      <c r="DAS88" s="54"/>
      <c r="DAT88" s="54"/>
      <c r="DAU88" s="54"/>
      <c r="DAV88" s="54"/>
      <c r="DAW88" s="54"/>
      <c r="DAX88" s="54"/>
      <c r="DAY88" s="54"/>
      <c r="DAZ88" s="54"/>
      <c r="DBA88" s="54"/>
      <c r="DBB88" s="54"/>
      <c r="DBC88" s="54"/>
      <c r="DBD88" s="54"/>
      <c r="DBE88" s="54"/>
      <c r="DBF88" s="54"/>
      <c r="DBG88" s="54"/>
      <c r="DBH88" s="54"/>
      <c r="DBI88" s="54"/>
      <c r="DBJ88" s="54"/>
      <c r="DBK88" s="54"/>
      <c r="DBL88" s="54"/>
      <c r="DBM88" s="54"/>
      <c r="DBN88" s="54"/>
      <c r="DBO88" s="54"/>
      <c r="DBP88" s="54"/>
      <c r="DBQ88" s="54"/>
      <c r="DBR88" s="54"/>
      <c r="DBS88" s="54"/>
      <c r="DBT88" s="54"/>
      <c r="DBU88" s="54"/>
      <c r="DBV88" s="54"/>
      <c r="DBW88" s="54"/>
      <c r="DBX88" s="54"/>
      <c r="DBY88" s="54"/>
      <c r="DBZ88" s="54"/>
      <c r="DCA88" s="54"/>
      <c r="DCB88" s="54"/>
      <c r="DCC88" s="54"/>
      <c r="DCD88" s="54"/>
      <c r="DCE88" s="54"/>
      <c r="DCF88" s="54"/>
      <c r="DCG88" s="54"/>
      <c r="DCH88" s="54"/>
      <c r="DCI88" s="54"/>
      <c r="DCJ88" s="54"/>
      <c r="DCK88" s="54"/>
      <c r="DCL88" s="54"/>
      <c r="DCM88" s="54"/>
      <c r="DCN88" s="54"/>
      <c r="DCO88" s="54"/>
      <c r="DCP88" s="54"/>
      <c r="DCQ88" s="54"/>
      <c r="DCR88" s="54"/>
      <c r="DCS88" s="54"/>
      <c r="DCT88" s="54"/>
      <c r="DCU88" s="54"/>
      <c r="DCV88" s="54"/>
      <c r="DCW88" s="54"/>
      <c r="DCX88" s="54"/>
      <c r="DCY88" s="54"/>
      <c r="DCZ88" s="54"/>
      <c r="DDA88" s="54"/>
      <c r="DDB88" s="54"/>
      <c r="DDC88" s="54"/>
      <c r="DDD88" s="54"/>
      <c r="DDE88" s="54"/>
      <c r="DDF88" s="54"/>
      <c r="DDG88" s="54"/>
      <c r="DDH88" s="54"/>
      <c r="DDI88" s="54"/>
      <c r="DDJ88" s="54"/>
      <c r="DDK88" s="54"/>
      <c r="DDL88" s="54"/>
      <c r="DDM88" s="54"/>
      <c r="DDN88" s="54"/>
      <c r="DDO88" s="54"/>
      <c r="DDP88" s="54"/>
      <c r="DDQ88" s="54"/>
      <c r="DDR88" s="54"/>
      <c r="DDS88" s="54"/>
      <c r="DDT88" s="54"/>
      <c r="DDU88" s="54"/>
      <c r="DDV88" s="54"/>
      <c r="DDW88" s="54"/>
      <c r="DDX88" s="54"/>
      <c r="DDY88" s="54"/>
      <c r="DDZ88" s="54"/>
      <c r="DEA88" s="54"/>
      <c r="DEB88" s="54"/>
      <c r="DEC88" s="54"/>
      <c r="DED88" s="54"/>
      <c r="DEE88" s="54"/>
      <c r="DEF88" s="54"/>
      <c r="DEG88" s="54"/>
      <c r="DEH88" s="54"/>
      <c r="DEI88" s="54"/>
      <c r="DEJ88" s="54"/>
      <c r="DEK88" s="54"/>
      <c r="DEL88" s="54"/>
      <c r="DEM88" s="54"/>
      <c r="DEN88" s="54"/>
      <c r="DEO88" s="54"/>
      <c r="DEP88" s="54"/>
      <c r="DEQ88" s="54"/>
      <c r="DER88" s="54"/>
      <c r="DES88" s="54"/>
      <c r="DET88" s="54"/>
      <c r="DEU88" s="54"/>
      <c r="DEV88" s="54"/>
      <c r="DEW88" s="54"/>
      <c r="DEX88" s="54"/>
      <c r="DEY88" s="54"/>
      <c r="DEZ88" s="54"/>
      <c r="DFA88" s="54"/>
      <c r="DFB88" s="54"/>
      <c r="DFC88" s="54"/>
      <c r="DFD88" s="54"/>
      <c r="DFE88" s="54"/>
      <c r="DFF88" s="54"/>
      <c r="DFG88" s="54"/>
      <c r="DFH88" s="54"/>
      <c r="DFI88" s="54"/>
      <c r="DFJ88" s="54"/>
      <c r="DFK88" s="54"/>
      <c r="DFL88" s="54"/>
      <c r="DFM88" s="54"/>
      <c r="DFN88" s="54"/>
      <c r="DFO88" s="54"/>
      <c r="DFP88" s="54"/>
      <c r="DFQ88" s="54"/>
      <c r="DFR88" s="54"/>
      <c r="DFS88" s="54"/>
      <c r="DFT88" s="54"/>
      <c r="DFU88" s="54"/>
      <c r="DFV88" s="54"/>
      <c r="DFW88" s="54"/>
      <c r="DFX88" s="54"/>
      <c r="DFY88" s="54"/>
      <c r="DFZ88" s="54"/>
      <c r="DGA88" s="54"/>
      <c r="DGB88" s="54"/>
      <c r="DGC88" s="54"/>
      <c r="DGD88" s="54"/>
      <c r="DGE88" s="54"/>
      <c r="DGF88" s="54"/>
      <c r="DGG88" s="54"/>
      <c r="DGH88" s="54"/>
      <c r="DGI88" s="54"/>
      <c r="DGJ88" s="54"/>
      <c r="DGK88" s="54"/>
      <c r="DGL88" s="54"/>
      <c r="DGM88" s="54"/>
      <c r="DGN88" s="54"/>
      <c r="DGO88" s="54"/>
      <c r="DGP88" s="54"/>
      <c r="DGQ88" s="54"/>
      <c r="DGR88" s="54"/>
      <c r="DGS88" s="54"/>
      <c r="DGT88" s="54"/>
      <c r="DGU88" s="54"/>
      <c r="DGV88" s="54"/>
      <c r="DGW88" s="54"/>
      <c r="DGX88" s="54"/>
      <c r="DGY88" s="54"/>
      <c r="DGZ88" s="54"/>
      <c r="DHA88" s="54"/>
      <c r="DHB88" s="54"/>
      <c r="DHC88" s="54"/>
      <c r="DHD88" s="54"/>
      <c r="DHE88" s="54"/>
      <c r="DHF88" s="54"/>
      <c r="DHG88" s="54"/>
      <c r="DHH88" s="54"/>
      <c r="DHI88" s="54"/>
      <c r="DHJ88" s="54"/>
      <c r="DHK88" s="54"/>
      <c r="DHL88" s="54"/>
      <c r="DHM88" s="54"/>
      <c r="DHN88" s="54"/>
      <c r="DHO88" s="54"/>
      <c r="DHP88" s="54"/>
      <c r="DHQ88" s="54"/>
      <c r="DHR88" s="54"/>
      <c r="DHS88" s="54"/>
      <c r="DHT88" s="54"/>
      <c r="DHU88" s="54"/>
      <c r="DHV88" s="54"/>
      <c r="DHW88" s="54"/>
      <c r="DHX88" s="54"/>
      <c r="DHY88" s="54"/>
      <c r="DHZ88" s="54"/>
      <c r="DIA88" s="54"/>
      <c r="DIB88" s="54"/>
      <c r="DIC88" s="54"/>
      <c r="DID88" s="54"/>
      <c r="DIE88" s="54"/>
      <c r="DIF88" s="54"/>
      <c r="DIG88" s="54"/>
      <c r="DIH88" s="54"/>
      <c r="DII88" s="54"/>
      <c r="DIJ88" s="54"/>
      <c r="DIK88" s="54"/>
      <c r="DIL88" s="54"/>
      <c r="DIM88" s="54"/>
      <c r="DIN88" s="54"/>
      <c r="DIO88" s="54"/>
      <c r="DIP88" s="54"/>
      <c r="DIQ88" s="54"/>
      <c r="DIR88" s="54"/>
      <c r="DIS88" s="54"/>
      <c r="DIT88" s="54"/>
      <c r="DIU88" s="54"/>
      <c r="DIV88" s="54"/>
      <c r="DIW88" s="54"/>
      <c r="DIX88" s="54"/>
      <c r="DIY88" s="54"/>
      <c r="DIZ88" s="54"/>
      <c r="DJA88" s="54"/>
      <c r="DJB88" s="54"/>
      <c r="DJC88" s="54"/>
      <c r="DJD88" s="54"/>
      <c r="DJE88" s="54"/>
      <c r="DJF88" s="54"/>
      <c r="DJG88" s="54"/>
      <c r="DJH88" s="54"/>
      <c r="DJI88" s="54"/>
      <c r="DJJ88" s="54"/>
      <c r="DJK88" s="54"/>
      <c r="DJL88" s="54"/>
      <c r="DJM88" s="54"/>
      <c r="DJN88" s="54"/>
      <c r="DJO88" s="54"/>
      <c r="DJP88" s="54"/>
      <c r="DJQ88" s="54"/>
      <c r="DJR88" s="54"/>
      <c r="DJS88" s="54"/>
      <c r="DJT88" s="54"/>
      <c r="DJU88" s="54"/>
      <c r="DJV88" s="54"/>
      <c r="DJW88" s="54"/>
      <c r="DJX88" s="54"/>
      <c r="DJY88" s="54"/>
      <c r="DJZ88" s="54"/>
      <c r="DKA88" s="54"/>
      <c r="DKB88" s="54"/>
      <c r="DKC88" s="54"/>
      <c r="DKD88" s="54"/>
      <c r="DKE88" s="54"/>
      <c r="DKF88" s="54"/>
      <c r="DKG88" s="54"/>
      <c r="DKH88" s="54"/>
      <c r="DKI88" s="54"/>
      <c r="DKJ88" s="54"/>
      <c r="DKK88" s="54"/>
      <c r="DKL88" s="54"/>
      <c r="DKM88" s="54"/>
      <c r="DKN88" s="54"/>
      <c r="DKO88" s="54"/>
      <c r="DKP88" s="54"/>
      <c r="DKQ88" s="54"/>
      <c r="DKR88" s="54"/>
      <c r="DKS88" s="54"/>
      <c r="DKT88" s="54"/>
      <c r="DKU88" s="54"/>
      <c r="DKV88" s="54"/>
      <c r="DKW88" s="54"/>
      <c r="DKX88" s="54"/>
      <c r="DKY88" s="54"/>
      <c r="DKZ88" s="54"/>
      <c r="DLA88" s="54"/>
      <c r="DLB88" s="54"/>
      <c r="DLC88" s="54"/>
      <c r="DLD88" s="54"/>
      <c r="DLE88" s="54"/>
      <c r="DLF88" s="54"/>
      <c r="DLG88" s="54"/>
      <c r="DLH88" s="54"/>
      <c r="DLI88" s="54"/>
      <c r="DLJ88" s="54"/>
      <c r="DLK88" s="54"/>
      <c r="DLL88" s="54"/>
      <c r="DLM88" s="54"/>
      <c r="DLN88" s="54"/>
      <c r="DLO88" s="54"/>
      <c r="DLP88" s="54"/>
      <c r="DLQ88" s="54"/>
      <c r="DLR88" s="54"/>
      <c r="DLS88" s="54"/>
      <c r="DLT88" s="54"/>
      <c r="DLU88" s="54"/>
      <c r="DLV88" s="54"/>
      <c r="DLW88" s="54"/>
      <c r="DLX88" s="54"/>
      <c r="DLY88" s="54"/>
      <c r="DLZ88" s="54"/>
      <c r="DMA88" s="54"/>
      <c r="DMB88" s="54"/>
      <c r="DMC88" s="54"/>
      <c r="DMD88" s="54"/>
      <c r="DME88" s="54"/>
      <c r="DMF88" s="54"/>
      <c r="DMG88" s="54"/>
      <c r="DMH88" s="54"/>
      <c r="DMI88" s="54"/>
      <c r="DMJ88" s="54"/>
      <c r="DMK88" s="54"/>
      <c r="DML88" s="54"/>
      <c r="DMM88" s="54"/>
      <c r="DMN88" s="54"/>
      <c r="DMO88" s="54"/>
      <c r="DMP88" s="54"/>
      <c r="DMQ88" s="54"/>
      <c r="DMR88" s="54"/>
      <c r="DMS88" s="54"/>
      <c r="DMT88" s="54"/>
      <c r="DMU88" s="54"/>
      <c r="DMV88" s="54"/>
      <c r="DMW88" s="54"/>
      <c r="DMX88" s="54"/>
      <c r="DMY88" s="54"/>
      <c r="DMZ88" s="54"/>
      <c r="DNA88" s="54"/>
      <c r="DNB88" s="54"/>
      <c r="DNC88" s="54"/>
      <c r="DND88" s="54"/>
      <c r="DNE88" s="54"/>
      <c r="DNF88" s="54"/>
      <c r="DNG88" s="54"/>
      <c r="DNH88" s="54"/>
      <c r="DNI88" s="54"/>
      <c r="DNJ88" s="54"/>
      <c r="DNK88" s="54"/>
      <c r="DNL88" s="54"/>
      <c r="DNM88" s="54"/>
      <c r="DNN88" s="54"/>
      <c r="DNO88" s="54"/>
      <c r="DNP88" s="54"/>
      <c r="DNQ88" s="54"/>
      <c r="DNR88" s="54"/>
      <c r="DNS88" s="54"/>
      <c r="DNT88" s="54"/>
      <c r="DNU88" s="54"/>
      <c r="DNV88" s="54"/>
      <c r="DNW88" s="54"/>
      <c r="DNX88" s="54"/>
      <c r="DNY88" s="54"/>
      <c r="DNZ88" s="54"/>
      <c r="DOA88" s="54"/>
      <c r="DOB88" s="54"/>
      <c r="DOC88" s="54"/>
      <c r="DOD88" s="54"/>
      <c r="DOE88" s="54"/>
      <c r="DOF88" s="54"/>
      <c r="DOG88" s="54"/>
      <c r="DOH88" s="54"/>
      <c r="DOI88" s="54"/>
      <c r="DOJ88" s="54"/>
      <c r="DOK88" s="54"/>
      <c r="DOL88" s="54"/>
      <c r="DOM88" s="54"/>
      <c r="DON88" s="54"/>
      <c r="DOO88" s="54"/>
      <c r="DOP88" s="54"/>
      <c r="DOQ88" s="54"/>
      <c r="DOR88" s="54"/>
      <c r="DOS88" s="54"/>
      <c r="DOT88" s="54"/>
      <c r="DOU88" s="54"/>
      <c r="DOV88" s="54"/>
      <c r="DOW88" s="54"/>
      <c r="DOX88" s="54"/>
      <c r="DOY88" s="54"/>
      <c r="DOZ88" s="54"/>
      <c r="DPA88" s="54"/>
      <c r="DPB88" s="54"/>
      <c r="DPC88" s="54"/>
      <c r="DPD88" s="54"/>
      <c r="DPE88" s="54"/>
      <c r="DPF88" s="54"/>
      <c r="DPG88" s="54"/>
      <c r="DPH88" s="54"/>
      <c r="DPI88" s="54"/>
      <c r="DPJ88" s="54"/>
      <c r="DPK88" s="54"/>
      <c r="DPL88" s="54"/>
      <c r="DPM88" s="54"/>
      <c r="DPN88" s="54"/>
      <c r="DPO88" s="54"/>
      <c r="DPP88" s="54"/>
      <c r="DPQ88" s="54"/>
      <c r="DPR88" s="54"/>
      <c r="DPS88" s="54"/>
      <c r="DPT88" s="54"/>
      <c r="DPU88" s="54"/>
      <c r="DPV88" s="54"/>
      <c r="DPW88" s="54"/>
      <c r="DPX88" s="54"/>
      <c r="DPY88" s="54"/>
      <c r="DPZ88" s="54"/>
      <c r="DQA88" s="54"/>
      <c r="DQB88" s="54"/>
      <c r="DQC88" s="54"/>
      <c r="DQD88" s="54"/>
      <c r="DQE88" s="54"/>
      <c r="DQF88" s="54"/>
      <c r="DQG88" s="54"/>
      <c r="DQH88" s="54"/>
      <c r="DQI88" s="54"/>
      <c r="DQJ88" s="54"/>
      <c r="DQK88" s="54"/>
      <c r="DQL88" s="54"/>
      <c r="DQM88" s="54"/>
      <c r="DQN88" s="54"/>
      <c r="DQO88" s="54"/>
      <c r="DQP88" s="54"/>
      <c r="DQQ88" s="54"/>
      <c r="DQR88" s="54"/>
      <c r="DQS88" s="54"/>
      <c r="DQT88" s="54"/>
      <c r="DQU88" s="54"/>
      <c r="DQV88" s="54"/>
      <c r="DQW88" s="54"/>
      <c r="DQX88" s="54"/>
      <c r="DQY88" s="54"/>
      <c r="DQZ88" s="54"/>
      <c r="DRA88" s="54"/>
      <c r="DRB88" s="54"/>
      <c r="DRC88" s="54"/>
      <c r="DRD88" s="54"/>
      <c r="DRE88" s="54"/>
      <c r="DRF88" s="54"/>
      <c r="DRG88" s="54"/>
      <c r="DRH88" s="54"/>
      <c r="DRI88" s="54"/>
      <c r="DRJ88" s="54"/>
      <c r="DRK88" s="54"/>
      <c r="DRL88" s="54"/>
      <c r="DRM88" s="54"/>
      <c r="DRN88" s="54"/>
      <c r="DRO88" s="54"/>
      <c r="DRP88" s="54"/>
      <c r="DRQ88" s="54"/>
      <c r="DRR88" s="54"/>
      <c r="DRS88" s="54"/>
      <c r="DRT88" s="54"/>
      <c r="DRU88" s="54"/>
      <c r="DRV88" s="54"/>
      <c r="DRW88" s="54"/>
      <c r="DRX88" s="54"/>
      <c r="DRY88" s="54"/>
      <c r="DRZ88" s="54"/>
      <c r="DSA88" s="54"/>
      <c r="DSB88" s="54"/>
      <c r="DSC88" s="54"/>
      <c r="DSD88" s="54"/>
      <c r="DSE88" s="54"/>
      <c r="DSF88" s="54"/>
      <c r="DSG88" s="54"/>
      <c r="DSH88" s="54"/>
      <c r="DSI88" s="54"/>
      <c r="DSJ88" s="54"/>
      <c r="DSK88" s="54"/>
      <c r="DSL88" s="54"/>
      <c r="DSM88" s="54"/>
      <c r="DSN88" s="54"/>
      <c r="DSO88" s="54"/>
      <c r="DSP88" s="54"/>
      <c r="DSQ88" s="54"/>
      <c r="DSR88" s="54"/>
      <c r="DSS88" s="54"/>
      <c r="DST88" s="54"/>
      <c r="DSU88" s="54"/>
      <c r="DSV88" s="54"/>
      <c r="DSW88" s="54"/>
      <c r="DSX88" s="54"/>
      <c r="DSY88" s="54"/>
      <c r="DSZ88" s="54"/>
      <c r="DTA88" s="54"/>
      <c r="DTB88" s="54"/>
      <c r="DTC88" s="54"/>
      <c r="DTD88" s="54"/>
      <c r="DTE88" s="54"/>
      <c r="DTF88" s="54"/>
      <c r="DTG88" s="54"/>
      <c r="DTH88" s="54"/>
      <c r="DTI88" s="54"/>
      <c r="DTJ88" s="54"/>
      <c r="DTK88" s="54"/>
      <c r="DTL88" s="54"/>
      <c r="DTM88" s="54"/>
      <c r="DTN88" s="54"/>
      <c r="DTO88" s="54"/>
      <c r="DTP88" s="54"/>
      <c r="DTQ88" s="54"/>
      <c r="DTR88" s="54"/>
      <c r="DTS88" s="54"/>
      <c r="DTT88" s="54"/>
      <c r="DTU88" s="54"/>
      <c r="DTV88" s="54"/>
      <c r="DTW88" s="54"/>
      <c r="DTX88" s="54"/>
      <c r="DTY88" s="54"/>
      <c r="DTZ88" s="54"/>
      <c r="DUA88" s="54"/>
      <c r="DUB88" s="54"/>
      <c r="DUC88" s="54"/>
      <c r="DUD88" s="54"/>
      <c r="DUE88" s="54"/>
      <c r="DUF88" s="54"/>
      <c r="DUG88" s="54"/>
      <c r="DUH88" s="54"/>
      <c r="DUI88" s="54"/>
      <c r="DUJ88" s="54"/>
      <c r="DUK88" s="54"/>
      <c r="DUL88" s="54"/>
      <c r="DUM88" s="54"/>
      <c r="DUN88" s="54"/>
      <c r="DUO88" s="54"/>
      <c r="DUP88" s="54"/>
      <c r="DUQ88" s="54"/>
      <c r="DUR88" s="54"/>
      <c r="DUS88" s="54"/>
      <c r="DUT88" s="54"/>
      <c r="DUU88" s="54"/>
      <c r="DUV88" s="54"/>
      <c r="DUW88" s="54"/>
      <c r="DUX88" s="54"/>
      <c r="DUY88" s="54"/>
      <c r="DUZ88" s="54"/>
      <c r="DVA88" s="54"/>
      <c r="DVB88" s="54"/>
      <c r="DVC88" s="54"/>
      <c r="DVD88" s="54"/>
      <c r="DVE88" s="54"/>
      <c r="DVF88" s="54"/>
      <c r="DVG88" s="54"/>
      <c r="DVH88" s="54"/>
      <c r="DVI88" s="54"/>
      <c r="DVJ88" s="54"/>
      <c r="DVK88" s="54"/>
      <c r="DVL88" s="54"/>
      <c r="DVM88" s="54"/>
      <c r="DVN88" s="54"/>
      <c r="DVO88" s="54"/>
      <c r="DVP88" s="54"/>
      <c r="DVQ88" s="54"/>
      <c r="DVR88" s="54"/>
      <c r="DVS88" s="54"/>
      <c r="DVT88" s="54"/>
      <c r="DVU88" s="54"/>
      <c r="DVV88" s="54"/>
      <c r="DVW88" s="54"/>
      <c r="DVX88" s="54"/>
      <c r="DVY88" s="54"/>
      <c r="DVZ88" s="54"/>
      <c r="DWA88" s="54"/>
      <c r="DWB88" s="54"/>
      <c r="DWC88" s="54"/>
      <c r="DWD88" s="54"/>
      <c r="DWE88" s="54"/>
      <c r="DWF88" s="54"/>
      <c r="DWG88" s="54"/>
      <c r="DWH88" s="54"/>
      <c r="DWI88" s="54"/>
      <c r="DWJ88" s="54"/>
      <c r="DWK88" s="54"/>
      <c r="DWL88" s="54"/>
      <c r="DWM88" s="54"/>
      <c r="DWN88" s="54"/>
      <c r="DWO88" s="54"/>
      <c r="DWP88" s="54"/>
      <c r="DWQ88" s="54"/>
      <c r="DWR88" s="54"/>
      <c r="DWS88" s="54"/>
      <c r="DWT88" s="54"/>
      <c r="DWU88" s="54"/>
      <c r="DWV88" s="54"/>
      <c r="DWW88" s="54"/>
      <c r="DWX88" s="54"/>
      <c r="DWY88" s="54"/>
      <c r="DWZ88" s="54"/>
      <c r="DXA88" s="54"/>
      <c r="DXB88" s="54"/>
      <c r="DXC88" s="54"/>
      <c r="DXD88" s="54"/>
      <c r="DXE88" s="54"/>
      <c r="DXF88" s="54"/>
      <c r="DXG88" s="54"/>
      <c r="DXH88" s="54"/>
      <c r="DXI88" s="54"/>
      <c r="DXJ88" s="54"/>
      <c r="DXK88" s="54"/>
      <c r="DXL88" s="54"/>
      <c r="DXM88" s="54"/>
      <c r="DXN88" s="54"/>
      <c r="DXO88" s="54"/>
      <c r="DXP88" s="54"/>
      <c r="DXQ88" s="54"/>
      <c r="DXR88" s="54"/>
      <c r="DXS88" s="54"/>
      <c r="DXT88" s="54"/>
      <c r="DXU88" s="54"/>
      <c r="DXV88" s="54"/>
      <c r="DXW88" s="54"/>
      <c r="DXX88" s="54"/>
      <c r="DXY88" s="54"/>
      <c r="DXZ88" s="54"/>
      <c r="DYA88" s="54"/>
      <c r="DYB88" s="54"/>
      <c r="DYC88" s="54"/>
      <c r="DYD88" s="54"/>
      <c r="DYE88" s="54"/>
      <c r="DYF88" s="54"/>
      <c r="DYG88" s="54"/>
      <c r="DYH88" s="54"/>
      <c r="DYI88" s="54"/>
      <c r="DYJ88" s="54"/>
      <c r="DYK88" s="54"/>
      <c r="DYL88" s="54"/>
      <c r="DYM88" s="54"/>
      <c r="DYN88" s="54"/>
      <c r="DYO88" s="54"/>
      <c r="DYP88" s="54"/>
      <c r="DYQ88" s="54"/>
      <c r="DYR88" s="54"/>
      <c r="DYS88" s="54"/>
      <c r="DYT88" s="54"/>
      <c r="DYU88" s="54"/>
      <c r="DYV88" s="54"/>
      <c r="DYW88" s="54"/>
      <c r="DYX88" s="54"/>
      <c r="DYY88" s="54"/>
      <c r="DYZ88" s="54"/>
      <c r="DZA88" s="54"/>
      <c r="DZB88" s="54"/>
      <c r="DZC88" s="54"/>
      <c r="DZD88" s="54"/>
      <c r="DZE88" s="54"/>
      <c r="DZF88" s="54"/>
      <c r="DZG88" s="54"/>
      <c r="DZH88" s="54"/>
      <c r="DZI88" s="54"/>
      <c r="DZJ88" s="54"/>
      <c r="DZK88" s="54"/>
      <c r="DZL88" s="54"/>
      <c r="DZM88" s="54"/>
      <c r="DZN88" s="54"/>
      <c r="DZO88" s="54"/>
      <c r="DZP88" s="54"/>
      <c r="DZQ88" s="54"/>
      <c r="DZR88" s="54"/>
      <c r="DZS88" s="54"/>
      <c r="DZT88" s="54"/>
      <c r="DZU88" s="54"/>
      <c r="DZV88" s="54"/>
      <c r="DZW88" s="54"/>
      <c r="DZX88" s="54"/>
      <c r="DZY88" s="54"/>
      <c r="DZZ88" s="54"/>
      <c r="EAA88" s="54"/>
      <c r="EAB88" s="54"/>
      <c r="EAC88" s="54"/>
      <c r="EAD88" s="54"/>
      <c r="EAE88" s="54"/>
      <c r="EAF88" s="54"/>
      <c r="EAG88" s="54"/>
      <c r="EAH88" s="54"/>
      <c r="EAI88" s="54"/>
      <c r="EAJ88" s="54"/>
      <c r="EAK88" s="54"/>
      <c r="EAL88" s="54"/>
      <c r="EAM88" s="54"/>
      <c r="EAN88" s="54"/>
      <c r="EAO88" s="54"/>
      <c r="EAP88" s="54"/>
      <c r="EAQ88" s="54"/>
      <c r="EAR88" s="54"/>
      <c r="EAS88" s="54"/>
      <c r="EAT88" s="54"/>
      <c r="EAU88" s="54"/>
      <c r="EAV88" s="54"/>
      <c r="EAW88" s="54"/>
      <c r="EAX88" s="54"/>
      <c r="EAY88" s="54"/>
      <c r="EAZ88" s="54"/>
      <c r="EBA88" s="54"/>
      <c r="EBB88" s="54"/>
      <c r="EBC88" s="54"/>
      <c r="EBD88" s="54"/>
      <c r="EBE88" s="54"/>
      <c r="EBF88" s="54"/>
      <c r="EBG88" s="54"/>
      <c r="EBH88" s="54"/>
      <c r="EBI88" s="54"/>
      <c r="EBJ88" s="54"/>
      <c r="EBK88" s="54"/>
      <c r="EBL88" s="54"/>
      <c r="EBM88" s="54"/>
      <c r="EBN88" s="54"/>
      <c r="EBO88" s="54"/>
      <c r="EBP88" s="54"/>
      <c r="EBQ88" s="54"/>
      <c r="EBR88" s="54"/>
      <c r="EBS88" s="54"/>
      <c r="EBT88" s="54"/>
      <c r="EBU88" s="54"/>
      <c r="EBV88" s="54"/>
      <c r="EBW88" s="54"/>
      <c r="EBX88" s="54"/>
      <c r="EBY88" s="54"/>
      <c r="EBZ88" s="54"/>
      <c r="ECA88" s="54"/>
      <c r="ECB88" s="54"/>
      <c r="ECC88" s="54"/>
      <c r="ECD88" s="54"/>
      <c r="ECE88" s="54"/>
      <c r="ECF88" s="54"/>
      <c r="ECG88" s="54"/>
      <c r="ECH88" s="54"/>
      <c r="ECI88" s="54"/>
      <c r="ECJ88" s="54"/>
      <c r="ECK88" s="54"/>
      <c r="ECL88" s="54"/>
      <c r="ECM88" s="54"/>
      <c r="ECN88" s="54"/>
      <c r="ECO88" s="54"/>
      <c r="ECP88" s="54"/>
      <c r="ECQ88" s="54"/>
      <c r="ECR88" s="54"/>
      <c r="ECS88" s="54"/>
      <c r="ECT88" s="54"/>
      <c r="ECU88" s="54"/>
      <c r="ECV88" s="54"/>
      <c r="ECW88" s="54"/>
      <c r="ECX88" s="54"/>
      <c r="ECY88" s="54"/>
      <c r="ECZ88" s="54"/>
      <c r="EDA88" s="54"/>
      <c r="EDB88" s="54"/>
      <c r="EDC88" s="54"/>
      <c r="EDD88" s="54"/>
      <c r="EDE88" s="54"/>
      <c r="EDF88" s="54"/>
      <c r="EDG88" s="54"/>
      <c r="EDH88" s="54"/>
      <c r="EDI88" s="54"/>
      <c r="EDJ88" s="54"/>
      <c r="EDK88" s="54"/>
      <c r="EDL88" s="54"/>
      <c r="EDM88" s="54"/>
      <c r="EDN88" s="54"/>
      <c r="EDO88" s="54"/>
      <c r="EDP88" s="54"/>
      <c r="EDQ88" s="54"/>
      <c r="EDR88" s="54"/>
      <c r="EDS88" s="54"/>
      <c r="EDT88" s="54"/>
      <c r="EDU88" s="54"/>
      <c r="EDV88" s="54"/>
      <c r="EDW88" s="54"/>
      <c r="EDX88" s="54"/>
      <c r="EDY88" s="54"/>
      <c r="EDZ88" s="54"/>
      <c r="EEA88" s="54"/>
      <c r="EEB88" s="54"/>
      <c r="EEC88" s="54"/>
      <c r="EED88" s="54"/>
      <c r="EEE88" s="54"/>
      <c r="EEF88" s="54"/>
      <c r="EEG88" s="54"/>
      <c r="EEH88" s="54"/>
      <c r="EEI88" s="54"/>
      <c r="EEJ88" s="54"/>
      <c r="EEK88" s="54"/>
      <c r="EEL88" s="54"/>
      <c r="EEM88" s="54"/>
      <c r="EEN88" s="54"/>
      <c r="EEO88" s="54"/>
      <c r="EEP88" s="54"/>
      <c r="EEQ88" s="54"/>
      <c r="EER88" s="54"/>
      <c r="EES88" s="54"/>
      <c r="EET88" s="54"/>
      <c r="EEU88" s="54"/>
      <c r="EEV88" s="54"/>
      <c r="EEW88" s="54"/>
      <c r="EEX88" s="54"/>
      <c r="EEY88" s="54"/>
      <c r="EEZ88" s="54"/>
      <c r="EFA88" s="54"/>
      <c r="EFB88" s="54"/>
      <c r="EFC88" s="54"/>
      <c r="EFD88" s="54"/>
      <c r="EFE88" s="54"/>
      <c r="EFF88" s="54"/>
      <c r="EFG88" s="54"/>
      <c r="EFH88" s="54"/>
      <c r="EFI88" s="54"/>
      <c r="EFJ88" s="54"/>
      <c r="EFK88" s="54"/>
      <c r="EFL88" s="54"/>
      <c r="EFM88" s="54"/>
      <c r="EFN88" s="54"/>
      <c r="EFO88" s="54"/>
      <c r="EFP88" s="54"/>
      <c r="EFQ88" s="54"/>
      <c r="EFR88" s="54"/>
      <c r="EFS88" s="54"/>
      <c r="EFT88" s="54"/>
      <c r="EFU88" s="54"/>
      <c r="EFV88" s="54"/>
      <c r="EFW88" s="54"/>
      <c r="EFX88" s="54"/>
      <c r="EFY88" s="54"/>
      <c r="EFZ88" s="54"/>
      <c r="EGA88" s="54"/>
      <c r="EGB88" s="54"/>
      <c r="EGC88" s="54"/>
      <c r="EGD88" s="54"/>
      <c r="EGE88" s="54"/>
      <c r="EGF88" s="54"/>
      <c r="EGG88" s="54"/>
      <c r="EGH88" s="54"/>
      <c r="EGI88" s="54"/>
      <c r="EGJ88" s="54"/>
      <c r="EGK88" s="54"/>
      <c r="EGL88" s="54"/>
      <c r="EGM88" s="54"/>
      <c r="EGN88" s="54"/>
      <c r="EGO88" s="54"/>
      <c r="EGP88" s="54"/>
      <c r="EGQ88" s="54"/>
      <c r="EGR88" s="54"/>
      <c r="EGS88" s="54"/>
      <c r="EGT88" s="54"/>
      <c r="EGU88" s="54"/>
      <c r="EGV88" s="54"/>
      <c r="EGW88" s="54"/>
      <c r="EGX88" s="54"/>
      <c r="EGY88" s="54"/>
      <c r="EGZ88" s="54"/>
      <c r="EHA88" s="54"/>
      <c r="EHB88" s="54"/>
      <c r="EHC88" s="54"/>
      <c r="EHD88" s="54"/>
      <c r="EHE88" s="54"/>
      <c r="EHF88" s="54"/>
      <c r="EHG88" s="54"/>
      <c r="EHH88" s="54"/>
      <c r="EHI88" s="54"/>
      <c r="EHJ88" s="54"/>
      <c r="EHK88" s="54"/>
      <c r="EHL88" s="54"/>
      <c r="EHM88" s="54"/>
      <c r="EHN88" s="54"/>
      <c r="EHO88" s="54"/>
      <c r="EHP88" s="54"/>
      <c r="EHQ88" s="54"/>
      <c r="EHR88" s="54"/>
      <c r="EHS88" s="54"/>
      <c r="EHT88" s="54"/>
      <c r="EHU88" s="54"/>
      <c r="EHV88" s="54"/>
      <c r="EHW88" s="54"/>
      <c r="EHX88" s="54"/>
      <c r="EHY88" s="54"/>
      <c r="EHZ88" s="54"/>
      <c r="EIA88" s="54"/>
      <c r="EIB88" s="54"/>
      <c r="EIC88" s="54"/>
      <c r="EID88" s="54"/>
      <c r="EIE88" s="54"/>
      <c r="EIF88" s="54"/>
      <c r="EIG88" s="54"/>
      <c r="EIH88" s="54"/>
      <c r="EII88" s="54"/>
      <c r="EIJ88" s="54"/>
      <c r="EIK88" s="54"/>
      <c r="EIL88" s="54"/>
      <c r="EIM88" s="54"/>
      <c r="EIN88" s="54"/>
      <c r="EIO88" s="54"/>
      <c r="EIP88" s="54"/>
      <c r="EIQ88" s="54"/>
      <c r="EIR88" s="54"/>
      <c r="EIS88" s="54"/>
      <c r="EIT88" s="54"/>
      <c r="EIU88" s="54"/>
      <c r="EIV88" s="54"/>
      <c r="EIW88" s="54"/>
      <c r="EIX88" s="54"/>
      <c r="EIY88" s="54"/>
      <c r="EIZ88" s="54"/>
      <c r="EJA88" s="54"/>
      <c r="EJB88" s="54"/>
      <c r="EJC88" s="54"/>
      <c r="EJD88" s="54"/>
      <c r="EJE88" s="54"/>
      <c r="EJF88" s="54"/>
      <c r="EJG88" s="54"/>
      <c r="EJH88" s="54"/>
      <c r="EJI88" s="54"/>
      <c r="EJJ88" s="54"/>
      <c r="EJK88" s="54"/>
      <c r="EJL88" s="54"/>
      <c r="EJM88" s="54"/>
      <c r="EJN88" s="54"/>
      <c r="EJO88" s="54"/>
      <c r="EJP88" s="54"/>
      <c r="EJQ88" s="54"/>
      <c r="EJR88" s="54"/>
      <c r="EJS88" s="54"/>
      <c r="EJT88" s="54"/>
      <c r="EJU88" s="54"/>
      <c r="EJV88" s="54"/>
      <c r="EJW88" s="54"/>
      <c r="EJX88" s="54"/>
      <c r="EJY88" s="54"/>
      <c r="EJZ88" s="54"/>
      <c r="EKA88" s="54"/>
      <c r="EKB88" s="54"/>
      <c r="EKC88" s="54"/>
      <c r="EKD88" s="54"/>
      <c r="EKE88" s="54"/>
      <c r="EKF88" s="54"/>
      <c r="EKG88" s="54"/>
      <c r="EKH88" s="54"/>
      <c r="EKI88" s="54"/>
      <c r="EKJ88" s="54"/>
      <c r="EKK88" s="54"/>
      <c r="EKL88" s="54"/>
      <c r="EKM88" s="54"/>
      <c r="EKN88" s="54"/>
      <c r="EKO88" s="54"/>
      <c r="EKP88" s="54"/>
      <c r="EKQ88" s="54"/>
      <c r="EKR88" s="54"/>
      <c r="EKS88" s="54"/>
      <c r="EKT88" s="54"/>
      <c r="EKU88" s="54"/>
      <c r="EKV88" s="54"/>
      <c r="EKW88" s="54"/>
      <c r="EKX88" s="54"/>
      <c r="EKY88" s="54"/>
      <c r="EKZ88" s="54"/>
      <c r="ELA88" s="54"/>
      <c r="ELB88" s="54"/>
      <c r="ELC88" s="54"/>
      <c r="ELD88" s="54"/>
      <c r="ELE88" s="54"/>
      <c r="ELF88" s="54"/>
      <c r="ELG88" s="54"/>
      <c r="ELH88" s="54"/>
      <c r="ELI88" s="54"/>
      <c r="ELJ88" s="54"/>
      <c r="ELK88" s="54"/>
      <c r="ELL88" s="54"/>
      <c r="ELM88" s="54"/>
      <c r="ELN88" s="54"/>
      <c r="ELO88" s="54"/>
      <c r="ELP88" s="54"/>
      <c r="ELQ88" s="54"/>
      <c r="ELR88" s="54"/>
      <c r="ELS88" s="54"/>
      <c r="ELT88" s="54"/>
      <c r="ELU88" s="54"/>
      <c r="ELV88" s="54"/>
      <c r="ELW88" s="54"/>
      <c r="ELX88" s="54"/>
      <c r="ELY88" s="54"/>
      <c r="ELZ88" s="54"/>
      <c r="EMA88" s="54"/>
      <c r="EMB88" s="54"/>
      <c r="EMC88" s="54"/>
      <c r="EMD88" s="54"/>
      <c r="EME88" s="54"/>
      <c r="EMF88" s="54"/>
      <c r="EMG88" s="54"/>
      <c r="EMH88" s="54"/>
      <c r="EMI88" s="54"/>
      <c r="EMJ88" s="54"/>
      <c r="EMK88" s="54"/>
      <c r="EML88" s="54"/>
      <c r="EMM88" s="54"/>
      <c r="EMN88" s="54"/>
      <c r="EMO88" s="54"/>
      <c r="EMP88" s="54"/>
      <c r="EMQ88" s="54"/>
      <c r="EMR88" s="54"/>
      <c r="EMS88" s="54"/>
      <c r="EMT88" s="54"/>
      <c r="EMU88" s="54"/>
      <c r="EMV88" s="54"/>
      <c r="EMW88" s="54"/>
      <c r="EMX88" s="54"/>
      <c r="EMY88" s="54"/>
      <c r="EMZ88" s="54"/>
      <c r="ENA88" s="54"/>
      <c r="ENB88" s="54"/>
      <c r="ENC88" s="54"/>
      <c r="END88" s="54"/>
      <c r="ENE88" s="54"/>
      <c r="ENF88" s="54"/>
      <c r="ENG88" s="54"/>
      <c r="ENH88" s="54"/>
      <c r="ENI88" s="54"/>
      <c r="ENJ88" s="54"/>
      <c r="ENK88" s="54"/>
      <c r="ENL88" s="54"/>
      <c r="ENM88" s="54"/>
      <c r="ENN88" s="54"/>
      <c r="ENO88" s="54"/>
      <c r="ENP88" s="54"/>
      <c r="ENQ88" s="54"/>
      <c r="ENR88" s="54"/>
      <c r="ENS88" s="54"/>
      <c r="ENT88" s="54"/>
      <c r="ENU88" s="54"/>
      <c r="ENV88" s="54"/>
      <c r="ENW88" s="54"/>
      <c r="ENX88" s="54"/>
      <c r="ENY88" s="54"/>
      <c r="ENZ88" s="54"/>
      <c r="EOA88" s="54"/>
      <c r="EOB88" s="54"/>
      <c r="EOC88" s="54"/>
      <c r="EOD88" s="54"/>
      <c r="EOE88" s="54"/>
      <c r="EOF88" s="54"/>
      <c r="EOG88" s="54"/>
      <c r="EOH88" s="54"/>
      <c r="EOI88" s="54"/>
      <c r="EOJ88" s="54"/>
      <c r="EOK88" s="54"/>
      <c r="EOL88" s="54"/>
      <c r="EOM88" s="54"/>
      <c r="EON88" s="54"/>
      <c r="EOO88" s="54"/>
      <c r="EOP88" s="54"/>
      <c r="EOQ88" s="54"/>
      <c r="EOR88" s="54"/>
      <c r="EOS88" s="54"/>
      <c r="EOT88" s="54"/>
      <c r="EOU88" s="54"/>
      <c r="EOV88" s="54"/>
      <c r="EOW88" s="54"/>
      <c r="EOX88" s="54"/>
      <c r="EOY88" s="54"/>
      <c r="EOZ88" s="54"/>
      <c r="EPA88" s="54"/>
      <c r="EPB88" s="54"/>
      <c r="EPC88" s="54"/>
      <c r="EPD88" s="54"/>
      <c r="EPE88" s="54"/>
      <c r="EPF88" s="54"/>
      <c r="EPG88" s="54"/>
      <c r="EPH88" s="54"/>
      <c r="EPI88" s="54"/>
      <c r="EPJ88" s="54"/>
      <c r="EPK88" s="54"/>
      <c r="EPL88" s="54"/>
      <c r="EPM88" s="54"/>
      <c r="EPN88" s="54"/>
      <c r="EPO88" s="54"/>
      <c r="EPP88" s="54"/>
      <c r="EPQ88" s="54"/>
      <c r="EPR88" s="54"/>
      <c r="EPS88" s="54"/>
      <c r="EPT88" s="54"/>
      <c r="EPU88" s="54"/>
      <c r="EPV88" s="54"/>
      <c r="EPW88" s="54"/>
      <c r="EPX88" s="54"/>
      <c r="EPY88" s="54"/>
      <c r="EPZ88" s="54"/>
      <c r="EQA88" s="54"/>
      <c r="EQB88" s="54"/>
      <c r="EQC88" s="54"/>
      <c r="EQD88" s="54"/>
      <c r="EQE88" s="54"/>
      <c r="EQF88" s="54"/>
      <c r="EQG88" s="54"/>
      <c r="EQH88" s="54"/>
      <c r="EQI88" s="54"/>
      <c r="EQJ88" s="54"/>
      <c r="EQK88" s="54"/>
      <c r="EQL88" s="54"/>
      <c r="EQM88" s="54"/>
      <c r="EQN88" s="54"/>
      <c r="EQO88" s="54"/>
      <c r="EQP88" s="54"/>
      <c r="EQQ88" s="54"/>
      <c r="EQR88" s="54"/>
      <c r="EQS88" s="54"/>
      <c r="EQT88" s="54"/>
      <c r="EQU88" s="54"/>
      <c r="EQV88" s="54"/>
      <c r="EQW88" s="54"/>
      <c r="EQX88" s="54"/>
      <c r="EQY88" s="54"/>
      <c r="EQZ88" s="54"/>
      <c r="ERA88" s="54"/>
      <c r="ERB88" s="54"/>
      <c r="ERC88" s="54"/>
      <c r="ERD88" s="54"/>
      <c r="ERE88" s="54"/>
      <c r="ERF88" s="54"/>
      <c r="ERG88" s="54"/>
      <c r="ERH88" s="54"/>
      <c r="ERI88" s="54"/>
      <c r="ERJ88" s="54"/>
      <c r="ERK88" s="54"/>
      <c r="ERL88" s="54"/>
      <c r="ERM88" s="54"/>
      <c r="ERN88" s="54"/>
      <c r="ERO88" s="54"/>
      <c r="ERP88" s="54"/>
      <c r="ERQ88" s="54"/>
      <c r="ERR88" s="54"/>
      <c r="ERS88" s="54"/>
      <c r="ERT88" s="54"/>
      <c r="ERU88" s="54"/>
      <c r="ERV88" s="54"/>
      <c r="ERW88" s="54"/>
      <c r="ERX88" s="54"/>
      <c r="ERY88" s="54"/>
      <c r="ERZ88" s="54"/>
      <c r="ESA88" s="54"/>
      <c r="ESB88" s="54"/>
      <c r="ESC88" s="54"/>
      <c r="ESD88" s="54"/>
      <c r="ESE88" s="54"/>
      <c r="ESF88" s="54"/>
      <c r="ESG88" s="54"/>
      <c r="ESH88" s="54"/>
      <c r="ESI88" s="54"/>
      <c r="ESJ88" s="54"/>
      <c r="ESK88" s="54"/>
      <c r="ESL88" s="54"/>
      <c r="ESM88" s="54"/>
      <c r="ESN88" s="54"/>
      <c r="ESO88" s="54"/>
      <c r="ESP88" s="54"/>
      <c r="ESQ88" s="54"/>
      <c r="ESR88" s="54"/>
      <c r="ESS88" s="54"/>
      <c r="EST88" s="54"/>
      <c r="ESU88" s="54"/>
      <c r="ESV88" s="54"/>
      <c r="ESW88" s="54"/>
      <c r="ESX88" s="54"/>
      <c r="ESY88" s="54"/>
      <c r="ESZ88" s="54"/>
      <c r="ETA88" s="54"/>
      <c r="ETB88" s="54"/>
      <c r="ETC88" s="54"/>
      <c r="ETD88" s="54"/>
      <c r="ETE88" s="54"/>
      <c r="ETF88" s="54"/>
      <c r="ETG88" s="54"/>
      <c r="ETH88" s="54"/>
      <c r="ETI88" s="54"/>
      <c r="ETJ88" s="54"/>
      <c r="ETK88" s="54"/>
      <c r="ETL88" s="54"/>
      <c r="ETM88" s="54"/>
      <c r="ETN88" s="54"/>
      <c r="ETO88" s="54"/>
      <c r="ETP88" s="54"/>
      <c r="ETQ88" s="54"/>
      <c r="ETR88" s="54"/>
      <c r="ETS88" s="54"/>
      <c r="ETT88" s="54"/>
      <c r="ETU88" s="54"/>
      <c r="ETV88" s="54"/>
      <c r="ETW88" s="54"/>
      <c r="ETX88" s="54"/>
      <c r="ETY88" s="54"/>
      <c r="ETZ88" s="54"/>
      <c r="EUA88" s="54"/>
      <c r="EUB88" s="54"/>
      <c r="EUC88" s="54"/>
      <c r="EUD88" s="54"/>
      <c r="EUE88" s="54"/>
      <c r="EUF88" s="54"/>
      <c r="EUG88" s="54"/>
      <c r="EUH88" s="54"/>
      <c r="EUI88" s="54"/>
      <c r="EUJ88" s="54"/>
      <c r="EUK88" s="54"/>
      <c r="EUL88" s="54"/>
      <c r="EUM88" s="54"/>
      <c r="EUN88" s="54"/>
      <c r="EUO88" s="54"/>
      <c r="EUP88" s="54"/>
      <c r="EUQ88" s="54"/>
      <c r="EUR88" s="54"/>
      <c r="EUS88" s="54"/>
      <c r="EUT88" s="54"/>
      <c r="EUU88" s="54"/>
      <c r="EUV88" s="54"/>
      <c r="EUW88" s="54"/>
      <c r="EUX88" s="54"/>
      <c r="EUY88" s="54"/>
      <c r="EUZ88" s="54"/>
      <c r="EVA88" s="54"/>
      <c r="EVB88" s="54"/>
      <c r="EVC88" s="54"/>
      <c r="EVD88" s="54"/>
      <c r="EVE88" s="54"/>
      <c r="EVF88" s="54"/>
      <c r="EVG88" s="54"/>
      <c r="EVH88" s="54"/>
      <c r="EVI88" s="54"/>
      <c r="EVJ88" s="54"/>
      <c r="EVK88" s="54"/>
      <c r="EVL88" s="54"/>
      <c r="EVM88" s="54"/>
      <c r="EVN88" s="54"/>
      <c r="EVO88" s="54"/>
      <c r="EVP88" s="54"/>
      <c r="EVQ88" s="54"/>
      <c r="EVR88" s="54"/>
      <c r="EVS88" s="54"/>
      <c r="EVT88" s="54"/>
      <c r="EVU88" s="54"/>
      <c r="EVV88" s="54"/>
      <c r="EVW88" s="54"/>
      <c r="EVX88" s="54"/>
      <c r="EVY88" s="54"/>
      <c r="EVZ88" s="54"/>
      <c r="EWA88" s="54"/>
      <c r="EWB88" s="54"/>
      <c r="EWC88" s="54"/>
      <c r="EWD88" s="54"/>
      <c r="EWE88" s="54"/>
      <c r="EWF88" s="54"/>
      <c r="EWG88" s="54"/>
      <c r="EWH88" s="54"/>
      <c r="EWI88" s="54"/>
      <c r="EWJ88" s="54"/>
      <c r="EWK88" s="54"/>
      <c r="EWL88" s="54"/>
      <c r="EWM88" s="54"/>
      <c r="EWN88" s="54"/>
      <c r="EWO88" s="54"/>
      <c r="EWP88" s="54"/>
      <c r="EWQ88" s="54"/>
      <c r="EWR88" s="54"/>
      <c r="EWS88" s="54"/>
      <c r="EWT88" s="54"/>
      <c r="EWU88" s="54"/>
      <c r="EWV88" s="54"/>
      <c r="EWW88" s="54"/>
      <c r="EWX88" s="54"/>
      <c r="EWY88" s="54"/>
      <c r="EWZ88" s="54"/>
      <c r="EXA88" s="54"/>
      <c r="EXB88" s="54"/>
      <c r="EXC88" s="54"/>
      <c r="EXD88" s="54"/>
      <c r="EXE88" s="54"/>
      <c r="EXF88" s="54"/>
      <c r="EXG88" s="54"/>
      <c r="EXH88" s="54"/>
      <c r="EXI88" s="54"/>
      <c r="EXJ88" s="54"/>
      <c r="EXK88" s="54"/>
      <c r="EXL88" s="54"/>
      <c r="EXM88" s="54"/>
      <c r="EXN88" s="54"/>
      <c r="EXO88" s="54"/>
      <c r="EXP88" s="54"/>
      <c r="EXQ88" s="54"/>
      <c r="EXR88" s="54"/>
      <c r="EXS88" s="54"/>
      <c r="EXT88" s="54"/>
      <c r="EXU88" s="54"/>
      <c r="EXV88" s="54"/>
      <c r="EXW88" s="54"/>
      <c r="EXX88" s="54"/>
      <c r="EXY88" s="54"/>
      <c r="EXZ88" s="54"/>
      <c r="EYA88" s="54"/>
      <c r="EYB88" s="54"/>
      <c r="EYC88" s="54"/>
      <c r="EYD88" s="54"/>
      <c r="EYE88" s="54"/>
      <c r="EYF88" s="54"/>
      <c r="EYG88" s="54"/>
      <c r="EYH88" s="54"/>
      <c r="EYI88" s="54"/>
      <c r="EYJ88" s="54"/>
      <c r="EYK88" s="54"/>
      <c r="EYL88" s="54"/>
      <c r="EYM88" s="54"/>
      <c r="EYN88" s="54"/>
      <c r="EYO88" s="54"/>
      <c r="EYP88" s="54"/>
      <c r="EYQ88" s="54"/>
      <c r="EYR88" s="54"/>
      <c r="EYS88" s="54"/>
      <c r="EYT88" s="54"/>
      <c r="EYU88" s="54"/>
      <c r="EYV88" s="54"/>
      <c r="EYW88" s="54"/>
      <c r="EYX88" s="54"/>
      <c r="EYY88" s="54"/>
      <c r="EYZ88" s="54"/>
      <c r="EZA88" s="54"/>
      <c r="EZB88" s="54"/>
      <c r="EZC88" s="54"/>
      <c r="EZD88" s="54"/>
      <c r="EZE88" s="54"/>
      <c r="EZF88" s="54"/>
      <c r="EZG88" s="54"/>
      <c r="EZH88" s="54"/>
      <c r="EZI88" s="54"/>
      <c r="EZJ88" s="54"/>
      <c r="EZK88" s="54"/>
      <c r="EZL88" s="54"/>
      <c r="EZM88" s="54"/>
      <c r="EZN88" s="54"/>
      <c r="EZO88" s="54"/>
      <c r="EZP88" s="54"/>
      <c r="EZQ88" s="54"/>
      <c r="EZR88" s="54"/>
      <c r="EZS88" s="54"/>
      <c r="EZT88" s="54"/>
      <c r="EZU88" s="54"/>
      <c r="EZV88" s="54"/>
      <c r="EZW88" s="54"/>
      <c r="EZX88" s="54"/>
      <c r="EZY88" s="54"/>
      <c r="EZZ88" s="54"/>
      <c r="FAA88" s="54"/>
      <c r="FAB88" s="54"/>
      <c r="FAC88" s="54"/>
      <c r="FAD88" s="54"/>
      <c r="FAE88" s="54"/>
      <c r="FAF88" s="54"/>
      <c r="FAG88" s="54"/>
      <c r="FAH88" s="54"/>
      <c r="FAI88" s="54"/>
      <c r="FAJ88" s="54"/>
      <c r="FAK88" s="54"/>
      <c r="FAL88" s="54"/>
      <c r="FAM88" s="54"/>
      <c r="FAN88" s="54"/>
      <c r="FAO88" s="54"/>
      <c r="FAP88" s="54"/>
      <c r="FAQ88" s="54"/>
      <c r="FAR88" s="54"/>
      <c r="FAS88" s="54"/>
      <c r="FAT88" s="54"/>
      <c r="FAU88" s="54"/>
      <c r="FAV88" s="54"/>
      <c r="FAW88" s="54"/>
      <c r="FAX88" s="54"/>
      <c r="FAY88" s="54"/>
      <c r="FAZ88" s="54"/>
      <c r="FBA88" s="54"/>
      <c r="FBB88" s="54"/>
      <c r="FBC88" s="54"/>
      <c r="FBD88" s="54"/>
      <c r="FBE88" s="54"/>
      <c r="FBF88" s="54"/>
      <c r="FBG88" s="54"/>
      <c r="FBH88" s="54"/>
      <c r="FBI88" s="54"/>
      <c r="FBJ88" s="54"/>
      <c r="FBK88" s="54"/>
      <c r="FBL88" s="54"/>
      <c r="FBM88" s="54"/>
      <c r="FBN88" s="54"/>
      <c r="FBO88" s="54"/>
      <c r="FBP88" s="54"/>
      <c r="FBQ88" s="54"/>
      <c r="FBR88" s="54"/>
      <c r="FBS88" s="54"/>
      <c r="FBT88" s="54"/>
      <c r="FBU88" s="54"/>
      <c r="FBV88" s="54"/>
      <c r="FBW88" s="54"/>
      <c r="FBX88" s="54"/>
      <c r="FBY88" s="54"/>
      <c r="FBZ88" s="54"/>
      <c r="FCA88" s="54"/>
      <c r="FCB88" s="54"/>
      <c r="FCC88" s="54"/>
      <c r="FCD88" s="54"/>
      <c r="FCE88" s="54"/>
      <c r="FCF88" s="54"/>
      <c r="FCG88" s="54"/>
      <c r="FCH88" s="54"/>
      <c r="FCI88" s="54"/>
      <c r="FCJ88" s="54"/>
      <c r="FCK88" s="54"/>
      <c r="FCL88" s="54"/>
      <c r="FCM88" s="54"/>
      <c r="FCN88" s="54"/>
      <c r="FCO88" s="54"/>
      <c r="FCP88" s="54"/>
      <c r="FCQ88" s="54"/>
      <c r="FCR88" s="54"/>
      <c r="FCS88" s="54"/>
      <c r="FCT88" s="54"/>
      <c r="FCU88" s="54"/>
      <c r="FCV88" s="54"/>
      <c r="FCW88" s="54"/>
      <c r="FCX88" s="54"/>
      <c r="FCY88" s="54"/>
      <c r="FCZ88" s="54"/>
      <c r="FDA88" s="54"/>
      <c r="FDB88" s="54"/>
      <c r="FDC88" s="54"/>
      <c r="FDD88" s="54"/>
      <c r="FDE88" s="54"/>
      <c r="FDF88" s="54"/>
      <c r="FDG88" s="54"/>
      <c r="FDH88" s="54"/>
      <c r="FDI88" s="54"/>
      <c r="FDJ88" s="54"/>
      <c r="FDK88" s="54"/>
      <c r="FDL88" s="54"/>
      <c r="FDM88" s="54"/>
      <c r="FDN88" s="54"/>
      <c r="FDO88" s="54"/>
      <c r="FDP88" s="54"/>
      <c r="FDQ88" s="54"/>
      <c r="FDR88" s="54"/>
      <c r="FDS88" s="54"/>
      <c r="FDT88" s="54"/>
      <c r="FDU88" s="54"/>
      <c r="FDV88" s="54"/>
      <c r="FDW88" s="54"/>
      <c r="FDX88" s="54"/>
      <c r="FDY88" s="54"/>
      <c r="FDZ88" s="54"/>
      <c r="FEA88" s="54"/>
      <c r="FEB88" s="54"/>
      <c r="FEC88" s="54"/>
      <c r="FED88" s="54"/>
      <c r="FEE88" s="54"/>
      <c r="FEF88" s="54"/>
      <c r="FEG88" s="54"/>
      <c r="FEH88" s="54"/>
      <c r="FEI88" s="54"/>
      <c r="FEJ88" s="54"/>
      <c r="FEK88" s="54"/>
      <c r="FEL88" s="54"/>
      <c r="FEM88" s="54"/>
      <c r="FEN88" s="54"/>
      <c r="FEO88" s="54"/>
      <c r="FEP88" s="54"/>
      <c r="FEQ88" s="54"/>
      <c r="FER88" s="54"/>
      <c r="FES88" s="54"/>
      <c r="FET88" s="54"/>
      <c r="FEU88" s="54"/>
      <c r="FEV88" s="54"/>
      <c r="FEW88" s="54"/>
      <c r="FEX88" s="54"/>
      <c r="FEY88" s="54"/>
      <c r="FEZ88" s="54"/>
      <c r="FFA88" s="54"/>
      <c r="FFB88" s="54"/>
      <c r="FFC88" s="54"/>
      <c r="FFD88" s="54"/>
      <c r="FFE88" s="54"/>
      <c r="FFF88" s="54"/>
      <c r="FFG88" s="54"/>
      <c r="FFH88" s="54"/>
      <c r="FFI88" s="54"/>
      <c r="FFJ88" s="54"/>
      <c r="FFK88" s="54"/>
      <c r="FFL88" s="54"/>
      <c r="FFM88" s="54"/>
      <c r="FFN88" s="54"/>
      <c r="FFO88" s="54"/>
      <c r="FFP88" s="54"/>
      <c r="FFQ88" s="54"/>
      <c r="FFR88" s="54"/>
      <c r="FFS88" s="54"/>
      <c r="FFT88" s="54"/>
      <c r="FFU88" s="54"/>
      <c r="FFV88" s="54"/>
      <c r="FFW88" s="54"/>
      <c r="FFX88" s="54"/>
      <c r="FFY88" s="54"/>
      <c r="FFZ88" s="54"/>
      <c r="FGA88" s="54"/>
      <c r="FGB88" s="54"/>
      <c r="FGC88" s="54"/>
      <c r="FGD88" s="54"/>
      <c r="FGE88" s="54"/>
      <c r="FGF88" s="54"/>
      <c r="FGG88" s="54"/>
      <c r="FGH88" s="54"/>
      <c r="FGI88" s="54"/>
      <c r="FGJ88" s="54"/>
      <c r="FGK88" s="54"/>
      <c r="FGL88" s="54"/>
      <c r="FGM88" s="54"/>
      <c r="FGN88" s="54"/>
      <c r="FGO88" s="54"/>
      <c r="FGP88" s="54"/>
      <c r="FGQ88" s="54"/>
      <c r="FGR88" s="54"/>
      <c r="FGS88" s="54"/>
      <c r="FGT88" s="54"/>
      <c r="FGU88" s="54"/>
      <c r="FGV88" s="54"/>
      <c r="FGW88" s="54"/>
      <c r="FGX88" s="54"/>
      <c r="FGY88" s="54"/>
      <c r="FGZ88" s="54"/>
      <c r="FHA88" s="54"/>
      <c r="FHB88" s="54"/>
      <c r="FHC88" s="54"/>
      <c r="FHD88" s="54"/>
      <c r="FHE88" s="54"/>
      <c r="FHF88" s="54"/>
      <c r="FHG88" s="54"/>
      <c r="FHH88" s="54"/>
      <c r="FHI88" s="54"/>
      <c r="FHJ88" s="54"/>
      <c r="FHK88" s="54"/>
      <c r="FHL88" s="54"/>
      <c r="FHM88" s="54"/>
      <c r="FHN88" s="54"/>
      <c r="FHO88" s="54"/>
      <c r="FHP88" s="54"/>
      <c r="FHQ88" s="54"/>
      <c r="FHR88" s="54"/>
      <c r="FHS88" s="54"/>
      <c r="FHT88" s="54"/>
      <c r="FHU88" s="54"/>
      <c r="FHV88" s="54"/>
      <c r="FHW88" s="54"/>
      <c r="FHX88" s="54"/>
      <c r="FHY88" s="54"/>
      <c r="FHZ88" s="54"/>
      <c r="FIA88" s="54"/>
      <c r="FIB88" s="54"/>
      <c r="FIC88" s="54"/>
      <c r="FID88" s="54"/>
      <c r="FIE88" s="54"/>
      <c r="FIF88" s="54"/>
      <c r="FIG88" s="54"/>
      <c r="FIH88" s="54"/>
      <c r="FII88" s="54"/>
      <c r="FIJ88" s="54"/>
      <c r="FIK88" s="54"/>
      <c r="FIL88" s="54"/>
      <c r="FIM88" s="54"/>
      <c r="FIN88" s="54"/>
      <c r="FIO88" s="54"/>
      <c r="FIP88" s="54"/>
      <c r="FIQ88" s="54"/>
      <c r="FIR88" s="54"/>
      <c r="FIS88" s="54"/>
      <c r="FIT88" s="54"/>
      <c r="FIU88" s="54"/>
      <c r="FIV88" s="54"/>
      <c r="FIW88" s="54"/>
      <c r="FIX88" s="54"/>
      <c r="FIY88" s="54"/>
      <c r="FIZ88" s="54"/>
      <c r="FJA88" s="54"/>
      <c r="FJB88" s="54"/>
      <c r="FJC88" s="54"/>
      <c r="FJD88" s="54"/>
      <c r="FJE88" s="54"/>
      <c r="FJF88" s="54"/>
      <c r="FJG88" s="54"/>
      <c r="FJH88" s="54"/>
      <c r="FJI88" s="54"/>
      <c r="FJJ88" s="54"/>
      <c r="FJK88" s="54"/>
      <c r="FJL88" s="54"/>
      <c r="FJM88" s="54"/>
      <c r="FJN88" s="54"/>
      <c r="FJO88" s="54"/>
      <c r="FJP88" s="54"/>
      <c r="FJQ88" s="54"/>
      <c r="FJR88" s="54"/>
      <c r="FJS88" s="54"/>
      <c r="FJT88" s="54"/>
      <c r="FJU88" s="54"/>
      <c r="FJV88" s="54"/>
      <c r="FJW88" s="54"/>
      <c r="FJX88" s="54"/>
      <c r="FJY88" s="54"/>
      <c r="FJZ88" s="54"/>
      <c r="FKA88" s="54"/>
      <c r="FKB88" s="54"/>
      <c r="FKC88" s="54"/>
      <c r="FKD88" s="54"/>
      <c r="FKE88" s="54"/>
      <c r="FKF88" s="54"/>
      <c r="FKG88" s="54"/>
      <c r="FKH88" s="54"/>
      <c r="FKI88" s="54"/>
      <c r="FKJ88" s="54"/>
      <c r="FKK88" s="54"/>
      <c r="FKL88" s="54"/>
      <c r="FKM88" s="54"/>
      <c r="FKN88" s="54"/>
      <c r="FKO88" s="54"/>
      <c r="FKP88" s="54"/>
      <c r="FKQ88" s="54"/>
      <c r="FKR88" s="54"/>
      <c r="FKS88" s="54"/>
      <c r="FKT88" s="54"/>
      <c r="FKU88" s="54"/>
      <c r="FKV88" s="54"/>
      <c r="FKW88" s="54"/>
      <c r="FKX88" s="54"/>
      <c r="FKY88" s="54"/>
      <c r="FKZ88" s="54"/>
      <c r="FLA88" s="54"/>
      <c r="FLB88" s="54"/>
      <c r="FLC88" s="54"/>
      <c r="FLD88" s="54"/>
      <c r="FLE88" s="54"/>
      <c r="FLF88" s="54"/>
      <c r="FLG88" s="54"/>
      <c r="FLH88" s="54"/>
      <c r="FLI88" s="54"/>
      <c r="FLJ88" s="54"/>
      <c r="FLK88" s="54"/>
      <c r="FLL88" s="54"/>
      <c r="FLM88" s="54"/>
      <c r="FLN88" s="54"/>
      <c r="FLO88" s="54"/>
      <c r="FLP88" s="54"/>
      <c r="FLQ88" s="54"/>
      <c r="FLR88" s="54"/>
      <c r="FLS88" s="54"/>
      <c r="FLT88" s="54"/>
      <c r="FLU88" s="54"/>
      <c r="FLV88" s="54"/>
      <c r="FLW88" s="54"/>
      <c r="FLX88" s="54"/>
      <c r="FLY88" s="54"/>
      <c r="FLZ88" s="54"/>
      <c r="FMA88" s="54"/>
      <c r="FMB88" s="54"/>
      <c r="FMC88" s="54"/>
      <c r="FMD88" s="54"/>
      <c r="FME88" s="54"/>
      <c r="FMF88" s="54"/>
      <c r="FMG88" s="54"/>
      <c r="FMH88" s="54"/>
      <c r="FMI88" s="54"/>
      <c r="FMJ88" s="54"/>
      <c r="FMK88" s="54"/>
      <c r="FML88" s="54"/>
      <c r="FMM88" s="54"/>
      <c r="FMN88" s="54"/>
      <c r="FMO88" s="54"/>
      <c r="FMP88" s="54"/>
      <c r="FMQ88" s="54"/>
      <c r="FMR88" s="54"/>
      <c r="FMS88" s="54"/>
      <c r="FMT88" s="54"/>
      <c r="FMU88" s="54"/>
      <c r="FMV88" s="54"/>
      <c r="FMW88" s="54"/>
      <c r="FMX88" s="54"/>
      <c r="FMY88" s="54"/>
      <c r="FMZ88" s="54"/>
      <c r="FNA88" s="54"/>
      <c r="FNB88" s="54"/>
      <c r="FNC88" s="54"/>
      <c r="FND88" s="54"/>
      <c r="FNE88" s="54"/>
      <c r="FNF88" s="54"/>
      <c r="FNG88" s="54"/>
      <c r="FNH88" s="54"/>
      <c r="FNI88" s="54"/>
      <c r="FNJ88" s="54"/>
      <c r="FNK88" s="54"/>
      <c r="FNL88" s="54"/>
      <c r="FNM88" s="54"/>
      <c r="FNN88" s="54"/>
      <c r="FNO88" s="54"/>
      <c r="FNP88" s="54"/>
      <c r="FNQ88" s="54"/>
      <c r="FNR88" s="54"/>
      <c r="FNS88" s="54"/>
      <c r="FNT88" s="54"/>
      <c r="FNU88" s="54"/>
      <c r="FNV88" s="54"/>
      <c r="FNW88" s="54"/>
      <c r="FNX88" s="54"/>
      <c r="FNY88" s="54"/>
      <c r="FNZ88" s="54"/>
      <c r="FOA88" s="54"/>
      <c r="FOB88" s="54"/>
      <c r="FOC88" s="54"/>
      <c r="FOD88" s="54"/>
      <c r="FOE88" s="54"/>
      <c r="FOF88" s="54"/>
      <c r="FOG88" s="54"/>
      <c r="FOH88" s="54"/>
      <c r="FOI88" s="54"/>
      <c r="FOJ88" s="54"/>
      <c r="FOK88" s="54"/>
      <c r="FOL88" s="54"/>
      <c r="FOM88" s="54"/>
      <c r="FON88" s="54"/>
      <c r="FOO88" s="54"/>
      <c r="FOP88" s="54"/>
      <c r="FOQ88" s="54"/>
      <c r="FOR88" s="54"/>
      <c r="FOS88" s="54"/>
      <c r="FOT88" s="54"/>
      <c r="FOU88" s="54"/>
      <c r="FOV88" s="54"/>
      <c r="FOW88" s="54"/>
      <c r="FOX88" s="54"/>
      <c r="FOY88" s="54"/>
      <c r="FOZ88" s="54"/>
      <c r="FPA88" s="54"/>
      <c r="FPB88" s="54"/>
      <c r="FPC88" s="54"/>
      <c r="FPD88" s="54"/>
      <c r="FPE88" s="54"/>
      <c r="FPF88" s="54"/>
      <c r="FPG88" s="54"/>
      <c r="FPH88" s="54"/>
      <c r="FPI88" s="54"/>
      <c r="FPJ88" s="54"/>
      <c r="FPK88" s="54"/>
      <c r="FPL88" s="54"/>
      <c r="FPM88" s="54"/>
      <c r="FPN88" s="54"/>
      <c r="FPO88" s="54"/>
      <c r="FPP88" s="54"/>
      <c r="FPQ88" s="54"/>
      <c r="FPR88" s="54"/>
      <c r="FPS88" s="54"/>
      <c r="FPT88" s="54"/>
      <c r="FPU88" s="54"/>
      <c r="FPV88" s="54"/>
      <c r="FPW88" s="54"/>
      <c r="FPX88" s="54"/>
      <c r="FPY88" s="54"/>
      <c r="FPZ88" s="54"/>
      <c r="FQA88" s="54"/>
      <c r="FQB88" s="54"/>
      <c r="FQC88" s="54"/>
      <c r="FQD88" s="54"/>
      <c r="FQE88" s="54"/>
      <c r="FQF88" s="54"/>
      <c r="FQG88" s="54"/>
      <c r="FQH88" s="54"/>
      <c r="FQI88" s="54"/>
      <c r="FQJ88" s="54"/>
      <c r="FQK88" s="54"/>
      <c r="FQL88" s="54"/>
      <c r="FQM88" s="54"/>
      <c r="FQN88" s="54"/>
      <c r="FQO88" s="54"/>
      <c r="FQP88" s="54"/>
      <c r="FQQ88" s="54"/>
      <c r="FQR88" s="54"/>
      <c r="FQS88" s="54"/>
      <c r="FQT88" s="54"/>
      <c r="FQU88" s="54"/>
      <c r="FQV88" s="54"/>
      <c r="FQW88" s="54"/>
      <c r="FQX88" s="54"/>
      <c r="FQY88" s="54"/>
      <c r="FQZ88" s="54"/>
      <c r="FRA88" s="54"/>
      <c r="FRB88" s="54"/>
      <c r="FRC88" s="54"/>
      <c r="FRD88" s="54"/>
      <c r="FRE88" s="54"/>
      <c r="FRF88" s="54"/>
      <c r="FRG88" s="54"/>
      <c r="FRH88" s="54"/>
      <c r="FRI88" s="54"/>
      <c r="FRJ88" s="54"/>
      <c r="FRK88" s="54"/>
      <c r="FRL88" s="54"/>
      <c r="FRM88" s="54"/>
      <c r="FRN88" s="54"/>
      <c r="FRO88" s="54"/>
      <c r="FRP88" s="54"/>
      <c r="FRQ88" s="54"/>
      <c r="FRR88" s="54"/>
      <c r="FRS88" s="54"/>
      <c r="FRT88" s="54"/>
      <c r="FRU88" s="54"/>
      <c r="FRV88" s="54"/>
      <c r="FRW88" s="54"/>
      <c r="FRX88" s="54"/>
      <c r="FRY88" s="54"/>
      <c r="FRZ88" s="54"/>
      <c r="FSA88" s="54"/>
      <c r="FSB88" s="54"/>
      <c r="FSC88" s="54"/>
      <c r="FSD88" s="54"/>
      <c r="FSE88" s="54"/>
      <c r="FSF88" s="54"/>
      <c r="FSG88" s="54"/>
      <c r="FSH88" s="54"/>
      <c r="FSI88" s="54"/>
      <c r="FSJ88" s="54"/>
      <c r="FSK88" s="54"/>
      <c r="FSL88" s="54"/>
      <c r="FSM88" s="54"/>
      <c r="FSN88" s="54"/>
      <c r="FSO88" s="54"/>
      <c r="FSP88" s="54"/>
      <c r="FSQ88" s="54"/>
      <c r="FSR88" s="54"/>
      <c r="FSS88" s="54"/>
      <c r="FST88" s="54"/>
      <c r="FSU88" s="54"/>
      <c r="FSV88" s="54"/>
      <c r="FSW88" s="54"/>
      <c r="FSX88" s="54"/>
      <c r="FSY88" s="54"/>
      <c r="FSZ88" s="54"/>
      <c r="FTA88" s="54"/>
      <c r="FTB88" s="54"/>
      <c r="FTC88" s="54"/>
      <c r="FTD88" s="54"/>
      <c r="FTE88" s="54"/>
      <c r="FTF88" s="54"/>
      <c r="FTG88" s="54"/>
      <c r="FTH88" s="54"/>
      <c r="FTI88" s="54"/>
      <c r="FTJ88" s="54"/>
      <c r="FTK88" s="54"/>
      <c r="FTL88" s="54"/>
      <c r="FTM88" s="54"/>
      <c r="FTN88" s="54"/>
      <c r="FTO88" s="54"/>
      <c r="FTP88" s="54"/>
      <c r="FTQ88" s="54"/>
      <c r="FTR88" s="54"/>
      <c r="FTS88" s="54"/>
      <c r="FTT88" s="54"/>
      <c r="FTU88" s="54"/>
      <c r="FTV88" s="54"/>
      <c r="FTW88" s="54"/>
      <c r="FTX88" s="54"/>
      <c r="FTY88" s="54"/>
      <c r="FTZ88" s="54"/>
      <c r="FUA88" s="54"/>
      <c r="FUB88" s="54"/>
      <c r="FUC88" s="54"/>
      <c r="FUD88" s="54"/>
      <c r="FUE88" s="54"/>
      <c r="FUF88" s="54"/>
      <c r="FUG88" s="54"/>
      <c r="FUH88" s="54"/>
      <c r="FUI88" s="54"/>
      <c r="FUJ88" s="54"/>
      <c r="FUK88" s="54"/>
      <c r="FUL88" s="54"/>
      <c r="FUM88" s="54"/>
      <c r="FUN88" s="54"/>
      <c r="FUO88" s="54"/>
      <c r="FUP88" s="54"/>
      <c r="FUQ88" s="54"/>
      <c r="FUR88" s="54"/>
      <c r="FUS88" s="54"/>
      <c r="FUT88" s="54"/>
      <c r="FUU88" s="54"/>
      <c r="FUV88" s="54"/>
      <c r="FUW88" s="54"/>
      <c r="FUX88" s="54"/>
      <c r="FUY88" s="54"/>
      <c r="FUZ88" s="54"/>
      <c r="FVA88" s="54"/>
      <c r="FVB88" s="54"/>
      <c r="FVC88" s="54"/>
      <c r="FVD88" s="54"/>
      <c r="FVE88" s="54"/>
      <c r="FVF88" s="54"/>
      <c r="FVG88" s="54"/>
      <c r="FVH88" s="54"/>
      <c r="FVI88" s="54"/>
      <c r="FVJ88" s="54"/>
      <c r="FVK88" s="54"/>
      <c r="FVL88" s="54"/>
      <c r="FVM88" s="54"/>
      <c r="FVN88" s="54"/>
      <c r="FVO88" s="54"/>
      <c r="FVP88" s="54"/>
      <c r="FVQ88" s="54"/>
      <c r="FVR88" s="54"/>
      <c r="FVS88" s="54"/>
      <c r="FVT88" s="54"/>
      <c r="FVU88" s="54"/>
      <c r="FVV88" s="54"/>
      <c r="FVW88" s="54"/>
      <c r="FVX88" s="54"/>
      <c r="FVY88" s="54"/>
      <c r="FVZ88" s="54"/>
      <c r="FWA88" s="54"/>
      <c r="FWB88" s="54"/>
      <c r="FWC88" s="54"/>
      <c r="FWD88" s="54"/>
      <c r="FWE88" s="54"/>
      <c r="FWF88" s="54"/>
      <c r="FWG88" s="54"/>
      <c r="FWH88" s="54"/>
      <c r="FWI88" s="54"/>
      <c r="FWJ88" s="54"/>
      <c r="FWK88" s="54"/>
      <c r="FWL88" s="54"/>
      <c r="FWM88" s="54"/>
      <c r="FWN88" s="54"/>
      <c r="FWO88" s="54"/>
      <c r="FWP88" s="54"/>
      <c r="FWQ88" s="54"/>
      <c r="FWR88" s="54"/>
      <c r="FWS88" s="54"/>
      <c r="FWT88" s="54"/>
      <c r="FWU88" s="54"/>
      <c r="FWV88" s="54"/>
      <c r="FWW88" s="54"/>
      <c r="FWX88" s="54"/>
      <c r="FWY88" s="54"/>
      <c r="FWZ88" s="54"/>
      <c r="FXA88" s="54"/>
      <c r="FXB88" s="54"/>
      <c r="FXC88" s="54"/>
      <c r="FXD88" s="54"/>
      <c r="FXE88" s="54"/>
      <c r="FXF88" s="54"/>
      <c r="FXG88" s="54"/>
      <c r="FXH88" s="54"/>
      <c r="FXI88" s="54"/>
      <c r="FXJ88" s="54"/>
      <c r="FXK88" s="54"/>
      <c r="FXL88" s="54"/>
      <c r="FXM88" s="54"/>
      <c r="FXN88" s="54"/>
      <c r="FXO88" s="54"/>
      <c r="FXP88" s="54"/>
      <c r="FXQ88" s="54"/>
      <c r="FXR88" s="54"/>
      <c r="FXS88" s="54"/>
      <c r="FXT88" s="54"/>
      <c r="FXU88" s="54"/>
      <c r="FXV88" s="54"/>
      <c r="FXW88" s="54"/>
      <c r="FXX88" s="54"/>
      <c r="FXY88" s="54"/>
      <c r="FXZ88" s="54"/>
      <c r="FYA88" s="54"/>
      <c r="FYB88" s="54"/>
      <c r="FYC88" s="54"/>
      <c r="FYD88" s="54"/>
      <c r="FYE88" s="54"/>
      <c r="FYF88" s="54"/>
      <c r="FYG88" s="54"/>
      <c r="FYH88" s="54"/>
      <c r="FYI88" s="54"/>
      <c r="FYJ88" s="54"/>
      <c r="FYK88" s="54"/>
      <c r="FYL88" s="54"/>
      <c r="FYM88" s="54"/>
      <c r="FYN88" s="54"/>
      <c r="FYO88" s="54"/>
      <c r="FYP88" s="54"/>
      <c r="FYQ88" s="54"/>
      <c r="FYR88" s="54"/>
      <c r="FYS88" s="54"/>
      <c r="FYT88" s="54"/>
      <c r="FYU88" s="54"/>
      <c r="FYV88" s="54"/>
      <c r="FYW88" s="54"/>
      <c r="FYX88" s="54"/>
      <c r="FYY88" s="54"/>
      <c r="FYZ88" s="54"/>
      <c r="FZA88" s="54"/>
      <c r="FZB88" s="54"/>
      <c r="FZC88" s="54"/>
      <c r="FZD88" s="54"/>
      <c r="FZE88" s="54"/>
      <c r="FZF88" s="54"/>
      <c r="FZG88" s="54"/>
      <c r="FZH88" s="54"/>
      <c r="FZI88" s="54"/>
      <c r="FZJ88" s="54"/>
      <c r="FZK88" s="54"/>
      <c r="FZL88" s="54"/>
      <c r="FZM88" s="54"/>
      <c r="FZN88" s="54"/>
      <c r="FZO88" s="54"/>
      <c r="FZP88" s="54"/>
      <c r="FZQ88" s="54"/>
      <c r="FZR88" s="54"/>
      <c r="FZS88" s="54"/>
      <c r="FZT88" s="54"/>
      <c r="FZU88" s="54"/>
      <c r="FZV88" s="54"/>
      <c r="FZW88" s="54"/>
      <c r="FZX88" s="54"/>
      <c r="FZY88" s="54"/>
      <c r="FZZ88" s="54"/>
      <c r="GAA88" s="54"/>
      <c r="GAB88" s="54"/>
      <c r="GAC88" s="54"/>
      <c r="GAD88" s="54"/>
      <c r="GAE88" s="54"/>
      <c r="GAF88" s="54"/>
      <c r="GAG88" s="54"/>
      <c r="GAH88" s="54"/>
      <c r="GAI88" s="54"/>
      <c r="GAJ88" s="54"/>
      <c r="GAK88" s="54"/>
      <c r="GAL88" s="54"/>
      <c r="GAM88" s="54"/>
      <c r="GAN88" s="54"/>
      <c r="GAO88" s="54"/>
      <c r="GAP88" s="54"/>
      <c r="GAQ88" s="54"/>
      <c r="GAR88" s="54"/>
      <c r="GAS88" s="54"/>
      <c r="GAT88" s="54"/>
      <c r="GAU88" s="54"/>
      <c r="GAV88" s="54"/>
      <c r="GAW88" s="54"/>
      <c r="GAX88" s="54"/>
      <c r="GAY88" s="54"/>
      <c r="GAZ88" s="54"/>
      <c r="GBA88" s="54"/>
      <c r="GBB88" s="54"/>
      <c r="GBC88" s="54"/>
      <c r="GBD88" s="54"/>
      <c r="GBE88" s="54"/>
      <c r="GBF88" s="54"/>
      <c r="GBG88" s="54"/>
      <c r="GBH88" s="54"/>
      <c r="GBI88" s="54"/>
      <c r="GBJ88" s="54"/>
      <c r="GBK88" s="54"/>
      <c r="GBL88" s="54"/>
      <c r="GBM88" s="54"/>
      <c r="GBN88" s="54"/>
      <c r="GBO88" s="54"/>
      <c r="GBP88" s="54"/>
      <c r="GBQ88" s="54"/>
      <c r="GBR88" s="54"/>
      <c r="GBS88" s="54"/>
      <c r="GBT88" s="54"/>
      <c r="GBU88" s="54"/>
      <c r="GBV88" s="54"/>
      <c r="GBW88" s="54"/>
      <c r="GBX88" s="54"/>
      <c r="GBY88" s="54"/>
      <c r="GBZ88" s="54"/>
      <c r="GCA88" s="54"/>
      <c r="GCB88" s="54"/>
      <c r="GCC88" s="54"/>
      <c r="GCD88" s="54"/>
      <c r="GCE88" s="54"/>
      <c r="GCF88" s="54"/>
      <c r="GCG88" s="54"/>
      <c r="GCH88" s="54"/>
      <c r="GCI88" s="54"/>
      <c r="GCJ88" s="54"/>
      <c r="GCK88" s="54"/>
      <c r="GCL88" s="54"/>
      <c r="GCM88" s="54"/>
      <c r="GCN88" s="54"/>
      <c r="GCO88" s="54"/>
      <c r="GCP88" s="54"/>
      <c r="GCQ88" s="54"/>
      <c r="GCR88" s="54"/>
      <c r="GCS88" s="54"/>
      <c r="GCT88" s="54"/>
      <c r="GCU88" s="54"/>
      <c r="GCV88" s="54"/>
      <c r="GCW88" s="54"/>
      <c r="GCX88" s="54"/>
      <c r="GCY88" s="54"/>
      <c r="GCZ88" s="54"/>
      <c r="GDA88" s="54"/>
      <c r="GDB88" s="54"/>
      <c r="GDC88" s="54"/>
      <c r="GDD88" s="54"/>
      <c r="GDE88" s="54"/>
      <c r="GDF88" s="54"/>
      <c r="GDG88" s="54"/>
      <c r="GDH88" s="54"/>
      <c r="GDI88" s="54"/>
      <c r="GDJ88" s="54"/>
      <c r="GDK88" s="54"/>
      <c r="GDL88" s="54"/>
      <c r="GDM88" s="54"/>
      <c r="GDN88" s="54"/>
      <c r="GDO88" s="54"/>
      <c r="GDP88" s="54"/>
      <c r="GDQ88" s="54"/>
      <c r="GDR88" s="54"/>
      <c r="GDS88" s="54"/>
      <c r="GDT88" s="54"/>
      <c r="GDU88" s="54"/>
      <c r="GDV88" s="54"/>
      <c r="GDW88" s="54"/>
      <c r="GDX88" s="54"/>
      <c r="GDY88" s="54"/>
      <c r="GDZ88" s="54"/>
      <c r="GEA88" s="54"/>
      <c r="GEB88" s="54"/>
      <c r="GEC88" s="54"/>
      <c r="GED88" s="54"/>
      <c r="GEE88" s="54"/>
      <c r="GEF88" s="54"/>
      <c r="GEG88" s="54"/>
      <c r="GEH88" s="54"/>
      <c r="GEI88" s="54"/>
      <c r="GEJ88" s="54"/>
      <c r="GEK88" s="54"/>
      <c r="GEL88" s="54"/>
      <c r="GEM88" s="54"/>
      <c r="GEN88" s="54"/>
      <c r="GEO88" s="54"/>
      <c r="GEP88" s="54"/>
      <c r="GEQ88" s="54"/>
      <c r="GER88" s="54"/>
      <c r="GES88" s="54"/>
      <c r="GET88" s="54"/>
      <c r="GEU88" s="54"/>
      <c r="GEV88" s="54"/>
      <c r="GEW88" s="54"/>
      <c r="GEX88" s="54"/>
      <c r="GEY88" s="54"/>
      <c r="GEZ88" s="54"/>
      <c r="GFA88" s="54"/>
      <c r="GFB88" s="54"/>
      <c r="GFC88" s="54"/>
      <c r="GFD88" s="54"/>
      <c r="GFE88" s="54"/>
      <c r="GFF88" s="54"/>
      <c r="GFG88" s="54"/>
      <c r="GFH88" s="54"/>
      <c r="GFI88" s="54"/>
      <c r="GFJ88" s="54"/>
      <c r="GFK88" s="54"/>
      <c r="GFL88" s="54"/>
      <c r="GFM88" s="54"/>
      <c r="GFN88" s="54"/>
      <c r="GFO88" s="54"/>
      <c r="GFP88" s="54"/>
      <c r="GFQ88" s="54"/>
      <c r="GFR88" s="54"/>
      <c r="GFS88" s="54"/>
      <c r="GFT88" s="54"/>
      <c r="GFU88" s="54"/>
      <c r="GFV88" s="54"/>
      <c r="GFW88" s="54"/>
      <c r="GFX88" s="54"/>
      <c r="GFY88" s="54"/>
      <c r="GFZ88" s="54"/>
      <c r="GGA88" s="54"/>
      <c r="GGB88" s="54"/>
      <c r="GGC88" s="54"/>
      <c r="GGD88" s="54"/>
      <c r="GGE88" s="54"/>
      <c r="GGF88" s="54"/>
      <c r="GGG88" s="54"/>
      <c r="GGH88" s="54"/>
      <c r="GGI88" s="54"/>
      <c r="GGJ88" s="54"/>
      <c r="GGK88" s="54"/>
      <c r="GGL88" s="54"/>
      <c r="GGM88" s="54"/>
      <c r="GGN88" s="54"/>
      <c r="GGO88" s="54"/>
      <c r="GGP88" s="54"/>
      <c r="GGQ88" s="54"/>
      <c r="GGR88" s="54"/>
      <c r="GGS88" s="54"/>
      <c r="GGT88" s="54"/>
      <c r="GGU88" s="54"/>
      <c r="GGV88" s="54"/>
      <c r="GGW88" s="54"/>
      <c r="GGX88" s="54"/>
      <c r="GGY88" s="54"/>
      <c r="GGZ88" s="54"/>
      <c r="GHA88" s="54"/>
      <c r="GHB88" s="54"/>
      <c r="GHC88" s="54"/>
      <c r="GHD88" s="54"/>
      <c r="GHE88" s="54"/>
      <c r="GHF88" s="54"/>
      <c r="GHG88" s="54"/>
      <c r="GHH88" s="54"/>
      <c r="GHI88" s="54"/>
      <c r="GHJ88" s="54"/>
      <c r="GHK88" s="54"/>
      <c r="GHL88" s="54"/>
      <c r="GHM88" s="54"/>
      <c r="GHN88" s="54"/>
      <c r="GHO88" s="54"/>
      <c r="GHP88" s="54"/>
      <c r="GHQ88" s="54"/>
      <c r="GHR88" s="54"/>
      <c r="GHS88" s="54"/>
      <c r="GHT88" s="54"/>
      <c r="GHU88" s="54"/>
      <c r="GHV88" s="54"/>
      <c r="GHW88" s="54"/>
      <c r="GHX88" s="54"/>
      <c r="GHY88" s="54"/>
      <c r="GHZ88" s="54"/>
      <c r="GIA88" s="54"/>
      <c r="GIB88" s="54"/>
      <c r="GIC88" s="54"/>
      <c r="GID88" s="54"/>
      <c r="GIE88" s="54"/>
      <c r="GIF88" s="54"/>
      <c r="GIG88" s="54"/>
      <c r="GIH88" s="54"/>
      <c r="GII88" s="54"/>
      <c r="GIJ88" s="54"/>
      <c r="GIK88" s="54"/>
      <c r="GIL88" s="54"/>
      <c r="GIM88" s="54"/>
      <c r="GIN88" s="54"/>
      <c r="GIO88" s="54"/>
      <c r="GIP88" s="54"/>
      <c r="GIQ88" s="54"/>
      <c r="GIR88" s="54"/>
      <c r="GIS88" s="54"/>
      <c r="GIT88" s="54"/>
      <c r="GIU88" s="54"/>
      <c r="GIV88" s="54"/>
      <c r="GIW88" s="54"/>
      <c r="GIX88" s="54"/>
      <c r="GIY88" s="54"/>
      <c r="GIZ88" s="54"/>
      <c r="GJA88" s="54"/>
      <c r="GJB88" s="54"/>
      <c r="GJC88" s="54"/>
      <c r="GJD88" s="54"/>
      <c r="GJE88" s="54"/>
      <c r="GJF88" s="54"/>
      <c r="GJG88" s="54"/>
      <c r="GJH88" s="54"/>
      <c r="GJI88" s="54"/>
      <c r="GJJ88" s="54"/>
      <c r="GJK88" s="54"/>
      <c r="GJL88" s="54"/>
      <c r="GJM88" s="54"/>
      <c r="GJN88" s="54"/>
      <c r="GJO88" s="54"/>
      <c r="GJP88" s="54"/>
      <c r="GJQ88" s="54"/>
      <c r="GJR88" s="54"/>
      <c r="GJS88" s="54"/>
      <c r="GJT88" s="54"/>
      <c r="GJU88" s="54"/>
      <c r="GJV88" s="54"/>
      <c r="GJW88" s="54"/>
      <c r="GJX88" s="54"/>
      <c r="GJY88" s="54"/>
      <c r="GJZ88" s="54"/>
      <c r="GKA88" s="54"/>
      <c r="GKB88" s="54"/>
      <c r="GKC88" s="54"/>
      <c r="GKD88" s="54"/>
      <c r="GKE88" s="54"/>
      <c r="GKF88" s="54"/>
      <c r="GKG88" s="54"/>
      <c r="GKH88" s="54"/>
      <c r="GKI88" s="54"/>
      <c r="GKJ88" s="54"/>
      <c r="GKK88" s="54"/>
      <c r="GKL88" s="54"/>
      <c r="GKM88" s="54"/>
      <c r="GKN88" s="54"/>
      <c r="GKO88" s="54"/>
      <c r="GKP88" s="54"/>
      <c r="GKQ88" s="54"/>
      <c r="GKR88" s="54"/>
      <c r="GKS88" s="54"/>
      <c r="GKT88" s="54"/>
      <c r="GKU88" s="54"/>
      <c r="GKV88" s="54"/>
      <c r="GKW88" s="54"/>
      <c r="GKX88" s="54"/>
      <c r="GKY88" s="54"/>
      <c r="GKZ88" s="54"/>
      <c r="GLA88" s="54"/>
      <c r="GLB88" s="54"/>
      <c r="GLC88" s="54"/>
      <c r="GLD88" s="54"/>
      <c r="GLE88" s="54"/>
      <c r="GLF88" s="54"/>
      <c r="GLG88" s="54"/>
      <c r="GLH88" s="54"/>
      <c r="GLI88" s="54"/>
      <c r="GLJ88" s="54"/>
      <c r="GLK88" s="54"/>
      <c r="GLL88" s="54"/>
      <c r="GLM88" s="54"/>
      <c r="GLN88" s="54"/>
      <c r="GLO88" s="54"/>
      <c r="GLP88" s="54"/>
      <c r="GLQ88" s="54"/>
      <c r="GLR88" s="54"/>
      <c r="GLS88" s="54"/>
      <c r="GLT88" s="54"/>
      <c r="GLU88" s="54"/>
      <c r="GLV88" s="54"/>
      <c r="GLW88" s="54"/>
      <c r="GLX88" s="54"/>
      <c r="GLY88" s="54"/>
      <c r="GLZ88" s="54"/>
      <c r="GMA88" s="54"/>
      <c r="GMB88" s="54"/>
      <c r="GMC88" s="54"/>
      <c r="GMD88" s="54"/>
      <c r="GME88" s="54"/>
      <c r="GMF88" s="54"/>
      <c r="GMG88" s="54"/>
      <c r="GMH88" s="54"/>
      <c r="GMI88" s="54"/>
      <c r="GMJ88" s="54"/>
      <c r="GMK88" s="54"/>
      <c r="GML88" s="54"/>
      <c r="GMM88" s="54"/>
      <c r="GMN88" s="54"/>
      <c r="GMO88" s="54"/>
      <c r="GMP88" s="54"/>
      <c r="GMQ88" s="54"/>
      <c r="GMR88" s="54"/>
      <c r="GMS88" s="54"/>
      <c r="GMT88" s="54"/>
      <c r="GMU88" s="54"/>
      <c r="GMV88" s="54"/>
      <c r="GMW88" s="54"/>
      <c r="GMX88" s="54"/>
      <c r="GMY88" s="54"/>
      <c r="GMZ88" s="54"/>
      <c r="GNA88" s="54"/>
      <c r="GNB88" s="54"/>
      <c r="GNC88" s="54"/>
      <c r="GND88" s="54"/>
      <c r="GNE88" s="54"/>
      <c r="GNF88" s="54"/>
      <c r="GNG88" s="54"/>
      <c r="GNH88" s="54"/>
      <c r="GNI88" s="54"/>
      <c r="GNJ88" s="54"/>
      <c r="GNK88" s="54"/>
      <c r="GNL88" s="54"/>
      <c r="GNM88" s="54"/>
      <c r="GNN88" s="54"/>
      <c r="GNO88" s="54"/>
      <c r="GNP88" s="54"/>
      <c r="GNQ88" s="54"/>
      <c r="GNR88" s="54"/>
      <c r="GNS88" s="54"/>
      <c r="GNT88" s="54"/>
      <c r="GNU88" s="54"/>
      <c r="GNV88" s="54"/>
      <c r="GNW88" s="54"/>
      <c r="GNX88" s="54"/>
      <c r="GNY88" s="54"/>
      <c r="GNZ88" s="54"/>
      <c r="GOA88" s="54"/>
      <c r="GOB88" s="54"/>
      <c r="GOC88" s="54"/>
      <c r="GOD88" s="54"/>
      <c r="GOE88" s="54"/>
      <c r="GOF88" s="54"/>
      <c r="GOG88" s="54"/>
      <c r="GOH88" s="54"/>
      <c r="GOI88" s="54"/>
      <c r="GOJ88" s="54"/>
      <c r="GOK88" s="54"/>
      <c r="GOL88" s="54"/>
      <c r="GOM88" s="54"/>
      <c r="GON88" s="54"/>
      <c r="GOO88" s="54"/>
      <c r="GOP88" s="54"/>
      <c r="GOQ88" s="54"/>
      <c r="GOR88" s="54"/>
      <c r="GOS88" s="54"/>
      <c r="GOT88" s="54"/>
      <c r="GOU88" s="54"/>
      <c r="GOV88" s="54"/>
      <c r="GOW88" s="54"/>
      <c r="GOX88" s="54"/>
      <c r="GOY88" s="54"/>
      <c r="GOZ88" s="54"/>
      <c r="GPA88" s="54"/>
      <c r="GPB88" s="54"/>
      <c r="GPC88" s="54"/>
      <c r="GPD88" s="54"/>
      <c r="GPE88" s="54"/>
      <c r="GPF88" s="54"/>
      <c r="GPG88" s="54"/>
      <c r="GPH88" s="54"/>
      <c r="GPI88" s="54"/>
      <c r="GPJ88" s="54"/>
      <c r="GPK88" s="54"/>
      <c r="GPL88" s="54"/>
      <c r="GPM88" s="54"/>
      <c r="GPN88" s="54"/>
      <c r="GPO88" s="54"/>
      <c r="GPP88" s="54"/>
      <c r="GPQ88" s="54"/>
      <c r="GPR88" s="54"/>
      <c r="GPS88" s="54"/>
      <c r="GPT88" s="54"/>
      <c r="GPU88" s="54"/>
      <c r="GPV88" s="54"/>
      <c r="GPW88" s="54"/>
      <c r="GPX88" s="54"/>
      <c r="GPY88" s="54"/>
      <c r="GPZ88" s="54"/>
      <c r="GQA88" s="54"/>
      <c r="GQB88" s="54"/>
      <c r="GQC88" s="54"/>
      <c r="GQD88" s="54"/>
      <c r="GQE88" s="54"/>
      <c r="GQF88" s="54"/>
      <c r="GQG88" s="54"/>
      <c r="GQH88" s="54"/>
      <c r="GQI88" s="54"/>
      <c r="GQJ88" s="54"/>
      <c r="GQK88" s="54"/>
      <c r="GQL88" s="54"/>
      <c r="GQM88" s="54"/>
      <c r="GQN88" s="54"/>
      <c r="GQO88" s="54"/>
      <c r="GQP88" s="54"/>
      <c r="GQQ88" s="54"/>
      <c r="GQR88" s="54"/>
      <c r="GQS88" s="54"/>
      <c r="GQT88" s="54"/>
      <c r="GQU88" s="54"/>
      <c r="GQV88" s="54"/>
      <c r="GQW88" s="54"/>
      <c r="GQX88" s="54"/>
      <c r="GQY88" s="54"/>
      <c r="GQZ88" s="54"/>
      <c r="GRA88" s="54"/>
      <c r="GRB88" s="54"/>
      <c r="GRC88" s="54"/>
      <c r="GRD88" s="54"/>
      <c r="GRE88" s="54"/>
      <c r="GRF88" s="54"/>
      <c r="GRG88" s="54"/>
      <c r="GRH88" s="54"/>
      <c r="GRI88" s="54"/>
      <c r="GRJ88" s="54"/>
      <c r="GRK88" s="54"/>
      <c r="GRL88" s="54"/>
      <c r="GRM88" s="54"/>
      <c r="GRN88" s="54"/>
      <c r="GRO88" s="54"/>
      <c r="GRP88" s="54"/>
      <c r="GRQ88" s="54"/>
      <c r="GRR88" s="54"/>
      <c r="GRS88" s="54"/>
      <c r="GRT88" s="54"/>
      <c r="GRU88" s="54"/>
      <c r="GRV88" s="54"/>
      <c r="GRW88" s="54"/>
      <c r="GRX88" s="54"/>
      <c r="GRY88" s="54"/>
      <c r="GRZ88" s="54"/>
      <c r="GSA88" s="54"/>
      <c r="GSB88" s="54"/>
      <c r="GSC88" s="54"/>
      <c r="GSD88" s="54"/>
      <c r="GSE88" s="54"/>
      <c r="GSF88" s="54"/>
      <c r="GSG88" s="54"/>
      <c r="GSH88" s="54"/>
      <c r="GSI88" s="54"/>
      <c r="GSJ88" s="54"/>
      <c r="GSK88" s="54"/>
      <c r="GSL88" s="54"/>
      <c r="GSM88" s="54"/>
      <c r="GSN88" s="54"/>
      <c r="GSO88" s="54"/>
      <c r="GSP88" s="54"/>
      <c r="GSQ88" s="54"/>
      <c r="GSR88" s="54"/>
      <c r="GSS88" s="54"/>
      <c r="GST88" s="54"/>
      <c r="GSU88" s="54"/>
      <c r="GSV88" s="54"/>
      <c r="GSW88" s="54"/>
      <c r="GSX88" s="54"/>
      <c r="GSY88" s="54"/>
      <c r="GSZ88" s="54"/>
      <c r="GTA88" s="54"/>
      <c r="GTB88" s="54"/>
      <c r="GTC88" s="54"/>
      <c r="GTD88" s="54"/>
      <c r="GTE88" s="54"/>
      <c r="GTF88" s="54"/>
      <c r="GTG88" s="54"/>
      <c r="GTH88" s="54"/>
      <c r="GTI88" s="54"/>
      <c r="GTJ88" s="54"/>
      <c r="GTK88" s="54"/>
      <c r="GTL88" s="54"/>
      <c r="GTM88" s="54"/>
      <c r="GTN88" s="54"/>
      <c r="GTO88" s="54"/>
      <c r="GTP88" s="54"/>
      <c r="GTQ88" s="54"/>
      <c r="GTR88" s="54"/>
      <c r="GTS88" s="54"/>
      <c r="GTT88" s="54"/>
      <c r="GTU88" s="54"/>
      <c r="GTV88" s="54"/>
      <c r="GTW88" s="54"/>
      <c r="GTX88" s="54"/>
      <c r="GTY88" s="54"/>
      <c r="GTZ88" s="54"/>
      <c r="GUA88" s="54"/>
      <c r="GUB88" s="54"/>
      <c r="GUC88" s="54"/>
      <c r="GUD88" s="54"/>
      <c r="GUE88" s="54"/>
      <c r="GUF88" s="54"/>
      <c r="GUG88" s="54"/>
      <c r="GUH88" s="54"/>
      <c r="GUI88" s="54"/>
      <c r="GUJ88" s="54"/>
      <c r="GUK88" s="54"/>
      <c r="GUL88" s="54"/>
      <c r="GUM88" s="54"/>
      <c r="GUN88" s="54"/>
      <c r="GUO88" s="54"/>
      <c r="GUP88" s="54"/>
      <c r="GUQ88" s="54"/>
      <c r="GUR88" s="54"/>
      <c r="GUS88" s="54"/>
      <c r="GUT88" s="54"/>
      <c r="GUU88" s="54"/>
      <c r="GUV88" s="54"/>
      <c r="GUW88" s="54"/>
      <c r="GUX88" s="54"/>
      <c r="GUY88" s="54"/>
      <c r="GUZ88" s="54"/>
      <c r="GVA88" s="54"/>
      <c r="GVB88" s="54"/>
      <c r="GVC88" s="54"/>
      <c r="GVD88" s="54"/>
      <c r="GVE88" s="54"/>
      <c r="GVF88" s="54"/>
      <c r="GVG88" s="54"/>
      <c r="GVH88" s="54"/>
      <c r="GVI88" s="54"/>
      <c r="GVJ88" s="54"/>
      <c r="GVK88" s="54"/>
      <c r="GVL88" s="54"/>
      <c r="GVM88" s="54"/>
      <c r="GVN88" s="54"/>
      <c r="GVO88" s="54"/>
      <c r="GVP88" s="54"/>
      <c r="GVQ88" s="54"/>
      <c r="GVR88" s="54"/>
      <c r="GVS88" s="54"/>
      <c r="GVT88" s="54"/>
      <c r="GVU88" s="54"/>
      <c r="GVV88" s="54"/>
      <c r="GVW88" s="54"/>
      <c r="GVX88" s="54"/>
      <c r="GVY88" s="54"/>
      <c r="GVZ88" s="54"/>
      <c r="GWA88" s="54"/>
      <c r="GWB88" s="54"/>
      <c r="GWC88" s="54"/>
      <c r="GWD88" s="54"/>
      <c r="GWE88" s="54"/>
      <c r="GWF88" s="54"/>
      <c r="GWG88" s="54"/>
      <c r="GWH88" s="54"/>
      <c r="GWI88" s="54"/>
      <c r="GWJ88" s="54"/>
      <c r="GWK88" s="54"/>
      <c r="GWL88" s="54"/>
      <c r="GWM88" s="54"/>
      <c r="GWN88" s="54"/>
      <c r="GWO88" s="54"/>
      <c r="GWP88" s="54"/>
      <c r="GWQ88" s="54"/>
      <c r="GWR88" s="54"/>
      <c r="GWS88" s="54"/>
      <c r="GWT88" s="54"/>
      <c r="GWU88" s="54"/>
      <c r="GWV88" s="54"/>
      <c r="GWW88" s="54"/>
      <c r="GWX88" s="54"/>
      <c r="GWY88" s="54"/>
      <c r="GWZ88" s="54"/>
      <c r="GXA88" s="54"/>
      <c r="GXB88" s="54"/>
      <c r="GXC88" s="54"/>
      <c r="GXD88" s="54"/>
      <c r="GXE88" s="54"/>
      <c r="GXF88" s="54"/>
      <c r="GXG88" s="54"/>
      <c r="GXH88" s="54"/>
      <c r="GXI88" s="54"/>
      <c r="GXJ88" s="54"/>
      <c r="GXK88" s="54"/>
      <c r="GXL88" s="54"/>
      <c r="GXM88" s="54"/>
      <c r="GXN88" s="54"/>
      <c r="GXO88" s="54"/>
      <c r="GXP88" s="54"/>
      <c r="GXQ88" s="54"/>
      <c r="GXR88" s="54"/>
      <c r="GXS88" s="54"/>
      <c r="GXT88" s="54"/>
      <c r="GXU88" s="54"/>
      <c r="GXV88" s="54"/>
      <c r="GXW88" s="54"/>
      <c r="GXX88" s="54"/>
      <c r="GXY88" s="54"/>
      <c r="GXZ88" s="54"/>
      <c r="GYA88" s="54"/>
      <c r="GYB88" s="54"/>
      <c r="GYC88" s="54"/>
      <c r="GYD88" s="54"/>
      <c r="GYE88" s="54"/>
      <c r="GYF88" s="54"/>
      <c r="GYG88" s="54"/>
      <c r="GYH88" s="54"/>
      <c r="GYI88" s="54"/>
      <c r="GYJ88" s="54"/>
      <c r="GYK88" s="54"/>
      <c r="GYL88" s="54"/>
      <c r="GYM88" s="54"/>
      <c r="GYN88" s="54"/>
      <c r="GYO88" s="54"/>
      <c r="GYP88" s="54"/>
      <c r="GYQ88" s="54"/>
      <c r="GYR88" s="54"/>
      <c r="GYS88" s="54"/>
      <c r="GYT88" s="54"/>
      <c r="GYU88" s="54"/>
      <c r="GYV88" s="54"/>
      <c r="GYW88" s="54"/>
      <c r="GYX88" s="54"/>
      <c r="GYY88" s="54"/>
      <c r="GYZ88" s="54"/>
      <c r="GZA88" s="54"/>
      <c r="GZB88" s="54"/>
      <c r="GZC88" s="54"/>
      <c r="GZD88" s="54"/>
      <c r="GZE88" s="54"/>
      <c r="GZF88" s="54"/>
      <c r="GZG88" s="54"/>
      <c r="GZH88" s="54"/>
      <c r="GZI88" s="54"/>
      <c r="GZJ88" s="54"/>
      <c r="GZK88" s="54"/>
      <c r="GZL88" s="54"/>
      <c r="GZM88" s="54"/>
      <c r="GZN88" s="54"/>
      <c r="GZO88" s="54"/>
      <c r="GZP88" s="54"/>
      <c r="GZQ88" s="54"/>
      <c r="GZR88" s="54"/>
      <c r="GZS88" s="54"/>
      <c r="GZT88" s="54"/>
      <c r="GZU88" s="54"/>
      <c r="GZV88" s="54"/>
      <c r="GZW88" s="54"/>
      <c r="GZX88" s="54"/>
      <c r="GZY88" s="54"/>
      <c r="GZZ88" s="54"/>
      <c r="HAA88" s="54"/>
      <c r="HAB88" s="54"/>
      <c r="HAC88" s="54"/>
      <c r="HAD88" s="54"/>
      <c r="HAE88" s="54"/>
      <c r="HAF88" s="54"/>
      <c r="HAG88" s="54"/>
      <c r="HAH88" s="54"/>
      <c r="HAI88" s="54"/>
      <c r="HAJ88" s="54"/>
      <c r="HAK88" s="54"/>
      <c r="HAL88" s="54"/>
      <c r="HAM88" s="54"/>
      <c r="HAN88" s="54"/>
      <c r="HAO88" s="54"/>
      <c r="HAP88" s="54"/>
      <c r="HAQ88" s="54"/>
      <c r="HAR88" s="54"/>
      <c r="HAS88" s="54"/>
      <c r="HAT88" s="54"/>
      <c r="HAU88" s="54"/>
      <c r="HAV88" s="54"/>
      <c r="HAW88" s="54"/>
      <c r="HAX88" s="54"/>
      <c r="HAY88" s="54"/>
      <c r="HAZ88" s="54"/>
      <c r="HBA88" s="54"/>
      <c r="HBB88" s="54"/>
      <c r="HBC88" s="54"/>
      <c r="HBD88" s="54"/>
      <c r="HBE88" s="54"/>
      <c r="HBF88" s="54"/>
      <c r="HBG88" s="54"/>
      <c r="HBH88" s="54"/>
      <c r="HBI88" s="54"/>
      <c r="HBJ88" s="54"/>
      <c r="HBK88" s="54"/>
      <c r="HBL88" s="54"/>
      <c r="HBM88" s="54"/>
      <c r="HBN88" s="54"/>
      <c r="HBO88" s="54"/>
      <c r="HBP88" s="54"/>
      <c r="HBQ88" s="54"/>
      <c r="HBR88" s="54"/>
      <c r="HBS88" s="54"/>
      <c r="HBT88" s="54"/>
      <c r="HBU88" s="54"/>
      <c r="HBV88" s="54"/>
      <c r="HBW88" s="54"/>
      <c r="HBX88" s="54"/>
      <c r="HBY88" s="54"/>
      <c r="HBZ88" s="54"/>
      <c r="HCA88" s="54"/>
      <c r="HCB88" s="54"/>
      <c r="HCC88" s="54"/>
      <c r="HCD88" s="54"/>
      <c r="HCE88" s="54"/>
      <c r="HCF88" s="54"/>
      <c r="HCG88" s="54"/>
      <c r="HCH88" s="54"/>
      <c r="HCI88" s="54"/>
      <c r="HCJ88" s="54"/>
      <c r="HCK88" s="54"/>
      <c r="HCL88" s="54"/>
      <c r="HCM88" s="54"/>
      <c r="HCN88" s="54"/>
      <c r="HCO88" s="54"/>
      <c r="HCP88" s="54"/>
      <c r="HCQ88" s="54"/>
      <c r="HCR88" s="54"/>
      <c r="HCS88" s="54"/>
      <c r="HCT88" s="54"/>
      <c r="HCU88" s="54"/>
      <c r="HCV88" s="54"/>
      <c r="HCW88" s="54"/>
      <c r="HCX88" s="54"/>
      <c r="HCY88" s="54"/>
      <c r="HCZ88" s="54"/>
      <c r="HDA88" s="54"/>
      <c r="HDB88" s="54"/>
      <c r="HDC88" s="54"/>
      <c r="HDD88" s="54"/>
      <c r="HDE88" s="54"/>
      <c r="HDF88" s="54"/>
      <c r="HDG88" s="54"/>
      <c r="HDH88" s="54"/>
      <c r="HDI88" s="54"/>
      <c r="HDJ88" s="54"/>
      <c r="HDK88" s="54"/>
      <c r="HDL88" s="54"/>
      <c r="HDM88" s="54"/>
      <c r="HDN88" s="54"/>
      <c r="HDO88" s="54"/>
      <c r="HDP88" s="54"/>
      <c r="HDQ88" s="54"/>
      <c r="HDR88" s="54"/>
      <c r="HDS88" s="54"/>
      <c r="HDT88" s="54"/>
      <c r="HDU88" s="54"/>
      <c r="HDV88" s="54"/>
      <c r="HDW88" s="54"/>
      <c r="HDX88" s="54"/>
      <c r="HDY88" s="54"/>
      <c r="HDZ88" s="54"/>
      <c r="HEA88" s="54"/>
      <c r="HEB88" s="54"/>
      <c r="HEC88" s="54"/>
      <c r="HED88" s="54"/>
      <c r="HEE88" s="54"/>
      <c r="HEF88" s="54"/>
      <c r="HEG88" s="54"/>
      <c r="HEH88" s="54"/>
      <c r="HEI88" s="54"/>
      <c r="HEJ88" s="54"/>
      <c r="HEK88" s="54"/>
      <c r="HEL88" s="54"/>
      <c r="HEM88" s="54"/>
      <c r="HEN88" s="54"/>
      <c r="HEO88" s="54"/>
      <c r="HEP88" s="54"/>
      <c r="HEQ88" s="54"/>
      <c r="HER88" s="54"/>
      <c r="HES88" s="54"/>
      <c r="HET88" s="54"/>
      <c r="HEU88" s="54"/>
      <c r="HEV88" s="54"/>
      <c r="HEW88" s="54"/>
      <c r="HEX88" s="54"/>
      <c r="HEY88" s="54"/>
      <c r="HEZ88" s="54"/>
      <c r="HFA88" s="54"/>
      <c r="HFB88" s="54"/>
      <c r="HFC88" s="54"/>
      <c r="HFD88" s="54"/>
      <c r="HFE88" s="54"/>
      <c r="HFF88" s="54"/>
      <c r="HFG88" s="54"/>
      <c r="HFH88" s="54"/>
      <c r="HFI88" s="54"/>
      <c r="HFJ88" s="54"/>
      <c r="HFK88" s="54"/>
      <c r="HFL88" s="54"/>
      <c r="HFM88" s="54"/>
      <c r="HFN88" s="54"/>
      <c r="HFO88" s="54"/>
      <c r="HFP88" s="54"/>
      <c r="HFQ88" s="54"/>
      <c r="HFR88" s="54"/>
      <c r="HFS88" s="54"/>
      <c r="HFT88" s="54"/>
      <c r="HFU88" s="54"/>
      <c r="HFV88" s="54"/>
      <c r="HFW88" s="54"/>
      <c r="HFX88" s="54"/>
      <c r="HFY88" s="54"/>
      <c r="HFZ88" s="54"/>
      <c r="HGA88" s="54"/>
      <c r="HGB88" s="54"/>
      <c r="HGC88" s="54"/>
      <c r="HGD88" s="54"/>
      <c r="HGE88" s="54"/>
      <c r="HGF88" s="54"/>
      <c r="HGG88" s="54"/>
      <c r="HGH88" s="54"/>
      <c r="HGI88" s="54"/>
      <c r="HGJ88" s="54"/>
      <c r="HGK88" s="54"/>
      <c r="HGL88" s="54"/>
      <c r="HGM88" s="54"/>
      <c r="HGN88" s="54"/>
      <c r="HGO88" s="54"/>
      <c r="HGP88" s="54"/>
      <c r="HGQ88" s="54"/>
      <c r="HGR88" s="54"/>
      <c r="HGS88" s="54"/>
      <c r="HGT88" s="54"/>
      <c r="HGU88" s="54"/>
      <c r="HGV88" s="54"/>
      <c r="HGW88" s="54"/>
      <c r="HGX88" s="54"/>
      <c r="HGY88" s="54"/>
      <c r="HGZ88" s="54"/>
      <c r="HHA88" s="54"/>
      <c r="HHB88" s="54"/>
      <c r="HHC88" s="54"/>
      <c r="HHD88" s="54"/>
      <c r="HHE88" s="54"/>
      <c r="HHF88" s="54"/>
      <c r="HHG88" s="54"/>
      <c r="HHH88" s="54"/>
      <c r="HHI88" s="54"/>
      <c r="HHJ88" s="54"/>
      <c r="HHK88" s="54"/>
      <c r="HHL88" s="54"/>
      <c r="HHM88" s="54"/>
      <c r="HHN88" s="54"/>
      <c r="HHO88" s="54"/>
      <c r="HHP88" s="54"/>
      <c r="HHQ88" s="54"/>
      <c r="HHR88" s="54"/>
      <c r="HHS88" s="54"/>
      <c r="HHT88" s="54"/>
      <c r="HHU88" s="54"/>
      <c r="HHV88" s="54"/>
      <c r="HHW88" s="54"/>
      <c r="HHX88" s="54"/>
      <c r="HHY88" s="54"/>
      <c r="HHZ88" s="54"/>
      <c r="HIA88" s="54"/>
      <c r="HIB88" s="54"/>
      <c r="HIC88" s="54"/>
      <c r="HID88" s="54"/>
      <c r="HIE88" s="54"/>
      <c r="HIF88" s="54"/>
      <c r="HIG88" s="54"/>
      <c r="HIH88" s="54"/>
      <c r="HII88" s="54"/>
      <c r="HIJ88" s="54"/>
      <c r="HIK88" s="54"/>
      <c r="HIL88" s="54"/>
      <c r="HIM88" s="54"/>
      <c r="HIN88" s="54"/>
      <c r="HIO88" s="54"/>
      <c r="HIP88" s="54"/>
      <c r="HIQ88" s="54"/>
      <c r="HIR88" s="54"/>
      <c r="HIS88" s="54"/>
      <c r="HIT88" s="54"/>
      <c r="HIU88" s="54"/>
      <c r="HIV88" s="54"/>
      <c r="HIW88" s="54"/>
      <c r="HIX88" s="54"/>
      <c r="HIY88" s="54"/>
      <c r="HIZ88" s="54"/>
      <c r="HJA88" s="54"/>
      <c r="HJB88" s="54"/>
      <c r="HJC88" s="54"/>
      <c r="HJD88" s="54"/>
      <c r="HJE88" s="54"/>
      <c r="HJF88" s="54"/>
      <c r="HJG88" s="54"/>
      <c r="HJH88" s="54"/>
      <c r="HJI88" s="54"/>
      <c r="HJJ88" s="54"/>
      <c r="HJK88" s="54"/>
      <c r="HJL88" s="54"/>
      <c r="HJM88" s="54"/>
      <c r="HJN88" s="54"/>
      <c r="HJO88" s="54"/>
      <c r="HJP88" s="54"/>
      <c r="HJQ88" s="54"/>
      <c r="HJR88" s="54"/>
      <c r="HJS88" s="54"/>
      <c r="HJT88" s="54"/>
      <c r="HJU88" s="54"/>
      <c r="HJV88" s="54"/>
      <c r="HJW88" s="54"/>
      <c r="HJX88" s="54"/>
      <c r="HJY88" s="54"/>
      <c r="HJZ88" s="54"/>
      <c r="HKA88" s="54"/>
      <c r="HKB88" s="54"/>
      <c r="HKC88" s="54"/>
      <c r="HKD88" s="54"/>
      <c r="HKE88" s="54"/>
      <c r="HKF88" s="54"/>
      <c r="HKG88" s="54"/>
      <c r="HKH88" s="54"/>
      <c r="HKI88" s="54"/>
      <c r="HKJ88" s="54"/>
      <c r="HKK88" s="54"/>
      <c r="HKL88" s="54"/>
      <c r="HKM88" s="54"/>
      <c r="HKN88" s="54"/>
      <c r="HKO88" s="54"/>
      <c r="HKP88" s="54"/>
      <c r="HKQ88" s="54"/>
      <c r="HKR88" s="54"/>
      <c r="HKS88" s="54"/>
      <c r="HKT88" s="54"/>
      <c r="HKU88" s="54"/>
      <c r="HKV88" s="54"/>
      <c r="HKW88" s="54"/>
      <c r="HKX88" s="54"/>
      <c r="HKY88" s="54"/>
      <c r="HKZ88" s="54"/>
      <c r="HLA88" s="54"/>
      <c r="HLB88" s="54"/>
      <c r="HLC88" s="54"/>
      <c r="HLD88" s="54"/>
      <c r="HLE88" s="54"/>
      <c r="HLF88" s="54"/>
      <c r="HLG88" s="54"/>
      <c r="HLH88" s="54"/>
      <c r="HLI88" s="54"/>
      <c r="HLJ88" s="54"/>
      <c r="HLK88" s="54"/>
      <c r="HLL88" s="54"/>
      <c r="HLM88" s="54"/>
      <c r="HLN88" s="54"/>
      <c r="HLO88" s="54"/>
      <c r="HLP88" s="54"/>
      <c r="HLQ88" s="54"/>
      <c r="HLR88" s="54"/>
      <c r="HLS88" s="54"/>
      <c r="HLT88" s="54"/>
      <c r="HLU88" s="54"/>
      <c r="HLV88" s="54"/>
      <c r="HLW88" s="54"/>
      <c r="HLX88" s="54"/>
      <c r="HLY88" s="54"/>
      <c r="HLZ88" s="54"/>
      <c r="HMA88" s="54"/>
      <c r="HMB88" s="54"/>
      <c r="HMC88" s="54"/>
      <c r="HMD88" s="54"/>
      <c r="HME88" s="54"/>
      <c r="HMF88" s="54"/>
      <c r="HMG88" s="54"/>
      <c r="HMH88" s="54"/>
      <c r="HMI88" s="54"/>
      <c r="HMJ88" s="54"/>
      <c r="HMK88" s="54"/>
      <c r="HML88" s="54"/>
      <c r="HMM88" s="54"/>
      <c r="HMN88" s="54"/>
      <c r="HMO88" s="54"/>
      <c r="HMP88" s="54"/>
      <c r="HMQ88" s="54"/>
      <c r="HMR88" s="54"/>
      <c r="HMS88" s="54"/>
      <c r="HMT88" s="54"/>
      <c r="HMU88" s="54"/>
      <c r="HMV88" s="54"/>
      <c r="HMW88" s="54"/>
      <c r="HMX88" s="54"/>
      <c r="HMY88" s="54"/>
      <c r="HMZ88" s="54"/>
      <c r="HNA88" s="54"/>
      <c r="HNB88" s="54"/>
      <c r="HNC88" s="54"/>
      <c r="HND88" s="54"/>
      <c r="HNE88" s="54"/>
      <c r="HNF88" s="54"/>
      <c r="HNG88" s="54"/>
      <c r="HNH88" s="54"/>
      <c r="HNI88" s="54"/>
      <c r="HNJ88" s="54"/>
      <c r="HNK88" s="54"/>
      <c r="HNL88" s="54"/>
      <c r="HNM88" s="54"/>
      <c r="HNN88" s="54"/>
      <c r="HNO88" s="54"/>
      <c r="HNP88" s="54"/>
      <c r="HNQ88" s="54"/>
      <c r="HNR88" s="54"/>
      <c r="HNS88" s="54"/>
      <c r="HNT88" s="54"/>
      <c r="HNU88" s="54"/>
      <c r="HNV88" s="54"/>
      <c r="HNW88" s="54"/>
      <c r="HNX88" s="54"/>
      <c r="HNY88" s="54"/>
      <c r="HNZ88" s="54"/>
      <c r="HOA88" s="54"/>
      <c r="HOB88" s="54"/>
      <c r="HOC88" s="54"/>
      <c r="HOD88" s="54"/>
      <c r="HOE88" s="54"/>
      <c r="HOF88" s="54"/>
      <c r="HOG88" s="54"/>
      <c r="HOH88" s="54"/>
      <c r="HOI88" s="54"/>
      <c r="HOJ88" s="54"/>
      <c r="HOK88" s="54"/>
      <c r="HOL88" s="54"/>
      <c r="HOM88" s="54"/>
      <c r="HON88" s="54"/>
      <c r="HOO88" s="54"/>
      <c r="HOP88" s="54"/>
      <c r="HOQ88" s="54"/>
      <c r="HOR88" s="54"/>
      <c r="HOS88" s="54"/>
      <c r="HOT88" s="54"/>
      <c r="HOU88" s="54"/>
      <c r="HOV88" s="54"/>
      <c r="HOW88" s="54"/>
      <c r="HOX88" s="54"/>
      <c r="HOY88" s="54"/>
      <c r="HOZ88" s="54"/>
      <c r="HPA88" s="54"/>
      <c r="HPB88" s="54"/>
      <c r="HPC88" s="54"/>
      <c r="HPD88" s="54"/>
      <c r="HPE88" s="54"/>
      <c r="HPF88" s="54"/>
      <c r="HPG88" s="54"/>
      <c r="HPH88" s="54"/>
      <c r="HPI88" s="54"/>
      <c r="HPJ88" s="54"/>
      <c r="HPK88" s="54"/>
      <c r="HPL88" s="54"/>
      <c r="HPM88" s="54"/>
      <c r="HPN88" s="54"/>
      <c r="HPO88" s="54"/>
      <c r="HPP88" s="54"/>
      <c r="HPQ88" s="54"/>
      <c r="HPR88" s="54"/>
      <c r="HPS88" s="54"/>
      <c r="HPT88" s="54"/>
      <c r="HPU88" s="54"/>
      <c r="HPV88" s="54"/>
      <c r="HPW88" s="54"/>
      <c r="HPX88" s="54"/>
      <c r="HPY88" s="54"/>
      <c r="HPZ88" s="54"/>
      <c r="HQA88" s="54"/>
      <c r="HQB88" s="54"/>
      <c r="HQC88" s="54"/>
      <c r="HQD88" s="54"/>
      <c r="HQE88" s="54"/>
      <c r="HQF88" s="54"/>
      <c r="HQG88" s="54"/>
      <c r="HQH88" s="54"/>
      <c r="HQI88" s="54"/>
      <c r="HQJ88" s="54"/>
      <c r="HQK88" s="54"/>
      <c r="HQL88" s="54"/>
      <c r="HQM88" s="54"/>
      <c r="HQN88" s="54"/>
      <c r="HQO88" s="54"/>
      <c r="HQP88" s="54"/>
      <c r="HQQ88" s="54"/>
      <c r="HQR88" s="54"/>
      <c r="HQS88" s="54"/>
      <c r="HQT88" s="54"/>
      <c r="HQU88" s="54"/>
      <c r="HQV88" s="54"/>
      <c r="HQW88" s="54"/>
      <c r="HQX88" s="54"/>
      <c r="HQY88" s="54"/>
      <c r="HQZ88" s="54"/>
      <c r="HRA88" s="54"/>
      <c r="HRB88" s="54"/>
      <c r="HRC88" s="54"/>
      <c r="HRD88" s="54"/>
      <c r="HRE88" s="54"/>
      <c r="HRF88" s="54"/>
      <c r="HRG88" s="54"/>
      <c r="HRH88" s="54"/>
      <c r="HRI88" s="54"/>
      <c r="HRJ88" s="54"/>
      <c r="HRK88" s="54"/>
      <c r="HRL88" s="54"/>
      <c r="HRM88" s="54"/>
      <c r="HRN88" s="54"/>
      <c r="HRO88" s="54"/>
      <c r="HRP88" s="54"/>
      <c r="HRQ88" s="54"/>
      <c r="HRR88" s="54"/>
      <c r="HRS88" s="54"/>
      <c r="HRT88" s="54"/>
      <c r="HRU88" s="54"/>
      <c r="HRV88" s="54"/>
      <c r="HRW88" s="54"/>
      <c r="HRX88" s="54"/>
      <c r="HRY88" s="54"/>
      <c r="HRZ88" s="54"/>
      <c r="HSA88" s="54"/>
      <c r="HSB88" s="54"/>
      <c r="HSC88" s="54"/>
      <c r="HSD88" s="54"/>
      <c r="HSE88" s="54"/>
      <c r="HSF88" s="54"/>
      <c r="HSG88" s="54"/>
      <c r="HSH88" s="54"/>
      <c r="HSI88" s="54"/>
      <c r="HSJ88" s="54"/>
      <c r="HSK88" s="54"/>
      <c r="HSL88" s="54"/>
      <c r="HSM88" s="54"/>
      <c r="HSN88" s="54"/>
      <c r="HSO88" s="54"/>
      <c r="HSP88" s="54"/>
      <c r="HSQ88" s="54"/>
      <c r="HSR88" s="54"/>
      <c r="HSS88" s="54"/>
      <c r="HST88" s="54"/>
      <c r="HSU88" s="54"/>
      <c r="HSV88" s="54"/>
      <c r="HSW88" s="54"/>
      <c r="HSX88" s="54"/>
      <c r="HSY88" s="54"/>
      <c r="HSZ88" s="54"/>
      <c r="HTA88" s="54"/>
      <c r="HTB88" s="54"/>
      <c r="HTC88" s="54"/>
      <c r="HTD88" s="54"/>
      <c r="HTE88" s="54"/>
      <c r="HTF88" s="54"/>
      <c r="HTG88" s="54"/>
      <c r="HTH88" s="54"/>
      <c r="HTI88" s="54"/>
      <c r="HTJ88" s="54"/>
      <c r="HTK88" s="54"/>
      <c r="HTL88" s="54"/>
      <c r="HTM88" s="54"/>
      <c r="HTN88" s="54"/>
      <c r="HTO88" s="54"/>
      <c r="HTP88" s="54"/>
      <c r="HTQ88" s="54"/>
      <c r="HTR88" s="54"/>
      <c r="HTS88" s="54"/>
      <c r="HTT88" s="54"/>
      <c r="HTU88" s="54"/>
      <c r="HTV88" s="54"/>
      <c r="HTW88" s="54"/>
      <c r="HTX88" s="54"/>
      <c r="HTY88" s="54"/>
      <c r="HTZ88" s="54"/>
      <c r="HUA88" s="54"/>
      <c r="HUB88" s="54"/>
      <c r="HUC88" s="54"/>
      <c r="HUD88" s="54"/>
      <c r="HUE88" s="54"/>
      <c r="HUF88" s="54"/>
      <c r="HUG88" s="54"/>
      <c r="HUH88" s="54"/>
      <c r="HUI88" s="54"/>
      <c r="HUJ88" s="54"/>
      <c r="HUK88" s="54"/>
      <c r="HUL88" s="54"/>
      <c r="HUM88" s="54"/>
      <c r="HUN88" s="54"/>
      <c r="HUO88" s="54"/>
      <c r="HUP88" s="54"/>
      <c r="HUQ88" s="54"/>
      <c r="HUR88" s="54"/>
      <c r="HUS88" s="54"/>
      <c r="HUT88" s="54"/>
      <c r="HUU88" s="54"/>
      <c r="HUV88" s="54"/>
      <c r="HUW88" s="54"/>
      <c r="HUX88" s="54"/>
      <c r="HUY88" s="54"/>
      <c r="HUZ88" s="54"/>
      <c r="HVA88" s="54"/>
      <c r="HVB88" s="54"/>
      <c r="HVC88" s="54"/>
      <c r="HVD88" s="54"/>
      <c r="HVE88" s="54"/>
      <c r="HVF88" s="54"/>
      <c r="HVG88" s="54"/>
      <c r="HVH88" s="54"/>
      <c r="HVI88" s="54"/>
      <c r="HVJ88" s="54"/>
      <c r="HVK88" s="54"/>
      <c r="HVL88" s="54"/>
      <c r="HVM88" s="54"/>
      <c r="HVN88" s="54"/>
      <c r="HVO88" s="54"/>
      <c r="HVP88" s="54"/>
      <c r="HVQ88" s="54"/>
      <c r="HVR88" s="54"/>
      <c r="HVS88" s="54"/>
      <c r="HVT88" s="54"/>
      <c r="HVU88" s="54"/>
      <c r="HVV88" s="54"/>
      <c r="HVW88" s="54"/>
      <c r="HVX88" s="54"/>
      <c r="HVY88" s="54"/>
      <c r="HVZ88" s="54"/>
      <c r="HWA88" s="54"/>
      <c r="HWB88" s="54"/>
      <c r="HWC88" s="54"/>
      <c r="HWD88" s="54"/>
      <c r="HWE88" s="54"/>
      <c r="HWF88" s="54"/>
      <c r="HWG88" s="54"/>
      <c r="HWH88" s="54"/>
      <c r="HWI88" s="54"/>
      <c r="HWJ88" s="54"/>
      <c r="HWK88" s="54"/>
      <c r="HWL88" s="54"/>
      <c r="HWM88" s="54"/>
      <c r="HWN88" s="54"/>
      <c r="HWO88" s="54"/>
      <c r="HWP88" s="54"/>
      <c r="HWQ88" s="54"/>
      <c r="HWR88" s="54"/>
      <c r="HWS88" s="54"/>
      <c r="HWT88" s="54"/>
      <c r="HWU88" s="54"/>
      <c r="HWV88" s="54"/>
      <c r="HWW88" s="54"/>
      <c r="HWX88" s="54"/>
      <c r="HWY88" s="54"/>
      <c r="HWZ88" s="54"/>
      <c r="HXA88" s="54"/>
      <c r="HXB88" s="54"/>
      <c r="HXC88" s="54"/>
      <c r="HXD88" s="54"/>
      <c r="HXE88" s="54"/>
      <c r="HXF88" s="54"/>
      <c r="HXG88" s="54"/>
      <c r="HXH88" s="54"/>
      <c r="HXI88" s="54"/>
      <c r="HXJ88" s="54"/>
      <c r="HXK88" s="54"/>
      <c r="HXL88" s="54"/>
      <c r="HXM88" s="54"/>
      <c r="HXN88" s="54"/>
      <c r="HXO88" s="54"/>
      <c r="HXP88" s="54"/>
      <c r="HXQ88" s="54"/>
      <c r="HXR88" s="54"/>
      <c r="HXS88" s="54"/>
      <c r="HXT88" s="54"/>
      <c r="HXU88" s="54"/>
      <c r="HXV88" s="54"/>
      <c r="HXW88" s="54"/>
      <c r="HXX88" s="54"/>
      <c r="HXY88" s="54"/>
      <c r="HXZ88" s="54"/>
      <c r="HYA88" s="54"/>
      <c r="HYB88" s="54"/>
      <c r="HYC88" s="54"/>
      <c r="HYD88" s="54"/>
      <c r="HYE88" s="54"/>
      <c r="HYF88" s="54"/>
      <c r="HYG88" s="54"/>
      <c r="HYH88" s="54"/>
      <c r="HYI88" s="54"/>
      <c r="HYJ88" s="54"/>
      <c r="HYK88" s="54"/>
      <c r="HYL88" s="54"/>
      <c r="HYM88" s="54"/>
      <c r="HYN88" s="54"/>
      <c r="HYO88" s="54"/>
      <c r="HYP88" s="54"/>
      <c r="HYQ88" s="54"/>
      <c r="HYR88" s="54"/>
      <c r="HYS88" s="54"/>
      <c r="HYT88" s="54"/>
      <c r="HYU88" s="54"/>
      <c r="HYV88" s="54"/>
      <c r="HYW88" s="54"/>
      <c r="HYX88" s="54"/>
      <c r="HYY88" s="54"/>
      <c r="HYZ88" s="54"/>
      <c r="HZA88" s="54"/>
      <c r="HZB88" s="54"/>
      <c r="HZC88" s="54"/>
      <c r="HZD88" s="54"/>
      <c r="HZE88" s="54"/>
      <c r="HZF88" s="54"/>
      <c r="HZG88" s="54"/>
      <c r="HZH88" s="54"/>
      <c r="HZI88" s="54"/>
      <c r="HZJ88" s="54"/>
      <c r="HZK88" s="54"/>
      <c r="HZL88" s="54"/>
      <c r="HZM88" s="54"/>
      <c r="HZN88" s="54"/>
      <c r="HZO88" s="54"/>
      <c r="HZP88" s="54"/>
      <c r="HZQ88" s="54"/>
      <c r="HZR88" s="54"/>
      <c r="HZS88" s="54"/>
      <c r="HZT88" s="54"/>
      <c r="HZU88" s="54"/>
      <c r="HZV88" s="54"/>
      <c r="HZW88" s="54"/>
      <c r="HZX88" s="54"/>
      <c r="HZY88" s="54"/>
      <c r="HZZ88" s="54"/>
      <c r="IAA88" s="54"/>
      <c r="IAB88" s="54"/>
      <c r="IAC88" s="54"/>
      <c r="IAD88" s="54"/>
      <c r="IAE88" s="54"/>
      <c r="IAF88" s="54"/>
      <c r="IAG88" s="54"/>
      <c r="IAH88" s="54"/>
      <c r="IAI88" s="54"/>
      <c r="IAJ88" s="54"/>
      <c r="IAK88" s="54"/>
      <c r="IAL88" s="54"/>
      <c r="IAM88" s="54"/>
      <c r="IAN88" s="54"/>
      <c r="IAO88" s="54"/>
      <c r="IAP88" s="54"/>
      <c r="IAQ88" s="54"/>
      <c r="IAR88" s="54"/>
      <c r="IAS88" s="54"/>
      <c r="IAT88" s="54"/>
      <c r="IAU88" s="54"/>
      <c r="IAV88" s="54"/>
      <c r="IAW88" s="54"/>
      <c r="IAX88" s="54"/>
      <c r="IAY88" s="54"/>
      <c r="IAZ88" s="54"/>
      <c r="IBA88" s="54"/>
      <c r="IBB88" s="54"/>
      <c r="IBC88" s="54"/>
      <c r="IBD88" s="54"/>
      <c r="IBE88" s="54"/>
      <c r="IBF88" s="54"/>
      <c r="IBG88" s="54"/>
      <c r="IBH88" s="54"/>
      <c r="IBI88" s="54"/>
      <c r="IBJ88" s="54"/>
      <c r="IBK88" s="54"/>
      <c r="IBL88" s="54"/>
      <c r="IBM88" s="54"/>
      <c r="IBN88" s="54"/>
      <c r="IBO88" s="54"/>
      <c r="IBP88" s="54"/>
      <c r="IBQ88" s="54"/>
      <c r="IBR88" s="54"/>
      <c r="IBS88" s="54"/>
      <c r="IBT88" s="54"/>
      <c r="IBU88" s="54"/>
      <c r="IBV88" s="54"/>
      <c r="IBW88" s="54"/>
      <c r="IBX88" s="54"/>
      <c r="IBY88" s="54"/>
      <c r="IBZ88" s="54"/>
      <c r="ICA88" s="54"/>
      <c r="ICB88" s="54"/>
      <c r="ICC88" s="54"/>
      <c r="ICD88" s="54"/>
      <c r="ICE88" s="54"/>
      <c r="ICF88" s="54"/>
      <c r="ICG88" s="54"/>
      <c r="ICH88" s="54"/>
      <c r="ICI88" s="54"/>
      <c r="ICJ88" s="54"/>
      <c r="ICK88" s="54"/>
      <c r="ICL88" s="54"/>
      <c r="ICM88" s="54"/>
      <c r="ICN88" s="54"/>
      <c r="ICO88" s="54"/>
      <c r="ICP88" s="54"/>
      <c r="ICQ88" s="54"/>
      <c r="ICR88" s="54"/>
      <c r="ICS88" s="54"/>
      <c r="ICT88" s="54"/>
      <c r="ICU88" s="54"/>
      <c r="ICV88" s="54"/>
      <c r="ICW88" s="54"/>
      <c r="ICX88" s="54"/>
      <c r="ICY88" s="54"/>
      <c r="ICZ88" s="54"/>
      <c r="IDA88" s="54"/>
      <c r="IDB88" s="54"/>
      <c r="IDC88" s="54"/>
      <c r="IDD88" s="54"/>
      <c r="IDE88" s="54"/>
      <c r="IDF88" s="54"/>
      <c r="IDG88" s="54"/>
      <c r="IDH88" s="54"/>
      <c r="IDI88" s="54"/>
      <c r="IDJ88" s="54"/>
      <c r="IDK88" s="54"/>
      <c r="IDL88" s="54"/>
      <c r="IDM88" s="54"/>
      <c r="IDN88" s="54"/>
      <c r="IDO88" s="54"/>
      <c r="IDP88" s="54"/>
      <c r="IDQ88" s="54"/>
      <c r="IDR88" s="54"/>
      <c r="IDS88" s="54"/>
      <c r="IDT88" s="54"/>
      <c r="IDU88" s="54"/>
      <c r="IDV88" s="54"/>
      <c r="IDW88" s="54"/>
      <c r="IDX88" s="54"/>
      <c r="IDY88" s="54"/>
      <c r="IDZ88" s="54"/>
      <c r="IEA88" s="54"/>
      <c r="IEB88" s="54"/>
      <c r="IEC88" s="54"/>
      <c r="IED88" s="54"/>
      <c r="IEE88" s="54"/>
      <c r="IEF88" s="54"/>
      <c r="IEG88" s="54"/>
      <c r="IEH88" s="54"/>
      <c r="IEI88" s="54"/>
      <c r="IEJ88" s="54"/>
      <c r="IEK88" s="54"/>
      <c r="IEL88" s="54"/>
      <c r="IEM88" s="54"/>
      <c r="IEN88" s="54"/>
      <c r="IEO88" s="54"/>
      <c r="IEP88" s="54"/>
      <c r="IEQ88" s="54"/>
      <c r="IER88" s="54"/>
      <c r="IES88" s="54"/>
      <c r="IET88" s="54"/>
      <c r="IEU88" s="54"/>
      <c r="IEV88" s="54"/>
      <c r="IEW88" s="54"/>
      <c r="IEX88" s="54"/>
      <c r="IEY88" s="54"/>
      <c r="IEZ88" s="54"/>
      <c r="IFA88" s="54"/>
      <c r="IFB88" s="54"/>
      <c r="IFC88" s="54"/>
      <c r="IFD88" s="54"/>
      <c r="IFE88" s="54"/>
      <c r="IFF88" s="54"/>
      <c r="IFG88" s="54"/>
      <c r="IFH88" s="54"/>
      <c r="IFI88" s="54"/>
      <c r="IFJ88" s="54"/>
      <c r="IFK88" s="54"/>
      <c r="IFL88" s="54"/>
      <c r="IFM88" s="54"/>
      <c r="IFN88" s="54"/>
      <c r="IFO88" s="54"/>
      <c r="IFP88" s="54"/>
      <c r="IFQ88" s="54"/>
      <c r="IFR88" s="54"/>
      <c r="IFS88" s="54"/>
      <c r="IFT88" s="54"/>
      <c r="IFU88" s="54"/>
      <c r="IFV88" s="54"/>
      <c r="IFW88" s="54"/>
      <c r="IFX88" s="54"/>
      <c r="IFY88" s="54"/>
      <c r="IFZ88" s="54"/>
      <c r="IGA88" s="54"/>
      <c r="IGB88" s="54"/>
      <c r="IGC88" s="54"/>
      <c r="IGD88" s="54"/>
      <c r="IGE88" s="54"/>
      <c r="IGF88" s="54"/>
      <c r="IGG88" s="54"/>
      <c r="IGH88" s="54"/>
      <c r="IGI88" s="54"/>
      <c r="IGJ88" s="54"/>
      <c r="IGK88" s="54"/>
      <c r="IGL88" s="54"/>
      <c r="IGM88" s="54"/>
      <c r="IGN88" s="54"/>
      <c r="IGO88" s="54"/>
      <c r="IGP88" s="54"/>
      <c r="IGQ88" s="54"/>
      <c r="IGR88" s="54"/>
      <c r="IGS88" s="54"/>
      <c r="IGT88" s="54"/>
      <c r="IGU88" s="54"/>
      <c r="IGV88" s="54"/>
      <c r="IGW88" s="54"/>
      <c r="IGX88" s="54"/>
      <c r="IGY88" s="54"/>
      <c r="IGZ88" s="54"/>
      <c r="IHA88" s="54"/>
      <c r="IHB88" s="54"/>
      <c r="IHC88" s="54"/>
      <c r="IHD88" s="54"/>
      <c r="IHE88" s="54"/>
      <c r="IHF88" s="54"/>
      <c r="IHG88" s="54"/>
      <c r="IHH88" s="54"/>
      <c r="IHI88" s="54"/>
      <c r="IHJ88" s="54"/>
      <c r="IHK88" s="54"/>
      <c r="IHL88" s="54"/>
      <c r="IHM88" s="54"/>
      <c r="IHN88" s="54"/>
      <c r="IHO88" s="54"/>
      <c r="IHP88" s="54"/>
      <c r="IHQ88" s="54"/>
      <c r="IHR88" s="54"/>
      <c r="IHS88" s="54"/>
      <c r="IHT88" s="54"/>
      <c r="IHU88" s="54"/>
      <c r="IHV88" s="54"/>
      <c r="IHW88" s="54"/>
      <c r="IHX88" s="54"/>
      <c r="IHY88" s="54"/>
      <c r="IHZ88" s="54"/>
      <c r="IIA88" s="54"/>
      <c r="IIB88" s="54"/>
      <c r="IIC88" s="54"/>
      <c r="IID88" s="54"/>
      <c r="IIE88" s="54"/>
      <c r="IIF88" s="54"/>
      <c r="IIG88" s="54"/>
      <c r="IIH88" s="54"/>
      <c r="III88" s="54"/>
      <c r="IIJ88" s="54"/>
      <c r="IIK88" s="54"/>
      <c r="IIL88" s="54"/>
      <c r="IIM88" s="54"/>
      <c r="IIN88" s="54"/>
      <c r="IIO88" s="54"/>
      <c r="IIP88" s="54"/>
      <c r="IIQ88" s="54"/>
      <c r="IIR88" s="54"/>
      <c r="IIS88" s="54"/>
      <c r="IIT88" s="54"/>
      <c r="IIU88" s="54"/>
      <c r="IIV88" s="54"/>
      <c r="IIW88" s="54"/>
      <c r="IIX88" s="54"/>
      <c r="IIY88" s="54"/>
      <c r="IIZ88" s="54"/>
      <c r="IJA88" s="54"/>
      <c r="IJB88" s="54"/>
      <c r="IJC88" s="54"/>
      <c r="IJD88" s="54"/>
      <c r="IJE88" s="54"/>
      <c r="IJF88" s="54"/>
      <c r="IJG88" s="54"/>
      <c r="IJH88" s="54"/>
      <c r="IJI88" s="54"/>
      <c r="IJJ88" s="54"/>
      <c r="IJK88" s="54"/>
      <c r="IJL88" s="54"/>
      <c r="IJM88" s="54"/>
      <c r="IJN88" s="54"/>
      <c r="IJO88" s="54"/>
      <c r="IJP88" s="54"/>
      <c r="IJQ88" s="54"/>
      <c r="IJR88" s="54"/>
      <c r="IJS88" s="54"/>
      <c r="IJT88" s="54"/>
      <c r="IJU88" s="54"/>
      <c r="IJV88" s="54"/>
      <c r="IJW88" s="54"/>
      <c r="IJX88" s="54"/>
      <c r="IJY88" s="54"/>
      <c r="IJZ88" s="54"/>
      <c r="IKA88" s="54"/>
      <c r="IKB88" s="54"/>
      <c r="IKC88" s="54"/>
      <c r="IKD88" s="54"/>
      <c r="IKE88" s="54"/>
      <c r="IKF88" s="54"/>
      <c r="IKG88" s="54"/>
      <c r="IKH88" s="54"/>
      <c r="IKI88" s="54"/>
      <c r="IKJ88" s="54"/>
      <c r="IKK88" s="54"/>
      <c r="IKL88" s="54"/>
      <c r="IKM88" s="54"/>
      <c r="IKN88" s="54"/>
      <c r="IKO88" s="54"/>
      <c r="IKP88" s="54"/>
      <c r="IKQ88" s="54"/>
      <c r="IKR88" s="54"/>
      <c r="IKS88" s="54"/>
      <c r="IKT88" s="54"/>
      <c r="IKU88" s="54"/>
      <c r="IKV88" s="54"/>
      <c r="IKW88" s="54"/>
      <c r="IKX88" s="54"/>
      <c r="IKY88" s="54"/>
      <c r="IKZ88" s="54"/>
      <c r="ILA88" s="54"/>
      <c r="ILB88" s="54"/>
      <c r="ILC88" s="54"/>
      <c r="ILD88" s="54"/>
      <c r="ILE88" s="54"/>
      <c r="ILF88" s="54"/>
      <c r="ILG88" s="54"/>
      <c r="ILH88" s="54"/>
      <c r="ILI88" s="54"/>
      <c r="ILJ88" s="54"/>
      <c r="ILK88" s="54"/>
      <c r="ILL88" s="54"/>
      <c r="ILM88" s="54"/>
      <c r="ILN88" s="54"/>
      <c r="ILO88" s="54"/>
      <c r="ILP88" s="54"/>
      <c r="ILQ88" s="54"/>
      <c r="ILR88" s="54"/>
      <c r="ILS88" s="54"/>
      <c r="ILT88" s="54"/>
      <c r="ILU88" s="54"/>
      <c r="ILV88" s="54"/>
      <c r="ILW88" s="54"/>
      <c r="ILX88" s="54"/>
      <c r="ILY88" s="54"/>
      <c r="ILZ88" s="54"/>
      <c r="IMA88" s="54"/>
      <c r="IMB88" s="54"/>
      <c r="IMC88" s="54"/>
      <c r="IMD88" s="54"/>
      <c r="IME88" s="54"/>
      <c r="IMF88" s="54"/>
      <c r="IMG88" s="54"/>
      <c r="IMH88" s="54"/>
      <c r="IMI88" s="54"/>
      <c r="IMJ88" s="54"/>
      <c r="IMK88" s="54"/>
      <c r="IML88" s="54"/>
      <c r="IMM88" s="54"/>
      <c r="IMN88" s="54"/>
      <c r="IMO88" s="54"/>
      <c r="IMP88" s="54"/>
      <c r="IMQ88" s="54"/>
      <c r="IMR88" s="54"/>
      <c r="IMS88" s="54"/>
      <c r="IMT88" s="54"/>
      <c r="IMU88" s="54"/>
      <c r="IMV88" s="54"/>
      <c r="IMW88" s="54"/>
      <c r="IMX88" s="54"/>
      <c r="IMY88" s="54"/>
      <c r="IMZ88" s="54"/>
      <c r="INA88" s="54"/>
      <c r="INB88" s="54"/>
      <c r="INC88" s="54"/>
      <c r="IND88" s="54"/>
      <c r="INE88" s="54"/>
      <c r="INF88" s="54"/>
      <c r="ING88" s="54"/>
      <c r="INH88" s="54"/>
      <c r="INI88" s="54"/>
      <c r="INJ88" s="54"/>
      <c r="INK88" s="54"/>
      <c r="INL88" s="54"/>
      <c r="INM88" s="54"/>
      <c r="INN88" s="54"/>
      <c r="INO88" s="54"/>
      <c r="INP88" s="54"/>
      <c r="INQ88" s="54"/>
      <c r="INR88" s="54"/>
      <c r="INS88" s="54"/>
      <c r="INT88" s="54"/>
      <c r="INU88" s="54"/>
      <c r="INV88" s="54"/>
      <c r="INW88" s="54"/>
      <c r="INX88" s="54"/>
      <c r="INY88" s="54"/>
      <c r="INZ88" s="54"/>
      <c r="IOA88" s="54"/>
      <c r="IOB88" s="54"/>
      <c r="IOC88" s="54"/>
      <c r="IOD88" s="54"/>
      <c r="IOE88" s="54"/>
      <c r="IOF88" s="54"/>
      <c r="IOG88" s="54"/>
      <c r="IOH88" s="54"/>
      <c r="IOI88" s="54"/>
      <c r="IOJ88" s="54"/>
      <c r="IOK88" s="54"/>
      <c r="IOL88" s="54"/>
      <c r="IOM88" s="54"/>
      <c r="ION88" s="54"/>
      <c r="IOO88" s="54"/>
      <c r="IOP88" s="54"/>
      <c r="IOQ88" s="54"/>
      <c r="IOR88" s="54"/>
      <c r="IOS88" s="54"/>
      <c r="IOT88" s="54"/>
      <c r="IOU88" s="54"/>
      <c r="IOV88" s="54"/>
      <c r="IOW88" s="54"/>
      <c r="IOX88" s="54"/>
      <c r="IOY88" s="54"/>
      <c r="IOZ88" s="54"/>
      <c r="IPA88" s="54"/>
      <c r="IPB88" s="54"/>
      <c r="IPC88" s="54"/>
      <c r="IPD88" s="54"/>
      <c r="IPE88" s="54"/>
      <c r="IPF88" s="54"/>
      <c r="IPG88" s="54"/>
      <c r="IPH88" s="54"/>
      <c r="IPI88" s="54"/>
      <c r="IPJ88" s="54"/>
      <c r="IPK88" s="54"/>
      <c r="IPL88" s="54"/>
      <c r="IPM88" s="54"/>
      <c r="IPN88" s="54"/>
      <c r="IPO88" s="54"/>
      <c r="IPP88" s="54"/>
      <c r="IPQ88" s="54"/>
      <c r="IPR88" s="54"/>
      <c r="IPS88" s="54"/>
      <c r="IPT88" s="54"/>
      <c r="IPU88" s="54"/>
      <c r="IPV88" s="54"/>
      <c r="IPW88" s="54"/>
      <c r="IPX88" s="54"/>
      <c r="IPY88" s="54"/>
      <c r="IPZ88" s="54"/>
      <c r="IQA88" s="54"/>
      <c r="IQB88" s="54"/>
      <c r="IQC88" s="54"/>
      <c r="IQD88" s="54"/>
      <c r="IQE88" s="54"/>
      <c r="IQF88" s="54"/>
      <c r="IQG88" s="54"/>
      <c r="IQH88" s="54"/>
      <c r="IQI88" s="54"/>
      <c r="IQJ88" s="54"/>
      <c r="IQK88" s="54"/>
      <c r="IQL88" s="54"/>
      <c r="IQM88" s="54"/>
      <c r="IQN88" s="54"/>
      <c r="IQO88" s="54"/>
      <c r="IQP88" s="54"/>
      <c r="IQQ88" s="54"/>
      <c r="IQR88" s="54"/>
      <c r="IQS88" s="54"/>
      <c r="IQT88" s="54"/>
      <c r="IQU88" s="54"/>
      <c r="IQV88" s="54"/>
      <c r="IQW88" s="54"/>
      <c r="IQX88" s="54"/>
      <c r="IQY88" s="54"/>
      <c r="IQZ88" s="54"/>
      <c r="IRA88" s="54"/>
      <c r="IRB88" s="54"/>
      <c r="IRC88" s="54"/>
      <c r="IRD88" s="54"/>
      <c r="IRE88" s="54"/>
      <c r="IRF88" s="54"/>
      <c r="IRG88" s="54"/>
      <c r="IRH88" s="54"/>
      <c r="IRI88" s="54"/>
      <c r="IRJ88" s="54"/>
      <c r="IRK88" s="54"/>
      <c r="IRL88" s="54"/>
      <c r="IRM88" s="54"/>
      <c r="IRN88" s="54"/>
      <c r="IRO88" s="54"/>
      <c r="IRP88" s="54"/>
      <c r="IRQ88" s="54"/>
      <c r="IRR88" s="54"/>
      <c r="IRS88" s="54"/>
      <c r="IRT88" s="54"/>
      <c r="IRU88" s="54"/>
      <c r="IRV88" s="54"/>
      <c r="IRW88" s="54"/>
      <c r="IRX88" s="54"/>
      <c r="IRY88" s="54"/>
      <c r="IRZ88" s="54"/>
      <c r="ISA88" s="54"/>
      <c r="ISB88" s="54"/>
      <c r="ISC88" s="54"/>
      <c r="ISD88" s="54"/>
      <c r="ISE88" s="54"/>
      <c r="ISF88" s="54"/>
      <c r="ISG88" s="54"/>
      <c r="ISH88" s="54"/>
      <c r="ISI88" s="54"/>
      <c r="ISJ88" s="54"/>
      <c r="ISK88" s="54"/>
      <c r="ISL88" s="54"/>
      <c r="ISM88" s="54"/>
      <c r="ISN88" s="54"/>
      <c r="ISO88" s="54"/>
      <c r="ISP88" s="54"/>
      <c r="ISQ88" s="54"/>
      <c r="ISR88" s="54"/>
      <c r="ISS88" s="54"/>
      <c r="IST88" s="54"/>
      <c r="ISU88" s="54"/>
      <c r="ISV88" s="54"/>
      <c r="ISW88" s="54"/>
      <c r="ISX88" s="54"/>
      <c r="ISY88" s="54"/>
      <c r="ISZ88" s="54"/>
      <c r="ITA88" s="54"/>
      <c r="ITB88" s="54"/>
      <c r="ITC88" s="54"/>
      <c r="ITD88" s="54"/>
      <c r="ITE88" s="54"/>
      <c r="ITF88" s="54"/>
      <c r="ITG88" s="54"/>
      <c r="ITH88" s="54"/>
      <c r="ITI88" s="54"/>
      <c r="ITJ88" s="54"/>
      <c r="ITK88" s="54"/>
      <c r="ITL88" s="54"/>
      <c r="ITM88" s="54"/>
      <c r="ITN88" s="54"/>
      <c r="ITO88" s="54"/>
      <c r="ITP88" s="54"/>
      <c r="ITQ88" s="54"/>
      <c r="ITR88" s="54"/>
      <c r="ITS88" s="54"/>
      <c r="ITT88" s="54"/>
      <c r="ITU88" s="54"/>
      <c r="ITV88" s="54"/>
      <c r="ITW88" s="54"/>
      <c r="ITX88" s="54"/>
      <c r="ITY88" s="54"/>
      <c r="ITZ88" s="54"/>
      <c r="IUA88" s="54"/>
      <c r="IUB88" s="54"/>
      <c r="IUC88" s="54"/>
      <c r="IUD88" s="54"/>
      <c r="IUE88" s="54"/>
      <c r="IUF88" s="54"/>
      <c r="IUG88" s="54"/>
      <c r="IUH88" s="54"/>
      <c r="IUI88" s="54"/>
      <c r="IUJ88" s="54"/>
      <c r="IUK88" s="54"/>
      <c r="IUL88" s="54"/>
      <c r="IUM88" s="54"/>
      <c r="IUN88" s="54"/>
      <c r="IUO88" s="54"/>
      <c r="IUP88" s="54"/>
      <c r="IUQ88" s="54"/>
      <c r="IUR88" s="54"/>
      <c r="IUS88" s="54"/>
      <c r="IUT88" s="54"/>
      <c r="IUU88" s="54"/>
      <c r="IUV88" s="54"/>
      <c r="IUW88" s="54"/>
      <c r="IUX88" s="54"/>
      <c r="IUY88" s="54"/>
      <c r="IUZ88" s="54"/>
      <c r="IVA88" s="54"/>
      <c r="IVB88" s="54"/>
      <c r="IVC88" s="54"/>
      <c r="IVD88" s="54"/>
      <c r="IVE88" s="54"/>
      <c r="IVF88" s="54"/>
      <c r="IVG88" s="54"/>
      <c r="IVH88" s="54"/>
      <c r="IVI88" s="54"/>
      <c r="IVJ88" s="54"/>
      <c r="IVK88" s="54"/>
      <c r="IVL88" s="54"/>
      <c r="IVM88" s="54"/>
      <c r="IVN88" s="54"/>
      <c r="IVO88" s="54"/>
      <c r="IVP88" s="54"/>
      <c r="IVQ88" s="54"/>
      <c r="IVR88" s="54"/>
      <c r="IVS88" s="54"/>
      <c r="IVT88" s="54"/>
      <c r="IVU88" s="54"/>
      <c r="IVV88" s="54"/>
      <c r="IVW88" s="54"/>
      <c r="IVX88" s="54"/>
      <c r="IVY88" s="54"/>
      <c r="IVZ88" s="54"/>
      <c r="IWA88" s="54"/>
      <c r="IWB88" s="54"/>
      <c r="IWC88" s="54"/>
      <c r="IWD88" s="54"/>
      <c r="IWE88" s="54"/>
      <c r="IWF88" s="54"/>
      <c r="IWG88" s="54"/>
      <c r="IWH88" s="54"/>
      <c r="IWI88" s="54"/>
      <c r="IWJ88" s="54"/>
      <c r="IWK88" s="54"/>
      <c r="IWL88" s="54"/>
      <c r="IWM88" s="54"/>
      <c r="IWN88" s="54"/>
      <c r="IWO88" s="54"/>
      <c r="IWP88" s="54"/>
      <c r="IWQ88" s="54"/>
      <c r="IWR88" s="54"/>
      <c r="IWS88" s="54"/>
      <c r="IWT88" s="54"/>
      <c r="IWU88" s="54"/>
      <c r="IWV88" s="54"/>
      <c r="IWW88" s="54"/>
      <c r="IWX88" s="54"/>
      <c r="IWY88" s="54"/>
      <c r="IWZ88" s="54"/>
      <c r="IXA88" s="54"/>
      <c r="IXB88" s="54"/>
      <c r="IXC88" s="54"/>
      <c r="IXD88" s="54"/>
      <c r="IXE88" s="54"/>
      <c r="IXF88" s="54"/>
      <c r="IXG88" s="54"/>
      <c r="IXH88" s="54"/>
      <c r="IXI88" s="54"/>
      <c r="IXJ88" s="54"/>
      <c r="IXK88" s="54"/>
      <c r="IXL88" s="54"/>
      <c r="IXM88" s="54"/>
      <c r="IXN88" s="54"/>
      <c r="IXO88" s="54"/>
      <c r="IXP88" s="54"/>
      <c r="IXQ88" s="54"/>
      <c r="IXR88" s="54"/>
      <c r="IXS88" s="54"/>
      <c r="IXT88" s="54"/>
      <c r="IXU88" s="54"/>
      <c r="IXV88" s="54"/>
      <c r="IXW88" s="54"/>
      <c r="IXX88" s="54"/>
      <c r="IXY88" s="54"/>
      <c r="IXZ88" s="54"/>
      <c r="IYA88" s="54"/>
      <c r="IYB88" s="54"/>
      <c r="IYC88" s="54"/>
      <c r="IYD88" s="54"/>
      <c r="IYE88" s="54"/>
      <c r="IYF88" s="54"/>
      <c r="IYG88" s="54"/>
      <c r="IYH88" s="54"/>
      <c r="IYI88" s="54"/>
      <c r="IYJ88" s="54"/>
      <c r="IYK88" s="54"/>
      <c r="IYL88" s="54"/>
      <c r="IYM88" s="54"/>
      <c r="IYN88" s="54"/>
      <c r="IYO88" s="54"/>
      <c r="IYP88" s="54"/>
      <c r="IYQ88" s="54"/>
      <c r="IYR88" s="54"/>
      <c r="IYS88" s="54"/>
      <c r="IYT88" s="54"/>
      <c r="IYU88" s="54"/>
      <c r="IYV88" s="54"/>
      <c r="IYW88" s="54"/>
      <c r="IYX88" s="54"/>
      <c r="IYY88" s="54"/>
      <c r="IYZ88" s="54"/>
      <c r="IZA88" s="54"/>
      <c r="IZB88" s="54"/>
      <c r="IZC88" s="54"/>
      <c r="IZD88" s="54"/>
      <c r="IZE88" s="54"/>
      <c r="IZF88" s="54"/>
      <c r="IZG88" s="54"/>
      <c r="IZH88" s="54"/>
      <c r="IZI88" s="54"/>
      <c r="IZJ88" s="54"/>
      <c r="IZK88" s="54"/>
      <c r="IZL88" s="54"/>
      <c r="IZM88" s="54"/>
      <c r="IZN88" s="54"/>
      <c r="IZO88" s="54"/>
      <c r="IZP88" s="54"/>
      <c r="IZQ88" s="54"/>
      <c r="IZR88" s="54"/>
      <c r="IZS88" s="54"/>
      <c r="IZT88" s="54"/>
      <c r="IZU88" s="54"/>
      <c r="IZV88" s="54"/>
      <c r="IZW88" s="54"/>
      <c r="IZX88" s="54"/>
      <c r="IZY88" s="54"/>
      <c r="IZZ88" s="54"/>
      <c r="JAA88" s="54"/>
      <c r="JAB88" s="54"/>
      <c r="JAC88" s="54"/>
      <c r="JAD88" s="54"/>
      <c r="JAE88" s="54"/>
      <c r="JAF88" s="54"/>
      <c r="JAG88" s="54"/>
      <c r="JAH88" s="54"/>
      <c r="JAI88" s="54"/>
      <c r="JAJ88" s="54"/>
      <c r="JAK88" s="54"/>
      <c r="JAL88" s="54"/>
      <c r="JAM88" s="54"/>
      <c r="JAN88" s="54"/>
      <c r="JAO88" s="54"/>
      <c r="JAP88" s="54"/>
      <c r="JAQ88" s="54"/>
      <c r="JAR88" s="54"/>
      <c r="JAS88" s="54"/>
      <c r="JAT88" s="54"/>
      <c r="JAU88" s="54"/>
      <c r="JAV88" s="54"/>
      <c r="JAW88" s="54"/>
      <c r="JAX88" s="54"/>
      <c r="JAY88" s="54"/>
      <c r="JAZ88" s="54"/>
      <c r="JBA88" s="54"/>
      <c r="JBB88" s="54"/>
      <c r="JBC88" s="54"/>
      <c r="JBD88" s="54"/>
      <c r="JBE88" s="54"/>
      <c r="JBF88" s="54"/>
      <c r="JBG88" s="54"/>
      <c r="JBH88" s="54"/>
      <c r="JBI88" s="54"/>
      <c r="JBJ88" s="54"/>
      <c r="JBK88" s="54"/>
      <c r="JBL88" s="54"/>
      <c r="JBM88" s="54"/>
      <c r="JBN88" s="54"/>
      <c r="JBO88" s="54"/>
      <c r="JBP88" s="54"/>
      <c r="JBQ88" s="54"/>
      <c r="JBR88" s="54"/>
      <c r="JBS88" s="54"/>
      <c r="JBT88" s="54"/>
      <c r="JBU88" s="54"/>
      <c r="JBV88" s="54"/>
      <c r="JBW88" s="54"/>
      <c r="JBX88" s="54"/>
      <c r="JBY88" s="54"/>
      <c r="JBZ88" s="54"/>
      <c r="JCA88" s="54"/>
      <c r="JCB88" s="54"/>
      <c r="JCC88" s="54"/>
      <c r="JCD88" s="54"/>
      <c r="JCE88" s="54"/>
      <c r="JCF88" s="54"/>
      <c r="JCG88" s="54"/>
      <c r="JCH88" s="54"/>
      <c r="JCI88" s="54"/>
      <c r="JCJ88" s="54"/>
      <c r="JCK88" s="54"/>
      <c r="JCL88" s="54"/>
      <c r="JCM88" s="54"/>
      <c r="JCN88" s="54"/>
      <c r="JCO88" s="54"/>
      <c r="JCP88" s="54"/>
      <c r="JCQ88" s="54"/>
      <c r="JCR88" s="54"/>
      <c r="JCS88" s="54"/>
      <c r="JCT88" s="54"/>
      <c r="JCU88" s="54"/>
      <c r="JCV88" s="54"/>
      <c r="JCW88" s="54"/>
      <c r="JCX88" s="54"/>
      <c r="JCY88" s="54"/>
      <c r="JCZ88" s="54"/>
      <c r="JDA88" s="54"/>
      <c r="JDB88" s="54"/>
      <c r="JDC88" s="54"/>
      <c r="JDD88" s="54"/>
      <c r="JDE88" s="54"/>
      <c r="JDF88" s="54"/>
      <c r="JDG88" s="54"/>
      <c r="JDH88" s="54"/>
      <c r="JDI88" s="54"/>
      <c r="JDJ88" s="54"/>
      <c r="JDK88" s="54"/>
      <c r="JDL88" s="54"/>
      <c r="JDM88" s="54"/>
      <c r="JDN88" s="54"/>
      <c r="JDO88" s="54"/>
      <c r="JDP88" s="54"/>
      <c r="JDQ88" s="54"/>
      <c r="JDR88" s="54"/>
      <c r="JDS88" s="54"/>
      <c r="JDT88" s="54"/>
      <c r="JDU88" s="54"/>
      <c r="JDV88" s="54"/>
      <c r="JDW88" s="54"/>
      <c r="JDX88" s="54"/>
      <c r="JDY88" s="54"/>
      <c r="JDZ88" s="54"/>
      <c r="JEA88" s="54"/>
      <c r="JEB88" s="54"/>
      <c r="JEC88" s="54"/>
      <c r="JED88" s="54"/>
      <c r="JEE88" s="54"/>
      <c r="JEF88" s="54"/>
      <c r="JEG88" s="54"/>
      <c r="JEH88" s="54"/>
      <c r="JEI88" s="54"/>
      <c r="JEJ88" s="54"/>
      <c r="JEK88" s="54"/>
      <c r="JEL88" s="54"/>
      <c r="JEM88" s="54"/>
      <c r="JEN88" s="54"/>
      <c r="JEO88" s="54"/>
      <c r="JEP88" s="54"/>
      <c r="JEQ88" s="54"/>
      <c r="JER88" s="54"/>
      <c r="JES88" s="54"/>
      <c r="JET88" s="54"/>
      <c r="JEU88" s="54"/>
      <c r="JEV88" s="54"/>
      <c r="JEW88" s="54"/>
      <c r="JEX88" s="54"/>
      <c r="JEY88" s="54"/>
      <c r="JEZ88" s="54"/>
      <c r="JFA88" s="54"/>
      <c r="JFB88" s="54"/>
      <c r="JFC88" s="54"/>
      <c r="JFD88" s="54"/>
      <c r="JFE88" s="54"/>
      <c r="JFF88" s="54"/>
      <c r="JFG88" s="54"/>
      <c r="JFH88" s="54"/>
      <c r="JFI88" s="54"/>
      <c r="JFJ88" s="54"/>
      <c r="JFK88" s="54"/>
      <c r="JFL88" s="54"/>
      <c r="JFM88" s="54"/>
      <c r="JFN88" s="54"/>
      <c r="JFO88" s="54"/>
      <c r="JFP88" s="54"/>
      <c r="JFQ88" s="54"/>
      <c r="JFR88" s="54"/>
      <c r="JFS88" s="54"/>
      <c r="JFT88" s="54"/>
      <c r="JFU88" s="54"/>
      <c r="JFV88" s="54"/>
      <c r="JFW88" s="54"/>
      <c r="JFX88" s="54"/>
      <c r="JFY88" s="54"/>
      <c r="JFZ88" s="54"/>
      <c r="JGA88" s="54"/>
      <c r="JGB88" s="54"/>
      <c r="JGC88" s="54"/>
      <c r="JGD88" s="54"/>
      <c r="JGE88" s="54"/>
      <c r="JGF88" s="54"/>
      <c r="JGG88" s="54"/>
      <c r="JGH88" s="54"/>
      <c r="JGI88" s="54"/>
      <c r="JGJ88" s="54"/>
      <c r="JGK88" s="54"/>
      <c r="JGL88" s="54"/>
      <c r="JGM88" s="54"/>
      <c r="JGN88" s="54"/>
      <c r="JGO88" s="54"/>
      <c r="JGP88" s="54"/>
      <c r="JGQ88" s="54"/>
      <c r="JGR88" s="54"/>
      <c r="JGS88" s="54"/>
      <c r="JGT88" s="54"/>
      <c r="JGU88" s="54"/>
      <c r="JGV88" s="54"/>
      <c r="JGW88" s="54"/>
      <c r="JGX88" s="54"/>
      <c r="JGY88" s="54"/>
      <c r="JGZ88" s="54"/>
      <c r="JHA88" s="54"/>
      <c r="JHB88" s="54"/>
      <c r="JHC88" s="54"/>
      <c r="JHD88" s="54"/>
      <c r="JHE88" s="54"/>
      <c r="JHF88" s="54"/>
      <c r="JHG88" s="54"/>
      <c r="JHH88" s="54"/>
      <c r="JHI88" s="54"/>
      <c r="JHJ88" s="54"/>
      <c r="JHK88" s="54"/>
      <c r="JHL88" s="54"/>
      <c r="JHM88" s="54"/>
      <c r="JHN88" s="54"/>
      <c r="JHO88" s="54"/>
      <c r="JHP88" s="54"/>
      <c r="JHQ88" s="54"/>
      <c r="JHR88" s="54"/>
      <c r="JHS88" s="54"/>
      <c r="JHT88" s="54"/>
      <c r="JHU88" s="54"/>
      <c r="JHV88" s="54"/>
      <c r="JHW88" s="54"/>
      <c r="JHX88" s="54"/>
      <c r="JHY88" s="54"/>
      <c r="JHZ88" s="54"/>
      <c r="JIA88" s="54"/>
      <c r="JIB88" s="54"/>
      <c r="JIC88" s="54"/>
      <c r="JID88" s="54"/>
      <c r="JIE88" s="54"/>
      <c r="JIF88" s="54"/>
      <c r="JIG88" s="54"/>
      <c r="JIH88" s="54"/>
      <c r="JII88" s="54"/>
      <c r="JIJ88" s="54"/>
      <c r="JIK88" s="54"/>
      <c r="JIL88" s="54"/>
      <c r="JIM88" s="54"/>
      <c r="JIN88" s="54"/>
      <c r="JIO88" s="54"/>
      <c r="JIP88" s="54"/>
      <c r="JIQ88" s="54"/>
      <c r="JIR88" s="54"/>
      <c r="JIS88" s="54"/>
      <c r="JIT88" s="54"/>
      <c r="JIU88" s="54"/>
      <c r="JIV88" s="54"/>
      <c r="JIW88" s="54"/>
      <c r="JIX88" s="54"/>
      <c r="JIY88" s="54"/>
      <c r="JIZ88" s="54"/>
      <c r="JJA88" s="54"/>
      <c r="JJB88" s="54"/>
      <c r="JJC88" s="54"/>
      <c r="JJD88" s="54"/>
      <c r="JJE88" s="54"/>
      <c r="JJF88" s="54"/>
      <c r="JJG88" s="54"/>
      <c r="JJH88" s="54"/>
      <c r="JJI88" s="54"/>
      <c r="JJJ88" s="54"/>
      <c r="JJK88" s="54"/>
      <c r="JJL88" s="54"/>
      <c r="JJM88" s="54"/>
      <c r="JJN88" s="54"/>
      <c r="JJO88" s="54"/>
      <c r="JJP88" s="54"/>
      <c r="JJQ88" s="54"/>
      <c r="JJR88" s="54"/>
      <c r="JJS88" s="54"/>
      <c r="JJT88" s="54"/>
      <c r="JJU88" s="54"/>
      <c r="JJV88" s="54"/>
      <c r="JJW88" s="54"/>
      <c r="JJX88" s="54"/>
      <c r="JJY88" s="54"/>
      <c r="JJZ88" s="54"/>
      <c r="JKA88" s="54"/>
      <c r="JKB88" s="54"/>
      <c r="JKC88" s="54"/>
      <c r="JKD88" s="54"/>
      <c r="JKE88" s="54"/>
      <c r="JKF88" s="54"/>
      <c r="JKG88" s="54"/>
      <c r="JKH88" s="54"/>
      <c r="JKI88" s="54"/>
      <c r="JKJ88" s="54"/>
      <c r="JKK88" s="54"/>
      <c r="JKL88" s="54"/>
      <c r="JKM88" s="54"/>
      <c r="JKN88" s="54"/>
      <c r="JKO88" s="54"/>
      <c r="JKP88" s="54"/>
      <c r="JKQ88" s="54"/>
      <c r="JKR88" s="54"/>
      <c r="JKS88" s="54"/>
      <c r="JKT88" s="54"/>
      <c r="JKU88" s="54"/>
      <c r="JKV88" s="54"/>
      <c r="JKW88" s="54"/>
      <c r="JKX88" s="54"/>
      <c r="JKY88" s="54"/>
      <c r="JKZ88" s="54"/>
      <c r="JLA88" s="54"/>
      <c r="JLB88" s="54"/>
      <c r="JLC88" s="54"/>
      <c r="JLD88" s="54"/>
      <c r="JLE88" s="54"/>
      <c r="JLF88" s="54"/>
      <c r="JLG88" s="54"/>
      <c r="JLH88" s="54"/>
      <c r="JLI88" s="54"/>
      <c r="JLJ88" s="54"/>
      <c r="JLK88" s="54"/>
      <c r="JLL88" s="54"/>
      <c r="JLM88" s="54"/>
      <c r="JLN88" s="54"/>
      <c r="JLO88" s="54"/>
      <c r="JLP88" s="54"/>
      <c r="JLQ88" s="54"/>
      <c r="JLR88" s="54"/>
      <c r="JLS88" s="54"/>
      <c r="JLT88" s="54"/>
      <c r="JLU88" s="54"/>
      <c r="JLV88" s="54"/>
      <c r="JLW88" s="54"/>
      <c r="JLX88" s="54"/>
      <c r="JLY88" s="54"/>
      <c r="JLZ88" s="54"/>
      <c r="JMA88" s="54"/>
      <c r="JMB88" s="54"/>
      <c r="JMC88" s="54"/>
      <c r="JMD88" s="54"/>
      <c r="JME88" s="54"/>
      <c r="JMF88" s="54"/>
      <c r="JMG88" s="54"/>
      <c r="JMH88" s="54"/>
      <c r="JMI88" s="54"/>
      <c r="JMJ88" s="54"/>
      <c r="JMK88" s="54"/>
      <c r="JML88" s="54"/>
      <c r="JMM88" s="54"/>
      <c r="JMN88" s="54"/>
      <c r="JMO88" s="54"/>
      <c r="JMP88" s="54"/>
      <c r="JMQ88" s="54"/>
      <c r="JMR88" s="54"/>
      <c r="JMS88" s="54"/>
      <c r="JMT88" s="54"/>
      <c r="JMU88" s="54"/>
      <c r="JMV88" s="54"/>
      <c r="JMW88" s="54"/>
      <c r="JMX88" s="54"/>
      <c r="JMY88" s="54"/>
      <c r="JMZ88" s="54"/>
      <c r="JNA88" s="54"/>
      <c r="JNB88" s="54"/>
      <c r="JNC88" s="54"/>
      <c r="JND88" s="54"/>
      <c r="JNE88" s="54"/>
      <c r="JNF88" s="54"/>
      <c r="JNG88" s="54"/>
      <c r="JNH88" s="54"/>
      <c r="JNI88" s="54"/>
      <c r="JNJ88" s="54"/>
      <c r="JNK88" s="54"/>
      <c r="JNL88" s="54"/>
      <c r="JNM88" s="54"/>
      <c r="JNN88" s="54"/>
      <c r="JNO88" s="54"/>
      <c r="JNP88" s="54"/>
      <c r="JNQ88" s="54"/>
      <c r="JNR88" s="54"/>
      <c r="JNS88" s="54"/>
      <c r="JNT88" s="54"/>
      <c r="JNU88" s="54"/>
      <c r="JNV88" s="54"/>
      <c r="JNW88" s="54"/>
      <c r="JNX88" s="54"/>
      <c r="JNY88" s="54"/>
      <c r="JNZ88" s="54"/>
      <c r="JOA88" s="54"/>
      <c r="JOB88" s="54"/>
      <c r="JOC88" s="54"/>
      <c r="JOD88" s="54"/>
      <c r="JOE88" s="54"/>
      <c r="JOF88" s="54"/>
      <c r="JOG88" s="54"/>
      <c r="JOH88" s="54"/>
      <c r="JOI88" s="54"/>
      <c r="JOJ88" s="54"/>
      <c r="JOK88" s="54"/>
      <c r="JOL88" s="54"/>
      <c r="JOM88" s="54"/>
      <c r="JON88" s="54"/>
      <c r="JOO88" s="54"/>
      <c r="JOP88" s="54"/>
      <c r="JOQ88" s="54"/>
      <c r="JOR88" s="54"/>
      <c r="JOS88" s="54"/>
      <c r="JOT88" s="54"/>
      <c r="JOU88" s="54"/>
      <c r="JOV88" s="54"/>
      <c r="JOW88" s="54"/>
      <c r="JOX88" s="54"/>
      <c r="JOY88" s="54"/>
      <c r="JOZ88" s="54"/>
      <c r="JPA88" s="54"/>
      <c r="JPB88" s="54"/>
      <c r="JPC88" s="54"/>
      <c r="JPD88" s="54"/>
      <c r="JPE88" s="54"/>
      <c r="JPF88" s="54"/>
      <c r="JPG88" s="54"/>
      <c r="JPH88" s="54"/>
      <c r="JPI88" s="54"/>
      <c r="JPJ88" s="54"/>
      <c r="JPK88" s="54"/>
      <c r="JPL88" s="54"/>
      <c r="JPM88" s="54"/>
      <c r="JPN88" s="54"/>
      <c r="JPO88" s="54"/>
      <c r="JPP88" s="54"/>
      <c r="JPQ88" s="54"/>
      <c r="JPR88" s="54"/>
      <c r="JPS88" s="54"/>
      <c r="JPT88" s="54"/>
      <c r="JPU88" s="54"/>
      <c r="JPV88" s="54"/>
      <c r="JPW88" s="54"/>
      <c r="JPX88" s="54"/>
      <c r="JPY88" s="54"/>
      <c r="JPZ88" s="54"/>
      <c r="JQA88" s="54"/>
      <c r="JQB88" s="54"/>
      <c r="JQC88" s="54"/>
      <c r="JQD88" s="54"/>
      <c r="JQE88" s="54"/>
      <c r="JQF88" s="54"/>
      <c r="JQG88" s="54"/>
      <c r="JQH88" s="54"/>
      <c r="JQI88" s="54"/>
      <c r="JQJ88" s="54"/>
      <c r="JQK88" s="54"/>
      <c r="JQL88" s="54"/>
      <c r="JQM88" s="54"/>
      <c r="JQN88" s="54"/>
      <c r="JQO88" s="54"/>
      <c r="JQP88" s="54"/>
      <c r="JQQ88" s="54"/>
      <c r="JQR88" s="54"/>
      <c r="JQS88" s="54"/>
      <c r="JQT88" s="54"/>
      <c r="JQU88" s="54"/>
      <c r="JQV88" s="54"/>
      <c r="JQW88" s="54"/>
      <c r="JQX88" s="54"/>
      <c r="JQY88" s="54"/>
      <c r="JQZ88" s="54"/>
      <c r="JRA88" s="54"/>
      <c r="JRB88" s="54"/>
      <c r="JRC88" s="54"/>
      <c r="JRD88" s="54"/>
      <c r="JRE88" s="54"/>
      <c r="JRF88" s="54"/>
      <c r="JRG88" s="54"/>
      <c r="JRH88" s="54"/>
      <c r="JRI88" s="54"/>
      <c r="JRJ88" s="54"/>
      <c r="JRK88" s="54"/>
      <c r="JRL88" s="54"/>
      <c r="JRM88" s="54"/>
      <c r="JRN88" s="54"/>
      <c r="JRO88" s="54"/>
      <c r="JRP88" s="54"/>
      <c r="JRQ88" s="54"/>
      <c r="JRR88" s="54"/>
      <c r="JRS88" s="54"/>
      <c r="JRT88" s="54"/>
      <c r="JRU88" s="54"/>
      <c r="JRV88" s="54"/>
      <c r="JRW88" s="54"/>
      <c r="JRX88" s="54"/>
      <c r="JRY88" s="54"/>
      <c r="JRZ88" s="54"/>
      <c r="JSA88" s="54"/>
      <c r="JSB88" s="54"/>
      <c r="JSC88" s="54"/>
      <c r="JSD88" s="54"/>
      <c r="JSE88" s="54"/>
      <c r="JSF88" s="54"/>
      <c r="JSG88" s="54"/>
      <c r="JSH88" s="54"/>
      <c r="JSI88" s="54"/>
      <c r="JSJ88" s="54"/>
      <c r="JSK88" s="54"/>
      <c r="JSL88" s="54"/>
      <c r="JSM88" s="54"/>
      <c r="JSN88" s="54"/>
      <c r="JSO88" s="54"/>
      <c r="JSP88" s="54"/>
      <c r="JSQ88" s="54"/>
      <c r="JSR88" s="54"/>
      <c r="JSS88" s="54"/>
      <c r="JST88" s="54"/>
      <c r="JSU88" s="54"/>
      <c r="JSV88" s="54"/>
      <c r="JSW88" s="54"/>
      <c r="JSX88" s="54"/>
      <c r="JSY88" s="54"/>
      <c r="JSZ88" s="54"/>
      <c r="JTA88" s="54"/>
      <c r="JTB88" s="54"/>
      <c r="JTC88" s="54"/>
      <c r="JTD88" s="54"/>
      <c r="JTE88" s="54"/>
      <c r="JTF88" s="54"/>
      <c r="JTG88" s="54"/>
      <c r="JTH88" s="54"/>
      <c r="JTI88" s="54"/>
      <c r="JTJ88" s="54"/>
      <c r="JTK88" s="54"/>
      <c r="JTL88" s="54"/>
      <c r="JTM88" s="54"/>
      <c r="JTN88" s="54"/>
      <c r="JTO88" s="54"/>
      <c r="JTP88" s="54"/>
      <c r="JTQ88" s="54"/>
      <c r="JTR88" s="54"/>
      <c r="JTS88" s="54"/>
      <c r="JTT88" s="54"/>
      <c r="JTU88" s="54"/>
      <c r="JTV88" s="54"/>
      <c r="JTW88" s="54"/>
      <c r="JTX88" s="54"/>
      <c r="JTY88" s="54"/>
      <c r="JTZ88" s="54"/>
      <c r="JUA88" s="54"/>
      <c r="JUB88" s="54"/>
      <c r="JUC88" s="54"/>
      <c r="JUD88" s="54"/>
      <c r="JUE88" s="54"/>
      <c r="JUF88" s="54"/>
      <c r="JUG88" s="54"/>
      <c r="JUH88" s="54"/>
      <c r="JUI88" s="54"/>
      <c r="JUJ88" s="54"/>
      <c r="JUK88" s="54"/>
      <c r="JUL88" s="54"/>
      <c r="JUM88" s="54"/>
      <c r="JUN88" s="54"/>
      <c r="JUO88" s="54"/>
      <c r="JUP88" s="54"/>
      <c r="JUQ88" s="54"/>
      <c r="JUR88" s="54"/>
      <c r="JUS88" s="54"/>
      <c r="JUT88" s="54"/>
      <c r="JUU88" s="54"/>
      <c r="JUV88" s="54"/>
      <c r="JUW88" s="54"/>
      <c r="JUX88" s="54"/>
      <c r="JUY88" s="54"/>
      <c r="JUZ88" s="54"/>
      <c r="JVA88" s="54"/>
      <c r="JVB88" s="54"/>
      <c r="JVC88" s="54"/>
      <c r="JVD88" s="54"/>
      <c r="JVE88" s="54"/>
      <c r="JVF88" s="54"/>
      <c r="JVG88" s="54"/>
      <c r="JVH88" s="54"/>
      <c r="JVI88" s="54"/>
      <c r="JVJ88" s="54"/>
      <c r="JVK88" s="54"/>
      <c r="JVL88" s="54"/>
      <c r="JVM88" s="54"/>
      <c r="JVN88" s="54"/>
      <c r="JVO88" s="54"/>
      <c r="JVP88" s="54"/>
      <c r="JVQ88" s="54"/>
      <c r="JVR88" s="54"/>
      <c r="JVS88" s="54"/>
      <c r="JVT88" s="54"/>
      <c r="JVU88" s="54"/>
      <c r="JVV88" s="54"/>
      <c r="JVW88" s="54"/>
      <c r="JVX88" s="54"/>
      <c r="JVY88" s="54"/>
      <c r="JVZ88" s="54"/>
      <c r="JWA88" s="54"/>
      <c r="JWB88" s="54"/>
      <c r="JWC88" s="54"/>
      <c r="JWD88" s="54"/>
      <c r="JWE88" s="54"/>
      <c r="JWF88" s="54"/>
      <c r="JWG88" s="54"/>
      <c r="JWH88" s="54"/>
      <c r="JWI88" s="54"/>
      <c r="JWJ88" s="54"/>
      <c r="JWK88" s="54"/>
      <c r="JWL88" s="54"/>
      <c r="JWM88" s="54"/>
      <c r="JWN88" s="54"/>
      <c r="JWO88" s="54"/>
      <c r="JWP88" s="54"/>
      <c r="JWQ88" s="54"/>
      <c r="JWR88" s="54"/>
      <c r="JWS88" s="54"/>
      <c r="JWT88" s="54"/>
      <c r="JWU88" s="54"/>
      <c r="JWV88" s="54"/>
      <c r="JWW88" s="54"/>
      <c r="JWX88" s="54"/>
      <c r="JWY88" s="54"/>
      <c r="JWZ88" s="54"/>
      <c r="JXA88" s="54"/>
      <c r="JXB88" s="54"/>
      <c r="JXC88" s="54"/>
      <c r="JXD88" s="54"/>
      <c r="JXE88" s="54"/>
      <c r="JXF88" s="54"/>
      <c r="JXG88" s="54"/>
      <c r="JXH88" s="54"/>
      <c r="JXI88" s="54"/>
      <c r="JXJ88" s="54"/>
      <c r="JXK88" s="54"/>
      <c r="JXL88" s="54"/>
      <c r="JXM88" s="54"/>
      <c r="JXN88" s="54"/>
      <c r="JXO88" s="54"/>
      <c r="JXP88" s="54"/>
      <c r="JXQ88" s="54"/>
      <c r="JXR88" s="54"/>
      <c r="JXS88" s="54"/>
      <c r="JXT88" s="54"/>
      <c r="JXU88" s="54"/>
      <c r="JXV88" s="54"/>
      <c r="JXW88" s="54"/>
      <c r="JXX88" s="54"/>
      <c r="JXY88" s="54"/>
      <c r="JXZ88" s="54"/>
      <c r="JYA88" s="54"/>
      <c r="JYB88" s="54"/>
      <c r="JYC88" s="54"/>
      <c r="JYD88" s="54"/>
      <c r="JYE88" s="54"/>
      <c r="JYF88" s="54"/>
      <c r="JYG88" s="54"/>
      <c r="JYH88" s="54"/>
      <c r="JYI88" s="54"/>
      <c r="JYJ88" s="54"/>
      <c r="JYK88" s="54"/>
      <c r="JYL88" s="54"/>
      <c r="JYM88" s="54"/>
      <c r="JYN88" s="54"/>
      <c r="JYO88" s="54"/>
      <c r="JYP88" s="54"/>
      <c r="JYQ88" s="54"/>
      <c r="JYR88" s="54"/>
      <c r="JYS88" s="54"/>
      <c r="JYT88" s="54"/>
      <c r="JYU88" s="54"/>
      <c r="JYV88" s="54"/>
      <c r="JYW88" s="54"/>
      <c r="JYX88" s="54"/>
      <c r="JYY88" s="54"/>
      <c r="JYZ88" s="54"/>
      <c r="JZA88" s="54"/>
      <c r="JZB88" s="54"/>
      <c r="JZC88" s="54"/>
      <c r="JZD88" s="54"/>
      <c r="JZE88" s="54"/>
      <c r="JZF88" s="54"/>
      <c r="JZG88" s="54"/>
      <c r="JZH88" s="54"/>
      <c r="JZI88" s="54"/>
      <c r="JZJ88" s="54"/>
      <c r="JZK88" s="54"/>
      <c r="JZL88" s="54"/>
      <c r="JZM88" s="54"/>
      <c r="JZN88" s="54"/>
      <c r="JZO88" s="54"/>
      <c r="JZP88" s="54"/>
      <c r="JZQ88" s="54"/>
      <c r="JZR88" s="54"/>
      <c r="JZS88" s="54"/>
      <c r="JZT88" s="54"/>
      <c r="JZU88" s="54"/>
      <c r="JZV88" s="54"/>
      <c r="JZW88" s="54"/>
      <c r="JZX88" s="54"/>
      <c r="JZY88" s="54"/>
      <c r="JZZ88" s="54"/>
      <c r="KAA88" s="54"/>
      <c r="KAB88" s="54"/>
      <c r="KAC88" s="54"/>
      <c r="KAD88" s="54"/>
      <c r="KAE88" s="54"/>
      <c r="KAF88" s="54"/>
      <c r="KAG88" s="54"/>
      <c r="KAH88" s="54"/>
      <c r="KAI88" s="54"/>
      <c r="KAJ88" s="54"/>
      <c r="KAK88" s="54"/>
      <c r="KAL88" s="54"/>
      <c r="KAM88" s="54"/>
      <c r="KAN88" s="54"/>
      <c r="KAO88" s="54"/>
      <c r="KAP88" s="54"/>
      <c r="KAQ88" s="54"/>
      <c r="KAR88" s="54"/>
      <c r="KAS88" s="54"/>
      <c r="KAT88" s="54"/>
      <c r="KAU88" s="54"/>
      <c r="KAV88" s="54"/>
      <c r="KAW88" s="54"/>
      <c r="KAX88" s="54"/>
      <c r="KAY88" s="54"/>
      <c r="KAZ88" s="54"/>
      <c r="KBA88" s="54"/>
      <c r="KBB88" s="54"/>
      <c r="KBC88" s="54"/>
      <c r="KBD88" s="54"/>
      <c r="KBE88" s="54"/>
      <c r="KBF88" s="54"/>
      <c r="KBG88" s="54"/>
      <c r="KBH88" s="54"/>
      <c r="KBI88" s="54"/>
      <c r="KBJ88" s="54"/>
      <c r="KBK88" s="54"/>
      <c r="KBL88" s="54"/>
      <c r="KBM88" s="54"/>
      <c r="KBN88" s="54"/>
      <c r="KBO88" s="54"/>
      <c r="KBP88" s="54"/>
      <c r="KBQ88" s="54"/>
      <c r="KBR88" s="54"/>
      <c r="KBS88" s="54"/>
      <c r="KBT88" s="54"/>
      <c r="KBU88" s="54"/>
      <c r="KBV88" s="54"/>
      <c r="KBW88" s="54"/>
      <c r="KBX88" s="54"/>
      <c r="KBY88" s="54"/>
      <c r="KBZ88" s="54"/>
      <c r="KCA88" s="54"/>
      <c r="KCB88" s="54"/>
      <c r="KCC88" s="54"/>
      <c r="KCD88" s="54"/>
      <c r="KCE88" s="54"/>
      <c r="KCF88" s="54"/>
      <c r="KCG88" s="54"/>
      <c r="KCH88" s="54"/>
      <c r="KCI88" s="54"/>
      <c r="KCJ88" s="54"/>
      <c r="KCK88" s="54"/>
      <c r="KCL88" s="54"/>
      <c r="KCM88" s="54"/>
      <c r="KCN88" s="54"/>
      <c r="KCO88" s="54"/>
      <c r="KCP88" s="54"/>
      <c r="KCQ88" s="54"/>
      <c r="KCR88" s="54"/>
      <c r="KCS88" s="54"/>
      <c r="KCT88" s="54"/>
      <c r="KCU88" s="54"/>
      <c r="KCV88" s="54"/>
      <c r="KCW88" s="54"/>
      <c r="KCX88" s="54"/>
      <c r="KCY88" s="54"/>
      <c r="KCZ88" s="54"/>
      <c r="KDA88" s="54"/>
      <c r="KDB88" s="54"/>
      <c r="KDC88" s="54"/>
      <c r="KDD88" s="54"/>
      <c r="KDE88" s="54"/>
      <c r="KDF88" s="54"/>
      <c r="KDG88" s="54"/>
      <c r="KDH88" s="54"/>
      <c r="KDI88" s="54"/>
      <c r="KDJ88" s="54"/>
      <c r="KDK88" s="54"/>
      <c r="KDL88" s="54"/>
      <c r="KDM88" s="54"/>
      <c r="KDN88" s="54"/>
      <c r="KDO88" s="54"/>
      <c r="KDP88" s="54"/>
      <c r="KDQ88" s="54"/>
      <c r="KDR88" s="54"/>
      <c r="KDS88" s="54"/>
      <c r="KDT88" s="54"/>
      <c r="KDU88" s="54"/>
      <c r="KDV88" s="54"/>
      <c r="KDW88" s="54"/>
      <c r="KDX88" s="54"/>
      <c r="KDY88" s="54"/>
      <c r="KDZ88" s="54"/>
      <c r="KEA88" s="54"/>
      <c r="KEB88" s="54"/>
      <c r="KEC88" s="54"/>
      <c r="KED88" s="54"/>
      <c r="KEE88" s="54"/>
      <c r="KEF88" s="54"/>
      <c r="KEG88" s="54"/>
      <c r="KEH88" s="54"/>
      <c r="KEI88" s="54"/>
      <c r="KEJ88" s="54"/>
      <c r="KEK88" s="54"/>
      <c r="KEL88" s="54"/>
      <c r="KEM88" s="54"/>
      <c r="KEN88" s="54"/>
      <c r="KEO88" s="54"/>
      <c r="KEP88" s="54"/>
      <c r="KEQ88" s="54"/>
      <c r="KER88" s="54"/>
      <c r="KES88" s="54"/>
      <c r="KET88" s="54"/>
      <c r="KEU88" s="54"/>
      <c r="KEV88" s="54"/>
      <c r="KEW88" s="54"/>
      <c r="KEX88" s="54"/>
      <c r="KEY88" s="54"/>
      <c r="KEZ88" s="54"/>
      <c r="KFA88" s="54"/>
      <c r="KFB88" s="54"/>
      <c r="KFC88" s="54"/>
      <c r="KFD88" s="54"/>
      <c r="KFE88" s="54"/>
      <c r="KFF88" s="54"/>
      <c r="KFG88" s="54"/>
      <c r="KFH88" s="54"/>
      <c r="KFI88" s="54"/>
      <c r="KFJ88" s="54"/>
      <c r="KFK88" s="54"/>
      <c r="KFL88" s="54"/>
      <c r="KFM88" s="54"/>
      <c r="KFN88" s="54"/>
      <c r="KFO88" s="54"/>
      <c r="KFP88" s="54"/>
      <c r="KFQ88" s="54"/>
      <c r="KFR88" s="54"/>
      <c r="KFS88" s="54"/>
      <c r="KFT88" s="54"/>
      <c r="KFU88" s="54"/>
      <c r="KFV88" s="54"/>
      <c r="KFW88" s="54"/>
      <c r="KFX88" s="54"/>
      <c r="KFY88" s="54"/>
      <c r="KFZ88" s="54"/>
      <c r="KGA88" s="54"/>
      <c r="KGB88" s="54"/>
      <c r="KGC88" s="54"/>
      <c r="KGD88" s="54"/>
      <c r="KGE88" s="54"/>
      <c r="KGF88" s="54"/>
      <c r="KGG88" s="54"/>
      <c r="KGH88" s="54"/>
      <c r="KGI88" s="54"/>
      <c r="KGJ88" s="54"/>
      <c r="KGK88" s="54"/>
      <c r="KGL88" s="54"/>
      <c r="KGM88" s="54"/>
      <c r="KGN88" s="54"/>
      <c r="KGO88" s="54"/>
      <c r="KGP88" s="54"/>
      <c r="KGQ88" s="54"/>
      <c r="KGR88" s="54"/>
      <c r="KGS88" s="54"/>
      <c r="KGT88" s="54"/>
      <c r="KGU88" s="54"/>
      <c r="KGV88" s="54"/>
      <c r="KGW88" s="54"/>
      <c r="KGX88" s="54"/>
      <c r="KGY88" s="54"/>
      <c r="KGZ88" s="54"/>
      <c r="KHA88" s="54"/>
      <c r="KHB88" s="54"/>
      <c r="KHC88" s="54"/>
      <c r="KHD88" s="54"/>
      <c r="KHE88" s="54"/>
      <c r="KHF88" s="54"/>
      <c r="KHG88" s="54"/>
      <c r="KHH88" s="54"/>
      <c r="KHI88" s="54"/>
      <c r="KHJ88" s="54"/>
      <c r="KHK88" s="54"/>
      <c r="KHL88" s="54"/>
      <c r="KHM88" s="54"/>
      <c r="KHN88" s="54"/>
      <c r="KHO88" s="54"/>
      <c r="KHP88" s="54"/>
      <c r="KHQ88" s="54"/>
      <c r="KHR88" s="54"/>
      <c r="KHS88" s="54"/>
      <c r="KHT88" s="54"/>
      <c r="KHU88" s="54"/>
      <c r="KHV88" s="54"/>
      <c r="KHW88" s="54"/>
      <c r="KHX88" s="54"/>
      <c r="KHY88" s="54"/>
      <c r="KHZ88" s="54"/>
      <c r="KIA88" s="54"/>
      <c r="KIB88" s="54"/>
      <c r="KIC88" s="54"/>
      <c r="KID88" s="54"/>
      <c r="KIE88" s="54"/>
      <c r="KIF88" s="54"/>
      <c r="KIG88" s="54"/>
      <c r="KIH88" s="54"/>
      <c r="KII88" s="54"/>
      <c r="KIJ88" s="54"/>
      <c r="KIK88" s="54"/>
      <c r="KIL88" s="54"/>
      <c r="KIM88" s="54"/>
      <c r="KIN88" s="54"/>
      <c r="KIO88" s="54"/>
      <c r="KIP88" s="54"/>
      <c r="KIQ88" s="54"/>
      <c r="KIR88" s="54"/>
      <c r="KIS88" s="54"/>
      <c r="KIT88" s="54"/>
      <c r="KIU88" s="54"/>
      <c r="KIV88" s="54"/>
      <c r="KIW88" s="54"/>
      <c r="KIX88" s="54"/>
      <c r="KIY88" s="54"/>
      <c r="KIZ88" s="54"/>
      <c r="KJA88" s="54"/>
      <c r="KJB88" s="54"/>
      <c r="KJC88" s="54"/>
      <c r="KJD88" s="54"/>
      <c r="KJE88" s="54"/>
      <c r="KJF88" s="54"/>
      <c r="KJG88" s="54"/>
      <c r="KJH88" s="54"/>
      <c r="KJI88" s="54"/>
      <c r="KJJ88" s="54"/>
      <c r="KJK88" s="54"/>
      <c r="KJL88" s="54"/>
      <c r="KJM88" s="54"/>
      <c r="KJN88" s="54"/>
      <c r="KJO88" s="54"/>
      <c r="KJP88" s="54"/>
      <c r="KJQ88" s="54"/>
      <c r="KJR88" s="54"/>
      <c r="KJS88" s="54"/>
      <c r="KJT88" s="54"/>
      <c r="KJU88" s="54"/>
      <c r="KJV88" s="54"/>
      <c r="KJW88" s="54"/>
      <c r="KJX88" s="54"/>
      <c r="KJY88" s="54"/>
      <c r="KJZ88" s="54"/>
      <c r="KKA88" s="54"/>
      <c r="KKB88" s="54"/>
      <c r="KKC88" s="54"/>
      <c r="KKD88" s="54"/>
      <c r="KKE88" s="54"/>
      <c r="KKF88" s="54"/>
      <c r="KKG88" s="54"/>
      <c r="KKH88" s="54"/>
      <c r="KKI88" s="54"/>
      <c r="KKJ88" s="54"/>
      <c r="KKK88" s="54"/>
      <c r="KKL88" s="54"/>
      <c r="KKM88" s="54"/>
      <c r="KKN88" s="54"/>
      <c r="KKO88" s="54"/>
      <c r="KKP88" s="54"/>
      <c r="KKQ88" s="54"/>
      <c r="KKR88" s="54"/>
      <c r="KKS88" s="54"/>
      <c r="KKT88" s="54"/>
      <c r="KKU88" s="54"/>
      <c r="KKV88" s="54"/>
      <c r="KKW88" s="54"/>
      <c r="KKX88" s="54"/>
      <c r="KKY88" s="54"/>
      <c r="KKZ88" s="54"/>
      <c r="KLA88" s="54"/>
      <c r="KLB88" s="54"/>
      <c r="KLC88" s="54"/>
      <c r="KLD88" s="54"/>
      <c r="KLE88" s="54"/>
      <c r="KLF88" s="54"/>
      <c r="KLG88" s="54"/>
      <c r="KLH88" s="54"/>
      <c r="KLI88" s="54"/>
      <c r="KLJ88" s="54"/>
      <c r="KLK88" s="54"/>
      <c r="KLL88" s="54"/>
      <c r="KLM88" s="54"/>
      <c r="KLN88" s="54"/>
      <c r="KLO88" s="54"/>
      <c r="KLP88" s="54"/>
      <c r="KLQ88" s="54"/>
      <c r="KLR88" s="54"/>
      <c r="KLS88" s="54"/>
      <c r="KLT88" s="54"/>
      <c r="KLU88" s="54"/>
      <c r="KLV88" s="54"/>
      <c r="KLW88" s="54"/>
      <c r="KLX88" s="54"/>
      <c r="KLY88" s="54"/>
      <c r="KLZ88" s="54"/>
      <c r="KMA88" s="54"/>
      <c r="KMB88" s="54"/>
      <c r="KMC88" s="54"/>
      <c r="KMD88" s="54"/>
      <c r="KME88" s="54"/>
      <c r="KMF88" s="54"/>
      <c r="KMG88" s="54"/>
      <c r="KMH88" s="54"/>
      <c r="KMI88" s="54"/>
      <c r="KMJ88" s="54"/>
      <c r="KMK88" s="54"/>
      <c r="KML88" s="54"/>
      <c r="KMM88" s="54"/>
      <c r="KMN88" s="54"/>
      <c r="KMO88" s="54"/>
      <c r="KMP88" s="54"/>
      <c r="KMQ88" s="54"/>
      <c r="KMR88" s="54"/>
      <c r="KMS88" s="54"/>
      <c r="KMT88" s="54"/>
      <c r="KMU88" s="54"/>
      <c r="KMV88" s="54"/>
      <c r="KMW88" s="54"/>
      <c r="KMX88" s="54"/>
      <c r="KMY88" s="54"/>
      <c r="KMZ88" s="54"/>
      <c r="KNA88" s="54"/>
      <c r="KNB88" s="54"/>
      <c r="KNC88" s="54"/>
      <c r="KND88" s="54"/>
      <c r="KNE88" s="54"/>
      <c r="KNF88" s="54"/>
      <c r="KNG88" s="54"/>
      <c r="KNH88" s="54"/>
      <c r="KNI88" s="54"/>
      <c r="KNJ88" s="54"/>
      <c r="KNK88" s="54"/>
      <c r="KNL88" s="54"/>
      <c r="KNM88" s="54"/>
      <c r="KNN88" s="54"/>
      <c r="KNO88" s="54"/>
      <c r="KNP88" s="54"/>
      <c r="KNQ88" s="54"/>
      <c r="KNR88" s="54"/>
      <c r="KNS88" s="54"/>
      <c r="KNT88" s="54"/>
      <c r="KNU88" s="54"/>
      <c r="KNV88" s="54"/>
      <c r="KNW88" s="54"/>
      <c r="KNX88" s="54"/>
      <c r="KNY88" s="54"/>
      <c r="KNZ88" s="54"/>
      <c r="KOA88" s="54"/>
      <c r="KOB88" s="54"/>
      <c r="KOC88" s="54"/>
      <c r="KOD88" s="54"/>
      <c r="KOE88" s="54"/>
      <c r="KOF88" s="54"/>
      <c r="KOG88" s="54"/>
      <c r="KOH88" s="54"/>
      <c r="KOI88" s="54"/>
      <c r="KOJ88" s="54"/>
      <c r="KOK88" s="54"/>
      <c r="KOL88" s="54"/>
      <c r="KOM88" s="54"/>
      <c r="KON88" s="54"/>
      <c r="KOO88" s="54"/>
      <c r="KOP88" s="54"/>
      <c r="KOQ88" s="54"/>
      <c r="KOR88" s="54"/>
      <c r="KOS88" s="54"/>
      <c r="KOT88" s="54"/>
      <c r="KOU88" s="54"/>
      <c r="KOV88" s="54"/>
      <c r="KOW88" s="54"/>
      <c r="KOX88" s="54"/>
      <c r="KOY88" s="54"/>
      <c r="KOZ88" s="54"/>
      <c r="KPA88" s="54"/>
      <c r="KPB88" s="54"/>
      <c r="KPC88" s="54"/>
      <c r="KPD88" s="54"/>
      <c r="KPE88" s="54"/>
      <c r="KPF88" s="54"/>
      <c r="KPG88" s="54"/>
      <c r="KPH88" s="54"/>
      <c r="KPI88" s="54"/>
      <c r="KPJ88" s="54"/>
      <c r="KPK88" s="54"/>
      <c r="KPL88" s="54"/>
      <c r="KPM88" s="54"/>
      <c r="KPN88" s="54"/>
      <c r="KPO88" s="54"/>
      <c r="KPP88" s="54"/>
      <c r="KPQ88" s="54"/>
      <c r="KPR88" s="54"/>
      <c r="KPS88" s="54"/>
      <c r="KPT88" s="54"/>
      <c r="KPU88" s="54"/>
      <c r="KPV88" s="54"/>
      <c r="KPW88" s="54"/>
      <c r="KPX88" s="54"/>
      <c r="KPY88" s="54"/>
      <c r="KPZ88" s="54"/>
      <c r="KQA88" s="54"/>
      <c r="KQB88" s="54"/>
      <c r="KQC88" s="54"/>
      <c r="KQD88" s="54"/>
      <c r="KQE88" s="54"/>
      <c r="KQF88" s="54"/>
      <c r="KQG88" s="54"/>
      <c r="KQH88" s="54"/>
      <c r="KQI88" s="54"/>
      <c r="KQJ88" s="54"/>
      <c r="KQK88" s="54"/>
      <c r="KQL88" s="54"/>
      <c r="KQM88" s="54"/>
      <c r="KQN88" s="54"/>
      <c r="KQO88" s="54"/>
      <c r="KQP88" s="54"/>
      <c r="KQQ88" s="54"/>
      <c r="KQR88" s="54"/>
      <c r="KQS88" s="54"/>
      <c r="KQT88" s="54"/>
      <c r="KQU88" s="54"/>
      <c r="KQV88" s="54"/>
      <c r="KQW88" s="54"/>
      <c r="KQX88" s="54"/>
      <c r="KQY88" s="54"/>
      <c r="KQZ88" s="54"/>
      <c r="KRA88" s="54"/>
      <c r="KRB88" s="54"/>
      <c r="KRC88" s="54"/>
      <c r="KRD88" s="54"/>
      <c r="KRE88" s="54"/>
      <c r="KRF88" s="54"/>
      <c r="KRG88" s="54"/>
      <c r="KRH88" s="54"/>
      <c r="KRI88" s="54"/>
      <c r="KRJ88" s="54"/>
      <c r="KRK88" s="54"/>
      <c r="KRL88" s="54"/>
      <c r="KRM88" s="54"/>
      <c r="KRN88" s="54"/>
      <c r="KRO88" s="54"/>
      <c r="KRP88" s="54"/>
      <c r="KRQ88" s="54"/>
      <c r="KRR88" s="54"/>
      <c r="KRS88" s="54"/>
      <c r="KRT88" s="54"/>
      <c r="KRU88" s="54"/>
      <c r="KRV88" s="54"/>
      <c r="KRW88" s="54"/>
      <c r="KRX88" s="54"/>
      <c r="KRY88" s="54"/>
      <c r="KRZ88" s="54"/>
      <c r="KSA88" s="54"/>
      <c r="KSB88" s="54"/>
      <c r="KSC88" s="54"/>
      <c r="KSD88" s="54"/>
      <c r="KSE88" s="54"/>
      <c r="KSF88" s="54"/>
      <c r="KSG88" s="54"/>
      <c r="KSH88" s="54"/>
      <c r="KSI88" s="54"/>
      <c r="KSJ88" s="54"/>
      <c r="KSK88" s="54"/>
      <c r="KSL88" s="54"/>
      <c r="KSM88" s="54"/>
      <c r="KSN88" s="54"/>
      <c r="KSO88" s="54"/>
      <c r="KSP88" s="54"/>
      <c r="KSQ88" s="54"/>
      <c r="KSR88" s="54"/>
      <c r="KSS88" s="54"/>
      <c r="KST88" s="54"/>
      <c r="KSU88" s="54"/>
      <c r="KSV88" s="54"/>
      <c r="KSW88" s="54"/>
      <c r="KSX88" s="54"/>
      <c r="KSY88" s="54"/>
      <c r="KSZ88" s="54"/>
      <c r="KTA88" s="54"/>
      <c r="KTB88" s="54"/>
      <c r="KTC88" s="54"/>
      <c r="KTD88" s="54"/>
      <c r="KTE88" s="54"/>
      <c r="KTF88" s="54"/>
      <c r="KTG88" s="54"/>
      <c r="KTH88" s="54"/>
      <c r="KTI88" s="54"/>
      <c r="KTJ88" s="54"/>
      <c r="KTK88" s="54"/>
      <c r="KTL88" s="54"/>
      <c r="KTM88" s="54"/>
      <c r="KTN88" s="54"/>
      <c r="KTO88" s="54"/>
      <c r="KTP88" s="54"/>
      <c r="KTQ88" s="54"/>
      <c r="KTR88" s="54"/>
      <c r="KTS88" s="54"/>
      <c r="KTT88" s="54"/>
      <c r="KTU88" s="54"/>
      <c r="KTV88" s="54"/>
      <c r="KTW88" s="54"/>
      <c r="KTX88" s="54"/>
      <c r="KTY88" s="54"/>
      <c r="KTZ88" s="54"/>
      <c r="KUA88" s="54"/>
      <c r="KUB88" s="54"/>
      <c r="KUC88" s="54"/>
      <c r="KUD88" s="54"/>
      <c r="KUE88" s="54"/>
      <c r="KUF88" s="54"/>
      <c r="KUG88" s="54"/>
      <c r="KUH88" s="54"/>
      <c r="KUI88" s="54"/>
      <c r="KUJ88" s="54"/>
      <c r="KUK88" s="54"/>
      <c r="KUL88" s="54"/>
      <c r="KUM88" s="54"/>
      <c r="KUN88" s="54"/>
      <c r="KUO88" s="54"/>
      <c r="KUP88" s="54"/>
      <c r="KUQ88" s="54"/>
      <c r="KUR88" s="54"/>
      <c r="KUS88" s="54"/>
      <c r="KUT88" s="54"/>
      <c r="KUU88" s="54"/>
      <c r="KUV88" s="54"/>
      <c r="KUW88" s="54"/>
      <c r="KUX88" s="54"/>
      <c r="KUY88" s="54"/>
      <c r="KUZ88" s="54"/>
      <c r="KVA88" s="54"/>
      <c r="KVB88" s="54"/>
      <c r="KVC88" s="54"/>
      <c r="KVD88" s="54"/>
      <c r="KVE88" s="54"/>
      <c r="KVF88" s="54"/>
      <c r="KVG88" s="54"/>
      <c r="KVH88" s="54"/>
      <c r="KVI88" s="54"/>
      <c r="KVJ88" s="54"/>
      <c r="KVK88" s="54"/>
      <c r="KVL88" s="54"/>
      <c r="KVM88" s="54"/>
      <c r="KVN88" s="54"/>
      <c r="KVO88" s="54"/>
      <c r="KVP88" s="54"/>
      <c r="KVQ88" s="54"/>
      <c r="KVR88" s="54"/>
      <c r="KVS88" s="54"/>
      <c r="KVT88" s="54"/>
      <c r="KVU88" s="54"/>
      <c r="KVV88" s="54"/>
      <c r="KVW88" s="54"/>
      <c r="KVX88" s="54"/>
      <c r="KVY88" s="54"/>
      <c r="KVZ88" s="54"/>
      <c r="KWA88" s="54"/>
      <c r="KWB88" s="54"/>
      <c r="KWC88" s="54"/>
      <c r="KWD88" s="54"/>
      <c r="KWE88" s="54"/>
      <c r="KWF88" s="54"/>
      <c r="KWG88" s="54"/>
      <c r="KWH88" s="54"/>
      <c r="KWI88" s="54"/>
      <c r="KWJ88" s="54"/>
      <c r="KWK88" s="54"/>
      <c r="KWL88" s="54"/>
      <c r="KWM88" s="54"/>
      <c r="KWN88" s="54"/>
      <c r="KWO88" s="54"/>
      <c r="KWP88" s="54"/>
      <c r="KWQ88" s="54"/>
      <c r="KWR88" s="54"/>
      <c r="KWS88" s="54"/>
      <c r="KWT88" s="54"/>
      <c r="KWU88" s="54"/>
      <c r="KWV88" s="54"/>
      <c r="KWW88" s="54"/>
      <c r="KWX88" s="54"/>
      <c r="KWY88" s="54"/>
      <c r="KWZ88" s="54"/>
      <c r="KXA88" s="54"/>
      <c r="KXB88" s="54"/>
      <c r="KXC88" s="54"/>
      <c r="KXD88" s="54"/>
      <c r="KXE88" s="54"/>
      <c r="KXF88" s="54"/>
      <c r="KXG88" s="54"/>
      <c r="KXH88" s="54"/>
      <c r="KXI88" s="54"/>
      <c r="KXJ88" s="54"/>
      <c r="KXK88" s="54"/>
      <c r="KXL88" s="54"/>
      <c r="KXM88" s="54"/>
      <c r="KXN88" s="54"/>
      <c r="KXO88" s="54"/>
      <c r="KXP88" s="54"/>
      <c r="KXQ88" s="54"/>
      <c r="KXR88" s="54"/>
      <c r="KXS88" s="54"/>
      <c r="KXT88" s="54"/>
      <c r="KXU88" s="54"/>
      <c r="KXV88" s="54"/>
      <c r="KXW88" s="54"/>
      <c r="KXX88" s="54"/>
      <c r="KXY88" s="54"/>
      <c r="KXZ88" s="54"/>
      <c r="KYA88" s="54"/>
      <c r="KYB88" s="54"/>
      <c r="KYC88" s="54"/>
      <c r="KYD88" s="54"/>
      <c r="KYE88" s="54"/>
      <c r="KYF88" s="54"/>
      <c r="KYG88" s="54"/>
      <c r="KYH88" s="54"/>
      <c r="KYI88" s="54"/>
      <c r="KYJ88" s="54"/>
      <c r="KYK88" s="54"/>
      <c r="KYL88" s="54"/>
      <c r="KYM88" s="54"/>
      <c r="KYN88" s="54"/>
      <c r="KYO88" s="54"/>
      <c r="KYP88" s="54"/>
      <c r="KYQ88" s="54"/>
      <c r="KYR88" s="54"/>
      <c r="KYS88" s="54"/>
      <c r="KYT88" s="54"/>
      <c r="KYU88" s="54"/>
      <c r="KYV88" s="54"/>
      <c r="KYW88" s="54"/>
      <c r="KYX88" s="54"/>
      <c r="KYY88" s="54"/>
      <c r="KYZ88" s="54"/>
      <c r="KZA88" s="54"/>
      <c r="KZB88" s="54"/>
      <c r="KZC88" s="54"/>
      <c r="KZD88" s="54"/>
      <c r="KZE88" s="54"/>
      <c r="KZF88" s="54"/>
      <c r="KZG88" s="54"/>
      <c r="KZH88" s="54"/>
      <c r="KZI88" s="54"/>
      <c r="KZJ88" s="54"/>
      <c r="KZK88" s="54"/>
      <c r="KZL88" s="54"/>
      <c r="KZM88" s="54"/>
      <c r="KZN88" s="54"/>
      <c r="KZO88" s="54"/>
      <c r="KZP88" s="54"/>
      <c r="KZQ88" s="54"/>
      <c r="KZR88" s="54"/>
      <c r="KZS88" s="54"/>
      <c r="KZT88" s="54"/>
      <c r="KZU88" s="54"/>
      <c r="KZV88" s="54"/>
      <c r="KZW88" s="54"/>
      <c r="KZX88" s="54"/>
      <c r="KZY88" s="54"/>
      <c r="KZZ88" s="54"/>
      <c r="LAA88" s="54"/>
      <c r="LAB88" s="54"/>
      <c r="LAC88" s="54"/>
      <c r="LAD88" s="54"/>
      <c r="LAE88" s="54"/>
      <c r="LAF88" s="54"/>
      <c r="LAG88" s="54"/>
      <c r="LAH88" s="54"/>
      <c r="LAI88" s="54"/>
      <c r="LAJ88" s="54"/>
      <c r="LAK88" s="54"/>
      <c r="LAL88" s="54"/>
      <c r="LAM88" s="54"/>
      <c r="LAN88" s="54"/>
      <c r="LAO88" s="54"/>
      <c r="LAP88" s="54"/>
      <c r="LAQ88" s="54"/>
      <c r="LAR88" s="54"/>
      <c r="LAS88" s="54"/>
      <c r="LAT88" s="54"/>
      <c r="LAU88" s="54"/>
      <c r="LAV88" s="54"/>
      <c r="LAW88" s="54"/>
      <c r="LAX88" s="54"/>
      <c r="LAY88" s="54"/>
      <c r="LAZ88" s="54"/>
      <c r="LBA88" s="54"/>
      <c r="LBB88" s="54"/>
      <c r="LBC88" s="54"/>
      <c r="LBD88" s="54"/>
      <c r="LBE88" s="54"/>
      <c r="LBF88" s="54"/>
      <c r="LBG88" s="54"/>
      <c r="LBH88" s="54"/>
      <c r="LBI88" s="54"/>
      <c r="LBJ88" s="54"/>
      <c r="LBK88" s="54"/>
      <c r="LBL88" s="54"/>
      <c r="LBM88" s="54"/>
      <c r="LBN88" s="54"/>
      <c r="LBO88" s="54"/>
      <c r="LBP88" s="54"/>
      <c r="LBQ88" s="54"/>
      <c r="LBR88" s="54"/>
      <c r="LBS88" s="54"/>
      <c r="LBT88" s="54"/>
      <c r="LBU88" s="54"/>
      <c r="LBV88" s="54"/>
      <c r="LBW88" s="54"/>
      <c r="LBX88" s="54"/>
      <c r="LBY88" s="54"/>
      <c r="LBZ88" s="54"/>
      <c r="LCA88" s="54"/>
      <c r="LCB88" s="54"/>
      <c r="LCC88" s="54"/>
      <c r="LCD88" s="54"/>
      <c r="LCE88" s="54"/>
      <c r="LCF88" s="54"/>
      <c r="LCG88" s="54"/>
      <c r="LCH88" s="54"/>
      <c r="LCI88" s="54"/>
      <c r="LCJ88" s="54"/>
      <c r="LCK88" s="54"/>
      <c r="LCL88" s="54"/>
      <c r="LCM88" s="54"/>
      <c r="LCN88" s="54"/>
      <c r="LCO88" s="54"/>
      <c r="LCP88" s="54"/>
      <c r="LCQ88" s="54"/>
      <c r="LCR88" s="54"/>
      <c r="LCS88" s="54"/>
      <c r="LCT88" s="54"/>
      <c r="LCU88" s="54"/>
      <c r="LCV88" s="54"/>
      <c r="LCW88" s="54"/>
      <c r="LCX88" s="54"/>
      <c r="LCY88" s="54"/>
      <c r="LCZ88" s="54"/>
      <c r="LDA88" s="54"/>
      <c r="LDB88" s="54"/>
      <c r="LDC88" s="54"/>
      <c r="LDD88" s="54"/>
      <c r="LDE88" s="54"/>
      <c r="LDF88" s="54"/>
      <c r="LDG88" s="54"/>
      <c r="LDH88" s="54"/>
      <c r="LDI88" s="54"/>
      <c r="LDJ88" s="54"/>
      <c r="LDK88" s="54"/>
      <c r="LDL88" s="54"/>
      <c r="LDM88" s="54"/>
      <c r="LDN88" s="54"/>
      <c r="LDO88" s="54"/>
      <c r="LDP88" s="54"/>
      <c r="LDQ88" s="54"/>
      <c r="LDR88" s="54"/>
      <c r="LDS88" s="54"/>
      <c r="LDT88" s="54"/>
      <c r="LDU88" s="54"/>
      <c r="LDV88" s="54"/>
      <c r="LDW88" s="54"/>
      <c r="LDX88" s="54"/>
      <c r="LDY88" s="54"/>
      <c r="LDZ88" s="54"/>
      <c r="LEA88" s="54"/>
      <c r="LEB88" s="54"/>
      <c r="LEC88" s="54"/>
      <c r="LED88" s="54"/>
      <c r="LEE88" s="54"/>
      <c r="LEF88" s="54"/>
      <c r="LEG88" s="54"/>
      <c r="LEH88" s="54"/>
      <c r="LEI88" s="54"/>
      <c r="LEJ88" s="54"/>
      <c r="LEK88" s="54"/>
      <c r="LEL88" s="54"/>
      <c r="LEM88" s="54"/>
      <c r="LEN88" s="54"/>
      <c r="LEO88" s="54"/>
      <c r="LEP88" s="54"/>
      <c r="LEQ88" s="54"/>
      <c r="LER88" s="54"/>
      <c r="LES88" s="54"/>
      <c r="LET88" s="54"/>
      <c r="LEU88" s="54"/>
      <c r="LEV88" s="54"/>
      <c r="LEW88" s="54"/>
      <c r="LEX88" s="54"/>
      <c r="LEY88" s="54"/>
      <c r="LEZ88" s="54"/>
      <c r="LFA88" s="54"/>
      <c r="LFB88" s="54"/>
      <c r="LFC88" s="54"/>
      <c r="LFD88" s="54"/>
      <c r="LFE88" s="54"/>
      <c r="LFF88" s="54"/>
      <c r="LFG88" s="54"/>
      <c r="LFH88" s="54"/>
      <c r="LFI88" s="54"/>
      <c r="LFJ88" s="54"/>
      <c r="LFK88" s="54"/>
      <c r="LFL88" s="54"/>
      <c r="LFM88" s="54"/>
      <c r="LFN88" s="54"/>
      <c r="LFO88" s="54"/>
      <c r="LFP88" s="54"/>
      <c r="LFQ88" s="54"/>
      <c r="LFR88" s="54"/>
      <c r="LFS88" s="54"/>
      <c r="LFT88" s="54"/>
      <c r="LFU88" s="54"/>
      <c r="LFV88" s="54"/>
      <c r="LFW88" s="54"/>
      <c r="LFX88" s="54"/>
      <c r="LFY88" s="54"/>
      <c r="LFZ88" s="54"/>
      <c r="LGA88" s="54"/>
      <c r="LGB88" s="54"/>
      <c r="LGC88" s="54"/>
      <c r="LGD88" s="54"/>
      <c r="LGE88" s="54"/>
      <c r="LGF88" s="54"/>
      <c r="LGG88" s="54"/>
      <c r="LGH88" s="54"/>
      <c r="LGI88" s="54"/>
      <c r="LGJ88" s="54"/>
      <c r="LGK88" s="54"/>
      <c r="LGL88" s="54"/>
      <c r="LGM88" s="54"/>
      <c r="LGN88" s="54"/>
      <c r="LGO88" s="54"/>
      <c r="LGP88" s="54"/>
      <c r="LGQ88" s="54"/>
      <c r="LGR88" s="54"/>
      <c r="LGS88" s="54"/>
      <c r="LGT88" s="54"/>
      <c r="LGU88" s="54"/>
      <c r="LGV88" s="54"/>
      <c r="LGW88" s="54"/>
      <c r="LGX88" s="54"/>
      <c r="LGY88" s="54"/>
      <c r="LGZ88" s="54"/>
      <c r="LHA88" s="54"/>
      <c r="LHB88" s="54"/>
      <c r="LHC88" s="54"/>
      <c r="LHD88" s="54"/>
      <c r="LHE88" s="54"/>
      <c r="LHF88" s="54"/>
      <c r="LHG88" s="54"/>
      <c r="LHH88" s="54"/>
      <c r="LHI88" s="54"/>
      <c r="LHJ88" s="54"/>
      <c r="LHK88" s="54"/>
      <c r="LHL88" s="54"/>
      <c r="LHM88" s="54"/>
      <c r="LHN88" s="54"/>
      <c r="LHO88" s="54"/>
      <c r="LHP88" s="54"/>
      <c r="LHQ88" s="54"/>
      <c r="LHR88" s="54"/>
      <c r="LHS88" s="54"/>
      <c r="LHT88" s="54"/>
      <c r="LHU88" s="54"/>
      <c r="LHV88" s="54"/>
      <c r="LHW88" s="54"/>
      <c r="LHX88" s="54"/>
      <c r="LHY88" s="54"/>
      <c r="LHZ88" s="54"/>
      <c r="LIA88" s="54"/>
      <c r="LIB88" s="54"/>
      <c r="LIC88" s="54"/>
      <c r="LID88" s="54"/>
      <c r="LIE88" s="54"/>
      <c r="LIF88" s="54"/>
      <c r="LIG88" s="54"/>
      <c r="LIH88" s="54"/>
      <c r="LII88" s="54"/>
      <c r="LIJ88" s="54"/>
      <c r="LIK88" s="54"/>
      <c r="LIL88" s="54"/>
      <c r="LIM88" s="54"/>
      <c r="LIN88" s="54"/>
      <c r="LIO88" s="54"/>
      <c r="LIP88" s="54"/>
      <c r="LIQ88" s="54"/>
      <c r="LIR88" s="54"/>
      <c r="LIS88" s="54"/>
      <c r="LIT88" s="54"/>
      <c r="LIU88" s="54"/>
      <c r="LIV88" s="54"/>
      <c r="LIW88" s="54"/>
      <c r="LIX88" s="54"/>
      <c r="LIY88" s="54"/>
      <c r="LIZ88" s="54"/>
      <c r="LJA88" s="54"/>
      <c r="LJB88" s="54"/>
      <c r="LJC88" s="54"/>
      <c r="LJD88" s="54"/>
      <c r="LJE88" s="54"/>
      <c r="LJF88" s="54"/>
      <c r="LJG88" s="54"/>
      <c r="LJH88" s="54"/>
      <c r="LJI88" s="54"/>
      <c r="LJJ88" s="54"/>
      <c r="LJK88" s="54"/>
      <c r="LJL88" s="54"/>
      <c r="LJM88" s="54"/>
      <c r="LJN88" s="54"/>
      <c r="LJO88" s="54"/>
      <c r="LJP88" s="54"/>
      <c r="LJQ88" s="54"/>
      <c r="LJR88" s="54"/>
      <c r="LJS88" s="54"/>
      <c r="LJT88" s="54"/>
      <c r="LJU88" s="54"/>
      <c r="LJV88" s="54"/>
      <c r="LJW88" s="54"/>
      <c r="LJX88" s="54"/>
      <c r="LJY88" s="54"/>
      <c r="LJZ88" s="54"/>
      <c r="LKA88" s="54"/>
      <c r="LKB88" s="54"/>
      <c r="LKC88" s="54"/>
      <c r="LKD88" s="54"/>
      <c r="LKE88" s="54"/>
      <c r="LKF88" s="54"/>
      <c r="LKG88" s="54"/>
      <c r="LKH88" s="54"/>
      <c r="LKI88" s="54"/>
      <c r="LKJ88" s="54"/>
      <c r="LKK88" s="54"/>
      <c r="LKL88" s="54"/>
      <c r="LKM88" s="54"/>
      <c r="LKN88" s="54"/>
      <c r="LKO88" s="54"/>
      <c r="LKP88" s="54"/>
      <c r="LKQ88" s="54"/>
      <c r="LKR88" s="54"/>
      <c r="LKS88" s="54"/>
      <c r="LKT88" s="54"/>
      <c r="LKU88" s="54"/>
      <c r="LKV88" s="54"/>
      <c r="LKW88" s="54"/>
      <c r="LKX88" s="54"/>
      <c r="LKY88" s="54"/>
      <c r="LKZ88" s="54"/>
      <c r="LLA88" s="54"/>
      <c r="LLB88" s="54"/>
      <c r="LLC88" s="54"/>
      <c r="LLD88" s="54"/>
      <c r="LLE88" s="54"/>
      <c r="LLF88" s="54"/>
      <c r="LLG88" s="54"/>
      <c r="LLH88" s="54"/>
      <c r="LLI88" s="54"/>
      <c r="LLJ88" s="54"/>
      <c r="LLK88" s="54"/>
      <c r="LLL88" s="54"/>
      <c r="LLM88" s="54"/>
      <c r="LLN88" s="54"/>
      <c r="LLO88" s="54"/>
      <c r="LLP88" s="54"/>
      <c r="LLQ88" s="54"/>
      <c r="LLR88" s="54"/>
      <c r="LLS88" s="54"/>
      <c r="LLT88" s="54"/>
      <c r="LLU88" s="54"/>
      <c r="LLV88" s="54"/>
      <c r="LLW88" s="54"/>
      <c r="LLX88" s="54"/>
      <c r="LLY88" s="54"/>
      <c r="LLZ88" s="54"/>
      <c r="LMA88" s="54"/>
      <c r="LMB88" s="54"/>
      <c r="LMC88" s="54"/>
      <c r="LMD88" s="54"/>
      <c r="LME88" s="54"/>
      <c r="LMF88" s="54"/>
      <c r="LMG88" s="54"/>
      <c r="LMH88" s="54"/>
      <c r="LMI88" s="54"/>
      <c r="LMJ88" s="54"/>
      <c r="LMK88" s="54"/>
      <c r="LML88" s="54"/>
      <c r="LMM88" s="54"/>
      <c r="LMN88" s="54"/>
      <c r="LMO88" s="54"/>
      <c r="LMP88" s="54"/>
      <c r="LMQ88" s="54"/>
      <c r="LMR88" s="54"/>
      <c r="LMS88" s="54"/>
      <c r="LMT88" s="54"/>
      <c r="LMU88" s="54"/>
      <c r="LMV88" s="54"/>
      <c r="LMW88" s="54"/>
      <c r="LMX88" s="54"/>
      <c r="LMY88" s="54"/>
      <c r="LMZ88" s="54"/>
      <c r="LNA88" s="54"/>
      <c r="LNB88" s="54"/>
      <c r="LNC88" s="54"/>
      <c r="LND88" s="54"/>
      <c r="LNE88" s="54"/>
      <c r="LNF88" s="54"/>
      <c r="LNG88" s="54"/>
      <c r="LNH88" s="54"/>
      <c r="LNI88" s="54"/>
      <c r="LNJ88" s="54"/>
      <c r="LNK88" s="54"/>
      <c r="LNL88" s="54"/>
      <c r="LNM88" s="54"/>
      <c r="LNN88" s="54"/>
      <c r="LNO88" s="54"/>
      <c r="LNP88" s="54"/>
      <c r="LNQ88" s="54"/>
      <c r="LNR88" s="54"/>
      <c r="LNS88" s="54"/>
      <c r="LNT88" s="54"/>
      <c r="LNU88" s="54"/>
      <c r="LNV88" s="54"/>
      <c r="LNW88" s="54"/>
      <c r="LNX88" s="54"/>
      <c r="LNY88" s="54"/>
      <c r="LNZ88" s="54"/>
      <c r="LOA88" s="54"/>
      <c r="LOB88" s="54"/>
      <c r="LOC88" s="54"/>
      <c r="LOD88" s="54"/>
      <c r="LOE88" s="54"/>
      <c r="LOF88" s="54"/>
      <c r="LOG88" s="54"/>
      <c r="LOH88" s="54"/>
      <c r="LOI88" s="54"/>
      <c r="LOJ88" s="54"/>
      <c r="LOK88" s="54"/>
      <c r="LOL88" s="54"/>
      <c r="LOM88" s="54"/>
      <c r="LON88" s="54"/>
      <c r="LOO88" s="54"/>
      <c r="LOP88" s="54"/>
      <c r="LOQ88" s="54"/>
      <c r="LOR88" s="54"/>
      <c r="LOS88" s="54"/>
      <c r="LOT88" s="54"/>
      <c r="LOU88" s="54"/>
      <c r="LOV88" s="54"/>
      <c r="LOW88" s="54"/>
      <c r="LOX88" s="54"/>
      <c r="LOY88" s="54"/>
      <c r="LOZ88" s="54"/>
      <c r="LPA88" s="54"/>
      <c r="LPB88" s="54"/>
      <c r="LPC88" s="54"/>
      <c r="LPD88" s="54"/>
      <c r="LPE88" s="54"/>
      <c r="LPF88" s="54"/>
      <c r="LPG88" s="54"/>
      <c r="LPH88" s="54"/>
      <c r="LPI88" s="54"/>
      <c r="LPJ88" s="54"/>
      <c r="LPK88" s="54"/>
      <c r="LPL88" s="54"/>
      <c r="LPM88" s="54"/>
      <c r="LPN88" s="54"/>
      <c r="LPO88" s="54"/>
      <c r="LPP88" s="54"/>
      <c r="LPQ88" s="54"/>
      <c r="LPR88" s="54"/>
      <c r="LPS88" s="54"/>
      <c r="LPT88" s="54"/>
      <c r="LPU88" s="54"/>
      <c r="LPV88" s="54"/>
      <c r="LPW88" s="54"/>
      <c r="LPX88" s="54"/>
      <c r="LPY88" s="54"/>
      <c r="LPZ88" s="54"/>
      <c r="LQA88" s="54"/>
      <c r="LQB88" s="54"/>
      <c r="LQC88" s="54"/>
      <c r="LQD88" s="54"/>
      <c r="LQE88" s="54"/>
      <c r="LQF88" s="54"/>
      <c r="LQG88" s="54"/>
      <c r="LQH88" s="54"/>
      <c r="LQI88" s="54"/>
      <c r="LQJ88" s="54"/>
      <c r="LQK88" s="54"/>
      <c r="LQL88" s="54"/>
      <c r="LQM88" s="54"/>
      <c r="LQN88" s="54"/>
      <c r="LQO88" s="54"/>
      <c r="LQP88" s="54"/>
      <c r="LQQ88" s="54"/>
      <c r="LQR88" s="54"/>
      <c r="LQS88" s="54"/>
      <c r="LQT88" s="54"/>
      <c r="LQU88" s="54"/>
      <c r="LQV88" s="54"/>
      <c r="LQW88" s="54"/>
      <c r="LQX88" s="54"/>
      <c r="LQY88" s="54"/>
      <c r="LQZ88" s="54"/>
      <c r="LRA88" s="54"/>
      <c r="LRB88" s="54"/>
      <c r="LRC88" s="54"/>
      <c r="LRD88" s="54"/>
      <c r="LRE88" s="54"/>
      <c r="LRF88" s="54"/>
      <c r="LRG88" s="54"/>
      <c r="LRH88" s="54"/>
      <c r="LRI88" s="54"/>
      <c r="LRJ88" s="54"/>
      <c r="LRK88" s="54"/>
      <c r="LRL88" s="54"/>
      <c r="LRM88" s="54"/>
      <c r="LRN88" s="54"/>
      <c r="LRO88" s="54"/>
      <c r="LRP88" s="54"/>
      <c r="LRQ88" s="54"/>
      <c r="LRR88" s="54"/>
      <c r="LRS88" s="54"/>
      <c r="LRT88" s="54"/>
      <c r="LRU88" s="54"/>
      <c r="LRV88" s="54"/>
      <c r="LRW88" s="54"/>
      <c r="LRX88" s="54"/>
      <c r="LRY88" s="54"/>
      <c r="LRZ88" s="54"/>
      <c r="LSA88" s="54"/>
      <c r="LSB88" s="54"/>
      <c r="LSC88" s="54"/>
      <c r="LSD88" s="54"/>
      <c r="LSE88" s="54"/>
      <c r="LSF88" s="54"/>
      <c r="LSG88" s="54"/>
      <c r="LSH88" s="54"/>
      <c r="LSI88" s="54"/>
      <c r="LSJ88" s="54"/>
      <c r="LSK88" s="54"/>
      <c r="LSL88" s="54"/>
      <c r="LSM88" s="54"/>
      <c r="LSN88" s="54"/>
      <c r="LSO88" s="54"/>
      <c r="LSP88" s="54"/>
      <c r="LSQ88" s="54"/>
      <c r="LSR88" s="54"/>
      <c r="LSS88" s="54"/>
      <c r="LST88" s="54"/>
      <c r="LSU88" s="54"/>
      <c r="LSV88" s="54"/>
      <c r="LSW88" s="54"/>
      <c r="LSX88" s="54"/>
      <c r="LSY88" s="54"/>
      <c r="LSZ88" s="54"/>
      <c r="LTA88" s="54"/>
      <c r="LTB88" s="54"/>
      <c r="LTC88" s="54"/>
      <c r="LTD88" s="54"/>
      <c r="LTE88" s="54"/>
      <c r="LTF88" s="54"/>
      <c r="LTG88" s="54"/>
      <c r="LTH88" s="54"/>
      <c r="LTI88" s="54"/>
      <c r="LTJ88" s="54"/>
      <c r="LTK88" s="54"/>
      <c r="LTL88" s="54"/>
      <c r="LTM88" s="54"/>
      <c r="LTN88" s="54"/>
      <c r="LTO88" s="54"/>
      <c r="LTP88" s="54"/>
      <c r="LTQ88" s="54"/>
      <c r="LTR88" s="54"/>
      <c r="LTS88" s="54"/>
      <c r="LTT88" s="54"/>
      <c r="LTU88" s="54"/>
      <c r="LTV88" s="54"/>
      <c r="LTW88" s="54"/>
      <c r="LTX88" s="54"/>
      <c r="LTY88" s="54"/>
      <c r="LTZ88" s="54"/>
      <c r="LUA88" s="54"/>
      <c r="LUB88" s="54"/>
      <c r="LUC88" s="54"/>
      <c r="LUD88" s="54"/>
      <c r="LUE88" s="54"/>
      <c r="LUF88" s="54"/>
      <c r="LUG88" s="54"/>
      <c r="LUH88" s="54"/>
      <c r="LUI88" s="54"/>
      <c r="LUJ88" s="54"/>
      <c r="LUK88" s="54"/>
      <c r="LUL88" s="54"/>
      <c r="LUM88" s="54"/>
      <c r="LUN88" s="54"/>
      <c r="LUO88" s="54"/>
      <c r="LUP88" s="54"/>
      <c r="LUQ88" s="54"/>
      <c r="LUR88" s="54"/>
      <c r="LUS88" s="54"/>
      <c r="LUT88" s="54"/>
      <c r="LUU88" s="54"/>
      <c r="LUV88" s="54"/>
      <c r="LUW88" s="54"/>
      <c r="LUX88" s="54"/>
      <c r="LUY88" s="54"/>
      <c r="LUZ88" s="54"/>
      <c r="LVA88" s="54"/>
      <c r="LVB88" s="54"/>
      <c r="LVC88" s="54"/>
      <c r="LVD88" s="54"/>
      <c r="LVE88" s="54"/>
      <c r="LVF88" s="54"/>
      <c r="LVG88" s="54"/>
      <c r="LVH88" s="54"/>
      <c r="LVI88" s="54"/>
      <c r="LVJ88" s="54"/>
      <c r="LVK88" s="54"/>
      <c r="LVL88" s="54"/>
      <c r="LVM88" s="54"/>
      <c r="LVN88" s="54"/>
      <c r="LVO88" s="54"/>
      <c r="LVP88" s="54"/>
      <c r="LVQ88" s="54"/>
      <c r="LVR88" s="54"/>
      <c r="LVS88" s="54"/>
      <c r="LVT88" s="54"/>
      <c r="LVU88" s="54"/>
      <c r="LVV88" s="54"/>
      <c r="LVW88" s="54"/>
      <c r="LVX88" s="54"/>
      <c r="LVY88" s="54"/>
      <c r="LVZ88" s="54"/>
      <c r="LWA88" s="54"/>
      <c r="LWB88" s="54"/>
      <c r="LWC88" s="54"/>
      <c r="LWD88" s="54"/>
      <c r="LWE88" s="54"/>
      <c r="LWF88" s="54"/>
      <c r="LWG88" s="54"/>
      <c r="LWH88" s="54"/>
      <c r="LWI88" s="54"/>
      <c r="LWJ88" s="54"/>
      <c r="LWK88" s="54"/>
      <c r="LWL88" s="54"/>
      <c r="LWM88" s="54"/>
      <c r="LWN88" s="54"/>
      <c r="LWO88" s="54"/>
      <c r="LWP88" s="54"/>
      <c r="LWQ88" s="54"/>
      <c r="LWR88" s="54"/>
      <c r="LWS88" s="54"/>
      <c r="LWT88" s="54"/>
      <c r="LWU88" s="54"/>
      <c r="LWV88" s="54"/>
      <c r="LWW88" s="54"/>
      <c r="LWX88" s="54"/>
      <c r="LWY88" s="54"/>
      <c r="LWZ88" s="54"/>
      <c r="LXA88" s="54"/>
      <c r="LXB88" s="54"/>
      <c r="LXC88" s="54"/>
      <c r="LXD88" s="54"/>
      <c r="LXE88" s="54"/>
      <c r="LXF88" s="54"/>
      <c r="LXG88" s="54"/>
      <c r="LXH88" s="54"/>
      <c r="LXI88" s="54"/>
      <c r="LXJ88" s="54"/>
      <c r="LXK88" s="54"/>
      <c r="LXL88" s="54"/>
      <c r="LXM88" s="54"/>
      <c r="LXN88" s="54"/>
      <c r="LXO88" s="54"/>
      <c r="LXP88" s="54"/>
      <c r="LXQ88" s="54"/>
      <c r="LXR88" s="54"/>
      <c r="LXS88" s="54"/>
      <c r="LXT88" s="54"/>
      <c r="LXU88" s="54"/>
      <c r="LXV88" s="54"/>
      <c r="LXW88" s="54"/>
      <c r="LXX88" s="54"/>
      <c r="LXY88" s="54"/>
      <c r="LXZ88" s="54"/>
      <c r="LYA88" s="54"/>
      <c r="LYB88" s="54"/>
      <c r="LYC88" s="54"/>
      <c r="LYD88" s="54"/>
      <c r="LYE88" s="54"/>
      <c r="LYF88" s="54"/>
      <c r="LYG88" s="54"/>
      <c r="LYH88" s="54"/>
      <c r="LYI88" s="54"/>
      <c r="LYJ88" s="54"/>
      <c r="LYK88" s="54"/>
      <c r="LYL88" s="54"/>
      <c r="LYM88" s="54"/>
      <c r="LYN88" s="54"/>
      <c r="LYO88" s="54"/>
      <c r="LYP88" s="54"/>
      <c r="LYQ88" s="54"/>
      <c r="LYR88" s="54"/>
      <c r="LYS88" s="54"/>
      <c r="LYT88" s="54"/>
      <c r="LYU88" s="54"/>
      <c r="LYV88" s="54"/>
      <c r="LYW88" s="54"/>
      <c r="LYX88" s="54"/>
      <c r="LYY88" s="54"/>
      <c r="LYZ88" s="54"/>
      <c r="LZA88" s="54"/>
      <c r="LZB88" s="54"/>
      <c r="LZC88" s="54"/>
      <c r="LZD88" s="54"/>
      <c r="LZE88" s="54"/>
      <c r="LZF88" s="54"/>
      <c r="LZG88" s="54"/>
      <c r="LZH88" s="54"/>
      <c r="LZI88" s="54"/>
      <c r="LZJ88" s="54"/>
      <c r="LZK88" s="54"/>
      <c r="LZL88" s="54"/>
      <c r="LZM88" s="54"/>
      <c r="LZN88" s="54"/>
      <c r="LZO88" s="54"/>
      <c r="LZP88" s="54"/>
      <c r="LZQ88" s="54"/>
      <c r="LZR88" s="54"/>
      <c r="LZS88" s="54"/>
      <c r="LZT88" s="54"/>
      <c r="LZU88" s="54"/>
      <c r="LZV88" s="54"/>
      <c r="LZW88" s="54"/>
      <c r="LZX88" s="54"/>
      <c r="LZY88" s="54"/>
      <c r="LZZ88" s="54"/>
      <c r="MAA88" s="54"/>
      <c r="MAB88" s="54"/>
      <c r="MAC88" s="54"/>
      <c r="MAD88" s="54"/>
      <c r="MAE88" s="54"/>
      <c r="MAF88" s="54"/>
      <c r="MAG88" s="54"/>
      <c r="MAH88" s="54"/>
      <c r="MAI88" s="54"/>
      <c r="MAJ88" s="54"/>
      <c r="MAK88" s="54"/>
      <c r="MAL88" s="54"/>
      <c r="MAM88" s="54"/>
      <c r="MAN88" s="54"/>
      <c r="MAO88" s="54"/>
      <c r="MAP88" s="54"/>
      <c r="MAQ88" s="54"/>
      <c r="MAR88" s="54"/>
      <c r="MAS88" s="54"/>
      <c r="MAT88" s="54"/>
      <c r="MAU88" s="54"/>
      <c r="MAV88" s="54"/>
      <c r="MAW88" s="54"/>
      <c r="MAX88" s="54"/>
      <c r="MAY88" s="54"/>
      <c r="MAZ88" s="54"/>
      <c r="MBA88" s="54"/>
      <c r="MBB88" s="54"/>
      <c r="MBC88" s="54"/>
      <c r="MBD88" s="54"/>
      <c r="MBE88" s="54"/>
      <c r="MBF88" s="54"/>
      <c r="MBG88" s="54"/>
      <c r="MBH88" s="54"/>
      <c r="MBI88" s="54"/>
      <c r="MBJ88" s="54"/>
      <c r="MBK88" s="54"/>
      <c r="MBL88" s="54"/>
      <c r="MBM88" s="54"/>
      <c r="MBN88" s="54"/>
      <c r="MBO88" s="54"/>
      <c r="MBP88" s="54"/>
      <c r="MBQ88" s="54"/>
      <c r="MBR88" s="54"/>
      <c r="MBS88" s="54"/>
      <c r="MBT88" s="54"/>
      <c r="MBU88" s="54"/>
      <c r="MBV88" s="54"/>
      <c r="MBW88" s="54"/>
      <c r="MBX88" s="54"/>
      <c r="MBY88" s="54"/>
      <c r="MBZ88" s="54"/>
      <c r="MCA88" s="54"/>
      <c r="MCB88" s="54"/>
      <c r="MCC88" s="54"/>
      <c r="MCD88" s="54"/>
      <c r="MCE88" s="54"/>
      <c r="MCF88" s="54"/>
      <c r="MCG88" s="54"/>
      <c r="MCH88" s="54"/>
      <c r="MCI88" s="54"/>
      <c r="MCJ88" s="54"/>
      <c r="MCK88" s="54"/>
      <c r="MCL88" s="54"/>
      <c r="MCM88" s="54"/>
      <c r="MCN88" s="54"/>
      <c r="MCO88" s="54"/>
      <c r="MCP88" s="54"/>
      <c r="MCQ88" s="54"/>
      <c r="MCR88" s="54"/>
      <c r="MCS88" s="54"/>
      <c r="MCT88" s="54"/>
      <c r="MCU88" s="54"/>
      <c r="MCV88" s="54"/>
      <c r="MCW88" s="54"/>
      <c r="MCX88" s="54"/>
      <c r="MCY88" s="54"/>
      <c r="MCZ88" s="54"/>
      <c r="MDA88" s="54"/>
      <c r="MDB88" s="54"/>
      <c r="MDC88" s="54"/>
      <c r="MDD88" s="54"/>
      <c r="MDE88" s="54"/>
      <c r="MDF88" s="54"/>
      <c r="MDG88" s="54"/>
      <c r="MDH88" s="54"/>
      <c r="MDI88" s="54"/>
      <c r="MDJ88" s="54"/>
      <c r="MDK88" s="54"/>
      <c r="MDL88" s="54"/>
      <c r="MDM88" s="54"/>
      <c r="MDN88" s="54"/>
      <c r="MDO88" s="54"/>
      <c r="MDP88" s="54"/>
      <c r="MDQ88" s="54"/>
      <c r="MDR88" s="54"/>
      <c r="MDS88" s="54"/>
      <c r="MDT88" s="54"/>
      <c r="MDU88" s="54"/>
      <c r="MDV88" s="54"/>
      <c r="MDW88" s="54"/>
      <c r="MDX88" s="54"/>
      <c r="MDY88" s="54"/>
      <c r="MDZ88" s="54"/>
      <c r="MEA88" s="54"/>
      <c r="MEB88" s="54"/>
      <c r="MEC88" s="54"/>
      <c r="MED88" s="54"/>
      <c r="MEE88" s="54"/>
      <c r="MEF88" s="54"/>
      <c r="MEG88" s="54"/>
      <c r="MEH88" s="54"/>
      <c r="MEI88" s="54"/>
      <c r="MEJ88" s="54"/>
      <c r="MEK88" s="54"/>
      <c r="MEL88" s="54"/>
      <c r="MEM88" s="54"/>
      <c r="MEN88" s="54"/>
      <c r="MEO88" s="54"/>
      <c r="MEP88" s="54"/>
      <c r="MEQ88" s="54"/>
      <c r="MER88" s="54"/>
      <c r="MES88" s="54"/>
      <c r="MET88" s="54"/>
      <c r="MEU88" s="54"/>
      <c r="MEV88" s="54"/>
      <c r="MEW88" s="54"/>
      <c r="MEX88" s="54"/>
      <c r="MEY88" s="54"/>
      <c r="MEZ88" s="54"/>
      <c r="MFA88" s="54"/>
      <c r="MFB88" s="54"/>
      <c r="MFC88" s="54"/>
      <c r="MFD88" s="54"/>
      <c r="MFE88" s="54"/>
      <c r="MFF88" s="54"/>
      <c r="MFG88" s="54"/>
      <c r="MFH88" s="54"/>
      <c r="MFI88" s="54"/>
      <c r="MFJ88" s="54"/>
      <c r="MFK88" s="54"/>
      <c r="MFL88" s="54"/>
      <c r="MFM88" s="54"/>
      <c r="MFN88" s="54"/>
      <c r="MFO88" s="54"/>
      <c r="MFP88" s="54"/>
      <c r="MFQ88" s="54"/>
      <c r="MFR88" s="54"/>
      <c r="MFS88" s="54"/>
      <c r="MFT88" s="54"/>
      <c r="MFU88" s="54"/>
      <c r="MFV88" s="54"/>
      <c r="MFW88" s="54"/>
      <c r="MFX88" s="54"/>
      <c r="MFY88" s="54"/>
      <c r="MFZ88" s="54"/>
      <c r="MGA88" s="54"/>
      <c r="MGB88" s="54"/>
      <c r="MGC88" s="54"/>
      <c r="MGD88" s="54"/>
      <c r="MGE88" s="54"/>
      <c r="MGF88" s="54"/>
      <c r="MGG88" s="54"/>
      <c r="MGH88" s="54"/>
      <c r="MGI88" s="54"/>
      <c r="MGJ88" s="54"/>
      <c r="MGK88" s="54"/>
      <c r="MGL88" s="54"/>
      <c r="MGM88" s="54"/>
      <c r="MGN88" s="54"/>
      <c r="MGO88" s="54"/>
      <c r="MGP88" s="54"/>
      <c r="MGQ88" s="54"/>
      <c r="MGR88" s="54"/>
      <c r="MGS88" s="54"/>
      <c r="MGT88" s="54"/>
      <c r="MGU88" s="54"/>
      <c r="MGV88" s="54"/>
      <c r="MGW88" s="54"/>
      <c r="MGX88" s="54"/>
      <c r="MGY88" s="54"/>
      <c r="MGZ88" s="54"/>
      <c r="MHA88" s="54"/>
      <c r="MHB88" s="54"/>
      <c r="MHC88" s="54"/>
      <c r="MHD88" s="54"/>
      <c r="MHE88" s="54"/>
      <c r="MHF88" s="54"/>
      <c r="MHG88" s="54"/>
      <c r="MHH88" s="54"/>
      <c r="MHI88" s="54"/>
      <c r="MHJ88" s="54"/>
      <c r="MHK88" s="54"/>
      <c r="MHL88" s="54"/>
      <c r="MHM88" s="54"/>
      <c r="MHN88" s="54"/>
      <c r="MHO88" s="54"/>
      <c r="MHP88" s="54"/>
      <c r="MHQ88" s="54"/>
      <c r="MHR88" s="54"/>
      <c r="MHS88" s="54"/>
      <c r="MHT88" s="54"/>
      <c r="MHU88" s="54"/>
      <c r="MHV88" s="54"/>
      <c r="MHW88" s="54"/>
      <c r="MHX88" s="54"/>
      <c r="MHY88" s="54"/>
      <c r="MHZ88" s="54"/>
      <c r="MIA88" s="54"/>
      <c r="MIB88" s="54"/>
      <c r="MIC88" s="54"/>
      <c r="MID88" s="54"/>
      <c r="MIE88" s="54"/>
      <c r="MIF88" s="54"/>
      <c r="MIG88" s="54"/>
      <c r="MIH88" s="54"/>
      <c r="MII88" s="54"/>
      <c r="MIJ88" s="54"/>
      <c r="MIK88" s="54"/>
      <c r="MIL88" s="54"/>
      <c r="MIM88" s="54"/>
      <c r="MIN88" s="54"/>
      <c r="MIO88" s="54"/>
      <c r="MIP88" s="54"/>
      <c r="MIQ88" s="54"/>
      <c r="MIR88" s="54"/>
      <c r="MIS88" s="54"/>
      <c r="MIT88" s="54"/>
      <c r="MIU88" s="54"/>
      <c r="MIV88" s="54"/>
      <c r="MIW88" s="54"/>
      <c r="MIX88" s="54"/>
      <c r="MIY88" s="54"/>
      <c r="MIZ88" s="54"/>
      <c r="MJA88" s="54"/>
      <c r="MJB88" s="54"/>
      <c r="MJC88" s="54"/>
      <c r="MJD88" s="54"/>
      <c r="MJE88" s="54"/>
      <c r="MJF88" s="54"/>
      <c r="MJG88" s="54"/>
      <c r="MJH88" s="54"/>
      <c r="MJI88" s="54"/>
      <c r="MJJ88" s="54"/>
      <c r="MJK88" s="54"/>
      <c r="MJL88" s="54"/>
      <c r="MJM88" s="54"/>
      <c r="MJN88" s="54"/>
      <c r="MJO88" s="54"/>
      <c r="MJP88" s="54"/>
      <c r="MJQ88" s="54"/>
      <c r="MJR88" s="54"/>
      <c r="MJS88" s="54"/>
      <c r="MJT88" s="54"/>
      <c r="MJU88" s="54"/>
      <c r="MJV88" s="54"/>
      <c r="MJW88" s="54"/>
      <c r="MJX88" s="54"/>
      <c r="MJY88" s="54"/>
      <c r="MJZ88" s="54"/>
      <c r="MKA88" s="54"/>
      <c r="MKB88" s="54"/>
      <c r="MKC88" s="54"/>
      <c r="MKD88" s="54"/>
      <c r="MKE88" s="54"/>
      <c r="MKF88" s="54"/>
      <c r="MKG88" s="54"/>
      <c r="MKH88" s="54"/>
      <c r="MKI88" s="54"/>
      <c r="MKJ88" s="54"/>
      <c r="MKK88" s="54"/>
      <c r="MKL88" s="54"/>
      <c r="MKM88" s="54"/>
      <c r="MKN88" s="54"/>
      <c r="MKO88" s="54"/>
      <c r="MKP88" s="54"/>
      <c r="MKQ88" s="54"/>
      <c r="MKR88" s="54"/>
      <c r="MKS88" s="54"/>
      <c r="MKT88" s="54"/>
      <c r="MKU88" s="54"/>
      <c r="MKV88" s="54"/>
      <c r="MKW88" s="54"/>
      <c r="MKX88" s="54"/>
      <c r="MKY88" s="54"/>
      <c r="MKZ88" s="54"/>
      <c r="MLA88" s="54"/>
      <c r="MLB88" s="54"/>
      <c r="MLC88" s="54"/>
      <c r="MLD88" s="54"/>
      <c r="MLE88" s="54"/>
      <c r="MLF88" s="54"/>
      <c r="MLG88" s="54"/>
      <c r="MLH88" s="54"/>
      <c r="MLI88" s="54"/>
      <c r="MLJ88" s="54"/>
      <c r="MLK88" s="54"/>
      <c r="MLL88" s="54"/>
      <c r="MLM88" s="54"/>
      <c r="MLN88" s="54"/>
      <c r="MLO88" s="54"/>
      <c r="MLP88" s="54"/>
      <c r="MLQ88" s="54"/>
      <c r="MLR88" s="54"/>
      <c r="MLS88" s="54"/>
      <c r="MLT88" s="54"/>
      <c r="MLU88" s="54"/>
      <c r="MLV88" s="54"/>
      <c r="MLW88" s="54"/>
      <c r="MLX88" s="54"/>
      <c r="MLY88" s="54"/>
      <c r="MLZ88" s="54"/>
      <c r="MMA88" s="54"/>
      <c r="MMB88" s="54"/>
      <c r="MMC88" s="54"/>
      <c r="MMD88" s="54"/>
      <c r="MME88" s="54"/>
      <c r="MMF88" s="54"/>
      <c r="MMG88" s="54"/>
      <c r="MMH88" s="54"/>
      <c r="MMI88" s="54"/>
      <c r="MMJ88" s="54"/>
      <c r="MMK88" s="54"/>
      <c r="MML88" s="54"/>
      <c r="MMM88" s="54"/>
      <c r="MMN88" s="54"/>
      <c r="MMO88" s="54"/>
      <c r="MMP88" s="54"/>
      <c r="MMQ88" s="54"/>
      <c r="MMR88" s="54"/>
      <c r="MMS88" s="54"/>
      <c r="MMT88" s="54"/>
      <c r="MMU88" s="54"/>
      <c r="MMV88" s="54"/>
      <c r="MMW88" s="54"/>
      <c r="MMX88" s="54"/>
      <c r="MMY88" s="54"/>
      <c r="MMZ88" s="54"/>
      <c r="MNA88" s="54"/>
      <c r="MNB88" s="54"/>
      <c r="MNC88" s="54"/>
      <c r="MND88" s="54"/>
      <c r="MNE88" s="54"/>
      <c r="MNF88" s="54"/>
      <c r="MNG88" s="54"/>
      <c r="MNH88" s="54"/>
      <c r="MNI88" s="54"/>
      <c r="MNJ88" s="54"/>
      <c r="MNK88" s="54"/>
      <c r="MNL88" s="54"/>
      <c r="MNM88" s="54"/>
      <c r="MNN88" s="54"/>
      <c r="MNO88" s="54"/>
      <c r="MNP88" s="54"/>
      <c r="MNQ88" s="54"/>
      <c r="MNR88" s="54"/>
      <c r="MNS88" s="54"/>
      <c r="MNT88" s="54"/>
      <c r="MNU88" s="54"/>
      <c r="MNV88" s="54"/>
      <c r="MNW88" s="54"/>
      <c r="MNX88" s="54"/>
      <c r="MNY88" s="54"/>
      <c r="MNZ88" s="54"/>
      <c r="MOA88" s="54"/>
      <c r="MOB88" s="54"/>
      <c r="MOC88" s="54"/>
      <c r="MOD88" s="54"/>
      <c r="MOE88" s="54"/>
      <c r="MOF88" s="54"/>
      <c r="MOG88" s="54"/>
      <c r="MOH88" s="54"/>
      <c r="MOI88" s="54"/>
      <c r="MOJ88" s="54"/>
      <c r="MOK88" s="54"/>
      <c r="MOL88" s="54"/>
      <c r="MOM88" s="54"/>
      <c r="MON88" s="54"/>
      <c r="MOO88" s="54"/>
      <c r="MOP88" s="54"/>
      <c r="MOQ88" s="54"/>
      <c r="MOR88" s="54"/>
      <c r="MOS88" s="54"/>
      <c r="MOT88" s="54"/>
      <c r="MOU88" s="54"/>
      <c r="MOV88" s="54"/>
      <c r="MOW88" s="54"/>
      <c r="MOX88" s="54"/>
      <c r="MOY88" s="54"/>
      <c r="MOZ88" s="54"/>
      <c r="MPA88" s="54"/>
      <c r="MPB88" s="54"/>
      <c r="MPC88" s="54"/>
      <c r="MPD88" s="54"/>
      <c r="MPE88" s="54"/>
      <c r="MPF88" s="54"/>
      <c r="MPG88" s="54"/>
      <c r="MPH88" s="54"/>
      <c r="MPI88" s="54"/>
      <c r="MPJ88" s="54"/>
      <c r="MPK88" s="54"/>
      <c r="MPL88" s="54"/>
      <c r="MPM88" s="54"/>
      <c r="MPN88" s="54"/>
      <c r="MPO88" s="54"/>
      <c r="MPP88" s="54"/>
      <c r="MPQ88" s="54"/>
      <c r="MPR88" s="54"/>
      <c r="MPS88" s="54"/>
      <c r="MPT88" s="54"/>
      <c r="MPU88" s="54"/>
      <c r="MPV88" s="54"/>
      <c r="MPW88" s="54"/>
      <c r="MPX88" s="54"/>
      <c r="MPY88" s="54"/>
      <c r="MPZ88" s="54"/>
      <c r="MQA88" s="54"/>
      <c r="MQB88" s="54"/>
      <c r="MQC88" s="54"/>
      <c r="MQD88" s="54"/>
      <c r="MQE88" s="54"/>
      <c r="MQF88" s="54"/>
      <c r="MQG88" s="54"/>
      <c r="MQH88" s="54"/>
      <c r="MQI88" s="54"/>
      <c r="MQJ88" s="54"/>
      <c r="MQK88" s="54"/>
      <c r="MQL88" s="54"/>
      <c r="MQM88" s="54"/>
      <c r="MQN88" s="54"/>
      <c r="MQO88" s="54"/>
      <c r="MQP88" s="54"/>
      <c r="MQQ88" s="54"/>
      <c r="MQR88" s="54"/>
      <c r="MQS88" s="54"/>
      <c r="MQT88" s="54"/>
      <c r="MQU88" s="54"/>
      <c r="MQV88" s="54"/>
      <c r="MQW88" s="54"/>
      <c r="MQX88" s="54"/>
      <c r="MQY88" s="54"/>
      <c r="MQZ88" s="54"/>
      <c r="MRA88" s="54"/>
      <c r="MRB88" s="54"/>
      <c r="MRC88" s="54"/>
      <c r="MRD88" s="54"/>
      <c r="MRE88" s="54"/>
      <c r="MRF88" s="54"/>
      <c r="MRG88" s="54"/>
      <c r="MRH88" s="54"/>
      <c r="MRI88" s="54"/>
      <c r="MRJ88" s="54"/>
      <c r="MRK88" s="54"/>
      <c r="MRL88" s="54"/>
      <c r="MRM88" s="54"/>
      <c r="MRN88" s="54"/>
      <c r="MRO88" s="54"/>
      <c r="MRP88" s="54"/>
      <c r="MRQ88" s="54"/>
      <c r="MRR88" s="54"/>
      <c r="MRS88" s="54"/>
      <c r="MRT88" s="54"/>
      <c r="MRU88" s="54"/>
      <c r="MRV88" s="54"/>
      <c r="MRW88" s="54"/>
      <c r="MRX88" s="54"/>
      <c r="MRY88" s="54"/>
      <c r="MRZ88" s="54"/>
      <c r="MSA88" s="54"/>
      <c r="MSB88" s="54"/>
      <c r="MSC88" s="54"/>
      <c r="MSD88" s="54"/>
      <c r="MSE88" s="54"/>
      <c r="MSF88" s="54"/>
      <c r="MSG88" s="54"/>
      <c r="MSH88" s="54"/>
      <c r="MSI88" s="54"/>
      <c r="MSJ88" s="54"/>
      <c r="MSK88" s="54"/>
      <c r="MSL88" s="54"/>
      <c r="MSM88" s="54"/>
      <c r="MSN88" s="54"/>
      <c r="MSO88" s="54"/>
      <c r="MSP88" s="54"/>
      <c r="MSQ88" s="54"/>
      <c r="MSR88" s="54"/>
      <c r="MSS88" s="54"/>
      <c r="MST88" s="54"/>
      <c r="MSU88" s="54"/>
      <c r="MSV88" s="54"/>
      <c r="MSW88" s="54"/>
      <c r="MSX88" s="54"/>
      <c r="MSY88" s="54"/>
      <c r="MSZ88" s="54"/>
      <c r="MTA88" s="54"/>
      <c r="MTB88" s="54"/>
      <c r="MTC88" s="54"/>
      <c r="MTD88" s="54"/>
      <c r="MTE88" s="54"/>
      <c r="MTF88" s="54"/>
      <c r="MTG88" s="54"/>
      <c r="MTH88" s="54"/>
      <c r="MTI88" s="54"/>
      <c r="MTJ88" s="54"/>
      <c r="MTK88" s="54"/>
      <c r="MTL88" s="54"/>
      <c r="MTM88" s="54"/>
      <c r="MTN88" s="54"/>
      <c r="MTO88" s="54"/>
      <c r="MTP88" s="54"/>
      <c r="MTQ88" s="54"/>
      <c r="MTR88" s="54"/>
      <c r="MTS88" s="54"/>
      <c r="MTT88" s="54"/>
      <c r="MTU88" s="54"/>
      <c r="MTV88" s="54"/>
      <c r="MTW88" s="54"/>
      <c r="MTX88" s="54"/>
      <c r="MTY88" s="54"/>
      <c r="MTZ88" s="54"/>
      <c r="MUA88" s="54"/>
      <c r="MUB88" s="54"/>
      <c r="MUC88" s="54"/>
      <c r="MUD88" s="54"/>
      <c r="MUE88" s="54"/>
      <c r="MUF88" s="54"/>
      <c r="MUG88" s="54"/>
      <c r="MUH88" s="54"/>
      <c r="MUI88" s="54"/>
      <c r="MUJ88" s="54"/>
      <c r="MUK88" s="54"/>
      <c r="MUL88" s="54"/>
      <c r="MUM88" s="54"/>
      <c r="MUN88" s="54"/>
      <c r="MUO88" s="54"/>
      <c r="MUP88" s="54"/>
      <c r="MUQ88" s="54"/>
      <c r="MUR88" s="54"/>
      <c r="MUS88" s="54"/>
      <c r="MUT88" s="54"/>
      <c r="MUU88" s="54"/>
      <c r="MUV88" s="54"/>
      <c r="MUW88" s="54"/>
      <c r="MUX88" s="54"/>
      <c r="MUY88" s="54"/>
      <c r="MUZ88" s="54"/>
      <c r="MVA88" s="54"/>
      <c r="MVB88" s="54"/>
      <c r="MVC88" s="54"/>
      <c r="MVD88" s="54"/>
      <c r="MVE88" s="54"/>
      <c r="MVF88" s="54"/>
      <c r="MVG88" s="54"/>
      <c r="MVH88" s="54"/>
      <c r="MVI88" s="54"/>
      <c r="MVJ88" s="54"/>
      <c r="MVK88" s="54"/>
      <c r="MVL88" s="54"/>
      <c r="MVM88" s="54"/>
      <c r="MVN88" s="54"/>
      <c r="MVO88" s="54"/>
      <c r="MVP88" s="54"/>
      <c r="MVQ88" s="54"/>
      <c r="MVR88" s="54"/>
      <c r="MVS88" s="54"/>
      <c r="MVT88" s="54"/>
      <c r="MVU88" s="54"/>
      <c r="MVV88" s="54"/>
      <c r="MVW88" s="54"/>
      <c r="MVX88" s="54"/>
      <c r="MVY88" s="54"/>
      <c r="MVZ88" s="54"/>
      <c r="MWA88" s="54"/>
      <c r="MWB88" s="54"/>
      <c r="MWC88" s="54"/>
      <c r="MWD88" s="54"/>
      <c r="MWE88" s="54"/>
      <c r="MWF88" s="54"/>
      <c r="MWG88" s="54"/>
      <c r="MWH88" s="54"/>
      <c r="MWI88" s="54"/>
      <c r="MWJ88" s="54"/>
      <c r="MWK88" s="54"/>
      <c r="MWL88" s="54"/>
      <c r="MWM88" s="54"/>
      <c r="MWN88" s="54"/>
      <c r="MWO88" s="54"/>
      <c r="MWP88" s="54"/>
      <c r="MWQ88" s="54"/>
      <c r="MWR88" s="54"/>
      <c r="MWS88" s="54"/>
      <c r="MWT88" s="54"/>
      <c r="MWU88" s="54"/>
      <c r="MWV88" s="54"/>
      <c r="MWW88" s="54"/>
      <c r="MWX88" s="54"/>
      <c r="MWY88" s="54"/>
      <c r="MWZ88" s="54"/>
      <c r="MXA88" s="54"/>
      <c r="MXB88" s="54"/>
      <c r="MXC88" s="54"/>
      <c r="MXD88" s="54"/>
      <c r="MXE88" s="54"/>
      <c r="MXF88" s="54"/>
      <c r="MXG88" s="54"/>
      <c r="MXH88" s="54"/>
      <c r="MXI88" s="54"/>
      <c r="MXJ88" s="54"/>
      <c r="MXK88" s="54"/>
      <c r="MXL88" s="54"/>
      <c r="MXM88" s="54"/>
      <c r="MXN88" s="54"/>
      <c r="MXO88" s="54"/>
      <c r="MXP88" s="54"/>
      <c r="MXQ88" s="54"/>
      <c r="MXR88" s="54"/>
      <c r="MXS88" s="54"/>
      <c r="MXT88" s="54"/>
      <c r="MXU88" s="54"/>
      <c r="MXV88" s="54"/>
      <c r="MXW88" s="54"/>
      <c r="MXX88" s="54"/>
      <c r="MXY88" s="54"/>
      <c r="MXZ88" s="54"/>
      <c r="MYA88" s="54"/>
      <c r="MYB88" s="54"/>
      <c r="MYC88" s="54"/>
      <c r="MYD88" s="54"/>
      <c r="MYE88" s="54"/>
      <c r="MYF88" s="54"/>
      <c r="MYG88" s="54"/>
      <c r="MYH88" s="54"/>
      <c r="MYI88" s="54"/>
      <c r="MYJ88" s="54"/>
      <c r="MYK88" s="54"/>
      <c r="MYL88" s="54"/>
      <c r="MYM88" s="54"/>
      <c r="MYN88" s="54"/>
      <c r="MYO88" s="54"/>
      <c r="MYP88" s="54"/>
      <c r="MYQ88" s="54"/>
      <c r="MYR88" s="54"/>
      <c r="MYS88" s="54"/>
      <c r="MYT88" s="54"/>
      <c r="MYU88" s="54"/>
      <c r="MYV88" s="54"/>
      <c r="MYW88" s="54"/>
      <c r="MYX88" s="54"/>
      <c r="MYY88" s="54"/>
      <c r="MYZ88" s="54"/>
      <c r="MZA88" s="54"/>
      <c r="MZB88" s="54"/>
      <c r="MZC88" s="54"/>
      <c r="MZD88" s="54"/>
      <c r="MZE88" s="54"/>
      <c r="MZF88" s="54"/>
      <c r="MZG88" s="54"/>
      <c r="MZH88" s="54"/>
      <c r="MZI88" s="54"/>
      <c r="MZJ88" s="54"/>
      <c r="MZK88" s="54"/>
      <c r="MZL88" s="54"/>
      <c r="MZM88" s="54"/>
      <c r="MZN88" s="54"/>
      <c r="MZO88" s="54"/>
      <c r="MZP88" s="54"/>
      <c r="MZQ88" s="54"/>
      <c r="MZR88" s="54"/>
      <c r="MZS88" s="54"/>
      <c r="MZT88" s="54"/>
      <c r="MZU88" s="54"/>
      <c r="MZV88" s="54"/>
      <c r="MZW88" s="54"/>
      <c r="MZX88" s="54"/>
      <c r="MZY88" s="54"/>
      <c r="MZZ88" s="54"/>
      <c r="NAA88" s="54"/>
      <c r="NAB88" s="54"/>
      <c r="NAC88" s="54"/>
      <c r="NAD88" s="54"/>
      <c r="NAE88" s="54"/>
      <c r="NAF88" s="54"/>
      <c r="NAG88" s="54"/>
      <c r="NAH88" s="54"/>
      <c r="NAI88" s="54"/>
      <c r="NAJ88" s="54"/>
      <c r="NAK88" s="54"/>
      <c r="NAL88" s="54"/>
      <c r="NAM88" s="54"/>
      <c r="NAN88" s="54"/>
      <c r="NAO88" s="54"/>
      <c r="NAP88" s="54"/>
      <c r="NAQ88" s="54"/>
      <c r="NAR88" s="54"/>
      <c r="NAS88" s="54"/>
      <c r="NAT88" s="54"/>
      <c r="NAU88" s="54"/>
      <c r="NAV88" s="54"/>
      <c r="NAW88" s="54"/>
      <c r="NAX88" s="54"/>
      <c r="NAY88" s="54"/>
      <c r="NAZ88" s="54"/>
      <c r="NBA88" s="54"/>
      <c r="NBB88" s="54"/>
      <c r="NBC88" s="54"/>
      <c r="NBD88" s="54"/>
      <c r="NBE88" s="54"/>
      <c r="NBF88" s="54"/>
      <c r="NBG88" s="54"/>
      <c r="NBH88" s="54"/>
      <c r="NBI88" s="54"/>
      <c r="NBJ88" s="54"/>
      <c r="NBK88" s="54"/>
      <c r="NBL88" s="54"/>
      <c r="NBM88" s="54"/>
      <c r="NBN88" s="54"/>
      <c r="NBO88" s="54"/>
      <c r="NBP88" s="54"/>
      <c r="NBQ88" s="54"/>
      <c r="NBR88" s="54"/>
      <c r="NBS88" s="54"/>
      <c r="NBT88" s="54"/>
      <c r="NBU88" s="54"/>
      <c r="NBV88" s="54"/>
      <c r="NBW88" s="54"/>
      <c r="NBX88" s="54"/>
      <c r="NBY88" s="54"/>
      <c r="NBZ88" s="54"/>
      <c r="NCA88" s="54"/>
      <c r="NCB88" s="54"/>
      <c r="NCC88" s="54"/>
      <c r="NCD88" s="54"/>
      <c r="NCE88" s="54"/>
      <c r="NCF88" s="54"/>
      <c r="NCG88" s="54"/>
      <c r="NCH88" s="54"/>
      <c r="NCI88" s="54"/>
      <c r="NCJ88" s="54"/>
      <c r="NCK88" s="54"/>
      <c r="NCL88" s="54"/>
      <c r="NCM88" s="54"/>
      <c r="NCN88" s="54"/>
      <c r="NCO88" s="54"/>
      <c r="NCP88" s="54"/>
      <c r="NCQ88" s="54"/>
      <c r="NCR88" s="54"/>
      <c r="NCS88" s="54"/>
      <c r="NCT88" s="54"/>
      <c r="NCU88" s="54"/>
      <c r="NCV88" s="54"/>
      <c r="NCW88" s="54"/>
      <c r="NCX88" s="54"/>
      <c r="NCY88" s="54"/>
      <c r="NCZ88" s="54"/>
      <c r="NDA88" s="54"/>
      <c r="NDB88" s="54"/>
      <c r="NDC88" s="54"/>
      <c r="NDD88" s="54"/>
      <c r="NDE88" s="54"/>
      <c r="NDF88" s="54"/>
      <c r="NDG88" s="54"/>
      <c r="NDH88" s="54"/>
      <c r="NDI88" s="54"/>
      <c r="NDJ88" s="54"/>
      <c r="NDK88" s="54"/>
      <c r="NDL88" s="54"/>
      <c r="NDM88" s="54"/>
      <c r="NDN88" s="54"/>
      <c r="NDO88" s="54"/>
      <c r="NDP88" s="54"/>
      <c r="NDQ88" s="54"/>
      <c r="NDR88" s="54"/>
      <c r="NDS88" s="54"/>
      <c r="NDT88" s="54"/>
      <c r="NDU88" s="54"/>
      <c r="NDV88" s="54"/>
      <c r="NDW88" s="54"/>
      <c r="NDX88" s="54"/>
      <c r="NDY88" s="54"/>
      <c r="NDZ88" s="54"/>
      <c r="NEA88" s="54"/>
      <c r="NEB88" s="54"/>
      <c r="NEC88" s="54"/>
      <c r="NED88" s="54"/>
      <c r="NEE88" s="54"/>
      <c r="NEF88" s="54"/>
      <c r="NEG88" s="54"/>
      <c r="NEH88" s="54"/>
      <c r="NEI88" s="54"/>
      <c r="NEJ88" s="54"/>
      <c r="NEK88" s="54"/>
      <c r="NEL88" s="54"/>
      <c r="NEM88" s="54"/>
      <c r="NEN88" s="54"/>
      <c r="NEO88" s="54"/>
      <c r="NEP88" s="54"/>
      <c r="NEQ88" s="54"/>
      <c r="NER88" s="54"/>
      <c r="NES88" s="54"/>
      <c r="NET88" s="54"/>
      <c r="NEU88" s="54"/>
      <c r="NEV88" s="54"/>
      <c r="NEW88" s="54"/>
      <c r="NEX88" s="54"/>
      <c r="NEY88" s="54"/>
      <c r="NEZ88" s="54"/>
      <c r="NFA88" s="54"/>
      <c r="NFB88" s="54"/>
      <c r="NFC88" s="54"/>
      <c r="NFD88" s="54"/>
      <c r="NFE88" s="54"/>
      <c r="NFF88" s="54"/>
      <c r="NFG88" s="54"/>
      <c r="NFH88" s="54"/>
      <c r="NFI88" s="54"/>
      <c r="NFJ88" s="54"/>
      <c r="NFK88" s="54"/>
      <c r="NFL88" s="54"/>
      <c r="NFM88" s="54"/>
      <c r="NFN88" s="54"/>
      <c r="NFO88" s="54"/>
      <c r="NFP88" s="54"/>
      <c r="NFQ88" s="54"/>
      <c r="NFR88" s="54"/>
      <c r="NFS88" s="54"/>
      <c r="NFT88" s="54"/>
      <c r="NFU88" s="54"/>
      <c r="NFV88" s="54"/>
      <c r="NFW88" s="54"/>
      <c r="NFX88" s="54"/>
      <c r="NFY88" s="54"/>
      <c r="NFZ88" s="54"/>
      <c r="NGA88" s="54"/>
      <c r="NGB88" s="54"/>
      <c r="NGC88" s="54"/>
      <c r="NGD88" s="54"/>
      <c r="NGE88" s="54"/>
      <c r="NGF88" s="54"/>
      <c r="NGG88" s="54"/>
      <c r="NGH88" s="54"/>
      <c r="NGI88" s="54"/>
      <c r="NGJ88" s="54"/>
      <c r="NGK88" s="54"/>
      <c r="NGL88" s="54"/>
      <c r="NGM88" s="54"/>
      <c r="NGN88" s="54"/>
      <c r="NGO88" s="54"/>
      <c r="NGP88" s="54"/>
      <c r="NGQ88" s="54"/>
      <c r="NGR88" s="54"/>
      <c r="NGS88" s="54"/>
      <c r="NGT88" s="54"/>
      <c r="NGU88" s="54"/>
      <c r="NGV88" s="54"/>
      <c r="NGW88" s="54"/>
      <c r="NGX88" s="54"/>
      <c r="NGY88" s="54"/>
      <c r="NGZ88" s="54"/>
      <c r="NHA88" s="54"/>
      <c r="NHB88" s="54"/>
      <c r="NHC88" s="54"/>
      <c r="NHD88" s="54"/>
      <c r="NHE88" s="54"/>
      <c r="NHF88" s="54"/>
      <c r="NHG88" s="54"/>
      <c r="NHH88" s="54"/>
      <c r="NHI88" s="54"/>
      <c r="NHJ88" s="54"/>
      <c r="NHK88" s="54"/>
      <c r="NHL88" s="54"/>
      <c r="NHM88" s="54"/>
      <c r="NHN88" s="54"/>
      <c r="NHO88" s="54"/>
      <c r="NHP88" s="54"/>
      <c r="NHQ88" s="54"/>
      <c r="NHR88" s="54"/>
      <c r="NHS88" s="54"/>
      <c r="NHT88" s="54"/>
      <c r="NHU88" s="54"/>
      <c r="NHV88" s="54"/>
      <c r="NHW88" s="54"/>
      <c r="NHX88" s="54"/>
      <c r="NHY88" s="54"/>
      <c r="NHZ88" s="54"/>
      <c r="NIA88" s="54"/>
      <c r="NIB88" s="54"/>
      <c r="NIC88" s="54"/>
      <c r="NID88" s="54"/>
      <c r="NIE88" s="54"/>
      <c r="NIF88" s="54"/>
      <c r="NIG88" s="54"/>
      <c r="NIH88" s="54"/>
      <c r="NII88" s="54"/>
      <c r="NIJ88" s="54"/>
      <c r="NIK88" s="54"/>
      <c r="NIL88" s="54"/>
      <c r="NIM88" s="54"/>
      <c r="NIN88" s="54"/>
      <c r="NIO88" s="54"/>
      <c r="NIP88" s="54"/>
      <c r="NIQ88" s="54"/>
      <c r="NIR88" s="54"/>
      <c r="NIS88" s="54"/>
      <c r="NIT88" s="54"/>
      <c r="NIU88" s="54"/>
      <c r="NIV88" s="54"/>
      <c r="NIW88" s="54"/>
      <c r="NIX88" s="54"/>
      <c r="NIY88" s="54"/>
      <c r="NIZ88" s="54"/>
      <c r="NJA88" s="54"/>
      <c r="NJB88" s="54"/>
      <c r="NJC88" s="54"/>
      <c r="NJD88" s="54"/>
      <c r="NJE88" s="54"/>
      <c r="NJF88" s="54"/>
      <c r="NJG88" s="54"/>
      <c r="NJH88" s="54"/>
      <c r="NJI88" s="54"/>
      <c r="NJJ88" s="54"/>
      <c r="NJK88" s="54"/>
      <c r="NJL88" s="54"/>
      <c r="NJM88" s="54"/>
      <c r="NJN88" s="54"/>
      <c r="NJO88" s="54"/>
      <c r="NJP88" s="54"/>
      <c r="NJQ88" s="54"/>
      <c r="NJR88" s="54"/>
      <c r="NJS88" s="54"/>
      <c r="NJT88" s="54"/>
      <c r="NJU88" s="54"/>
      <c r="NJV88" s="54"/>
      <c r="NJW88" s="54"/>
      <c r="NJX88" s="54"/>
      <c r="NJY88" s="54"/>
      <c r="NJZ88" s="54"/>
      <c r="NKA88" s="54"/>
      <c r="NKB88" s="54"/>
      <c r="NKC88" s="54"/>
      <c r="NKD88" s="54"/>
      <c r="NKE88" s="54"/>
      <c r="NKF88" s="54"/>
      <c r="NKG88" s="54"/>
      <c r="NKH88" s="54"/>
      <c r="NKI88" s="54"/>
      <c r="NKJ88" s="54"/>
      <c r="NKK88" s="54"/>
      <c r="NKL88" s="54"/>
      <c r="NKM88" s="54"/>
      <c r="NKN88" s="54"/>
      <c r="NKO88" s="54"/>
      <c r="NKP88" s="54"/>
      <c r="NKQ88" s="54"/>
      <c r="NKR88" s="54"/>
      <c r="NKS88" s="54"/>
      <c r="NKT88" s="54"/>
      <c r="NKU88" s="54"/>
      <c r="NKV88" s="54"/>
      <c r="NKW88" s="54"/>
      <c r="NKX88" s="54"/>
      <c r="NKY88" s="54"/>
      <c r="NKZ88" s="54"/>
      <c r="NLA88" s="54"/>
      <c r="NLB88" s="54"/>
      <c r="NLC88" s="54"/>
      <c r="NLD88" s="54"/>
      <c r="NLE88" s="54"/>
      <c r="NLF88" s="54"/>
      <c r="NLG88" s="54"/>
      <c r="NLH88" s="54"/>
      <c r="NLI88" s="54"/>
      <c r="NLJ88" s="54"/>
      <c r="NLK88" s="54"/>
      <c r="NLL88" s="54"/>
      <c r="NLM88" s="54"/>
      <c r="NLN88" s="54"/>
      <c r="NLO88" s="54"/>
      <c r="NLP88" s="54"/>
      <c r="NLQ88" s="54"/>
      <c r="NLR88" s="54"/>
      <c r="NLS88" s="54"/>
      <c r="NLT88" s="54"/>
      <c r="NLU88" s="54"/>
      <c r="NLV88" s="54"/>
      <c r="NLW88" s="54"/>
      <c r="NLX88" s="54"/>
      <c r="NLY88" s="54"/>
      <c r="NLZ88" s="54"/>
      <c r="NMA88" s="54"/>
      <c r="NMB88" s="54"/>
      <c r="NMC88" s="54"/>
      <c r="NMD88" s="54"/>
      <c r="NME88" s="54"/>
      <c r="NMF88" s="54"/>
      <c r="NMG88" s="54"/>
      <c r="NMH88" s="54"/>
      <c r="NMI88" s="54"/>
      <c r="NMJ88" s="54"/>
      <c r="NMK88" s="54"/>
      <c r="NML88" s="54"/>
      <c r="NMM88" s="54"/>
      <c r="NMN88" s="54"/>
      <c r="NMO88" s="54"/>
      <c r="NMP88" s="54"/>
      <c r="NMQ88" s="54"/>
      <c r="NMR88" s="54"/>
      <c r="NMS88" s="54"/>
      <c r="NMT88" s="54"/>
      <c r="NMU88" s="54"/>
      <c r="NMV88" s="54"/>
      <c r="NMW88" s="54"/>
      <c r="NMX88" s="54"/>
      <c r="NMY88" s="54"/>
      <c r="NMZ88" s="54"/>
      <c r="NNA88" s="54"/>
      <c r="NNB88" s="54"/>
      <c r="NNC88" s="54"/>
      <c r="NND88" s="54"/>
      <c r="NNE88" s="54"/>
      <c r="NNF88" s="54"/>
      <c r="NNG88" s="54"/>
      <c r="NNH88" s="54"/>
      <c r="NNI88" s="54"/>
      <c r="NNJ88" s="54"/>
      <c r="NNK88" s="54"/>
      <c r="NNL88" s="54"/>
      <c r="NNM88" s="54"/>
      <c r="NNN88" s="54"/>
      <c r="NNO88" s="54"/>
      <c r="NNP88" s="54"/>
      <c r="NNQ88" s="54"/>
      <c r="NNR88" s="54"/>
      <c r="NNS88" s="54"/>
      <c r="NNT88" s="54"/>
      <c r="NNU88" s="54"/>
      <c r="NNV88" s="54"/>
      <c r="NNW88" s="54"/>
      <c r="NNX88" s="54"/>
      <c r="NNY88" s="54"/>
      <c r="NNZ88" s="54"/>
      <c r="NOA88" s="54"/>
      <c r="NOB88" s="54"/>
      <c r="NOC88" s="54"/>
      <c r="NOD88" s="54"/>
      <c r="NOE88" s="54"/>
      <c r="NOF88" s="54"/>
      <c r="NOG88" s="54"/>
      <c r="NOH88" s="54"/>
      <c r="NOI88" s="54"/>
      <c r="NOJ88" s="54"/>
      <c r="NOK88" s="54"/>
      <c r="NOL88" s="54"/>
      <c r="NOM88" s="54"/>
      <c r="NON88" s="54"/>
      <c r="NOO88" s="54"/>
      <c r="NOP88" s="54"/>
      <c r="NOQ88" s="54"/>
      <c r="NOR88" s="54"/>
      <c r="NOS88" s="54"/>
      <c r="NOT88" s="54"/>
      <c r="NOU88" s="54"/>
      <c r="NOV88" s="54"/>
      <c r="NOW88" s="54"/>
      <c r="NOX88" s="54"/>
      <c r="NOY88" s="54"/>
      <c r="NOZ88" s="54"/>
      <c r="NPA88" s="54"/>
      <c r="NPB88" s="54"/>
      <c r="NPC88" s="54"/>
      <c r="NPD88" s="54"/>
      <c r="NPE88" s="54"/>
      <c r="NPF88" s="54"/>
      <c r="NPG88" s="54"/>
      <c r="NPH88" s="54"/>
      <c r="NPI88" s="54"/>
      <c r="NPJ88" s="54"/>
      <c r="NPK88" s="54"/>
      <c r="NPL88" s="54"/>
      <c r="NPM88" s="54"/>
      <c r="NPN88" s="54"/>
      <c r="NPO88" s="54"/>
      <c r="NPP88" s="54"/>
      <c r="NPQ88" s="54"/>
      <c r="NPR88" s="54"/>
      <c r="NPS88" s="54"/>
      <c r="NPT88" s="54"/>
      <c r="NPU88" s="54"/>
      <c r="NPV88" s="54"/>
      <c r="NPW88" s="54"/>
      <c r="NPX88" s="54"/>
      <c r="NPY88" s="54"/>
      <c r="NPZ88" s="54"/>
      <c r="NQA88" s="54"/>
      <c r="NQB88" s="54"/>
      <c r="NQC88" s="54"/>
      <c r="NQD88" s="54"/>
      <c r="NQE88" s="54"/>
      <c r="NQF88" s="54"/>
      <c r="NQG88" s="54"/>
      <c r="NQH88" s="54"/>
      <c r="NQI88" s="54"/>
      <c r="NQJ88" s="54"/>
      <c r="NQK88" s="54"/>
      <c r="NQL88" s="54"/>
      <c r="NQM88" s="54"/>
      <c r="NQN88" s="54"/>
      <c r="NQO88" s="54"/>
      <c r="NQP88" s="54"/>
      <c r="NQQ88" s="54"/>
      <c r="NQR88" s="54"/>
      <c r="NQS88" s="54"/>
      <c r="NQT88" s="54"/>
      <c r="NQU88" s="54"/>
      <c r="NQV88" s="54"/>
      <c r="NQW88" s="54"/>
      <c r="NQX88" s="54"/>
      <c r="NQY88" s="54"/>
      <c r="NQZ88" s="54"/>
      <c r="NRA88" s="54"/>
      <c r="NRB88" s="54"/>
      <c r="NRC88" s="54"/>
      <c r="NRD88" s="54"/>
      <c r="NRE88" s="54"/>
      <c r="NRF88" s="54"/>
      <c r="NRG88" s="54"/>
      <c r="NRH88" s="54"/>
      <c r="NRI88" s="54"/>
      <c r="NRJ88" s="54"/>
      <c r="NRK88" s="54"/>
      <c r="NRL88" s="54"/>
      <c r="NRM88" s="54"/>
      <c r="NRN88" s="54"/>
      <c r="NRO88" s="54"/>
      <c r="NRP88" s="54"/>
      <c r="NRQ88" s="54"/>
      <c r="NRR88" s="54"/>
      <c r="NRS88" s="54"/>
      <c r="NRT88" s="54"/>
      <c r="NRU88" s="54"/>
      <c r="NRV88" s="54"/>
      <c r="NRW88" s="54"/>
      <c r="NRX88" s="54"/>
      <c r="NRY88" s="54"/>
      <c r="NRZ88" s="54"/>
      <c r="NSA88" s="54"/>
      <c r="NSB88" s="54"/>
      <c r="NSC88" s="54"/>
      <c r="NSD88" s="54"/>
      <c r="NSE88" s="54"/>
      <c r="NSF88" s="54"/>
      <c r="NSG88" s="54"/>
      <c r="NSH88" s="54"/>
      <c r="NSI88" s="54"/>
      <c r="NSJ88" s="54"/>
      <c r="NSK88" s="54"/>
      <c r="NSL88" s="54"/>
      <c r="NSM88" s="54"/>
      <c r="NSN88" s="54"/>
      <c r="NSO88" s="54"/>
      <c r="NSP88" s="54"/>
      <c r="NSQ88" s="54"/>
      <c r="NSR88" s="54"/>
      <c r="NSS88" s="54"/>
      <c r="NST88" s="54"/>
      <c r="NSU88" s="54"/>
      <c r="NSV88" s="54"/>
      <c r="NSW88" s="54"/>
      <c r="NSX88" s="54"/>
      <c r="NSY88" s="54"/>
      <c r="NSZ88" s="54"/>
      <c r="NTA88" s="54"/>
      <c r="NTB88" s="54"/>
      <c r="NTC88" s="54"/>
      <c r="NTD88" s="54"/>
      <c r="NTE88" s="54"/>
      <c r="NTF88" s="54"/>
      <c r="NTG88" s="54"/>
      <c r="NTH88" s="54"/>
      <c r="NTI88" s="54"/>
      <c r="NTJ88" s="54"/>
      <c r="NTK88" s="54"/>
      <c r="NTL88" s="54"/>
      <c r="NTM88" s="54"/>
      <c r="NTN88" s="54"/>
      <c r="NTO88" s="54"/>
      <c r="NTP88" s="54"/>
      <c r="NTQ88" s="54"/>
      <c r="NTR88" s="54"/>
      <c r="NTS88" s="54"/>
      <c r="NTT88" s="54"/>
      <c r="NTU88" s="54"/>
      <c r="NTV88" s="54"/>
      <c r="NTW88" s="54"/>
      <c r="NTX88" s="54"/>
      <c r="NTY88" s="54"/>
      <c r="NTZ88" s="54"/>
      <c r="NUA88" s="54"/>
      <c r="NUB88" s="54"/>
      <c r="NUC88" s="54"/>
      <c r="NUD88" s="54"/>
      <c r="NUE88" s="54"/>
      <c r="NUF88" s="54"/>
      <c r="NUG88" s="54"/>
      <c r="NUH88" s="54"/>
      <c r="NUI88" s="54"/>
      <c r="NUJ88" s="54"/>
      <c r="NUK88" s="54"/>
      <c r="NUL88" s="54"/>
      <c r="NUM88" s="54"/>
      <c r="NUN88" s="54"/>
      <c r="NUO88" s="54"/>
      <c r="NUP88" s="54"/>
      <c r="NUQ88" s="54"/>
      <c r="NUR88" s="54"/>
      <c r="NUS88" s="54"/>
      <c r="NUT88" s="54"/>
      <c r="NUU88" s="54"/>
      <c r="NUV88" s="54"/>
      <c r="NUW88" s="54"/>
      <c r="NUX88" s="54"/>
      <c r="NUY88" s="54"/>
      <c r="NUZ88" s="54"/>
      <c r="NVA88" s="54"/>
      <c r="NVB88" s="54"/>
      <c r="NVC88" s="54"/>
      <c r="NVD88" s="54"/>
      <c r="NVE88" s="54"/>
      <c r="NVF88" s="54"/>
      <c r="NVG88" s="54"/>
      <c r="NVH88" s="54"/>
      <c r="NVI88" s="54"/>
      <c r="NVJ88" s="54"/>
      <c r="NVK88" s="54"/>
      <c r="NVL88" s="54"/>
      <c r="NVM88" s="54"/>
      <c r="NVN88" s="54"/>
      <c r="NVO88" s="54"/>
      <c r="NVP88" s="54"/>
      <c r="NVQ88" s="54"/>
      <c r="NVR88" s="54"/>
      <c r="NVS88" s="54"/>
      <c r="NVT88" s="54"/>
      <c r="NVU88" s="54"/>
      <c r="NVV88" s="54"/>
      <c r="NVW88" s="54"/>
      <c r="NVX88" s="54"/>
      <c r="NVY88" s="54"/>
      <c r="NVZ88" s="54"/>
      <c r="NWA88" s="54"/>
      <c r="NWB88" s="54"/>
      <c r="NWC88" s="54"/>
      <c r="NWD88" s="54"/>
      <c r="NWE88" s="54"/>
      <c r="NWF88" s="54"/>
      <c r="NWG88" s="54"/>
      <c r="NWH88" s="54"/>
      <c r="NWI88" s="54"/>
      <c r="NWJ88" s="54"/>
      <c r="NWK88" s="54"/>
      <c r="NWL88" s="54"/>
      <c r="NWM88" s="54"/>
      <c r="NWN88" s="54"/>
      <c r="NWO88" s="54"/>
      <c r="NWP88" s="54"/>
      <c r="NWQ88" s="54"/>
      <c r="NWR88" s="54"/>
      <c r="NWS88" s="54"/>
      <c r="NWT88" s="54"/>
      <c r="NWU88" s="54"/>
      <c r="NWV88" s="54"/>
      <c r="NWW88" s="54"/>
      <c r="NWX88" s="54"/>
      <c r="NWY88" s="54"/>
      <c r="NWZ88" s="54"/>
      <c r="NXA88" s="54"/>
      <c r="NXB88" s="54"/>
      <c r="NXC88" s="54"/>
      <c r="NXD88" s="54"/>
      <c r="NXE88" s="54"/>
      <c r="NXF88" s="54"/>
      <c r="NXG88" s="54"/>
      <c r="NXH88" s="54"/>
      <c r="NXI88" s="54"/>
      <c r="NXJ88" s="54"/>
      <c r="NXK88" s="54"/>
      <c r="NXL88" s="54"/>
      <c r="NXM88" s="54"/>
      <c r="NXN88" s="54"/>
      <c r="NXO88" s="54"/>
      <c r="NXP88" s="54"/>
      <c r="NXQ88" s="54"/>
      <c r="NXR88" s="54"/>
      <c r="NXS88" s="54"/>
      <c r="NXT88" s="54"/>
      <c r="NXU88" s="54"/>
      <c r="NXV88" s="54"/>
      <c r="NXW88" s="54"/>
      <c r="NXX88" s="54"/>
      <c r="NXY88" s="54"/>
      <c r="NXZ88" s="54"/>
      <c r="NYA88" s="54"/>
      <c r="NYB88" s="54"/>
      <c r="NYC88" s="54"/>
      <c r="NYD88" s="54"/>
      <c r="NYE88" s="54"/>
      <c r="NYF88" s="54"/>
      <c r="NYG88" s="54"/>
      <c r="NYH88" s="54"/>
      <c r="NYI88" s="54"/>
      <c r="NYJ88" s="54"/>
      <c r="NYK88" s="54"/>
      <c r="NYL88" s="54"/>
      <c r="NYM88" s="54"/>
      <c r="NYN88" s="54"/>
      <c r="NYO88" s="54"/>
      <c r="NYP88" s="54"/>
      <c r="NYQ88" s="54"/>
      <c r="NYR88" s="54"/>
      <c r="NYS88" s="54"/>
      <c r="NYT88" s="54"/>
      <c r="NYU88" s="54"/>
      <c r="NYV88" s="54"/>
      <c r="NYW88" s="54"/>
      <c r="NYX88" s="54"/>
      <c r="NYY88" s="54"/>
      <c r="NYZ88" s="54"/>
      <c r="NZA88" s="54"/>
      <c r="NZB88" s="54"/>
      <c r="NZC88" s="54"/>
      <c r="NZD88" s="54"/>
      <c r="NZE88" s="54"/>
      <c r="NZF88" s="54"/>
      <c r="NZG88" s="54"/>
      <c r="NZH88" s="54"/>
      <c r="NZI88" s="54"/>
      <c r="NZJ88" s="54"/>
      <c r="NZK88" s="54"/>
      <c r="NZL88" s="54"/>
      <c r="NZM88" s="54"/>
      <c r="NZN88" s="54"/>
      <c r="NZO88" s="54"/>
      <c r="NZP88" s="54"/>
      <c r="NZQ88" s="54"/>
      <c r="NZR88" s="54"/>
      <c r="NZS88" s="54"/>
      <c r="NZT88" s="54"/>
      <c r="NZU88" s="54"/>
      <c r="NZV88" s="54"/>
      <c r="NZW88" s="54"/>
      <c r="NZX88" s="54"/>
      <c r="NZY88" s="54"/>
      <c r="NZZ88" s="54"/>
      <c r="OAA88" s="54"/>
      <c r="OAB88" s="54"/>
      <c r="OAC88" s="54"/>
      <c r="OAD88" s="54"/>
      <c r="OAE88" s="54"/>
      <c r="OAF88" s="54"/>
      <c r="OAG88" s="54"/>
      <c r="OAH88" s="54"/>
      <c r="OAI88" s="54"/>
      <c r="OAJ88" s="54"/>
      <c r="OAK88" s="54"/>
      <c r="OAL88" s="54"/>
      <c r="OAM88" s="54"/>
      <c r="OAN88" s="54"/>
      <c r="OAO88" s="54"/>
      <c r="OAP88" s="54"/>
      <c r="OAQ88" s="54"/>
      <c r="OAR88" s="54"/>
      <c r="OAS88" s="54"/>
      <c r="OAT88" s="54"/>
      <c r="OAU88" s="54"/>
      <c r="OAV88" s="54"/>
      <c r="OAW88" s="54"/>
      <c r="OAX88" s="54"/>
      <c r="OAY88" s="54"/>
      <c r="OAZ88" s="54"/>
      <c r="OBA88" s="54"/>
      <c r="OBB88" s="54"/>
      <c r="OBC88" s="54"/>
      <c r="OBD88" s="54"/>
      <c r="OBE88" s="54"/>
      <c r="OBF88" s="54"/>
      <c r="OBG88" s="54"/>
      <c r="OBH88" s="54"/>
      <c r="OBI88" s="54"/>
      <c r="OBJ88" s="54"/>
      <c r="OBK88" s="54"/>
      <c r="OBL88" s="54"/>
      <c r="OBM88" s="54"/>
      <c r="OBN88" s="54"/>
      <c r="OBO88" s="54"/>
      <c r="OBP88" s="54"/>
      <c r="OBQ88" s="54"/>
      <c r="OBR88" s="54"/>
      <c r="OBS88" s="54"/>
      <c r="OBT88" s="54"/>
      <c r="OBU88" s="54"/>
      <c r="OBV88" s="54"/>
      <c r="OBW88" s="54"/>
      <c r="OBX88" s="54"/>
      <c r="OBY88" s="54"/>
      <c r="OBZ88" s="54"/>
      <c r="OCA88" s="54"/>
      <c r="OCB88" s="54"/>
      <c r="OCC88" s="54"/>
      <c r="OCD88" s="54"/>
      <c r="OCE88" s="54"/>
      <c r="OCF88" s="54"/>
      <c r="OCG88" s="54"/>
      <c r="OCH88" s="54"/>
      <c r="OCI88" s="54"/>
      <c r="OCJ88" s="54"/>
      <c r="OCK88" s="54"/>
      <c r="OCL88" s="54"/>
      <c r="OCM88" s="54"/>
      <c r="OCN88" s="54"/>
      <c r="OCO88" s="54"/>
      <c r="OCP88" s="54"/>
      <c r="OCQ88" s="54"/>
      <c r="OCR88" s="54"/>
      <c r="OCS88" s="54"/>
      <c r="OCT88" s="54"/>
      <c r="OCU88" s="54"/>
      <c r="OCV88" s="54"/>
      <c r="OCW88" s="54"/>
      <c r="OCX88" s="54"/>
      <c r="OCY88" s="54"/>
      <c r="OCZ88" s="54"/>
      <c r="ODA88" s="54"/>
      <c r="ODB88" s="54"/>
      <c r="ODC88" s="54"/>
      <c r="ODD88" s="54"/>
      <c r="ODE88" s="54"/>
      <c r="ODF88" s="54"/>
      <c r="ODG88" s="54"/>
      <c r="ODH88" s="54"/>
      <c r="ODI88" s="54"/>
      <c r="ODJ88" s="54"/>
      <c r="ODK88" s="54"/>
      <c r="ODL88" s="54"/>
      <c r="ODM88" s="54"/>
      <c r="ODN88" s="54"/>
      <c r="ODO88" s="54"/>
      <c r="ODP88" s="54"/>
      <c r="ODQ88" s="54"/>
      <c r="ODR88" s="54"/>
      <c r="ODS88" s="54"/>
      <c r="ODT88" s="54"/>
      <c r="ODU88" s="54"/>
      <c r="ODV88" s="54"/>
      <c r="ODW88" s="54"/>
      <c r="ODX88" s="54"/>
      <c r="ODY88" s="54"/>
      <c r="ODZ88" s="54"/>
      <c r="OEA88" s="54"/>
      <c r="OEB88" s="54"/>
      <c r="OEC88" s="54"/>
      <c r="OED88" s="54"/>
      <c r="OEE88" s="54"/>
      <c r="OEF88" s="54"/>
      <c r="OEG88" s="54"/>
      <c r="OEH88" s="54"/>
      <c r="OEI88" s="54"/>
      <c r="OEJ88" s="54"/>
      <c r="OEK88" s="54"/>
      <c r="OEL88" s="54"/>
      <c r="OEM88" s="54"/>
      <c r="OEN88" s="54"/>
      <c r="OEO88" s="54"/>
      <c r="OEP88" s="54"/>
      <c r="OEQ88" s="54"/>
      <c r="OER88" s="54"/>
      <c r="OES88" s="54"/>
      <c r="OET88" s="54"/>
      <c r="OEU88" s="54"/>
      <c r="OEV88" s="54"/>
      <c r="OEW88" s="54"/>
      <c r="OEX88" s="54"/>
      <c r="OEY88" s="54"/>
      <c r="OEZ88" s="54"/>
      <c r="OFA88" s="54"/>
      <c r="OFB88" s="54"/>
      <c r="OFC88" s="54"/>
      <c r="OFD88" s="54"/>
      <c r="OFE88" s="54"/>
      <c r="OFF88" s="54"/>
      <c r="OFG88" s="54"/>
      <c r="OFH88" s="54"/>
      <c r="OFI88" s="54"/>
      <c r="OFJ88" s="54"/>
      <c r="OFK88" s="54"/>
      <c r="OFL88" s="54"/>
      <c r="OFM88" s="54"/>
      <c r="OFN88" s="54"/>
      <c r="OFO88" s="54"/>
      <c r="OFP88" s="54"/>
      <c r="OFQ88" s="54"/>
      <c r="OFR88" s="54"/>
      <c r="OFS88" s="54"/>
      <c r="OFT88" s="54"/>
      <c r="OFU88" s="54"/>
      <c r="OFV88" s="54"/>
      <c r="OFW88" s="54"/>
      <c r="OFX88" s="54"/>
      <c r="OFY88" s="54"/>
      <c r="OFZ88" s="54"/>
      <c r="OGA88" s="54"/>
      <c r="OGB88" s="54"/>
      <c r="OGC88" s="54"/>
      <c r="OGD88" s="54"/>
      <c r="OGE88" s="54"/>
      <c r="OGF88" s="54"/>
      <c r="OGG88" s="54"/>
      <c r="OGH88" s="54"/>
      <c r="OGI88" s="54"/>
      <c r="OGJ88" s="54"/>
      <c r="OGK88" s="54"/>
      <c r="OGL88" s="54"/>
      <c r="OGM88" s="54"/>
      <c r="OGN88" s="54"/>
      <c r="OGO88" s="54"/>
      <c r="OGP88" s="54"/>
      <c r="OGQ88" s="54"/>
      <c r="OGR88" s="54"/>
      <c r="OGS88" s="54"/>
      <c r="OGT88" s="54"/>
      <c r="OGU88" s="54"/>
      <c r="OGV88" s="54"/>
      <c r="OGW88" s="54"/>
      <c r="OGX88" s="54"/>
      <c r="OGY88" s="54"/>
      <c r="OGZ88" s="54"/>
      <c r="OHA88" s="54"/>
      <c r="OHB88" s="54"/>
      <c r="OHC88" s="54"/>
      <c r="OHD88" s="54"/>
      <c r="OHE88" s="54"/>
      <c r="OHF88" s="54"/>
      <c r="OHG88" s="54"/>
      <c r="OHH88" s="54"/>
      <c r="OHI88" s="54"/>
      <c r="OHJ88" s="54"/>
      <c r="OHK88" s="54"/>
      <c r="OHL88" s="54"/>
      <c r="OHM88" s="54"/>
      <c r="OHN88" s="54"/>
      <c r="OHO88" s="54"/>
      <c r="OHP88" s="54"/>
      <c r="OHQ88" s="54"/>
      <c r="OHR88" s="54"/>
      <c r="OHS88" s="54"/>
      <c r="OHT88" s="54"/>
      <c r="OHU88" s="54"/>
      <c r="OHV88" s="54"/>
      <c r="OHW88" s="54"/>
      <c r="OHX88" s="54"/>
      <c r="OHY88" s="54"/>
      <c r="OHZ88" s="54"/>
      <c r="OIA88" s="54"/>
      <c r="OIB88" s="54"/>
      <c r="OIC88" s="54"/>
      <c r="OID88" s="54"/>
      <c r="OIE88" s="54"/>
      <c r="OIF88" s="54"/>
      <c r="OIG88" s="54"/>
      <c r="OIH88" s="54"/>
      <c r="OII88" s="54"/>
      <c r="OIJ88" s="54"/>
      <c r="OIK88" s="54"/>
      <c r="OIL88" s="54"/>
      <c r="OIM88" s="54"/>
      <c r="OIN88" s="54"/>
      <c r="OIO88" s="54"/>
      <c r="OIP88" s="54"/>
      <c r="OIQ88" s="54"/>
      <c r="OIR88" s="54"/>
      <c r="OIS88" s="54"/>
      <c r="OIT88" s="54"/>
      <c r="OIU88" s="54"/>
      <c r="OIV88" s="54"/>
      <c r="OIW88" s="54"/>
      <c r="OIX88" s="54"/>
      <c r="OIY88" s="54"/>
      <c r="OIZ88" s="54"/>
      <c r="OJA88" s="54"/>
      <c r="OJB88" s="54"/>
      <c r="OJC88" s="54"/>
      <c r="OJD88" s="54"/>
      <c r="OJE88" s="54"/>
      <c r="OJF88" s="54"/>
      <c r="OJG88" s="54"/>
      <c r="OJH88" s="54"/>
      <c r="OJI88" s="54"/>
      <c r="OJJ88" s="54"/>
      <c r="OJK88" s="54"/>
      <c r="OJL88" s="54"/>
      <c r="OJM88" s="54"/>
      <c r="OJN88" s="54"/>
      <c r="OJO88" s="54"/>
      <c r="OJP88" s="54"/>
      <c r="OJQ88" s="54"/>
      <c r="OJR88" s="54"/>
      <c r="OJS88" s="54"/>
      <c r="OJT88" s="54"/>
      <c r="OJU88" s="54"/>
      <c r="OJV88" s="54"/>
      <c r="OJW88" s="54"/>
      <c r="OJX88" s="54"/>
      <c r="OJY88" s="54"/>
      <c r="OJZ88" s="54"/>
      <c r="OKA88" s="54"/>
      <c r="OKB88" s="54"/>
      <c r="OKC88" s="54"/>
      <c r="OKD88" s="54"/>
      <c r="OKE88" s="54"/>
      <c r="OKF88" s="54"/>
      <c r="OKG88" s="54"/>
      <c r="OKH88" s="54"/>
      <c r="OKI88" s="54"/>
      <c r="OKJ88" s="54"/>
      <c r="OKK88" s="54"/>
      <c r="OKL88" s="54"/>
      <c r="OKM88" s="54"/>
      <c r="OKN88" s="54"/>
      <c r="OKO88" s="54"/>
      <c r="OKP88" s="54"/>
      <c r="OKQ88" s="54"/>
      <c r="OKR88" s="54"/>
      <c r="OKS88" s="54"/>
      <c r="OKT88" s="54"/>
      <c r="OKU88" s="54"/>
      <c r="OKV88" s="54"/>
      <c r="OKW88" s="54"/>
      <c r="OKX88" s="54"/>
      <c r="OKY88" s="54"/>
      <c r="OKZ88" s="54"/>
      <c r="OLA88" s="54"/>
      <c r="OLB88" s="54"/>
      <c r="OLC88" s="54"/>
      <c r="OLD88" s="54"/>
      <c r="OLE88" s="54"/>
      <c r="OLF88" s="54"/>
      <c r="OLG88" s="54"/>
      <c r="OLH88" s="54"/>
      <c r="OLI88" s="54"/>
      <c r="OLJ88" s="54"/>
      <c r="OLK88" s="54"/>
      <c r="OLL88" s="54"/>
      <c r="OLM88" s="54"/>
      <c r="OLN88" s="54"/>
      <c r="OLO88" s="54"/>
      <c r="OLP88" s="54"/>
      <c r="OLQ88" s="54"/>
      <c r="OLR88" s="54"/>
      <c r="OLS88" s="54"/>
      <c r="OLT88" s="54"/>
      <c r="OLU88" s="54"/>
      <c r="OLV88" s="54"/>
      <c r="OLW88" s="54"/>
      <c r="OLX88" s="54"/>
      <c r="OLY88" s="54"/>
      <c r="OLZ88" s="54"/>
      <c r="OMA88" s="54"/>
      <c r="OMB88" s="54"/>
      <c r="OMC88" s="54"/>
      <c r="OMD88" s="54"/>
      <c r="OME88" s="54"/>
      <c r="OMF88" s="54"/>
      <c r="OMG88" s="54"/>
      <c r="OMH88" s="54"/>
      <c r="OMI88" s="54"/>
      <c r="OMJ88" s="54"/>
      <c r="OMK88" s="54"/>
      <c r="OML88" s="54"/>
      <c r="OMM88" s="54"/>
      <c r="OMN88" s="54"/>
      <c r="OMO88" s="54"/>
      <c r="OMP88" s="54"/>
      <c r="OMQ88" s="54"/>
      <c r="OMR88" s="54"/>
      <c r="OMS88" s="54"/>
      <c r="OMT88" s="54"/>
      <c r="OMU88" s="54"/>
      <c r="OMV88" s="54"/>
      <c r="OMW88" s="54"/>
      <c r="OMX88" s="54"/>
      <c r="OMY88" s="54"/>
      <c r="OMZ88" s="54"/>
      <c r="ONA88" s="54"/>
      <c r="ONB88" s="54"/>
      <c r="ONC88" s="54"/>
      <c r="OND88" s="54"/>
      <c r="ONE88" s="54"/>
      <c r="ONF88" s="54"/>
      <c r="ONG88" s="54"/>
      <c r="ONH88" s="54"/>
      <c r="ONI88" s="54"/>
      <c r="ONJ88" s="54"/>
      <c r="ONK88" s="54"/>
      <c r="ONL88" s="54"/>
      <c r="ONM88" s="54"/>
      <c r="ONN88" s="54"/>
      <c r="ONO88" s="54"/>
      <c r="ONP88" s="54"/>
      <c r="ONQ88" s="54"/>
      <c r="ONR88" s="54"/>
      <c r="ONS88" s="54"/>
      <c r="ONT88" s="54"/>
      <c r="ONU88" s="54"/>
      <c r="ONV88" s="54"/>
      <c r="ONW88" s="54"/>
      <c r="ONX88" s="54"/>
      <c r="ONY88" s="54"/>
      <c r="ONZ88" s="54"/>
      <c r="OOA88" s="54"/>
      <c r="OOB88" s="54"/>
      <c r="OOC88" s="54"/>
      <c r="OOD88" s="54"/>
      <c r="OOE88" s="54"/>
      <c r="OOF88" s="54"/>
      <c r="OOG88" s="54"/>
      <c r="OOH88" s="54"/>
      <c r="OOI88" s="54"/>
      <c r="OOJ88" s="54"/>
      <c r="OOK88" s="54"/>
      <c r="OOL88" s="54"/>
      <c r="OOM88" s="54"/>
      <c r="OON88" s="54"/>
      <c r="OOO88" s="54"/>
      <c r="OOP88" s="54"/>
      <c r="OOQ88" s="54"/>
      <c r="OOR88" s="54"/>
      <c r="OOS88" s="54"/>
      <c r="OOT88" s="54"/>
      <c r="OOU88" s="54"/>
      <c r="OOV88" s="54"/>
      <c r="OOW88" s="54"/>
      <c r="OOX88" s="54"/>
      <c r="OOY88" s="54"/>
      <c r="OOZ88" s="54"/>
      <c r="OPA88" s="54"/>
      <c r="OPB88" s="54"/>
      <c r="OPC88" s="54"/>
      <c r="OPD88" s="54"/>
      <c r="OPE88" s="54"/>
      <c r="OPF88" s="54"/>
      <c r="OPG88" s="54"/>
      <c r="OPH88" s="54"/>
      <c r="OPI88" s="54"/>
      <c r="OPJ88" s="54"/>
      <c r="OPK88" s="54"/>
      <c r="OPL88" s="54"/>
      <c r="OPM88" s="54"/>
      <c r="OPN88" s="54"/>
      <c r="OPO88" s="54"/>
      <c r="OPP88" s="54"/>
      <c r="OPQ88" s="54"/>
      <c r="OPR88" s="54"/>
      <c r="OPS88" s="54"/>
      <c r="OPT88" s="54"/>
      <c r="OPU88" s="54"/>
      <c r="OPV88" s="54"/>
      <c r="OPW88" s="54"/>
      <c r="OPX88" s="54"/>
      <c r="OPY88" s="54"/>
      <c r="OPZ88" s="54"/>
      <c r="OQA88" s="54"/>
      <c r="OQB88" s="54"/>
      <c r="OQC88" s="54"/>
      <c r="OQD88" s="54"/>
      <c r="OQE88" s="54"/>
      <c r="OQF88" s="54"/>
      <c r="OQG88" s="54"/>
      <c r="OQH88" s="54"/>
      <c r="OQI88" s="54"/>
      <c r="OQJ88" s="54"/>
      <c r="OQK88" s="54"/>
      <c r="OQL88" s="54"/>
      <c r="OQM88" s="54"/>
      <c r="OQN88" s="54"/>
      <c r="OQO88" s="54"/>
      <c r="OQP88" s="54"/>
      <c r="OQQ88" s="54"/>
      <c r="OQR88" s="54"/>
      <c r="OQS88" s="54"/>
      <c r="OQT88" s="54"/>
      <c r="OQU88" s="54"/>
      <c r="OQV88" s="54"/>
      <c r="OQW88" s="54"/>
      <c r="OQX88" s="54"/>
      <c r="OQY88" s="54"/>
      <c r="OQZ88" s="54"/>
      <c r="ORA88" s="54"/>
      <c r="ORB88" s="54"/>
      <c r="ORC88" s="54"/>
      <c r="ORD88" s="54"/>
      <c r="ORE88" s="54"/>
      <c r="ORF88" s="54"/>
      <c r="ORG88" s="54"/>
      <c r="ORH88" s="54"/>
      <c r="ORI88" s="54"/>
      <c r="ORJ88" s="54"/>
      <c r="ORK88" s="54"/>
      <c r="ORL88" s="54"/>
      <c r="ORM88" s="54"/>
      <c r="ORN88" s="54"/>
      <c r="ORO88" s="54"/>
      <c r="ORP88" s="54"/>
      <c r="ORQ88" s="54"/>
      <c r="ORR88" s="54"/>
      <c r="ORS88" s="54"/>
      <c r="ORT88" s="54"/>
      <c r="ORU88" s="54"/>
      <c r="ORV88" s="54"/>
      <c r="ORW88" s="54"/>
      <c r="ORX88" s="54"/>
      <c r="ORY88" s="54"/>
      <c r="ORZ88" s="54"/>
      <c r="OSA88" s="54"/>
      <c r="OSB88" s="54"/>
      <c r="OSC88" s="54"/>
      <c r="OSD88" s="54"/>
      <c r="OSE88" s="54"/>
      <c r="OSF88" s="54"/>
      <c r="OSG88" s="54"/>
      <c r="OSH88" s="54"/>
      <c r="OSI88" s="54"/>
      <c r="OSJ88" s="54"/>
      <c r="OSK88" s="54"/>
      <c r="OSL88" s="54"/>
      <c r="OSM88" s="54"/>
      <c r="OSN88" s="54"/>
      <c r="OSO88" s="54"/>
      <c r="OSP88" s="54"/>
      <c r="OSQ88" s="54"/>
      <c r="OSR88" s="54"/>
      <c r="OSS88" s="54"/>
      <c r="OST88" s="54"/>
      <c r="OSU88" s="54"/>
      <c r="OSV88" s="54"/>
      <c r="OSW88" s="54"/>
      <c r="OSX88" s="54"/>
      <c r="OSY88" s="54"/>
      <c r="OSZ88" s="54"/>
      <c r="OTA88" s="54"/>
      <c r="OTB88" s="54"/>
      <c r="OTC88" s="54"/>
      <c r="OTD88" s="54"/>
      <c r="OTE88" s="54"/>
      <c r="OTF88" s="54"/>
      <c r="OTG88" s="54"/>
      <c r="OTH88" s="54"/>
      <c r="OTI88" s="54"/>
      <c r="OTJ88" s="54"/>
      <c r="OTK88" s="54"/>
      <c r="OTL88" s="54"/>
      <c r="OTM88" s="54"/>
      <c r="OTN88" s="54"/>
      <c r="OTO88" s="54"/>
      <c r="OTP88" s="54"/>
      <c r="OTQ88" s="54"/>
      <c r="OTR88" s="54"/>
      <c r="OTS88" s="54"/>
      <c r="OTT88" s="54"/>
      <c r="OTU88" s="54"/>
      <c r="OTV88" s="54"/>
      <c r="OTW88" s="54"/>
      <c r="OTX88" s="54"/>
      <c r="OTY88" s="54"/>
      <c r="OTZ88" s="54"/>
      <c r="OUA88" s="54"/>
      <c r="OUB88" s="54"/>
      <c r="OUC88" s="54"/>
      <c r="OUD88" s="54"/>
      <c r="OUE88" s="54"/>
      <c r="OUF88" s="54"/>
      <c r="OUG88" s="54"/>
      <c r="OUH88" s="54"/>
      <c r="OUI88" s="54"/>
      <c r="OUJ88" s="54"/>
      <c r="OUK88" s="54"/>
      <c r="OUL88" s="54"/>
      <c r="OUM88" s="54"/>
      <c r="OUN88" s="54"/>
      <c r="OUO88" s="54"/>
      <c r="OUP88" s="54"/>
      <c r="OUQ88" s="54"/>
      <c r="OUR88" s="54"/>
      <c r="OUS88" s="54"/>
      <c r="OUT88" s="54"/>
      <c r="OUU88" s="54"/>
      <c r="OUV88" s="54"/>
      <c r="OUW88" s="54"/>
      <c r="OUX88" s="54"/>
      <c r="OUY88" s="54"/>
      <c r="OUZ88" s="54"/>
      <c r="OVA88" s="54"/>
      <c r="OVB88" s="54"/>
      <c r="OVC88" s="54"/>
      <c r="OVD88" s="54"/>
      <c r="OVE88" s="54"/>
      <c r="OVF88" s="54"/>
      <c r="OVG88" s="54"/>
      <c r="OVH88" s="54"/>
      <c r="OVI88" s="54"/>
      <c r="OVJ88" s="54"/>
      <c r="OVK88" s="54"/>
      <c r="OVL88" s="54"/>
      <c r="OVM88" s="54"/>
      <c r="OVN88" s="54"/>
      <c r="OVO88" s="54"/>
      <c r="OVP88" s="54"/>
      <c r="OVQ88" s="54"/>
      <c r="OVR88" s="54"/>
      <c r="OVS88" s="54"/>
      <c r="OVT88" s="54"/>
      <c r="OVU88" s="54"/>
      <c r="OVV88" s="54"/>
      <c r="OVW88" s="54"/>
      <c r="OVX88" s="54"/>
      <c r="OVY88" s="54"/>
      <c r="OVZ88" s="54"/>
      <c r="OWA88" s="54"/>
      <c r="OWB88" s="54"/>
      <c r="OWC88" s="54"/>
      <c r="OWD88" s="54"/>
      <c r="OWE88" s="54"/>
      <c r="OWF88" s="54"/>
      <c r="OWG88" s="54"/>
      <c r="OWH88" s="54"/>
      <c r="OWI88" s="54"/>
      <c r="OWJ88" s="54"/>
      <c r="OWK88" s="54"/>
      <c r="OWL88" s="54"/>
      <c r="OWM88" s="54"/>
      <c r="OWN88" s="54"/>
      <c r="OWO88" s="54"/>
      <c r="OWP88" s="54"/>
      <c r="OWQ88" s="54"/>
      <c r="OWR88" s="54"/>
      <c r="OWS88" s="54"/>
      <c r="OWT88" s="54"/>
      <c r="OWU88" s="54"/>
      <c r="OWV88" s="54"/>
      <c r="OWW88" s="54"/>
      <c r="OWX88" s="54"/>
      <c r="OWY88" s="54"/>
      <c r="OWZ88" s="54"/>
      <c r="OXA88" s="54"/>
      <c r="OXB88" s="54"/>
      <c r="OXC88" s="54"/>
      <c r="OXD88" s="54"/>
      <c r="OXE88" s="54"/>
      <c r="OXF88" s="54"/>
      <c r="OXG88" s="54"/>
      <c r="OXH88" s="54"/>
      <c r="OXI88" s="54"/>
      <c r="OXJ88" s="54"/>
      <c r="OXK88" s="54"/>
      <c r="OXL88" s="54"/>
      <c r="OXM88" s="54"/>
      <c r="OXN88" s="54"/>
      <c r="OXO88" s="54"/>
      <c r="OXP88" s="54"/>
      <c r="OXQ88" s="54"/>
      <c r="OXR88" s="54"/>
      <c r="OXS88" s="54"/>
      <c r="OXT88" s="54"/>
      <c r="OXU88" s="54"/>
      <c r="OXV88" s="54"/>
      <c r="OXW88" s="54"/>
      <c r="OXX88" s="54"/>
      <c r="OXY88" s="54"/>
      <c r="OXZ88" s="54"/>
      <c r="OYA88" s="54"/>
      <c r="OYB88" s="54"/>
      <c r="OYC88" s="54"/>
      <c r="OYD88" s="54"/>
      <c r="OYE88" s="54"/>
      <c r="OYF88" s="54"/>
      <c r="OYG88" s="54"/>
      <c r="OYH88" s="54"/>
      <c r="OYI88" s="54"/>
      <c r="OYJ88" s="54"/>
      <c r="OYK88" s="54"/>
      <c r="OYL88" s="54"/>
      <c r="OYM88" s="54"/>
      <c r="OYN88" s="54"/>
      <c r="OYO88" s="54"/>
      <c r="OYP88" s="54"/>
      <c r="OYQ88" s="54"/>
      <c r="OYR88" s="54"/>
      <c r="OYS88" s="54"/>
      <c r="OYT88" s="54"/>
      <c r="OYU88" s="54"/>
      <c r="OYV88" s="54"/>
      <c r="OYW88" s="54"/>
      <c r="OYX88" s="54"/>
      <c r="OYY88" s="54"/>
      <c r="OYZ88" s="54"/>
      <c r="OZA88" s="54"/>
      <c r="OZB88" s="54"/>
      <c r="OZC88" s="54"/>
      <c r="OZD88" s="54"/>
      <c r="OZE88" s="54"/>
      <c r="OZF88" s="54"/>
      <c r="OZG88" s="54"/>
      <c r="OZH88" s="54"/>
      <c r="OZI88" s="54"/>
      <c r="OZJ88" s="54"/>
      <c r="OZK88" s="54"/>
      <c r="OZL88" s="54"/>
      <c r="OZM88" s="54"/>
      <c r="OZN88" s="54"/>
      <c r="OZO88" s="54"/>
      <c r="OZP88" s="54"/>
      <c r="OZQ88" s="54"/>
      <c r="OZR88" s="54"/>
      <c r="OZS88" s="54"/>
      <c r="OZT88" s="54"/>
      <c r="OZU88" s="54"/>
      <c r="OZV88" s="54"/>
      <c r="OZW88" s="54"/>
      <c r="OZX88" s="54"/>
      <c r="OZY88" s="54"/>
      <c r="OZZ88" s="54"/>
      <c r="PAA88" s="54"/>
      <c r="PAB88" s="54"/>
      <c r="PAC88" s="54"/>
      <c r="PAD88" s="54"/>
      <c r="PAE88" s="54"/>
      <c r="PAF88" s="54"/>
      <c r="PAG88" s="54"/>
      <c r="PAH88" s="54"/>
      <c r="PAI88" s="54"/>
      <c r="PAJ88" s="54"/>
      <c r="PAK88" s="54"/>
      <c r="PAL88" s="54"/>
      <c r="PAM88" s="54"/>
      <c r="PAN88" s="54"/>
      <c r="PAO88" s="54"/>
      <c r="PAP88" s="54"/>
      <c r="PAQ88" s="54"/>
      <c r="PAR88" s="54"/>
      <c r="PAS88" s="54"/>
      <c r="PAT88" s="54"/>
      <c r="PAU88" s="54"/>
      <c r="PAV88" s="54"/>
      <c r="PAW88" s="54"/>
      <c r="PAX88" s="54"/>
      <c r="PAY88" s="54"/>
      <c r="PAZ88" s="54"/>
      <c r="PBA88" s="54"/>
      <c r="PBB88" s="54"/>
      <c r="PBC88" s="54"/>
      <c r="PBD88" s="54"/>
      <c r="PBE88" s="54"/>
      <c r="PBF88" s="54"/>
      <c r="PBG88" s="54"/>
      <c r="PBH88" s="54"/>
      <c r="PBI88" s="54"/>
      <c r="PBJ88" s="54"/>
      <c r="PBK88" s="54"/>
      <c r="PBL88" s="54"/>
      <c r="PBM88" s="54"/>
      <c r="PBN88" s="54"/>
      <c r="PBO88" s="54"/>
      <c r="PBP88" s="54"/>
      <c r="PBQ88" s="54"/>
      <c r="PBR88" s="54"/>
      <c r="PBS88" s="54"/>
      <c r="PBT88" s="54"/>
      <c r="PBU88" s="54"/>
      <c r="PBV88" s="54"/>
      <c r="PBW88" s="54"/>
      <c r="PBX88" s="54"/>
      <c r="PBY88" s="54"/>
      <c r="PBZ88" s="54"/>
      <c r="PCA88" s="54"/>
      <c r="PCB88" s="54"/>
      <c r="PCC88" s="54"/>
      <c r="PCD88" s="54"/>
      <c r="PCE88" s="54"/>
      <c r="PCF88" s="54"/>
      <c r="PCG88" s="54"/>
      <c r="PCH88" s="54"/>
      <c r="PCI88" s="54"/>
      <c r="PCJ88" s="54"/>
      <c r="PCK88" s="54"/>
      <c r="PCL88" s="54"/>
      <c r="PCM88" s="54"/>
      <c r="PCN88" s="54"/>
      <c r="PCO88" s="54"/>
      <c r="PCP88" s="54"/>
      <c r="PCQ88" s="54"/>
      <c r="PCR88" s="54"/>
      <c r="PCS88" s="54"/>
      <c r="PCT88" s="54"/>
      <c r="PCU88" s="54"/>
      <c r="PCV88" s="54"/>
      <c r="PCW88" s="54"/>
      <c r="PCX88" s="54"/>
      <c r="PCY88" s="54"/>
      <c r="PCZ88" s="54"/>
      <c r="PDA88" s="54"/>
      <c r="PDB88" s="54"/>
      <c r="PDC88" s="54"/>
      <c r="PDD88" s="54"/>
      <c r="PDE88" s="54"/>
      <c r="PDF88" s="54"/>
      <c r="PDG88" s="54"/>
      <c r="PDH88" s="54"/>
      <c r="PDI88" s="54"/>
      <c r="PDJ88" s="54"/>
      <c r="PDK88" s="54"/>
      <c r="PDL88" s="54"/>
      <c r="PDM88" s="54"/>
      <c r="PDN88" s="54"/>
      <c r="PDO88" s="54"/>
      <c r="PDP88" s="54"/>
      <c r="PDQ88" s="54"/>
      <c r="PDR88" s="54"/>
      <c r="PDS88" s="54"/>
      <c r="PDT88" s="54"/>
      <c r="PDU88" s="54"/>
      <c r="PDV88" s="54"/>
      <c r="PDW88" s="54"/>
      <c r="PDX88" s="54"/>
      <c r="PDY88" s="54"/>
      <c r="PDZ88" s="54"/>
      <c r="PEA88" s="54"/>
      <c r="PEB88" s="54"/>
      <c r="PEC88" s="54"/>
      <c r="PED88" s="54"/>
      <c r="PEE88" s="54"/>
      <c r="PEF88" s="54"/>
      <c r="PEG88" s="54"/>
      <c r="PEH88" s="54"/>
      <c r="PEI88" s="54"/>
      <c r="PEJ88" s="54"/>
      <c r="PEK88" s="54"/>
      <c r="PEL88" s="54"/>
      <c r="PEM88" s="54"/>
      <c r="PEN88" s="54"/>
      <c r="PEO88" s="54"/>
      <c r="PEP88" s="54"/>
      <c r="PEQ88" s="54"/>
      <c r="PER88" s="54"/>
      <c r="PES88" s="54"/>
      <c r="PET88" s="54"/>
      <c r="PEU88" s="54"/>
      <c r="PEV88" s="54"/>
      <c r="PEW88" s="54"/>
      <c r="PEX88" s="54"/>
      <c r="PEY88" s="54"/>
      <c r="PEZ88" s="54"/>
      <c r="PFA88" s="54"/>
      <c r="PFB88" s="54"/>
      <c r="PFC88" s="54"/>
      <c r="PFD88" s="54"/>
      <c r="PFE88" s="54"/>
      <c r="PFF88" s="54"/>
      <c r="PFG88" s="54"/>
      <c r="PFH88" s="54"/>
      <c r="PFI88" s="54"/>
      <c r="PFJ88" s="54"/>
      <c r="PFK88" s="54"/>
      <c r="PFL88" s="54"/>
      <c r="PFM88" s="54"/>
      <c r="PFN88" s="54"/>
      <c r="PFO88" s="54"/>
      <c r="PFP88" s="54"/>
      <c r="PFQ88" s="54"/>
      <c r="PFR88" s="54"/>
      <c r="PFS88" s="54"/>
      <c r="PFT88" s="54"/>
      <c r="PFU88" s="54"/>
      <c r="PFV88" s="54"/>
      <c r="PFW88" s="54"/>
      <c r="PFX88" s="54"/>
      <c r="PFY88" s="54"/>
      <c r="PFZ88" s="54"/>
      <c r="PGA88" s="54"/>
      <c r="PGB88" s="54"/>
      <c r="PGC88" s="54"/>
      <c r="PGD88" s="54"/>
      <c r="PGE88" s="54"/>
      <c r="PGF88" s="54"/>
      <c r="PGG88" s="54"/>
      <c r="PGH88" s="54"/>
      <c r="PGI88" s="54"/>
      <c r="PGJ88" s="54"/>
      <c r="PGK88" s="54"/>
      <c r="PGL88" s="54"/>
      <c r="PGM88" s="54"/>
      <c r="PGN88" s="54"/>
      <c r="PGO88" s="54"/>
      <c r="PGP88" s="54"/>
      <c r="PGQ88" s="54"/>
      <c r="PGR88" s="54"/>
      <c r="PGS88" s="54"/>
      <c r="PGT88" s="54"/>
      <c r="PGU88" s="54"/>
      <c r="PGV88" s="54"/>
      <c r="PGW88" s="54"/>
      <c r="PGX88" s="54"/>
      <c r="PGY88" s="54"/>
      <c r="PGZ88" s="54"/>
      <c r="PHA88" s="54"/>
      <c r="PHB88" s="54"/>
      <c r="PHC88" s="54"/>
      <c r="PHD88" s="54"/>
      <c r="PHE88" s="54"/>
      <c r="PHF88" s="54"/>
      <c r="PHG88" s="54"/>
      <c r="PHH88" s="54"/>
      <c r="PHI88" s="54"/>
      <c r="PHJ88" s="54"/>
      <c r="PHK88" s="54"/>
      <c r="PHL88" s="54"/>
      <c r="PHM88" s="54"/>
      <c r="PHN88" s="54"/>
      <c r="PHO88" s="54"/>
      <c r="PHP88" s="54"/>
      <c r="PHQ88" s="54"/>
      <c r="PHR88" s="54"/>
      <c r="PHS88" s="54"/>
      <c r="PHT88" s="54"/>
      <c r="PHU88" s="54"/>
      <c r="PHV88" s="54"/>
      <c r="PHW88" s="54"/>
      <c r="PHX88" s="54"/>
      <c r="PHY88" s="54"/>
      <c r="PHZ88" s="54"/>
      <c r="PIA88" s="54"/>
      <c r="PIB88" s="54"/>
      <c r="PIC88" s="54"/>
      <c r="PID88" s="54"/>
      <c r="PIE88" s="54"/>
      <c r="PIF88" s="54"/>
      <c r="PIG88" s="54"/>
      <c r="PIH88" s="54"/>
      <c r="PII88" s="54"/>
      <c r="PIJ88" s="54"/>
      <c r="PIK88" s="54"/>
      <c r="PIL88" s="54"/>
      <c r="PIM88" s="54"/>
      <c r="PIN88" s="54"/>
      <c r="PIO88" s="54"/>
      <c r="PIP88" s="54"/>
      <c r="PIQ88" s="54"/>
      <c r="PIR88" s="54"/>
      <c r="PIS88" s="54"/>
      <c r="PIT88" s="54"/>
      <c r="PIU88" s="54"/>
      <c r="PIV88" s="54"/>
      <c r="PIW88" s="54"/>
      <c r="PIX88" s="54"/>
      <c r="PIY88" s="54"/>
      <c r="PIZ88" s="54"/>
      <c r="PJA88" s="54"/>
      <c r="PJB88" s="54"/>
      <c r="PJC88" s="54"/>
      <c r="PJD88" s="54"/>
      <c r="PJE88" s="54"/>
      <c r="PJF88" s="54"/>
      <c r="PJG88" s="54"/>
      <c r="PJH88" s="54"/>
      <c r="PJI88" s="54"/>
      <c r="PJJ88" s="54"/>
      <c r="PJK88" s="54"/>
      <c r="PJL88" s="54"/>
      <c r="PJM88" s="54"/>
      <c r="PJN88" s="54"/>
      <c r="PJO88" s="54"/>
      <c r="PJP88" s="54"/>
      <c r="PJQ88" s="54"/>
      <c r="PJR88" s="54"/>
      <c r="PJS88" s="54"/>
      <c r="PJT88" s="54"/>
      <c r="PJU88" s="54"/>
      <c r="PJV88" s="54"/>
      <c r="PJW88" s="54"/>
      <c r="PJX88" s="54"/>
      <c r="PJY88" s="54"/>
      <c r="PJZ88" s="54"/>
      <c r="PKA88" s="54"/>
      <c r="PKB88" s="54"/>
      <c r="PKC88" s="54"/>
      <c r="PKD88" s="54"/>
      <c r="PKE88" s="54"/>
      <c r="PKF88" s="54"/>
      <c r="PKG88" s="54"/>
      <c r="PKH88" s="54"/>
      <c r="PKI88" s="54"/>
      <c r="PKJ88" s="54"/>
      <c r="PKK88" s="54"/>
      <c r="PKL88" s="54"/>
      <c r="PKM88" s="54"/>
      <c r="PKN88" s="54"/>
      <c r="PKO88" s="54"/>
      <c r="PKP88" s="54"/>
      <c r="PKQ88" s="54"/>
      <c r="PKR88" s="54"/>
      <c r="PKS88" s="54"/>
      <c r="PKT88" s="54"/>
      <c r="PKU88" s="54"/>
      <c r="PKV88" s="54"/>
      <c r="PKW88" s="54"/>
      <c r="PKX88" s="54"/>
      <c r="PKY88" s="54"/>
      <c r="PKZ88" s="54"/>
      <c r="PLA88" s="54"/>
      <c r="PLB88" s="54"/>
      <c r="PLC88" s="54"/>
      <c r="PLD88" s="54"/>
      <c r="PLE88" s="54"/>
      <c r="PLF88" s="54"/>
      <c r="PLG88" s="54"/>
      <c r="PLH88" s="54"/>
      <c r="PLI88" s="54"/>
      <c r="PLJ88" s="54"/>
      <c r="PLK88" s="54"/>
      <c r="PLL88" s="54"/>
      <c r="PLM88" s="54"/>
      <c r="PLN88" s="54"/>
      <c r="PLO88" s="54"/>
      <c r="PLP88" s="54"/>
      <c r="PLQ88" s="54"/>
      <c r="PLR88" s="54"/>
      <c r="PLS88" s="54"/>
      <c r="PLT88" s="54"/>
      <c r="PLU88" s="54"/>
      <c r="PLV88" s="54"/>
      <c r="PLW88" s="54"/>
      <c r="PLX88" s="54"/>
      <c r="PLY88" s="54"/>
      <c r="PLZ88" s="54"/>
      <c r="PMA88" s="54"/>
      <c r="PMB88" s="54"/>
      <c r="PMC88" s="54"/>
      <c r="PMD88" s="54"/>
      <c r="PME88" s="54"/>
      <c r="PMF88" s="54"/>
      <c r="PMG88" s="54"/>
      <c r="PMH88" s="54"/>
      <c r="PMI88" s="54"/>
      <c r="PMJ88" s="54"/>
      <c r="PMK88" s="54"/>
      <c r="PML88" s="54"/>
      <c r="PMM88" s="54"/>
      <c r="PMN88" s="54"/>
      <c r="PMO88" s="54"/>
      <c r="PMP88" s="54"/>
      <c r="PMQ88" s="54"/>
      <c r="PMR88" s="54"/>
      <c r="PMS88" s="54"/>
      <c r="PMT88" s="54"/>
      <c r="PMU88" s="54"/>
      <c r="PMV88" s="54"/>
      <c r="PMW88" s="54"/>
      <c r="PMX88" s="54"/>
      <c r="PMY88" s="54"/>
      <c r="PMZ88" s="54"/>
      <c r="PNA88" s="54"/>
      <c r="PNB88" s="54"/>
      <c r="PNC88" s="54"/>
      <c r="PND88" s="54"/>
      <c r="PNE88" s="54"/>
      <c r="PNF88" s="54"/>
      <c r="PNG88" s="54"/>
      <c r="PNH88" s="54"/>
      <c r="PNI88" s="54"/>
      <c r="PNJ88" s="54"/>
      <c r="PNK88" s="54"/>
      <c r="PNL88" s="54"/>
      <c r="PNM88" s="54"/>
      <c r="PNN88" s="54"/>
      <c r="PNO88" s="54"/>
      <c r="PNP88" s="54"/>
      <c r="PNQ88" s="54"/>
      <c r="PNR88" s="54"/>
      <c r="PNS88" s="54"/>
      <c r="PNT88" s="54"/>
      <c r="PNU88" s="54"/>
      <c r="PNV88" s="54"/>
      <c r="PNW88" s="54"/>
      <c r="PNX88" s="54"/>
      <c r="PNY88" s="54"/>
      <c r="PNZ88" s="54"/>
      <c r="POA88" s="54"/>
      <c r="POB88" s="54"/>
      <c r="POC88" s="54"/>
      <c r="POD88" s="54"/>
      <c r="POE88" s="54"/>
      <c r="POF88" s="54"/>
      <c r="POG88" s="54"/>
      <c r="POH88" s="54"/>
      <c r="POI88" s="54"/>
      <c r="POJ88" s="54"/>
      <c r="POK88" s="54"/>
      <c r="POL88" s="54"/>
      <c r="POM88" s="54"/>
      <c r="PON88" s="54"/>
      <c r="POO88" s="54"/>
      <c r="POP88" s="54"/>
      <c r="POQ88" s="54"/>
      <c r="POR88" s="54"/>
      <c r="POS88" s="54"/>
      <c r="POT88" s="54"/>
      <c r="POU88" s="54"/>
      <c r="POV88" s="54"/>
      <c r="POW88" s="54"/>
      <c r="POX88" s="54"/>
      <c r="POY88" s="54"/>
      <c r="POZ88" s="54"/>
      <c r="PPA88" s="54"/>
      <c r="PPB88" s="54"/>
      <c r="PPC88" s="54"/>
      <c r="PPD88" s="54"/>
      <c r="PPE88" s="54"/>
      <c r="PPF88" s="54"/>
      <c r="PPG88" s="54"/>
      <c r="PPH88" s="54"/>
      <c r="PPI88" s="54"/>
      <c r="PPJ88" s="54"/>
      <c r="PPK88" s="54"/>
      <c r="PPL88" s="54"/>
      <c r="PPM88" s="54"/>
      <c r="PPN88" s="54"/>
      <c r="PPO88" s="54"/>
      <c r="PPP88" s="54"/>
      <c r="PPQ88" s="54"/>
      <c r="PPR88" s="54"/>
      <c r="PPS88" s="54"/>
      <c r="PPT88" s="54"/>
      <c r="PPU88" s="54"/>
      <c r="PPV88" s="54"/>
      <c r="PPW88" s="54"/>
      <c r="PPX88" s="54"/>
      <c r="PPY88" s="54"/>
      <c r="PPZ88" s="54"/>
      <c r="PQA88" s="54"/>
      <c r="PQB88" s="54"/>
      <c r="PQC88" s="54"/>
      <c r="PQD88" s="54"/>
      <c r="PQE88" s="54"/>
      <c r="PQF88" s="54"/>
      <c r="PQG88" s="54"/>
      <c r="PQH88" s="54"/>
      <c r="PQI88" s="54"/>
      <c r="PQJ88" s="54"/>
      <c r="PQK88" s="54"/>
      <c r="PQL88" s="54"/>
      <c r="PQM88" s="54"/>
      <c r="PQN88" s="54"/>
      <c r="PQO88" s="54"/>
      <c r="PQP88" s="54"/>
      <c r="PQQ88" s="54"/>
      <c r="PQR88" s="54"/>
      <c r="PQS88" s="54"/>
      <c r="PQT88" s="54"/>
      <c r="PQU88" s="54"/>
      <c r="PQV88" s="54"/>
      <c r="PQW88" s="54"/>
      <c r="PQX88" s="54"/>
      <c r="PQY88" s="54"/>
      <c r="PQZ88" s="54"/>
      <c r="PRA88" s="54"/>
      <c r="PRB88" s="54"/>
      <c r="PRC88" s="54"/>
      <c r="PRD88" s="54"/>
      <c r="PRE88" s="54"/>
      <c r="PRF88" s="54"/>
      <c r="PRG88" s="54"/>
      <c r="PRH88" s="54"/>
      <c r="PRI88" s="54"/>
      <c r="PRJ88" s="54"/>
      <c r="PRK88" s="54"/>
      <c r="PRL88" s="54"/>
      <c r="PRM88" s="54"/>
      <c r="PRN88" s="54"/>
      <c r="PRO88" s="54"/>
      <c r="PRP88" s="54"/>
      <c r="PRQ88" s="54"/>
      <c r="PRR88" s="54"/>
      <c r="PRS88" s="54"/>
      <c r="PRT88" s="54"/>
      <c r="PRU88" s="54"/>
      <c r="PRV88" s="54"/>
      <c r="PRW88" s="54"/>
      <c r="PRX88" s="54"/>
      <c r="PRY88" s="54"/>
      <c r="PRZ88" s="54"/>
      <c r="PSA88" s="54"/>
      <c r="PSB88" s="54"/>
      <c r="PSC88" s="54"/>
      <c r="PSD88" s="54"/>
      <c r="PSE88" s="54"/>
      <c r="PSF88" s="54"/>
      <c r="PSG88" s="54"/>
      <c r="PSH88" s="54"/>
      <c r="PSI88" s="54"/>
      <c r="PSJ88" s="54"/>
      <c r="PSK88" s="54"/>
      <c r="PSL88" s="54"/>
      <c r="PSM88" s="54"/>
      <c r="PSN88" s="54"/>
      <c r="PSO88" s="54"/>
      <c r="PSP88" s="54"/>
      <c r="PSQ88" s="54"/>
      <c r="PSR88" s="54"/>
      <c r="PSS88" s="54"/>
      <c r="PST88" s="54"/>
      <c r="PSU88" s="54"/>
      <c r="PSV88" s="54"/>
      <c r="PSW88" s="54"/>
      <c r="PSX88" s="54"/>
      <c r="PSY88" s="54"/>
      <c r="PSZ88" s="54"/>
      <c r="PTA88" s="54"/>
      <c r="PTB88" s="54"/>
      <c r="PTC88" s="54"/>
      <c r="PTD88" s="54"/>
      <c r="PTE88" s="54"/>
      <c r="PTF88" s="54"/>
      <c r="PTG88" s="54"/>
      <c r="PTH88" s="54"/>
      <c r="PTI88" s="54"/>
      <c r="PTJ88" s="54"/>
      <c r="PTK88" s="54"/>
      <c r="PTL88" s="54"/>
      <c r="PTM88" s="54"/>
      <c r="PTN88" s="54"/>
      <c r="PTO88" s="54"/>
      <c r="PTP88" s="54"/>
      <c r="PTQ88" s="54"/>
      <c r="PTR88" s="54"/>
      <c r="PTS88" s="54"/>
      <c r="PTT88" s="54"/>
      <c r="PTU88" s="54"/>
      <c r="PTV88" s="54"/>
      <c r="PTW88" s="54"/>
      <c r="PTX88" s="54"/>
      <c r="PTY88" s="54"/>
      <c r="PTZ88" s="54"/>
      <c r="PUA88" s="54"/>
      <c r="PUB88" s="54"/>
      <c r="PUC88" s="54"/>
      <c r="PUD88" s="54"/>
      <c r="PUE88" s="54"/>
      <c r="PUF88" s="54"/>
      <c r="PUG88" s="54"/>
      <c r="PUH88" s="54"/>
      <c r="PUI88" s="54"/>
      <c r="PUJ88" s="54"/>
      <c r="PUK88" s="54"/>
      <c r="PUL88" s="54"/>
      <c r="PUM88" s="54"/>
      <c r="PUN88" s="54"/>
      <c r="PUO88" s="54"/>
      <c r="PUP88" s="54"/>
      <c r="PUQ88" s="54"/>
      <c r="PUR88" s="54"/>
      <c r="PUS88" s="54"/>
      <c r="PUT88" s="54"/>
      <c r="PUU88" s="54"/>
      <c r="PUV88" s="54"/>
      <c r="PUW88" s="54"/>
      <c r="PUX88" s="54"/>
      <c r="PUY88" s="54"/>
      <c r="PUZ88" s="54"/>
      <c r="PVA88" s="54"/>
      <c r="PVB88" s="54"/>
      <c r="PVC88" s="54"/>
      <c r="PVD88" s="54"/>
      <c r="PVE88" s="54"/>
      <c r="PVF88" s="54"/>
      <c r="PVG88" s="54"/>
      <c r="PVH88" s="54"/>
      <c r="PVI88" s="54"/>
      <c r="PVJ88" s="54"/>
      <c r="PVK88" s="54"/>
      <c r="PVL88" s="54"/>
      <c r="PVM88" s="54"/>
      <c r="PVN88" s="54"/>
      <c r="PVO88" s="54"/>
      <c r="PVP88" s="54"/>
      <c r="PVQ88" s="54"/>
      <c r="PVR88" s="54"/>
      <c r="PVS88" s="54"/>
      <c r="PVT88" s="54"/>
      <c r="PVU88" s="54"/>
      <c r="PVV88" s="54"/>
      <c r="PVW88" s="54"/>
      <c r="PVX88" s="54"/>
      <c r="PVY88" s="54"/>
      <c r="PVZ88" s="54"/>
      <c r="PWA88" s="54"/>
      <c r="PWB88" s="54"/>
      <c r="PWC88" s="54"/>
      <c r="PWD88" s="54"/>
      <c r="PWE88" s="54"/>
      <c r="PWF88" s="54"/>
      <c r="PWG88" s="54"/>
      <c r="PWH88" s="54"/>
      <c r="PWI88" s="54"/>
      <c r="PWJ88" s="54"/>
      <c r="PWK88" s="54"/>
      <c r="PWL88" s="54"/>
      <c r="PWM88" s="54"/>
      <c r="PWN88" s="54"/>
      <c r="PWO88" s="54"/>
      <c r="PWP88" s="54"/>
      <c r="PWQ88" s="54"/>
      <c r="PWR88" s="54"/>
      <c r="PWS88" s="54"/>
      <c r="PWT88" s="54"/>
      <c r="PWU88" s="54"/>
      <c r="PWV88" s="54"/>
      <c r="PWW88" s="54"/>
      <c r="PWX88" s="54"/>
      <c r="PWY88" s="54"/>
      <c r="PWZ88" s="54"/>
      <c r="PXA88" s="54"/>
      <c r="PXB88" s="54"/>
      <c r="PXC88" s="54"/>
      <c r="PXD88" s="54"/>
      <c r="PXE88" s="54"/>
      <c r="PXF88" s="54"/>
      <c r="PXG88" s="54"/>
      <c r="PXH88" s="54"/>
      <c r="PXI88" s="54"/>
      <c r="PXJ88" s="54"/>
      <c r="PXK88" s="54"/>
      <c r="PXL88" s="54"/>
      <c r="PXM88" s="54"/>
      <c r="PXN88" s="54"/>
      <c r="PXO88" s="54"/>
      <c r="PXP88" s="54"/>
      <c r="PXQ88" s="54"/>
      <c r="PXR88" s="54"/>
      <c r="PXS88" s="54"/>
      <c r="PXT88" s="54"/>
      <c r="PXU88" s="54"/>
      <c r="PXV88" s="54"/>
      <c r="PXW88" s="54"/>
      <c r="PXX88" s="54"/>
      <c r="PXY88" s="54"/>
      <c r="PXZ88" s="54"/>
      <c r="PYA88" s="54"/>
      <c r="PYB88" s="54"/>
      <c r="PYC88" s="54"/>
      <c r="PYD88" s="54"/>
      <c r="PYE88" s="54"/>
      <c r="PYF88" s="54"/>
      <c r="PYG88" s="54"/>
      <c r="PYH88" s="54"/>
      <c r="PYI88" s="54"/>
      <c r="PYJ88" s="54"/>
      <c r="PYK88" s="54"/>
      <c r="PYL88" s="54"/>
      <c r="PYM88" s="54"/>
      <c r="PYN88" s="54"/>
      <c r="PYO88" s="54"/>
      <c r="PYP88" s="54"/>
      <c r="PYQ88" s="54"/>
      <c r="PYR88" s="54"/>
      <c r="PYS88" s="54"/>
      <c r="PYT88" s="54"/>
      <c r="PYU88" s="54"/>
      <c r="PYV88" s="54"/>
      <c r="PYW88" s="54"/>
      <c r="PYX88" s="54"/>
      <c r="PYY88" s="54"/>
      <c r="PYZ88" s="54"/>
      <c r="PZA88" s="54"/>
      <c r="PZB88" s="54"/>
      <c r="PZC88" s="54"/>
      <c r="PZD88" s="54"/>
      <c r="PZE88" s="54"/>
      <c r="PZF88" s="54"/>
      <c r="PZG88" s="54"/>
      <c r="PZH88" s="54"/>
      <c r="PZI88" s="54"/>
      <c r="PZJ88" s="54"/>
      <c r="PZK88" s="54"/>
      <c r="PZL88" s="54"/>
      <c r="PZM88" s="54"/>
      <c r="PZN88" s="54"/>
      <c r="PZO88" s="54"/>
      <c r="PZP88" s="54"/>
      <c r="PZQ88" s="54"/>
      <c r="PZR88" s="54"/>
      <c r="PZS88" s="54"/>
      <c r="PZT88" s="54"/>
      <c r="PZU88" s="54"/>
      <c r="PZV88" s="54"/>
      <c r="PZW88" s="54"/>
      <c r="PZX88" s="54"/>
      <c r="PZY88" s="54"/>
      <c r="PZZ88" s="54"/>
      <c r="QAA88" s="54"/>
      <c r="QAB88" s="54"/>
      <c r="QAC88" s="54"/>
      <c r="QAD88" s="54"/>
      <c r="QAE88" s="54"/>
      <c r="QAF88" s="54"/>
      <c r="QAG88" s="54"/>
      <c r="QAH88" s="54"/>
      <c r="QAI88" s="54"/>
      <c r="QAJ88" s="54"/>
      <c r="QAK88" s="54"/>
      <c r="QAL88" s="54"/>
      <c r="QAM88" s="54"/>
      <c r="QAN88" s="54"/>
      <c r="QAO88" s="54"/>
      <c r="QAP88" s="54"/>
      <c r="QAQ88" s="54"/>
      <c r="QAR88" s="54"/>
      <c r="QAS88" s="54"/>
      <c r="QAT88" s="54"/>
      <c r="QAU88" s="54"/>
      <c r="QAV88" s="54"/>
      <c r="QAW88" s="54"/>
      <c r="QAX88" s="54"/>
      <c r="QAY88" s="54"/>
      <c r="QAZ88" s="54"/>
      <c r="QBA88" s="54"/>
      <c r="QBB88" s="54"/>
      <c r="QBC88" s="54"/>
      <c r="QBD88" s="54"/>
      <c r="QBE88" s="54"/>
      <c r="QBF88" s="54"/>
      <c r="QBG88" s="54"/>
      <c r="QBH88" s="54"/>
      <c r="QBI88" s="54"/>
      <c r="QBJ88" s="54"/>
      <c r="QBK88" s="54"/>
      <c r="QBL88" s="54"/>
      <c r="QBM88" s="54"/>
      <c r="QBN88" s="54"/>
      <c r="QBO88" s="54"/>
      <c r="QBP88" s="54"/>
      <c r="QBQ88" s="54"/>
      <c r="QBR88" s="54"/>
      <c r="QBS88" s="54"/>
      <c r="QBT88" s="54"/>
      <c r="QBU88" s="54"/>
      <c r="QBV88" s="54"/>
      <c r="QBW88" s="54"/>
      <c r="QBX88" s="54"/>
      <c r="QBY88" s="54"/>
      <c r="QBZ88" s="54"/>
      <c r="QCA88" s="54"/>
      <c r="QCB88" s="54"/>
      <c r="QCC88" s="54"/>
      <c r="QCD88" s="54"/>
      <c r="QCE88" s="54"/>
      <c r="QCF88" s="54"/>
      <c r="QCG88" s="54"/>
      <c r="QCH88" s="54"/>
      <c r="QCI88" s="54"/>
      <c r="QCJ88" s="54"/>
      <c r="QCK88" s="54"/>
      <c r="QCL88" s="54"/>
      <c r="QCM88" s="54"/>
      <c r="QCN88" s="54"/>
      <c r="QCO88" s="54"/>
      <c r="QCP88" s="54"/>
      <c r="QCQ88" s="54"/>
      <c r="QCR88" s="54"/>
      <c r="QCS88" s="54"/>
      <c r="QCT88" s="54"/>
      <c r="QCU88" s="54"/>
      <c r="QCV88" s="54"/>
      <c r="QCW88" s="54"/>
      <c r="QCX88" s="54"/>
      <c r="QCY88" s="54"/>
      <c r="QCZ88" s="54"/>
      <c r="QDA88" s="54"/>
      <c r="QDB88" s="54"/>
      <c r="QDC88" s="54"/>
      <c r="QDD88" s="54"/>
      <c r="QDE88" s="54"/>
      <c r="QDF88" s="54"/>
      <c r="QDG88" s="54"/>
      <c r="QDH88" s="54"/>
      <c r="QDI88" s="54"/>
      <c r="QDJ88" s="54"/>
      <c r="QDK88" s="54"/>
      <c r="QDL88" s="54"/>
      <c r="QDM88" s="54"/>
      <c r="QDN88" s="54"/>
      <c r="QDO88" s="54"/>
      <c r="QDP88" s="54"/>
      <c r="QDQ88" s="54"/>
      <c r="QDR88" s="54"/>
      <c r="QDS88" s="54"/>
      <c r="QDT88" s="54"/>
      <c r="QDU88" s="54"/>
      <c r="QDV88" s="54"/>
      <c r="QDW88" s="54"/>
      <c r="QDX88" s="54"/>
      <c r="QDY88" s="54"/>
      <c r="QDZ88" s="54"/>
      <c r="QEA88" s="54"/>
      <c r="QEB88" s="54"/>
      <c r="QEC88" s="54"/>
      <c r="QED88" s="54"/>
      <c r="QEE88" s="54"/>
      <c r="QEF88" s="54"/>
      <c r="QEG88" s="54"/>
      <c r="QEH88" s="54"/>
      <c r="QEI88" s="54"/>
      <c r="QEJ88" s="54"/>
      <c r="QEK88" s="54"/>
      <c r="QEL88" s="54"/>
      <c r="QEM88" s="54"/>
      <c r="QEN88" s="54"/>
      <c r="QEO88" s="54"/>
      <c r="QEP88" s="54"/>
      <c r="QEQ88" s="54"/>
      <c r="QER88" s="54"/>
      <c r="QES88" s="54"/>
      <c r="QET88" s="54"/>
      <c r="QEU88" s="54"/>
      <c r="QEV88" s="54"/>
      <c r="QEW88" s="54"/>
      <c r="QEX88" s="54"/>
      <c r="QEY88" s="54"/>
      <c r="QEZ88" s="54"/>
      <c r="QFA88" s="54"/>
      <c r="QFB88" s="54"/>
      <c r="QFC88" s="54"/>
      <c r="QFD88" s="54"/>
      <c r="QFE88" s="54"/>
      <c r="QFF88" s="54"/>
      <c r="QFG88" s="54"/>
      <c r="QFH88" s="54"/>
      <c r="QFI88" s="54"/>
      <c r="QFJ88" s="54"/>
      <c r="QFK88" s="54"/>
      <c r="QFL88" s="54"/>
      <c r="QFM88" s="54"/>
      <c r="QFN88" s="54"/>
      <c r="QFO88" s="54"/>
      <c r="QFP88" s="54"/>
      <c r="QFQ88" s="54"/>
      <c r="QFR88" s="54"/>
      <c r="QFS88" s="54"/>
      <c r="QFT88" s="54"/>
      <c r="QFU88" s="54"/>
      <c r="QFV88" s="54"/>
      <c r="QFW88" s="54"/>
      <c r="QFX88" s="54"/>
      <c r="QFY88" s="54"/>
      <c r="QFZ88" s="54"/>
      <c r="QGA88" s="54"/>
      <c r="QGB88" s="54"/>
      <c r="QGC88" s="54"/>
      <c r="QGD88" s="54"/>
      <c r="QGE88" s="54"/>
      <c r="QGF88" s="54"/>
      <c r="QGG88" s="54"/>
      <c r="QGH88" s="54"/>
      <c r="QGI88" s="54"/>
      <c r="QGJ88" s="54"/>
      <c r="QGK88" s="54"/>
      <c r="QGL88" s="54"/>
      <c r="QGM88" s="54"/>
      <c r="QGN88" s="54"/>
      <c r="QGO88" s="54"/>
      <c r="QGP88" s="54"/>
      <c r="QGQ88" s="54"/>
      <c r="QGR88" s="54"/>
      <c r="QGS88" s="54"/>
      <c r="QGT88" s="54"/>
      <c r="QGU88" s="54"/>
      <c r="QGV88" s="54"/>
      <c r="QGW88" s="54"/>
      <c r="QGX88" s="54"/>
      <c r="QGY88" s="54"/>
      <c r="QGZ88" s="54"/>
      <c r="QHA88" s="54"/>
      <c r="QHB88" s="54"/>
      <c r="QHC88" s="54"/>
      <c r="QHD88" s="54"/>
      <c r="QHE88" s="54"/>
      <c r="QHF88" s="54"/>
      <c r="QHG88" s="54"/>
      <c r="QHH88" s="54"/>
      <c r="QHI88" s="54"/>
      <c r="QHJ88" s="54"/>
      <c r="QHK88" s="54"/>
      <c r="QHL88" s="54"/>
      <c r="QHM88" s="54"/>
      <c r="QHN88" s="54"/>
      <c r="QHO88" s="54"/>
      <c r="QHP88" s="54"/>
      <c r="QHQ88" s="54"/>
      <c r="QHR88" s="54"/>
      <c r="QHS88" s="54"/>
      <c r="QHT88" s="54"/>
      <c r="QHU88" s="54"/>
      <c r="QHV88" s="54"/>
      <c r="QHW88" s="54"/>
      <c r="QHX88" s="54"/>
      <c r="QHY88" s="54"/>
      <c r="QHZ88" s="54"/>
      <c r="QIA88" s="54"/>
      <c r="QIB88" s="54"/>
      <c r="QIC88" s="54"/>
      <c r="QID88" s="54"/>
      <c r="QIE88" s="54"/>
      <c r="QIF88" s="54"/>
      <c r="QIG88" s="54"/>
      <c r="QIH88" s="54"/>
      <c r="QII88" s="54"/>
      <c r="QIJ88" s="54"/>
      <c r="QIK88" s="54"/>
      <c r="QIL88" s="54"/>
      <c r="QIM88" s="54"/>
      <c r="QIN88" s="54"/>
      <c r="QIO88" s="54"/>
      <c r="QIP88" s="54"/>
      <c r="QIQ88" s="54"/>
      <c r="QIR88" s="54"/>
      <c r="QIS88" s="54"/>
      <c r="QIT88" s="54"/>
      <c r="QIU88" s="54"/>
      <c r="QIV88" s="54"/>
      <c r="QIW88" s="54"/>
      <c r="QIX88" s="54"/>
      <c r="QIY88" s="54"/>
      <c r="QIZ88" s="54"/>
      <c r="QJA88" s="54"/>
      <c r="QJB88" s="54"/>
      <c r="QJC88" s="54"/>
      <c r="QJD88" s="54"/>
      <c r="QJE88" s="54"/>
      <c r="QJF88" s="54"/>
      <c r="QJG88" s="54"/>
      <c r="QJH88" s="54"/>
      <c r="QJI88" s="54"/>
      <c r="QJJ88" s="54"/>
      <c r="QJK88" s="54"/>
      <c r="QJL88" s="54"/>
      <c r="QJM88" s="54"/>
      <c r="QJN88" s="54"/>
      <c r="QJO88" s="54"/>
      <c r="QJP88" s="54"/>
      <c r="QJQ88" s="54"/>
      <c r="QJR88" s="54"/>
      <c r="QJS88" s="54"/>
      <c r="QJT88" s="54"/>
      <c r="QJU88" s="54"/>
      <c r="QJV88" s="54"/>
      <c r="QJW88" s="54"/>
      <c r="QJX88" s="54"/>
      <c r="QJY88" s="54"/>
      <c r="QJZ88" s="54"/>
      <c r="QKA88" s="54"/>
      <c r="QKB88" s="54"/>
      <c r="QKC88" s="54"/>
      <c r="QKD88" s="54"/>
      <c r="QKE88" s="54"/>
      <c r="QKF88" s="54"/>
      <c r="QKG88" s="54"/>
      <c r="QKH88" s="54"/>
      <c r="QKI88" s="54"/>
      <c r="QKJ88" s="54"/>
      <c r="QKK88" s="54"/>
      <c r="QKL88" s="54"/>
      <c r="QKM88" s="54"/>
      <c r="QKN88" s="54"/>
      <c r="QKO88" s="54"/>
      <c r="QKP88" s="54"/>
      <c r="QKQ88" s="54"/>
      <c r="QKR88" s="54"/>
      <c r="QKS88" s="54"/>
      <c r="QKT88" s="54"/>
      <c r="QKU88" s="54"/>
      <c r="QKV88" s="54"/>
      <c r="QKW88" s="54"/>
      <c r="QKX88" s="54"/>
      <c r="QKY88" s="54"/>
      <c r="QKZ88" s="54"/>
      <c r="QLA88" s="54"/>
      <c r="QLB88" s="54"/>
      <c r="QLC88" s="54"/>
      <c r="QLD88" s="54"/>
      <c r="QLE88" s="54"/>
      <c r="QLF88" s="54"/>
      <c r="QLG88" s="54"/>
      <c r="QLH88" s="54"/>
      <c r="QLI88" s="54"/>
      <c r="QLJ88" s="54"/>
      <c r="QLK88" s="54"/>
      <c r="QLL88" s="54"/>
      <c r="QLM88" s="54"/>
      <c r="QLN88" s="54"/>
      <c r="QLO88" s="54"/>
      <c r="QLP88" s="54"/>
      <c r="QLQ88" s="54"/>
      <c r="QLR88" s="54"/>
      <c r="QLS88" s="54"/>
      <c r="QLT88" s="54"/>
      <c r="QLU88" s="54"/>
      <c r="QLV88" s="54"/>
      <c r="QLW88" s="54"/>
      <c r="QLX88" s="54"/>
      <c r="QLY88" s="54"/>
      <c r="QLZ88" s="54"/>
      <c r="QMA88" s="54"/>
      <c r="QMB88" s="54"/>
      <c r="QMC88" s="54"/>
      <c r="QMD88" s="54"/>
      <c r="QME88" s="54"/>
      <c r="QMF88" s="54"/>
      <c r="QMG88" s="54"/>
      <c r="QMH88" s="54"/>
      <c r="QMI88" s="54"/>
      <c r="QMJ88" s="54"/>
      <c r="QMK88" s="54"/>
      <c r="QML88" s="54"/>
      <c r="QMM88" s="54"/>
      <c r="QMN88" s="54"/>
      <c r="QMO88" s="54"/>
      <c r="QMP88" s="54"/>
      <c r="QMQ88" s="54"/>
      <c r="QMR88" s="54"/>
      <c r="QMS88" s="54"/>
      <c r="QMT88" s="54"/>
      <c r="QMU88" s="54"/>
      <c r="QMV88" s="54"/>
      <c r="QMW88" s="54"/>
      <c r="QMX88" s="54"/>
      <c r="QMY88" s="54"/>
      <c r="QMZ88" s="54"/>
      <c r="QNA88" s="54"/>
      <c r="QNB88" s="54"/>
      <c r="QNC88" s="54"/>
      <c r="QND88" s="54"/>
      <c r="QNE88" s="54"/>
      <c r="QNF88" s="54"/>
      <c r="QNG88" s="54"/>
      <c r="QNH88" s="54"/>
      <c r="QNI88" s="54"/>
      <c r="QNJ88" s="54"/>
      <c r="QNK88" s="54"/>
      <c r="QNL88" s="54"/>
      <c r="QNM88" s="54"/>
      <c r="QNN88" s="54"/>
      <c r="QNO88" s="54"/>
      <c r="QNP88" s="54"/>
      <c r="QNQ88" s="54"/>
      <c r="QNR88" s="54"/>
      <c r="QNS88" s="54"/>
      <c r="QNT88" s="54"/>
      <c r="QNU88" s="54"/>
      <c r="QNV88" s="54"/>
      <c r="QNW88" s="54"/>
      <c r="QNX88" s="54"/>
      <c r="QNY88" s="54"/>
      <c r="QNZ88" s="54"/>
      <c r="QOA88" s="54"/>
      <c r="QOB88" s="54"/>
      <c r="QOC88" s="54"/>
      <c r="QOD88" s="54"/>
      <c r="QOE88" s="54"/>
      <c r="QOF88" s="54"/>
      <c r="QOG88" s="54"/>
      <c r="QOH88" s="54"/>
      <c r="QOI88" s="54"/>
      <c r="QOJ88" s="54"/>
      <c r="QOK88" s="54"/>
      <c r="QOL88" s="54"/>
      <c r="QOM88" s="54"/>
      <c r="QON88" s="54"/>
      <c r="QOO88" s="54"/>
      <c r="QOP88" s="54"/>
      <c r="QOQ88" s="54"/>
      <c r="QOR88" s="54"/>
      <c r="QOS88" s="54"/>
      <c r="QOT88" s="54"/>
      <c r="QOU88" s="54"/>
      <c r="QOV88" s="54"/>
      <c r="QOW88" s="54"/>
      <c r="QOX88" s="54"/>
      <c r="QOY88" s="54"/>
      <c r="QOZ88" s="54"/>
      <c r="QPA88" s="54"/>
      <c r="QPB88" s="54"/>
      <c r="QPC88" s="54"/>
      <c r="QPD88" s="54"/>
      <c r="QPE88" s="54"/>
      <c r="QPF88" s="54"/>
      <c r="QPG88" s="54"/>
      <c r="QPH88" s="54"/>
      <c r="QPI88" s="54"/>
      <c r="QPJ88" s="54"/>
      <c r="QPK88" s="54"/>
      <c r="QPL88" s="54"/>
      <c r="QPM88" s="54"/>
      <c r="QPN88" s="54"/>
      <c r="QPO88" s="54"/>
      <c r="QPP88" s="54"/>
      <c r="QPQ88" s="54"/>
      <c r="QPR88" s="54"/>
      <c r="QPS88" s="54"/>
      <c r="QPT88" s="54"/>
      <c r="QPU88" s="54"/>
      <c r="QPV88" s="54"/>
      <c r="QPW88" s="54"/>
      <c r="QPX88" s="54"/>
      <c r="QPY88" s="54"/>
      <c r="QPZ88" s="54"/>
      <c r="QQA88" s="54"/>
      <c r="QQB88" s="54"/>
      <c r="QQC88" s="54"/>
      <c r="QQD88" s="54"/>
      <c r="QQE88" s="54"/>
      <c r="QQF88" s="54"/>
      <c r="QQG88" s="54"/>
      <c r="QQH88" s="54"/>
      <c r="QQI88" s="54"/>
      <c r="QQJ88" s="54"/>
      <c r="QQK88" s="54"/>
      <c r="QQL88" s="54"/>
      <c r="QQM88" s="54"/>
      <c r="QQN88" s="54"/>
      <c r="QQO88" s="54"/>
      <c r="QQP88" s="54"/>
      <c r="QQQ88" s="54"/>
      <c r="QQR88" s="54"/>
      <c r="QQS88" s="54"/>
      <c r="QQT88" s="54"/>
      <c r="QQU88" s="54"/>
      <c r="QQV88" s="54"/>
      <c r="QQW88" s="54"/>
      <c r="QQX88" s="54"/>
      <c r="QQY88" s="54"/>
      <c r="QQZ88" s="54"/>
      <c r="QRA88" s="54"/>
      <c r="QRB88" s="54"/>
      <c r="QRC88" s="54"/>
      <c r="QRD88" s="54"/>
      <c r="QRE88" s="54"/>
      <c r="QRF88" s="54"/>
      <c r="QRG88" s="54"/>
      <c r="QRH88" s="54"/>
      <c r="QRI88" s="54"/>
      <c r="QRJ88" s="54"/>
      <c r="QRK88" s="54"/>
      <c r="QRL88" s="54"/>
      <c r="QRM88" s="54"/>
      <c r="QRN88" s="54"/>
      <c r="QRO88" s="54"/>
      <c r="QRP88" s="54"/>
      <c r="QRQ88" s="54"/>
      <c r="QRR88" s="54"/>
      <c r="QRS88" s="54"/>
      <c r="QRT88" s="54"/>
      <c r="QRU88" s="54"/>
      <c r="QRV88" s="54"/>
      <c r="QRW88" s="54"/>
      <c r="QRX88" s="54"/>
      <c r="QRY88" s="54"/>
      <c r="QRZ88" s="54"/>
      <c r="QSA88" s="54"/>
      <c r="QSB88" s="54"/>
      <c r="QSC88" s="54"/>
      <c r="QSD88" s="54"/>
      <c r="QSE88" s="54"/>
      <c r="QSF88" s="54"/>
      <c r="QSG88" s="54"/>
      <c r="QSH88" s="54"/>
      <c r="QSI88" s="54"/>
      <c r="QSJ88" s="54"/>
      <c r="QSK88" s="54"/>
      <c r="QSL88" s="54"/>
      <c r="QSM88" s="54"/>
      <c r="QSN88" s="54"/>
      <c r="QSO88" s="54"/>
      <c r="QSP88" s="54"/>
      <c r="QSQ88" s="54"/>
      <c r="QSR88" s="54"/>
      <c r="QSS88" s="54"/>
      <c r="QST88" s="54"/>
      <c r="QSU88" s="54"/>
      <c r="QSV88" s="54"/>
      <c r="QSW88" s="54"/>
      <c r="QSX88" s="54"/>
      <c r="QSY88" s="54"/>
      <c r="QSZ88" s="54"/>
      <c r="QTA88" s="54"/>
      <c r="QTB88" s="54"/>
      <c r="QTC88" s="54"/>
      <c r="QTD88" s="54"/>
      <c r="QTE88" s="54"/>
      <c r="QTF88" s="54"/>
      <c r="QTG88" s="54"/>
      <c r="QTH88" s="54"/>
      <c r="QTI88" s="54"/>
      <c r="QTJ88" s="54"/>
      <c r="QTK88" s="54"/>
      <c r="QTL88" s="54"/>
      <c r="QTM88" s="54"/>
      <c r="QTN88" s="54"/>
      <c r="QTO88" s="54"/>
      <c r="QTP88" s="54"/>
      <c r="QTQ88" s="54"/>
      <c r="QTR88" s="54"/>
      <c r="QTS88" s="54"/>
      <c r="QTT88" s="54"/>
      <c r="QTU88" s="54"/>
      <c r="QTV88" s="54"/>
      <c r="QTW88" s="54"/>
      <c r="QTX88" s="54"/>
      <c r="QTY88" s="54"/>
      <c r="QTZ88" s="54"/>
      <c r="QUA88" s="54"/>
      <c r="QUB88" s="54"/>
      <c r="QUC88" s="54"/>
      <c r="QUD88" s="54"/>
      <c r="QUE88" s="54"/>
      <c r="QUF88" s="54"/>
      <c r="QUG88" s="54"/>
      <c r="QUH88" s="54"/>
      <c r="QUI88" s="54"/>
      <c r="QUJ88" s="54"/>
      <c r="QUK88" s="54"/>
      <c r="QUL88" s="54"/>
      <c r="QUM88" s="54"/>
      <c r="QUN88" s="54"/>
      <c r="QUO88" s="54"/>
      <c r="QUP88" s="54"/>
      <c r="QUQ88" s="54"/>
      <c r="QUR88" s="54"/>
      <c r="QUS88" s="54"/>
      <c r="QUT88" s="54"/>
      <c r="QUU88" s="54"/>
      <c r="QUV88" s="54"/>
      <c r="QUW88" s="54"/>
      <c r="QUX88" s="54"/>
      <c r="QUY88" s="54"/>
      <c r="QUZ88" s="54"/>
      <c r="QVA88" s="54"/>
      <c r="QVB88" s="54"/>
      <c r="QVC88" s="54"/>
      <c r="QVD88" s="54"/>
      <c r="QVE88" s="54"/>
      <c r="QVF88" s="54"/>
      <c r="QVG88" s="54"/>
      <c r="QVH88" s="54"/>
      <c r="QVI88" s="54"/>
      <c r="QVJ88" s="54"/>
      <c r="QVK88" s="54"/>
      <c r="QVL88" s="54"/>
      <c r="QVM88" s="54"/>
      <c r="QVN88" s="54"/>
      <c r="QVO88" s="54"/>
      <c r="QVP88" s="54"/>
      <c r="QVQ88" s="54"/>
      <c r="QVR88" s="54"/>
      <c r="QVS88" s="54"/>
      <c r="QVT88" s="54"/>
      <c r="QVU88" s="54"/>
      <c r="QVV88" s="54"/>
      <c r="QVW88" s="54"/>
      <c r="QVX88" s="54"/>
      <c r="QVY88" s="54"/>
      <c r="QVZ88" s="54"/>
      <c r="QWA88" s="54"/>
      <c r="QWB88" s="54"/>
      <c r="QWC88" s="54"/>
      <c r="QWD88" s="54"/>
      <c r="QWE88" s="54"/>
      <c r="QWF88" s="54"/>
      <c r="QWG88" s="54"/>
      <c r="QWH88" s="54"/>
      <c r="QWI88" s="54"/>
      <c r="QWJ88" s="54"/>
      <c r="QWK88" s="54"/>
      <c r="QWL88" s="54"/>
      <c r="QWM88" s="54"/>
      <c r="QWN88" s="54"/>
      <c r="QWO88" s="54"/>
      <c r="QWP88" s="54"/>
      <c r="QWQ88" s="54"/>
      <c r="QWR88" s="54"/>
      <c r="QWS88" s="54"/>
      <c r="QWT88" s="54"/>
      <c r="QWU88" s="54"/>
      <c r="QWV88" s="54"/>
      <c r="QWW88" s="54"/>
      <c r="QWX88" s="54"/>
      <c r="QWY88" s="54"/>
      <c r="QWZ88" s="54"/>
      <c r="QXA88" s="54"/>
      <c r="QXB88" s="54"/>
      <c r="QXC88" s="54"/>
      <c r="QXD88" s="54"/>
      <c r="QXE88" s="54"/>
      <c r="QXF88" s="54"/>
      <c r="QXG88" s="54"/>
      <c r="QXH88" s="54"/>
      <c r="QXI88" s="54"/>
      <c r="QXJ88" s="54"/>
      <c r="QXK88" s="54"/>
      <c r="QXL88" s="54"/>
      <c r="QXM88" s="54"/>
      <c r="QXN88" s="54"/>
      <c r="QXO88" s="54"/>
      <c r="QXP88" s="54"/>
      <c r="QXQ88" s="54"/>
      <c r="QXR88" s="54"/>
      <c r="QXS88" s="54"/>
      <c r="QXT88" s="54"/>
      <c r="QXU88" s="54"/>
      <c r="QXV88" s="54"/>
      <c r="QXW88" s="54"/>
      <c r="QXX88" s="54"/>
      <c r="QXY88" s="54"/>
      <c r="QXZ88" s="54"/>
      <c r="QYA88" s="54"/>
      <c r="QYB88" s="54"/>
      <c r="QYC88" s="54"/>
      <c r="QYD88" s="54"/>
      <c r="QYE88" s="54"/>
      <c r="QYF88" s="54"/>
      <c r="QYG88" s="54"/>
      <c r="QYH88" s="54"/>
      <c r="QYI88" s="54"/>
      <c r="QYJ88" s="54"/>
      <c r="QYK88" s="54"/>
      <c r="QYL88" s="54"/>
      <c r="QYM88" s="54"/>
      <c r="QYN88" s="54"/>
      <c r="QYO88" s="54"/>
      <c r="QYP88" s="54"/>
      <c r="QYQ88" s="54"/>
      <c r="QYR88" s="54"/>
      <c r="QYS88" s="54"/>
      <c r="QYT88" s="54"/>
      <c r="QYU88" s="54"/>
      <c r="QYV88" s="54"/>
      <c r="QYW88" s="54"/>
      <c r="QYX88" s="54"/>
      <c r="QYY88" s="54"/>
      <c r="QYZ88" s="54"/>
      <c r="QZA88" s="54"/>
      <c r="QZB88" s="54"/>
      <c r="QZC88" s="54"/>
      <c r="QZD88" s="54"/>
      <c r="QZE88" s="54"/>
      <c r="QZF88" s="54"/>
      <c r="QZG88" s="54"/>
      <c r="QZH88" s="54"/>
      <c r="QZI88" s="54"/>
      <c r="QZJ88" s="54"/>
      <c r="QZK88" s="54"/>
      <c r="QZL88" s="54"/>
      <c r="QZM88" s="54"/>
      <c r="QZN88" s="54"/>
      <c r="QZO88" s="54"/>
      <c r="QZP88" s="54"/>
      <c r="QZQ88" s="54"/>
      <c r="QZR88" s="54"/>
      <c r="QZS88" s="54"/>
      <c r="QZT88" s="54"/>
      <c r="QZU88" s="54"/>
      <c r="QZV88" s="54"/>
      <c r="QZW88" s="54"/>
      <c r="QZX88" s="54"/>
      <c r="QZY88" s="54"/>
      <c r="QZZ88" s="54"/>
      <c r="RAA88" s="54"/>
      <c r="RAB88" s="54"/>
      <c r="RAC88" s="54"/>
      <c r="RAD88" s="54"/>
      <c r="RAE88" s="54"/>
      <c r="RAF88" s="54"/>
      <c r="RAG88" s="54"/>
      <c r="RAH88" s="54"/>
      <c r="RAI88" s="54"/>
      <c r="RAJ88" s="54"/>
      <c r="RAK88" s="54"/>
      <c r="RAL88" s="54"/>
      <c r="RAM88" s="54"/>
      <c r="RAN88" s="54"/>
      <c r="RAO88" s="54"/>
      <c r="RAP88" s="54"/>
      <c r="RAQ88" s="54"/>
      <c r="RAR88" s="54"/>
      <c r="RAS88" s="54"/>
      <c r="RAT88" s="54"/>
      <c r="RAU88" s="54"/>
      <c r="RAV88" s="54"/>
      <c r="RAW88" s="54"/>
      <c r="RAX88" s="54"/>
      <c r="RAY88" s="54"/>
      <c r="RAZ88" s="54"/>
      <c r="RBA88" s="54"/>
      <c r="RBB88" s="54"/>
      <c r="RBC88" s="54"/>
      <c r="RBD88" s="54"/>
      <c r="RBE88" s="54"/>
      <c r="RBF88" s="54"/>
      <c r="RBG88" s="54"/>
      <c r="RBH88" s="54"/>
      <c r="RBI88" s="54"/>
      <c r="RBJ88" s="54"/>
      <c r="RBK88" s="54"/>
      <c r="RBL88" s="54"/>
      <c r="RBM88" s="54"/>
      <c r="RBN88" s="54"/>
      <c r="RBO88" s="54"/>
      <c r="RBP88" s="54"/>
      <c r="RBQ88" s="54"/>
      <c r="RBR88" s="54"/>
      <c r="RBS88" s="54"/>
      <c r="RBT88" s="54"/>
      <c r="RBU88" s="54"/>
      <c r="RBV88" s="54"/>
      <c r="RBW88" s="54"/>
      <c r="RBX88" s="54"/>
      <c r="RBY88" s="54"/>
      <c r="RBZ88" s="54"/>
      <c r="RCA88" s="54"/>
      <c r="RCB88" s="54"/>
      <c r="RCC88" s="54"/>
      <c r="RCD88" s="54"/>
      <c r="RCE88" s="54"/>
      <c r="RCF88" s="54"/>
      <c r="RCG88" s="54"/>
      <c r="RCH88" s="54"/>
      <c r="RCI88" s="54"/>
      <c r="RCJ88" s="54"/>
      <c r="RCK88" s="54"/>
      <c r="RCL88" s="54"/>
      <c r="RCM88" s="54"/>
      <c r="RCN88" s="54"/>
      <c r="RCO88" s="54"/>
      <c r="RCP88" s="54"/>
      <c r="RCQ88" s="54"/>
      <c r="RCR88" s="54"/>
      <c r="RCS88" s="54"/>
      <c r="RCT88" s="54"/>
      <c r="RCU88" s="54"/>
      <c r="RCV88" s="54"/>
      <c r="RCW88" s="54"/>
      <c r="RCX88" s="54"/>
      <c r="RCY88" s="54"/>
      <c r="RCZ88" s="54"/>
      <c r="RDA88" s="54"/>
      <c r="RDB88" s="54"/>
      <c r="RDC88" s="54"/>
      <c r="RDD88" s="54"/>
      <c r="RDE88" s="54"/>
      <c r="RDF88" s="54"/>
      <c r="RDG88" s="54"/>
      <c r="RDH88" s="54"/>
      <c r="RDI88" s="54"/>
      <c r="RDJ88" s="54"/>
      <c r="RDK88" s="54"/>
      <c r="RDL88" s="54"/>
      <c r="RDM88" s="54"/>
      <c r="RDN88" s="54"/>
      <c r="RDO88" s="54"/>
      <c r="RDP88" s="54"/>
      <c r="RDQ88" s="54"/>
      <c r="RDR88" s="54"/>
      <c r="RDS88" s="54"/>
      <c r="RDT88" s="54"/>
      <c r="RDU88" s="54"/>
      <c r="RDV88" s="54"/>
      <c r="RDW88" s="54"/>
      <c r="RDX88" s="54"/>
      <c r="RDY88" s="54"/>
      <c r="RDZ88" s="54"/>
      <c r="REA88" s="54"/>
      <c r="REB88" s="54"/>
      <c r="REC88" s="54"/>
      <c r="RED88" s="54"/>
      <c r="REE88" s="54"/>
      <c r="REF88" s="54"/>
      <c r="REG88" s="54"/>
      <c r="REH88" s="54"/>
      <c r="REI88" s="54"/>
      <c r="REJ88" s="54"/>
      <c r="REK88" s="54"/>
      <c r="REL88" s="54"/>
      <c r="REM88" s="54"/>
      <c r="REN88" s="54"/>
      <c r="REO88" s="54"/>
      <c r="REP88" s="54"/>
      <c r="REQ88" s="54"/>
      <c r="RER88" s="54"/>
      <c r="RES88" s="54"/>
      <c r="RET88" s="54"/>
      <c r="REU88" s="54"/>
      <c r="REV88" s="54"/>
      <c r="REW88" s="54"/>
      <c r="REX88" s="54"/>
      <c r="REY88" s="54"/>
      <c r="REZ88" s="54"/>
      <c r="RFA88" s="54"/>
      <c r="RFB88" s="54"/>
      <c r="RFC88" s="54"/>
      <c r="RFD88" s="54"/>
      <c r="RFE88" s="54"/>
      <c r="RFF88" s="54"/>
      <c r="RFG88" s="54"/>
      <c r="RFH88" s="54"/>
      <c r="RFI88" s="54"/>
      <c r="RFJ88" s="54"/>
      <c r="RFK88" s="54"/>
      <c r="RFL88" s="54"/>
      <c r="RFM88" s="54"/>
      <c r="RFN88" s="54"/>
      <c r="RFO88" s="54"/>
      <c r="RFP88" s="54"/>
      <c r="RFQ88" s="54"/>
      <c r="RFR88" s="54"/>
      <c r="RFS88" s="54"/>
      <c r="RFT88" s="54"/>
      <c r="RFU88" s="54"/>
      <c r="RFV88" s="54"/>
      <c r="RFW88" s="54"/>
      <c r="RFX88" s="54"/>
      <c r="RFY88" s="54"/>
      <c r="RFZ88" s="54"/>
      <c r="RGA88" s="54"/>
      <c r="RGB88" s="54"/>
      <c r="RGC88" s="54"/>
      <c r="RGD88" s="54"/>
      <c r="RGE88" s="54"/>
      <c r="RGF88" s="54"/>
      <c r="RGG88" s="54"/>
      <c r="RGH88" s="54"/>
      <c r="RGI88" s="54"/>
      <c r="RGJ88" s="54"/>
      <c r="RGK88" s="54"/>
      <c r="RGL88" s="54"/>
      <c r="RGM88" s="54"/>
      <c r="RGN88" s="54"/>
      <c r="RGO88" s="54"/>
      <c r="RGP88" s="54"/>
      <c r="RGQ88" s="54"/>
      <c r="RGR88" s="54"/>
      <c r="RGS88" s="54"/>
      <c r="RGT88" s="54"/>
      <c r="RGU88" s="54"/>
      <c r="RGV88" s="54"/>
      <c r="RGW88" s="54"/>
      <c r="RGX88" s="54"/>
      <c r="RGY88" s="54"/>
      <c r="RGZ88" s="54"/>
      <c r="RHA88" s="54"/>
      <c r="RHB88" s="54"/>
      <c r="RHC88" s="54"/>
      <c r="RHD88" s="54"/>
      <c r="RHE88" s="54"/>
      <c r="RHF88" s="54"/>
      <c r="RHG88" s="54"/>
      <c r="RHH88" s="54"/>
      <c r="RHI88" s="54"/>
      <c r="RHJ88" s="54"/>
      <c r="RHK88" s="54"/>
      <c r="RHL88" s="54"/>
      <c r="RHM88" s="54"/>
      <c r="RHN88" s="54"/>
      <c r="RHO88" s="54"/>
      <c r="RHP88" s="54"/>
      <c r="RHQ88" s="54"/>
      <c r="RHR88" s="54"/>
      <c r="RHS88" s="54"/>
      <c r="RHT88" s="54"/>
      <c r="RHU88" s="54"/>
      <c r="RHV88" s="54"/>
      <c r="RHW88" s="54"/>
      <c r="RHX88" s="54"/>
      <c r="RHY88" s="54"/>
      <c r="RHZ88" s="54"/>
      <c r="RIA88" s="54"/>
      <c r="RIB88" s="54"/>
      <c r="RIC88" s="54"/>
      <c r="RID88" s="54"/>
      <c r="RIE88" s="54"/>
      <c r="RIF88" s="54"/>
      <c r="RIG88" s="54"/>
      <c r="RIH88" s="54"/>
      <c r="RII88" s="54"/>
      <c r="RIJ88" s="54"/>
      <c r="RIK88" s="54"/>
      <c r="RIL88" s="54"/>
      <c r="RIM88" s="54"/>
      <c r="RIN88" s="54"/>
      <c r="RIO88" s="54"/>
      <c r="RIP88" s="54"/>
      <c r="RIQ88" s="54"/>
      <c r="RIR88" s="54"/>
      <c r="RIS88" s="54"/>
      <c r="RIT88" s="54"/>
      <c r="RIU88" s="54"/>
      <c r="RIV88" s="54"/>
      <c r="RIW88" s="54"/>
      <c r="RIX88" s="54"/>
      <c r="RIY88" s="54"/>
      <c r="RIZ88" s="54"/>
      <c r="RJA88" s="54"/>
      <c r="RJB88" s="54"/>
      <c r="RJC88" s="54"/>
      <c r="RJD88" s="54"/>
      <c r="RJE88" s="54"/>
      <c r="RJF88" s="54"/>
      <c r="RJG88" s="54"/>
      <c r="RJH88" s="54"/>
      <c r="RJI88" s="54"/>
      <c r="RJJ88" s="54"/>
      <c r="RJK88" s="54"/>
      <c r="RJL88" s="54"/>
      <c r="RJM88" s="54"/>
      <c r="RJN88" s="54"/>
      <c r="RJO88" s="54"/>
      <c r="RJP88" s="54"/>
      <c r="RJQ88" s="54"/>
      <c r="RJR88" s="54"/>
      <c r="RJS88" s="54"/>
      <c r="RJT88" s="54"/>
      <c r="RJU88" s="54"/>
      <c r="RJV88" s="54"/>
      <c r="RJW88" s="54"/>
      <c r="RJX88" s="54"/>
      <c r="RJY88" s="54"/>
      <c r="RJZ88" s="54"/>
      <c r="RKA88" s="54"/>
      <c r="RKB88" s="54"/>
      <c r="RKC88" s="54"/>
      <c r="RKD88" s="54"/>
      <c r="RKE88" s="54"/>
      <c r="RKF88" s="54"/>
      <c r="RKG88" s="54"/>
      <c r="RKH88" s="54"/>
      <c r="RKI88" s="54"/>
      <c r="RKJ88" s="54"/>
      <c r="RKK88" s="54"/>
      <c r="RKL88" s="54"/>
      <c r="RKM88" s="54"/>
      <c r="RKN88" s="54"/>
      <c r="RKO88" s="54"/>
      <c r="RKP88" s="54"/>
      <c r="RKQ88" s="54"/>
      <c r="RKR88" s="54"/>
      <c r="RKS88" s="54"/>
      <c r="RKT88" s="54"/>
      <c r="RKU88" s="54"/>
      <c r="RKV88" s="54"/>
      <c r="RKW88" s="54"/>
      <c r="RKX88" s="54"/>
      <c r="RKY88" s="54"/>
      <c r="RKZ88" s="54"/>
      <c r="RLA88" s="54"/>
      <c r="RLB88" s="54"/>
      <c r="RLC88" s="54"/>
      <c r="RLD88" s="54"/>
      <c r="RLE88" s="54"/>
      <c r="RLF88" s="54"/>
      <c r="RLG88" s="54"/>
      <c r="RLH88" s="54"/>
      <c r="RLI88" s="54"/>
      <c r="RLJ88" s="54"/>
      <c r="RLK88" s="54"/>
      <c r="RLL88" s="54"/>
      <c r="RLM88" s="54"/>
      <c r="RLN88" s="54"/>
      <c r="RLO88" s="54"/>
      <c r="RLP88" s="54"/>
      <c r="RLQ88" s="54"/>
      <c r="RLR88" s="54"/>
      <c r="RLS88" s="54"/>
      <c r="RLT88" s="54"/>
      <c r="RLU88" s="54"/>
      <c r="RLV88" s="54"/>
      <c r="RLW88" s="54"/>
      <c r="RLX88" s="54"/>
      <c r="RLY88" s="54"/>
      <c r="RLZ88" s="54"/>
      <c r="RMA88" s="54"/>
      <c r="RMB88" s="54"/>
      <c r="RMC88" s="54"/>
      <c r="RMD88" s="54"/>
      <c r="RME88" s="54"/>
      <c r="RMF88" s="54"/>
      <c r="RMG88" s="54"/>
      <c r="RMH88" s="54"/>
      <c r="RMI88" s="54"/>
      <c r="RMJ88" s="54"/>
      <c r="RMK88" s="54"/>
      <c r="RML88" s="54"/>
      <c r="RMM88" s="54"/>
      <c r="RMN88" s="54"/>
      <c r="RMO88" s="54"/>
      <c r="RMP88" s="54"/>
      <c r="RMQ88" s="54"/>
      <c r="RMR88" s="54"/>
      <c r="RMS88" s="54"/>
      <c r="RMT88" s="54"/>
      <c r="RMU88" s="54"/>
      <c r="RMV88" s="54"/>
      <c r="RMW88" s="54"/>
      <c r="RMX88" s="54"/>
      <c r="RMY88" s="54"/>
      <c r="RMZ88" s="54"/>
      <c r="RNA88" s="54"/>
      <c r="RNB88" s="54"/>
      <c r="RNC88" s="54"/>
      <c r="RND88" s="54"/>
      <c r="RNE88" s="54"/>
      <c r="RNF88" s="54"/>
      <c r="RNG88" s="54"/>
      <c r="RNH88" s="54"/>
      <c r="RNI88" s="54"/>
      <c r="RNJ88" s="54"/>
      <c r="RNK88" s="54"/>
      <c r="RNL88" s="54"/>
      <c r="RNM88" s="54"/>
      <c r="RNN88" s="54"/>
      <c r="RNO88" s="54"/>
      <c r="RNP88" s="54"/>
      <c r="RNQ88" s="54"/>
      <c r="RNR88" s="54"/>
      <c r="RNS88" s="54"/>
      <c r="RNT88" s="54"/>
      <c r="RNU88" s="54"/>
      <c r="RNV88" s="54"/>
      <c r="RNW88" s="54"/>
      <c r="RNX88" s="54"/>
      <c r="RNY88" s="54"/>
      <c r="RNZ88" s="54"/>
      <c r="ROA88" s="54"/>
      <c r="ROB88" s="54"/>
      <c r="ROC88" s="54"/>
      <c r="ROD88" s="54"/>
      <c r="ROE88" s="54"/>
      <c r="ROF88" s="54"/>
      <c r="ROG88" s="54"/>
      <c r="ROH88" s="54"/>
      <c r="ROI88" s="54"/>
      <c r="ROJ88" s="54"/>
      <c r="ROK88" s="54"/>
      <c r="ROL88" s="54"/>
      <c r="ROM88" s="54"/>
      <c r="RON88" s="54"/>
      <c r="ROO88" s="54"/>
      <c r="ROP88" s="54"/>
      <c r="ROQ88" s="54"/>
      <c r="ROR88" s="54"/>
      <c r="ROS88" s="54"/>
      <c r="ROT88" s="54"/>
      <c r="ROU88" s="54"/>
      <c r="ROV88" s="54"/>
      <c r="ROW88" s="54"/>
      <c r="ROX88" s="54"/>
      <c r="ROY88" s="54"/>
      <c r="ROZ88" s="54"/>
      <c r="RPA88" s="54"/>
      <c r="RPB88" s="54"/>
      <c r="RPC88" s="54"/>
      <c r="RPD88" s="54"/>
      <c r="RPE88" s="54"/>
      <c r="RPF88" s="54"/>
      <c r="RPG88" s="54"/>
      <c r="RPH88" s="54"/>
      <c r="RPI88" s="54"/>
      <c r="RPJ88" s="54"/>
      <c r="RPK88" s="54"/>
      <c r="RPL88" s="54"/>
      <c r="RPM88" s="54"/>
      <c r="RPN88" s="54"/>
      <c r="RPO88" s="54"/>
      <c r="RPP88" s="54"/>
      <c r="RPQ88" s="54"/>
      <c r="RPR88" s="54"/>
      <c r="RPS88" s="54"/>
      <c r="RPT88" s="54"/>
      <c r="RPU88" s="54"/>
      <c r="RPV88" s="54"/>
      <c r="RPW88" s="54"/>
      <c r="RPX88" s="54"/>
      <c r="RPY88" s="54"/>
      <c r="RPZ88" s="54"/>
      <c r="RQA88" s="54"/>
      <c r="RQB88" s="54"/>
      <c r="RQC88" s="54"/>
      <c r="RQD88" s="54"/>
      <c r="RQE88" s="54"/>
      <c r="RQF88" s="54"/>
      <c r="RQG88" s="54"/>
      <c r="RQH88" s="54"/>
      <c r="RQI88" s="54"/>
      <c r="RQJ88" s="54"/>
      <c r="RQK88" s="54"/>
      <c r="RQL88" s="54"/>
      <c r="RQM88" s="54"/>
      <c r="RQN88" s="54"/>
      <c r="RQO88" s="54"/>
      <c r="RQP88" s="54"/>
      <c r="RQQ88" s="54"/>
      <c r="RQR88" s="54"/>
      <c r="RQS88" s="54"/>
      <c r="RQT88" s="54"/>
      <c r="RQU88" s="54"/>
      <c r="RQV88" s="54"/>
      <c r="RQW88" s="54"/>
      <c r="RQX88" s="54"/>
      <c r="RQY88" s="54"/>
      <c r="RQZ88" s="54"/>
      <c r="RRA88" s="54"/>
      <c r="RRB88" s="54"/>
      <c r="RRC88" s="54"/>
      <c r="RRD88" s="54"/>
      <c r="RRE88" s="54"/>
      <c r="RRF88" s="54"/>
      <c r="RRG88" s="54"/>
      <c r="RRH88" s="54"/>
      <c r="RRI88" s="54"/>
      <c r="RRJ88" s="54"/>
      <c r="RRK88" s="54"/>
      <c r="RRL88" s="54"/>
      <c r="RRM88" s="54"/>
      <c r="RRN88" s="54"/>
      <c r="RRO88" s="54"/>
      <c r="RRP88" s="54"/>
      <c r="RRQ88" s="54"/>
      <c r="RRR88" s="54"/>
      <c r="RRS88" s="54"/>
      <c r="RRT88" s="54"/>
      <c r="RRU88" s="54"/>
      <c r="RRV88" s="54"/>
      <c r="RRW88" s="54"/>
      <c r="RRX88" s="54"/>
      <c r="RRY88" s="54"/>
      <c r="RRZ88" s="54"/>
      <c r="RSA88" s="54"/>
      <c r="RSB88" s="54"/>
      <c r="RSC88" s="54"/>
      <c r="RSD88" s="54"/>
      <c r="RSE88" s="54"/>
      <c r="RSF88" s="54"/>
      <c r="RSG88" s="54"/>
      <c r="RSH88" s="54"/>
      <c r="RSI88" s="54"/>
      <c r="RSJ88" s="54"/>
      <c r="RSK88" s="54"/>
      <c r="RSL88" s="54"/>
      <c r="RSM88" s="54"/>
      <c r="RSN88" s="54"/>
      <c r="RSO88" s="54"/>
      <c r="RSP88" s="54"/>
      <c r="RSQ88" s="54"/>
      <c r="RSR88" s="54"/>
      <c r="RSS88" s="54"/>
      <c r="RST88" s="54"/>
      <c r="RSU88" s="54"/>
      <c r="RSV88" s="54"/>
      <c r="RSW88" s="54"/>
      <c r="RSX88" s="54"/>
      <c r="RSY88" s="54"/>
      <c r="RSZ88" s="54"/>
      <c r="RTA88" s="54"/>
      <c r="RTB88" s="54"/>
      <c r="RTC88" s="54"/>
      <c r="RTD88" s="54"/>
      <c r="RTE88" s="54"/>
      <c r="RTF88" s="54"/>
      <c r="RTG88" s="54"/>
      <c r="RTH88" s="54"/>
      <c r="RTI88" s="54"/>
      <c r="RTJ88" s="54"/>
      <c r="RTK88" s="54"/>
      <c r="RTL88" s="54"/>
      <c r="RTM88" s="54"/>
      <c r="RTN88" s="54"/>
      <c r="RTO88" s="54"/>
      <c r="RTP88" s="54"/>
      <c r="RTQ88" s="54"/>
      <c r="RTR88" s="54"/>
      <c r="RTS88" s="54"/>
      <c r="RTT88" s="54"/>
      <c r="RTU88" s="54"/>
      <c r="RTV88" s="54"/>
      <c r="RTW88" s="54"/>
      <c r="RTX88" s="54"/>
      <c r="RTY88" s="54"/>
      <c r="RTZ88" s="54"/>
      <c r="RUA88" s="54"/>
      <c r="RUB88" s="54"/>
      <c r="RUC88" s="54"/>
      <c r="RUD88" s="54"/>
      <c r="RUE88" s="54"/>
      <c r="RUF88" s="54"/>
      <c r="RUG88" s="54"/>
      <c r="RUH88" s="54"/>
      <c r="RUI88" s="54"/>
      <c r="RUJ88" s="54"/>
      <c r="RUK88" s="54"/>
      <c r="RUL88" s="54"/>
      <c r="RUM88" s="54"/>
      <c r="RUN88" s="54"/>
      <c r="RUO88" s="54"/>
      <c r="RUP88" s="54"/>
      <c r="RUQ88" s="54"/>
      <c r="RUR88" s="54"/>
      <c r="RUS88" s="54"/>
      <c r="RUT88" s="54"/>
      <c r="RUU88" s="54"/>
      <c r="RUV88" s="54"/>
      <c r="RUW88" s="54"/>
      <c r="RUX88" s="54"/>
      <c r="RUY88" s="54"/>
      <c r="RUZ88" s="54"/>
      <c r="RVA88" s="54"/>
      <c r="RVB88" s="54"/>
      <c r="RVC88" s="54"/>
      <c r="RVD88" s="54"/>
      <c r="RVE88" s="54"/>
      <c r="RVF88" s="54"/>
      <c r="RVG88" s="54"/>
      <c r="RVH88" s="54"/>
      <c r="RVI88" s="54"/>
      <c r="RVJ88" s="54"/>
      <c r="RVK88" s="54"/>
      <c r="RVL88" s="54"/>
      <c r="RVM88" s="54"/>
      <c r="RVN88" s="54"/>
      <c r="RVO88" s="54"/>
      <c r="RVP88" s="54"/>
      <c r="RVQ88" s="54"/>
      <c r="RVR88" s="54"/>
      <c r="RVS88" s="54"/>
      <c r="RVT88" s="54"/>
      <c r="RVU88" s="54"/>
      <c r="RVV88" s="54"/>
      <c r="RVW88" s="54"/>
      <c r="RVX88" s="54"/>
      <c r="RVY88" s="54"/>
      <c r="RVZ88" s="54"/>
      <c r="RWA88" s="54"/>
      <c r="RWB88" s="54"/>
      <c r="RWC88" s="54"/>
      <c r="RWD88" s="54"/>
      <c r="RWE88" s="54"/>
      <c r="RWF88" s="54"/>
      <c r="RWG88" s="54"/>
      <c r="RWH88" s="54"/>
      <c r="RWI88" s="54"/>
      <c r="RWJ88" s="54"/>
      <c r="RWK88" s="54"/>
      <c r="RWL88" s="54"/>
      <c r="RWM88" s="54"/>
      <c r="RWN88" s="54"/>
      <c r="RWO88" s="54"/>
      <c r="RWP88" s="54"/>
      <c r="RWQ88" s="54"/>
      <c r="RWR88" s="54"/>
      <c r="RWS88" s="54"/>
      <c r="RWT88" s="54"/>
      <c r="RWU88" s="54"/>
      <c r="RWV88" s="54"/>
      <c r="RWW88" s="54"/>
      <c r="RWX88" s="54"/>
      <c r="RWY88" s="54"/>
      <c r="RWZ88" s="54"/>
      <c r="RXA88" s="54"/>
      <c r="RXB88" s="54"/>
      <c r="RXC88" s="54"/>
      <c r="RXD88" s="54"/>
      <c r="RXE88" s="54"/>
      <c r="RXF88" s="54"/>
      <c r="RXG88" s="54"/>
      <c r="RXH88" s="54"/>
      <c r="RXI88" s="54"/>
      <c r="RXJ88" s="54"/>
      <c r="RXK88" s="54"/>
      <c r="RXL88" s="54"/>
      <c r="RXM88" s="54"/>
      <c r="RXN88" s="54"/>
      <c r="RXO88" s="54"/>
      <c r="RXP88" s="54"/>
      <c r="RXQ88" s="54"/>
      <c r="RXR88" s="54"/>
      <c r="RXS88" s="54"/>
      <c r="RXT88" s="54"/>
      <c r="RXU88" s="54"/>
      <c r="RXV88" s="54"/>
      <c r="RXW88" s="54"/>
      <c r="RXX88" s="54"/>
      <c r="RXY88" s="54"/>
      <c r="RXZ88" s="54"/>
      <c r="RYA88" s="54"/>
      <c r="RYB88" s="54"/>
      <c r="RYC88" s="54"/>
      <c r="RYD88" s="54"/>
      <c r="RYE88" s="54"/>
      <c r="RYF88" s="54"/>
      <c r="RYG88" s="54"/>
      <c r="RYH88" s="54"/>
      <c r="RYI88" s="54"/>
      <c r="RYJ88" s="54"/>
      <c r="RYK88" s="54"/>
      <c r="RYL88" s="54"/>
      <c r="RYM88" s="54"/>
      <c r="RYN88" s="54"/>
      <c r="RYO88" s="54"/>
      <c r="RYP88" s="54"/>
      <c r="RYQ88" s="54"/>
      <c r="RYR88" s="54"/>
      <c r="RYS88" s="54"/>
      <c r="RYT88" s="54"/>
      <c r="RYU88" s="54"/>
      <c r="RYV88" s="54"/>
      <c r="RYW88" s="54"/>
      <c r="RYX88" s="54"/>
      <c r="RYY88" s="54"/>
      <c r="RYZ88" s="54"/>
      <c r="RZA88" s="54"/>
      <c r="RZB88" s="54"/>
      <c r="RZC88" s="54"/>
      <c r="RZD88" s="54"/>
      <c r="RZE88" s="54"/>
      <c r="RZF88" s="54"/>
      <c r="RZG88" s="54"/>
      <c r="RZH88" s="54"/>
      <c r="RZI88" s="54"/>
      <c r="RZJ88" s="54"/>
      <c r="RZK88" s="54"/>
      <c r="RZL88" s="54"/>
      <c r="RZM88" s="54"/>
      <c r="RZN88" s="54"/>
      <c r="RZO88" s="54"/>
      <c r="RZP88" s="54"/>
      <c r="RZQ88" s="54"/>
      <c r="RZR88" s="54"/>
      <c r="RZS88" s="54"/>
      <c r="RZT88" s="54"/>
      <c r="RZU88" s="54"/>
      <c r="RZV88" s="54"/>
      <c r="RZW88" s="54"/>
      <c r="RZX88" s="54"/>
      <c r="RZY88" s="54"/>
      <c r="RZZ88" s="54"/>
      <c r="SAA88" s="54"/>
      <c r="SAB88" s="54"/>
      <c r="SAC88" s="54"/>
      <c r="SAD88" s="54"/>
      <c r="SAE88" s="54"/>
      <c r="SAF88" s="54"/>
      <c r="SAG88" s="54"/>
      <c r="SAH88" s="54"/>
      <c r="SAI88" s="54"/>
      <c r="SAJ88" s="54"/>
      <c r="SAK88" s="54"/>
      <c r="SAL88" s="54"/>
      <c r="SAM88" s="54"/>
      <c r="SAN88" s="54"/>
      <c r="SAO88" s="54"/>
      <c r="SAP88" s="54"/>
      <c r="SAQ88" s="54"/>
      <c r="SAR88" s="54"/>
      <c r="SAS88" s="54"/>
      <c r="SAT88" s="54"/>
      <c r="SAU88" s="54"/>
      <c r="SAV88" s="54"/>
      <c r="SAW88" s="54"/>
      <c r="SAX88" s="54"/>
      <c r="SAY88" s="54"/>
      <c r="SAZ88" s="54"/>
      <c r="SBA88" s="54"/>
      <c r="SBB88" s="54"/>
      <c r="SBC88" s="54"/>
      <c r="SBD88" s="54"/>
      <c r="SBE88" s="54"/>
      <c r="SBF88" s="54"/>
      <c r="SBG88" s="54"/>
      <c r="SBH88" s="54"/>
      <c r="SBI88" s="54"/>
      <c r="SBJ88" s="54"/>
      <c r="SBK88" s="54"/>
      <c r="SBL88" s="54"/>
      <c r="SBM88" s="54"/>
      <c r="SBN88" s="54"/>
      <c r="SBO88" s="54"/>
      <c r="SBP88" s="54"/>
      <c r="SBQ88" s="54"/>
      <c r="SBR88" s="54"/>
      <c r="SBS88" s="54"/>
      <c r="SBT88" s="54"/>
      <c r="SBU88" s="54"/>
      <c r="SBV88" s="54"/>
      <c r="SBW88" s="54"/>
      <c r="SBX88" s="54"/>
      <c r="SBY88" s="54"/>
      <c r="SBZ88" s="54"/>
      <c r="SCA88" s="54"/>
      <c r="SCB88" s="54"/>
      <c r="SCC88" s="54"/>
      <c r="SCD88" s="54"/>
      <c r="SCE88" s="54"/>
      <c r="SCF88" s="54"/>
      <c r="SCG88" s="54"/>
      <c r="SCH88" s="54"/>
      <c r="SCI88" s="54"/>
      <c r="SCJ88" s="54"/>
      <c r="SCK88" s="54"/>
      <c r="SCL88" s="54"/>
      <c r="SCM88" s="54"/>
      <c r="SCN88" s="54"/>
      <c r="SCO88" s="54"/>
      <c r="SCP88" s="54"/>
      <c r="SCQ88" s="54"/>
      <c r="SCR88" s="54"/>
      <c r="SCS88" s="54"/>
      <c r="SCT88" s="54"/>
      <c r="SCU88" s="54"/>
      <c r="SCV88" s="54"/>
      <c r="SCW88" s="54"/>
      <c r="SCX88" s="54"/>
      <c r="SCY88" s="54"/>
      <c r="SCZ88" s="54"/>
      <c r="SDA88" s="54"/>
      <c r="SDB88" s="54"/>
      <c r="SDC88" s="54"/>
      <c r="SDD88" s="54"/>
      <c r="SDE88" s="54"/>
      <c r="SDF88" s="54"/>
      <c r="SDG88" s="54"/>
      <c r="SDH88" s="54"/>
      <c r="SDI88" s="54"/>
      <c r="SDJ88" s="54"/>
      <c r="SDK88" s="54"/>
      <c r="SDL88" s="54"/>
      <c r="SDM88" s="54"/>
      <c r="SDN88" s="54"/>
      <c r="SDO88" s="54"/>
      <c r="SDP88" s="54"/>
      <c r="SDQ88" s="54"/>
      <c r="SDR88" s="54"/>
      <c r="SDS88" s="54"/>
      <c r="SDT88" s="54"/>
      <c r="SDU88" s="54"/>
      <c r="SDV88" s="54"/>
      <c r="SDW88" s="54"/>
      <c r="SDX88" s="54"/>
      <c r="SDY88" s="54"/>
      <c r="SDZ88" s="54"/>
      <c r="SEA88" s="54"/>
      <c r="SEB88" s="54"/>
      <c r="SEC88" s="54"/>
      <c r="SED88" s="54"/>
      <c r="SEE88" s="54"/>
      <c r="SEF88" s="54"/>
      <c r="SEG88" s="54"/>
      <c r="SEH88" s="54"/>
      <c r="SEI88" s="54"/>
      <c r="SEJ88" s="54"/>
      <c r="SEK88" s="54"/>
      <c r="SEL88" s="54"/>
      <c r="SEM88" s="54"/>
      <c r="SEN88" s="54"/>
      <c r="SEO88" s="54"/>
      <c r="SEP88" s="54"/>
      <c r="SEQ88" s="54"/>
      <c r="SER88" s="54"/>
      <c r="SES88" s="54"/>
      <c r="SET88" s="54"/>
      <c r="SEU88" s="54"/>
      <c r="SEV88" s="54"/>
      <c r="SEW88" s="54"/>
      <c r="SEX88" s="54"/>
      <c r="SEY88" s="54"/>
      <c r="SEZ88" s="54"/>
      <c r="SFA88" s="54"/>
      <c r="SFB88" s="54"/>
      <c r="SFC88" s="54"/>
      <c r="SFD88" s="54"/>
      <c r="SFE88" s="54"/>
      <c r="SFF88" s="54"/>
      <c r="SFG88" s="54"/>
      <c r="SFH88" s="54"/>
      <c r="SFI88" s="54"/>
      <c r="SFJ88" s="54"/>
      <c r="SFK88" s="54"/>
      <c r="SFL88" s="54"/>
      <c r="SFM88" s="54"/>
      <c r="SFN88" s="54"/>
      <c r="SFO88" s="54"/>
      <c r="SFP88" s="54"/>
      <c r="SFQ88" s="54"/>
      <c r="SFR88" s="54"/>
      <c r="SFS88" s="54"/>
      <c r="SFT88" s="54"/>
      <c r="SFU88" s="54"/>
      <c r="SFV88" s="54"/>
      <c r="SFW88" s="54"/>
      <c r="SFX88" s="54"/>
      <c r="SFY88" s="54"/>
      <c r="SFZ88" s="54"/>
      <c r="SGA88" s="54"/>
      <c r="SGB88" s="54"/>
      <c r="SGC88" s="54"/>
      <c r="SGD88" s="54"/>
      <c r="SGE88" s="54"/>
      <c r="SGF88" s="54"/>
      <c r="SGG88" s="54"/>
      <c r="SGH88" s="54"/>
      <c r="SGI88" s="54"/>
      <c r="SGJ88" s="54"/>
      <c r="SGK88" s="54"/>
      <c r="SGL88" s="54"/>
      <c r="SGM88" s="54"/>
      <c r="SGN88" s="54"/>
      <c r="SGO88" s="54"/>
      <c r="SGP88" s="54"/>
      <c r="SGQ88" s="54"/>
      <c r="SGR88" s="54"/>
      <c r="SGS88" s="54"/>
      <c r="SGT88" s="54"/>
      <c r="SGU88" s="54"/>
      <c r="SGV88" s="54"/>
      <c r="SGW88" s="54"/>
      <c r="SGX88" s="54"/>
      <c r="SGY88" s="54"/>
      <c r="SGZ88" s="54"/>
      <c r="SHA88" s="54"/>
      <c r="SHB88" s="54"/>
      <c r="SHC88" s="54"/>
      <c r="SHD88" s="54"/>
      <c r="SHE88" s="54"/>
      <c r="SHF88" s="54"/>
      <c r="SHG88" s="54"/>
      <c r="SHH88" s="54"/>
      <c r="SHI88" s="54"/>
      <c r="SHJ88" s="54"/>
      <c r="SHK88" s="54"/>
      <c r="SHL88" s="54"/>
      <c r="SHM88" s="54"/>
      <c r="SHN88" s="54"/>
      <c r="SHO88" s="54"/>
      <c r="SHP88" s="54"/>
      <c r="SHQ88" s="54"/>
      <c r="SHR88" s="54"/>
      <c r="SHS88" s="54"/>
      <c r="SHT88" s="54"/>
      <c r="SHU88" s="54"/>
      <c r="SHV88" s="54"/>
      <c r="SHW88" s="54"/>
      <c r="SHX88" s="54"/>
      <c r="SHY88" s="54"/>
      <c r="SHZ88" s="54"/>
      <c r="SIA88" s="54"/>
      <c r="SIB88" s="54"/>
      <c r="SIC88" s="54"/>
      <c r="SID88" s="54"/>
      <c r="SIE88" s="54"/>
      <c r="SIF88" s="54"/>
      <c r="SIG88" s="54"/>
      <c r="SIH88" s="54"/>
      <c r="SII88" s="54"/>
      <c r="SIJ88" s="54"/>
      <c r="SIK88" s="54"/>
      <c r="SIL88" s="54"/>
      <c r="SIM88" s="54"/>
      <c r="SIN88" s="54"/>
      <c r="SIO88" s="54"/>
      <c r="SIP88" s="54"/>
      <c r="SIQ88" s="54"/>
      <c r="SIR88" s="54"/>
      <c r="SIS88" s="54"/>
      <c r="SIT88" s="54"/>
      <c r="SIU88" s="54"/>
      <c r="SIV88" s="54"/>
      <c r="SIW88" s="54"/>
      <c r="SIX88" s="54"/>
      <c r="SIY88" s="54"/>
      <c r="SIZ88" s="54"/>
      <c r="SJA88" s="54"/>
      <c r="SJB88" s="54"/>
      <c r="SJC88" s="54"/>
      <c r="SJD88" s="54"/>
      <c r="SJE88" s="54"/>
      <c r="SJF88" s="54"/>
      <c r="SJG88" s="54"/>
      <c r="SJH88" s="54"/>
      <c r="SJI88" s="54"/>
      <c r="SJJ88" s="54"/>
      <c r="SJK88" s="54"/>
      <c r="SJL88" s="54"/>
      <c r="SJM88" s="54"/>
      <c r="SJN88" s="54"/>
      <c r="SJO88" s="54"/>
      <c r="SJP88" s="54"/>
      <c r="SJQ88" s="54"/>
      <c r="SJR88" s="54"/>
      <c r="SJS88" s="54"/>
      <c r="SJT88" s="54"/>
      <c r="SJU88" s="54"/>
      <c r="SJV88" s="54"/>
      <c r="SJW88" s="54"/>
      <c r="SJX88" s="54"/>
      <c r="SJY88" s="54"/>
      <c r="SJZ88" s="54"/>
      <c r="SKA88" s="54"/>
      <c r="SKB88" s="54"/>
      <c r="SKC88" s="54"/>
      <c r="SKD88" s="54"/>
      <c r="SKE88" s="54"/>
      <c r="SKF88" s="54"/>
      <c r="SKG88" s="54"/>
      <c r="SKH88" s="54"/>
      <c r="SKI88" s="54"/>
      <c r="SKJ88" s="54"/>
      <c r="SKK88" s="54"/>
      <c r="SKL88" s="54"/>
      <c r="SKM88" s="54"/>
      <c r="SKN88" s="54"/>
      <c r="SKO88" s="54"/>
      <c r="SKP88" s="54"/>
      <c r="SKQ88" s="54"/>
      <c r="SKR88" s="54"/>
      <c r="SKS88" s="54"/>
      <c r="SKT88" s="54"/>
      <c r="SKU88" s="54"/>
      <c r="SKV88" s="54"/>
      <c r="SKW88" s="54"/>
      <c r="SKX88" s="54"/>
      <c r="SKY88" s="54"/>
      <c r="SKZ88" s="54"/>
      <c r="SLA88" s="54"/>
      <c r="SLB88" s="54"/>
      <c r="SLC88" s="54"/>
      <c r="SLD88" s="54"/>
      <c r="SLE88" s="54"/>
      <c r="SLF88" s="54"/>
      <c r="SLG88" s="54"/>
      <c r="SLH88" s="54"/>
      <c r="SLI88" s="54"/>
      <c r="SLJ88" s="54"/>
      <c r="SLK88" s="54"/>
      <c r="SLL88" s="54"/>
      <c r="SLM88" s="54"/>
      <c r="SLN88" s="54"/>
      <c r="SLO88" s="54"/>
      <c r="SLP88" s="54"/>
      <c r="SLQ88" s="54"/>
      <c r="SLR88" s="54"/>
      <c r="SLS88" s="54"/>
      <c r="SLT88" s="54"/>
      <c r="SLU88" s="54"/>
      <c r="SLV88" s="54"/>
      <c r="SLW88" s="54"/>
      <c r="SLX88" s="54"/>
      <c r="SLY88" s="54"/>
      <c r="SLZ88" s="54"/>
      <c r="SMA88" s="54"/>
      <c r="SMB88" s="54"/>
      <c r="SMC88" s="54"/>
      <c r="SMD88" s="54"/>
      <c r="SME88" s="54"/>
      <c r="SMF88" s="54"/>
      <c r="SMG88" s="54"/>
      <c r="SMH88" s="54"/>
      <c r="SMI88" s="54"/>
      <c r="SMJ88" s="54"/>
      <c r="SMK88" s="54"/>
      <c r="SML88" s="54"/>
      <c r="SMM88" s="54"/>
      <c r="SMN88" s="54"/>
      <c r="SMO88" s="54"/>
      <c r="SMP88" s="54"/>
      <c r="SMQ88" s="54"/>
      <c r="SMR88" s="54"/>
      <c r="SMS88" s="54"/>
      <c r="SMT88" s="54"/>
      <c r="SMU88" s="54"/>
      <c r="SMV88" s="54"/>
      <c r="SMW88" s="54"/>
      <c r="SMX88" s="54"/>
      <c r="SMY88" s="54"/>
      <c r="SMZ88" s="54"/>
      <c r="SNA88" s="54"/>
      <c r="SNB88" s="54"/>
      <c r="SNC88" s="54"/>
      <c r="SND88" s="54"/>
      <c r="SNE88" s="54"/>
      <c r="SNF88" s="54"/>
      <c r="SNG88" s="54"/>
      <c r="SNH88" s="54"/>
      <c r="SNI88" s="54"/>
      <c r="SNJ88" s="54"/>
      <c r="SNK88" s="54"/>
      <c r="SNL88" s="54"/>
      <c r="SNM88" s="54"/>
      <c r="SNN88" s="54"/>
      <c r="SNO88" s="54"/>
      <c r="SNP88" s="54"/>
      <c r="SNQ88" s="54"/>
      <c r="SNR88" s="54"/>
      <c r="SNS88" s="54"/>
      <c r="SNT88" s="54"/>
      <c r="SNU88" s="54"/>
      <c r="SNV88" s="54"/>
      <c r="SNW88" s="54"/>
      <c r="SNX88" s="54"/>
      <c r="SNY88" s="54"/>
      <c r="SNZ88" s="54"/>
      <c r="SOA88" s="54"/>
      <c r="SOB88" s="54"/>
      <c r="SOC88" s="54"/>
      <c r="SOD88" s="54"/>
      <c r="SOE88" s="54"/>
      <c r="SOF88" s="54"/>
      <c r="SOG88" s="54"/>
      <c r="SOH88" s="54"/>
      <c r="SOI88" s="54"/>
      <c r="SOJ88" s="54"/>
      <c r="SOK88" s="54"/>
      <c r="SOL88" s="54"/>
      <c r="SOM88" s="54"/>
      <c r="SON88" s="54"/>
      <c r="SOO88" s="54"/>
      <c r="SOP88" s="54"/>
      <c r="SOQ88" s="54"/>
      <c r="SOR88" s="54"/>
      <c r="SOS88" s="54"/>
      <c r="SOT88" s="54"/>
      <c r="SOU88" s="54"/>
      <c r="SOV88" s="54"/>
      <c r="SOW88" s="54"/>
      <c r="SOX88" s="54"/>
      <c r="SOY88" s="54"/>
      <c r="SOZ88" s="54"/>
      <c r="SPA88" s="54"/>
      <c r="SPB88" s="54"/>
      <c r="SPC88" s="54"/>
      <c r="SPD88" s="54"/>
      <c r="SPE88" s="54"/>
      <c r="SPF88" s="54"/>
      <c r="SPG88" s="54"/>
      <c r="SPH88" s="54"/>
      <c r="SPI88" s="54"/>
      <c r="SPJ88" s="54"/>
      <c r="SPK88" s="54"/>
      <c r="SPL88" s="54"/>
      <c r="SPM88" s="54"/>
      <c r="SPN88" s="54"/>
      <c r="SPO88" s="54"/>
      <c r="SPP88" s="54"/>
      <c r="SPQ88" s="54"/>
      <c r="SPR88" s="54"/>
      <c r="SPS88" s="54"/>
      <c r="SPT88" s="54"/>
      <c r="SPU88" s="54"/>
      <c r="SPV88" s="54"/>
      <c r="SPW88" s="54"/>
      <c r="SPX88" s="54"/>
      <c r="SPY88" s="54"/>
      <c r="SPZ88" s="54"/>
      <c r="SQA88" s="54"/>
      <c r="SQB88" s="54"/>
      <c r="SQC88" s="54"/>
      <c r="SQD88" s="54"/>
      <c r="SQE88" s="54"/>
      <c r="SQF88" s="54"/>
      <c r="SQG88" s="54"/>
      <c r="SQH88" s="54"/>
      <c r="SQI88" s="54"/>
      <c r="SQJ88" s="54"/>
      <c r="SQK88" s="54"/>
      <c r="SQL88" s="54"/>
      <c r="SQM88" s="54"/>
      <c r="SQN88" s="54"/>
      <c r="SQO88" s="54"/>
      <c r="SQP88" s="54"/>
      <c r="SQQ88" s="54"/>
      <c r="SQR88" s="54"/>
      <c r="SQS88" s="54"/>
      <c r="SQT88" s="54"/>
      <c r="SQU88" s="54"/>
      <c r="SQV88" s="54"/>
      <c r="SQW88" s="54"/>
      <c r="SQX88" s="54"/>
      <c r="SQY88" s="54"/>
      <c r="SQZ88" s="54"/>
      <c r="SRA88" s="54"/>
      <c r="SRB88" s="54"/>
      <c r="SRC88" s="54"/>
      <c r="SRD88" s="54"/>
      <c r="SRE88" s="54"/>
      <c r="SRF88" s="54"/>
      <c r="SRG88" s="54"/>
      <c r="SRH88" s="54"/>
      <c r="SRI88" s="54"/>
      <c r="SRJ88" s="54"/>
      <c r="SRK88" s="54"/>
      <c r="SRL88" s="54"/>
      <c r="SRM88" s="54"/>
      <c r="SRN88" s="54"/>
      <c r="SRO88" s="54"/>
      <c r="SRP88" s="54"/>
      <c r="SRQ88" s="54"/>
      <c r="SRR88" s="54"/>
      <c r="SRS88" s="54"/>
      <c r="SRT88" s="54"/>
      <c r="SRU88" s="54"/>
      <c r="SRV88" s="54"/>
      <c r="SRW88" s="54"/>
      <c r="SRX88" s="54"/>
      <c r="SRY88" s="54"/>
      <c r="SRZ88" s="54"/>
      <c r="SSA88" s="54"/>
      <c r="SSB88" s="54"/>
      <c r="SSC88" s="54"/>
      <c r="SSD88" s="54"/>
      <c r="SSE88" s="54"/>
      <c r="SSF88" s="54"/>
      <c r="SSG88" s="54"/>
      <c r="SSH88" s="54"/>
      <c r="SSI88" s="54"/>
      <c r="SSJ88" s="54"/>
      <c r="SSK88" s="54"/>
      <c r="SSL88" s="54"/>
      <c r="SSM88" s="54"/>
      <c r="SSN88" s="54"/>
      <c r="SSO88" s="54"/>
      <c r="SSP88" s="54"/>
      <c r="SSQ88" s="54"/>
      <c r="SSR88" s="54"/>
      <c r="SSS88" s="54"/>
      <c r="SST88" s="54"/>
      <c r="SSU88" s="54"/>
      <c r="SSV88" s="54"/>
      <c r="SSW88" s="54"/>
      <c r="SSX88" s="54"/>
      <c r="SSY88" s="54"/>
      <c r="SSZ88" s="54"/>
      <c r="STA88" s="54"/>
      <c r="STB88" s="54"/>
      <c r="STC88" s="54"/>
      <c r="STD88" s="54"/>
      <c r="STE88" s="54"/>
      <c r="STF88" s="54"/>
      <c r="STG88" s="54"/>
      <c r="STH88" s="54"/>
      <c r="STI88" s="54"/>
      <c r="STJ88" s="54"/>
      <c r="STK88" s="54"/>
      <c r="STL88" s="54"/>
      <c r="STM88" s="54"/>
      <c r="STN88" s="54"/>
      <c r="STO88" s="54"/>
      <c r="STP88" s="54"/>
      <c r="STQ88" s="54"/>
      <c r="STR88" s="54"/>
      <c r="STS88" s="54"/>
      <c r="STT88" s="54"/>
      <c r="STU88" s="54"/>
      <c r="STV88" s="54"/>
      <c r="STW88" s="54"/>
      <c r="STX88" s="54"/>
      <c r="STY88" s="54"/>
      <c r="STZ88" s="54"/>
      <c r="SUA88" s="54"/>
      <c r="SUB88" s="54"/>
      <c r="SUC88" s="54"/>
      <c r="SUD88" s="54"/>
      <c r="SUE88" s="54"/>
      <c r="SUF88" s="54"/>
      <c r="SUG88" s="54"/>
      <c r="SUH88" s="54"/>
      <c r="SUI88" s="54"/>
      <c r="SUJ88" s="54"/>
      <c r="SUK88" s="54"/>
      <c r="SUL88" s="54"/>
      <c r="SUM88" s="54"/>
      <c r="SUN88" s="54"/>
      <c r="SUO88" s="54"/>
      <c r="SUP88" s="54"/>
      <c r="SUQ88" s="54"/>
      <c r="SUR88" s="54"/>
      <c r="SUS88" s="54"/>
      <c r="SUT88" s="54"/>
      <c r="SUU88" s="54"/>
      <c r="SUV88" s="54"/>
      <c r="SUW88" s="54"/>
      <c r="SUX88" s="54"/>
      <c r="SUY88" s="54"/>
      <c r="SUZ88" s="54"/>
      <c r="SVA88" s="54"/>
      <c r="SVB88" s="54"/>
      <c r="SVC88" s="54"/>
      <c r="SVD88" s="54"/>
      <c r="SVE88" s="54"/>
      <c r="SVF88" s="54"/>
      <c r="SVG88" s="54"/>
      <c r="SVH88" s="54"/>
      <c r="SVI88" s="54"/>
      <c r="SVJ88" s="54"/>
      <c r="SVK88" s="54"/>
      <c r="SVL88" s="54"/>
      <c r="SVM88" s="54"/>
      <c r="SVN88" s="54"/>
      <c r="SVO88" s="54"/>
      <c r="SVP88" s="54"/>
      <c r="SVQ88" s="54"/>
      <c r="SVR88" s="54"/>
      <c r="SVS88" s="54"/>
      <c r="SVT88" s="54"/>
      <c r="SVU88" s="54"/>
      <c r="SVV88" s="54"/>
      <c r="SVW88" s="54"/>
      <c r="SVX88" s="54"/>
      <c r="SVY88" s="54"/>
      <c r="SVZ88" s="54"/>
      <c r="SWA88" s="54"/>
      <c r="SWB88" s="54"/>
      <c r="SWC88" s="54"/>
      <c r="SWD88" s="54"/>
      <c r="SWE88" s="54"/>
      <c r="SWF88" s="54"/>
      <c r="SWG88" s="54"/>
      <c r="SWH88" s="54"/>
      <c r="SWI88" s="54"/>
      <c r="SWJ88" s="54"/>
      <c r="SWK88" s="54"/>
      <c r="SWL88" s="54"/>
      <c r="SWM88" s="54"/>
      <c r="SWN88" s="54"/>
      <c r="SWO88" s="54"/>
      <c r="SWP88" s="54"/>
      <c r="SWQ88" s="54"/>
      <c r="SWR88" s="54"/>
      <c r="SWS88" s="54"/>
      <c r="SWT88" s="54"/>
      <c r="SWU88" s="54"/>
      <c r="SWV88" s="54"/>
      <c r="SWW88" s="54"/>
      <c r="SWX88" s="54"/>
      <c r="SWY88" s="54"/>
      <c r="SWZ88" s="54"/>
      <c r="SXA88" s="54"/>
      <c r="SXB88" s="54"/>
      <c r="SXC88" s="54"/>
      <c r="SXD88" s="54"/>
      <c r="SXE88" s="54"/>
      <c r="SXF88" s="54"/>
      <c r="SXG88" s="54"/>
      <c r="SXH88" s="54"/>
      <c r="SXI88" s="54"/>
      <c r="SXJ88" s="54"/>
      <c r="SXK88" s="54"/>
      <c r="SXL88" s="54"/>
      <c r="SXM88" s="54"/>
      <c r="SXN88" s="54"/>
      <c r="SXO88" s="54"/>
      <c r="SXP88" s="54"/>
      <c r="SXQ88" s="54"/>
      <c r="SXR88" s="54"/>
      <c r="SXS88" s="54"/>
      <c r="SXT88" s="54"/>
      <c r="SXU88" s="54"/>
      <c r="SXV88" s="54"/>
      <c r="SXW88" s="54"/>
      <c r="SXX88" s="54"/>
      <c r="SXY88" s="54"/>
      <c r="SXZ88" s="54"/>
      <c r="SYA88" s="54"/>
      <c r="SYB88" s="54"/>
      <c r="SYC88" s="54"/>
      <c r="SYD88" s="54"/>
      <c r="SYE88" s="54"/>
      <c r="SYF88" s="54"/>
      <c r="SYG88" s="54"/>
      <c r="SYH88" s="54"/>
      <c r="SYI88" s="54"/>
      <c r="SYJ88" s="54"/>
      <c r="SYK88" s="54"/>
      <c r="SYL88" s="54"/>
      <c r="SYM88" s="54"/>
      <c r="SYN88" s="54"/>
      <c r="SYO88" s="54"/>
      <c r="SYP88" s="54"/>
      <c r="SYQ88" s="54"/>
      <c r="SYR88" s="54"/>
      <c r="SYS88" s="54"/>
      <c r="SYT88" s="54"/>
      <c r="SYU88" s="54"/>
      <c r="SYV88" s="54"/>
      <c r="SYW88" s="54"/>
      <c r="SYX88" s="54"/>
      <c r="SYY88" s="54"/>
      <c r="SYZ88" s="54"/>
      <c r="SZA88" s="54"/>
      <c r="SZB88" s="54"/>
      <c r="SZC88" s="54"/>
      <c r="SZD88" s="54"/>
      <c r="SZE88" s="54"/>
      <c r="SZF88" s="54"/>
      <c r="SZG88" s="54"/>
      <c r="SZH88" s="54"/>
      <c r="SZI88" s="54"/>
      <c r="SZJ88" s="54"/>
      <c r="SZK88" s="54"/>
      <c r="SZL88" s="54"/>
      <c r="SZM88" s="54"/>
      <c r="SZN88" s="54"/>
      <c r="SZO88" s="54"/>
      <c r="SZP88" s="54"/>
      <c r="SZQ88" s="54"/>
      <c r="SZR88" s="54"/>
      <c r="SZS88" s="54"/>
      <c r="SZT88" s="54"/>
      <c r="SZU88" s="54"/>
      <c r="SZV88" s="54"/>
      <c r="SZW88" s="54"/>
      <c r="SZX88" s="54"/>
      <c r="SZY88" s="54"/>
      <c r="SZZ88" s="54"/>
      <c r="TAA88" s="54"/>
      <c r="TAB88" s="54"/>
      <c r="TAC88" s="54"/>
      <c r="TAD88" s="54"/>
      <c r="TAE88" s="54"/>
      <c r="TAF88" s="54"/>
      <c r="TAG88" s="54"/>
      <c r="TAH88" s="54"/>
      <c r="TAI88" s="54"/>
      <c r="TAJ88" s="54"/>
      <c r="TAK88" s="54"/>
      <c r="TAL88" s="54"/>
      <c r="TAM88" s="54"/>
      <c r="TAN88" s="54"/>
      <c r="TAO88" s="54"/>
      <c r="TAP88" s="54"/>
      <c r="TAQ88" s="54"/>
      <c r="TAR88" s="54"/>
      <c r="TAS88" s="54"/>
      <c r="TAT88" s="54"/>
      <c r="TAU88" s="54"/>
      <c r="TAV88" s="54"/>
      <c r="TAW88" s="54"/>
      <c r="TAX88" s="54"/>
      <c r="TAY88" s="54"/>
      <c r="TAZ88" s="54"/>
      <c r="TBA88" s="54"/>
      <c r="TBB88" s="54"/>
      <c r="TBC88" s="54"/>
      <c r="TBD88" s="54"/>
      <c r="TBE88" s="54"/>
      <c r="TBF88" s="54"/>
      <c r="TBG88" s="54"/>
      <c r="TBH88" s="54"/>
      <c r="TBI88" s="54"/>
      <c r="TBJ88" s="54"/>
      <c r="TBK88" s="54"/>
      <c r="TBL88" s="54"/>
      <c r="TBM88" s="54"/>
      <c r="TBN88" s="54"/>
      <c r="TBO88" s="54"/>
      <c r="TBP88" s="54"/>
      <c r="TBQ88" s="54"/>
      <c r="TBR88" s="54"/>
      <c r="TBS88" s="54"/>
      <c r="TBT88" s="54"/>
      <c r="TBU88" s="54"/>
      <c r="TBV88" s="54"/>
      <c r="TBW88" s="54"/>
      <c r="TBX88" s="54"/>
      <c r="TBY88" s="54"/>
      <c r="TBZ88" s="54"/>
      <c r="TCA88" s="54"/>
      <c r="TCB88" s="54"/>
      <c r="TCC88" s="54"/>
      <c r="TCD88" s="54"/>
      <c r="TCE88" s="54"/>
      <c r="TCF88" s="54"/>
      <c r="TCG88" s="54"/>
      <c r="TCH88" s="54"/>
      <c r="TCI88" s="54"/>
      <c r="TCJ88" s="54"/>
      <c r="TCK88" s="54"/>
      <c r="TCL88" s="54"/>
      <c r="TCM88" s="54"/>
      <c r="TCN88" s="54"/>
      <c r="TCO88" s="54"/>
      <c r="TCP88" s="54"/>
      <c r="TCQ88" s="54"/>
      <c r="TCR88" s="54"/>
      <c r="TCS88" s="54"/>
      <c r="TCT88" s="54"/>
      <c r="TCU88" s="54"/>
      <c r="TCV88" s="54"/>
      <c r="TCW88" s="54"/>
      <c r="TCX88" s="54"/>
      <c r="TCY88" s="54"/>
      <c r="TCZ88" s="54"/>
      <c r="TDA88" s="54"/>
      <c r="TDB88" s="54"/>
      <c r="TDC88" s="54"/>
      <c r="TDD88" s="54"/>
      <c r="TDE88" s="54"/>
      <c r="TDF88" s="54"/>
      <c r="TDG88" s="54"/>
      <c r="TDH88" s="54"/>
      <c r="TDI88" s="54"/>
      <c r="TDJ88" s="54"/>
      <c r="TDK88" s="54"/>
      <c r="TDL88" s="54"/>
      <c r="TDM88" s="54"/>
      <c r="TDN88" s="54"/>
      <c r="TDO88" s="54"/>
      <c r="TDP88" s="54"/>
      <c r="TDQ88" s="54"/>
      <c r="TDR88" s="54"/>
      <c r="TDS88" s="54"/>
      <c r="TDT88" s="54"/>
      <c r="TDU88" s="54"/>
      <c r="TDV88" s="54"/>
      <c r="TDW88" s="54"/>
      <c r="TDX88" s="54"/>
      <c r="TDY88" s="54"/>
      <c r="TDZ88" s="54"/>
      <c r="TEA88" s="54"/>
      <c r="TEB88" s="54"/>
      <c r="TEC88" s="54"/>
      <c r="TED88" s="54"/>
      <c r="TEE88" s="54"/>
      <c r="TEF88" s="54"/>
      <c r="TEG88" s="54"/>
      <c r="TEH88" s="54"/>
      <c r="TEI88" s="54"/>
      <c r="TEJ88" s="54"/>
      <c r="TEK88" s="54"/>
      <c r="TEL88" s="54"/>
      <c r="TEM88" s="54"/>
      <c r="TEN88" s="54"/>
      <c r="TEO88" s="54"/>
      <c r="TEP88" s="54"/>
      <c r="TEQ88" s="54"/>
      <c r="TER88" s="54"/>
      <c r="TES88" s="54"/>
      <c r="TET88" s="54"/>
      <c r="TEU88" s="54"/>
      <c r="TEV88" s="54"/>
      <c r="TEW88" s="54"/>
      <c r="TEX88" s="54"/>
      <c r="TEY88" s="54"/>
      <c r="TEZ88" s="54"/>
      <c r="TFA88" s="54"/>
      <c r="TFB88" s="54"/>
      <c r="TFC88" s="54"/>
      <c r="TFD88" s="54"/>
      <c r="TFE88" s="54"/>
      <c r="TFF88" s="54"/>
      <c r="TFG88" s="54"/>
      <c r="TFH88" s="54"/>
      <c r="TFI88" s="54"/>
      <c r="TFJ88" s="54"/>
      <c r="TFK88" s="54"/>
      <c r="TFL88" s="54"/>
      <c r="TFM88" s="54"/>
      <c r="TFN88" s="54"/>
      <c r="TFO88" s="54"/>
      <c r="TFP88" s="54"/>
      <c r="TFQ88" s="54"/>
      <c r="TFR88" s="54"/>
      <c r="TFS88" s="54"/>
      <c r="TFT88" s="54"/>
      <c r="TFU88" s="54"/>
      <c r="TFV88" s="54"/>
      <c r="TFW88" s="54"/>
      <c r="TFX88" s="54"/>
      <c r="TFY88" s="54"/>
      <c r="TFZ88" s="54"/>
      <c r="TGA88" s="54"/>
      <c r="TGB88" s="54"/>
      <c r="TGC88" s="54"/>
      <c r="TGD88" s="54"/>
      <c r="TGE88" s="54"/>
      <c r="TGF88" s="54"/>
      <c r="TGG88" s="54"/>
      <c r="TGH88" s="54"/>
      <c r="TGI88" s="54"/>
      <c r="TGJ88" s="54"/>
      <c r="TGK88" s="54"/>
      <c r="TGL88" s="54"/>
      <c r="TGM88" s="54"/>
      <c r="TGN88" s="54"/>
      <c r="TGO88" s="54"/>
      <c r="TGP88" s="54"/>
      <c r="TGQ88" s="54"/>
      <c r="TGR88" s="54"/>
      <c r="TGS88" s="54"/>
      <c r="TGT88" s="54"/>
      <c r="TGU88" s="54"/>
      <c r="TGV88" s="54"/>
      <c r="TGW88" s="54"/>
      <c r="TGX88" s="54"/>
      <c r="TGY88" s="54"/>
      <c r="TGZ88" s="54"/>
      <c r="THA88" s="54"/>
      <c r="THB88" s="54"/>
      <c r="THC88" s="54"/>
      <c r="THD88" s="54"/>
      <c r="THE88" s="54"/>
      <c r="THF88" s="54"/>
      <c r="THG88" s="54"/>
      <c r="THH88" s="54"/>
      <c r="THI88" s="54"/>
      <c r="THJ88" s="54"/>
      <c r="THK88" s="54"/>
      <c r="THL88" s="54"/>
      <c r="THM88" s="54"/>
      <c r="THN88" s="54"/>
      <c r="THO88" s="54"/>
      <c r="THP88" s="54"/>
      <c r="THQ88" s="54"/>
      <c r="THR88" s="54"/>
      <c r="THS88" s="54"/>
      <c r="THT88" s="54"/>
      <c r="THU88" s="54"/>
      <c r="THV88" s="54"/>
      <c r="THW88" s="54"/>
      <c r="THX88" s="54"/>
      <c r="THY88" s="54"/>
      <c r="THZ88" s="54"/>
      <c r="TIA88" s="54"/>
      <c r="TIB88" s="54"/>
      <c r="TIC88" s="54"/>
      <c r="TID88" s="54"/>
      <c r="TIE88" s="54"/>
      <c r="TIF88" s="54"/>
      <c r="TIG88" s="54"/>
      <c r="TIH88" s="54"/>
      <c r="TII88" s="54"/>
      <c r="TIJ88" s="54"/>
      <c r="TIK88" s="54"/>
      <c r="TIL88" s="54"/>
      <c r="TIM88" s="54"/>
      <c r="TIN88" s="54"/>
      <c r="TIO88" s="54"/>
      <c r="TIP88" s="54"/>
      <c r="TIQ88" s="54"/>
      <c r="TIR88" s="54"/>
      <c r="TIS88" s="54"/>
      <c r="TIT88" s="54"/>
      <c r="TIU88" s="54"/>
      <c r="TIV88" s="54"/>
      <c r="TIW88" s="54"/>
      <c r="TIX88" s="54"/>
      <c r="TIY88" s="54"/>
      <c r="TIZ88" s="54"/>
      <c r="TJA88" s="54"/>
      <c r="TJB88" s="54"/>
      <c r="TJC88" s="54"/>
      <c r="TJD88" s="54"/>
      <c r="TJE88" s="54"/>
      <c r="TJF88" s="54"/>
      <c r="TJG88" s="54"/>
      <c r="TJH88" s="54"/>
      <c r="TJI88" s="54"/>
      <c r="TJJ88" s="54"/>
      <c r="TJK88" s="54"/>
      <c r="TJL88" s="54"/>
      <c r="TJM88" s="54"/>
      <c r="TJN88" s="54"/>
      <c r="TJO88" s="54"/>
      <c r="TJP88" s="54"/>
      <c r="TJQ88" s="54"/>
      <c r="TJR88" s="54"/>
      <c r="TJS88" s="54"/>
      <c r="TJT88" s="54"/>
      <c r="TJU88" s="54"/>
      <c r="TJV88" s="54"/>
      <c r="TJW88" s="54"/>
      <c r="TJX88" s="54"/>
      <c r="TJY88" s="54"/>
      <c r="TJZ88" s="54"/>
      <c r="TKA88" s="54"/>
      <c r="TKB88" s="54"/>
      <c r="TKC88" s="54"/>
      <c r="TKD88" s="54"/>
      <c r="TKE88" s="54"/>
      <c r="TKF88" s="54"/>
      <c r="TKG88" s="54"/>
      <c r="TKH88" s="54"/>
      <c r="TKI88" s="54"/>
      <c r="TKJ88" s="54"/>
      <c r="TKK88" s="54"/>
      <c r="TKL88" s="54"/>
      <c r="TKM88" s="54"/>
      <c r="TKN88" s="54"/>
      <c r="TKO88" s="54"/>
      <c r="TKP88" s="54"/>
      <c r="TKQ88" s="54"/>
      <c r="TKR88" s="54"/>
      <c r="TKS88" s="54"/>
      <c r="TKT88" s="54"/>
      <c r="TKU88" s="54"/>
      <c r="TKV88" s="54"/>
      <c r="TKW88" s="54"/>
      <c r="TKX88" s="54"/>
      <c r="TKY88" s="54"/>
      <c r="TKZ88" s="54"/>
      <c r="TLA88" s="54"/>
      <c r="TLB88" s="54"/>
      <c r="TLC88" s="54"/>
      <c r="TLD88" s="54"/>
      <c r="TLE88" s="54"/>
      <c r="TLF88" s="54"/>
      <c r="TLG88" s="54"/>
      <c r="TLH88" s="54"/>
      <c r="TLI88" s="54"/>
      <c r="TLJ88" s="54"/>
      <c r="TLK88" s="54"/>
      <c r="TLL88" s="54"/>
      <c r="TLM88" s="54"/>
      <c r="TLN88" s="54"/>
      <c r="TLO88" s="54"/>
      <c r="TLP88" s="54"/>
      <c r="TLQ88" s="54"/>
      <c r="TLR88" s="54"/>
      <c r="TLS88" s="54"/>
      <c r="TLT88" s="54"/>
      <c r="TLU88" s="54"/>
      <c r="TLV88" s="54"/>
      <c r="TLW88" s="54"/>
      <c r="TLX88" s="54"/>
      <c r="TLY88" s="54"/>
      <c r="TLZ88" s="54"/>
      <c r="TMA88" s="54"/>
      <c r="TMB88" s="54"/>
      <c r="TMC88" s="54"/>
      <c r="TMD88" s="54"/>
      <c r="TME88" s="54"/>
      <c r="TMF88" s="54"/>
      <c r="TMG88" s="54"/>
      <c r="TMH88" s="54"/>
      <c r="TMI88" s="54"/>
      <c r="TMJ88" s="54"/>
      <c r="TMK88" s="54"/>
      <c r="TML88" s="54"/>
      <c r="TMM88" s="54"/>
      <c r="TMN88" s="54"/>
      <c r="TMO88" s="54"/>
      <c r="TMP88" s="54"/>
      <c r="TMQ88" s="54"/>
      <c r="TMR88" s="54"/>
      <c r="TMS88" s="54"/>
      <c r="TMT88" s="54"/>
      <c r="TMU88" s="54"/>
      <c r="TMV88" s="54"/>
      <c r="TMW88" s="54"/>
      <c r="TMX88" s="54"/>
      <c r="TMY88" s="54"/>
      <c r="TMZ88" s="54"/>
      <c r="TNA88" s="54"/>
      <c r="TNB88" s="54"/>
      <c r="TNC88" s="54"/>
      <c r="TND88" s="54"/>
      <c r="TNE88" s="54"/>
      <c r="TNF88" s="54"/>
      <c r="TNG88" s="54"/>
      <c r="TNH88" s="54"/>
      <c r="TNI88" s="54"/>
      <c r="TNJ88" s="54"/>
      <c r="TNK88" s="54"/>
      <c r="TNL88" s="54"/>
      <c r="TNM88" s="54"/>
      <c r="TNN88" s="54"/>
      <c r="TNO88" s="54"/>
      <c r="TNP88" s="54"/>
      <c r="TNQ88" s="54"/>
      <c r="TNR88" s="54"/>
      <c r="TNS88" s="54"/>
      <c r="TNT88" s="54"/>
      <c r="TNU88" s="54"/>
      <c r="TNV88" s="54"/>
      <c r="TNW88" s="54"/>
      <c r="TNX88" s="54"/>
      <c r="TNY88" s="54"/>
      <c r="TNZ88" s="54"/>
      <c r="TOA88" s="54"/>
      <c r="TOB88" s="54"/>
      <c r="TOC88" s="54"/>
      <c r="TOD88" s="54"/>
      <c r="TOE88" s="54"/>
      <c r="TOF88" s="54"/>
      <c r="TOG88" s="54"/>
      <c r="TOH88" s="54"/>
      <c r="TOI88" s="54"/>
      <c r="TOJ88" s="54"/>
      <c r="TOK88" s="54"/>
      <c r="TOL88" s="54"/>
      <c r="TOM88" s="54"/>
      <c r="TON88" s="54"/>
      <c r="TOO88" s="54"/>
      <c r="TOP88" s="54"/>
      <c r="TOQ88" s="54"/>
      <c r="TOR88" s="54"/>
      <c r="TOS88" s="54"/>
      <c r="TOT88" s="54"/>
      <c r="TOU88" s="54"/>
      <c r="TOV88" s="54"/>
      <c r="TOW88" s="54"/>
      <c r="TOX88" s="54"/>
      <c r="TOY88" s="54"/>
      <c r="TOZ88" s="54"/>
      <c r="TPA88" s="54"/>
      <c r="TPB88" s="54"/>
      <c r="TPC88" s="54"/>
      <c r="TPD88" s="54"/>
      <c r="TPE88" s="54"/>
      <c r="TPF88" s="54"/>
      <c r="TPG88" s="54"/>
      <c r="TPH88" s="54"/>
      <c r="TPI88" s="54"/>
      <c r="TPJ88" s="54"/>
      <c r="TPK88" s="54"/>
      <c r="TPL88" s="54"/>
      <c r="TPM88" s="54"/>
      <c r="TPN88" s="54"/>
      <c r="TPO88" s="54"/>
      <c r="TPP88" s="54"/>
      <c r="TPQ88" s="54"/>
      <c r="TPR88" s="54"/>
      <c r="TPS88" s="54"/>
      <c r="TPT88" s="54"/>
      <c r="TPU88" s="54"/>
      <c r="TPV88" s="54"/>
      <c r="TPW88" s="54"/>
      <c r="TPX88" s="54"/>
      <c r="TPY88" s="54"/>
      <c r="TPZ88" s="54"/>
      <c r="TQA88" s="54"/>
      <c r="TQB88" s="54"/>
      <c r="TQC88" s="54"/>
      <c r="TQD88" s="54"/>
      <c r="TQE88" s="54"/>
      <c r="TQF88" s="54"/>
      <c r="TQG88" s="54"/>
      <c r="TQH88" s="54"/>
      <c r="TQI88" s="54"/>
      <c r="TQJ88" s="54"/>
      <c r="TQK88" s="54"/>
      <c r="TQL88" s="54"/>
      <c r="TQM88" s="54"/>
      <c r="TQN88" s="54"/>
      <c r="TQO88" s="54"/>
      <c r="TQP88" s="54"/>
      <c r="TQQ88" s="54"/>
      <c r="TQR88" s="54"/>
      <c r="TQS88" s="54"/>
      <c r="TQT88" s="54"/>
      <c r="TQU88" s="54"/>
      <c r="TQV88" s="54"/>
      <c r="TQW88" s="54"/>
      <c r="TQX88" s="54"/>
      <c r="TQY88" s="54"/>
      <c r="TQZ88" s="54"/>
      <c r="TRA88" s="54"/>
      <c r="TRB88" s="54"/>
      <c r="TRC88" s="54"/>
      <c r="TRD88" s="54"/>
      <c r="TRE88" s="54"/>
      <c r="TRF88" s="54"/>
      <c r="TRG88" s="54"/>
      <c r="TRH88" s="54"/>
      <c r="TRI88" s="54"/>
      <c r="TRJ88" s="54"/>
      <c r="TRK88" s="54"/>
      <c r="TRL88" s="54"/>
      <c r="TRM88" s="54"/>
      <c r="TRN88" s="54"/>
      <c r="TRO88" s="54"/>
      <c r="TRP88" s="54"/>
      <c r="TRQ88" s="54"/>
      <c r="TRR88" s="54"/>
      <c r="TRS88" s="54"/>
      <c r="TRT88" s="54"/>
      <c r="TRU88" s="54"/>
      <c r="TRV88" s="54"/>
      <c r="TRW88" s="54"/>
      <c r="TRX88" s="54"/>
      <c r="TRY88" s="54"/>
      <c r="TRZ88" s="54"/>
      <c r="TSA88" s="54"/>
      <c r="TSB88" s="54"/>
      <c r="TSC88" s="54"/>
      <c r="TSD88" s="54"/>
      <c r="TSE88" s="54"/>
      <c r="TSF88" s="54"/>
      <c r="TSG88" s="54"/>
      <c r="TSH88" s="54"/>
      <c r="TSI88" s="54"/>
      <c r="TSJ88" s="54"/>
      <c r="TSK88" s="54"/>
      <c r="TSL88" s="54"/>
      <c r="TSM88" s="54"/>
      <c r="TSN88" s="54"/>
      <c r="TSO88" s="54"/>
      <c r="TSP88" s="54"/>
      <c r="TSQ88" s="54"/>
      <c r="TSR88" s="54"/>
      <c r="TSS88" s="54"/>
      <c r="TST88" s="54"/>
      <c r="TSU88" s="54"/>
      <c r="TSV88" s="54"/>
      <c r="TSW88" s="54"/>
      <c r="TSX88" s="54"/>
      <c r="TSY88" s="54"/>
      <c r="TSZ88" s="54"/>
      <c r="TTA88" s="54"/>
      <c r="TTB88" s="54"/>
      <c r="TTC88" s="54"/>
      <c r="TTD88" s="54"/>
      <c r="TTE88" s="54"/>
      <c r="TTF88" s="54"/>
      <c r="TTG88" s="54"/>
      <c r="TTH88" s="54"/>
      <c r="TTI88" s="54"/>
      <c r="TTJ88" s="54"/>
      <c r="TTK88" s="54"/>
      <c r="TTL88" s="54"/>
      <c r="TTM88" s="54"/>
      <c r="TTN88" s="54"/>
      <c r="TTO88" s="54"/>
      <c r="TTP88" s="54"/>
      <c r="TTQ88" s="54"/>
      <c r="TTR88" s="54"/>
      <c r="TTS88" s="54"/>
      <c r="TTT88" s="54"/>
      <c r="TTU88" s="54"/>
      <c r="TTV88" s="54"/>
      <c r="TTW88" s="54"/>
      <c r="TTX88" s="54"/>
      <c r="TTY88" s="54"/>
      <c r="TTZ88" s="54"/>
      <c r="TUA88" s="54"/>
      <c r="TUB88" s="54"/>
      <c r="TUC88" s="54"/>
      <c r="TUD88" s="54"/>
      <c r="TUE88" s="54"/>
      <c r="TUF88" s="54"/>
      <c r="TUG88" s="54"/>
      <c r="TUH88" s="54"/>
      <c r="TUI88" s="54"/>
      <c r="TUJ88" s="54"/>
      <c r="TUK88" s="54"/>
      <c r="TUL88" s="54"/>
      <c r="TUM88" s="54"/>
      <c r="TUN88" s="54"/>
      <c r="TUO88" s="54"/>
      <c r="TUP88" s="54"/>
      <c r="TUQ88" s="54"/>
      <c r="TUR88" s="54"/>
      <c r="TUS88" s="54"/>
      <c r="TUT88" s="54"/>
      <c r="TUU88" s="54"/>
      <c r="TUV88" s="54"/>
      <c r="TUW88" s="54"/>
      <c r="TUX88" s="54"/>
      <c r="TUY88" s="54"/>
      <c r="TUZ88" s="54"/>
      <c r="TVA88" s="54"/>
      <c r="TVB88" s="54"/>
      <c r="TVC88" s="54"/>
      <c r="TVD88" s="54"/>
      <c r="TVE88" s="54"/>
      <c r="TVF88" s="54"/>
      <c r="TVG88" s="54"/>
      <c r="TVH88" s="54"/>
      <c r="TVI88" s="54"/>
      <c r="TVJ88" s="54"/>
      <c r="TVK88" s="54"/>
      <c r="TVL88" s="54"/>
      <c r="TVM88" s="54"/>
      <c r="TVN88" s="54"/>
      <c r="TVO88" s="54"/>
      <c r="TVP88" s="54"/>
      <c r="TVQ88" s="54"/>
      <c r="TVR88" s="54"/>
      <c r="TVS88" s="54"/>
      <c r="TVT88" s="54"/>
      <c r="TVU88" s="54"/>
      <c r="TVV88" s="54"/>
      <c r="TVW88" s="54"/>
      <c r="TVX88" s="54"/>
      <c r="TVY88" s="54"/>
      <c r="TVZ88" s="54"/>
      <c r="TWA88" s="54"/>
      <c r="TWB88" s="54"/>
      <c r="TWC88" s="54"/>
      <c r="TWD88" s="54"/>
      <c r="TWE88" s="54"/>
      <c r="TWF88" s="54"/>
      <c r="TWG88" s="54"/>
      <c r="TWH88" s="54"/>
      <c r="TWI88" s="54"/>
      <c r="TWJ88" s="54"/>
      <c r="TWK88" s="54"/>
      <c r="TWL88" s="54"/>
      <c r="TWM88" s="54"/>
      <c r="TWN88" s="54"/>
      <c r="TWO88" s="54"/>
      <c r="TWP88" s="54"/>
      <c r="TWQ88" s="54"/>
      <c r="TWR88" s="54"/>
      <c r="TWS88" s="54"/>
      <c r="TWT88" s="54"/>
      <c r="TWU88" s="54"/>
      <c r="TWV88" s="54"/>
      <c r="TWW88" s="54"/>
      <c r="TWX88" s="54"/>
      <c r="TWY88" s="54"/>
      <c r="TWZ88" s="54"/>
      <c r="TXA88" s="54"/>
      <c r="TXB88" s="54"/>
      <c r="TXC88" s="54"/>
      <c r="TXD88" s="54"/>
      <c r="TXE88" s="54"/>
      <c r="TXF88" s="54"/>
      <c r="TXG88" s="54"/>
      <c r="TXH88" s="54"/>
      <c r="TXI88" s="54"/>
      <c r="TXJ88" s="54"/>
      <c r="TXK88" s="54"/>
      <c r="TXL88" s="54"/>
      <c r="TXM88" s="54"/>
      <c r="TXN88" s="54"/>
      <c r="TXO88" s="54"/>
      <c r="TXP88" s="54"/>
      <c r="TXQ88" s="54"/>
      <c r="TXR88" s="54"/>
      <c r="TXS88" s="54"/>
      <c r="TXT88" s="54"/>
      <c r="TXU88" s="54"/>
      <c r="TXV88" s="54"/>
      <c r="TXW88" s="54"/>
      <c r="TXX88" s="54"/>
      <c r="TXY88" s="54"/>
      <c r="TXZ88" s="54"/>
      <c r="TYA88" s="54"/>
      <c r="TYB88" s="54"/>
      <c r="TYC88" s="54"/>
      <c r="TYD88" s="54"/>
      <c r="TYE88" s="54"/>
      <c r="TYF88" s="54"/>
      <c r="TYG88" s="54"/>
      <c r="TYH88" s="54"/>
      <c r="TYI88" s="54"/>
      <c r="TYJ88" s="54"/>
      <c r="TYK88" s="54"/>
      <c r="TYL88" s="54"/>
      <c r="TYM88" s="54"/>
      <c r="TYN88" s="54"/>
      <c r="TYO88" s="54"/>
      <c r="TYP88" s="54"/>
      <c r="TYQ88" s="54"/>
      <c r="TYR88" s="54"/>
      <c r="TYS88" s="54"/>
      <c r="TYT88" s="54"/>
      <c r="TYU88" s="54"/>
      <c r="TYV88" s="54"/>
      <c r="TYW88" s="54"/>
      <c r="TYX88" s="54"/>
      <c r="TYY88" s="54"/>
      <c r="TYZ88" s="54"/>
      <c r="TZA88" s="54"/>
      <c r="TZB88" s="54"/>
      <c r="TZC88" s="54"/>
      <c r="TZD88" s="54"/>
      <c r="TZE88" s="54"/>
      <c r="TZF88" s="54"/>
      <c r="TZG88" s="54"/>
      <c r="TZH88" s="54"/>
      <c r="TZI88" s="54"/>
      <c r="TZJ88" s="54"/>
      <c r="TZK88" s="54"/>
      <c r="TZL88" s="54"/>
      <c r="TZM88" s="54"/>
      <c r="TZN88" s="54"/>
      <c r="TZO88" s="54"/>
      <c r="TZP88" s="54"/>
      <c r="TZQ88" s="54"/>
      <c r="TZR88" s="54"/>
      <c r="TZS88" s="54"/>
      <c r="TZT88" s="54"/>
      <c r="TZU88" s="54"/>
      <c r="TZV88" s="54"/>
      <c r="TZW88" s="54"/>
      <c r="TZX88" s="54"/>
      <c r="TZY88" s="54"/>
      <c r="TZZ88" s="54"/>
      <c r="UAA88" s="54"/>
      <c r="UAB88" s="54"/>
      <c r="UAC88" s="54"/>
      <c r="UAD88" s="54"/>
      <c r="UAE88" s="54"/>
      <c r="UAF88" s="54"/>
      <c r="UAG88" s="54"/>
      <c r="UAH88" s="54"/>
      <c r="UAI88" s="54"/>
      <c r="UAJ88" s="54"/>
      <c r="UAK88" s="54"/>
      <c r="UAL88" s="54"/>
      <c r="UAM88" s="54"/>
      <c r="UAN88" s="54"/>
      <c r="UAO88" s="54"/>
      <c r="UAP88" s="54"/>
      <c r="UAQ88" s="54"/>
      <c r="UAR88" s="54"/>
      <c r="UAS88" s="54"/>
      <c r="UAT88" s="54"/>
      <c r="UAU88" s="54"/>
      <c r="UAV88" s="54"/>
      <c r="UAW88" s="54"/>
      <c r="UAX88" s="54"/>
      <c r="UAY88" s="54"/>
      <c r="UAZ88" s="54"/>
      <c r="UBA88" s="54"/>
      <c r="UBB88" s="54"/>
      <c r="UBC88" s="54"/>
      <c r="UBD88" s="54"/>
      <c r="UBE88" s="54"/>
      <c r="UBF88" s="54"/>
      <c r="UBG88" s="54"/>
      <c r="UBH88" s="54"/>
      <c r="UBI88" s="54"/>
      <c r="UBJ88" s="54"/>
      <c r="UBK88" s="54"/>
      <c r="UBL88" s="54"/>
      <c r="UBM88" s="54"/>
      <c r="UBN88" s="54"/>
      <c r="UBO88" s="54"/>
      <c r="UBP88" s="54"/>
      <c r="UBQ88" s="54"/>
      <c r="UBR88" s="54"/>
      <c r="UBS88" s="54"/>
      <c r="UBT88" s="54"/>
      <c r="UBU88" s="54"/>
      <c r="UBV88" s="54"/>
      <c r="UBW88" s="54"/>
      <c r="UBX88" s="54"/>
      <c r="UBY88" s="54"/>
      <c r="UBZ88" s="54"/>
      <c r="UCA88" s="54"/>
      <c r="UCB88" s="54"/>
      <c r="UCC88" s="54"/>
      <c r="UCD88" s="54"/>
      <c r="UCE88" s="54"/>
      <c r="UCF88" s="54"/>
      <c r="UCG88" s="54"/>
      <c r="UCH88" s="54"/>
      <c r="UCI88" s="54"/>
      <c r="UCJ88" s="54"/>
      <c r="UCK88" s="54"/>
      <c r="UCL88" s="54"/>
      <c r="UCM88" s="54"/>
      <c r="UCN88" s="54"/>
      <c r="UCO88" s="54"/>
      <c r="UCP88" s="54"/>
      <c r="UCQ88" s="54"/>
      <c r="UCR88" s="54"/>
      <c r="UCS88" s="54"/>
      <c r="UCT88" s="54"/>
      <c r="UCU88" s="54"/>
      <c r="UCV88" s="54"/>
      <c r="UCW88" s="54"/>
      <c r="UCX88" s="54"/>
      <c r="UCY88" s="54"/>
      <c r="UCZ88" s="54"/>
      <c r="UDA88" s="54"/>
      <c r="UDB88" s="54"/>
      <c r="UDC88" s="54"/>
      <c r="UDD88" s="54"/>
      <c r="UDE88" s="54"/>
      <c r="UDF88" s="54"/>
      <c r="UDG88" s="54"/>
      <c r="UDH88" s="54"/>
      <c r="UDI88" s="54"/>
      <c r="UDJ88" s="54"/>
      <c r="UDK88" s="54"/>
      <c r="UDL88" s="54"/>
      <c r="UDM88" s="54"/>
      <c r="UDN88" s="54"/>
      <c r="UDO88" s="54"/>
      <c r="UDP88" s="54"/>
      <c r="UDQ88" s="54"/>
      <c r="UDR88" s="54"/>
      <c r="UDS88" s="54"/>
      <c r="UDT88" s="54"/>
      <c r="UDU88" s="54"/>
      <c r="UDV88" s="54"/>
      <c r="UDW88" s="54"/>
      <c r="UDX88" s="54"/>
      <c r="UDY88" s="54"/>
      <c r="UDZ88" s="54"/>
      <c r="UEA88" s="54"/>
      <c r="UEB88" s="54"/>
      <c r="UEC88" s="54"/>
      <c r="UED88" s="54"/>
      <c r="UEE88" s="54"/>
      <c r="UEF88" s="54"/>
      <c r="UEG88" s="54"/>
      <c r="UEH88" s="54"/>
      <c r="UEI88" s="54"/>
      <c r="UEJ88" s="54"/>
      <c r="UEK88" s="54"/>
      <c r="UEL88" s="54"/>
      <c r="UEM88" s="54"/>
      <c r="UEN88" s="54"/>
      <c r="UEO88" s="54"/>
      <c r="UEP88" s="54"/>
      <c r="UEQ88" s="54"/>
      <c r="UER88" s="54"/>
      <c r="UES88" s="54"/>
      <c r="UET88" s="54"/>
      <c r="UEU88" s="54"/>
      <c r="UEV88" s="54"/>
      <c r="UEW88" s="54"/>
      <c r="UEX88" s="54"/>
      <c r="UEY88" s="54"/>
      <c r="UEZ88" s="54"/>
      <c r="UFA88" s="54"/>
      <c r="UFB88" s="54"/>
      <c r="UFC88" s="54"/>
      <c r="UFD88" s="54"/>
      <c r="UFE88" s="54"/>
      <c r="UFF88" s="54"/>
      <c r="UFG88" s="54"/>
      <c r="UFH88" s="54"/>
      <c r="UFI88" s="54"/>
      <c r="UFJ88" s="54"/>
      <c r="UFK88" s="54"/>
      <c r="UFL88" s="54"/>
      <c r="UFM88" s="54"/>
      <c r="UFN88" s="54"/>
      <c r="UFO88" s="54"/>
      <c r="UFP88" s="54"/>
      <c r="UFQ88" s="54"/>
      <c r="UFR88" s="54"/>
      <c r="UFS88" s="54"/>
      <c r="UFT88" s="54"/>
      <c r="UFU88" s="54"/>
      <c r="UFV88" s="54"/>
      <c r="UFW88" s="54"/>
      <c r="UFX88" s="54"/>
      <c r="UFY88" s="54"/>
      <c r="UFZ88" s="54"/>
      <c r="UGA88" s="54"/>
      <c r="UGB88" s="54"/>
      <c r="UGC88" s="54"/>
      <c r="UGD88" s="54"/>
      <c r="UGE88" s="54"/>
      <c r="UGF88" s="54"/>
      <c r="UGG88" s="54"/>
      <c r="UGH88" s="54"/>
      <c r="UGI88" s="54"/>
      <c r="UGJ88" s="54"/>
      <c r="UGK88" s="54"/>
      <c r="UGL88" s="54"/>
      <c r="UGM88" s="54"/>
      <c r="UGN88" s="54"/>
      <c r="UGO88" s="54"/>
      <c r="UGP88" s="54"/>
      <c r="UGQ88" s="54"/>
      <c r="UGR88" s="54"/>
      <c r="UGS88" s="54"/>
      <c r="UGT88" s="54"/>
      <c r="UGU88" s="54"/>
      <c r="UGV88" s="54"/>
      <c r="UGW88" s="54"/>
      <c r="UGX88" s="54"/>
      <c r="UGY88" s="54"/>
      <c r="UGZ88" s="54"/>
      <c r="UHA88" s="54"/>
      <c r="UHB88" s="54"/>
      <c r="UHC88" s="54"/>
      <c r="UHD88" s="54"/>
      <c r="UHE88" s="54"/>
      <c r="UHF88" s="54"/>
      <c r="UHG88" s="54"/>
      <c r="UHH88" s="54"/>
      <c r="UHI88" s="54"/>
      <c r="UHJ88" s="54"/>
      <c r="UHK88" s="54"/>
      <c r="UHL88" s="54"/>
      <c r="UHM88" s="54"/>
      <c r="UHN88" s="54"/>
      <c r="UHO88" s="54"/>
      <c r="UHP88" s="54"/>
      <c r="UHQ88" s="54"/>
      <c r="UHR88" s="54"/>
      <c r="UHS88" s="54"/>
      <c r="UHT88" s="54"/>
      <c r="UHU88" s="54"/>
      <c r="UHV88" s="54"/>
      <c r="UHW88" s="54"/>
      <c r="UHX88" s="54"/>
      <c r="UHY88" s="54"/>
      <c r="UHZ88" s="54"/>
      <c r="UIA88" s="54"/>
      <c r="UIB88" s="54"/>
      <c r="UIC88" s="54"/>
      <c r="UID88" s="54"/>
      <c r="UIE88" s="54"/>
      <c r="UIF88" s="54"/>
      <c r="UIG88" s="54"/>
      <c r="UIH88" s="54"/>
      <c r="UII88" s="54"/>
      <c r="UIJ88" s="54"/>
      <c r="UIK88" s="54"/>
      <c r="UIL88" s="54"/>
      <c r="UIM88" s="54"/>
      <c r="UIN88" s="54"/>
      <c r="UIO88" s="54"/>
      <c r="UIP88" s="54"/>
      <c r="UIQ88" s="54"/>
      <c r="UIR88" s="54"/>
      <c r="UIS88" s="54"/>
      <c r="UIT88" s="54"/>
      <c r="UIU88" s="54"/>
      <c r="UIV88" s="54"/>
      <c r="UIW88" s="54"/>
      <c r="UIX88" s="54"/>
      <c r="UIY88" s="54"/>
      <c r="UIZ88" s="54"/>
      <c r="UJA88" s="54"/>
      <c r="UJB88" s="54"/>
      <c r="UJC88" s="54"/>
      <c r="UJD88" s="54"/>
      <c r="UJE88" s="54"/>
      <c r="UJF88" s="54"/>
      <c r="UJG88" s="54"/>
      <c r="UJH88" s="54"/>
      <c r="UJI88" s="54"/>
      <c r="UJJ88" s="54"/>
      <c r="UJK88" s="54"/>
      <c r="UJL88" s="54"/>
      <c r="UJM88" s="54"/>
      <c r="UJN88" s="54"/>
      <c r="UJO88" s="54"/>
      <c r="UJP88" s="54"/>
      <c r="UJQ88" s="54"/>
      <c r="UJR88" s="54"/>
      <c r="UJS88" s="54"/>
      <c r="UJT88" s="54"/>
      <c r="UJU88" s="54"/>
      <c r="UJV88" s="54"/>
      <c r="UJW88" s="54"/>
      <c r="UJX88" s="54"/>
      <c r="UJY88" s="54"/>
      <c r="UJZ88" s="54"/>
      <c r="UKA88" s="54"/>
      <c r="UKB88" s="54"/>
      <c r="UKC88" s="54"/>
      <c r="UKD88" s="54"/>
      <c r="UKE88" s="54"/>
      <c r="UKF88" s="54"/>
      <c r="UKG88" s="54"/>
      <c r="UKH88" s="54"/>
      <c r="UKI88" s="54"/>
      <c r="UKJ88" s="54"/>
      <c r="UKK88" s="54"/>
      <c r="UKL88" s="54"/>
      <c r="UKM88" s="54"/>
      <c r="UKN88" s="54"/>
      <c r="UKO88" s="54"/>
      <c r="UKP88" s="54"/>
      <c r="UKQ88" s="54"/>
      <c r="UKR88" s="54"/>
      <c r="UKS88" s="54"/>
      <c r="UKT88" s="54"/>
      <c r="UKU88" s="54"/>
      <c r="UKV88" s="54"/>
      <c r="UKW88" s="54"/>
      <c r="UKX88" s="54"/>
      <c r="UKY88" s="54"/>
      <c r="UKZ88" s="54"/>
      <c r="ULA88" s="54"/>
      <c r="ULB88" s="54"/>
      <c r="ULC88" s="54"/>
      <c r="ULD88" s="54"/>
      <c r="ULE88" s="54"/>
      <c r="ULF88" s="54"/>
      <c r="ULG88" s="54"/>
      <c r="ULH88" s="54"/>
      <c r="ULI88" s="54"/>
      <c r="ULJ88" s="54"/>
      <c r="ULK88" s="54"/>
      <c r="ULL88" s="54"/>
      <c r="ULM88" s="54"/>
      <c r="ULN88" s="54"/>
      <c r="ULO88" s="54"/>
      <c r="ULP88" s="54"/>
      <c r="ULQ88" s="54"/>
      <c r="ULR88" s="54"/>
      <c r="ULS88" s="54"/>
      <c r="ULT88" s="54"/>
      <c r="ULU88" s="54"/>
      <c r="ULV88" s="54"/>
      <c r="ULW88" s="54"/>
      <c r="ULX88" s="54"/>
      <c r="ULY88" s="54"/>
      <c r="ULZ88" s="54"/>
      <c r="UMA88" s="54"/>
      <c r="UMB88" s="54"/>
      <c r="UMC88" s="54"/>
      <c r="UMD88" s="54"/>
      <c r="UME88" s="54"/>
      <c r="UMF88" s="54"/>
      <c r="UMG88" s="54"/>
      <c r="UMH88" s="54"/>
      <c r="UMI88" s="54"/>
      <c r="UMJ88" s="54"/>
      <c r="UMK88" s="54"/>
      <c r="UML88" s="54"/>
      <c r="UMM88" s="54"/>
      <c r="UMN88" s="54"/>
      <c r="UMO88" s="54"/>
      <c r="UMP88" s="54"/>
      <c r="UMQ88" s="54"/>
      <c r="UMR88" s="54"/>
      <c r="UMS88" s="54"/>
      <c r="UMT88" s="54"/>
      <c r="UMU88" s="54"/>
      <c r="UMV88" s="54"/>
      <c r="UMW88" s="54"/>
      <c r="UMX88" s="54"/>
      <c r="UMY88" s="54"/>
      <c r="UMZ88" s="54"/>
      <c r="UNA88" s="54"/>
      <c r="UNB88" s="54"/>
      <c r="UNC88" s="54"/>
      <c r="UND88" s="54"/>
      <c r="UNE88" s="54"/>
      <c r="UNF88" s="54"/>
      <c r="UNG88" s="54"/>
      <c r="UNH88" s="54"/>
      <c r="UNI88" s="54"/>
      <c r="UNJ88" s="54"/>
      <c r="UNK88" s="54"/>
      <c r="UNL88" s="54"/>
      <c r="UNM88" s="54"/>
      <c r="UNN88" s="54"/>
      <c r="UNO88" s="54"/>
      <c r="UNP88" s="54"/>
      <c r="UNQ88" s="54"/>
      <c r="UNR88" s="54"/>
      <c r="UNS88" s="54"/>
      <c r="UNT88" s="54"/>
      <c r="UNU88" s="54"/>
      <c r="UNV88" s="54"/>
      <c r="UNW88" s="54"/>
      <c r="UNX88" s="54"/>
      <c r="UNY88" s="54"/>
      <c r="UNZ88" s="54"/>
      <c r="UOA88" s="54"/>
      <c r="UOB88" s="54"/>
      <c r="UOC88" s="54"/>
      <c r="UOD88" s="54"/>
      <c r="UOE88" s="54"/>
      <c r="UOF88" s="54"/>
      <c r="UOG88" s="54"/>
      <c r="UOH88" s="54"/>
      <c r="UOI88" s="54"/>
      <c r="UOJ88" s="54"/>
      <c r="UOK88" s="54"/>
      <c r="UOL88" s="54"/>
      <c r="UOM88" s="54"/>
      <c r="UON88" s="54"/>
      <c r="UOO88" s="54"/>
      <c r="UOP88" s="54"/>
      <c r="UOQ88" s="54"/>
      <c r="UOR88" s="54"/>
      <c r="UOS88" s="54"/>
      <c r="UOT88" s="54"/>
      <c r="UOU88" s="54"/>
      <c r="UOV88" s="54"/>
      <c r="UOW88" s="54"/>
      <c r="UOX88" s="54"/>
      <c r="UOY88" s="54"/>
      <c r="UOZ88" s="54"/>
      <c r="UPA88" s="54"/>
      <c r="UPB88" s="54"/>
      <c r="UPC88" s="54"/>
      <c r="UPD88" s="54"/>
      <c r="UPE88" s="54"/>
      <c r="UPF88" s="54"/>
      <c r="UPG88" s="54"/>
      <c r="UPH88" s="54"/>
      <c r="UPI88" s="54"/>
      <c r="UPJ88" s="54"/>
      <c r="UPK88" s="54"/>
      <c r="UPL88" s="54"/>
      <c r="UPM88" s="54"/>
      <c r="UPN88" s="54"/>
      <c r="UPO88" s="54"/>
      <c r="UPP88" s="54"/>
      <c r="UPQ88" s="54"/>
      <c r="UPR88" s="54"/>
      <c r="UPS88" s="54"/>
      <c r="UPT88" s="54"/>
      <c r="UPU88" s="54"/>
      <c r="UPV88" s="54"/>
      <c r="UPW88" s="54"/>
      <c r="UPX88" s="54"/>
      <c r="UPY88" s="54"/>
      <c r="UPZ88" s="54"/>
      <c r="UQA88" s="54"/>
      <c r="UQB88" s="54"/>
      <c r="UQC88" s="54"/>
      <c r="UQD88" s="54"/>
      <c r="UQE88" s="54"/>
      <c r="UQF88" s="54"/>
      <c r="UQG88" s="54"/>
      <c r="UQH88" s="54"/>
      <c r="UQI88" s="54"/>
      <c r="UQJ88" s="54"/>
      <c r="UQK88" s="54"/>
      <c r="UQL88" s="54"/>
      <c r="UQM88" s="54"/>
      <c r="UQN88" s="54"/>
      <c r="UQO88" s="54"/>
      <c r="UQP88" s="54"/>
      <c r="UQQ88" s="54"/>
      <c r="UQR88" s="54"/>
      <c r="UQS88" s="54"/>
      <c r="UQT88" s="54"/>
      <c r="UQU88" s="54"/>
      <c r="UQV88" s="54"/>
      <c r="UQW88" s="54"/>
      <c r="UQX88" s="54"/>
      <c r="UQY88" s="54"/>
      <c r="UQZ88" s="54"/>
      <c r="URA88" s="54"/>
      <c r="URB88" s="54"/>
      <c r="URC88" s="54"/>
      <c r="URD88" s="54"/>
      <c r="URE88" s="54"/>
      <c r="URF88" s="54"/>
      <c r="URG88" s="54"/>
      <c r="URH88" s="54"/>
      <c r="URI88" s="54"/>
      <c r="URJ88" s="54"/>
      <c r="URK88" s="54"/>
      <c r="URL88" s="54"/>
      <c r="URM88" s="54"/>
      <c r="URN88" s="54"/>
      <c r="URO88" s="54"/>
      <c r="URP88" s="54"/>
      <c r="URQ88" s="54"/>
      <c r="URR88" s="54"/>
      <c r="URS88" s="54"/>
      <c r="URT88" s="54"/>
      <c r="URU88" s="54"/>
      <c r="URV88" s="54"/>
      <c r="URW88" s="54"/>
      <c r="URX88" s="54"/>
      <c r="URY88" s="54"/>
      <c r="URZ88" s="54"/>
      <c r="USA88" s="54"/>
      <c r="USB88" s="54"/>
      <c r="USC88" s="54"/>
      <c r="USD88" s="54"/>
      <c r="USE88" s="54"/>
      <c r="USF88" s="54"/>
      <c r="USG88" s="54"/>
      <c r="USH88" s="54"/>
      <c r="USI88" s="54"/>
      <c r="USJ88" s="54"/>
      <c r="USK88" s="54"/>
      <c r="USL88" s="54"/>
      <c r="USM88" s="54"/>
      <c r="USN88" s="54"/>
      <c r="USO88" s="54"/>
      <c r="USP88" s="54"/>
      <c r="USQ88" s="54"/>
      <c r="USR88" s="54"/>
      <c r="USS88" s="54"/>
      <c r="UST88" s="54"/>
      <c r="USU88" s="54"/>
      <c r="USV88" s="54"/>
      <c r="USW88" s="54"/>
      <c r="USX88" s="54"/>
      <c r="USY88" s="54"/>
      <c r="USZ88" s="54"/>
      <c r="UTA88" s="54"/>
      <c r="UTB88" s="54"/>
      <c r="UTC88" s="54"/>
      <c r="UTD88" s="54"/>
      <c r="UTE88" s="54"/>
      <c r="UTF88" s="54"/>
      <c r="UTG88" s="54"/>
      <c r="UTH88" s="54"/>
      <c r="UTI88" s="54"/>
      <c r="UTJ88" s="54"/>
      <c r="UTK88" s="54"/>
      <c r="UTL88" s="54"/>
      <c r="UTM88" s="54"/>
      <c r="UTN88" s="54"/>
      <c r="UTO88" s="54"/>
      <c r="UTP88" s="54"/>
      <c r="UTQ88" s="54"/>
      <c r="UTR88" s="54"/>
      <c r="UTS88" s="54"/>
      <c r="UTT88" s="54"/>
      <c r="UTU88" s="54"/>
      <c r="UTV88" s="54"/>
      <c r="UTW88" s="54"/>
      <c r="UTX88" s="54"/>
      <c r="UTY88" s="54"/>
      <c r="UTZ88" s="54"/>
      <c r="UUA88" s="54"/>
      <c r="UUB88" s="54"/>
      <c r="UUC88" s="54"/>
      <c r="UUD88" s="54"/>
      <c r="UUE88" s="54"/>
      <c r="UUF88" s="54"/>
      <c r="UUG88" s="54"/>
      <c r="UUH88" s="54"/>
      <c r="UUI88" s="54"/>
      <c r="UUJ88" s="54"/>
      <c r="UUK88" s="54"/>
      <c r="UUL88" s="54"/>
      <c r="UUM88" s="54"/>
      <c r="UUN88" s="54"/>
      <c r="UUO88" s="54"/>
      <c r="UUP88" s="54"/>
      <c r="UUQ88" s="54"/>
      <c r="UUR88" s="54"/>
      <c r="UUS88" s="54"/>
      <c r="UUT88" s="54"/>
      <c r="UUU88" s="54"/>
      <c r="UUV88" s="54"/>
      <c r="UUW88" s="54"/>
      <c r="UUX88" s="54"/>
      <c r="UUY88" s="54"/>
      <c r="UUZ88" s="54"/>
      <c r="UVA88" s="54"/>
      <c r="UVB88" s="54"/>
      <c r="UVC88" s="54"/>
      <c r="UVD88" s="54"/>
      <c r="UVE88" s="54"/>
      <c r="UVF88" s="54"/>
      <c r="UVG88" s="54"/>
      <c r="UVH88" s="54"/>
      <c r="UVI88" s="54"/>
      <c r="UVJ88" s="54"/>
      <c r="UVK88" s="54"/>
      <c r="UVL88" s="54"/>
      <c r="UVM88" s="54"/>
      <c r="UVN88" s="54"/>
      <c r="UVO88" s="54"/>
      <c r="UVP88" s="54"/>
      <c r="UVQ88" s="54"/>
      <c r="UVR88" s="54"/>
      <c r="UVS88" s="54"/>
      <c r="UVT88" s="54"/>
      <c r="UVU88" s="54"/>
      <c r="UVV88" s="54"/>
      <c r="UVW88" s="54"/>
      <c r="UVX88" s="54"/>
      <c r="UVY88" s="54"/>
      <c r="UVZ88" s="54"/>
      <c r="UWA88" s="54"/>
      <c r="UWB88" s="54"/>
      <c r="UWC88" s="54"/>
      <c r="UWD88" s="54"/>
      <c r="UWE88" s="54"/>
      <c r="UWF88" s="54"/>
      <c r="UWG88" s="54"/>
      <c r="UWH88" s="54"/>
      <c r="UWI88" s="54"/>
      <c r="UWJ88" s="54"/>
      <c r="UWK88" s="54"/>
      <c r="UWL88" s="54"/>
      <c r="UWM88" s="54"/>
      <c r="UWN88" s="54"/>
      <c r="UWO88" s="54"/>
      <c r="UWP88" s="54"/>
      <c r="UWQ88" s="54"/>
      <c r="UWR88" s="54"/>
      <c r="UWS88" s="54"/>
      <c r="UWT88" s="54"/>
      <c r="UWU88" s="54"/>
      <c r="UWV88" s="54"/>
      <c r="UWW88" s="54"/>
      <c r="UWX88" s="54"/>
      <c r="UWY88" s="54"/>
      <c r="UWZ88" s="54"/>
      <c r="UXA88" s="54"/>
      <c r="UXB88" s="54"/>
      <c r="UXC88" s="54"/>
      <c r="UXD88" s="54"/>
      <c r="UXE88" s="54"/>
      <c r="UXF88" s="54"/>
      <c r="UXG88" s="54"/>
      <c r="UXH88" s="54"/>
      <c r="UXI88" s="54"/>
      <c r="UXJ88" s="54"/>
      <c r="UXK88" s="54"/>
      <c r="UXL88" s="54"/>
      <c r="UXM88" s="54"/>
      <c r="UXN88" s="54"/>
      <c r="UXO88" s="54"/>
      <c r="UXP88" s="54"/>
      <c r="UXQ88" s="54"/>
      <c r="UXR88" s="54"/>
      <c r="UXS88" s="54"/>
      <c r="UXT88" s="54"/>
      <c r="UXU88" s="54"/>
      <c r="UXV88" s="54"/>
      <c r="UXW88" s="54"/>
      <c r="UXX88" s="54"/>
      <c r="UXY88" s="54"/>
      <c r="UXZ88" s="54"/>
      <c r="UYA88" s="54"/>
      <c r="UYB88" s="54"/>
      <c r="UYC88" s="54"/>
      <c r="UYD88" s="54"/>
      <c r="UYE88" s="54"/>
      <c r="UYF88" s="54"/>
      <c r="UYG88" s="54"/>
      <c r="UYH88" s="54"/>
      <c r="UYI88" s="54"/>
      <c r="UYJ88" s="54"/>
      <c r="UYK88" s="54"/>
      <c r="UYL88" s="54"/>
      <c r="UYM88" s="54"/>
      <c r="UYN88" s="54"/>
      <c r="UYO88" s="54"/>
      <c r="UYP88" s="54"/>
      <c r="UYQ88" s="54"/>
      <c r="UYR88" s="54"/>
      <c r="UYS88" s="54"/>
      <c r="UYT88" s="54"/>
      <c r="UYU88" s="54"/>
      <c r="UYV88" s="54"/>
      <c r="UYW88" s="54"/>
      <c r="UYX88" s="54"/>
      <c r="UYY88" s="54"/>
      <c r="UYZ88" s="54"/>
      <c r="UZA88" s="54"/>
      <c r="UZB88" s="54"/>
      <c r="UZC88" s="54"/>
      <c r="UZD88" s="54"/>
      <c r="UZE88" s="54"/>
      <c r="UZF88" s="54"/>
      <c r="UZG88" s="54"/>
      <c r="UZH88" s="54"/>
      <c r="UZI88" s="54"/>
      <c r="UZJ88" s="54"/>
      <c r="UZK88" s="54"/>
      <c r="UZL88" s="54"/>
      <c r="UZM88" s="54"/>
      <c r="UZN88" s="54"/>
      <c r="UZO88" s="54"/>
      <c r="UZP88" s="54"/>
      <c r="UZQ88" s="54"/>
      <c r="UZR88" s="54"/>
      <c r="UZS88" s="54"/>
      <c r="UZT88" s="54"/>
      <c r="UZU88" s="54"/>
      <c r="UZV88" s="54"/>
      <c r="UZW88" s="54"/>
      <c r="UZX88" s="54"/>
      <c r="UZY88" s="54"/>
      <c r="UZZ88" s="54"/>
      <c r="VAA88" s="54"/>
      <c r="VAB88" s="54"/>
      <c r="VAC88" s="54"/>
      <c r="VAD88" s="54"/>
      <c r="VAE88" s="54"/>
      <c r="VAF88" s="54"/>
      <c r="VAG88" s="54"/>
      <c r="VAH88" s="54"/>
      <c r="VAI88" s="54"/>
      <c r="VAJ88" s="54"/>
      <c r="VAK88" s="54"/>
      <c r="VAL88" s="54"/>
      <c r="VAM88" s="54"/>
      <c r="VAN88" s="54"/>
      <c r="VAO88" s="54"/>
      <c r="VAP88" s="54"/>
      <c r="VAQ88" s="54"/>
      <c r="VAR88" s="54"/>
      <c r="VAS88" s="54"/>
      <c r="VAT88" s="54"/>
      <c r="VAU88" s="54"/>
      <c r="VAV88" s="54"/>
      <c r="VAW88" s="54"/>
      <c r="VAX88" s="54"/>
      <c r="VAY88" s="54"/>
      <c r="VAZ88" s="54"/>
      <c r="VBA88" s="54"/>
      <c r="VBB88" s="54"/>
      <c r="VBC88" s="54"/>
      <c r="VBD88" s="54"/>
      <c r="VBE88" s="54"/>
      <c r="VBF88" s="54"/>
      <c r="VBG88" s="54"/>
      <c r="VBH88" s="54"/>
      <c r="VBI88" s="54"/>
      <c r="VBJ88" s="54"/>
      <c r="VBK88" s="54"/>
      <c r="VBL88" s="54"/>
      <c r="VBM88" s="54"/>
      <c r="VBN88" s="54"/>
      <c r="VBO88" s="54"/>
      <c r="VBP88" s="54"/>
      <c r="VBQ88" s="54"/>
      <c r="VBR88" s="54"/>
      <c r="VBS88" s="54"/>
      <c r="VBT88" s="54"/>
      <c r="VBU88" s="54"/>
      <c r="VBV88" s="54"/>
      <c r="VBW88" s="54"/>
      <c r="VBX88" s="54"/>
      <c r="VBY88" s="54"/>
      <c r="VBZ88" s="54"/>
      <c r="VCA88" s="54"/>
      <c r="VCB88" s="54"/>
      <c r="VCC88" s="54"/>
      <c r="VCD88" s="54"/>
      <c r="VCE88" s="54"/>
      <c r="VCF88" s="54"/>
      <c r="VCG88" s="54"/>
      <c r="VCH88" s="54"/>
      <c r="VCI88" s="54"/>
      <c r="VCJ88" s="54"/>
      <c r="VCK88" s="54"/>
      <c r="VCL88" s="54"/>
      <c r="VCM88" s="54"/>
      <c r="VCN88" s="54"/>
      <c r="VCO88" s="54"/>
      <c r="VCP88" s="54"/>
      <c r="VCQ88" s="54"/>
      <c r="VCR88" s="54"/>
      <c r="VCS88" s="54"/>
      <c r="VCT88" s="54"/>
      <c r="VCU88" s="54"/>
      <c r="VCV88" s="54"/>
      <c r="VCW88" s="54"/>
      <c r="VCX88" s="54"/>
      <c r="VCY88" s="54"/>
      <c r="VCZ88" s="54"/>
      <c r="VDA88" s="54"/>
      <c r="VDB88" s="54"/>
      <c r="VDC88" s="54"/>
      <c r="VDD88" s="54"/>
      <c r="VDE88" s="54"/>
      <c r="VDF88" s="54"/>
      <c r="VDG88" s="54"/>
      <c r="VDH88" s="54"/>
      <c r="VDI88" s="54"/>
      <c r="VDJ88" s="54"/>
      <c r="VDK88" s="54"/>
      <c r="VDL88" s="54"/>
      <c r="VDM88" s="54"/>
      <c r="VDN88" s="54"/>
      <c r="VDO88" s="54"/>
      <c r="VDP88" s="54"/>
      <c r="VDQ88" s="54"/>
      <c r="VDR88" s="54"/>
      <c r="VDS88" s="54"/>
      <c r="VDT88" s="54"/>
      <c r="VDU88" s="54"/>
      <c r="VDV88" s="54"/>
      <c r="VDW88" s="54"/>
      <c r="VDX88" s="54"/>
      <c r="VDY88" s="54"/>
      <c r="VDZ88" s="54"/>
      <c r="VEA88" s="54"/>
      <c r="VEB88" s="54"/>
      <c r="VEC88" s="54"/>
      <c r="VED88" s="54"/>
      <c r="VEE88" s="54"/>
      <c r="VEF88" s="54"/>
      <c r="VEG88" s="54"/>
      <c r="VEH88" s="54"/>
      <c r="VEI88" s="54"/>
      <c r="VEJ88" s="54"/>
      <c r="VEK88" s="54"/>
      <c r="VEL88" s="54"/>
      <c r="VEM88" s="54"/>
      <c r="VEN88" s="54"/>
      <c r="VEO88" s="54"/>
      <c r="VEP88" s="54"/>
      <c r="VEQ88" s="54"/>
      <c r="VER88" s="54"/>
      <c r="VES88" s="54"/>
      <c r="VET88" s="54"/>
      <c r="VEU88" s="54"/>
      <c r="VEV88" s="54"/>
      <c r="VEW88" s="54"/>
      <c r="VEX88" s="54"/>
      <c r="VEY88" s="54"/>
      <c r="VEZ88" s="54"/>
      <c r="VFA88" s="54"/>
      <c r="VFB88" s="54"/>
      <c r="VFC88" s="54"/>
      <c r="VFD88" s="54"/>
      <c r="VFE88" s="54"/>
      <c r="VFF88" s="54"/>
      <c r="VFG88" s="54"/>
      <c r="VFH88" s="54"/>
      <c r="VFI88" s="54"/>
      <c r="VFJ88" s="54"/>
      <c r="VFK88" s="54"/>
      <c r="VFL88" s="54"/>
      <c r="VFM88" s="54"/>
      <c r="VFN88" s="54"/>
      <c r="VFO88" s="54"/>
      <c r="VFP88" s="54"/>
      <c r="VFQ88" s="54"/>
      <c r="VFR88" s="54"/>
      <c r="VFS88" s="54"/>
      <c r="VFT88" s="54"/>
      <c r="VFU88" s="54"/>
      <c r="VFV88" s="54"/>
      <c r="VFW88" s="54"/>
      <c r="VFX88" s="54"/>
      <c r="VFY88" s="54"/>
      <c r="VFZ88" s="54"/>
      <c r="VGA88" s="54"/>
      <c r="VGB88" s="54"/>
      <c r="VGC88" s="54"/>
      <c r="VGD88" s="54"/>
      <c r="VGE88" s="54"/>
      <c r="VGF88" s="54"/>
      <c r="VGG88" s="54"/>
      <c r="VGH88" s="54"/>
      <c r="VGI88" s="54"/>
      <c r="VGJ88" s="54"/>
      <c r="VGK88" s="54"/>
      <c r="VGL88" s="54"/>
      <c r="VGM88" s="54"/>
      <c r="VGN88" s="54"/>
      <c r="VGO88" s="54"/>
      <c r="VGP88" s="54"/>
      <c r="VGQ88" s="54"/>
      <c r="VGR88" s="54"/>
      <c r="VGS88" s="54"/>
      <c r="VGT88" s="54"/>
      <c r="VGU88" s="54"/>
      <c r="VGV88" s="54"/>
      <c r="VGW88" s="54"/>
      <c r="VGX88" s="54"/>
      <c r="VGY88" s="54"/>
      <c r="VGZ88" s="54"/>
      <c r="VHA88" s="54"/>
      <c r="VHB88" s="54"/>
      <c r="VHC88" s="54"/>
      <c r="VHD88" s="54"/>
      <c r="VHE88" s="54"/>
      <c r="VHF88" s="54"/>
      <c r="VHG88" s="54"/>
      <c r="VHH88" s="54"/>
      <c r="VHI88" s="54"/>
      <c r="VHJ88" s="54"/>
      <c r="VHK88" s="54"/>
      <c r="VHL88" s="54"/>
      <c r="VHM88" s="54"/>
      <c r="VHN88" s="54"/>
      <c r="VHO88" s="54"/>
      <c r="VHP88" s="54"/>
      <c r="VHQ88" s="54"/>
      <c r="VHR88" s="54"/>
      <c r="VHS88" s="54"/>
      <c r="VHT88" s="54"/>
      <c r="VHU88" s="54"/>
      <c r="VHV88" s="54"/>
      <c r="VHW88" s="54"/>
      <c r="VHX88" s="54"/>
      <c r="VHY88" s="54"/>
      <c r="VHZ88" s="54"/>
      <c r="VIA88" s="54"/>
      <c r="VIB88" s="54"/>
      <c r="VIC88" s="54"/>
      <c r="VID88" s="54"/>
      <c r="VIE88" s="54"/>
      <c r="VIF88" s="54"/>
      <c r="VIG88" s="54"/>
      <c r="VIH88" s="54"/>
      <c r="VII88" s="54"/>
      <c r="VIJ88" s="54"/>
      <c r="VIK88" s="54"/>
      <c r="VIL88" s="54"/>
      <c r="VIM88" s="54"/>
      <c r="VIN88" s="54"/>
      <c r="VIO88" s="54"/>
      <c r="VIP88" s="54"/>
      <c r="VIQ88" s="54"/>
      <c r="VIR88" s="54"/>
      <c r="VIS88" s="54"/>
      <c r="VIT88" s="54"/>
      <c r="VIU88" s="54"/>
      <c r="VIV88" s="54"/>
      <c r="VIW88" s="54"/>
      <c r="VIX88" s="54"/>
      <c r="VIY88" s="54"/>
      <c r="VIZ88" s="54"/>
      <c r="VJA88" s="54"/>
      <c r="VJB88" s="54"/>
      <c r="VJC88" s="54"/>
      <c r="VJD88" s="54"/>
      <c r="VJE88" s="54"/>
      <c r="VJF88" s="54"/>
      <c r="VJG88" s="54"/>
      <c r="VJH88" s="54"/>
      <c r="VJI88" s="54"/>
      <c r="VJJ88" s="54"/>
      <c r="VJK88" s="54"/>
      <c r="VJL88" s="54"/>
      <c r="VJM88" s="54"/>
      <c r="VJN88" s="54"/>
      <c r="VJO88" s="54"/>
      <c r="VJP88" s="54"/>
      <c r="VJQ88" s="54"/>
      <c r="VJR88" s="54"/>
      <c r="VJS88" s="54"/>
      <c r="VJT88" s="54"/>
      <c r="VJU88" s="54"/>
      <c r="VJV88" s="54"/>
      <c r="VJW88" s="54"/>
      <c r="VJX88" s="54"/>
      <c r="VJY88" s="54"/>
      <c r="VJZ88" s="54"/>
      <c r="VKA88" s="54"/>
      <c r="VKB88" s="54"/>
      <c r="VKC88" s="54"/>
      <c r="VKD88" s="54"/>
      <c r="VKE88" s="54"/>
      <c r="VKF88" s="54"/>
      <c r="VKG88" s="54"/>
      <c r="VKH88" s="54"/>
      <c r="VKI88" s="54"/>
      <c r="VKJ88" s="54"/>
      <c r="VKK88" s="54"/>
      <c r="VKL88" s="54"/>
      <c r="VKM88" s="54"/>
      <c r="VKN88" s="54"/>
      <c r="VKO88" s="54"/>
      <c r="VKP88" s="54"/>
      <c r="VKQ88" s="54"/>
      <c r="VKR88" s="54"/>
      <c r="VKS88" s="54"/>
      <c r="VKT88" s="54"/>
      <c r="VKU88" s="54"/>
      <c r="VKV88" s="54"/>
      <c r="VKW88" s="54"/>
      <c r="VKX88" s="54"/>
      <c r="VKY88" s="54"/>
      <c r="VKZ88" s="54"/>
      <c r="VLA88" s="54"/>
      <c r="VLB88" s="54"/>
      <c r="VLC88" s="54"/>
      <c r="VLD88" s="54"/>
      <c r="VLE88" s="54"/>
      <c r="VLF88" s="54"/>
      <c r="VLG88" s="54"/>
      <c r="VLH88" s="54"/>
      <c r="VLI88" s="54"/>
      <c r="VLJ88" s="54"/>
      <c r="VLK88" s="54"/>
      <c r="VLL88" s="54"/>
      <c r="VLM88" s="54"/>
      <c r="VLN88" s="54"/>
      <c r="VLO88" s="54"/>
      <c r="VLP88" s="54"/>
      <c r="VLQ88" s="54"/>
      <c r="VLR88" s="54"/>
      <c r="VLS88" s="54"/>
      <c r="VLT88" s="54"/>
      <c r="VLU88" s="54"/>
      <c r="VLV88" s="54"/>
      <c r="VLW88" s="54"/>
      <c r="VLX88" s="54"/>
      <c r="VLY88" s="54"/>
      <c r="VLZ88" s="54"/>
      <c r="VMA88" s="54"/>
      <c r="VMB88" s="54"/>
      <c r="VMC88" s="54"/>
      <c r="VMD88" s="54"/>
      <c r="VME88" s="54"/>
      <c r="VMF88" s="54"/>
      <c r="VMG88" s="54"/>
      <c r="VMH88" s="54"/>
      <c r="VMI88" s="54"/>
      <c r="VMJ88" s="54"/>
      <c r="VMK88" s="54"/>
      <c r="VML88" s="54"/>
      <c r="VMM88" s="54"/>
      <c r="VMN88" s="54"/>
      <c r="VMO88" s="54"/>
      <c r="VMP88" s="54"/>
      <c r="VMQ88" s="54"/>
      <c r="VMR88" s="54"/>
      <c r="VMS88" s="54"/>
      <c r="VMT88" s="54"/>
      <c r="VMU88" s="54"/>
      <c r="VMV88" s="54"/>
      <c r="VMW88" s="54"/>
      <c r="VMX88" s="54"/>
      <c r="VMY88" s="54"/>
      <c r="VMZ88" s="54"/>
      <c r="VNA88" s="54"/>
      <c r="VNB88" s="54"/>
      <c r="VNC88" s="54"/>
      <c r="VND88" s="54"/>
      <c r="VNE88" s="54"/>
      <c r="VNF88" s="54"/>
      <c r="VNG88" s="54"/>
      <c r="VNH88" s="54"/>
      <c r="VNI88" s="54"/>
      <c r="VNJ88" s="54"/>
      <c r="VNK88" s="54"/>
      <c r="VNL88" s="54"/>
      <c r="VNM88" s="54"/>
      <c r="VNN88" s="54"/>
      <c r="VNO88" s="54"/>
      <c r="VNP88" s="54"/>
      <c r="VNQ88" s="54"/>
      <c r="VNR88" s="54"/>
      <c r="VNS88" s="54"/>
      <c r="VNT88" s="54"/>
      <c r="VNU88" s="54"/>
      <c r="VNV88" s="54"/>
      <c r="VNW88" s="54"/>
      <c r="VNX88" s="54"/>
      <c r="VNY88" s="54"/>
      <c r="VNZ88" s="54"/>
      <c r="VOA88" s="54"/>
      <c r="VOB88" s="54"/>
      <c r="VOC88" s="54"/>
      <c r="VOD88" s="54"/>
      <c r="VOE88" s="54"/>
      <c r="VOF88" s="54"/>
      <c r="VOG88" s="54"/>
      <c r="VOH88" s="54"/>
      <c r="VOI88" s="54"/>
      <c r="VOJ88" s="54"/>
      <c r="VOK88" s="54"/>
      <c r="VOL88" s="54"/>
      <c r="VOM88" s="54"/>
      <c r="VON88" s="54"/>
      <c r="VOO88" s="54"/>
      <c r="VOP88" s="54"/>
      <c r="VOQ88" s="54"/>
      <c r="VOR88" s="54"/>
      <c r="VOS88" s="54"/>
      <c r="VOT88" s="54"/>
      <c r="VOU88" s="54"/>
      <c r="VOV88" s="54"/>
      <c r="VOW88" s="54"/>
      <c r="VOX88" s="54"/>
      <c r="VOY88" s="54"/>
      <c r="VOZ88" s="54"/>
      <c r="VPA88" s="54"/>
      <c r="VPB88" s="54"/>
      <c r="VPC88" s="54"/>
      <c r="VPD88" s="54"/>
      <c r="VPE88" s="54"/>
      <c r="VPF88" s="54"/>
      <c r="VPG88" s="54"/>
      <c r="VPH88" s="54"/>
      <c r="VPI88" s="54"/>
      <c r="VPJ88" s="54"/>
      <c r="VPK88" s="54"/>
      <c r="VPL88" s="54"/>
      <c r="VPM88" s="54"/>
      <c r="VPN88" s="54"/>
      <c r="VPO88" s="54"/>
      <c r="VPP88" s="54"/>
      <c r="VPQ88" s="54"/>
      <c r="VPR88" s="54"/>
      <c r="VPS88" s="54"/>
      <c r="VPT88" s="54"/>
      <c r="VPU88" s="54"/>
      <c r="VPV88" s="54"/>
      <c r="VPW88" s="54"/>
      <c r="VPX88" s="54"/>
      <c r="VPY88" s="54"/>
      <c r="VPZ88" s="54"/>
      <c r="VQA88" s="54"/>
      <c r="VQB88" s="54"/>
      <c r="VQC88" s="54"/>
      <c r="VQD88" s="54"/>
      <c r="VQE88" s="54"/>
      <c r="VQF88" s="54"/>
      <c r="VQG88" s="54"/>
      <c r="VQH88" s="54"/>
      <c r="VQI88" s="54"/>
      <c r="VQJ88" s="54"/>
      <c r="VQK88" s="54"/>
      <c r="VQL88" s="54"/>
      <c r="VQM88" s="54"/>
      <c r="VQN88" s="54"/>
      <c r="VQO88" s="54"/>
      <c r="VQP88" s="54"/>
      <c r="VQQ88" s="54"/>
      <c r="VQR88" s="54"/>
      <c r="VQS88" s="54"/>
      <c r="VQT88" s="54"/>
      <c r="VQU88" s="54"/>
      <c r="VQV88" s="54"/>
      <c r="VQW88" s="54"/>
      <c r="VQX88" s="54"/>
      <c r="VQY88" s="54"/>
      <c r="VQZ88" s="54"/>
      <c r="VRA88" s="54"/>
      <c r="VRB88" s="54"/>
      <c r="VRC88" s="54"/>
      <c r="VRD88" s="54"/>
      <c r="VRE88" s="54"/>
      <c r="VRF88" s="54"/>
      <c r="VRG88" s="54"/>
      <c r="VRH88" s="54"/>
      <c r="VRI88" s="54"/>
      <c r="VRJ88" s="54"/>
      <c r="VRK88" s="54"/>
      <c r="VRL88" s="54"/>
      <c r="VRM88" s="54"/>
      <c r="VRN88" s="54"/>
      <c r="VRO88" s="54"/>
      <c r="VRP88" s="54"/>
      <c r="VRQ88" s="54"/>
      <c r="VRR88" s="54"/>
      <c r="VRS88" s="54"/>
      <c r="VRT88" s="54"/>
      <c r="VRU88" s="54"/>
      <c r="VRV88" s="54"/>
      <c r="VRW88" s="54"/>
      <c r="VRX88" s="54"/>
      <c r="VRY88" s="54"/>
      <c r="VRZ88" s="54"/>
      <c r="VSA88" s="54"/>
      <c r="VSB88" s="54"/>
      <c r="VSC88" s="54"/>
      <c r="VSD88" s="54"/>
      <c r="VSE88" s="54"/>
      <c r="VSF88" s="54"/>
      <c r="VSG88" s="54"/>
      <c r="VSH88" s="54"/>
      <c r="VSI88" s="54"/>
      <c r="VSJ88" s="54"/>
      <c r="VSK88" s="54"/>
      <c r="VSL88" s="54"/>
      <c r="VSM88" s="54"/>
      <c r="VSN88" s="54"/>
      <c r="VSO88" s="54"/>
      <c r="VSP88" s="54"/>
      <c r="VSQ88" s="54"/>
      <c r="VSR88" s="54"/>
      <c r="VSS88" s="54"/>
      <c r="VST88" s="54"/>
      <c r="VSU88" s="54"/>
      <c r="VSV88" s="54"/>
      <c r="VSW88" s="54"/>
      <c r="VSX88" s="54"/>
      <c r="VSY88" s="54"/>
      <c r="VSZ88" s="54"/>
      <c r="VTA88" s="54"/>
      <c r="VTB88" s="54"/>
      <c r="VTC88" s="54"/>
      <c r="VTD88" s="54"/>
      <c r="VTE88" s="54"/>
      <c r="VTF88" s="54"/>
      <c r="VTG88" s="54"/>
      <c r="VTH88" s="54"/>
      <c r="VTI88" s="54"/>
      <c r="VTJ88" s="54"/>
      <c r="VTK88" s="54"/>
      <c r="VTL88" s="54"/>
      <c r="VTM88" s="54"/>
      <c r="VTN88" s="54"/>
      <c r="VTO88" s="54"/>
      <c r="VTP88" s="54"/>
      <c r="VTQ88" s="54"/>
      <c r="VTR88" s="54"/>
      <c r="VTS88" s="54"/>
      <c r="VTT88" s="54"/>
      <c r="VTU88" s="54"/>
      <c r="VTV88" s="54"/>
      <c r="VTW88" s="54"/>
      <c r="VTX88" s="54"/>
      <c r="VTY88" s="54"/>
      <c r="VTZ88" s="54"/>
      <c r="VUA88" s="54"/>
      <c r="VUB88" s="54"/>
      <c r="VUC88" s="54"/>
      <c r="VUD88" s="54"/>
      <c r="VUE88" s="54"/>
      <c r="VUF88" s="54"/>
      <c r="VUG88" s="54"/>
      <c r="VUH88" s="54"/>
      <c r="VUI88" s="54"/>
      <c r="VUJ88" s="54"/>
      <c r="VUK88" s="54"/>
      <c r="VUL88" s="54"/>
      <c r="VUM88" s="54"/>
      <c r="VUN88" s="54"/>
      <c r="VUO88" s="54"/>
      <c r="VUP88" s="54"/>
      <c r="VUQ88" s="54"/>
      <c r="VUR88" s="54"/>
      <c r="VUS88" s="54"/>
      <c r="VUT88" s="54"/>
      <c r="VUU88" s="54"/>
      <c r="VUV88" s="54"/>
      <c r="VUW88" s="54"/>
      <c r="VUX88" s="54"/>
      <c r="VUY88" s="54"/>
      <c r="VUZ88" s="54"/>
      <c r="VVA88" s="54"/>
      <c r="VVB88" s="54"/>
      <c r="VVC88" s="54"/>
      <c r="VVD88" s="54"/>
      <c r="VVE88" s="54"/>
      <c r="VVF88" s="54"/>
      <c r="VVG88" s="54"/>
      <c r="VVH88" s="54"/>
      <c r="VVI88" s="54"/>
      <c r="VVJ88" s="54"/>
      <c r="VVK88" s="54"/>
      <c r="VVL88" s="54"/>
      <c r="VVM88" s="54"/>
      <c r="VVN88" s="54"/>
      <c r="VVO88" s="54"/>
      <c r="VVP88" s="54"/>
      <c r="VVQ88" s="54"/>
      <c r="VVR88" s="54"/>
      <c r="VVS88" s="54"/>
      <c r="VVT88" s="54"/>
      <c r="VVU88" s="54"/>
      <c r="VVV88" s="54"/>
      <c r="VVW88" s="54"/>
      <c r="VVX88" s="54"/>
      <c r="VVY88" s="54"/>
      <c r="VVZ88" s="54"/>
      <c r="VWA88" s="54"/>
      <c r="VWB88" s="54"/>
      <c r="VWC88" s="54"/>
      <c r="VWD88" s="54"/>
      <c r="VWE88" s="54"/>
      <c r="VWF88" s="54"/>
      <c r="VWG88" s="54"/>
      <c r="VWH88" s="54"/>
      <c r="VWI88" s="54"/>
      <c r="VWJ88" s="54"/>
      <c r="VWK88" s="54"/>
      <c r="VWL88" s="54"/>
      <c r="VWM88" s="54"/>
      <c r="VWN88" s="54"/>
      <c r="VWO88" s="54"/>
      <c r="VWP88" s="54"/>
      <c r="VWQ88" s="54"/>
      <c r="VWR88" s="54"/>
      <c r="VWS88" s="54"/>
      <c r="VWT88" s="54"/>
      <c r="VWU88" s="54"/>
      <c r="VWV88" s="54"/>
      <c r="VWW88" s="54"/>
      <c r="VWX88" s="54"/>
      <c r="VWY88" s="54"/>
      <c r="VWZ88" s="54"/>
      <c r="VXA88" s="54"/>
      <c r="VXB88" s="54"/>
      <c r="VXC88" s="54"/>
      <c r="VXD88" s="54"/>
      <c r="VXE88" s="54"/>
      <c r="VXF88" s="54"/>
      <c r="VXG88" s="54"/>
      <c r="VXH88" s="54"/>
      <c r="VXI88" s="54"/>
      <c r="VXJ88" s="54"/>
      <c r="VXK88" s="54"/>
      <c r="VXL88" s="54"/>
      <c r="VXM88" s="54"/>
      <c r="VXN88" s="54"/>
      <c r="VXO88" s="54"/>
      <c r="VXP88" s="54"/>
      <c r="VXQ88" s="54"/>
      <c r="VXR88" s="54"/>
      <c r="VXS88" s="54"/>
      <c r="VXT88" s="54"/>
      <c r="VXU88" s="54"/>
      <c r="VXV88" s="54"/>
      <c r="VXW88" s="54"/>
      <c r="VXX88" s="54"/>
      <c r="VXY88" s="54"/>
      <c r="VXZ88" s="54"/>
      <c r="VYA88" s="54"/>
      <c r="VYB88" s="54"/>
      <c r="VYC88" s="54"/>
      <c r="VYD88" s="54"/>
      <c r="VYE88" s="54"/>
      <c r="VYF88" s="54"/>
      <c r="VYG88" s="54"/>
      <c r="VYH88" s="54"/>
      <c r="VYI88" s="54"/>
      <c r="VYJ88" s="54"/>
      <c r="VYK88" s="54"/>
      <c r="VYL88" s="54"/>
      <c r="VYM88" s="54"/>
      <c r="VYN88" s="54"/>
      <c r="VYO88" s="54"/>
      <c r="VYP88" s="54"/>
      <c r="VYQ88" s="54"/>
      <c r="VYR88" s="54"/>
      <c r="VYS88" s="54"/>
      <c r="VYT88" s="54"/>
      <c r="VYU88" s="54"/>
      <c r="VYV88" s="54"/>
      <c r="VYW88" s="54"/>
      <c r="VYX88" s="54"/>
      <c r="VYY88" s="54"/>
      <c r="VYZ88" s="54"/>
      <c r="VZA88" s="54"/>
      <c r="VZB88" s="54"/>
      <c r="VZC88" s="54"/>
      <c r="VZD88" s="54"/>
      <c r="VZE88" s="54"/>
      <c r="VZF88" s="54"/>
      <c r="VZG88" s="54"/>
      <c r="VZH88" s="54"/>
      <c r="VZI88" s="54"/>
      <c r="VZJ88" s="54"/>
      <c r="VZK88" s="54"/>
      <c r="VZL88" s="54"/>
      <c r="VZM88" s="54"/>
      <c r="VZN88" s="54"/>
      <c r="VZO88" s="54"/>
      <c r="VZP88" s="54"/>
      <c r="VZQ88" s="54"/>
      <c r="VZR88" s="54"/>
      <c r="VZS88" s="54"/>
      <c r="VZT88" s="54"/>
      <c r="VZU88" s="54"/>
      <c r="VZV88" s="54"/>
      <c r="VZW88" s="54"/>
      <c r="VZX88" s="54"/>
      <c r="VZY88" s="54"/>
      <c r="VZZ88" s="54"/>
      <c r="WAA88" s="54"/>
      <c r="WAB88" s="54"/>
      <c r="WAC88" s="54"/>
      <c r="WAD88" s="54"/>
      <c r="WAE88" s="54"/>
      <c r="WAF88" s="54"/>
      <c r="WAG88" s="54"/>
      <c r="WAH88" s="54"/>
      <c r="WAI88" s="54"/>
      <c r="WAJ88" s="54"/>
      <c r="WAK88" s="54"/>
      <c r="WAL88" s="54"/>
      <c r="WAM88" s="54"/>
      <c r="WAN88" s="54"/>
      <c r="WAO88" s="54"/>
      <c r="WAP88" s="54"/>
      <c r="WAQ88" s="54"/>
      <c r="WAR88" s="54"/>
      <c r="WAS88" s="54"/>
      <c r="WAT88" s="54"/>
      <c r="WAU88" s="54"/>
      <c r="WAV88" s="54"/>
      <c r="WAW88" s="54"/>
      <c r="WAX88" s="54"/>
      <c r="WAY88" s="54"/>
      <c r="WAZ88" s="54"/>
      <c r="WBA88" s="54"/>
      <c r="WBB88" s="54"/>
      <c r="WBC88" s="54"/>
      <c r="WBD88" s="54"/>
      <c r="WBE88" s="54"/>
      <c r="WBF88" s="54"/>
      <c r="WBG88" s="54"/>
      <c r="WBH88" s="54"/>
      <c r="WBI88" s="54"/>
      <c r="WBJ88" s="54"/>
      <c r="WBK88" s="54"/>
      <c r="WBL88" s="54"/>
      <c r="WBM88" s="54"/>
      <c r="WBN88" s="54"/>
      <c r="WBO88" s="54"/>
      <c r="WBP88" s="54"/>
      <c r="WBQ88" s="54"/>
      <c r="WBR88" s="54"/>
      <c r="WBS88" s="54"/>
      <c r="WBT88" s="54"/>
      <c r="WBU88" s="54"/>
      <c r="WBV88" s="54"/>
      <c r="WBW88" s="54"/>
      <c r="WBX88" s="54"/>
      <c r="WBY88" s="54"/>
      <c r="WBZ88" s="54"/>
      <c r="WCA88" s="54"/>
      <c r="WCB88" s="54"/>
      <c r="WCC88" s="54"/>
      <c r="WCD88" s="54"/>
      <c r="WCE88" s="54"/>
      <c r="WCF88" s="54"/>
      <c r="WCG88" s="54"/>
      <c r="WCH88" s="54"/>
      <c r="WCI88" s="54"/>
      <c r="WCJ88" s="54"/>
      <c r="WCK88" s="54"/>
      <c r="WCL88" s="54"/>
      <c r="WCM88" s="54"/>
      <c r="WCN88" s="54"/>
      <c r="WCO88" s="54"/>
      <c r="WCP88" s="54"/>
      <c r="WCQ88" s="54"/>
      <c r="WCR88" s="54"/>
      <c r="WCS88" s="54"/>
      <c r="WCT88" s="54"/>
      <c r="WCU88" s="54"/>
      <c r="WCV88" s="54"/>
      <c r="WCW88" s="54"/>
      <c r="WCX88" s="54"/>
      <c r="WCY88" s="54"/>
      <c r="WCZ88" s="54"/>
      <c r="WDA88" s="54"/>
      <c r="WDB88" s="54"/>
      <c r="WDC88" s="54"/>
      <c r="WDD88" s="54"/>
      <c r="WDE88" s="54"/>
      <c r="WDF88" s="54"/>
      <c r="WDG88" s="54"/>
      <c r="WDH88" s="54"/>
      <c r="WDI88" s="54"/>
      <c r="WDJ88" s="54"/>
      <c r="WDK88" s="54"/>
      <c r="WDL88" s="54"/>
      <c r="WDM88" s="54"/>
      <c r="WDN88" s="54"/>
      <c r="WDO88" s="54"/>
      <c r="WDP88" s="54"/>
      <c r="WDQ88" s="54"/>
      <c r="WDR88" s="54"/>
      <c r="WDS88" s="54"/>
      <c r="WDT88" s="54"/>
      <c r="WDU88" s="54"/>
      <c r="WDV88" s="54"/>
      <c r="WDW88" s="54"/>
      <c r="WDX88" s="54"/>
      <c r="WDY88" s="54"/>
      <c r="WDZ88" s="54"/>
      <c r="WEA88" s="54"/>
      <c r="WEB88" s="54"/>
      <c r="WEC88" s="54"/>
      <c r="WED88" s="54"/>
      <c r="WEE88" s="54"/>
      <c r="WEF88" s="54"/>
      <c r="WEG88" s="54"/>
      <c r="WEH88" s="54"/>
      <c r="WEI88" s="54"/>
      <c r="WEJ88" s="54"/>
      <c r="WEK88" s="54"/>
      <c r="WEL88" s="54"/>
      <c r="WEM88" s="54"/>
      <c r="WEN88" s="54"/>
      <c r="WEO88" s="54"/>
      <c r="WEP88" s="54"/>
      <c r="WEQ88" s="54"/>
      <c r="WER88" s="54"/>
      <c r="WES88" s="54"/>
      <c r="WET88" s="54"/>
      <c r="WEU88" s="54"/>
      <c r="WEV88" s="54"/>
      <c r="WEW88" s="54"/>
      <c r="WEX88" s="54"/>
      <c r="WEY88" s="54"/>
      <c r="WEZ88" s="54"/>
      <c r="WFA88" s="54"/>
      <c r="WFB88" s="54"/>
      <c r="WFC88" s="54"/>
      <c r="WFD88" s="54"/>
      <c r="WFE88" s="54"/>
      <c r="WFF88" s="54"/>
      <c r="WFG88" s="54"/>
      <c r="WFH88" s="54"/>
      <c r="WFI88" s="54"/>
      <c r="WFJ88" s="54"/>
      <c r="WFK88" s="54"/>
      <c r="WFL88" s="54"/>
      <c r="WFM88" s="54"/>
      <c r="WFN88" s="54"/>
      <c r="WFO88" s="54"/>
      <c r="WFP88" s="54"/>
      <c r="WFQ88" s="54"/>
      <c r="WFR88" s="54"/>
      <c r="WFS88" s="54"/>
      <c r="WFT88" s="54"/>
      <c r="WFU88" s="54"/>
      <c r="WFV88" s="54"/>
      <c r="WFW88" s="54"/>
      <c r="WFX88" s="54"/>
      <c r="WFY88" s="54"/>
      <c r="WFZ88" s="54"/>
      <c r="WGA88" s="54"/>
      <c r="WGB88" s="54"/>
      <c r="WGC88" s="54"/>
      <c r="WGD88" s="54"/>
      <c r="WGE88" s="54"/>
      <c r="WGF88" s="54"/>
      <c r="WGG88" s="54"/>
      <c r="WGH88" s="54"/>
      <c r="WGI88" s="54"/>
      <c r="WGJ88" s="54"/>
      <c r="WGK88" s="54"/>
      <c r="WGL88" s="54"/>
      <c r="WGM88" s="54"/>
      <c r="WGN88" s="54"/>
      <c r="WGO88" s="54"/>
      <c r="WGP88" s="54"/>
      <c r="WGQ88" s="54"/>
      <c r="WGR88" s="54"/>
      <c r="WGS88" s="54"/>
      <c r="WGT88" s="54"/>
      <c r="WGU88" s="54"/>
      <c r="WGV88" s="54"/>
      <c r="WGW88" s="54"/>
      <c r="WGX88" s="54"/>
      <c r="WGY88" s="54"/>
      <c r="WGZ88" s="54"/>
      <c r="WHA88" s="54"/>
      <c r="WHB88" s="54"/>
      <c r="WHC88" s="54"/>
      <c r="WHD88" s="54"/>
      <c r="WHE88" s="54"/>
      <c r="WHF88" s="54"/>
      <c r="WHG88" s="54"/>
      <c r="WHH88" s="54"/>
      <c r="WHI88" s="54"/>
      <c r="WHJ88" s="54"/>
      <c r="WHK88" s="54"/>
      <c r="WHL88" s="54"/>
      <c r="WHM88" s="54"/>
      <c r="WHN88" s="54"/>
      <c r="WHO88" s="54"/>
      <c r="WHP88" s="54"/>
      <c r="WHQ88" s="54"/>
      <c r="WHR88" s="54"/>
      <c r="WHS88" s="54"/>
      <c r="WHT88" s="54"/>
      <c r="WHU88" s="54"/>
      <c r="WHV88" s="54"/>
      <c r="WHW88" s="54"/>
      <c r="WHX88" s="54"/>
      <c r="WHY88" s="54"/>
      <c r="WHZ88" s="54"/>
      <c r="WIA88" s="54"/>
      <c r="WIB88" s="54"/>
      <c r="WIC88" s="54"/>
      <c r="WID88" s="54"/>
      <c r="WIE88" s="54"/>
      <c r="WIF88" s="54"/>
      <c r="WIG88" s="54"/>
      <c r="WIH88" s="54"/>
      <c r="WII88" s="54"/>
      <c r="WIJ88" s="54"/>
      <c r="WIK88" s="54"/>
      <c r="WIL88" s="54"/>
      <c r="WIM88" s="54"/>
      <c r="WIN88" s="54"/>
      <c r="WIO88" s="54"/>
      <c r="WIP88" s="54"/>
      <c r="WIQ88" s="54"/>
      <c r="WIR88" s="54"/>
      <c r="WIS88" s="54"/>
      <c r="WIT88" s="54"/>
      <c r="WIU88" s="54"/>
      <c r="WIV88" s="54"/>
      <c r="WIW88" s="54"/>
      <c r="WIX88" s="54"/>
      <c r="WIY88" s="54"/>
      <c r="WIZ88" s="54"/>
      <c r="WJA88" s="54"/>
      <c r="WJB88" s="54"/>
      <c r="WJC88" s="54"/>
      <c r="WJD88" s="54"/>
      <c r="WJE88" s="54"/>
      <c r="WJF88" s="54"/>
      <c r="WJG88" s="54"/>
      <c r="WJH88" s="54"/>
      <c r="WJI88" s="54"/>
      <c r="WJJ88" s="54"/>
      <c r="WJK88" s="54"/>
      <c r="WJL88" s="54"/>
      <c r="WJM88" s="54"/>
      <c r="WJN88" s="54"/>
      <c r="WJO88" s="54"/>
      <c r="WJP88" s="54"/>
      <c r="WJQ88" s="54"/>
      <c r="WJR88" s="54"/>
      <c r="WJS88" s="54"/>
      <c r="WJT88" s="54"/>
      <c r="WJU88" s="54"/>
      <c r="WJV88" s="54"/>
      <c r="WJW88" s="54"/>
      <c r="WJX88" s="54"/>
      <c r="WJY88" s="54"/>
      <c r="WJZ88" s="54"/>
      <c r="WKA88" s="54"/>
      <c r="WKB88" s="54"/>
      <c r="WKC88" s="54"/>
      <c r="WKD88" s="54"/>
      <c r="WKE88" s="54"/>
      <c r="WKF88" s="54"/>
      <c r="WKG88" s="54"/>
      <c r="WKH88" s="54"/>
      <c r="WKI88" s="54"/>
      <c r="WKJ88" s="54"/>
      <c r="WKK88" s="54"/>
      <c r="WKL88" s="54"/>
      <c r="WKM88" s="54"/>
      <c r="WKN88" s="54"/>
      <c r="WKO88" s="54"/>
      <c r="WKP88" s="54"/>
      <c r="WKQ88" s="54"/>
      <c r="WKR88" s="54"/>
      <c r="WKS88" s="54"/>
      <c r="WKT88" s="54"/>
      <c r="WKU88" s="54"/>
      <c r="WKV88" s="54"/>
      <c r="WKW88" s="54"/>
      <c r="WKX88" s="54"/>
      <c r="WKY88" s="54"/>
      <c r="WKZ88" s="54"/>
      <c r="WLA88" s="54"/>
      <c r="WLB88" s="54"/>
      <c r="WLC88" s="54"/>
      <c r="WLD88" s="54"/>
      <c r="WLE88" s="54"/>
      <c r="WLF88" s="54"/>
      <c r="WLG88" s="54"/>
      <c r="WLH88" s="54"/>
      <c r="WLI88" s="54"/>
      <c r="WLJ88" s="54"/>
      <c r="WLK88" s="54"/>
      <c r="WLL88" s="54"/>
      <c r="WLM88" s="54"/>
      <c r="WLN88" s="54"/>
      <c r="WLO88" s="54"/>
      <c r="WLP88" s="54"/>
      <c r="WLQ88" s="54"/>
      <c r="WLR88" s="54"/>
      <c r="WLS88" s="54"/>
      <c r="WLT88" s="54"/>
      <c r="WLU88" s="54"/>
      <c r="WLV88" s="54"/>
      <c r="WLW88" s="54"/>
      <c r="WLX88" s="54"/>
      <c r="WLY88" s="54"/>
      <c r="WLZ88" s="54"/>
      <c r="WMA88" s="54"/>
      <c r="WMB88" s="54"/>
      <c r="WMC88" s="54"/>
      <c r="WMD88" s="54"/>
      <c r="WME88" s="54"/>
      <c r="WMF88" s="54"/>
      <c r="WMG88" s="54"/>
      <c r="WMH88" s="54"/>
      <c r="WMI88" s="54"/>
      <c r="WMJ88" s="54"/>
      <c r="WMK88" s="54"/>
      <c r="WML88" s="54"/>
      <c r="WMM88" s="54"/>
      <c r="WMN88" s="54"/>
      <c r="WMO88" s="54"/>
      <c r="WMP88" s="54"/>
      <c r="WMQ88" s="54"/>
      <c r="WMR88" s="54"/>
      <c r="WMS88" s="54"/>
      <c r="WMT88" s="54"/>
      <c r="WMU88" s="54"/>
      <c r="WMV88" s="54"/>
      <c r="WMW88" s="54"/>
      <c r="WMX88" s="54"/>
      <c r="WMY88" s="54"/>
      <c r="WMZ88" s="54"/>
      <c r="WNA88" s="54"/>
      <c r="WNB88" s="54"/>
      <c r="WNC88" s="54"/>
      <c r="WND88" s="54"/>
      <c r="WNE88" s="54"/>
      <c r="WNF88" s="54"/>
      <c r="WNG88" s="54"/>
      <c r="WNH88" s="54"/>
      <c r="WNI88" s="54"/>
      <c r="WNJ88" s="54"/>
      <c r="WNK88" s="54"/>
      <c r="WNL88" s="54"/>
      <c r="WNM88" s="54"/>
      <c r="WNN88" s="54"/>
      <c r="WNO88" s="54"/>
      <c r="WNP88" s="54"/>
      <c r="WNQ88" s="54"/>
      <c r="WNR88" s="54"/>
      <c r="WNS88" s="54"/>
      <c r="WNT88" s="54"/>
      <c r="WNU88" s="54"/>
      <c r="WNV88" s="54"/>
      <c r="WNW88" s="54"/>
      <c r="WNX88" s="54"/>
      <c r="WNY88" s="54"/>
      <c r="WNZ88" s="54"/>
      <c r="WOA88" s="54"/>
      <c r="WOB88" s="54"/>
      <c r="WOC88" s="54"/>
      <c r="WOD88" s="54"/>
      <c r="WOE88" s="54"/>
      <c r="WOF88" s="54"/>
      <c r="WOG88" s="54"/>
      <c r="WOH88" s="54"/>
      <c r="WOI88" s="54"/>
      <c r="WOJ88" s="54"/>
      <c r="WOK88" s="54"/>
      <c r="WOL88" s="54"/>
      <c r="WOM88" s="54"/>
      <c r="WON88" s="54"/>
      <c r="WOO88" s="54"/>
      <c r="WOP88" s="54"/>
      <c r="WOQ88" s="54"/>
      <c r="WOR88" s="54"/>
      <c r="WOS88" s="54"/>
      <c r="WOT88" s="54"/>
      <c r="WOU88" s="54"/>
      <c r="WOV88" s="54"/>
      <c r="WOW88" s="54"/>
      <c r="WOX88" s="54"/>
      <c r="WOY88" s="54"/>
      <c r="WOZ88" s="54"/>
      <c r="WPA88" s="54"/>
      <c r="WPB88" s="54"/>
      <c r="WPC88" s="54"/>
      <c r="WPD88" s="54"/>
      <c r="WPE88" s="54"/>
      <c r="WPF88" s="54"/>
      <c r="WPG88" s="54"/>
      <c r="WPH88" s="54"/>
      <c r="WPI88" s="54"/>
      <c r="WPJ88" s="54"/>
      <c r="WPK88" s="54"/>
      <c r="WPL88" s="54"/>
      <c r="WPM88" s="54"/>
      <c r="WPN88" s="54"/>
      <c r="WPO88" s="54"/>
      <c r="WPP88" s="54"/>
      <c r="WPQ88" s="54"/>
      <c r="WPR88" s="54"/>
      <c r="WPS88" s="54"/>
      <c r="WPT88" s="54"/>
      <c r="WPU88" s="54"/>
      <c r="WPV88" s="54"/>
      <c r="WPW88" s="54"/>
      <c r="WPX88" s="54"/>
      <c r="WPY88" s="54"/>
      <c r="WPZ88" s="54"/>
      <c r="WQA88" s="54"/>
      <c r="WQB88" s="54"/>
      <c r="WQC88" s="54"/>
      <c r="WQD88" s="54"/>
      <c r="WQE88" s="54"/>
      <c r="WQF88" s="54"/>
      <c r="WQG88" s="54"/>
      <c r="WQH88" s="54"/>
      <c r="WQI88" s="54"/>
      <c r="WQJ88" s="54"/>
      <c r="WQK88" s="54"/>
      <c r="WQL88" s="54"/>
      <c r="WQM88" s="54"/>
      <c r="WQN88" s="54"/>
      <c r="WQO88" s="54"/>
      <c r="WQP88" s="54"/>
      <c r="WQQ88" s="54"/>
      <c r="WQR88" s="54"/>
      <c r="WQS88" s="54"/>
      <c r="WQT88" s="54"/>
      <c r="WQU88" s="54"/>
      <c r="WQV88" s="54"/>
      <c r="WQW88" s="54"/>
      <c r="WQX88" s="54"/>
      <c r="WQY88" s="54"/>
      <c r="WQZ88" s="54"/>
      <c r="WRA88" s="54"/>
      <c r="WRB88" s="54"/>
      <c r="WRC88" s="54"/>
      <c r="WRD88" s="54"/>
      <c r="WRE88" s="54"/>
      <c r="WRF88" s="54"/>
      <c r="WRG88" s="54"/>
      <c r="WRH88" s="54"/>
      <c r="WRI88" s="54"/>
      <c r="WRJ88" s="54"/>
      <c r="WRK88" s="54"/>
      <c r="WRL88" s="54"/>
      <c r="WRM88" s="54"/>
      <c r="WRN88" s="54"/>
      <c r="WRO88" s="54"/>
      <c r="WRP88" s="54"/>
      <c r="WRQ88" s="54"/>
      <c r="WRR88" s="54"/>
      <c r="WRS88" s="54"/>
      <c r="WRT88" s="54"/>
      <c r="WRU88" s="54"/>
      <c r="WRV88" s="54"/>
      <c r="WRW88" s="54"/>
      <c r="WRX88" s="54"/>
      <c r="WRY88" s="54"/>
      <c r="WRZ88" s="54"/>
      <c r="WSA88" s="54"/>
      <c r="WSB88" s="54"/>
      <c r="WSC88" s="54"/>
      <c r="WSD88" s="54"/>
      <c r="WSE88" s="54"/>
      <c r="WSF88" s="54"/>
      <c r="WSG88" s="54"/>
      <c r="WSH88" s="54"/>
      <c r="WSI88" s="54"/>
      <c r="WSJ88" s="54"/>
      <c r="WSK88" s="54"/>
      <c r="WSL88" s="54"/>
      <c r="WSM88" s="54"/>
      <c r="WSN88" s="54"/>
      <c r="WSO88" s="54"/>
      <c r="WSP88" s="54"/>
      <c r="WSQ88" s="54"/>
      <c r="WSR88" s="54"/>
      <c r="WSS88" s="54"/>
      <c r="WST88" s="54"/>
      <c r="WSU88" s="54"/>
      <c r="WSV88" s="54"/>
      <c r="WSW88" s="54"/>
      <c r="WSX88" s="54"/>
      <c r="WSY88" s="54"/>
      <c r="WSZ88" s="54"/>
      <c r="WTA88" s="54"/>
      <c r="WTB88" s="54"/>
      <c r="WTC88" s="54"/>
      <c r="WTD88" s="54"/>
      <c r="WTE88" s="54"/>
      <c r="WTF88" s="54"/>
      <c r="WTG88" s="54"/>
      <c r="WTH88" s="54"/>
      <c r="WTI88" s="54"/>
      <c r="WTJ88" s="54"/>
      <c r="WTK88" s="54"/>
      <c r="WTL88" s="54"/>
      <c r="WTM88" s="54"/>
      <c r="WTN88" s="54"/>
      <c r="WTO88" s="54"/>
      <c r="WTP88" s="54"/>
      <c r="WTQ88" s="54"/>
      <c r="WTR88" s="54"/>
      <c r="WTS88" s="54"/>
      <c r="WTT88" s="54"/>
      <c r="WTU88" s="54"/>
      <c r="WTV88" s="54"/>
      <c r="WTW88" s="54"/>
      <c r="WTX88" s="54"/>
      <c r="WTY88" s="54"/>
      <c r="WTZ88" s="54"/>
      <c r="WUA88" s="54"/>
      <c r="WUB88" s="54"/>
      <c r="WUC88" s="54"/>
      <c r="WUD88" s="54"/>
      <c r="WUE88" s="54"/>
      <c r="WUF88" s="54"/>
      <c r="WUG88" s="54"/>
      <c r="WUH88" s="54"/>
      <c r="WUI88" s="54"/>
      <c r="WUJ88" s="54"/>
      <c r="WUK88" s="54"/>
      <c r="WUL88" s="54"/>
      <c r="WUM88" s="54"/>
      <c r="WUN88" s="54"/>
      <c r="WUO88" s="54"/>
      <c r="WUP88" s="54"/>
      <c r="WUQ88" s="54"/>
      <c r="WUR88" s="54"/>
      <c r="WUS88" s="54"/>
      <c r="WUT88" s="54"/>
      <c r="WUU88" s="54"/>
      <c r="WUV88" s="54"/>
      <c r="WUW88" s="54"/>
      <c r="WUX88" s="54"/>
      <c r="WUY88" s="54"/>
      <c r="WUZ88" s="54"/>
      <c r="WVA88" s="54"/>
      <c r="WVB88" s="54"/>
      <c r="WVC88" s="54"/>
      <c r="WVD88" s="54"/>
      <c r="WVE88" s="54"/>
      <c r="WVF88" s="54"/>
      <c r="WVG88" s="54"/>
      <c r="WVH88" s="54"/>
      <c r="WVI88" s="54"/>
      <c r="WVJ88" s="54"/>
      <c r="WVK88" s="54"/>
      <c r="WVL88" s="54"/>
      <c r="WVM88" s="54"/>
      <c r="WVN88" s="54"/>
      <c r="WVO88" s="54"/>
      <c r="WVP88" s="54"/>
      <c r="WVQ88" s="54"/>
      <c r="WVR88" s="54"/>
      <c r="WVS88" s="54"/>
      <c r="WVT88" s="54"/>
      <c r="WVU88" s="54"/>
      <c r="WVV88" s="54"/>
      <c r="WVW88" s="54"/>
      <c r="WVX88" s="54"/>
      <c r="WVY88" s="54"/>
      <c r="WVZ88" s="54"/>
      <c r="WWA88" s="54"/>
      <c r="WWB88" s="54"/>
      <c r="WWC88" s="54"/>
      <c r="WWD88" s="54"/>
      <c r="WWE88" s="54"/>
      <c r="WWF88" s="54"/>
      <c r="WWG88" s="54"/>
      <c r="WWH88" s="54"/>
      <c r="WWI88" s="54"/>
      <c r="WWJ88" s="54"/>
      <c r="WWK88" s="54"/>
      <c r="WWL88" s="54"/>
      <c r="WWM88" s="54"/>
      <c r="WWN88" s="54"/>
      <c r="WWO88" s="54"/>
      <c r="WWP88" s="54"/>
      <c r="WWQ88" s="54"/>
      <c r="WWR88" s="54"/>
      <c r="WWS88" s="54"/>
      <c r="WWT88" s="54"/>
      <c r="WWU88" s="54"/>
      <c r="WWV88" s="54"/>
      <c r="WWW88" s="54"/>
      <c r="WWX88" s="54"/>
      <c r="WWY88" s="54"/>
      <c r="WWZ88" s="54"/>
      <c r="WXA88" s="54"/>
      <c r="WXB88" s="54"/>
      <c r="WXC88" s="54"/>
      <c r="WXD88" s="54"/>
      <c r="WXE88" s="54"/>
      <c r="WXF88" s="54"/>
      <c r="WXG88" s="54"/>
      <c r="WXH88" s="54"/>
      <c r="WXI88" s="54"/>
      <c r="WXJ88" s="54"/>
      <c r="WXK88" s="54"/>
      <c r="WXL88" s="54"/>
      <c r="WXM88" s="54"/>
      <c r="WXN88" s="54"/>
      <c r="WXO88" s="54"/>
      <c r="WXP88" s="54"/>
      <c r="WXQ88" s="54"/>
      <c r="WXR88" s="54"/>
      <c r="WXS88" s="54"/>
      <c r="WXT88" s="54"/>
      <c r="WXU88" s="54"/>
      <c r="WXV88" s="54"/>
      <c r="WXW88" s="54"/>
      <c r="WXX88" s="54"/>
      <c r="WXY88" s="54"/>
      <c r="WXZ88" s="54"/>
      <c r="WYA88" s="54"/>
      <c r="WYB88" s="54"/>
      <c r="WYC88" s="54"/>
      <c r="WYD88" s="54"/>
      <c r="WYE88" s="54"/>
      <c r="WYF88" s="54"/>
      <c r="WYG88" s="54"/>
      <c r="WYH88" s="54"/>
      <c r="WYI88" s="54"/>
      <c r="WYJ88" s="54"/>
      <c r="WYK88" s="54"/>
      <c r="WYL88" s="54"/>
      <c r="WYM88" s="54"/>
      <c r="WYN88" s="54"/>
      <c r="WYO88" s="54"/>
      <c r="WYP88" s="54"/>
      <c r="WYQ88" s="54"/>
      <c r="WYR88" s="54"/>
      <c r="WYS88" s="54"/>
      <c r="WYT88" s="54"/>
      <c r="WYU88" s="54"/>
      <c r="WYV88" s="54"/>
      <c r="WYW88" s="54"/>
      <c r="WYX88" s="54"/>
      <c r="WYY88" s="54"/>
      <c r="WYZ88" s="54"/>
      <c r="WZA88" s="54"/>
      <c r="WZB88" s="54"/>
      <c r="WZC88" s="54"/>
      <c r="WZD88" s="54"/>
      <c r="WZE88" s="54"/>
      <c r="WZF88" s="54"/>
      <c r="WZG88" s="54"/>
      <c r="WZH88" s="54"/>
      <c r="WZI88" s="54"/>
      <c r="WZJ88" s="54"/>
      <c r="WZK88" s="54"/>
      <c r="WZL88" s="54"/>
      <c r="WZM88" s="54"/>
      <c r="WZN88" s="54"/>
      <c r="WZO88" s="54"/>
      <c r="WZP88" s="54"/>
      <c r="WZQ88" s="54"/>
      <c r="WZR88" s="54"/>
      <c r="WZS88" s="54"/>
      <c r="WZT88" s="54"/>
      <c r="WZU88" s="54"/>
      <c r="WZV88" s="54"/>
      <c r="WZW88" s="54"/>
      <c r="WZX88" s="54"/>
      <c r="WZY88" s="54"/>
      <c r="WZZ88" s="54"/>
      <c r="XAA88" s="54"/>
      <c r="XAB88" s="54"/>
      <c r="XAC88" s="54"/>
      <c r="XAD88" s="54"/>
      <c r="XAE88" s="54"/>
      <c r="XAF88" s="54"/>
      <c r="XAG88" s="54"/>
      <c r="XAH88" s="54"/>
      <c r="XAI88" s="54"/>
      <c r="XAJ88" s="54"/>
      <c r="XAK88" s="54"/>
      <c r="XAL88" s="54"/>
      <c r="XAM88" s="54"/>
      <c r="XAN88" s="54"/>
      <c r="XAO88" s="54"/>
      <c r="XAP88" s="54"/>
      <c r="XAQ88" s="54"/>
      <c r="XAR88" s="54"/>
      <c r="XAS88" s="54"/>
      <c r="XAT88" s="54"/>
      <c r="XAU88" s="54"/>
      <c r="XAV88" s="54"/>
      <c r="XAW88" s="54"/>
      <c r="XAX88" s="54"/>
      <c r="XAY88" s="54"/>
      <c r="XAZ88" s="54"/>
      <c r="XBA88" s="54"/>
      <c r="XBB88" s="54"/>
      <c r="XBC88" s="54"/>
      <c r="XBD88" s="54"/>
      <c r="XBE88" s="54"/>
      <c r="XBF88" s="54"/>
      <c r="XBG88" s="54"/>
      <c r="XBH88" s="54"/>
      <c r="XBI88" s="54"/>
      <c r="XBJ88" s="54"/>
      <c r="XBK88" s="54"/>
      <c r="XBL88" s="54"/>
      <c r="XBM88" s="54"/>
      <c r="XBN88" s="54"/>
      <c r="XBO88" s="54"/>
      <c r="XBP88" s="54"/>
      <c r="XBQ88" s="54"/>
      <c r="XBR88" s="54"/>
      <c r="XBS88" s="54"/>
      <c r="XBT88" s="54"/>
      <c r="XBU88" s="54"/>
      <c r="XBV88" s="54"/>
      <c r="XBW88" s="54"/>
      <c r="XBX88" s="54"/>
      <c r="XBY88" s="54"/>
      <c r="XBZ88" s="54"/>
      <c r="XCA88" s="54"/>
      <c r="XCB88" s="54"/>
      <c r="XCC88" s="54"/>
      <c r="XCD88" s="54"/>
      <c r="XCE88" s="54"/>
      <c r="XCF88" s="54"/>
      <c r="XCG88" s="54"/>
      <c r="XCH88" s="54"/>
      <c r="XCI88" s="54"/>
      <c r="XCJ88" s="54"/>
      <c r="XCK88" s="54"/>
      <c r="XCL88" s="54"/>
      <c r="XCM88" s="54"/>
      <c r="XCN88" s="54"/>
      <c r="XCO88" s="54"/>
      <c r="XCP88" s="54"/>
      <c r="XCQ88" s="54"/>
      <c r="XCR88" s="54"/>
      <c r="XCS88" s="54"/>
      <c r="XCT88" s="54"/>
      <c r="XCU88" s="54"/>
      <c r="XCV88" s="54"/>
      <c r="XCW88" s="54"/>
      <c r="XCX88" s="54"/>
      <c r="XCY88" s="54"/>
      <c r="XCZ88" s="54"/>
      <c r="XDA88" s="54"/>
      <c r="XDB88" s="54"/>
      <c r="XDC88" s="54"/>
      <c r="XDD88" s="54"/>
      <c r="XDE88" s="54"/>
      <c r="XDF88" s="54"/>
      <c r="XDG88" s="54"/>
      <c r="XDH88" s="54"/>
      <c r="XDI88" s="54"/>
      <c r="XDJ88" s="54"/>
      <c r="XDK88" s="54"/>
      <c r="XDL88" s="54"/>
      <c r="XDM88" s="54"/>
      <c r="XDN88" s="54"/>
      <c r="XDO88" s="54"/>
      <c r="XDP88" s="54"/>
      <c r="XDQ88" s="54"/>
      <c r="XDR88" s="54"/>
      <c r="XDS88" s="54"/>
      <c r="XDT88" s="54"/>
      <c r="XDU88" s="54"/>
      <c r="XDV88" s="54"/>
      <c r="XDW88" s="54"/>
      <c r="XDX88" s="54"/>
      <c r="XDY88" s="54"/>
      <c r="XDZ88" s="54"/>
      <c r="XEA88" s="54"/>
      <c r="XEB88" s="54"/>
      <c r="XEC88" s="54"/>
      <c r="XED88" s="54"/>
      <c r="XEE88" s="54"/>
      <c r="XEF88" s="54"/>
      <c r="XEG88" s="54"/>
      <c r="XEH88" s="54"/>
      <c r="XEI88" s="54"/>
      <c r="XEJ88" s="54"/>
      <c r="XEK88" s="54"/>
      <c r="XEL88" s="54"/>
      <c r="XEM88" s="54"/>
      <c r="XEN88" s="54"/>
      <c r="XEO88" s="54"/>
      <c r="XEP88" s="54"/>
      <c r="XEQ88" s="54"/>
      <c r="XER88" s="54"/>
      <c r="XES88" s="54"/>
      <c r="XET88" s="54"/>
      <c r="XEU88" s="54"/>
      <c r="XEV88" s="54"/>
      <c r="XEW88" s="54"/>
    </row>
    <row r="89" spans="1:16377" s="31" customFormat="1" ht="15.6" customHeight="1" x14ac:dyDescent="0.3">
      <c r="A89" s="27">
        <v>6</v>
      </c>
      <c r="B89" s="23">
        <v>38</v>
      </c>
      <c r="C89" s="28">
        <v>18.09</v>
      </c>
      <c r="D89" s="28">
        <f t="shared" si="4"/>
        <v>5.264190000000001</v>
      </c>
      <c r="E89" s="64">
        <f>VLOOKUP(B89,'[1]TH KK 2025'!B$7:P$167,15,0)</f>
        <v>112</v>
      </c>
      <c r="F89" s="65">
        <f t="shared" si="3"/>
        <v>33.6</v>
      </c>
      <c r="G89" s="65">
        <f>VLOOKUP(B89,'[2]TH KK 2025'!B$80:C$88,2,0)</f>
        <v>3</v>
      </c>
      <c r="H89" s="123"/>
      <c r="I89" s="28" t="s">
        <v>27</v>
      </c>
      <c r="J89" s="29" t="s">
        <v>174</v>
      </c>
      <c r="K89" s="68" t="s">
        <v>231</v>
      </c>
      <c r="L89" s="30"/>
    </row>
    <row r="90" spans="1:16377" s="99" customFormat="1" ht="15.6" customHeight="1" x14ac:dyDescent="0.3">
      <c r="A90" s="88">
        <v>6</v>
      </c>
      <c r="B90" s="100">
        <v>39</v>
      </c>
      <c r="C90" s="90">
        <v>17.78</v>
      </c>
      <c r="D90" s="90">
        <f t="shared" si="4"/>
        <v>5.1739800000000011</v>
      </c>
      <c r="E90" s="91">
        <f>VLOOKUP(B90,'[1]TH KK 2025'!B$7:P$167,15,0)</f>
        <v>96</v>
      </c>
      <c r="F90" s="92">
        <f t="shared" si="3"/>
        <v>28.799999999999997</v>
      </c>
      <c r="G90" s="92">
        <f>VLOOKUP(B90,'[2]TH KK 2025'!B$80:C$88,2,0)</f>
        <v>1</v>
      </c>
      <c r="H90" s="123"/>
      <c r="I90" s="90" t="s">
        <v>18</v>
      </c>
      <c r="J90" s="93" t="s">
        <v>165</v>
      </c>
      <c r="K90" s="125" t="s">
        <v>228</v>
      </c>
      <c r="L90" s="101"/>
      <c r="M90" s="102"/>
      <c r="N90" s="102"/>
    </row>
    <row r="91" spans="1:16377" s="99" customFormat="1" ht="15.6" customHeight="1" x14ac:dyDescent="0.3">
      <c r="A91" s="88">
        <v>6</v>
      </c>
      <c r="B91" s="100">
        <v>40</v>
      </c>
      <c r="C91" s="90">
        <v>15.91</v>
      </c>
      <c r="D91" s="90">
        <f t="shared" si="4"/>
        <v>4.6298100000000009</v>
      </c>
      <c r="E91" s="91">
        <f>VLOOKUP(B91,'[1]TH KK 2025'!B$7:P$167,15,0)</f>
        <v>57</v>
      </c>
      <c r="F91" s="92">
        <f t="shared" si="3"/>
        <v>17.099999999999998</v>
      </c>
      <c r="G91" s="92">
        <f>VLOOKUP(B91,'[2]TH KK 2025'!B$80:C$88,2,0)</f>
        <v>1</v>
      </c>
      <c r="H91" s="123"/>
      <c r="I91" s="90" t="s">
        <v>18</v>
      </c>
      <c r="J91" s="93" t="s">
        <v>165</v>
      </c>
      <c r="K91" s="126"/>
      <c r="L91" s="101"/>
      <c r="M91" s="102"/>
      <c r="N91" s="102"/>
    </row>
    <row r="92" spans="1:16377" s="99" customFormat="1" ht="15.6" customHeight="1" x14ac:dyDescent="0.3">
      <c r="A92" s="88">
        <v>6</v>
      </c>
      <c r="B92" s="89">
        <v>41</v>
      </c>
      <c r="C92" s="90">
        <v>25.59</v>
      </c>
      <c r="D92" s="90">
        <f t="shared" si="4"/>
        <v>7.4466900000000011</v>
      </c>
      <c r="E92" s="91">
        <f>VLOOKUP(B92,'[1]TH KK 2025'!B$7:P$167,15,0)</f>
        <v>131</v>
      </c>
      <c r="F92" s="92">
        <f t="shared" si="3"/>
        <v>39.299999999999997</v>
      </c>
      <c r="G92" s="92">
        <f>VLOOKUP(B92,'[2]TH KK 2025'!B$80:C$88,2,0)</f>
        <v>2</v>
      </c>
      <c r="H92" s="123"/>
      <c r="I92" s="90" t="s">
        <v>27</v>
      </c>
      <c r="J92" s="93" t="s">
        <v>165</v>
      </c>
      <c r="K92" s="126"/>
      <c r="L92" s="101"/>
      <c r="M92" s="102"/>
      <c r="N92" s="102"/>
    </row>
    <row r="93" spans="1:16377" s="99" customFormat="1" ht="15.6" customHeight="1" x14ac:dyDescent="0.3">
      <c r="A93" s="88">
        <v>6</v>
      </c>
      <c r="B93" s="100">
        <v>42</v>
      </c>
      <c r="C93" s="90">
        <v>21.76</v>
      </c>
      <c r="D93" s="90">
        <f t="shared" si="4"/>
        <v>6.3321600000000009</v>
      </c>
      <c r="E93" s="91">
        <f>VLOOKUP(B93,'[1]TH KK 2025'!B$7:P$167,15,0)</f>
        <v>8</v>
      </c>
      <c r="F93" s="92">
        <f t="shared" si="3"/>
        <v>2.4</v>
      </c>
      <c r="G93" s="92">
        <f>VLOOKUP(B93,'[2]TH KK 2025'!B$80:C$88,2,0)</f>
        <v>1</v>
      </c>
      <c r="H93" s="123"/>
      <c r="I93" s="90" t="s">
        <v>180</v>
      </c>
      <c r="J93" s="93" t="s">
        <v>165</v>
      </c>
      <c r="K93" s="127"/>
      <c r="L93" s="101"/>
      <c r="M93" s="102"/>
      <c r="N93" s="102"/>
    </row>
    <row r="94" spans="1:16377" s="99" customFormat="1" ht="15.6" customHeight="1" x14ac:dyDescent="0.3">
      <c r="A94" s="88">
        <v>6</v>
      </c>
      <c r="B94" s="89">
        <v>44</v>
      </c>
      <c r="C94" s="90">
        <v>33.729999999999997</v>
      </c>
      <c r="D94" s="90">
        <f t="shared" si="4"/>
        <v>9.815430000000001</v>
      </c>
      <c r="E94" s="91">
        <f>VLOOKUP(B94,'[1]TH KK 2025'!B$7:P$167,15,0)</f>
        <v>184</v>
      </c>
      <c r="F94" s="92">
        <f t="shared" si="3"/>
        <v>55.199999999999996</v>
      </c>
      <c r="G94" s="92">
        <f>VLOOKUP(B94,'[2]TH KK 2025'!B$80:C$88,2,0)</f>
        <v>3</v>
      </c>
      <c r="H94" s="123"/>
      <c r="I94" s="90" t="s">
        <v>53</v>
      </c>
      <c r="J94" s="93" t="s">
        <v>173</v>
      </c>
      <c r="K94" s="94" t="s">
        <v>231</v>
      </c>
      <c r="L94" s="95"/>
      <c r="M94" s="96"/>
      <c r="N94" s="96"/>
      <c r="O94" s="97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98"/>
      <c r="AS94" s="98"/>
      <c r="AT94" s="98"/>
      <c r="AU94" s="98"/>
      <c r="AV94" s="98"/>
      <c r="AW94" s="98"/>
      <c r="AX94" s="98"/>
      <c r="AY94" s="98"/>
      <c r="AZ94" s="98"/>
      <c r="BA94" s="98"/>
      <c r="BB94" s="98"/>
      <c r="BC94" s="98"/>
      <c r="BD94" s="98"/>
      <c r="BE94" s="98"/>
      <c r="BF94" s="98"/>
      <c r="BG94" s="98"/>
      <c r="BH94" s="98"/>
      <c r="BI94" s="98"/>
      <c r="BJ94" s="98"/>
      <c r="BK94" s="98"/>
      <c r="BL94" s="98"/>
      <c r="BM94" s="98"/>
      <c r="BN94" s="98"/>
      <c r="BO94" s="98"/>
      <c r="BP94" s="98"/>
      <c r="BQ94" s="98"/>
      <c r="BR94" s="98"/>
      <c r="BS94" s="98"/>
      <c r="BT94" s="98"/>
      <c r="BU94" s="98"/>
      <c r="BV94" s="98"/>
      <c r="BW94" s="98"/>
      <c r="BX94" s="98"/>
      <c r="BY94" s="98"/>
      <c r="BZ94" s="98"/>
      <c r="CA94" s="98"/>
      <c r="CB94" s="98"/>
      <c r="CC94" s="98"/>
      <c r="CD94" s="98"/>
      <c r="CE94" s="98"/>
      <c r="CF94" s="98"/>
      <c r="CG94" s="98"/>
      <c r="CH94" s="98"/>
      <c r="CI94" s="98"/>
      <c r="CJ94" s="98"/>
      <c r="CK94" s="98"/>
      <c r="CL94" s="98"/>
      <c r="CM94" s="98"/>
      <c r="CN94" s="98"/>
      <c r="CO94" s="98"/>
      <c r="CP94" s="98"/>
      <c r="CQ94" s="98"/>
      <c r="CR94" s="98"/>
      <c r="CS94" s="98"/>
      <c r="CT94" s="98"/>
      <c r="CU94" s="98"/>
      <c r="CV94" s="98"/>
      <c r="CW94" s="98"/>
      <c r="CX94" s="98"/>
      <c r="CY94" s="98"/>
      <c r="CZ94" s="98"/>
      <c r="DA94" s="98"/>
      <c r="DB94" s="98"/>
      <c r="DC94" s="98"/>
      <c r="DD94" s="98"/>
      <c r="DE94" s="98"/>
      <c r="DF94" s="98"/>
      <c r="DG94" s="98"/>
      <c r="DH94" s="98"/>
      <c r="DI94" s="98"/>
      <c r="DJ94" s="98"/>
      <c r="DK94" s="98"/>
      <c r="DL94" s="98"/>
      <c r="DM94" s="98"/>
      <c r="DN94" s="98"/>
      <c r="DO94" s="98"/>
      <c r="DP94" s="98"/>
      <c r="DQ94" s="98"/>
      <c r="DR94" s="98"/>
      <c r="DS94" s="98"/>
      <c r="DT94" s="98"/>
      <c r="DU94" s="98"/>
      <c r="DV94" s="98"/>
      <c r="DW94" s="98"/>
      <c r="DX94" s="98"/>
      <c r="DY94" s="98"/>
      <c r="DZ94" s="98"/>
      <c r="EA94" s="98"/>
      <c r="EB94" s="98"/>
      <c r="EC94" s="98"/>
      <c r="ED94" s="98"/>
      <c r="EE94" s="98"/>
      <c r="EF94" s="98"/>
      <c r="EG94" s="98"/>
      <c r="EH94" s="98"/>
      <c r="EI94" s="98"/>
      <c r="EJ94" s="98"/>
      <c r="EK94" s="98"/>
      <c r="EL94" s="98"/>
      <c r="EM94" s="98"/>
      <c r="EN94" s="98"/>
      <c r="EO94" s="98"/>
      <c r="EP94" s="98"/>
      <c r="EQ94" s="98"/>
      <c r="ER94" s="98"/>
      <c r="ES94" s="98"/>
      <c r="ET94" s="98"/>
      <c r="EU94" s="98"/>
      <c r="EV94" s="98"/>
      <c r="EW94" s="98"/>
      <c r="EX94" s="98"/>
      <c r="EY94" s="98"/>
      <c r="EZ94" s="98"/>
      <c r="FA94" s="98"/>
      <c r="FB94" s="98"/>
      <c r="FC94" s="98"/>
      <c r="FD94" s="98"/>
      <c r="FE94" s="98"/>
      <c r="FF94" s="98"/>
      <c r="FG94" s="98"/>
      <c r="FH94" s="98"/>
      <c r="FI94" s="98"/>
      <c r="FJ94" s="98"/>
      <c r="FK94" s="98"/>
      <c r="FL94" s="98"/>
      <c r="FM94" s="98"/>
      <c r="FN94" s="98"/>
      <c r="FO94" s="98"/>
      <c r="FP94" s="98"/>
      <c r="FQ94" s="98"/>
      <c r="FR94" s="98"/>
      <c r="FS94" s="98"/>
      <c r="FT94" s="98"/>
      <c r="FU94" s="98"/>
      <c r="FV94" s="98"/>
      <c r="FW94" s="98"/>
      <c r="FX94" s="98"/>
      <c r="FY94" s="98"/>
      <c r="FZ94" s="98"/>
      <c r="GA94" s="98"/>
      <c r="GB94" s="98"/>
      <c r="GC94" s="98"/>
      <c r="GD94" s="98"/>
      <c r="GE94" s="98"/>
      <c r="GF94" s="98"/>
      <c r="GG94" s="98"/>
      <c r="GH94" s="98"/>
      <c r="GI94" s="98"/>
      <c r="GJ94" s="98"/>
      <c r="GK94" s="98"/>
      <c r="GL94" s="98"/>
      <c r="GM94" s="98"/>
      <c r="GN94" s="98"/>
      <c r="GO94" s="98"/>
      <c r="GP94" s="98"/>
      <c r="GQ94" s="98"/>
      <c r="GR94" s="98"/>
      <c r="GS94" s="98"/>
      <c r="GT94" s="98"/>
      <c r="GU94" s="98"/>
      <c r="GV94" s="98"/>
      <c r="GW94" s="98"/>
      <c r="GX94" s="98"/>
      <c r="GY94" s="98"/>
      <c r="GZ94" s="98"/>
      <c r="HA94" s="98"/>
      <c r="HB94" s="98"/>
      <c r="HC94" s="98"/>
      <c r="HD94" s="98"/>
      <c r="HE94" s="98"/>
      <c r="HF94" s="98"/>
      <c r="HG94" s="98"/>
      <c r="HH94" s="98"/>
      <c r="HI94" s="98"/>
      <c r="HJ94" s="98"/>
      <c r="HK94" s="98"/>
      <c r="HL94" s="98"/>
      <c r="HM94" s="98"/>
      <c r="HN94" s="98"/>
      <c r="HO94" s="98"/>
      <c r="HP94" s="98"/>
      <c r="HQ94" s="98"/>
      <c r="HR94" s="98"/>
      <c r="HS94" s="98"/>
      <c r="HT94" s="98"/>
      <c r="HU94" s="98"/>
      <c r="HV94" s="98"/>
      <c r="HW94" s="98"/>
      <c r="HX94" s="98"/>
      <c r="HY94" s="98"/>
      <c r="HZ94" s="98"/>
      <c r="IA94" s="98"/>
      <c r="IB94" s="98"/>
      <c r="IC94" s="98"/>
      <c r="ID94" s="98"/>
      <c r="IE94" s="98"/>
      <c r="IF94" s="98"/>
      <c r="IG94" s="98"/>
      <c r="IH94" s="98"/>
      <c r="II94" s="98"/>
      <c r="IJ94" s="98"/>
      <c r="IK94" s="98"/>
      <c r="IL94" s="98"/>
      <c r="IM94" s="98"/>
      <c r="IN94" s="98"/>
      <c r="IO94" s="98"/>
      <c r="IP94" s="98"/>
      <c r="IQ94" s="98"/>
      <c r="IR94" s="98"/>
      <c r="IS94" s="98"/>
      <c r="IT94" s="98"/>
      <c r="IU94" s="98"/>
      <c r="IV94" s="98"/>
      <c r="IW94" s="98"/>
      <c r="IX94" s="98"/>
      <c r="IY94" s="98"/>
      <c r="IZ94" s="98"/>
      <c r="JA94" s="98"/>
      <c r="JB94" s="98"/>
      <c r="JC94" s="98"/>
      <c r="JD94" s="98"/>
      <c r="JE94" s="98"/>
      <c r="JF94" s="98"/>
      <c r="JG94" s="98"/>
      <c r="JH94" s="98"/>
      <c r="JI94" s="98"/>
      <c r="JJ94" s="98"/>
      <c r="JK94" s="98"/>
      <c r="JL94" s="98"/>
      <c r="JM94" s="98"/>
      <c r="JN94" s="98"/>
      <c r="JO94" s="98"/>
      <c r="JP94" s="98"/>
      <c r="JQ94" s="98"/>
      <c r="JR94" s="98"/>
      <c r="JS94" s="98"/>
      <c r="JT94" s="98"/>
      <c r="JU94" s="98"/>
      <c r="JV94" s="98"/>
      <c r="JW94" s="98"/>
      <c r="JX94" s="98"/>
      <c r="JY94" s="98"/>
      <c r="JZ94" s="98"/>
      <c r="KA94" s="98"/>
      <c r="KB94" s="98"/>
      <c r="KC94" s="98"/>
      <c r="KD94" s="98"/>
      <c r="KE94" s="98"/>
      <c r="KF94" s="98"/>
      <c r="KG94" s="98"/>
      <c r="KH94" s="98"/>
      <c r="KI94" s="98"/>
      <c r="KJ94" s="98"/>
      <c r="KK94" s="98"/>
      <c r="KL94" s="98"/>
      <c r="KM94" s="98"/>
      <c r="KN94" s="98"/>
      <c r="KO94" s="98"/>
      <c r="KP94" s="98"/>
      <c r="KQ94" s="98"/>
      <c r="KR94" s="98"/>
      <c r="KS94" s="98"/>
      <c r="KT94" s="98"/>
      <c r="KU94" s="98"/>
      <c r="KV94" s="98"/>
      <c r="KW94" s="98"/>
      <c r="KX94" s="98"/>
      <c r="KY94" s="98"/>
      <c r="KZ94" s="98"/>
      <c r="LA94" s="98"/>
      <c r="LB94" s="98"/>
      <c r="LC94" s="98"/>
      <c r="LD94" s="98"/>
      <c r="LE94" s="98"/>
      <c r="LF94" s="98"/>
      <c r="LG94" s="98"/>
      <c r="LH94" s="98"/>
      <c r="LI94" s="98"/>
      <c r="LJ94" s="98"/>
      <c r="LK94" s="98"/>
      <c r="LL94" s="98"/>
      <c r="LM94" s="98"/>
      <c r="LN94" s="98"/>
      <c r="LO94" s="98"/>
      <c r="LP94" s="98"/>
      <c r="LQ94" s="98"/>
      <c r="LR94" s="98"/>
      <c r="LS94" s="98"/>
      <c r="LT94" s="98"/>
      <c r="LU94" s="98"/>
      <c r="LV94" s="98"/>
      <c r="LW94" s="98"/>
      <c r="LX94" s="98"/>
      <c r="LY94" s="98"/>
      <c r="LZ94" s="98"/>
      <c r="MA94" s="98"/>
      <c r="MB94" s="98"/>
      <c r="MC94" s="98"/>
      <c r="MD94" s="98"/>
      <c r="ME94" s="98"/>
      <c r="MF94" s="98"/>
      <c r="MG94" s="98"/>
      <c r="MH94" s="98"/>
      <c r="MI94" s="98"/>
      <c r="MJ94" s="98"/>
      <c r="MK94" s="98"/>
      <c r="ML94" s="98"/>
      <c r="MM94" s="98"/>
      <c r="MN94" s="98"/>
      <c r="MO94" s="98"/>
      <c r="MP94" s="98"/>
      <c r="MQ94" s="98"/>
      <c r="MR94" s="98"/>
      <c r="MS94" s="98"/>
      <c r="MT94" s="98"/>
      <c r="MU94" s="98"/>
      <c r="MV94" s="98"/>
      <c r="MW94" s="98"/>
      <c r="MX94" s="98"/>
      <c r="MY94" s="98"/>
      <c r="MZ94" s="98"/>
      <c r="NA94" s="98"/>
      <c r="NB94" s="98"/>
      <c r="NC94" s="98"/>
      <c r="ND94" s="98"/>
      <c r="NE94" s="98"/>
      <c r="NF94" s="98"/>
      <c r="NG94" s="98"/>
      <c r="NH94" s="98"/>
      <c r="NI94" s="98"/>
      <c r="NJ94" s="98"/>
      <c r="NK94" s="98"/>
      <c r="NL94" s="98"/>
      <c r="NM94" s="98"/>
      <c r="NN94" s="98"/>
      <c r="NO94" s="98"/>
      <c r="NP94" s="98"/>
      <c r="NQ94" s="98"/>
      <c r="NR94" s="98"/>
      <c r="NS94" s="98"/>
      <c r="NT94" s="98"/>
      <c r="NU94" s="98"/>
      <c r="NV94" s="98"/>
      <c r="NW94" s="98"/>
      <c r="NX94" s="98"/>
      <c r="NY94" s="98"/>
      <c r="NZ94" s="98"/>
      <c r="OA94" s="98"/>
      <c r="OB94" s="98"/>
      <c r="OC94" s="98"/>
      <c r="OD94" s="98"/>
      <c r="OE94" s="98"/>
      <c r="OF94" s="98"/>
      <c r="OG94" s="98"/>
      <c r="OH94" s="98"/>
      <c r="OI94" s="98"/>
      <c r="OJ94" s="98"/>
      <c r="OK94" s="98"/>
      <c r="OL94" s="98"/>
      <c r="OM94" s="98"/>
      <c r="ON94" s="98"/>
      <c r="OO94" s="98"/>
      <c r="OP94" s="98"/>
      <c r="OQ94" s="98"/>
      <c r="OR94" s="98"/>
      <c r="OS94" s="98"/>
      <c r="OT94" s="98"/>
      <c r="OU94" s="98"/>
      <c r="OV94" s="98"/>
      <c r="OW94" s="98"/>
      <c r="OX94" s="98"/>
      <c r="OY94" s="98"/>
      <c r="OZ94" s="98"/>
      <c r="PA94" s="98"/>
      <c r="PB94" s="98"/>
      <c r="PC94" s="98"/>
      <c r="PD94" s="98"/>
      <c r="PE94" s="98"/>
      <c r="PF94" s="98"/>
      <c r="PG94" s="98"/>
      <c r="PH94" s="98"/>
      <c r="PI94" s="98"/>
      <c r="PJ94" s="98"/>
      <c r="PK94" s="98"/>
      <c r="PL94" s="98"/>
      <c r="PM94" s="98"/>
      <c r="PN94" s="98"/>
      <c r="PO94" s="98"/>
      <c r="PP94" s="98"/>
      <c r="PQ94" s="98"/>
      <c r="PR94" s="98"/>
      <c r="PS94" s="98"/>
      <c r="PT94" s="98"/>
      <c r="PU94" s="98"/>
      <c r="PV94" s="98"/>
      <c r="PW94" s="98"/>
      <c r="PX94" s="98"/>
      <c r="PY94" s="98"/>
      <c r="PZ94" s="98"/>
      <c r="QA94" s="98"/>
      <c r="QB94" s="98"/>
      <c r="QC94" s="98"/>
      <c r="QD94" s="98"/>
      <c r="QE94" s="98"/>
      <c r="QF94" s="98"/>
      <c r="QG94" s="98"/>
      <c r="QH94" s="98"/>
      <c r="QI94" s="98"/>
      <c r="QJ94" s="98"/>
      <c r="QK94" s="98"/>
      <c r="QL94" s="98"/>
      <c r="QM94" s="98"/>
      <c r="QN94" s="98"/>
      <c r="QO94" s="98"/>
      <c r="QP94" s="98"/>
      <c r="QQ94" s="98"/>
      <c r="QR94" s="98"/>
      <c r="QS94" s="98"/>
      <c r="QT94" s="98"/>
      <c r="QU94" s="98"/>
      <c r="QV94" s="98"/>
      <c r="QW94" s="98"/>
      <c r="QX94" s="98"/>
      <c r="QY94" s="98"/>
      <c r="QZ94" s="98"/>
      <c r="RA94" s="98"/>
      <c r="RB94" s="98"/>
      <c r="RC94" s="98"/>
      <c r="RD94" s="98"/>
      <c r="RE94" s="98"/>
      <c r="RF94" s="98"/>
      <c r="RG94" s="98"/>
      <c r="RH94" s="98"/>
      <c r="RI94" s="98"/>
      <c r="RJ94" s="98"/>
      <c r="RK94" s="98"/>
      <c r="RL94" s="98"/>
      <c r="RM94" s="98"/>
      <c r="RN94" s="98"/>
      <c r="RO94" s="98"/>
      <c r="RP94" s="98"/>
      <c r="RQ94" s="98"/>
      <c r="RR94" s="98"/>
      <c r="RS94" s="98"/>
      <c r="RT94" s="98"/>
      <c r="RU94" s="98"/>
      <c r="RV94" s="98"/>
      <c r="RW94" s="98"/>
      <c r="RX94" s="98"/>
      <c r="RY94" s="98"/>
      <c r="RZ94" s="98"/>
      <c r="SA94" s="98"/>
      <c r="SB94" s="98"/>
      <c r="SC94" s="98"/>
      <c r="SD94" s="98"/>
      <c r="SE94" s="98"/>
      <c r="SF94" s="98"/>
      <c r="SG94" s="98"/>
      <c r="SH94" s="98"/>
      <c r="SI94" s="98"/>
      <c r="SJ94" s="98"/>
      <c r="SK94" s="98"/>
      <c r="SL94" s="98"/>
      <c r="SM94" s="98"/>
      <c r="SN94" s="98"/>
      <c r="SO94" s="98"/>
      <c r="SP94" s="98"/>
      <c r="SQ94" s="98"/>
      <c r="SR94" s="98"/>
      <c r="SS94" s="98"/>
      <c r="ST94" s="98"/>
      <c r="SU94" s="98"/>
      <c r="SV94" s="98"/>
      <c r="SW94" s="98"/>
      <c r="SX94" s="98"/>
      <c r="SY94" s="98"/>
      <c r="SZ94" s="98"/>
      <c r="TA94" s="98"/>
      <c r="TB94" s="98"/>
      <c r="TC94" s="98"/>
      <c r="TD94" s="98"/>
      <c r="TE94" s="98"/>
      <c r="TF94" s="98"/>
      <c r="TG94" s="98"/>
      <c r="TH94" s="98"/>
      <c r="TI94" s="98"/>
      <c r="TJ94" s="98"/>
      <c r="TK94" s="98"/>
      <c r="TL94" s="98"/>
      <c r="TM94" s="98"/>
      <c r="TN94" s="98"/>
      <c r="TO94" s="98"/>
      <c r="TP94" s="98"/>
      <c r="TQ94" s="98"/>
      <c r="TR94" s="98"/>
      <c r="TS94" s="98"/>
      <c r="TT94" s="98"/>
      <c r="TU94" s="98"/>
      <c r="TV94" s="98"/>
      <c r="TW94" s="98"/>
      <c r="TX94" s="98"/>
      <c r="TY94" s="98"/>
      <c r="TZ94" s="98"/>
      <c r="UA94" s="98"/>
      <c r="UB94" s="98"/>
      <c r="UC94" s="98"/>
      <c r="UD94" s="98"/>
      <c r="UE94" s="98"/>
      <c r="UF94" s="98"/>
      <c r="UG94" s="98"/>
      <c r="UH94" s="98"/>
      <c r="UI94" s="98"/>
      <c r="UJ94" s="98"/>
      <c r="UK94" s="98"/>
      <c r="UL94" s="98"/>
      <c r="UM94" s="98"/>
      <c r="UN94" s="98"/>
      <c r="UO94" s="98"/>
      <c r="UP94" s="98"/>
      <c r="UQ94" s="98"/>
      <c r="UR94" s="98"/>
      <c r="US94" s="98"/>
      <c r="UT94" s="98"/>
      <c r="UU94" s="98"/>
      <c r="UV94" s="98"/>
      <c r="UW94" s="98"/>
      <c r="UX94" s="98"/>
      <c r="UY94" s="98"/>
      <c r="UZ94" s="98"/>
      <c r="VA94" s="98"/>
      <c r="VB94" s="98"/>
      <c r="VC94" s="98"/>
      <c r="VD94" s="98"/>
      <c r="VE94" s="98"/>
      <c r="VF94" s="98"/>
      <c r="VG94" s="98"/>
      <c r="VH94" s="98"/>
      <c r="VI94" s="98"/>
      <c r="VJ94" s="98"/>
      <c r="VK94" s="98"/>
      <c r="VL94" s="98"/>
      <c r="VM94" s="98"/>
      <c r="VN94" s="98"/>
      <c r="VO94" s="98"/>
      <c r="VP94" s="98"/>
      <c r="VQ94" s="98"/>
      <c r="VR94" s="98"/>
      <c r="VS94" s="98"/>
      <c r="VT94" s="98"/>
      <c r="VU94" s="98"/>
      <c r="VV94" s="98"/>
      <c r="VW94" s="98"/>
      <c r="VX94" s="98"/>
      <c r="VY94" s="98"/>
      <c r="VZ94" s="98"/>
      <c r="WA94" s="98"/>
      <c r="WB94" s="98"/>
      <c r="WC94" s="98"/>
      <c r="WD94" s="98"/>
      <c r="WE94" s="98"/>
      <c r="WF94" s="98"/>
      <c r="WG94" s="98"/>
      <c r="WH94" s="98"/>
      <c r="WI94" s="98"/>
      <c r="WJ94" s="98"/>
      <c r="WK94" s="98"/>
      <c r="WL94" s="98"/>
      <c r="WM94" s="98"/>
      <c r="WN94" s="98"/>
      <c r="WO94" s="98"/>
      <c r="WP94" s="98"/>
      <c r="WQ94" s="98"/>
      <c r="WR94" s="98"/>
      <c r="WS94" s="98"/>
      <c r="WT94" s="98"/>
      <c r="WU94" s="98"/>
      <c r="WV94" s="98"/>
      <c r="WW94" s="98"/>
      <c r="WX94" s="98"/>
      <c r="WY94" s="98"/>
      <c r="WZ94" s="98"/>
      <c r="XA94" s="98"/>
      <c r="XB94" s="98"/>
      <c r="XC94" s="98"/>
      <c r="XD94" s="98"/>
      <c r="XE94" s="98"/>
      <c r="XF94" s="98"/>
      <c r="XG94" s="98"/>
      <c r="XH94" s="98"/>
      <c r="XI94" s="98"/>
      <c r="XJ94" s="98"/>
      <c r="XK94" s="98"/>
      <c r="XL94" s="98"/>
      <c r="XM94" s="98"/>
      <c r="XN94" s="98"/>
      <c r="XO94" s="98"/>
      <c r="XP94" s="98"/>
      <c r="XQ94" s="98"/>
      <c r="XR94" s="98"/>
      <c r="XS94" s="98"/>
      <c r="XT94" s="98"/>
      <c r="XU94" s="98"/>
      <c r="XV94" s="98"/>
      <c r="XW94" s="98"/>
      <c r="XX94" s="98"/>
      <c r="XY94" s="98"/>
      <c r="XZ94" s="98"/>
      <c r="YA94" s="98"/>
      <c r="YB94" s="98"/>
      <c r="YC94" s="98"/>
      <c r="YD94" s="98"/>
      <c r="YE94" s="98"/>
      <c r="YF94" s="98"/>
      <c r="YG94" s="98"/>
      <c r="YH94" s="98"/>
      <c r="YI94" s="98"/>
      <c r="YJ94" s="98"/>
      <c r="YK94" s="98"/>
      <c r="YL94" s="98"/>
      <c r="YM94" s="98"/>
      <c r="YN94" s="98"/>
      <c r="YO94" s="98"/>
      <c r="YP94" s="98"/>
      <c r="YQ94" s="98"/>
      <c r="YR94" s="98"/>
      <c r="YS94" s="98"/>
      <c r="YT94" s="98"/>
      <c r="YU94" s="98"/>
      <c r="YV94" s="98"/>
      <c r="YW94" s="98"/>
      <c r="YX94" s="98"/>
      <c r="YY94" s="98"/>
      <c r="YZ94" s="98"/>
      <c r="ZA94" s="98"/>
      <c r="ZB94" s="98"/>
      <c r="ZC94" s="98"/>
      <c r="ZD94" s="98"/>
      <c r="ZE94" s="98"/>
      <c r="ZF94" s="98"/>
      <c r="ZG94" s="98"/>
      <c r="ZH94" s="98"/>
      <c r="ZI94" s="98"/>
      <c r="ZJ94" s="98"/>
      <c r="ZK94" s="98"/>
      <c r="ZL94" s="98"/>
      <c r="ZM94" s="98"/>
      <c r="ZN94" s="98"/>
      <c r="ZO94" s="98"/>
      <c r="ZP94" s="98"/>
      <c r="ZQ94" s="98"/>
      <c r="ZR94" s="98"/>
      <c r="ZS94" s="98"/>
      <c r="ZT94" s="98"/>
      <c r="ZU94" s="98"/>
      <c r="ZV94" s="98"/>
      <c r="ZW94" s="98"/>
      <c r="ZX94" s="98"/>
      <c r="ZY94" s="98"/>
      <c r="ZZ94" s="98"/>
      <c r="AAA94" s="98"/>
      <c r="AAB94" s="98"/>
      <c r="AAC94" s="98"/>
      <c r="AAD94" s="98"/>
      <c r="AAE94" s="98"/>
      <c r="AAF94" s="98"/>
      <c r="AAG94" s="98"/>
      <c r="AAH94" s="98"/>
      <c r="AAI94" s="98"/>
      <c r="AAJ94" s="98"/>
      <c r="AAK94" s="98"/>
      <c r="AAL94" s="98"/>
      <c r="AAM94" s="98"/>
      <c r="AAN94" s="98"/>
      <c r="AAO94" s="98"/>
      <c r="AAP94" s="98"/>
      <c r="AAQ94" s="98"/>
      <c r="AAR94" s="98"/>
      <c r="AAS94" s="98"/>
      <c r="AAT94" s="98"/>
      <c r="AAU94" s="98"/>
      <c r="AAV94" s="98"/>
      <c r="AAW94" s="98"/>
      <c r="AAX94" s="98"/>
      <c r="AAY94" s="98"/>
      <c r="AAZ94" s="98"/>
      <c r="ABA94" s="98"/>
      <c r="ABB94" s="98"/>
      <c r="ABC94" s="98"/>
      <c r="ABD94" s="98"/>
      <c r="ABE94" s="98"/>
      <c r="ABF94" s="98"/>
      <c r="ABG94" s="98"/>
      <c r="ABH94" s="98"/>
      <c r="ABI94" s="98"/>
      <c r="ABJ94" s="98"/>
      <c r="ABK94" s="98"/>
      <c r="ABL94" s="98"/>
      <c r="ABM94" s="98"/>
      <c r="ABN94" s="98"/>
      <c r="ABO94" s="98"/>
      <c r="ABP94" s="98"/>
      <c r="ABQ94" s="98"/>
      <c r="ABR94" s="98"/>
      <c r="ABS94" s="98"/>
      <c r="ABT94" s="98"/>
      <c r="ABU94" s="98"/>
      <c r="ABV94" s="98"/>
      <c r="ABW94" s="98"/>
      <c r="ABX94" s="98"/>
      <c r="ABY94" s="98"/>
      <c r="ABZ94" s="98"/>
      <c r="ACA94" s="98"/>
      <c r="ACB94" s="98"/>
      <c r="ACC94" s="98"/>
      <c r="ACD94" s="98"/>
      <c r="ACE94" s="98"/>
      <c r="ACF94" s="98"/>
      <c r="ACG94" s="98"/>
      <c r="ACH94" s="98"/>
      <c r="ACI94" s="98"/>
      <c r="ACJ94" s="98"/>
      <c r="ACK94" s="98"/>
      <c r="ACL94" s="98"/>
      <c r="ACM94" s="98"/>
      <c r="ACN94" s="98"/>
      <c r="ACO94" s="98"/>
      <c r="ACP94" s="98"/>
      <c r="ACQ94" s="98"/>
      <c r="ACR94" s="98"/>
      <c r="ACS94" s="98"/>
      <c r="ACT94" s="98"/>
      <c r="ACU94" s="98"/>
      <c r="ACV94" s="98"/>
      <c r="ACW94" s="98"/>
      <c r="ACX94" s="98"/>
      <c r="ACY94" s="98"/>
      <c r="ACZ94" s="98"/>
      <c r="ADA94" s="98"/>
      <c r="ADB94" s="98"/>
      <c r="ADC94" s="98"/>
      <c r="ADD94" s="98"/>
      <c r="ADE94" s="98"/>
      <c r="ADF94" s="98"/>
      <c r="ADG94" s="98"/>
      <c r="ADH94" s="98"/>
      <c r="ADI94" s="98"/>
      <c r="ADJ94" s="98"/>
      <c r="ADK94" s="98"/>
      <c r="ADL94" s="98"/>
      <c r="ADM94" s="98"/>
      <c r="ADN94" s="98"/>
      <c r="ADO94" s="98"/>
      <c r="ADP94" s="98"/>
      <c r="ADQ94" s="98"/>
      <c r="ADR94" s="98"/>
      <c r="ADS94" s="98"/>
      <c r="ADT94" s="98"/>
      <c r="ADU94" s="98"/>
      <c r="ADV94" s="98"/>
      <c r="ADW94" s="98"/>
      <c r="ADX94" s="98"/>
      <c r="ADY94" s="98"/>
      <c r="ADZ94" s="98"/>
      <c r="AEA94" s="98"/>
      <c r="AEB94" s="98"/>
      <c r="AEC94" s="98"/>
      <c r="AED94" s="98"/>
      <c r="AEE94" s="98"/>
      <c r="AEF94" s="98"/>
      <c r="AEG94" s="98"/>
      <c r="AEH94" s="98"/>
      <c r="AEI94" s="98"/>
      <c r="AEJ94" s="98"/>
      <c r="AEK94" s="98"/>
      <c r="AEL94" s="98"/>
      <c r="AEM94" s="98"/>
      <c r="AEN94" s="98"/>
      <c r="AEO94" s="98"/>
      <c r="AEP94" s="98"/>
      <c r="AEQ94" s="98"/>
      <c r="AER94" s="98"/>
      <c r="AES94" s="98"/>
      <c r="AET94" s="98"/>
      <c r="AEU94" s="98"/>
      <c r="AEV94" s="98"/>
      <c r="AEW94" s="98"/>
      <c r="AEX94" s="98"/>
      <c r="AEY94" s="98"/>
      <c r="AEZ94" s="98"/>
      <c r="AFA94" s="98"/>
      <c r="AFB94" s="98"/>
      <c r="AFC94" s="98"/>
      <c r="AFD94" s="98"/>
      <c r="AFE94" s="98"/>
      <c r="AFF94" s="98"/>
      <c r="AFG94" s="98"/>
      <c r="AFH94" s="98"/>
      <c r="AFI94" s="98"/>
      <c r="AFJ94" s="98"/>
      <c r="AFK94" s="98"/>
      <c r="AFL94" s="98"/>
      <c r="AFM94" s="98"/>
      <c r="AFN94" s="98"/>
      <c r="AFO94" s="98"/>
      <c r="AFP94" s="98"/>
      <c r="AFQ94" s="98"/>
      <c r="AFR94" s="98"/>
      <c r="AFS94" s="98"/>
      <c r="AFT94" s="98"/>
      <c r="AFU94" s="98"/>
      <c r="AFV94" s="98"/>
      <c r="AFW94" s="98"/>
      <c r="AFX94" s="98"/>
      <c r="AFY94" s="98"/>
      <c r="AFZ94" s="98"/>
      <c r="AGA94" s="98"/>
      <c r="AGB94" s="98"/>
      <c r="AGC94" s="98"/>
      <c r="AGD94" s="98"/>
      <c r="AGE94" s="98"/>
      <c r="AGF94" s="98"/>
      <c r="AGG94" s="98"/>
      <c r="AGH94" s="98"/>
      <c r="AGI94" s="98"/>
      <c r="AGJ94" s="98"/>
      <c r="AGK94" s="98"/>
      <c r="AGL94" s="98"/>
      <c r="AGM94" s="98"/>
      <c r="AGN94" s="98"/>
      <c r="AGO94" s="98"/>
      <c r="AGP94" s="98"/>
      <c r="AGQ94" s="98"/>
      <c r="AGR94" s="98"/>
      <c r="AGS94" s="98"/>
      <c r="AGT94" s="98"/>
      <c r="AGU94" s="98"/>
      <c r="AGV94" s="98"/>
      <c r="AGW94" s="98"/>
      <c r="AGX94" s="98"/>
      <c r="AGY94" s="98"/>
      <c r="AGZ94" s="98"/>
      <c r="AHA94" s="98"/>
      <c r="AHB94" s="98"/>
      <c r="AHC94" s="98"/>
      <c r="AHD94" s="98"/>
      <c r="AHE94" s="98"/>
      <c r="AHF94" s="98"/>
      <c r="AHG94" s="98"/>
      <c r="AHH94" s="98"/>
      <c r="AHI94" s="98"/>
      <c r="AHJ94" s="98"/>
      <c r="AHK94" s="98"/>
      <c r="AHL94" s="98"/>
      <c r="AHM94" s="98"/>
      <c r="AHN94" s="98"/>
      <c r="AHO94" s="98"/>
      <c r="AHP94" s="98"/>
      <c r="AHQ94" s="98"/>
      <c r="AHR94" s="98"/>
      <c r="AHS94" s="98"/>
      <c r="AHT94" s="98"/>
      <c r="AHU94" s="98"/>
      <c r="AHV94" s="98"/>
      <c r="AHW94" s="98"/>
      <c r="AHX94" s="98"/>
      <c r="AHY94" s="98"/>
      <c r="AHZ94" s="98"/>
      <c r="AIA94" s="98"/>
      <c r="AIB94" s="98"/>
      <c r="AIC94" s="98"/>
      <c r="AID94" s="98"/>
      <c r="AIE94" s="98"/>
      <c r="AIF94" s="98"/>
      <c r="AIG94" s="98"/>
      <c r="AIH94" s="98"/>
      <c r="AII94" s="98"/>
      <c r="AIJ94" s="98"/>
      <c r="AIK94" s="98"/>
      <c r="AIL94" s="98"/>
      <c r="AIM94" s="98"/>
      <c r="AIN94" s="98"/>
      <c r="AIO94" s="98"/>
      <c r="AIP94" s="98"/>
      <c r="AIQ94" s="98"/>
      <c r="AIR94" s="98"/>
      <c r="AIS94" s="98"/>
      <c r="AIT94" s="98"/>
      <c r="AIU94" s="98"/>
      <c r="AIV94" s="98"/>
      <c r="AIW94" s="98"/>
      <c r="AIX94" s="98"/>
      <c r="AIY94" s="98"/>
      <c r="AIZ94" s="98"/>
      <c r="AJA94" s="98"/>
      <c r="AJB94" s="98"/>
      <c r="AJC94" s="98"/>
      <c r="AJD94" s="98"/>
      <c r="AJE94" s="98"/>
      <c r="AJF94" s="98"/>
      <c r="AJG94" s="98"/>
      <c r="AJH94" s="98"/>
      <c r="AJI94" s="98"/>
      <c r="AJJ94" s="98"/>
      <c r="AJK94" s="98"/>
      <c r="AJL94" s="98"/>
      <c r="AJM94" s="98"/>
      <c r="AJN94" s="98"/>
      <c r="AJO94" s="98"/>
      <c r="AJP94" s="98"/>
      <c r="AJQ94" s="98"/>
      <c r="AJR94" s="98"/>
      <c r="AJS94" s="98"/>
      <c r="AJT94" s="98"/>
      <c r="AJU94" s="98"/>
      <c r="AJV94" s="98"/>
      <c r="AJW94" s="98"/>
      <c r="AJX94" s="98"/>
      <c r="AJY94" s="98"/>
      <c r="AJZ94" s="98"/>
      <c r="AKA94" s="98"/>
      <c r="AKB94" s="98"/>
      <c r="AKC94" s="98"/>
      <c r="AKD94" s="98"/>
      <c r="AKE94" s="98"/>
      <c r="AKF94" s="98"/>
      <c r="AKG94" s="98"/>
      <c r="AKH94" s="98"/>
      <c r="AKI94" s="98"/>
      <c r="AKJ94" s="98"/>
      <c r="AKK94" s="98"/>
      <c r="AKL94" s="98"/>
      <c r="AKM94" s="98"/>
      <c r="AKN94" s="98"/>
      <c r="AKO94" s="98"/>
      <c r="AKP94" s="98"/>
      <c r="AKQ94" s="98"/>
      <c r="AKR94" s="98"/>
      <c r="AKS94" s="98"/>
      <c r="AKT94" s="98"/>
      <c r="AKU94" s="98"/>
      <c r="AKV94" s="98"/>
      <c r="AKW94" s="98"/>
      <c r="AKX94" s="98"/>
      <c r="AKY94" s="98"/>
      <c r="AKZ94" s="98"/>
      <c r="ALA94" s="98"/>
      <c r="ALB94" s="98"/>
      <c r="ALC94" s="98"/>
      <c r="ALD94" s="98"/>
      <c r="ALE94" s="98"/>
      <c r="ALF94" s="98"/>
      <c r="ALG94" s="98"/>
      <c r="ALH94" s="98"/>
      <c r="ALI94" s="98"/>
      <c r="ALJ94" s="98"/>
      <c r="ALK94" s="98"/>
      <c r="ALL94" s="98"/>
      <c r="ALM94" s="98"/>
      <c r="ALN94" s="98"/>
      <c r="ALO94" s="98"/>
      <c r="ALP94" s="98"/>
      <c r="ALQ94" s="98"/>
      <c r="ALR94" s="98"/>
      <c r="ALS94" s="98"/>
      <c r="ALT94" s="98"/>
      <c r="ALU94" s="98"/>
      <c r="ALV94" s="98"/>
      <c r="ALW94" s="98"/>
      <c r="ALX94" s="98"/>
      <c r="ALY94" s="98"/>
      <c r="ALZ94" s="98"/>
      <c r="AMA94" s="98"/>
      <c r="AMB94" s="98"/>
      <c r="AMC94" s="98"/>
      <c r="AMD94" s="98"/>
      <c r="AME94" s="98"/>
      <c r="AMF94" s="98"/>
      <c r="AMG94" s="98"/>
      <c r="AMH94" s="98"/>
      <c r="AMI94" s="98"/>
      <c r="AMJ94" s="98"/>
      <c r="AMK94" s="98"/>
      <c r="AML94" s="98"/>
      <c r="AMM94" s="98"/>
      <c r="AMN94" s="98"/>
      <c r="AMO94" s="98"/>
      <c r="AMP94" s="98"/>
      <c r="AMQ94" s="98"/>
      <c r="AMR94" s="98"/>
      <c r="AMS94" s="98"/>
      <c r="AMT94" s="98"/>
      <c r="AMU94" s="98"/>
      <c r="AMV94" s="98"/>
      <c r="AMW94" s="98"/>
      <c r="AMX94" s="98"/>
      <c r="AMY94" s="98"/>
      <c r="AMZ94" s="98"/>
      <c r="ANA94" s="98"/>
      <c r="ANB94" s="98"/>
      <c r="ANC94" s="98"/>
      <c r="AND94" s="98"/>
      <c r="ANE94" s="98"/>
      <c r="ANF94" s="98"/>
      <c r="ANG94" s="98"/>
      <c r="ANH94" s="98"/>
      <c r="ANI94" s="98"/>
      <c r="ANJ94" s="98"/>
      <c r="ANK94" s="98"/>
      <c r="ANL94" s="98"/>
      <c r="ANM94" s="98"/>
      <c r="ANN94" s="98"/>
      <c r="ANO94" s="98"/>
      <c r="ANP94" s="98"/>
      <c r="ANQ94" s="98"/>
      <c r="ANR94" s="98"/>
      <c r="ANS94" s="98"/>
      <c r="ANT94" s="98"/>
      <c r="ANU94" s="98"/>
      <c r="ANV94" s="98"/>
      <c r="ANW94" s="98"/>
      <c r="ANX94" s="98"/>
      <c r="ANY94" s="98"/>
      <c r="ANZ94" s="98"/>
      <c r="AOA94" s="98"/>
      <c r="AOB94" s="98"/>
      <c r="AOC94" s="98"/>
      <c r="AOD94" s="98"/>
      <c r="AOE94" s="98"/>
      <c r="AOF94" s="98"/>
      <c r="AOG94" s="98"/>
      <c r="AOH94" s="98"/>
      <c r="AOI94" s="98"/>
      <c r="AOJ94" s="98"/>
      <c r="AOK94" s="98"/>
      <c r="AOL94" s="98"/>
      <c r="AOM94" s="98"/>
      <c r="AON94" s="98"/>
      <c r="AOO94" s="98"/>
      <c r="AOP94" s="98"/>
      <c r="AOQ94" s="98"/>
      <c r="AOR94" s="98"/>
      <c r="AOS94" s="98"/>
      <c r="AOT94" s="98"/>
      <c r="AOU94" s="98"/>
      <c r="AOV94" s="98"/>
      <c r="AOW94" s="98"/>
      <c r="AOX94" s="98"/>
      <c r="AOY94" s="98"/>
      <c r="AOZ94" s="98"/>
      <c r="APA94" s="98"/>
      <c r="APB94" s="98"/>
      <c r="APC94" s="98"/>
      <c r="APD94" s="98"/>
      <c r="APE94" s="98"/>
      <c r="APF94" s="98"/>
      <c r="APG94" s="98"/>
      <c r="APH94" s="98"/>
      <c r="API94" s="98"/>
      <c r="APJ94" s="98"/>
      <c r="APK94" s="98"/>
      <c r="APL94" s="98"/>
      <c r="APM94" s="98"/>
      <c r="APN94" s="98"/>
      <c r="APO94" s="98"/>
      <c r="APP94" s="98"/>
      <c r="APQ94" s="98"/>
      <c r="APR94" s="98"/>
      <c r="APS94" s="98"/>
      <c r="APT94" s="98"/>
      <c r="APU94" s="98"/>
      <c r="APV94" s="98"/>
      <c r="APW94" s="98"/>
      <c r="APX94" s="98"/>
      <c r="APY94" s="98"/>
      <c r="APZ94" s="98"/>
      <c r="AQA94" s="98"/>
      <c r="AQB94" s="98"/>
      <c r="AQC94" s="98"/>
      <c r="AQD94" s="98"/>
      <c r="AQE94" s="98"/>
      <c r="AQF94" s="98"/>
      <c r="AQG94" s="98"/>
      <c r="AQH94" s="98"/>
      <c r="AQI94" s="98"/>
      <c r="AQJ94" s="98"/>
      <c r="AQK94" s="98"/>
      <c r="AQL94" s="98"/>
      <c r="AQM94" s="98"/>
      <c r="AQN94" s="98"/>
      <c r="AQO94" s="98"/>
      <c r="AQP94" s="98"/>
      <c r="AQQ94" s="98"/>
      <c r="AQR94" s="98"/>
      <c r="AQS94" s="98"/>
      <c r="AQT94" s="98"/>
      <c r="AQU94" s="98"/>
      <c r="AQV94" s="98"/>
      <c r="AQW94" s="98"/>
      <c r="AQX94" s="98"/>
      <c r="AQY94" s="98"/>
      <c r="AQZ94" s="98"/>
      <c r="ARA94" s="98"/>
      <c r="ARB94" s="98"/>
      <c r="ARC94" s="98"/>
      <c r="ARD94" s="98"/>
      <c r="ARE94" s="98"/>
      <c r="ARF94" s="98"/>
      <c r="ARG94" s="98"/>
      <c r="ARH94" s="98"/>
      <c r="ARI94" s="98"/>
      <c r="ARJ94" s="98"/>
      <c r="ARK94" s="98"/>
      <c r="ARL94" s="98"/>
      <c r="ARM94" s="98"/>
      <c r="ARN94" s="98"/>
      <c r="ARO94" s="98"/>
      <c r="ARP94" s="98"/>
      <c r="ARQ94" s="98"/>
      <c r="ARR94" s="98"/>
      <c r="ARS94" s="98"/>
      <c r="ART94" s="98"/>
      <c r="ARU94" s="98"/>
      <c r="ARV94" s="98"/>
      <c r="ARW94" s="98"/>
      <c r="ARX94" s="98"/>
      <c r="ARY94" s="98"/>
      <c r="ARZ94" s="98"/>
      <c r="ASA94" s="98"/>
      <c r="ASB94" s="98"/>
      <c r="ASC94" s="98"/>
      <c r="ASD94" s="98"/>
      <c r="ASE94" s="98"/>
      <c r="ASF94" s="98"/>
      <c r="ASG94" s="98"/>
      <c r="ASH94" s="98"/>
      <c r="ASI94" s="98"/>
      <c r="ASJ94" s="98"/>
      <c r="ASK94" s="98"/>
      <c r="ASL94" s="98"/>
      <c r="ASM94" s="98"/>
      <c r="ASN94" s="98"/>
      <c r="ASO94" s="98"/>
      <c r="ASP94" s="98"/>
      <c r="ASQ94" s="98"/>
      <c r="ASR94" s="98"/>
      <c r="ASS94" s="98"/>
      <c r="AST94" s="98"/>
      <c r="ASU94" s="98"/>
      <c r="ASV94" s="98"/>
      <c r="ASW94" s="98"/>
      <c r="ASX94" s="98"/>
      <c r="ASY94" s="98"/>
      <c r="ASZ94" s="98"/>
      <c r="ATA94" s="98"/>
      <c r="ATB94" s="98"/>
      <c r="ATC94" s="98"/>
      <c r="ATD94" s="98"/>
      <c r="ATE94" s="98"/>
      <c r="ATF94" s="98"/>
      <c r="ATG94" s="98"/>
      <c r="ATH94" s="98"/>
      <c r="ATI94" s="98"/>
      <c r="ATJ94" s="98"/>
      <c r="ATK94" s="98"/>
      <c r="ATL94" s="98"/>
      <c r="ATM94" s="98"/>
      <c r="ATN94" s="98"/>
      <c r="ATO94" s="98"/>
      <c r="ATP94" s="98"/>
      <c r="ATQ94" s="98"/>
      <c r="ATR94" s="98"/>
      <c r="ATS94" s="98"/>
      <c r="ATT94" s="98"/>
      <c r="ATU94" s="98"/>
      <c r="ATV94" s="98"/>
      <c r="ATW94" s="98"/>
      <c r="ATX94" s="98"/>
      <c r="ATY94" s="98"/>
      <c r="ATZ94" s="98"/>
      <c r="AUA94" s="98"/>
      <c r="AUB94" s="98"/>
      <c r="AUC94" s="98"/>
      <c r="AUD94" s="98"/>
      <c r="AUE94" s="98"/>
      <c r="AUF94" s="98"/>
      <c r="AUG94" s="98"/>
      <c r="AUH94" s="98"/>
      <c r="AUI94" s="98"/>
      <c r="AUJ94" s="98"/>
      <c r="AUK94" s="98"/>
      <c r="AUL94" s="98"/>
      <c r="AUM94" s="98"/>
      <c r="AUN94" s="98"/>
      <c r="AUO94" s="98"/>
      <c r="AUP94" s="98"/>
      <c r="AUQ94" s="98"/>
      <c r="AUR94" s="98"/>
      <c r="AUS94" s="98"/>
      <c r="AUT94" s="98"/>
      <c r="AUU94" s="98"/>
      <c r="AUV94" s="98"/>
      <c r="AUW94" s="98"/>
      <c r="AUX94" s="98"/>
      <c r="AUY94" s="98"/>
      <c r="AUZ94" s="98"/>
      <c r="AVA94" s="98"/>
      <c r="AVB94" s="98"/>
      <c r="AVC94" s="98"/>
      <c r="AVD94" s="98"/>
      <c r="AVE94" s="98"/>
      <c r="AVF94" s="98"/>
      <c r="AVG94" s="98"/>
      <c r="AVH94" s="98"/>
      <c r="AVI94" s="98"/>
      <c r="AVJ94" s="98"/>
      <c r="AVK94" s="98"/>
      <c r="AVL94" s="98"/>
      <c r="AVM94" s="98"/>
      <c r="AVN94" s="98"/>
      <c r="AVO94" s="98"/>
      <c r="AVP94" s="98"/>
      <c r="AVQ94" s="98"/>
      <c r="AVR94" s="98"/>
      <c r="AVS94" s="98"/>
      <c r="AVT94" s="98"/>
      <c r="AVU94" s="98"/>
      <c r="AVV94" s="98"/>
      <c r="AVW94" s="98"/>
      <c r="AVX94" s="98"/>
      <c r="AVY94" s="98"/>
      <c r="AVZ94" s="98"/>
      <c r="AWA94" s="98"/>
      <c r="AWB94" s="98"/>
      <c r="AWC94" s="98"/>
      <c r="AWD94" s="98"/>
      <c r="AWE94" s="98"/>
      <c r="AWF94" s="98"/>
      <c r="AWG94" s="98"/>
      <c r="AWH94" s="98"/>
      <c r="AWI94" s="98"/>
      <c r="AWJ94" s="98"/>
      <c r="AWK94" s="98"/>
      <c r="AWL94" s="98"/>
      <c r="AWM94" s="98"/>
      <c r="AWN94" s="98"/>
      <c r="AWO94" s="98"/>
      <c r="AWP94" s="98"/>
      <c r="AWQ94" s="98"/>
      <c r="AWR94" s="98"/>
      <c r="AWS94" s="98"/>
      <c r="AWT94" s="98"/>
      <c r="AWU94" s="98"/>
      <c r="AWV94" s="98"/>
      <c r="AWW94" s="98"/>
      <c r="AWX94" s="98"/>
      <c r="AWY94" s="98"/>
      <c r="AWZ94" s="98"/>
      <c r="AXA94" s="98"/>
      <c r="AXB94" s="98"/>
      <c r="AXC94" s="98"/>
      <c r="AXD94" s="98"/>
      <c r="AXE94" s="98"/>
      <c r="AXF94" s="98"/>
      <c r="AXG94" s="98"/>
      <c r="AXH94" s="98"/>
      <c r="AXI94" s="98"/>
      <c r="AXJ94" s="98"/>
      <c r="AXK94" s="98"/>
      <c r="AXL94" s="98"/>
      <c r="AXM94" s="98"/>
      <c r="AXN94" s="98"/>
      <c r="AXO94" s="98"/>
      <c r="AXP94" s="98"/>
      <c r="AXQ94" s="98"/>
      <c r="AXR94" s="98"/>
      <c r="AXS94" s="98"/>
      <c r="AXT94" s="98"/>
      <c r="AXU94" s="98"/>
      <c r="AXV94" s="98"/>
      <c r="AXW94" s="98"/>
      <c r="AXX94" s="98"/>
      <c r="AXY94" s="98"/>
      <c r="AXZ94" s="98"/>
      <c r="AYA94" s="98"/>
      <c r="AYB94" s="98"/>
      <c r="AYC94" s="98"/>
      <c r="AYD94" s="98"/>
      <c r="AYE94" s="98"/>
      <c r="AYF94" s="98"/>
      <c r="AYG94" s="98"/>
      <c r="AYH94" s="98"/>
      <c r="AYI94" s="98"/>
      <c r="AYJ94" s="98"/>
      <c r="AYK94" s="98"/>
      <c r="AYL94" s="98"/>
      <c r="AYM94" s="98"/>
      <c r="AYN94" s="98"/>
      <c r="AYO94" s="98"/>
      <c r="AYP94" s="98"/>
      <c r="AYQ94" s="98"/>
      <c r="AYR94" s="98"/>
      <c r="AYS94" s="98"/>
      <c r="AYT94" s="98"/>
      <c r="AYU94" s="98"/>
      <c r="AYV94" s="98"/>
      <c r="AYW94" s="98"/>
      <c r="AYX94" s="98"/>
      <c r="AYY94" s="98"/>
      <c r="AYZ94" s="98"/>
      <c r="AZA94" s="98"/>
      <c r="AZB94" s="98"/>
      <c r="AZC94" s="98"/>
      <c r="AZD94" s="98"/>
      <c r="AZE94" s="98"/>
      <c r="AZF94" s="98"/>
      <c r="AZG94" s="98"/>
      <c r="AZH94" s="98"/>
      <c r="AZI94" s="98"/>
      <c r="AZJ94" s="98"/>
      <c r="AZK94" s="98"/>
      <c r="AZL94" s="98"/>
      <c r="AZM94" s="98"/>
      <c r="AZN94" s="98"/>
      <c r="AZO94" s="98"/>
      <c r="AZP94" s="98"/>
      <c r="AZQ94" s="98"/>
      <c r="AZR94" s="98"/>
      <c r="AZS94" s="98"/>
      <c r="AZT94" s="98"/>
      <c r="AZU94" s="98"/>
      <c r="AZV94" s="98"/>
      <c r="AZW94" s="98"/>
      <c r="AZX94" s="98"/>
      <c r="AZY94" s="98"/>
      <c r="AZZ94" s="98"/>
      <c r="BAA94" s="98"/>
      <c r="BAB94" s="98"/>
      <c r="BAC94" s="98"/>
      <c r="BAD94" s="98"/>
      <c r="BAE94" s="98"/>
      <c r="BAF94" s="98"/>
      <c r="BAG94" s="98"/>
      <c r="BAH94" s="98"/>
      <c r="BAI94" s="98"/>
      <c r="BAJ94" s="98"/>
      <c r="BAK94" s="98"/>
      <c r="BAL94" s="98"/>
      <c r="BAM94" s="98"/>
      <c r="BAN94" s="98"/>
      <c r="BAO94" s="98"/>
      <c r="BAP94" s="98"/>
      <c r="BAQ94" s="98"/>
      <c r="BAR94" s="98"/>
      <c r="BAS94" s="98"/>
      <c r="BAT94" s="98"/>
      <c r="BAU94" s="98"/>
      <c r="BAV94" s="98"/>
      <c r="BAW94" s="98"/>
      <c r="BAX94" s="98"/>
      <c r="BAY94" s="98"/>
      <c r="BAZ94" s="98"/>
      <c r="BBA94" s="98"/>
      <c r="BBB94" s="98"/>
      <c r="BBC94" s="98"/>
      <c r="BBD94" s="98"/>
      <c r="BBE94" s="98"/>
      <c r="BBF94" s="98"/>
      <c r="BBG94" s="98"/>
      <c r="BBH94" s="98"/>
      <c r="BBI94" s="98"/>
      <c r="BBJ94" s="98"/>
      <c r="BBK94" s="98"/>
      <c r="BBL94" s="98"/>
      <c r="BBM94" s="98"/>
      <c r="BBN94" s="98"/>
      <c r="BBO94" s="98"/>
      <c r="BBP94" s="98"/>
      <c r="BBQ94" s="98"/>
      <c r="BBR94" s="98"/>
      <c r="BBS94" s="98"/>
      <c r="BBT94" s="98"/>
      <c r="BBU94" s="98"/>
      <c r="BBV94" s="98"/>
      <c r="BBW94" s="98"/>
      <c r="BBX94" s="98"/>
      <c r="BBY94" s="98"/>
      <c r="BBZ94" s="98"/>
      <c r="BCA94" s="98"/>
      <c r="BCB94" s="98"/>
      <c r="BCC94" s="98"/>
      <c r="BCD94" s="98"/>
      <c r="BCE94" s="98"/>
      <c r="BCF94" s="98"/>
      <c r="BCG94" s="98"/>
      <c r="BCH94" s="98"/>
      <c r="BCI94" s="98"/>
      <c r="BCJ94" s="98"/>
      <c r="BCK94" s="98"/>
      <c r="BCL94" s="98"/>
      <c r="BCM94" s="98"/>
      <c r="BCN94" s="98"/>
      <c r="BCO94" s="98"/>
      <c r="BCP94" s="98"/>
      <c r="BCQ94" s="98"/>
      <c r="BCR94" s="98"/>
      <c r="BCS94" s="98"/>
      <c r="BCT94" s="98"/>
      <c r="BCU94" s="98"/>
      <c r="BCV94" s="98"/>
      <c r="BCW94" s="98"/>
      <c r="BCX94" s="98"/>
      <c r="BCY94" s="98"/>
      <c r="BCZ94" s="98"/>
      <c r="BDA94" s="98"/>
      <c r="BDB94" s="98"/>
      <c r="BDC94" s="98"/>
      <c r="BDD94" s="98"/>
      <c r="BDE94" s="98"/>
      <c r="BDF94" s="98"/>
      <c r="BDG94" s="98"/>
      <c r="BDH94" s="98"/>
      <c r="BDI94" s="98"/>
      <c r="BDJ94" s="98"/>
      <c r="BDK94" s="98"/>
      <c r="BDL94" s="98"/>
      <c r="BDM94" s="98"/>
      <c r="BDN94" s="98"/>
      <c r="BDO94" s="98"/>
      <c r="BDP94" s="98"/>
      <c r="BDQ94" s="98"/>
      <c r="BDR94" s="98"/>
      <c r="BDS94" s="98"/>
      <c r="BDT94" s="98"/>
      <c r="BDU94" s="98"/>
      <c r="BDV94" s="98"/>
      <c r="BDW94" s="98"/>
      <c r="BDX94" s="98"/>
      <c r="BDY94" s="98"/>
      <c r="BDZ94" s="98"/>
      <c r="BEA94" s="98"/>
      <c r="BEB94" s="98"/>
      <c r="BEC94" s="98"/>
      <c r="BED94" s="98"/>
      <c r="BEE94" s="98"/>
      <c r="BEF94" s="98"/>
      <c r="BEG94" s="98"/>
      <c r="BEH94" s="98"/>
      <c r="BEI94" s="98"/>
      <c r="BEJ94" s="98"/>
      <c r="BEK94" s="98"/>
      <c r="BEL94" s="98"/>
      <c r="BEM94" s="98"/>
      <c r="BEN94" s="98"/>
      <c r="BEO94" s="98"/>
      <c r="BEP94" s="98"/>
      <c r="BEQ94" s="98"/>
      <c r="BER94" s="98"/>
      <c r="BES94" s="98"/>
      <c r="BET94" s="98"/>
      <c r="BEU94" s="98"/>
      <c r="BEV94" s="98"/>
      <c r="BEW94" s="98"/>
      <c r="BEX94" s="98"/>
      <c r="BEY94" s="98"/>
      <c r="BEZ94" s="98"/>
      <c r="BFA94" s="98"/>
      <c r="BFB94" s="98"/>
      <c r="BFC94" s="98"/>
      <c r="BFD94" s="98"/>
      <c r="BFE94" s="98"/>
      <c r="BFF94" s="98"/>
      <c r="BFG94" s="98"/>
      <c r="BFH94" s="98"/>
      <c r="BFI94" s="98"/>
      <c r="BFJ94" s="98"/>
      <c r="BFK94" s="98"/>
      <c r="BFL94" s="98"/>
      <c r="BFM94" s="98"/>
      <c r="BFN94" s="98"/>
      <c r="BFO94" s="98"/>
      <c r="BFP94" s="98"/>
      <c r="BFQ94" s="98"/>
      <c r="BFR94" s="98"/>
      <c r="BFS94" s="98"/>
      <c r="BFT94" s="98"/>
      <c r="BFU94" s="98"/>
      <c r="BFV94" s="98"/>
      <c r="BFW94" s="98"/>
      <c r="BFX94" s="98"/>
      <c r="BFY94" s="98"/>
      <c r="BFZ94" s="98"/>
      <c r="BGA94" s="98"/>
      <c r="BGB94" s="98"/>
      <c r="BGC94" s="98"/>
      <c r="BGD94" s="98"/>
      <c r="BGE94" s="98"/>
      <c r="BGF94" s="98"/>
      <c r="BGG94" s="98"/>
      <c r="BGH94" s="98"/>
      <c r="BGI94" s="98"/>
      <c r="BGJ94" s="98"/>
      <c r="BGK94" s="98"/>
      <c r="BGL94" s="98"/>
      <c r="BGM94" s="98"/>
      <c r="BGN94" s="98"/>
      <c r="BGO94" s="98"/>
      <c r="BGP94" s="98"/>
      <c r="BGQ94" s="98"/>
      <c r="BGR94" s="98"/>
      <c r="BGS94" s="98"/>
      <c r="BGT94" s="98"/>
      <c r="BGU94" s="98"/>
      <c r="BGV94" s="98"/>
      <c r="BGW94" s="98"/>
      <c r="BGX94" s="98"/>
      <c r="BGY94" s="98"/>
      <c r="BGZ94" s="98"/>
      <c r="BHA94" s="98"/>
      <c r="BHB94" s="98"/>
      <c r="BHC94" s="98"/>
      <c r="BHD94" s="98"/>
      <c r="BHE94" s="98"/>
      <c r="BHF94" s="98"/>
      <c r="BHG94" s="98"/>
      <c r="BHH94" s="98"/>
      <c r="BHI94" s="98"/>
      <c r="BHJ94" s="98"/>
      <c r="BHK94" s="98"/>
      <c r="BHL94" s="98"/>
      <c r="BHM94" s="98"/>
      <c r="BHN94" s="98"/>
      <c r="BHO94" s="98"/>
      <c r="BHP94" s="98"/>
      <c r="BHQ94" s="98"/>
      <c r="BHR94" s="98"/>
      <c r="BHS94" s="98"/>
      <c r="BHT94" s="98"/>
      <c r="BHU94" s="98"/>
      <c r="BHV94" s="98"/>
      <c r="BHW94" s="98"/>
      <c r="BHX94" s="98"/>
      <c r="BHY94" s="98"/>
      <c r="BHZ94" s="98"/>
      <c r="BIA94" s="98"/>
      <c r="BIB94" s="98"/>
      <c r="BIC94" s="98"/>
      <c r="BID94" s="98"/>
      <c r="BIE94" s="98"/>
      <c r="BIF94" s="98"/>
      <c r="BIG94" s="98"/>
      <c r="BIH94" s="98"/>
      <c r="BII94" s="98"/>
      <c r="BIJ94" s="98"/>
      <c r="BIK94" s="98"/>
      <c r="BIL94" s="98"/>
      <c r="BIM94" s="98"/>
      <c r="BIN94" s="98"/>
      <c r="BIO94" s="98"/>
      <c r="BIP94" s="98"/>
      <c r="BIQ94" s="98"/>
      <c r="BIR94" s="98"/>
      <c r="BIS94" s="98"/>
      <c r="BIT94" s="98"/>
      <c r="BIU94" s="98"/>
      <c r="BIV94" s="98"/>
      <c r="BIW94" s="98"/>
      <c r="BIX94" s="98"/>
      <c r="BIY94" s="98"/>
      <c r="BIZ94" s="98"/>
      <c r="BJA94" s="98"/>
      <c r="BJB94" s="98"/>
      <c r="BJC94" s="98"/>
      <c r="BJD94" s="98"/>
      <c r="BJE94" s="98"/>
      <c r="BJF94" s="98"/>
      <c r="BJG94" s="98"/>
      <c r="BJH94" s="98"/>
      <c r="BJI94" s="98"/>
      <c r="BJJ94" s="98"/>
      <c r="BJK94" s="98"/>
      <c r="BJL94" s="98"/>
      <c r="BJM94" s="98"/>
      <c r="BJN94" s="98"/>
      <c r="BJO94" s="98"/>
      <c r="BJP94" s="98"/>
      <c r="BJQ94" s="98"/>
      <c r="BJR94" s="98"/>
      <c r="BJS94" s="98"/>
      <c r="BJT94" s="98"/>
      <c r="BJU94" s="98"/>
      <c r="BJV94" s="98"/>
      <c r="BJW94" s="98"/>
      <c r="BJX94" s="98"/>
      <c r="BJY94" s="98"/>
      <c r="BJZ94" s="98"/>
      <c r="BKA94" s="98"/>
      <c r="BKB94" s="98"/>
      <c r="BKC94" s="98"/>
      <c r="BKD94" s="98"/>
      <c r="BKE94" s="98"/>
      <c r="BKF94" s="98"/>
      <c r="BKG94" s="98"/>
      <c r="BKH94" s="98"/>
      <c r="BKI94" s="98"/>
      <c r="BKJ94" s="98"/>
      <c r="BKK94" s="98"/>
      <c r="BKL94" s="98"/>
      <c r="BKM94" s="98"/>
      <c r="BKN94" s="98"/>
      <c r="BKO94" s="98"/>
      <c r="BKP94" s="98"/>
      <c r="BKQ94" s="98"/>
      <c r="BKR94" s="98"/>
      <c r="BKS94" s="98"/>
      <c r="BKT94" s="98"/>
      <c r="BKU94" s="98"/>
      <c r="BKV94" s="98"/>
      <c r="BKW94" s="98"/>
      <c r="BKX94" s="98"/>
      <c r="BKY94" s="98"/>
      <c r="BKZ94" s="98"/>
      <c r="BLA94" s="98"/>
      <c r="BLB94" s="98"/>
      <c r="BLC94" s="98"/>
      <c r="BLD94" s="98"/>
      <c r="BLE94" s="98"/>
      <c r="BLF94" s="98"/>
      <c r="BLG94" s="98"/>
      <c r="BLH94" s="98"/>
      <c r="BLI94" s="98"/>
      <c r="BLJ94" s="98"/>
      <c r="BLK94" s="98"/>
      <c r="BLL94" s="98"/>
      <c r="BLM94" s="98"/>
      <c r="BLN94" s="98"/>
      <c r="BLO94" s="98"/>
      <c r="BLP94" s="98"/>
      <c r="BLQ94" s="98"/>
      <c r="BLR94" s="98"/>
      <c r="BLS94" s="98"/>
      <c r="BLT94" s="98"/>
      <c r="BLU94" s="98"/>
      <c r="BLV94" s="98"/>
      <c r="BLW94" s="98"/>
      <c r="BLX94" s="98"/>
      <c r="BLY94" s="98"/>
      <c r="BLZ94" s="98"/>
      <c r="BMA94" s="98"/>
      <c r="BMB94" s="98"/>
      <c r="BMC94" s="98"/>
      <c r="BMD94" s="98"/>
      <c r="BME94" s="98"/>
      <c r="BMF94" s="98"/>
      <c r="BMG94" s="98"/>
      <c r="BMH94" s="98"/>
      <c r="BMI94" s="98"/>
      <c r="BMJ94" s="98"/>
      <c r="BMK94" s="98"/>
      <c r="BML94" s="98"/>
      <c r="BMM94" s="98"/>
      <c r="BMN94" s="98"/>
      <c r="BMO94" s="98"/>
      <c r="BMP94" s="98"/>
      <c r="BMQ94" s="98"/>
      <c r="BMR94" s="98"/>
      <c r="BMS94" s="98"/>
      <c r="BMT94" s="98"/>
      <c r="BMU94" s="98"/>
      <c r="BMV94" s="98"/>
      <c r="BMW94" s="98"/>
      <c r="BMX94" s="98"/>
      <c r="BMY94" s="98"/>
      <c r="BMZ94" s="98"/>
      <c r="BNA94" s="98"/>
      <c r="BNB94" s="98"/>
      <c r="BNC94" s="98"/>
      <c r="BND94" s="98"/>
      <c r="BNE94" s="98"/>
      <c r="BNF94" s="98"/>
      <c r="BNG94" s="98"/>
      <c r="BNH94" s="98"/>
      <c r="BNI94" s="98"/>
      <c r="BNJ94" s="98"/>
      <c r="BNK94" s="98"/>
      <c r="BNL94" s="98"/>
      <c r="BNM94" s="98"/>
      <c r="BNN94" s="98"/>
      <c r="BNO94" s="98"/>
      <c r="BNP94" s="98"/>
      <c r="BNQ94" s="98"/>
      <c r="BNR94" s="98"/>
      <c r="BNS94" s="98"/>
      <c r="BNT94" s="98"/>
      <c r="BNU94" s="98"/>
      <c r="BNV94" s="98"/>
      <c r="BNW94" s="98"/>
      <c r="BNX94" s="98"/>
      <c r="BNY94" s="98"/>
      <c r="BNZ94" s="98"/>
      <c r="BOA94" s="98"/>
      <c r="BOB94" s="98"/>
      <c r="BOC94" s="98"/>
      <c r="BOD94" s="98"/>
      <c r="BOE94" s="98"/>
      <c r="BOF94" s="98"/>
      <c r="BOG94" s="98"/>
      <c r="BOH94" s="98"/>
      <c r="BOI94" s="98"/>
      <c r="BOJ94" s="98"/>
      <c r="BOK94" s="98"/>
      <c r="BOL94" s="98"/>
      <c r="BOM94" s="98"/>
      <c r="BON94" s="98"/>
      <c r="BOO94" s="98"/>
      <c r="BOP94" s="98"/>
      <c r="BOQ94" s="98"/>
      <c r="BOR94" s="98"/>
      <c r="BOS94" s="98"/>
      <c r="BOT94" s="98"/>
      <c r="BOU94" s="98"/>
      <c r="BOV94" s="98"/>
      <c r="BOW94" s="98"/>
      <c r="BOX94" s="98"/>
      <c r="BOY94" s="98"/>
      <c r="BOZ94" s="98"/>
      <c r="BPA94" s="98"/>
      <c r="BPB94" s="98"/>
      <c r="BPC94" s="98"/>
      <c r="BPD94" s="98"/>
      <c r="BPE94" s="98"/>
      <c r="BPF94" s="98"/>
      <c r="BPG94" s="98"/>
      <c r="BPH94" s="98"/>
      <c r="BPI94" s="98"/>
      <c r="BPJ94" s="98"/>
      <c r="BPK94" s="98"/>
      <c r="BPL94" s="98"/>
      <c r="BPM94" s="98"/>
      <c r="BPN94" s="98"/>
      <c r="BPO94" s="98"/>
      <c r="BPP94" s="98"/>
      <c r="BPQ94" s="98"/>
      <c r="BPR94" s="98"/>
      <c r="BPS94" s="98"/>
      <c r="BPT94" s="98"/>
      <c r="BPU94" s="98"/>
      <c r="BPV94" s="98"/>
      <c r="BPW94" s="98"/>
      <c r="BPX94" s="98"/>
      <c r="BPY94" s="98"/>
      <c r="BPZ94" s="98"/>
      <c r="BQA94" s="98"/>
      <c r="BQB94" s="98"/>
      <c r="BQC94" s="98"/>
      <c r="BQD94" s="98"/>
      <c r="BQE94" s="98"/>
      <c r="BQF94" s="98"/>
      <c r="BQG94" s="98"/>
      <c r="BQH94" s="98"/>
      <c r="BQI94" s="98"/>
      <c r="BQJ94" s="98"/>
      <c r="BQK94" s="98"/>
      <c r="BQL94" s="98"/>
      <c r="BQM94" s="98"/>
      <c r="BQN94" s="98"/>
      <c r="BQO94" s="98"/>
      <c r="BQP94" s="98"/>
      <c r="BQQ94" s="98"/>
      <c r="BQR94" s="98"/>
      <c r="BQS94" s="98"/>
      <c r="BQT94" s="98"/>
      <c r="BQU94" s="98"/>
      <c r="BQV94" s="98"/>
      <c r="BQW94" s="98"/>
      <c r="BQX94" s="98"/>
      <c r="BQY94" s="98"/>
      <c r="BQZ94" s="98"/>
      <c r="BRA94" s="98"/>
      <c r="BRB94" s="98"/>
      <c r="BRC94" s="98"/>
      <c r="BRD94" s="98"/>
      <c r="BRE94" s="98"/>
      <c r="BRF94" s="98"/>
      <c r="BRG94" s="98"/>
      <c r="BRH94" s="98"/>
      <c r="BRI94" s="98"/>
      <c r="BRJ94" s="98"/>
      <c r="BRK94" s="98"/>
      <c r="BRL94" s="98"/>
      <c r="BRM94" s="98"/>
      <c r="BRN94" s="98"/>
      <c r="BRO94" s="98"/>
      <c r="BRP94" s="98"/>
      <c r="BRQ94" s="98"/>
      <c r="BRR94" s="98"/>
      <c r="BRS94" s="98"/>
      <c r="BRT94" s="98"/>
      <c r="BRU94" s="98"/>
      <c r="BRV94" s="98"/>
      <c r="BRW94" s="98"/>
      <c r="BRX94" s="98"/>
      <c r="BRY94" s="98"/>
      <c r="BRZ94" s="98"/>
      <c r="BSA94" s="98"/>
      <c r="BSB94" s="98"/>
      <c r="BSC94" s="98"/>
      <c r="BSD94" s="98"/>
      <c r="BSE94" s="98"/>
      <c r="BSF94" s="98"/>
      <c r="BSG94" s="98"/>
      <c r="BSH94" s="98"/>
      <c r="BSI94" s="98"/>
      <c r="BSJ94" s="98"/>
      <c r="BSK94" s="98"/>
      <c r="BSL94" s="98"/>
      <c r="BSM94" s="98"/>
      <c r="BSN94" s="98"/>
      <c r="BSO94" s="98"/>
      <c r="BSP94" s="98"/>
      <c r="BSQ94" s="98"/>
      <c r="BSR94" s="98"/>
      <c r="BSS94" s="98"/>
      <c r="BST94" s="98"/>
      <c r="BSU94" s="98"/>
      <c r="BSV94" s="98"/>
      <c r="BSW94" s="98"/>
      <c r="BSX94" s="98"/>
      <c r="BSY94" s="98"/>
      <c r="BSZ94" s="98"/>
      <c r="BTA94" s="98"/>
      <c r="BTB94" s="98"/>
      <c r="BTC94" s="98"/>
      <c r="BTD94" s="98"/>
      <c r="BTE94" s="98"/>
      <c r="BTF94" s="98"/>
      <c r="BTG94" s="98"/>
      <c r="BTH94" s="98"/>
      <c r="BTI94" s="98"/>
      <c r="BTJ94" s="98"/>
      <c r="BTK94" s="98"/>
      <c r="BTL94" s="98"/>
      <c r="BTM94" s="98"/>
      <c r="BTN94" s="98"/>
      <c r="BTO94" s="98"/>
      <c r="BTP94" s="98"/>
      <c r="BTQ94" s="98"/>
      <c r="BTR94" s="98"/>
      <c r="BTS94" s="98"/>
      <c r="BTT94" s="98"/>
      <c r="BTU94" s="98"/>
      <c r="BTV94" s="98"/>
      <c r="BTW94" s="98"/>
      <c r="BTX94" s="98"/>
      <c r="BTY94" s="98"/>
      <c r="BTZ94" s="98"/>
      <c r="BUA94" s="98"/>
      <c r="BUB94" s="98"/>
      <c r="BUC94" s="98"/>
      <c r="BUD94" s="98"/>
      <c r="BUE94" s="98"/>
      <c r="BUF94" s="98"/>
      <c r="BUG94" s="98"/>
      <c r="BUH94" s="98"/>
      <c r="BUI94" s="98"/>
      <c r="BUJ94" s="98"/>
      <c r="BUK94" s="98"/>
      <c r="BUL94" s="98"/>
      <c r="BUM94" s="98"/>
      <c r="BUN94" s="98"/>
      <c r="BUO94" s="98"/>
      <c r="BUP94" s="98"/>
      <c r="BUQ94" s="98"/>
      <c r="BUR94" s="98"/>
      <c r="BUS94" s="98"/>
      <c r="BUT94" s="98"/>
      <c r="BUU94" s="98"/>
      <c r="BUV94" s="98"/>
      <c r="BUW94" s="98"/>
      <c r="BUX94" s="98"/>
      <c r="BUY94" s="98"/>
      <c r="BUZ94" s="98"/>
      <c r="BVA94" s="98"/>
      <c r="BVB94" s="98"/>
      <c r="BVC94" s="98"/>
      <c r="BVD94" s="98"/>
      <c r="BVE94" s="98"/>
      <c r="BVF94" s="98"/>
      <c r="BVG94" s="98"/>
      <c r="BVH94" s="98"/>
      <c r="BVI94" s="98"/>
      <c r="BVJ94" s="98"/>
      <c r="BVK94" s="98"/>
      <c r="BVL94" s="98"/>
      <c r="BVM94" s="98"/>
      <c r="BVN94" s="98"/>
      <c r="BVO94" s="98"/>
      <c r="BVP94" s="98"/>
      <c r="BVQ94" s="98"/>
      <c r="BVR94" s="98"/>
      <c r="BVS94" s="98"/>
      <c r="BVT94" s="98"/>
      <c r="BVU94" s="98"/>
      <c r="BVV94" s="98"/>
      <c r="BVW94" s="98"/>
      <c r="BVX94" s="98"/>
      <c r="BVY94" s="98"/>
      <c r="BVZ94" s="98"/>
      <c r="BWA94" s="98"/>
      <c r="BWB94" s="98"/>
      <c r="BWC94" s="98"/>
      <c r="BWD94" s="98"/>
      <c r="BWE94" s="98"/>
      <c r="BWF94" s="98"/>
      <c r="BWG94" s="98"/>
      <c r="BWH94" s="98"/>
      <c r="BWI94" s="98"/>
      <c r="BWJ94" s="98"/>
      <c r="BWK94" s="98"/>
      <c r="BWL94" s="98"/>
      <c r="BWM94" s="98"/>
      <c r="BWN94" s="98"/>
      <c r="BWO94" s="98"/>
      <c r="BWP94" s="98"/>
      <c r="BWQ94" s="98"/>
      <c r="BWR94" s="98"/>
      <c r="BWS94" s="98"/>
      <c r="BWT94" s="98"/>
      <c r="BWU94" s="98"/>
      <c r="BWV94" s="98"/>
      <c r="BWW94" s="98"/>
      <c r="BWX94" s="98"/>
      <c r="BWY94" s="98"/>
      <c r="BWZ94" s="98"/>
      <c r="BXA94" s="98"/>
      <c r="BXB94" s="98"/>
      <c r="BXC94" s="98"/>
      <c r="BXD94" s="98"/>
      <c r="BXE94" s="98"/>
      <c r="BXF94" s="98"/>
      <c r="BXG94" s="98"/>
      <c r="BXH94" s="98"/>
      <c r="BXI94" s="98"/>
      <c r="BXJ94" s="98"/>
      <c r="BXK94" s="98"/>
      <c r="BXL94" s="98"/>
      <c r="BXM94" s="98"/>
      <c r="BXN94" s="98"/>
      <c r="BXO94" s="98"/>
      <c r="BXP94" s="98"/>
      <c r="BXQ94" s="98"/>
      <c r="BXR94" s="98"/>
      <c r="BXS94" s="98"/>
      <c r="BXT94" s="98"/>
      <c r="BXU94" s="98"/>
      <c r="BXV94" s="98"/>
      <c r="BXW94" s="98"/>
      <c r="BXX94" s="98"/>
      <c r="BXY94" s="98"/>
      <c r="BXZ94" s="98"/>
      <c r="BYA94" s="98"/>
      <c r="BYB94" s="98"/>
      <c r="BYC94" s="98"/>
      <c r="BYD94" s="98"/>
      <c r="BYE94" s="98"/>
      <c r="BYF94" s="98"/>
      <c r="BYG94" s="98"/>
      <c r="BYH94" s="98"/>
      <c r="BYI94" s="98"/>
      <c r="BYJ94" s="98"/>
      <c r="BYK94" s="98"/>
      <c r="BYL94" s="98"/>
      <c r="BYM94" s="98"/>
      <c r="BYN94" s="98"/>
      <c r="BYO94" s="98"/>
      <c r="BYP94" s="98"/>
      <c r="BYQ94" s="98"/>
      <c r="BYR94" s="98"/>
      <c r="BYS94" s="98"/>
      <c r="BYT94" s="98"/>
      <c r="BYU94" s="98"/>
      <c r="BYV94" s="98"/>
      <c r="BYW94" s="98"/>
      <c r="BYX94" s="98"/>
      <c r="BYY94" s="98"/>
      <c r="BYZ94" s="98"/>
      <c r="BZA94" s="98"/>
      <c r="BZB94" s="98"/>
      <c r="BZC94" s="98"/>
      <c r="BZD94" s="98"/>
      <c r="BZE94" s="98"/>
      <c r="BZF94" s="98"/>
      <c r="BZG94" s="98"/>
      <c r="BZH94" s="98"/>
      <c r="BZI94" s="98"/>
      <c r="BZJ94" s="98"/>
      <c r="BZK94" s="98"/>
      <c r="BZL94" s="98"/>
      <c r="BZM94" s="98"/>
      <c r="BZN94" s="98"/>
      <c r="BZO94" s="98"/>
      <c r="BZP94" s="98"/>
      <c r="BZQ94" s="98"/>
      <c r="BZR94" s="98"/>
      <c r="BZS94" s="98"/>
      <c r="BZT94" s="98"/>
      <c r="BZU94" s="98"/>
      <c r="BZV94" s="98"/>
      <c r="BZW94" s="98"/>
      <c r="BZX94" s="98"/>
      <c r="BZY94" s="98"/>
      <c r="BZZ94" s="98"/>
      <c r="CAA94" s="98"/>
      <c r="CAB94" s="98"/>
      <c r="CAC94" s="98"/>
      <c r="CAD94" s="98"/>
      <c r="CAE94" s="98"/>
      <c r="CAF94" s="98"/>
      <c r="CAG94" s="98"/>
      <c r="CAH94" s="98"/>
      <c r="CAI94" s="98"/>
      <c r="CAJ94" s="98"/>
      <c r="CAK94" s="98"/>
      <c r="CAL94" s="98"/>
      <c r="CAM94" s="98"/>
      <c r="CAN94" s="98"/>
      <c r="CAO94" s="98"/>
      <c r="CAP94" s="98"/>
      <c r="CAQ94" s="98"/>
      <c r="CAR94" s="98"/>
      <c r="CAS94" s="98"/>
      <c r="CAT94" s="98"/>
      <c r="CAU94" s="98"/>
      <c r="CAV94" s="98"/>
      <c r="CAW94" s="98"/>
      <c r="CAX94" s="98"/>
      <c r="CAY94" s="98"/>
      <c r="CAZ94" s="98"/>
      <c r="CBA94" s="98"/>
      <c r="CBB94" s="98"/>
      <c r="CBC94" s="98"/>
      <c r="CBD94" s="98"/>
      <c r="CBE94" s="98"/>
      <c r="CBF94" s="98"/>
      <c r="CBG94" s="98"/>
      <c r="CBH94" s="98"/>
      <c r="CBI94" s="98"/>
      <c r="CBJ94" s="98"/>
      <c r="CBK94" s="98"/>
      <c r="CBL94" s="98"/>
      <c r="CBM94" s="98"/>
      <c r="CBN94" s="98"/>
      <c r="CBO94" s="98"/>
      <c r="CBP94" s="98"/>
      <c r="CBQ94" s="98"/>
      <c r="CBR94" s="98"/>
      <c r="CBS94" s="98"/>
      <c r="CBT94" s="98"/>
      <c r="CBU94" s="98"/>
      <c r="CBV94" s="98"/>
      <c r="CBW94" s="98"/>
      <c r="CBX94" s="98"/>
      <c r="CBY94" s="98"/>
      <c r="CBZ94" s="98"/>
      <c r="CCA94" s="98"/>
      <c r="CCB94" s="98"/>
      <c r="CCC94" s="98"/>
      <c r="CCD94" s="98"/>
      <c r="CCE94" s="98"/>
      <c r="CCF94" s="98"/>
      <c r="CCG94" s="98"/>
      <c r="CCH94" s="98"/>
      <c r="CCI94" s="98"/>
      <c r="CCJ94" s="98"/>
      <c r="CCK94" s="98"/>
      <c r="CCL94" s="98"/>
      <c r="CCM94" s="98"/>
      <c r="CCN94" s="98"/>
      <c r="CCO94" s="98"/>
      <c r="CCP94" s="98"/>
      <c r="CCQ94" s="98"/>
      <c r="CCR94" s="98"/>
      <c r="CCS94" s="98"/>
      <c r="CCT94" s="98"/>
      <c r="CCU94" s="98"/>
      <c r="CCV94" s="98"/>
      <c r="CCW94" s="98"/>
      <c r="CCX94" s="98"/>
      <c r="CCY94" s="98"/>
      <c r="CCZ94" s="98"/>
      <c r="CDA94" s="98"/>
      <c r="CDB94" s="98"/>
      <c r="CDC94" s="98"/>
      <c r="CDD94" s="98"/>
      <c r="CDE94" s="98"/>
      <c r="CDF94" s="98"/>
      <c r="CDG94" s="98"/>
      <c r="CDH94" s="98"/>
      <c r="CDI94" s="98"/>
      <c r="CDJ94" s="98"/>
      <c r="CDK94" s="98"/>
      <c r="CDL94" s="98"/>
      <c r="CDM94" s="98"/>
      <c r="CDN94" s="98"/>
      <c r="CDO94" s="98"/>
      <c r="CDP94" s="98"/>
      <c r="CDQ94" s="98"/>
      <c r="CDR94" s="98"/>
      <c r="CDS94" s="98"/>
      <c r="CDT94" s="98"/>
      <c r="CDU94" s="98"/>
      <c r="CDV94" s="98"/>
      <c r="CDW94" s="98"/>
      <c r="CDX94" s="98"/>
      <c r="CDY94" s="98"/>
      <c r="CDZ94" s="98"/>
      <c r="CEA94" s="98"/>
      <c r="CEB94" s="98"/>
      <c r="CEC94" s="98"/>
      <c r="CED94" s="98"/>
      <c r="CEE94" s="98"/>
      <c r="CEF94" s="98"/>
      <c r="CEG94" s="98"/>
      <c r="CEH94" s="98"/>
      <c r="CEI94" s="98"/>
      <c r="CEJ94" s="98"/>
      <c r="CEK94" s="98"/>
      <c r="CEL94" s="98"/>
      <c r="CEM94" s="98"/>
      <c r="CEN94" s="98"/>
      <c r="CEO94" s="98"/>
      <c r="CEP94" s="98"/>
      <c r="CEQ94" s="98"/>
      <c r="CER94" s="98"/>
      <c r="CES94" s="98"/>
      <c r="CET94" s="98"/>
      <c r="CEU94" s="98"/>
      <c r="CEV94" s="98"/>
      <c r="CEW94" s="98"/>
      <c r="CEX94" s="98"/>
      <c r="CEY94" s="98"/>
      <c r="CEZ94" s="98"/>
      <c r="CFA94" s="98"/>
      <c r="CFB94" s="98"/>
      <c r="CFC94" s="98"/>
      <c r="CFD94" s="98"/>
      <c r="CFE94" s="98"/>
      <c r="CFF94" s="98"/>
      <c r="CFG94" s="98"/>
      <c r="CFH94" s="98"/>
      <c r="CFI94" s="98"/>
      <c r="CFJ94" s="98"/>
      <c r="CFK94" s="98"/>
      <c r="CFL94" s="98"/>
      <c r="CFM94" s="98"/>
      <c r="CFN94" s="98"/>
      <c r="CFO94" s="98"/>
      <c r="CFP94" s="98"/>
      <c r="CFQ94" s="98"/>
      <c r="CFR94" s="98"/>
      <c r="CFS94" s="98"/>
      <c r="CFT94" s="98"/>
      <c r="CFU94" s="98"/>
      <c r="CFV94" s="98"/>
      <c r="CFW94" s="98"/>
      <c r="CFX94" s="98"/>
      <c r="CFY94" s="98"/>
      <c r="CFZ94" s="98"/>
      <c r="CGA94" s="98"/>
      <c r="CGB94" s="98"/>
      <c r="CGC94" s="98"/>
      <c r="CGD94" s="98"/>
      <c r="CGE94" s="98"/>
      <c r="CGF94" s="98"/>
      <c r="CGG94" s="98"/>
      <c r="CGH94" s="98"/>
      <c r="CGI94" s="98"/>
      <c r="CGJ94" s="98"/>
      <c r="CGK94" s="98"/>
      <c r="CGL94" s="98"/>
      <c r="CGM94" s="98"/>
      <c r="CGN94" s="98"/>
      <c r="CGO94" s="98"/>
      <c r="CGP94" s="98"/>
      <c r="CGQ94" s="98"/>
      <c r="CGR94" s="98"/>
      <c r="CGS94" s="98"/>
      <c r="CGT94" s="98"/>
      <c r="CGU94" s="98"/>
      <c r="CGV94" s="98"/>
      <c r="CGW94" s="98"/>
      <c r="CGX94" s="98"/>
      <c r="CGY94" s="98"/>
      <c r="CGZ94" s="98"/>
      <c r="CHA94" s="98"/>
      <c r="CHB94" s="98"/>
      <c r="CHC94" s="98"/>
      <c r="CHD94" s="98"/>
      <c r="CHE94" s="98"/>
      <c r="CHF94" s="98"/>
      <c r="CHG94" s="98"/>
      <c r="CHH94" s="98"/>
      <c r="CHI94" s="98"/>
      <c r="CHJ94" s="98"/>
      <c r="CHK94" s="98"/>
      <c r="CHL94" s="98"/>
      <c r="CHM94" s="98"/>
      <c r="CHN94" s="98"/>
      <c r="CHO94" s="98"/>
      <c r="CHP94" s="98"/>
      <c r="CHQ94" s="98"/>
      <c r="CHR94" s="98"/>
      <c r="CHS94" s="98"/>
      <c r="CHT94" s="98"/>
      <c r="CHU94" s="98"/>
      <c r="CHV94" s="98"/>
      <c r="CHW94" s="98"/>
      <c r="CHX94" s="98"/>
      <c r="CHY94" s="98"/>
      <c r="CHZ94" s="98"/>
      <c r="CIA94" s="98"/>
      <c r="CIB94" s="98"/>
      <c r="CIC94" s="98"/>
      <c r="CID94" s="98"/>
      <c r="CIE94" s="98"/>
      <c r="CIF94" s="98"/>
      <c r="CIG94" s="98"/>
      <c r="CIH94" s="98"/>
      <c r="CII94" s="98"/>
      <c r="CIJ94" s="98"/>
      <c r="CIK94" s="98"/>
      <c r="CIL94" s="98"/>
      <c r="CIM94" s="98"/>
      <c r="CIN94" s="98"/>
      <c r="CIO94" s="98"/>
      <c r="CIP94" s="98"/>
      <c r="CIQ94" s="98"/>
      <c r="CIR94" s="98"/>
      <c r="CIS94" s="98"/>
      <c r="CIT94" s="98"/>
      <c r="CIU94" s="98"/>
      <c r="CIV94" s="98"/>
      <c r="CIW94" s="98"/>
      <c r="CIX94" s="98"/>
      <c r="CIY94" s="98"/>
      <c r="CIZ94" s="98"/>
      <c r="CJA94" s="98"/>
      <c r="CJB94" s="98"/>
      <c r="CJC94" s="98"/>
      <c r="CJD94" s="98"/>
      <c r="CJE94" s="98"/>
      <c r="CJF94" s="98"/>
      <c r="CJG94" s="98"/>
      <c r="CJH94" s="98"/>
      <c r="CJI94" s="98"/>
      <c r="CJJ94" s="98"/>
      <c r="CJK94" s="98"/>
      <c r="CJL94" s="98"/>
      <c r="CJM94" s="98"/>
      <c r="CJN94" s="98"/>
      <c r="CJO94" s="98"/>
      <c r="CJP94" s="98"/>
      <c r="CJQ94" s="98"/>
      <c r="CJR94" s="98"/>
      <c r="CJS94" s="98"/>
      <c r="CJT94" s="98"/>
      <c r="CJU94" s="98"/>
      <c r="CJV94" s="98"/>
      <c r="CJW94" s="98"/>
      <c r="CJX94" s="98"/>
      <c r="CJY94" s="98"/>
      <c r="CJZ94" s="98"/>
      <c r="CKA94" s="98"/>
      <c r="CKB94" s="98"/>
      <c r="CKC94" s="98"/>
      <c r="CKD94" s="98"/>
      <c r="CKE94" s="98"/>
      <c r="CKF94" s="98"/>
      <c r="CKG94" s="98"/>
      <c r="CKH94" s="98"/>
      <c r="CKI94" s="98"/>
      <c r="CKJ94" s="98"/>
      <c r="CKK94" s="98"/>
      <c r="CKL94" s="98"/>
      <c r="CKM94" s="98"/>
      <c r="CKN94" s="98"/>
      <c r="CKO94" s="98"/>
      <c r="CKP94" s="98"/>
      <c r="CKQ94" s="98"/>
      <c r="CKR94" s="98"/>
      <c r="CKS94" s="98"/>
      <c r="CKT94" s="98"/>
      <c r="CKU94" s="98"/>
      <c r="CKV94" s="98"/>
      <c r="CKW94" s="98"/>
      <c r="CKX94" s="98"/>
      <c r="CKY94" s="98"/>
      <c r="CKZ94" s="98"/>
      <c r="CLA94" s="98"/>
      <c r="CLB94" s="98"/>
      <c r="CLC94" s="98"/>
      <c r="CLD94" s="98"/>
      <c r="CLE94" s="98"/>
      <c r="CLF94" s="98"/>
      <c r="CLG94" s="98"/>
      <c r="CLH94" s="98"/>
      <c r="CLI94" s="98"/>
      <c r="CLJ94" s="98"/>
      <c r="CLK94" s="98"/>
      <c r="CLL94" s="98"/>
      <c r="CLM94" s="98"/>
      <c r="CLN94" s="98"/>
      <c r="CLO94" s="98"/>
      <c r="CLP94" s="98"/>
      <c r="CLQ94" s="98"/>
      <c r="CLR94" s="98"/>
      <c r="CLS94" s="98"/>
      <c r="CLT94" s="98"/>
      <c r="CLU94" s="98"/>
      <c r="CLV94" s="98"/>
      <c r="CLW94" s="98"/>
      <c r="CLX94" s="98"/>
      <c r="CLY94" s="98"/>
      <c r="CLZ94" s="98"/>
      <c r="CMA94" s="98"/>
      <c r="CMB94" s="98"/>
      <c r="CMC94" s="98"/>
      <c r="CMD94" s="98"/>
      <c r="CME94" s="98"/>
      <c r="CMF94" s="98"/>
      <c r="CMG94" s="98"/>
      <c r="CMH94" s="98"/>
      <c r="CMI94" s="98"/>
      <c r="CMJ94" s="98"/>
      <c r="CMK94" s="98"/>
      <c r="CML94" s="98"/>
      <c r="CMM94" s="98"/>
      <c r="CMN94" s="98"/>
      <c r="CMO94" s="98"/>
      <c r="CMP94" s="98"/>
      <c r="CMQ94" s="98"/>
      <c r="CMR94" s="98"/>
      <c r="CMS94" s="98"/>
      <c r="CMT94" s="98"/>
      <c r="CMU94" s="98"/>
      <c r="CMV94" s="98"/>
      <c r="CMW94" s="98"/>
      <c r="CMX94" s="98"/>
      <c r="CMY94" s="98"/>
      <c r="CMZ94" s="98"/>
      <c r="CNA94" s="98"/>
      <c r="CNB94" s="98"/>
      <c r="CNC94" s="98"/>
      <c r="CND94" s="98"/>
      <c r="CNE94" s="98"/>
      <c r="CNF94" s="98"/>
      <c r="CNG94" s="98"/>
      <c r="CNH94" s="98"/>
      <c r="CNI94" s="98"/>
      <c r="CNJ94" s="98"/>
      <c r="CNK94" s="98"/>
      <c r="CNL94" s="98"/>
      <c r="CNM94" s="98"/>
      <c r="CNN94" s="98"/>
      <c r="CNO94" s="98"/>
      <c r="CNP94" s="98"/>
      <c r="CNQ94" s="98"/>
      <c r="CNR94" s="98"/>
      <c r="CNS94" s="98"/>
      <c r="CNT94" s="98"/>
      <c r="CNU94" s="98"/>
      <c r="CNV94" s="98"/>
      <c r="CNW94" s="98"/>
      <c r="CNX94" s="98"/>
      <c r="CNY94" s="98"/>
      <c r="CNZ94" s="98"/>
      <c r="COA94" s="98"/>
      <c r="COB94" s="98"/>
      <c r="COC94" s="98"/>
      <c r="COD94" s="98"/>
      <c r="COE94" s="98"/>
      <c r="COF94" s="98"/>
      <c r="COG94" s="98"/>
      <c r="COH94" s="98"/>
      <c r="COI94" s="98"/>
      <c r="COJ94" s="98"/>
      <c r="COK94" s="98"/>
      <c r="COL94" s="98"/>
      <c r="COM94" s="98"/>
      <c r="CON94" s="98"/>
      <c r="COO94" s="98"/>
      <c r="COP94" s="98"/>
      <c r="COQ94" s="98"/>
      <c r="COR94" s="98"/>
      <c r="COS94" s="98"/>
      <c r="COT94" s="98"/>
      <c r="COU94" s="98"/>
      <c r="COV94" s="98"/>
      <c r="COW94" s="98"/>
      <c r="COX94" s="98"/>
      <c r="COY94" s="98"/>
      <c r="COZ94" s="98"/>
      <c r="CPA94" s="98"/>
      <c r="CPB94" s="98"/>
      <c r="CPC94" s="98"/>
      <c r="CPD94" s="98"/>
      <c r="CPE94" s="98"/>
      <c r="CPF94" s="98"/>
      <c r="CPG94" s="98"/>
      <c r="CPH94" s="98"/>
      <c r="CPI94" s="98"/>
      <c r="CPJ94" s="98"/>
      <c r="CPK94" s="98"/>
      <c r="CPL94" s="98"/>
      <c r="CPM94" s="98"/>
      <c r="CPN94" s="98"/>
      <c r="CPO94" s="98"/>
      <c r="CPP94" s="98"/>
      <c r="CPQ94" s="98"/>
      <c r="CPR94" s="98"/>
      <c r="CPS94" s="98"/>
      <c r="CPT94" s="98"/>
      <c r="CPU94" s="98"/>
      <c r="CPV94" s="98"/>
      <c r="CPW94" s="98"/>
      <c r="CPX94" s="98"/>
      <c r="CPY94" s="98"/>
      <c r="CPZ94" s="98"/>
      <c r="CQA94" s="98"/>
      <c r="CQB94" s="98"/>
      <c r="CQC94" s="98"/>
      <c r="CQD94" s="98"/>
      <c r="CQE94" s="98"/>
      <c r="CQF94" s="98"/>
      <c r="CQG94" s="98"/>
      <c r="CQH94" s="98"/>
      <c r="CQI94" s="98"/>
      <c r="CQJ94" s="98"/>
      <c r="CQK94" s="98"/>
      <c r="CQL94" s="98"/>
      <c r="CQM94" s="98"/>
      <c r="CQN94" s="98"/>
      <c r="CQO94" s="98"/>
      <c r="CQP94" s="98"/>
      <c r="CQQ94" s="98"/>
      <c r="CQR94" s="98"/>
      <c r="CQS94" s="98"/>
      <c r="CQT94" s="98"/>
      <c r="CQU94" s="98"/>
      <c r="CQV94" s="98"/>
      <c r="CQW94" s="98"/>
      <c r="CQX94" s="98"/>
      <c r="CQY94" s="98"/>
      <c r="CQZ94" s="98"/>
      <c r="CRA94" s="98"/>
      <c r="CRB94" s="98"/>
      <c r="CRC94" s="98"/>
      <c r="CRD94" s="98"/>
      <c r="CRE94" s="98"/>
      <c r="CRF94" s="98"/>
      <c r="CRG94" s="98"/>
      <c r="CRH94" s="98"/>
      <c r="CRI94" s="98"/>
      <c r="CRJ94" s="98"/>
      <c r="CRK94" s="98"/>
      <c r="CRL94" s="98"/>
      <c r="CRM94" s="98"/>
      <c r="CRN94" s="98"/>
      <c r="CRO94" s="98"/>
      <c r="CRP94" s="98"/>
      <c r="CRQ94" s="98"/>
      <c r="CRR94" s="98"/>
      <c r="CRS94" s="98"/>
      <c r="CRT94" s="98"/>
      <c r="CRU94" s="98"/>
      <c r="CRV94" s="98"/>
      <c r="CRW94" s="98"/>
      <c r="CRX94" s="98"/>
      <c r="CRY94" s="98"/>
      <c r="CRZ94" s="98"/>
      <c r="CSA94" s="98"/>
      <c r="CSB94" s="98"/>
      <c r="CSC94" s="98"/>
      <c r="CSD94" s="98"/>
      <c r="CSE94" s="98"/>
      <c r="CSF94" s="98"/>
      <c r="CSG94" s="98"/>
      <c r="CSH94" s="98"/>
      <c r="CSI94" s="98"/>
      <c r="CSJ94" s="98"/>
      <c r="CSK94" s="98"/>
      <c r="CSL94" s="98"/>
      <c r="CSM94" s="98"/>
      <c r="CSN94" s="98"/>
      <c r="CSO94" s="98"/>
      <c r="CSP94" s="98"/>
      <c r="CSQ94" s="98"/>
      <c r="CSR94" s="98"/>
      <c r="CSS94" s="98"/>
      <c r="CST94" s="98"/>
      <c r="CSU94" s="98"/>
      <c r="CSV94" s="98"/>
      <c r="CSW94" s="98"/>
      <c r="CSX94" s="98"/>
      <c r="CSY94" s="98"/>
      <c r="CSZ94" s="98"/>
      <c r="CTA94" s="98"/>
      <c r="CTB94" s="98"/>
      <c r="CTC94" s="98"/>
      <c r="CTD94" s="98"/>
      <c r="CTE94" s="98"/>
      <c r="CTF94" s="98"/>
      <c r="CTG94" s="98"/>
      <c r="CTH94" s="98"/>
      <c r="CTI94" s="98"/>
      <c r="CTJ94" s="98"/>
      <c r="CTK94" s="98"/>
      <c r="CTL94" s="98"/>
      <c r="CTM94" s="98"/>
      <c r="CTN94" s="98"/>
      <c r="CTO94" s="98"/>
      <c r="CTP94" s="98"/>
      <c r="CTQ94" s="98"/>
      <c r="CTR94" s="98"/>
      <c r="CTS94" s="98"/>
      <c r="CTT94" s="98"/>
      <c r="CTU94" s="98"/>
      <c r="CTV94" s="98"/>
      <c r="CTW94" s="98"/>
      <c r="CTX94" s="98"/>
      <c r="CTY94" s="98"/>
      <c r="CTZ94" s="98"/>
      <c r="CUA94" s="98"/>
      <c r="CUB94" s="98"/>
      <c r="CUC94" s="98"/>
      <c r="CUD94" s="98"/>
      <c r="CUE94" s="98"/>
      <c r="CUF94" s="98"/>
      <c r="CUG94" s="98"/>
      <c r="CUH94" s="98"/>
      <c r="CUI94" s="98"/>
      <c r="CUJ94" s="98"/>
      <c r="CUK94" s="98"/>
      <c r="CUL94" s="98"/>
      <c r="CUM94" s="98"/>
      <c r="CUN94" s="98"/>
      <c r="CUO94" s="98"/>
      <c r="CUP94" s="98"/>
      <c r="CUQ94" s="98"/>
      <c r="CUR94" s="98"/>
      <c r="CUS94" s="98"/>
      <c r="CUT94" s="98"/>
      <c r="CUU94" s="98"/>
      <c r="CUV94" s="98"/>
      <c r="CUW94" s="98"/>
      <c r="CUX94" s="98"/>
      <c r="CUY94" s="98"/>
      <c r="CUZ94" s="98"/>
      <c r="CVA94" s="98"/>
      <c r="CVB94" s="98"/>
      <c r="CVC94" s="98"/>
      <c r="CVD94" s="98"/>
      <c r="CVE94" s="98"/>
      <c r="CVF94" s="98"/>
      <c r="CVG94" s="98"/>
      <c r="CVH94" s="98"/>
      <c r="CVI94" s="98"/>
      <c r="CVJ94" s="98"/>
      <c r="CVK94" s="98"/>
      <c r="CVL94" s="98"/>
      <c r="CVM94" s="98"/>
      <c r="CVN94" s="98"/>
      <c r="CVO94" s="98"/>
      <c r="CVP94" s="98"/>
      <c r="CVQ94" s="98"/>
      <c r="CVR94" s="98"/>
      <c r="CVS94" s="98"/>
      <c r="CVT94" s="98"/>
      <c r="CVU94" s="98"/>
      <c r="CVV94" s="98"/>
      <c r="CVW94" s="98"/>
      <c r="CVX94" s="98"/>
      <c r="CVY94" s="98"/>
      <c r="CVZ94" s="98"/>
      <c r="CWA94" s="98"/>
      <c r="CWB94" s="98"/>
      <c r="CWC94" s="98"/>
      <c r="CWD94" s="98"/>
      <c r="CWE94" s="98"/>
      <c r="CWF94" s="98"/>
      <c r="CWG94" s="98"/>
      <c r="CWH94" s="98"/>
      <c r="CWI94" s="98"/>
      <c r="CWJ94" s="98"/>
      <c r="CWK94" s="98"/>
      <c r="CWL94" s="98"/>
      <c r="CWM94" s="98"/>
      <c r="CWN94" s="98"/>
      <c r="CWO94" s="98"/>
      <c r="CWP94" s="98"/>
      <c r="CWQ94" s="98"/>
      <c r="CWR94" s="98"/>
      <c r="CWS94" s="98"/>
      <c r="CWT94" s="98"/>
      <c r="CWU94" s="98"/>
      <c r="CWV94" s="98"/>
      <c r="CWW94" s="98"/>
      <c r="CWX94" s="98"/>
      <c r="CWY94" s="98"/>
      <c r="CWZ94" s="98"/>
      <c r="CXA94" s="98"/>
      <c r="CXB94" s="98"/>
      <c r="CXC94" s="98"/>
      <c r="CXD94" s="98"/>
      <c r="CXE94" s="98"/>
      <c r="CXF94" s="98"/>
      <c r="CXG94" s="98"/>
      <c r="CXH94" s="98"/>
      <c r="CXI94" s="98"/>
      <c r="CXJ94" s="98"/>
      <c r="CXK94" s="98"/>
      <c r="CXL94" s="98"/>
      <c r="CXM94" s="98"/>
      <c r="CXN94" s="98"/>
      <c r="CXO94" s="98"/>
      <c r="CXP94" s="98"/>
      <c r="CXQ94" s="98"/>
      <c r="CXR94" s="98"/>
      <c r="CXS94" s="98"/>
      <c r="CXT94" s="98"/>
      <c r="CXU94" s="98"/>
      <c r="CXV94" s="98"/>
      <c r="CXW94" s="98"/>
      <c r="CXX94" s="98"/>
      <c r="CXY94" s="98"/>
      <c r="CXZ94" s="98"/>
      <c r="CYA94" s="98"/>
      <c r="CYB94" s="98"/>
      <c r="CYC94" s="98"/>
      <c r="CYD94" s="98"/>
      <c r="CYE94" s="98"/>
      <c r="CYF94" s="98"/>
      <c r="CYG94" s="98"/>
      <c r="CYH94" s="98"/>
      <c r="CYI94" s="98"/>
      <c r="CYJ94" s="98"/>
      <c r="CYK94" s="98"/>
      <c r="CYL94" s="98"/>
      <c r="CYM94" s="98"/>
      <c r="CYN94" s="98"/>
      <c r="CYO94" s="98"/>
      <c r="CYP94" s="98"/>
      <c r="CYQ94" s="98"/>
      <c r="CYR94" s="98"/>
      <c r="CYS94" s="98"/>
      <c r="CYT94" s="98"/>
      <c r="CYU94" s="98"/>
      <c r="CYV94" s="98"/>
      <c r="CYW94" s="98"/>
      <c r="CYX94" s="98"/>
      <c r="CYY94" s="98"/>
      <c r="CYZ94" s="98"/>
      <c r="CZA94" s="98"/>
      <c r="CZB94" s="98"/>
      <c r="CZC94" s="98"/>
      <c r="CZD94" s="98"/>
      <c r="CZE94" s="98"/>
      <c r="CZF94" s="98"/>
      <c r="CZG94" s="98"/>
      <c r="CZH94" s="98"/>
      <c r="CZI94" s="98"/>
      <c r="CZJ94" s="98"/>
      <c r="CZK94" s="98"/>
      <c r="CZL94" s="98"/>
      <c r="CZM94" s="98"/>
      <c r="CZN94" s="98"/>
      <c r="CZO94" s="98"/>
      <c r="CZP94" s="98"/>
      <c r="CZQ94" s="98"/>
      <c r="CZR94" s="98"/>
      <c r="CZS94" s="98"/>
      <c r="CZT94" s="98"/>
      <c r="CZU94" s="98"/>
      <c r="CZV94" s="98"/>
      <c r="CZW94" s="98"/>
      <c r="CZX94" s="98"/>
      <c r="CZY94" s="98"/>
      <c r="CZZ94" s="98"/>
      <c r="DAA94" s="98"/>
      <c r="DAB94" s="98"/>
      <c r="DAC94" s="98"/>
      <c r="DAD94" s="98"/>
      <c r="DAE94" s="98"/>
      <c r="DAF94" s="98"/>
      <c r="DAG94" s="98"/>
      <c r="DAH94" s="98"/>
      <c r="DAI94" s="98"/>
      <c r="DAJ94" s="98"/>
      <c r="DAK94" s="98"/>
      <c r="DAL94" s="98"/>
      <c r="DAM94" s="98"/>
      <c r="DAN94" s="98"/>
      <c r="DAO94" s="98"/>
      <c r="DAP94" s="98"/>
      <c r="DAQ94" s="98"/>
      <c r="DAR94" s="98"/>
      <c r="DAS94" s="98"/>
      <c r="DAT94" s="98"/>
      <c r="DAU94" s="98"/>
      <c r="DAV94" s="98"/>
      <c r="DAW94" s="98"/>
      <c r="DAX94" s="98"/>
      <c r="DAY94" s="98"/>
      <c r="DAZ94" s="98"/>
      <c r="DBA94" s="98"/>
      <c r="DBB94" s="98"/>
      <c r="DBC94" s="98"/>
      <c r="DBD94" s="98"/>
      <c r="DBE94" s="98"/>
      <c r="DBF94" s="98"/>
      <c r="DBG94" s="98"/>
      <c r="DBH94" s="98"/>
      <c r="DBI94" s="98"/>
      <c r="DBJ94" s="98"/>
      <c r="DBK94" s="98"/>
      <c r="DBL94" s="98"/>
      <c r="DBM94" s="98"/>
      <c r="DBN94" s="98"/>
      <c r="DBO94" s="98"/>
      <c r="DBP94" s="98"/>
      <c r="DBQ94" s="98"/>
      <c r="DBR94" s="98"/>
      <c r="DBS94" s="98"/>
      <c r="DBT94" s="98"/>
      <c r="DBU94" s="98"/>
      <c r="DBV94" s="98"/>
      <c r="DBW94" s="98"/>
      <c r="DBX94" s="98"/>
      <c r="DBY94" s="98"/>
      <c r="DBZ94" s="98"/>
      <c r="DCA94" s="98"/>
      <c r="DCB94" s="98"/>
      <c r="DCC94" s="98"/>
      <c r="DCD94" s="98"/>
      <c r="DCE94" s="98"/>
      <c r="DCF94" s="98"/>
      <c r="DCG94" s="98"/>
      <c r="DCH94" s="98"/>
      <c r="DCI94" s="98"/>
      <c r="DCJ94" s="98"/>
      <c r="DCK94" s="98"/>
      <c r="DCL94" s="98"/>
      <c r="DCM94" s="98"/>
      <c r="DCN94" s="98"/>
      <c r="DCO94" s="98"/>
      <c r="DCP94" s="98"/>
      <c r="DCQ94" s="98"/>
      <c r="DCR94" s="98"/>
      <c r="DCS94" s="98"/>
      <c r="DCT94" s="98"/>
      <c r="DCU94" s="98"/>
      <c r="DCV94" s="98"/>
      <c r="DCW94" s="98"/>
      <c r="DCX94" s="98"/>
      <c r="DCY94" s="98"/>
      <c r="DCZ94" s="98"/>
      <c r="DDA94" s="98"/>
      <c r="DDB94" s="98"/>
      <c r="DDC94" s="98"/>
      <c r="DDD94" s="98"/>
      <c r="DDE94" s="98"/>
      <c r="DDF94" s="98"/>
      <c r="DDG94" s="98"/>
      <c r="DDH94" s="98"/>
      <c r="DDI94" s="98"/>
      <c r="DDJ94" s="98"/>
      <c r="DDK94" s="98"/>
      <c r="DDL94" s="98"/>
      <c r="DDM94" s="98"/>
      <c r="DDN94" s="98"/>
      <c r="DDO94" s="98"/>
      <c r="DDP94" s="98"/>
      <c r="DDQ94" s="98"/>
      <c r="DDR94" s="98"/>
      <c r="DDS94" s="98"/>
      <c r="DDT94" s="98"/>
      <c r="DDU94" s="98"/>
      <c r="DDV94" s="98"/>
      <c r="DDW94" s="98"/>
      <c r="DDX94" s="98"/>
      <c r="DDY94" s="98"/>
      <c r="DDZ94" s="98"/>
      <c r="DEA94" s="98"/>
      <c r="DEB94" s="98"/>
      <c r="DEC94" s="98"/>
      <c r="DED94" s="98"/>
      <c r="DEE94" s="98"/>
      <c r="DEF94" s="98"/>
      <c r="DEG94" s="98"/>
      <c r="DEH94" s="98"/>
      <c r="DEI94" s="98"/>
      <c r="DEJ94" s="98"/>
      <c r="DEK94" s="98"/>
      <c r="DEL94" s="98"/>
      <c r="DEM94" s="98"/>
      <c r="DEN94" s="98"/>
      <c r="DEO94" s="98"/>
      <c r="DEP94" s="98"/>
      <c r="DEQ94" s="98"/>
      <c r="DER94" s="98"/>
      <c r="DES94" s="98"/>
      <c r="DET94" s="98"/>
      <c r="DEU94" s="98"/>
      <c r="DEV94" s="98"/>
      <c r="DEW94" s="98"/>
      <c r="DEX94" s="98"/>
      <c r="DEY94" s="98"/>
      <c r="DEZ94" s="98"/>
      <c r="DFA94" s="98"/>
      <c r="DFB94" s="98"/>
      <c r="DFC94" s="98"/>
      <c r="DFD94" s="98"/>
      <c r="DFE94" s="98"/>
      <c r="DFF94" s="98"/>
      <c r="DFG94" s="98"/>
      <c r="DFH94" s="98"/>
      <c r="DFI94" s="98"/>
      <c r="DFJ94" s="98"/>
      <c r="DFK94" s="98"/>
      <c r="DFL94" s="98"/>
      <c r="DFM94" s="98"/>
      <c r="DFN94" s="98"/>
      <c r="DFO94" s="98"/>
      <c r="DFP94" s="98"/>
      <c r="DFQ94" s="98"/>
      <c r="DFR94" s="98"/>
      <c r="DFS94" s="98"/>
      <c r="DFT94" s="98"/>
      <c r="DFU94" s="98"/>
      <c r="DFV94" s="98"/>
      <c r="DFW94" s="98"/>
      <c r="DFX94" s="98"/>
      <c r="DFY94" s="98"/>
      <c r="DFZ94" s="98"/>
      <c r="DGA94" s="98"/>
      <c r="DGB94" s="98"/>
      <c r="DGC94" s="98"/>
      <c r="DGD94" s="98"/>
      <c r="DGE94" s="98"/>
      <c r="DGF94" s="98"/>
      <c r="DGG94" s="98"/>
      <c r="DGH94" s="98"/>
      <c r="DGI94" s="98"/>
      <c r="DGJ94" s="98"/>
      <c r="DGK94" s="98"/>
      <c r="DGL94" s="98"/>
      <c r="DGM94" s="98"/>
      <c r="DGN94" s="98"/>
      <c r="DGO94" s="98"/>
      <c r="DGP94" s="98"/>
      <c r="DGQ94" s="98"/>
      <c r="DGR94" s="98"/>
      <c r="DGS94" s="98"/>
      <c r="DGT94" s="98"/>
      <c r="DGU94" s="98"/>
      <c r="DGV94" s="98"/>
      <c r="DGW94" s="98"/>
      <c r="DGX94" s="98"/>
      <c r="DGY94" s="98"/>
      <c r="DGZ94" s="98"/>
      <c r="DHA94" s="98"/>
      <c r="DHB94" s="98"/>
      <c r="DHC94" s="98"/>
      <c r="DHD94" s="98"/>
      <c r="DHE94" s="98"/>
      <c r="DHF94" s="98"/>
      <c r="DHG94" s="98"/>
      <c r="DHH94" s="98"/>
      <c r="DHI94" s="98"/>
      <c r="DHJ94" s="98"/>
      <c r="DHK94" s="98"/>
      <c r="DHL94" s="98"/>
      <c r="DHM94" s="98"/>
      <c r="DHN94" s="98"/>
      <c r="DHO94" s="98"/>
      <c r="DHP94" s="98"/>
      <c r="DHQ94" s="98"/>
      <c r="DHR94" s="98"/>
      <c r="DHS94" s="98"/>
      <c r="DHT94" s="98"/>
      <c r="DHU94" s="98"/>
      <c r="DHV94" s="98"/>
      <c r="DHW94" s="98"/>
      <c r="DHX94" s="98"/>
      <c r="DHY94" s="98"/>
      <c r="DHZ94" s="98"/>
      <c r="DIA94" s="98"/>
      <c r="DIB94" s="98"/>
      <c r="DIC94" s="98"/>
      <c r="DID94" s="98"/>
      <c r="DIE94" s="98"/>
      <c r="DIF94" s="98"/>
      <c r="DIG94" s="98"/>
      <c r="DIH94" s="98"/>
      <c r="DII94" s="98"/>
      <c r="DIJ94" s="98"/>
      <c r="DIK94" s="98"/>
      <c r="DIL94" s="98"/>
      <c r="DIM94" s="98"/>
      <c r="DIN94" s="98"/>
      <c r="DIO94" s="98"/>
      <c r="DIP94" s="98"/>
      <c r="DIQ94" s="98"/>
      <c r="DIR94" s="98"/>
      <c r="DIS94" s="98"/>
      <c r="DIT94" s="98"/>
      <c r="DIU94" s="98"/>
      <c r="DIV94" s="98"/>
      <c r="DIW94" s="98"/>
      <c r="DIX94" s="98"/>
      <c r="DIY94" s="98"/>
      <c r="DIZ94" s="98"/>
      <c r="DJA94" s="98"/>
      <c r="DJB94" s="98"/>
      <c r="DJC94" s="98"/>
      <c r="DJD94" s="98"/>
      <c r="DJE94" s="98"/>
      <c r="DJF94" s="98"/>
      <c r="DJG94" s="98"/>
      <c r="DJH94" s="98"/>
      <c r="DJI94" s="98"/>
      <c r="DJJ94" s="98"/>
      <c r="DJK94" s="98"/>
      <c r="DJL94" s="98"/>
      <c r="DJM94" s="98"/>
      <c r="DJN94" s="98"/>
      <c r="DJO94" s="98"/>
      <c r="DJP94" s="98"/>
      <c r="DJQ94" s="98"/>
      <c r="DJR94" s="98"/>
      <c r="DJS94" s="98"/>
      <c r="DJT94" s="98"/>
      <c r="DJU94" s="98"/>
      <c r="DJV94" s="98"/>
      <c r="DJW94" s="98"/>
      <c r="DJX94" s="98"/>
      <c r="DJY94" s="98"/>
      <c r="DJZ94" s="98"/>
      <c r="DKA94" s="98"/>
      <c r="DKB94" s="98"/>
      <c r="DKC94" s="98"/>
      <c r="DKD94" s="98"/>
      <c r="DKE94" s="98"/>
      <c r="DKF94" s="98"/>
      <c r="DKG94" s="98"/>
      <c r="DKH94" s="98"/>
      <c r="DKI94" s="98"/>
      <c r="DKJ94" s="98"/>
      <c r="DKK94" s="98"/>
      <c r="DKL94" s="98"/>
      <c r="DKM94" s="98"/>
      <c r="DKN94" s="98"/>
      <c r="DKO94" s="98"/>
      <c r="DKP94" s="98"/>
      <c r="DKQ94" s="98"/>
      <c r="DKR94" s="98"/>
      <c r="DKS94" s="98"/>
      <c r="DKT94" s="98"/>
      <c r="DKU94" s="98"/>
      <c r="DKV94" s="98"/>
      <c r="DKW94" s="98"/>
      <c r="DKX94" s="98"/>
      <c r="DKY94" s="98"/>
      <c r="DKZ94" s="98"/>
      <c r="DLA94" s="98"/>
      <c r="DLB94" s="98"/>
      <c r="DLC94" s="98"/>
      <c r="DLD94" s="98"/>
      <c r="DLE94" s="98"/>
      <c r="DLF94" s="98"/>
      <c r="DLG94" s="98"/>
      <c r="DLH94" s="98"/>
      <c r="DLI94" s="98"/>
      <c r="DLJ94" s="98"/>
      <c r="DLK94" s="98"/>
      <c r="DLL94" s="98"/>
      <c r="DLM94" s="98"/>
      <c r="DLN94" s="98"/>
      <c r="DLO94" s="98"/>
      <c r="DLP94" s="98"/>
      <c r="DLQ94" s="98"/>
      <c r="DLR94" s="98"/>
      <c r="DLS94" s="98"/>
      <c r="DLT94" s="98"/>
      <c r="DLU94" s="98"/>
      <c r="DLV94" s="98"/>
      <c r="DLW94" s="98"/>
      <c r="DLX94" s="98"/>
      <c r="DLY94" s="98"/>
      <c r="DLZ94" s="98"/>
      <c r="DMA94" s="98"/>
      <c r="DMB94" s="98"/>
      <c r="DMC94" s="98"/>
      <c r="DMD94" s="98"/>
      <c r="DME94" s="98"/>
      <c r="DMF94" s="98"/>
      <c r="DMG94" s="98"/>
      <c r="DMH94" s="98"/>
      <c r="DMI94" s="98"/>
      <c r="DMJ94" s="98"/>
      <c r="DMK94" s="98"/>
      <c r="DML94" s="98"/>
      <c r="DMM94" s="98"/>
      <c r="DMN94" s="98"/>
      <c r="DMO94" s="98"/>
      <c r="DMP94" s="98"/>
      <c r="DMQ94" s="98"/>
      <c r="DMR94" s="98"/>
      <c r="DMS94" s="98"/>
      <c r="DMT94" s="98"/>
      <c r="DMU94" s="98"/>
      <c r="DMV94" s="98"/>
      <c r="DMW94" s="98"/>
      <c r="DMX94" s="98"/>
      <c r="DMY94" s="98"/>
      <c r="DMZ94" s="98"/>
      <c r="DNA94" s="98"/>
      <c r="DNB94" s="98"/>
      <c r="DNC94" s="98"/>
      <c r="DND94" s="98"/>
      <c r="DNE94" s="98"/>
      <c r="DNF94" s="98"/>
      <c r="DNG94" s="98"/>
      <c r="DNH94" s="98"/>
      <c r="DNI94" s="98"/>
      <c r="DNJ94" s="98"/>
      <c r="DNK94" s="98"/>
      <c r="DNL94" s="98"/>
      <c r="DNM94" s="98"/>
      <c r="DNN94" s="98"/>
      <c r="DNO94" s="98"/>
      <c r="DNP94" s="98"/>
      <c r="DNQ94" s="98"/>
      <c r="DNR94" s="98"/>
      <c r="DNS94" s="98"/>
      <c r="DNT94" s="98"/>
      <c r="DNU94" s="98"/>
      <c r="DNV94" s="98"/>
      <c r="DNW94" s="98"/>
      <c r="DNX94" s="98"/>
      <c r="DNY94" s="98"/>
      <c r="DNZ94" s="98"/>
      <c r="DOA94" s="98"/>
      <c r="DOB94" s="98"/>
      <c r="DOC94" s="98"/>
      <c r="DOD94" s="98"/>
      <c r="DOE94" s="98"/>
      <c r="DOF94" s="98"/>
      <c r="DOG94" s="98"/>
      <c r="DOH94" s="98"/>
      <c r="DOI94" s="98"/>
      <c r="DOJ94" s="98"/>
      <c r="DOK94" s="98"/>
      <c r="DOL94" s="98"/>
      <c r="DOM94" s="98"/>
      <c r="DON94" s="98"/>
      <c r="DOO94" s="98"/>
      <c r="DOP94" s="98"/>
      <c r="DOQ94" s="98"/>
      <c r="DOR94" s="98"/>
      <c r="DOS94" s="98"/>
      <c r="DOT94" s="98"/>
      <c r="DOU94" s="98"/>
      <c r="DOV94" s="98"/>
      <c r="DOW94" s="98"/>
      <c r="DOX94" s="98"/>
      <c r="DOY94" s="98"/>
      <c r="DOZ94" s="98"/>
      <c r="DPA94" s="98"/>
      <c r="DPB94" s="98"/>
      <c r="DPC94" s="98"/>
      <c r="DPD94" s="98"/>
      <c r="DPE94" s="98"/>
      <c r="DPF94" s="98"/>
      <c r="DPG94" s="98"/>
      <c r="DPH94" s="98"/>
      <c r="DPI94" s="98"/>
      <c r="DPJ94" s="98"/>
      <c r="DPK94" s="98"/>
      <c r="DPL94" s="98"/>
      <c r="DPM94" s="98"/>
      <c r="DPN94" s="98"/>
      <c r="DPO94" s="98"/>
      <c r="DPP94" s="98"/>
      <c r="DPQ94" s="98"/>
      <c r="DPR94" s="98"/>
      <c r="DPS94" s="98"/>
      <c r="DPT94" s="98"/>
      <c r="DPU94" s="98"/>
      <c r="DPV94" s="98"/>
      <c r="DPW94" s="98"/>
      <c r="DPX94" s="98"/>
      <c r="DPY94" s="98"/>
      <c r="DPZ94" s="98"/>
      <c r="DQA94" s="98"/>
      <c r="DQB94" s="98"/>
      <c r="DQC94" s="98"/>
      <c r="DQD94" s="98"/>
      <c r="DQE94" s="98"/>
      <c r="DQF94" s="98"/>
      <c r="DQG94" s="98"/>
      <c r="DQH94" s="98"/>
      <c r="DQI94" s="98"/>
      <c r="DQJ94" s="98"/>
      <c r="DQK94" s="98"/>
      <c r="DQL94" s="98"/>
      <c r="DQM94" s="98"/>
      <c r="DQN94" s="98"/>
      <c r="DQO94" s="98"/>
      <c r="DQP94" s="98"/>
      <c r="DQQ94" s="98"/>
      <c r="DQR94" s="98"/>
      <c r="DQS94" s="98"/>
      <c r="DQT94" s="98"/>
      <c r="DQU94" s="98"/>
      <c r="DQV94" s="98"/>
      <c r="DQW94" s="98"/>
      <c r="DQX94" s="98"/>
      <c r="DQY94" s="98"/>
      <c r="DQZ94" s="98"/>
      <c r="DRA94" s="98"/>
      <c r="DRB94" s="98"/>
      <c r="DRC94" s="98"/>
      <c r="DRD94" s="98"/>
      <c r="DRE94" s="98"/>
      <c r="DRF94" s="98"/>
      <c r="DRG94" s="98"/>
      <c r="DRH94" s="98"/>
      <c r="DRI94" s="98"/>
      <c r="DRJ94" s="98"/>
      <c r="DRK94" s="98"/>
      <c r="DRL94" s="98"/>
      <c r="DRM94" s="98"/>
      <c r="DRN94" s="98"/>
      <c r="DRO94" s="98"/>
      <c r="DRP94" s="98"/>
      <c r="DRQ94" s="98"/>
      <c r="DRR94" s="98"/>
      <c r="DRS94" s="98"/>
      <c r="DRT94" s="98"/>
      <c r="DRU94" s="98"/>
      <c r="DRV94" s="98"/>
      <c r="DRW94" s="98"/>
      <c r="DRX94" s="98"/>
      <c r="DRY94" s="98"/>
      <c r="DRZ94" s="98"/>
      <c r="DSA94" s="98"/>
      <c r="DSB94" s="98"/>
      <c r="DSC94" s="98"/>
      <c r="DSD94" s="98"/>
      <c r="DSE94" s="98"/>
      <c r="DSF94" s="98"/>
      <c r="DSG94" s="98"/>
      <c r="DSH94" s="98"/>
      <c r="DSI94" s="98"/>
      <c r="DSJ94" s="98"/>
      <c r="DSK94" s="98"/>
      <c r="DSL94" s="98"/>
      <c r="DSM94" s="98"/>
      <c r="DSN94" s="98"/>
      <c r="DSO94" s="98"/>
      <c r="DSP94" s="98"/>
      <c r="DSQ94" s="98"/>
      <c r="DSR94" s="98"/>
      <c r="DSS94" s="98"/>
      <c r="DST94" s="98"/>
      <c r="DSU94" s="98"/>
      <c r="DSV94" s="98"/>
      <c r="DSW94" s="98"/>
      <c r="DSX94" s="98"/>
      <c r="DSY94" s="98"/>
      <c r="DSZ94" s="98"/>
      <c r="DTA94" s="98"/>
      <c r="DTB94" s="98"/>
      <c r="DTC94" s="98"/>
      <c r="DTD94" s="98"/>
      <c r="DTE94" s="98"/>
      <c r="DTF94" s="98"/>
      <c r="DTG94" s="98"/>
      <c r="DTH94" s="98"/>
      <c r="DTI94" s="98"/>
      <c r="DTJ94" s="98"/>
      <c r="DTK94" s="98"/>
      <c r="DTL94" s="98"/>
      <c r="DTM94" s="98"/>
      <c r="DTN94" s="98"/>
      <c r="DTO94" s="98"/>
      <c r="DTP94" s="98"/>
      <c r="DTQ94" s="98"/>
      <c r="DTR94" s="98"/>
      <c r="DTS94" s="98"/>
      <c r="DTT94" s="98"/>
      <c r="DTU94" s="98"/>
      <c r="DTV94" s="98"/>
      <c r="DTW94" s="98"/>
      <c r="DTX94" s="98"/>
      <c r="DTY94" s="98"/>
      <c r="DTZ94" s="98"/>
      <c r="DUA94" s="98"/>
      <c r="DUB94" s="98"/>
      <c r="DUC94" s="98"/>
      <c r="DUD94" s="98"/>
      <c r="DUE94" s="98"/>
      <c r="DUF94" s="98"/>
      <c r="DUG94" s="98"/>
      <c r="DUH94" s="98"/>
      <c r="DUI94" s="98"/>
      <c r="DUJ94" s="98"/>
      <c r="DUK94" s="98"/>
      <c r="DUL94" s="98"/>
      <c r="DUM94" s="98"/>
      <c r="DUN94" s="98"/>
      <c r="DUO94" s="98"/>
      <c r="DUP94" s="98"/>
      <c r="DUQ94" s="98"/>
      <c r="DUR94" s="98"/>
      <c r="DUS94" s="98"/>
      <c r="DUT94" s="98"/>
      <c r="DUU94" s="98"/>
      <c r="DUV94" s="98"/>
      <c r="DUW94" s="98"/>
      <c r="DUX94" s="98"/>
      <c r="DUY94" s="98"/>
      <c r="DUZ94" s="98"/>
      <c r="DVA94" s="98"/>
      <c r="DVB94" s="98"/>
      <c r="DVC94" s="98"/>
      <c r="DVD94" s="98"/>
      <c r="DVE94" s="98"/>
      <c r="DVF94" s="98"/>
      <c r="DVG94" s="98"/>
      <c r="DVH94" s="98"/>
      <c r="DVI94" s="98"/>
      <c r="DVJ94" s="98"/>
      <c r="DVK94" s="98"/>
      <c r="DVL94" s="98"/>
      <c r="DVM94" s="98"/>
      <c r="DVN94" s="98"/>
      <c r="DVO94" s="98"/>
      <c r="DVP94" s="98"/>
      <c r="DVQ94" s="98"/>
      <c r="DVR94" s="98"/>
      <c r="DVS94" s="98"/>
      <c r="DVT94" s="98"/>
      <c r="DVU94" s="98"/>
      <c r="DVV94" s="98"/>
      <c r="DVW94" s="98"/>
      <c r="DVX94" s="98"/>
      <c r="DVY94" s="98"/>
      <c r="DVZ94" s="98"/>
      <c r="DWA94" s="98"/>
      <c r="DWB94" s="98"/>
      <c r="DWC94" s="98"/>
      <c r="DWD94" s="98"/>
      <c r="DWE94" s="98"/>
      <c r="DWF94" s="98"/>
      <c r="DWG94" s="98"/>
      <c r="DWH94" s="98"/>
      <c r="DWI94" s="98"/>
      <c r="DWJ94" s="98"/>
      <c r="DWK94" s="98"/>
      <c r="DWL94" s="98"/>
      <c r="DWM94" s="98"/>
      <c r="DWN94" s="98"/>
      <c r="DWO94" s="98"/>
      <c r="DWP94" s="98"/>
      <c r="DWQ94" s="98"/>
      <c r="DWR94" s="98"/>
      <c r="DWS94" s="98"/>
      <c r="DWT94" s="98"/>
      <c r="DWU94" s="98"/>
      <c r="DWV94" s="98"/>
      <c r="DWW94" s="98"/>
      <c r="DWX94" s="98"/>
      <c r="DWY94" s="98"/>
      <c r="DWZ94" s="98"/>
      <c r="DXA94" s="98"/>
      <c r="DXB94" s="98"/>
      <c r="DXC94" s="98"/>
      <c r="DXD94" s="98"/>
      <c r="DXE94" s="98"/>
      <c r="DXF94" s="98"/>
      <c r="DXG94" s="98"/>
      <c r="DXH94" s="98"/>
      <c r="DXI94" s="98"/>
      <c r="DXJ94" s="98"/>
      <c r="DXK94" s="98"/>
      <c r="DXL94" s="98"/>
      <c r="DXM94" s="98"/>
      <c r="DXN94" s="98"/>
      <c r="DXO94" s="98"/>
      <c r="DXP94" s="98"/>
      <c r="DXQ94" s="98"/>
      <c r="DXR94" s="98"/>
      <c r="DXS94" s="98"/>
      <c r="DXT94" s="98"/>
      <c r="DXU94" s="98"/>
      <c r="DXV94" s="98"/>
      <c r="DXW94" s="98"/>
      <c r="DXX94" s="98"/>
      <c r="DXY94" s="98"/>
      <c r="DXZ94" s="98"/>
      <c r="DYA94" s="98"/>
      <c r="DYB94" s="98"/>
      <c r="DYC94" s="98"/>
      <c r="DYD94" s="98"/>
      <c r="DYE94" s="98"/>
      <c r="DYF94" s="98"/>
      <c r="DYG94" s="98"/>
      <c r="DYH94" s="98"/>
      <c r="DYI94" s="98"/>
      <c r="DYJ94" s="98"/>
      <c r="DYK94" s="98"/>
      <c r="DYL94" s="98"/>
      <c r="DYM94" s="98"/>
      <c r="DYN94" s="98"/>
      <c r="DYO94" s="98"/>
      <c r="DYP94" s="98"/>
      <c r="DYQ94" s="98"/>
      <c r="DYR94" s="98"/>
      <c r="DYS94" s="98"/>
      <c r="DYT94" s="98"/>
      <c r="DYU94" s="98"/>
      <c r="DYV94" s="98"/>
      <c r="DYW94" s="98"/>
      <c r="DYX94" s="98"/>
      <c r="DYY94" s="98"/>
      <c r="DYZ94" s="98"/>
      <c r="DZA94" s="98"/>
      <c r="DZB94" s="98"/>
      <c r="DZC94" s="98"/>
      <c r="DZD94" s="98"/>
      <c r="DZE94" s="98"/>
      <c r="DZF94" s="98"/>
      <c r="DZG94" s="98"/>
      <c r="DZH94" s="98"/>
      <c r="DZI94" s="98"/>
      <c r="DZJ94" s="98"/>
      <c r="DZK94" s="98"/>
      <c r="DZL94" s="98"/>
      <c r="DZM94" s="98"/>
      <c r="DZN94" s="98"/>
      <c r="DZO94" s="98"/>
      <c r="DZP94" s="98"/>
      <c r="DZQ94" s="98"/>
      <c r="DZR94" s="98"/>
      <c r="DZS94" s="98"/>
      <c r="DZT94" s="98"/>
      <c r="DZU94" s="98"/>
      <c r="DZV94" s="98"/>
      <c r="DZW94" s="98"/>
      <c r="DZX94" s="98"/>
      <c r="DZY94" s="98"/>
      <c r="DZZ94" s="98"/>
      <c r="EAA94" s="98"/>
      <c r="EAB94" s="98"/>
      <c r="EAC94" s="98"/>
      <c r="EAD94" s="98"/>
      <c r="EAE94" s="98"/>
      <c r="EAF94" s="98"/>
      <c r="EAG94" s="98"/>
      <c r="EAH94" s="98"/>
      <c r="EAI94" s="98"/>
      <c r="EAJ94" s="98"/>
      <c r="EAK94" s="98"/>
      <c r="EAL94" s="98"/>
      <c r="EAM94" s="98"/>
      <c r="EAN94" s="98"/>
      <c r="EAO94" s="98"/>
      <c r="EAP94" s="98"/>
      <c r="EAQ94" s="98"/>
      <c r="EAR94" s="98"/>
      <c r="EAS94" s="98"/>
      <c r="EAT94" s="98"/>
      <c r="EAU94" s="98"/>
      <c r="EAV94" s="98"/>
      <c r="EAW94" s="98"/>
      <c r="EAX94" s="98"/>
      <c r="EAY94" s="98"/>
      <c r="EAZ94" s="98"/>
      <c r="EBA94" s="98"/>
      <c r="EBB94" s="98"/>
      <c r="EBC94" s="98"/>
      <c r="EBD94" s="98"/>
      <c r="EBE94" s="98"/>
      <c r="EBF94" s="98"/>
      <c r="EBG94" s="98"/>
      <c r="EBH94" s="98"/>
      <c r="EBI94" s="98"/>
      <c r="EBJ94" s="98"/>
      <c r="EBK94" s="98"/>
      <c r="EBL94" s="98"/>
      <c r="EBM94" s="98"/>
      <c r="EBN94" s="98"/>
      <c r="EBO94" s="98"/>
      <c r="EBP94" s="98"/>
      <c r="EBQ94" s="98"/>
      <c r="EBR94" s="98"/>
      <c r="EBS94" s="98"/>
      <c r="EBT94" s="98"/>
      <c r="EBU94" s="98"/>
      <c r="EBV94" s="98"/>
      <c r="EBW94" s="98"/>
      <c r="EBX94" s="98"/>
      <c r="EBY94" s="98"/>
      <c r="EBZ94" s="98"/>
      <c r="ECA94" s="98"/>
      <c r="ECB94" s="98"/>
      <c r="ECC94" s="98"/>
      <c r="ECD94" s="98"/>
      <c r="ECE94" s="98"/>
      <c r="ECF94" s="98"/>
      <c r="ECG94" s="98"/>
      <c r="ECH94" s="98"/>
      <c r="ECI94" s="98"/>
      <c r="ECJ94" s="98"/>
      <c r="ECK94" s="98"/>
      <c r="ECL94" s="98"/>
      <c r="ECM94" s="98"/>
      <c r="ECN94" s="98"/>
      <c r="ECO94" s="98"/>
      <c r="ECP94" s="98"/>
      <c r="ECQ94" s="98"/>
      <c r="ECR94" s="98"/>
      <c r="ECS94" s="98"/>
      <c r="ECT94" s="98"/>
      <c r="ECU94" s="98"/>
      <c r="ECV94" s="98"/>
      <c r="ECW94" s="98"/>
      <c r="ECX94" s="98"/>
      <c r="ECY94" s="98"/>
      <c r="ECZ94" s="98"/>
      <c r="EDA94" s="98"/>
      <c r="EDB94" s="98"/>
      <c r="EDC94" s="98"/>
      <c r="EDD94" s="98"/>
      <c r="EDE94" s="98"/>
      <c r="EDF94" s="98"/>
      <c r="EDG94" s="98"/>
      <c r="EDH94" s="98"/>
      <c r="EDI94" s="98"/>
      <c r="EDJ94" s="98"/>
      <c r="EDK94" s="98"/>
      <c r="EDL94" s="98"/>
      <c r="EDM94" s="98"/>
      <c r="EDN94" s="98"/>
      <c r="EDO94" s="98"/>
      <c r="EDP94" s="98"/>
      <c r="EDQ94" s="98"/>
      <c r="EDR94" s="98"/>
      <c r="EDS94" s="98"/>
      <c r="EDT94" s="98"/>
      <c r="EDU94" s="98"/>
      <c r="EDV94" s="98"/>
      <c r="EDW94" s="98"/>
      <c r="EDX94" s="98"/>
      <c r="EDY94" s="98"/>
      <c r="EDZ94" s="98"/>
      <c r="EEA94" s="98"/>
      <c r="EEB94" s="98"/>
      <c r="EEC94" s="98"/>
      <c r="EED94" s="98"/>
      <c r="EEE94" s="98"/>
      <c r="EEF94" s="98"/>
      <c r="EEG94" s="98"/>
      <c r="EEH94" s="98"/>
      <c r="EEI94" s="98"/>
      <c r="EEJ94" s="98"/>
      <c r="EEK94" s="98"/>
      <c r="EEL94" s="98"/>
      <c r="EEM94" s="98"/>
      <c r="EEN94" s="98"/>
      <c r="EEO94" s="98"/>
      <c r="EEP94" s="98"/>
      <c r="EEQ94" s="98"/>
      <c r="EER94" s="98"/>
      <c r="EES94" s="98"/>
      <c r="EET94" s="98"/>
      <c r="EEU94" s="98"/>
      <c r="EEV94" s="98"/>
      <c r="EEW94" s="98"/>
      <c r="EEX94" s="98"/>
      <c r="EEY94" s="98"/>
      <c r="EEZ94" s="98"/>
      <c r="EFA94" s="98"/>
      <c r="EFB94" s="98"/>
      <c r="EFC94" s="98"/>
      <c r="EFD94" s="98"/>
      <c r="EFE94" s="98"/>
      <c r="EFF94" s="98"/>
      <c r="EFG94" s="98"/>
      <c r="EFH94" s="98"/>
      <c r="EFI94" s="98"/>
      <c r="EFJ94" s="98"/>
      <c r="EFK94" s="98"/>
      <c r="EFL94" s="98"/>
      <c r="EFM94" s="98"/>
      <c r="EFN94" s="98"/>
      <c r="EFO94" s="98"/>
      <c r="EFP94" s="98"/>
      <c r="EFQ94" s="98"/>
      <c r="EFR94" s="98"/>
      <c r="EFS94" s="98"/>
      <c r="EFT94" s="98"/>
      <c r="EFU94" s="98"/>
      <c r="EFV94" s="98"/>
      <c r="EFW94" s="98"/>
      <c r="EFX94" s="98"/>
      <c r="EFY94" s="98"/>
      <c r="EFZ94" s="98"/>
      <c r="EGA94" s="98"/>
      <c r="EGB94" s="98"/>
      <c r="EGC94" s="98"/>
      <c r="EGD94" s="98"/>
      <c r="EGE94" s="98"/>
      <c r="EGF94" s="98"/>
      <c r="EGG94" s="98"/>
      <c r="EGH94" s="98"/>
      <c r="EGI94" s="98"/>
      <c r="EGJ94" s="98"/>
      <c r="EGK94" s="98"/>
      <c r="EGL94" s="98"/>
      <c r="EGM94" s="98"/>
      <c r="EGN94" s="98"/>
      <c r="EGO94" s="98"/>
      <c r="EGP94" s="98"/>
      <c r="EGQ94" s="98"/>
      <c r="EGR94" s="98"/>
      <c r="EGS94" s="98"/>
      <c r="EGT94" s="98"/>
      <c r="EGU94" s="98"/>
      <c r="EGV94" s="98"/>
      <c r="EGW94" s="98"/>
      <c r="EGX94" s="98"/>
      <c r="EGY94" s="98"/>
      <c r="EGZ94" s="98"/>
      <c r="EHA94" s="98"/>
      <c r="EHB94" s="98"/>
      <c r="EHC94" s="98"/>
      <c r="EHD94" s="98"/>
      <c r="EHE94" s="98"/>
      <c r="EHF94" s="98"/>
      <c r="EHG94" s="98"/>
      <c r="EHH94" s="98"/>
      <c r="EHI94" s="98"/>
      <c r="EHJ94" s="98"/>
      <c r="EHK94" s="98"/>
      <c r="EHL94" s="98"/>
      <c r="EHM94" s="98"/>
      <c r="EHN94" s="98"/>
      <c r="EHO94" s="98"/>
      <c r="EHP94" s="98"/>
      <c r="EHQ94" s="98"/>
      <c r="EHR94" s="98"/>
      <c r="EHS94" s="98"/>
      <c r="EHT94" s="98"/>
      <c r="EHU94" s="98"/>
      <c r="EHV94" s="98"/>
      <c r="EHW94" s="98"/>
      <c r="EHX94" s="98"/>
      <c r="EHY94" s="98"/>
      <c r="EHZ94" s="98"/>
      <c r="EIA94" s="98"/>
      <c r="EIB94" s="98"/>
      <c r="EIC94" s="98"/>
      <c r="EID94" s="98"/>
      <c r="EIE94" s="98"/>
      <c r="EIF94" s="98"/>
      <c r="EIG94" s="98"/>
      <c r="EIH94" s="98"/>
      <c r="EII94" s="98"/>
      <c r="EIJ94" s="98"/>
      <c r="EIK94" s="98"/>
      <c r="EIL94" s="98"/>
      <c r="EIM94" s="98"/>
      <c r="EIN94" s="98"/>
      <c r="EIO94" s="98"/>
      <c r="EIP94" s="98"/>
      <c r="EIQ94" s="98"/>
      <c r="EIR94" s="98"/>
      <c r="EIS94" s="98"/>
      <c r="EIT94" s="98"/>
      <c r="EIU94" s="98"/>
      <c r="EIV94" s="98"/>
      <c r="EIW94" s="98"/>
      <c r="EIX94" s="98"/>
      <c r="EIY94" s="98"/>
      <c r="EIZ94" s="98"/>
      <c r="EJA94" s="98"/>
      <c r="EJB94" s="98"/>
      <c r="EJC94" s="98"/>
      <c r="EJD94" s="98"/>
      <c r="EJE94" s="98"/>
      <c r="EJF94" s="98"/>
      <c r="EJG94" s="98"/>
      <c r="EJH94" s="98"/>
      <c r="EJI94" s="98"/>
      <c r="EJJ94" s="98"/>
      <c r="EJK94" s="98"/>
      <c r="EJL94" s="98"/>
      <c r="EJM94" s="98"/>
      <c r="EJN94" s="98"/>
      <c r="EJO94" s="98"/>
      <c r="EJP94" s="98"/>
      <c r="EJQ94" s="98"/>
      <c r="EJR94" s="98"/>
      <c r="EJS94" s="98"/>
      <c r="EJT94" s="98"/>
      <c r="EJU94" s="98"/>
      <c r="EJV94" s="98"/>
      <c r="EJW94" s="98"/>
      <c r="EJX94" s="98"/>
      <c r="EJY94" s="98"/>
      <c r="EJZ94" s="98"/>
      <c r="EKA94" s="98"/>
      <c r="EKB94" s="98"/>
      <c r="EKC94" s="98"/>
      <c r="EKD94" s="98"/>
      <c r="EKE94" s="98"/>
      <c r="EKF94" s="98"/>
      <c r="EKG94" s="98"/>
      <c r="EKH94" s="98"/>
      <c r="EKI94" s="98"/>
      <c r="EKJ94" s="98"/>
      <c r="EKK94" s="98"/>
      <c r="EKL94" s="98"/>
      <c r="EKM94" s="98"/>
      <c r="EKN94" s="98"/>
      <c r="EKO94" s="98"/>
      <c r="EKP94" s="98"/>
      <c r="EKQ94" s="98"/>
      <c r="EKR94" s="98"/>
      <c r="EKS94" s="98"/>
      <c r="EKT94" s="98"/>
      <c r="EKU94" s="98"/>
      <c r="EKV94" s="98"/>
      <c r="EKW94" s="98"/>
      <c r="EKX94" s="98"/>
      <c r="EKY94" s="98"/>
      <c r="EKZ94" s="98"/>
      <c r="ELA94" s="98"/>
      <c r="ELB94" s="98"/>
      <c r="ELC94" s="98"/>
      <c r="ELD94" s="98"/>
      <c r="ELE94" s="98"/>
      <c r="ELF94" s="98"/>
      <c r="ELG94" s="98"/>
      <c r="ELH94" s="98"/>
      <c r="ELI94" s="98"/>
      <c r="ELJ94" s="98"/>
      <c r="ELK94" s="98"/>
      <c r="ELL94" s="98"/>
      <c r="ELM94" s="98"/>
      <c r="ELN94" s="98"/>
      <c r="ELO94" s="98"/>
      <c r="ELP94" s="98"/>
      <c r="ELQ94" s="98"/>
      <c r="ELR94" s="98"/>
      <c r="ELS94" s="98"/>
      <c r="ELT94" s="98"/>
      <c r="ELU94" s="98"/>
      <c r="ELV94" s="98"/>
      <c r="ELW94" s="98"/>
      <c r="ELX94" s="98"/>
      <c r="ELY94" s="98"/>
      <c r="ELZ94" s="98"/>
      <c r="EMA94" s="98"/>
      <c r="EMB94" s="98"/>
      <c r="EMC94" s="98"/>
      <c r="EMD94" s="98"/>
      <c r="EME94" s="98"/>
      <c r="EMF94" s="98"/>
      <c r="EMG94" s="98"/>
      <c r="EMH94" s="98"/>
      <c r="EMI94" s="98"/>
      <c r="EMJ94" s="98"/>
      <c r="EMK94" s="98"/>
      <c r="EML94" s="98"/>
      <c r="EMM94" s="98"/>
      <c r="EMN94" s="98"/>
      <c r="EMO94" s="98"/>
      <c r="EMP94" s="98"/>
      <c r="EMQ94" s="98"/>
      <c r="EMR94" s="98"/>
      <c r="EMS94" s="98"/>
      <c r="EMT94" s="98"/>
      <c r="EMU94" s="98"/>
      <c r="EMV94" s="98"/>
      <c r="EMW94" s="98"/>
      <c r="EMX94" s="98"/>
      <c r="EMY94" s="98"/>
      <c r="EMZ94" s="98"/>
      <c r="ENA94" s="98"/>
      <c r="ENB94" s="98"/>
      <c r="ENC94" s="98"/>
      <c r="END94" s="98"/>
      <c r="ENE94" s="98"/>
      <c r="ENF94" s="98"/>
      <c r="ENG94" s="98"/>
      <c r="ENH94" s="98"/>
      <c r="ENI94" s="98"/>
      <c r="ENJ94" s="98"/>
      <c r="ENK94" s="98"/>
      <c r="ENL94" s="98"/>
      <c r="ENM94" s="98"/>
      <c r="ENN94" s="98"/>
      <c r="ENO94" s="98"/>
      <c r="ENP94" s="98"/>
      <c r="ENQ94" s="98"/>
      <c r="ENR94" s="98"/>
      <c r="ENS94" s="98"/>
      <c r="ENT94" s="98"/>
      <c r="ENU94" s="98"/>
      <c r="ENV94" s="98"/>
      <c r="ENW94" s="98"/>
      <c r="ENX94" s="98"/>
      <c r="ENY94" s="98"/>
      <c r="ENZ94" s="98"/>
      <c r="EOA94" s="98"/>
      <c r="EOB94" s="98"/>
      <c r="EOC94" s="98"/>
      <c r="EOD94" s="98"/>
      <c r="EOE94" s="98"/>
      <c r="EOF94" s="98"/>
      <c r="EOG94" s="98"/>
      <c r="EOH94" s="98"/>
      <c r="EOI94" s="98"/>
      <c r="EOJ94" s="98"/>
      <c r="EOK94" s="98"/>
      <c r="EOL94" s="98"/>
      <c r="EOM94" s="98"/>
      <c r="EON94" s="98"/>
      <c r="EOO94" s="98"/>
      <c r="EOP94" s="98"/>
      <c r="EOQ94" s="98"/>
      <c r="EOR94" s="98"/>
      <c r="EOS94" s="98"/>
      <c r="EOT94" s="98"/>
      <c r="EOU94" s="98"/>
      <c r="EOV94" s="98"/>
      <c r="EOW94" s="98"/>
      <c r="EOX94" s="98"/>
      <c r="EOY94" s="98"/>
      <c r="EOZ94" s="98"/>
      <c r="EPA94" s="98"/>
      <c r="EPB94" s="98"/>
      <c r="EPC94" s="98"/>
      <c r="EPD94" s="98"/>
      <c r="EPE94" s="98"/>
      <c r="EPF94" s="98"/>
      <c r="EPG94" s="98"/>
      <c r="EPH94" s="98"/>
      <c r="EPI94" s="98"/>
      <c r="EPJ94" s="98"/>
      <c r="EPK94" s="98"/>
      <c r="EPL94" s="98"/>
      <c r="EPM94" s="98"/>
      <c r="EPN94" s="98"/>
      <c r="EPO94" s="98"/>
      <c r="EPP94" s="98"/>
      <c r="EPQ94" s="98"/>
      <c r="EPR94" s="98"/>
      <c r="EPS94" s="98"/>
      <c r="EPT94" s="98"/>
      <c r="EPU94" s="98"/>
      <c r="EPV94" s="98"/>
      <c r="EPW94" s="98"/>
      <c r="EPX94" s="98"/>
      <c r="EPY94" s="98"/>
      <c r="EPZ94" s="98"/>
      <c r="EQA94" s="98"/>
      <c r="EQB94" s="98"/>
      <c r="EQC94" s="98"/>
      <c r="EQD94" s="98"/>
      <c r="EQE94" s="98"/>
      <c r="EQF94" s="98"/>
      <c r="EQG94" s="98"/>
      <c r="EQH94" s="98"/>
      <c r="EQI94" s="98"/>
      <c r="EQJ94" s="98"/>
      <c r="EQK94" s="98"/>
      <c r="EQL94" s="98"/>
      <c r="EQM94" s="98"/>
      <c r="EQN94" s="98"/>
      <c r="EQO94" s="98"/>
      <c r="EQP94" s="98"/>
      <c r="EQQ94" s="98"/>
      <c r="EQR94" s="98"/>
      <c r="EQS94" s="98"/>
      <c r="EQT94" s="98"/>
      <c r="EQU94" s="98"/>
      <c r="EQV94" s="98"/>
      <c r="EQW94" s="98"/>
      <c r="EQX94" s="98"/>
      <c r="EQY94" s="98"/>
      <c r="EQZ94" s="98"/>
      <c r="ERA94" s="98"/>
      <c r="ERB94" s="98"/>
      <c r="ERC94" s="98"/>
      <c r="ERD94" s="98"/>
      <c r="ERE94" s="98"/>
      <c r="ERF94" s="98"/>
      <c r="ERG94" s="98"/>
      <c r="ERH94" s="98"/>
      <c r="ERI94" s="98"/>
      <c r="ERJ94" s="98"/>
      <c r="ERK94" s="98"/>
      <c r="ERL94" s="98"/>
      <c r="ERM94" s="98"/>
      <c r="ERN94" s="98"/>
      <c r="ERO94" s="98"/>
      <c r="ERP94" s="98"/>
      <c r="ERQ94" s="98"/>
      <c r="ERR94" s="98"/>
      <c r="ERS94" s="98"/>
      <c r="ERT94" s="98"/>
      <c r="ERU94" s="98"/>
      <c r="ERV94" s="98"/>
      <c r="ERW94" s="98"/>
      <c r="ERX94" s="98"/>
      <c r="ERY94" s="98"/>
      <c r="ERZ94" s="98"/>
      <c r="ESA94" s="98"/>
      <c r="ESB94" s="98"/>
      <c r="ESC94" s="98"/>
      <c r="ESD94" s="98"/>
      <c r="ESE94" s="98"/>
      <c r="ESF94" s="98"/>
      <c r="ESG94" s="98"/>
      <c r="ESH94" s="98"/>
      <c r="ESI94" s="98"/>
      <c r="ESJ94" s="98"/>
      <c r="ESK94" s="98"/>
      <c r="ESL94" s="98"/>
      <c r="ESM94" s="98"/>
      <c r="ESN94" s="98"/>
      <c r="ESO94" s="98"/>
      <c r="ESP94" s="98"/>
      <c r="ESQ94" s="98"/>
      <c r="ESR94" s="98"/>
      <c r="ESS94" s="98"/>
      <c r="EST94" s="98"/>
      <c r="ESU94" s="98"/>
      <c r="ESV94" s="98"/>
      <c r="ESW94" s="98"/>
      <c r="ESX94" s="98"/>
      <c r="ESY94" s="98"/>
      <c r="ESZ94" s="98"/>
      <c r="ETA94" s="98"/>
      <c r="ETB94" s="98"/>
      <c r="ETC94" s="98"/>
      <c r="ETD94" s="98"/>
      <c r="ETE94" s="98"/>
      <c r="ETF94" s="98"/>
      <c r="ETG94" s="98"/>
      <c r="ETH94" s="98"/>
      <c r="ETI94" s="98"/>
      <c r="ETJ94" s="98"/>
      <c r="ETK94" s="98"/>
      <c r="ETL94" s="98"/>
      <c r="ETM94" s="98"/>
      <c r="ETN94" s="98"/>
      <c r="ETO94" s="98"/>
      <c r="ETP94" s="98"/>
      <c r="ETQ94" s="98"/>
      <c r="ETR94" s="98"/>
      <c r="ETS94" s="98"/>
      <c r="ETT94" s="98"/>
      <c r="ETU94" s="98"/>
      <c r="ETV94" s="98"/>
      <c r="ETW94" s="98"/>
      <c r="ETX94" s="98"/>
      <c r="ETY94" s="98"/>
      <c r="ETZ94" s="98"/>
      <c r="EUA94" s="98"/>
      <c r="EUB94" s="98"/>
      <c r="EUC94" s="98"/>
      <c r="EUD94" s="98"/>
      <c r="EUE94" s="98"/>
      <c r="EUF94" s="98"/>
      <c r="EUG94" s="98"/>
      <c r="EUH94" s="98"/>
      <c r="EUI94" s="98"/>
      <c r="EUJ94" s="98"/>
      <c r="EUK94" s="98"/>
      <c r="EUL94" s="98"/>
      <c r="EUM94" s="98"/>
      <c r="EUN94" s="98"/>
      <c r="EUO94" s="98"/>
      <c r="EUP94" s="98"/>
      <c r="EUQ94" s="98"/>
      <c r="EUR94" s="98"/>
      <c r="EUS94" s="98"/>
      <c r="EUT94" s="98"/>
      <c r="EUU94" s="98"/>
      <c r="EUV94" s="98"/>
      <c r="EUW94" s="98"/>
      <c r="EUX94" s="98"/>
      <c r="EUY94" s="98"/>
      <c r="EUZ94" s="98"/>
      <c r="EVA94" s="98"/>
      <c r="EVB94" s="98"/>
      <c r="EVC94" s="98"/>
      <c r="EVD94" s="98"/>
      <c r="EVE94" s="98"/>
      <c r="EVF94" s="98"/>
      <c r="EVG94" s="98"/>
      <c r="EVH94" s="98"/>
      <c r="EVI94" s="98"/>
      <c r="EVJ94" s="98"/>
      <c r="EVK94" s="98"/>
      <c r="EVL94" s="98"/>
      <c r="EVM94" s="98"/>
      <c r="EVN94" s="98"/>
      <c r="EVO94" s="98"/>
      <c r="EVP94" s="98"/>
      <c r="EVQ94" s="98"/>
      <c r="EVR94" s="98"/>
      <c r="EVS94" s="98"/>
      <c r="EVT94" s="98"/>
      <c r="EVU94" s="98"/>
      <c r="EVV94" s="98"/>
      <c r="EVW94" s="98"/>
      <c r="EVX94" s="98"/>
      <c r="EVY94" s="98"/>
      <c r="EVZ94" s="98"/>
      <c r="EWA94" s="98"/>
      <c r="EWB94" s="98"/>
      <c r="EWC94" s="98"/>
      <c r="EWD94" s="98"/>
      <c r="EWE94" s="98"/>
      <c r="EWF94" s="98"/>
      <c r="EWG94" s="98"/>
      <c r="EWH94" s="98"/>
      <c r="EWI94" s="98"/>
      <c r="EWJ94" s="98"/>
      <c r="EWK94" s="98"/>
      <c r="EWL94" s="98"/>
      <c r="EWM94" s="98"/>
      <c r="EWN94" s="98"/>
      <c r="EWO94" s="98"/>
      <c r="EWP94" s="98"/>
      <c r="EWQ94" s="98"/>
      <c r="EWR94" s="98"/>
      <c r="EWS94" s="98"/>
      <c r="EWT94" s="98"/>
      <c r="EWU94" s="98"/>
      <c r="EWV94" s="98"/>
      <c r="EWW94" s="98"/>
      <c r="EWX94" s="98"/>
      <c r="EWY94" s="98"/>
      <c r="EWZ94" s="98"/>
      <c r="EXA94" s="98"/>
      <c r="EXB94" s="98"/>
      <c r="EXC94" s="98"/>
      <c r="EXD94" s="98"/>
      <c r="EXE94" s="98"/>
      <c r="EXF94" s="98"/>
      <c r="EXG94" s="98"/>
      <c r="EXH94" s="98"/>
      <c r="EXI94" s="98"/>
      <c r="EXJ94" s="98"/>
      <c r="EXK94" s="98"/>
      <c r="EXL94" s="98"/>
      <c r="EXM94" s="98"/>
      <c r="EXN94" s="98"/>
      <c r="EXO94" s="98"/>
      <c r="EXP94" s="98"/>
      <c r="EXQ94" s="98"/>
      <c r="EXR94" s="98"/>
      <c r="EXS94" s="98"/>
      <c r="EXT94" s="98"/>
      <c r="EXU94" s="98"/>
      <c r="EXV94" s="98"/>
      <c r="EXW94" s="98"/>
      <c r="EXX94" s="98"/>
      <c r="EXY94" s="98"/>
      <c r="EXZ94" s="98"/>
      <c r="EYA94" s="98"/>
      <c r="EYB94" s="98"/>
      <c r="EYC94" s="98"/>
      <c r="EYD94" s="98"/>
      <c r="EYE94" s="98"/>
      <c r="EYF94" s="98"/>
      <c r="EYG94" s="98"/>
      <c r="EYH94" s="98"/>
      <c r="EYI94" s="98"/>
      <c r="EYJ94" s="98"/>
      <c r="EYK94" s="98"/>
      <c r="EYL94" s="98"/>
      <c r="EYM94" s="98"/>
      <c r="EYN94" s="98"/>
      <c r="EYO94" s="98"/>
      <c r="EYP94" s="98"/>
      <c r="EYQ94" s="98"/>
      <c r="EYR94" s="98"/>
      <c r="EYS94" s="98"/>
      <c r="EYT94" s="98"/>
      <c r="EYU94" s="98"/>
      <c r="EYV94" s="98"/>
      <c r="EYW94" s="98"/>
      <c r="EYX94" s="98"/>
      <c r="EYY94" s="98"/>
      <c r="EYZ94" s="98"/>
      <c r="EZA94" s="98"/>
      <c r="EZB94" s="98"/>
      <c r="EZC94" s="98"/>
      <c r="EZD94" s="98"/>
      <c r="EZE94" s="98"/>
      <c r="EZF94" s="98"/>
      <c r="EZG94" s="98"/>
      <c r="EZH94" s="98"/>
      <c r="EZI94" s="98"/>
      <c r="EZJ94" s="98"/>
      <c r="EZK94" s="98"/>
      <c r="EZL94" s="98"/>
      <c r="EZM94" s="98"/>
      <c r="EZN94" s="98"/>
      <c r="EZO94" s="98"/>
      <c r="EZP94" s="98"/>
      <c r="EZQ94" s="98"/>
      <c r="EZR94" s="98"/>
      <c r="EZS94" s="98"/>
      <c r="EZT94" s="98"/>
      <c r="EZU94" s="98"/>
      <c r="EZV94" s="98"/>
      <c r="EZW94" s="98"/>
      <c r="EZX94" s="98"/>
      <c r="EZY94" s="98"/>
      <c r="EZZ94" s="98"/>
      <c r="FAA94" s="98"/>
      <c r="FAB94" s="98"/>
      <c r="FAC94" s="98"/>
      <c r="FAD94" s="98"/>
      <c r="FAE94" s="98"/>
      <c r="FAF94" s="98"/>
      <c r="FAG94" s="98"/>
      <c r="FAH94" s="98"/>
      <c r="FAI94" s="98"/>
      <c r="FAJ94" s="98"/>
      <c r="FAK94" s="98"/>
      <c r="FAL94" s="98"/>
      <c r="FAM94" s="98"/>
      <c r="FAN94" s="98"/>
      <c r="FAO94" s="98"/>
      <c r="FAP94" s="98"/>
      <c r="FAQ94" s="98"/>
      <c r="FAR94" s="98"/>
      <c r="FAS94" s="98"/>
      <c r="FAT94" s="98"/>
      <c r="FAU94" s="98"/>
      <c r="FAV94" s="98"/>
      <c r="FAW94" s="98"/>
      <c r="FAX94" s="98"/>
      <c r="FAY94" s="98"/>
      <c r="FAZ94" s="98"/>
      <c r="FBA94" s="98"/>
      <c r="FBB94" s="98"/>
      <c r="FBC94" s="98"/>
      <c r="FBD94" s="98"/>
      <c r="FBE94" s="98"/>
      <c r="FBF94" s="98"/>
      <c r="FBG94" s="98"/>
      <c r="FBH94" s="98"/>
      <c r="FBI94" s="98"/>
      <c r="FBJ94" s="98"/>
      <c r="FBK94" s="98"/>
      <c r="FBL94" s="98"/>
      <c r="FBM94" s="98"/>
      <c r="FBN94" s="98"/>
      <c r="FBO94" s="98"/>
      <c r="FBP94" s="98"/>
      <c r="FBQ94" s="98"/>
      <c r="FBR94" s="98"/>
      <c r="FBS94" s="98"/>
      <c r="FBT94" s="98"/>
      <c r="FBU94" s="98"/>
      <c r="FBV94" s="98"/>
      <c r="FBW94" s="98"/>
      <c r="FBX94" s="98"/>
      <c r="FBY94" s="98"/>
      <c r="FBZ94" s="98"/>
      <c r="FCA94" s="98"/>
      <c r="FCB94" s="98"/>
      <c r="FCC94" s="98"/>
      <c r="FCD94" s="98"/>
      <c r="FCE94" s="98"/>
      <c r="FCF94" s="98"/>
      <c r="FCG94" s="98"/>
      <c r="FCH94" s="98"/>
      <c r="FCI94" s="98"/>
      <c r="FCJ94" s="98"/>
      <c r="FCK94" s="98"/>
      <c r="FCL94" s="98"/>
      <c r="FCM94" s="98"/>
      <c r="FCN94" s="98"/>
      <c r="FCO94" s="98"/>
      <c r="FCP94" s="98"/>
      <c r="FCQ94" s="98"/>
      <c r="FCR94" s="98"/>
      <c r="FCS94" s="98"/>
      <c r="FCT94" s="98"/>
      <c r="FCU94" s="98"/>
      <c r="FCV94" s="98"/>
      <c r="FCW94" s="98"/>
      <c r="FCX94" s="98"/>
      <c r="FCY94" s="98"/>
      <c r="FCZ94" s="98"/>
      <c r="FDA94" s="98"/>
      <c r="FDB94" s="98"/>
      <c r="FDC94" s="98"/>
      <c r="FDD94" s="98"/>
      <c r="FDE94" s="98"/>
      <c r="FDF94" s="98"/>
      <c r="FDG94" s="98"/>
      <c r="FDH94" s="98"/>
      <c r="FDI94" s="98"/>
      <c r="FDJ94" s="98"/>
      <c r="FDK94" s="98"/>
      <c r="FDL94" s="98"/>
      <c r="FDM94" s="98"/>
      <c r="FDN94" s="98"/>
      <c r="FDO94" s="98"/>
      <c r="FDP94" s="98"/>
      <c r="FDQ94" s="98"/>
      <c r="FDR94" s="98"/>
      <c r="FDS94" s="98"/>
      <c r="FDT94" s="98"/>
      <c r="FDU94" s="98"/>
      <c r="FDV94" s="98"/>
      <c r="FDW94" s="98"/>
      <c r="FDX94" s="98"/>
      <c r="FDY94" s="98"/>
      <c r="FDZ94" s="98"/>
      <c r="FEA94" s="98"/>
      <c r="FEB94" s="98"/>
      <c r="FEC94" s="98"/>
      <c r="FED94" s="98"/>
      <c r="FEE94" s="98"/>
      <c r="FEF94" s="98"/>
      <c r="FEG94" s="98"/>
      <c r="FEH94" s="98"/>
      <c r="FEI94" s="98"/>
      <c r="FEJ94" s="98"/>
      <c r="FEK94" s="98"/>
      <c r="FEL94" s="98"/>
      <c r="FEM94" s="98"/>
      <c r="FEN94" s="98"/>
      <c r="FEO94" s="98"/>
      <c r="FEP94" s="98"/>
      <c r="FEQ94" s="98"/>
      <c r="FER94" s="98"/>
      <c r="FES94" s="98"/>
      <c r="FET94" s="98"/>
      <c r="FEU94" s="98"/>
      <c r="FEV94" s="98"/>
      <c r="FEW94" s="98"/>
      <c r="FEX94" s="98"/>
      <c r="FEY94" s="98"/>
      <c r="FEZ94" s="98"/>
      <c r="FFA94" s="98"/>
      <c r="FFB94" s="98"/>
      <c r="FFC94" s="98"/>
      <c r="FFD94" s="98"/>
      <c r="FFE94" s="98"/>
      <c r="FFF94" s="98"/>
      <c r="FFG94" s="98"/>
      <c r="FFH94" s="98"/>
      <c r="FFI94" s="98"/>
      <c r="FFJ94" s="98"/>
      <c r="FFK94" s="98"/>
      <c r="FFL94" s="98"/>
      <c r="FFM94" s="98"/>
      <c r="FFN94" s="98"/>
      <c r="FFO94" s="98"/>
      <c r="FFP94" s="98"/>
      <c r="FFQ94" s="98"/>
      <c r="FFR94" s="98"/>
      <c r="FFS94" s="98"/>
      <c r="FFT94" s="98"/>
      <c r="FFU94" s="98"/>
      <c r="FFV94" s="98"/>
      <c r="FFW94" s="98"/>
      <c r="FFX94" s="98"/>
      <c r="FFY94" s="98"/>
      <c r="FFZ94" s="98"/>
      <c r="FGA94" s="98"/>
      <c r="FGB94" s="98"/>
      <c r="FGC94" s="98"/>
      <c r="FGD94" s="98"/>
      <c r="FGE94" s="98"/>
      <c r="FGF94" s="98"/>
      <c r="FGG94" s="98"/>
      <c r="FGH94" s="98"/>
      <c r="FGI94" s="98"/>
      <c r="FGJ94" s="98"/>
      <c r="FGK94" s="98"/>
      <c r="FGL94" s="98"/>
      <c r="FGM94" s="98"/>
      <c r="FGN94" s="98"/>
      <c r="FGO94" s="98"/>
      <c r="FGP94" s="98"/>
      <c r="FGQ94" s="98"/>
      <c r="FGR94" s="98"/>
      <c r="FGS94" s="98"/>
      <c r="FGT94" s="98"/>
      <c r="FGU94" s="98"/>
      <c r="FGV94" s="98"/>
      <c r="FGW94" s="98"/>
      <c r="FGX94" s="98"/>
      <c r="FGY94" s="98"/>
      <c r="FGZ94" s="98"/>
      <c r="FHA94" s="98"/>
      <c r="FHB94" s="98"/>
      <c r="FHC94" s="98"/>
      <c r="FHD94" s="98"/>
      <c r="FHE94" s="98"/>
      <c r="FHF94" s="98"/>
      <c r="FHG94" s="98"/>
      <c r="FHH94" s="98"/>
      <c r="FHI94" s="98"/>
      <c r="FHJ94" s="98"/>
      <c r="FHK94" s="98"/>
      <c r="FHL94" s="98"/>
      <c r="FHM94" s="98"/>
      <c r="FHN94" s="98"/>
      <c r="FHO94" s="98"/>
      <c r="FHP94" s="98"/>
      <c r="FHQ94" s="98"/>
      <c r="FHR94" s="98"/>
      <c r="FHS94" s="98"/>
      <c r="FHT94" s="98"/>
      <c r="FHU94" s="98"/>
      <c r="FHV94" s="98"/>
      <c r="FHW94" s="98"/>
      <c r="FHX94" s="98"/>
      <c r="FHY94" s="98"/>
      <c r="FHZ94" s="98"/>
      <c r="FIA94" s="98"/>
      <c r="FIB94" s="98"/>
      <c r="FIC94" s="98"/>
      <c r="FID94" s="98"/>
      <c r="FIE94" s="98"/>
      <c r="FIF94" s="98"/>
      <c r="FIG94" s="98"/>
      <c r="FIH94" s="98"/>
      <c r="FII94" s="98"/>
      <c r="FIJ94" s="98"/>
      <c r="FIK94" s="98"/>
      <c r="FIL94" s="98"/>
      <c r="FIM94" s="98"/>
      <c r="FIN94" s="98"/>
      <c r="FIO94" s="98"/>
      <c r="FIP94" s="98"/>
      <c r="FIQ94" s="98"/>
      <c r="FIR94" s="98"/>
      <c r="FIS94" s="98"/>
      <c r="FIT94" s="98"/>
      <c r="FIU94" s="98"/>
      <c r="FIV94" s="98"/>
      <c r="FIW94" s="98"/>
      <c r="FIX94" s="98"/>
      <c r="FIY94" s="98"/>
      <c r="FIZ94" s="98"/>
      <c r="FJA94" s="98"/>
      <c r="FJB94" s="98"/>
      <c r="FJC94" s="98"/>
      <c r="FJD94" s="98"/>
      <c r="FJE94" s="98"/>
      <c r="FJF94" s="98"/>
      <c r="FJG94" s="98"/>
      <c r="FJH94" s="98"/>
      <c r="FJI94" s="98"/>
      <c r="FJJ94" s="98"/>
      <c r="FJK94" s="98"/>
      <c r="FJL94" s="98"/>
      <c r="FJM94" s="98"/>
      <c r="FJN94" s="98"/>
      <c r="FJO94" s="98"/>
      <c r="FJP94" s="98"/>
      <c r="FJQ94" s="98"/>
      <c r="FJR94" s="98"/>
      <c r="FJS94" s="98"/>
      <c r="FJT94" s="98"/>
      <c r="FJU94" s="98"/>
      <c r="FJV94" s="98"/>
      <c r="FJW94" s="98"/>
      <c r="FJX94" s="98"/>
      <c r="FJY94" s="98"/>
      <c r="FJZ94" s="98"/>
      <c r="FKA94" s="98"/>
      <c r="FKB94" s="98"/>
      <c r="FKC94" s="98"/>
      <c r="FKD94" s="98"/>
      <c r="FKE94" s="98"/>
      <c r="FKF94" s="98"/>
      <c r="FKG94" s="98"/>
      <c r="FKH94" s="98"/>
      <c r="FKI94" s="98"/>
      <c r="FKJ94" s="98"/>
      <c r="FKK94" s="98"/>
      <c r="FKL94" s="98"/>
      <c r="FKM94" s="98"/>
      <c r="FKN94" s="98"/>
      <c r="FKO94" s="98"/>
      <c r="FKP94" s="98"/>
      <c r="FKQ94" s="98"/>
      <c r="FKR94" s="98"/>
      <c r="FKS94" s="98"/>
      <c r="FKT94" s="98"/>
      <c r="FKU94" s="98"/>
      <c r="FKV94" s="98"/>
      <c r="FKW94" s="98"/>
      <c r="FKX94" s="98"/>
      <c r="FKY94" s="98"/>
      <c r="FKZ94" s="98"/>
      <c r="FLA94" s="98"/>
      <c r="FLB94" s="98"/>
      <c r="FLC94" s="98"/>
      <c r="FLD94" s="98"/>
      <c r="FLE94" s="98"/>
      <c r="FLF94" s="98"/>
      <c r="FLG94" s="98"/>
      <c r="FLH94" s="98"/>
      <c r="FLI94" s="98"/>
      <c r="FLJ94" s="98"/>
      <c r="FLK94" s="98"/>
      <c r="FLL94" s="98"/>
      <c r="FLM94" s="98"/>
      <c r="FLN94" s="98"/>
      <c r="FLO94" s="98"/>
      <c r="FLP94" s="98"/>
      <c r="FLQ94" s="98"/>
      <c r="FLR94" s="98"/>
      <c r="FLS94" s="98"/>
      <c r="FLT94" s="98"/>
      <c r="FLU94" s="98"/>
      <c r="FLV94" s="98"/>
      <c r="FLW94" s="98"/>
      <c r="FLX94" s="98"/>
      <c r="FLY94" s="98"/>
      <c r="FLZ94" s="98"/>
      <c r="FMA94" s="98"/>
      <c r="FMB94" s="98"/>
      <c r="FMC94" s="98"/>
      <c r="FMD94" s="98"/>
      <c r="FME94" s="98"/>
      <c r="FMF94" s="98"/>
      <c r="FMG94" s="98"/>
      <c r="FMH94" s="98"/>
      <c r="FMI94" s="98"/>
      <c r="FMJ94" s="98"/>
      <c r="FMK94" s="98"/>
      <c r="FML94" s="98"/>
      <c r="FMM94" s="98"/>
      <c r="FMN94" s="98"/>
      <c r="FMO94" s="98"/>
      <c r="FMP94" s="98"/>
      <c r="FMQ94" s="98"/>
      <c r="FMR94" s="98"/>
      <c r="FMS94" s="98"/>
      <c r="FMT94" s="98"/>
      <c r="FMU94" s="98"/>
      <c r="FMV94" s="98"/>
      <c r="FMW94" s="98"/>
      <c r="FMX94" s="98"/>
      <c r="FMY94" s="98"/>
      <c r="FMZ94" s="98"/>
      <c r="FNA94" s="98"/>
      <c r="FNB94" s="98"/>
      <c r="FNC94" s="98"/>
      <c r="FND94" s="98"/>
      <c r="FNE94" s="98"/>
      <c r="FNF94" s="98"/>
      <c r="FNG94" s="98"/>
      <c r="FNH94" s="98"/>
      <c r="FNI94" s="98"/>
      <c r="FNJ94" s="98"/>
      <c r="FNK94" s="98"/>
      <c r="FNL94" s="98"/>
      <c r="FNM94" s="98"/>
      <c r="FNN94" s="98"/>
      <c r="FNO94" s="98"/>
      <c r="FNP94" s="98"/>
      <c r="FNQ94" s="98"/>
      <c r="FNR94" s="98"/>
      <c r="FNS94" s="98"/>
      <c r="FNT94" s="98"/>
      <c r="FNU94" s="98"/>
      <c r="FNV94" s="98"/>
      <c r="FNW94" s="98"/>
      <c r="FNX94" s="98"/>
      <c r="FNY94" s="98"/>
      <c r="FNZ94" s="98"/>
      <c r="FOA94" s="98"/>
      <c r="FOB94" s="98"/>
      <c r="FOC94" s="98"/>
      <c r="FOD94" s="98"/>
      <c r="FOE94" s="98"/>
      <c r="FOF94" s="98"/>
      <c r="FOG94" s="98"/>
      <c r="FOH94" s="98"/>
      <c r="FOI94" s="98"/>
      <c r="FOJ94" s="98"/>
      <c r="FOK94" s="98"/>
      <c r="FOL94" s="98"/>
      <c r="FOM94" s="98"/>
      <c r="FON94" s="98"/>
      <c r="FOO94" s="98"/>
      <c r="FOP94" s="98"/>
      <c r="FOQ94" s="98"/>
      <c r="FOR94" s="98"/>
      <c r="FOS94" s="98"/>
      <c r="FOT94" s="98"/>
      <c r="FOU94" s="98"/>
      <c r="FOV94" s="98"/>
      <c r="FOW94" s="98"/>
      <c r="FOX94" s="98"/>
      <c r="FOY94" s="98"/>
      <c r="FOZ94" s="98"/>
      <c r="FPA94" s="98"/>
      <c r="FPB94" s="98"/>
      <c r="FPC94" s="98"/>
      <c r="FPD94" s="98"/>
      <c r="FPE94" s="98"/>
      <c r="FPF94" s="98"/>
      <c r="FPG94" s="98"/>
      <c r="FPH94" s="98"/>
      <c r="FPI94" s="98"/>
      <c r="FPJ94" s="98"/>
      <c r="FPK94" s="98"/>
      <c r="FPL94" s="98"/>
      <c r="FPM94" s="98"/>
      <c r="FPN94" s="98"/>
      <c r="FPO94" s="98"/>
      <c r="FPP94" s="98"/>
      <c r="FPQ94" s="98"/>
      <c r="FPR94" s="98"/>
      <c r="FPS94" s="98"/>
      <c r="FPT94" s="98"/>
      <c r="FPU94" s="98"/>
      <c r="FPV94" s="98"/>
      <c r="FPW94" s="98"/>
      <c r="FPX94" s="98"/>
      <c r="FPY94" s="98"/>
      <c r="FPZ94" s="98"/>
      <c r="FQA94" s="98"/>
      <c r="FQB94" s="98"/>
      <c r="FQC94" s="98"/>
      <c r="FQD94" s="98"/>
      <c r="FQE94" s="98"/>
      <c r="FQF94" s="98"/>
      <c r="FQG94" s="98"/>
      <c r="FQH94" s="98"/>
      <c r="FQI94" s="98"/>
      <c r="FQJ94" s="98"/>
      <c r="FQK94" s="98"/>
      <c r="FQL94" s="98"/>
      <c r="FQM94" s="98"/>
      <c r="FQN94" s="98"/>
      <c r="FQO94" s="98"/>
      <c r="FQP94" s="98"/>
      <c r="FQQ94" s="98"/>
      <c r="FQR94" s="98"/>
      <c r="FQS94" s="98"/>
      <c r="FQT94" s="98"/>
      <c r="FQU94" s="98"/>
      <c r="FQV94" s="98"/>
      <c r="FQW94" s="98"/>
      <c r="FQX94" s="98"/>
      <c r="FQY94" s="98"/>
      <c r="FQZ94" s="98"/>
      <c r="FRA94" s="98"/>
      <c r="FRB94" s="98"/>
      <c r="FRC94" s="98"/>
      <c r="FRD94" s="98"/>
      <c r="FRE94" s="98"/>
      <c r="FRF94" s="98"/>
      <c r="FRG94" s="98"/>
      <c r="FRH94" s="98"/>
      <c r="FRI94" s="98"/>
      <c r="FRJ94" s="98"/>
      <c r="FRK94" s="98"/>
      <c r="FRL94" s="98"/>
      <c r="FRM94" s="98"/>
      <c r="FRN94" s="98"/>
      <c r="FRO94" s="98"/>
      <c r="FRP94" s="98"/>
      <c r="FRQ94" s="98"/>
      <c r="FRR94" s="98"/>
      <c r="FRS94" s="98"/>
      <c r="FRT94" s="98"/>
      <c r="FRU94" s="98"/>
      <c r="FRV94" s="98"/>
      <c r="FRW94" s="98"/>
      <c r="FRX94" s="98"/>
      <c r="FRY94" s="98"/>
      <c r="FRZ94" s="98"/>
      <c r="FSA94" s="98"/>
      <c r="FSB94" s="98"/>
      <c r="FSC94" s="98"/>
      <c r="FSD94" s="98"/>
      <c r="FSE94" s="98"/>
      <c r="FSF94" s="98"/>
      <c r="FSG94" s="98"/>
      <c r="FSH94" s="98"/>
      <c r="FSI94" s="98"/>
      <c r="FSJ94" s="98"/>
      <c r="FSK94" s="98"/>
      <c r="FSL94" s="98"/>
      <c r="FSM94" s="98"/>
      <c r="FSN94" s="98"/>
      <c r="FSO94" s="98"/>
      <c r="FSP94" s="98"/>
      <c r="FSQ94" s="98"/>
      <c r="FSR94" s="98"/>
      <c r="FSS94" s="98"/>
      <c r="FST94" s="98"/>
      <c r="FSU94" s="98"/>
      <c r="FSV94" s="98"/>
      <c r="FSW94" s="98"/>
      <c r="FSX94" s="98"/>
      <c r="FSY94" s="98"/>
      <c r="FSZ94" s="98"/>
      <c r="FTA94" s="98"/>
      <c r="FTB94" s="98"/>
      <c r="FTC94" s="98"/>
      <c r="FTD94" s="98"/>
      <c r="FTE94" s="98"/>
      <c r="FTF94" s="98"/>
      <c r="FTG94" s="98"/>
      <c r="FTH94" s="98"/>
      <c r="FTI94" s="98"/>
      <c r="FTJ94" s="98"/>
      <c r="FTK94" s="98"/>
      <c r="FTL94" s="98"/>
      <c r="FTM94" s="98"/>
      <c r="FTN94" s="98"/>
      <c r="FTO94" s="98"/>
      <c r="FTP94" s="98"/>
      <c r="FTQ94" s="98"/>
      <c r="FTR94" s="98"/>
      <c r="FTS94" s="98"/>
      <c r="FTT94" s="98"/>
      <c r="FTU94" s="98"/>
      <c r="FTV94" s="98"/>
      <c r="FTW94" s="98"/>
      <c r="FTX94" s="98"/>
      <c r="FTY94" s="98"/>
      <c r="FTZ94" s="98"/>
      <c r="FUA94" s="98"/>
      <c r="FUB94" s="98"/>
      <c r="FUC94" s="98"/>
      <c r="FUD94" s="98"/>
      <c r="FUE94" s="98"/>
      <c r="FUF94" s="98"/>
      <c r="FUG94" s="98"/>
      <c r="FUH94" s="98"/>
      <c r="FUI94" s="98"/>
      <c r="FUJ94" s="98"/>
      <c r="FUK94" s="98"/>
      <c r="FUL94" s="98"/>
      <c r="FUM94" s="98"/>
      <c r="FUN94" s="98"/>
      <c r="FUO94" s="98"/>
      <c r="FUP94" s="98"/>
      <c r="FUQ94" s="98"/>
      <c r="FUR94" s="98"/>
      <c r="FUS94" s="98"/>
      <c r="FUT94" s="98"/>
      <c r="FUU94" s="98"/>
      <c r="FUV94" s="98"/>
      <c r="FUW94" s="98"/>
      <c r="FUX94" s="98"/>
      <c r="FUY94" s="98"/>
      <c r="FUZ94" s="98"/>
      <c r="FVA94" s="98"/>
      <c r="FVB94" s="98"/>
      <c r="FVC94" s="98"/>
      <c r="FVD94" s="98"/>
      <c r="FVE94" s="98"/>
      <c r="FVF94" s="98"/>
      <c r="FVG94" s="98"/>
      <c r="FVH94" s="98"/>
      <c r="FVI94" s="98"/>
      <c r="FVJ94" s="98"/>
      <c r="FVK94" s="98"/>
      <c r="FVL94" s="98"/>
      <c r="FVM94" s="98"/>
      <c r="FVN94" s="98"/>
      <c r="FVO94" s="98"/>
      <c r="FVP94" s="98"/>
      <c r="FVQ94" s="98"/>
      <c r="FVR94" s="98"/>
      <c r="FVS94" s="98"/>
      <c r="FVT94" s="98"/>
      <c r="FVU94" s="98"/>
      <c r="FVV94" s="98"/>
      <c r="FVW94" s="98"/>
      <c r="FVX94" s="98"/>
      <c r="FVY94" s="98"/>
      <c r="FVZ94" s="98"/>
      <c r="FWA94" s="98"/>
      <c r="FWB94" s="98"/>
      <c r="FWC94" s="98"/>
      <c r="FWD94" s="98"/>
      <c r="FWE94" s="98"/>
      <c r="FWF94" s="98"/>
      <c r="FWG94" s="98"/>
      <c r="FWH94" s="98"/>
      <c r="FWI94" s="98"/>
      <c r="FWJ94" s="98"/>
      <c r="FWK94" s="98"/>
      <c r="FWL94" s="98"/>
      <c r="FWM94" s="98"/>
      <c r="FWN94" s="98"/>
      <c r="FWO94" s="98"/>
      <c r="FWP94" s="98"/>
      <c r="FWQ94" s="98"/>
      <c r="FWR94" s="98"/>
      <c r="FWS94" s="98"/>
      <c r="FWT94" s="98"/>
      <c r="FWU94" s="98"/>
      <c r="FWV94" s="98"/>
      <c r="FWW94" s="98"/>
      <c r="FWX94" s="98"/>
      <c r="FWY94" s="98"/>
      <c r="FWZ94" s="98"/>
      <c r="FXA94" s="98"/>
      <c r="FXB94" s="98"/>
      <c r="FXC94" s="98"/>
      <c r="FXD94" s="98"/>
      <c r="FXE94" s="98"/>
      <c r="FXF94" s="98"/>
      <c r="FXG94" s="98"/>
      <c r="FXH94" s="98"/>
      <c r="FXI94" s="98"/>
      <c r="FXJ94" s="98"/>
      <c r="FXK94" s="98"/>
      <c r="FXL94" s="98"/>
      <c r="FXM94" s="98"/>
      <c r="FXN94" s="98"/>
      <c r="FXO94" s="98"/>
      <c r="FXP94" s="98"/>
      <c r="FXQ94" s="98"/>
      <c r="FXR94" s="98"/>
      <c r="FXS94" s="98"/>
      <c r="FXT94" s="98"/>
      <c r="FXU94" s="98"/>
      <c r="FXV94" s="98"/>
      <c r="FXW94" s="98"/>
      <c r="FXX94" s="98"/>
      <c r="FXY94" s="98"/>
      <c r="FXZ94" s="98"/>
      <c r="FYA94" s="98"/>
      <c r="FYB94" s="98"/>
      <c r="FYC94" s="98"/>
      <c r="FYD94" s="98"/>
      <c r="FYE94" s="98"/>
      <c r="FYF94" s="98"/>
      <c r="FYG94" s="98"/>
      <c r="FYH94" s="98"/>
      <c r="FYI94" s="98"/>
      <c r="FYJ94" s="98"/>
      <c r="FYK94" s="98"/>
      <c r="FYL94" s="98"/>
      <c r="FYM94" s="98"/>
      <c r="FYN94" s="98"/>
      <c r="FYO94" s="98"/>
      <c r="FYP94" s="98"/>
      <c r="FYQ94" s="98"/>
      <c r="FYR94" s="98"/>
      <c r="FYS94" s="98"/>
      <c r="FYT94" s="98"/>
      <c r="FYU94" s="98"/>
      <c r="FYV94" s="98"/>
      <c r="FYW94" s="98"/>
      <c r="FYX94" s="98"/>
      <c r="FYY94" s="98"/>
      <c r="FYZ94" s="98"/>
      <c r="FZA94" s="98"/>
      <c r="FZB94" s="98"/>
      <c r="FZC94" s="98"/>
      <c r="FZD94" s="98"/>
      <c r="FZE94" s="98"/>
      <c r="FZF94" s="98"/>
      <c r="FZG94" s="98"/>
      <c r="FZH94" s="98"/>
      <c r="FZI94" s="98"/>
      <c r="FZJ94" s="98"/>
      <c r="FZK94" s="98"/>
      <c r="FZL94" s="98"/>
      <c r="FZM94" s="98"/>
      <c r="FZN94" s="98"/>
      <c r="FZO94" s="98"/>
      <c r="FZP94" s="98"/>
      <c r="FZQ94" s="98"/>
      <c r="FZR94" s="98"/>
      <c r="FZS94" s="98"/>
      <c r="FZT94" s="98"/>
      <c r="FZU94" s="98"/>
      <c r="FZV94" s="98"/>
      <c r="FZW94" s="98"/>
      <c r="FZX94" s="98"/>
      <c r="FZY94" s="98"/>
      <c r="FZZ94" s="98"/>
      <c r="GAA94" s="98"/>
      <c r="GAB94" s="98"/>
      <c r="GAC94" s="98"/>
      <c r="GAD94" s="98"/>
      <c r="GAE94" s="98"/>
      <c r="GAF94" s="98"/>
      <c r="GAG94" s="98"/>
      <c r="GAH94" s="98"/>
      <c r="GAI94" s="98"/>
      <c r="GAJ94" s="98"/>
      <c r="GAK94" s="98"/>
      <c r="GAL94" s="98"/>
      <c r="GAM94" s="98"/>
      <c r="GAN94" s="98"/>
      <c r="GAO94" s="98"/>
      <c r="GAP94" s="98"/>
      <c r="GAQ94" s="98"/>
      <c r="GAR94" s="98"/>
      <c r="GAS94" s="98"/>
      <c r="GAT94" s="98"/>
      <c r="GAU94" s="98"/>
      <c r="GAV94" s="98"/>
      <c r="GAW94" s="98"/>
      <c r="GAX94" s="98"/>
      <c r="GAY94" s="98"/>
      <c r="GAZ94" s="98"/>
      <c r="GBA94" s="98"/>
      <c r="GBB94" s="98"/>
      <c r="GBC94" s="98"/>
      <c r="GBD94" s="98"/>
      <c r="GBE94" s="98"/>
      <c r="GBF94" s="98"/>
      <c r="GBG94" s="98"/>
      <c r="GBH94" s="98"/>
      <c r="GBI94" s="98"/>
      <c r="GBJ94" s="98"/>
      <c r="GBK94" s="98"/>
      <c r="GBL94" s="98"/>
      <c r="GBM94" s="98"/>
      <c r="GBN94" s="98"/>
      <c r="GBO94" s="98"/>
      <c r="GBP94" s="98"/>
      <c r="GBQ94" s="98"/>
      <c r="GBR94" s="98"/>
      <c r="GBS94" s="98"/>
      <c r="GBT94" s="98"/>
      <c r="GBU94" s="98"/>
      <c r="GBV94" s="98"/>
      <c r="GBW94" s="98"/>
      <c r="GBX94" s="98"/>
      <c r="GBY94" s="98"/>
      <c r="GBZ94" s="98"/>
      <c r="GCA94" s="98"/>
      <c r="GCB94" s="98"/>
      <c r="GCC94" s="98"/>
      <c r="GCD94" s="98"/>
      <c r="GCE94" s="98"/>
      <c r="GCF94" s="98"/>
      <c r="GCG94" s="98"/>
      <c r="GCH94" s="98"/>
      <c r="GCI94" s="98"/>
      <c r="GCJ94" s="98"/>
      <c r="GCK94" s="98"/>
      <c r="GCL94" s="98"/>
      <c r="GCM94" s="98"/>
      <c r="GCN94" s="98"/>
      <c r="GCO94" s="98"/>
      <c r="GCP94" s="98"/>
      <c r="GCQ94" s="98"/>
      <c r="GCR94" s="98"/>
      <c r="GCS94" s="98"/>
      <c r="GCT94" s="98"/>
      <c r="GCU94" s="98"/>
      <c r="GCV94" s="98"/>
      <c r="GCW94" s="98"/>
      <c r="GCX94" s="98"/>
      <c r="GCY94" s="98"/>
      <c r="GCZ94" s="98"/>
      <c r="GDA94" s="98"/>
      <c r="GDB94" s="98"/>
      <c r="GDC94" s="98"/>
      <c r="GDD94" s="98"/>
      <c r="GDE94" s="98"/>
      <c r="GDF94" s="98"/>
      <c r="GDG94" s="98"/>
      <c r="GDH94" s="98"/>
      <c r="GDI94" s="98"/>
      <c r="GDJ94" s="98"/>
      <c r="GDK94" s="98"/>
      <c r="GDL94" s="98"/>
      <c r="GDM94" s="98"/>
      <c r="GDN94" s="98"/>
      <c r="GDO94" s="98"/>
      <c r="GDP94" s="98"/>
      <c r="GDQ94" s="98"/>
      <c r="GDR94" s="98"/>
      <c r="GDS94" s="98"/>
      <c r="GDT94" s="98"/>
      <c r="GDU94" s="98"/>
      <c r="GDV94" s="98"/>
      <c r="GDW94" s="98"/>
      <c r="GDX94" s="98"/>
      <c r="GDY94" s="98"/>
      <c r="GDZ94" s="98"/>
      <c r="GEA94" s="98"/>
      <c r="GEB94" s="98"/>
      <c r="GEC94" s="98"/>
      <c r="GED94" s="98"/>
      <c r="GEE94" s="98"/>
      <c r="GEF94" s="98"/>
      <c r="GEG94" s="98"/>
      <c r="GEH94" s="98"/>
      <c r="GEI94" s="98"/>
      <c r="GEJ94" s="98"/>
      <c r="GEK94" s="98"/>
      <c r="GEL94" s="98"/>
      <c r="GEM94" s="98"/>
      <c r="GEN94" s="98"/>
      <c r="GEO94" s="98"/>
      <c r="GEP94" s="98"/>
      <c r="GEQ94" s="98"/>
      <c r="GER94" s="98"/>
      <c r="GES94" s="98"/>
      <c r="GET94" s="98"/>
      <c r="GEU94" s="98"/>
      <c r="GEV94" s="98"/>
      <c r="GEW94" s="98"/>
      <c r="GEX94" s="98"/>
      <c r="GEY94" s="98"/>
      <c r="GEZ94" s="98"/>
      <c r="GFA94" s="98"/>
      <c r="GFB94" s="98"/>
      <c r="GFC94" s="98"/>
      <c r="GFD94" s="98"/>
      <c r="GFE94" s="98"/>
      <c r="GFF94" s="98"/>
      <c r="GFG94" s="98"/>
      <c r="GFH94" s="98"/>
      <c r="GFI94" s="98"/>
      <c r="GFJ94" s="98"/>
      <c r="GFK94" s="98"/>
      <c r="GFL94" s="98"/>
      <c r="GFM94" s="98"/>
      <c r="GFN94" s="98"/>
      <c r="GFO94" s="98"/>
      <c r="GFP94" s="98"/>
      <c r="GFQ94" s="98"/>
      <c r="GFR94" s="98"/>
      <c r="GFS94" s="98"/>
      <c r="GFT94" s="98"/>
      <c r="GFU94" s="98"/>
      <c r="GFV94" s="98"/>
      <c r="GFW94" s="98"/>
      <c r="GFX94" s="98"/>
      <c r="GFY94" s="98"/>
      <c r="GFZ94" s="98"/>
      <c r="GGA94" s="98"/>
      <c r="GGB94" s="98"/>
      <c r="GGC94" s="98"/>
      <c r="GGD94" s="98"/>
      <c r="GGE94" s="98"/>
      <c r="GGF94" s="98"/>
      <c r="GGG94" s="98"/>
      <c r="GGH94" s="98"/>
      <c r="GGI94" s="98"/>
      <c r="GGJ94" s="98"/>
      <c r="GGK94" s="98"/>
      <c r="GGL94" s="98"/>
      <c r="GGM94" s="98"/>
      <c r="GGN94" s="98"/>
      <c r="GGO94" s="98"/>
      <c r="GGP94" s="98"/>
      <c r="GGQ94" s="98"/>
      <c r="GGR94" s="98"/>
      <c r="GGS94" s="98"/>
      <c r="GGT94" s="98"/>
      <c r="GGU94" s="98"/>
      <c r="GGV94" s="98"/>
      <c r="GGW94" s="98"/>
      <c r="GGX94" s="98"/>
      <c r="GGY94" s="98"/>
      <c r="GGZ94" s="98"/>
      <c r="GHA94" s="98"/>
      <c r="GHB94" s="98"/>
      <c r="GHC94" s="98"/>
      <c r="GHD94" s="98"/>
      <c r="GHE94" s="98"/>
      <c r="GHF94" s="98"/>
      <c r="GHG94" s="98"/>
      <c r="GHH94" s="98"/>
      <c r="GHI94" s="98"/>
      <c r="GHJ94" s="98"/>
      <c r="GHK94" s="98"/>
      <c r="GHL94" s="98"/>
      <c r="GHM94" s="98"/>
      <c r="GHN94" s="98"/>
      <c r="GHO94" s="98"/>
      <c r="GHP94" s="98"/>
      <c r="GHQ94" s="98"/>
      <c r="GHR94" s="98"/>
      <c r="GHS94" s="98"/>
      <c r="GHT94" s="98"/>
      <c r="GHU94" s="98"/>
      <c r="GHV94" s="98"/>
      <c r="GHW94" s="98"/>
      <c r="GHX94" s="98"/>
      <c r="GHY94" s="98"/>
      <c r="GHZ94" s="98"/>
      <c r="GIA94" s="98"/>
      <c r="GIB94" s="98"/>
      <c r="GIC94" s="98"/>
      <c r="GID94" s="98"/>
      <c r="GIE94" s="98"/>
      <c r="GIF94" s="98"/>
      <c r="GIG94" s="98"/>
      <c r="GIH94" s="98"/>
      <c r="GII94" s="98"/>
      <c r="GIJ94" s="98"/>
      <c r="GIK94" s="98"/>
      <c r="GIL94" s="98"/>
      <c r="GIM94" s="98"/>
      <c r="GIN94" s="98"/>
      <c r="GIO94" s="98"/>
      <c r="GIP94" s="98"/>
      <c r="GIQ94" s="98"/>
      <c r="GIR94" s="98"/>
      <c r="GIS94" s="98"/>
      <c r="GIT94" s="98"/>
      <c r="GIU94" s="98"/>
      <c r="GIV94" s="98"/>
      <c r="GIW94" s="98"/>
      <c r="GIX94" s="98"/>
      <c r="GIY94" s="98"/>
      <c r="GIZ94" s="98"/>
      <c r="GJA94" s="98"/>
      <c r="GJB94" s="98"/>
      <c r="GJC94" s="98"/>
      <c r="GJD94" s="98"/>
      <c r="GJE94" s="98"/>
      <c r="GJF94" s="98"/>
      <c r="GJG94" s="98"/>
      <c r="GJH94" s="98"/>
      <c r="GJI94" s="98"/>
      <c r="GJJ94" s="98"/>
      <c r="GJK94" s="98"/>
      <c r="GJL94" s="98"/>
      <c r="GJM94" s="98"/>
      <c r="GJN94" s="98"/>
      <c r="GJO94" s="98"/>
      <c r="GJP94" s="98"/>
      <c r="GJQ94" s="98"/>
      <c r="GJR94" s="98"/>
      <c r="GJS94" s="98"/>
      <c r="GJT94" s="98"/>
      <c r="GJU94" s="98"/>
      <c r="GJV94" s="98"/>
      <c r="GJW94" s="98"/>
      <c r="GJX94" s="98"/>
      <c r="GJY94" s="98"/>
      <c r="GJZ94" s="98"/>
      <c r="GKA94" s="98"/>
      <c r="GKB94" s="98"/>
      <c r="GKC94" s="98"/>
      <c r="GKD94" s="98"/>
      <c r="GKE94" s="98"/>
      <c r="GKF94" s="98"/>
      <c r="GKG94" s="98"/>
      <c r="GKH94" s="98"/>
      <c r="GKI94" s="98"/>
      <c r="GKJ94" s="98"/>
      <c r="GKK94" s="98"/>
      <c r="GKL94" s="98"/>
      <c r="GKM94" s="98"/>
      <c r="GKN94" s="98"/>
      <c r="GKO94" s="98"/>
      <c r="GKP94" s="98"/>
      <c r="GKQ94" s="98"/>
      <c r="GKR94" s="98"/>
      <c r="GKS94" s="98"/>
      <c r="GKT94" s="98"/>
      <c r="GKU94" s="98"/>
      <c r="GKV94" s="98"/>
      <c r="GKW94" s="98"/>
      <c r="GKX94" s="98"/>
      <c r="GKY94" s="98"/>
      <c r="GKZ94" s="98"/>
      <c r="GLA94" s="98"/>
      <c r="GLB94" s="98"/>
      <c r="GLC94" s="98"/>
      <c r="GLD94" s="98"/>
      <c r="GLE94" s="98"/>
      <c r="GLF94" s="98"/>
      <c r="GLG94" s="98"/>
      <c r="GLH94" s="98"/>
      <c r="GLI94" s="98"/>
      <c r="GLJ94" s="98"/>
      <c r="GLK94" s="98"/>
      <c r="GLL94" s="98"/>
      <c r="GLM94" s="98"/>
      <c r="GLN94" s="98"/>
      <c r="GLO94" s="98"/>
      <c r="GLP94" s="98"/>
      <c r="GLQ94" s="98"/>
      <c r="GLR94" s="98"/>
      <c r="GLS94" s="98"/>
      <c r="GLT94" s="98"/>
      <c r="GLU94" s="98"/>
      <c r="GLV94" s="98"/>
      <c r="GLW94" s="98"/>
      <c r="GLX94" s="98"/>
      <c r="GLY94" s="98"/>
      <c r="GLZ94" s="98"/>
      <c r="GMA94" s="98"/>
      <c r="GMB94" s="98"/>
      <c r="GMC94" s="98"/>
      <c r="GMD94" s="98"/>
      <c r="GME94" s="98"/>
      <c r="GMF94" s="98"/>
      <c r="GMG94" s="98"/>
      <c r="GMH94" s="98"/>
      <c r="GMI94" s="98"/>
      <c r="GMJ94" s="98"/>
      <c r="GMK94" s="98"/>
      <c r="GML94" s="98"/>
      <c r="GMM94" s="98"/>
      <c r="GMN94" s="98"/>
      <c r="GMO94" s="98"/>
      <c r="GMP94" s="98"/>
      <c r="GMQ94" s="98"/>
      <c r="GMR94" s="98"/>
      <c r="GMS94" s="98"/>
      <c r="GMT94" s="98"/>
      <c r="GMU94" s="98"/>
      <c r="GMV94" s="98"/>
      <c r="GMW94" s="98"/>
      <c r="GMX94" s="98"/>
      <c r="GMY94" s="98"/>
      <c r="GMZ94" s="98"/>
      <c r="GNA94" s="98"/>
      <c r="GNB94" s="98"/>
      <c r="GNC94" s="98"/>
      <c r="GND94" s="98"/>
      <c r="GNE94" s="98"/>
      <c r="GNF94" s="98"/>
      <c r="GNG94" s="98"/>
      <c r="GNH94" s="98"/>
      <c r="GNI94" s="98"/>
      <c r="GNJ94" s="98"/>
      <c r="GNK94" s="98"/>
      <c r="GNL94" s="98"/>
      <c r="GNM94" s="98"/>
      <c r="GNN94" s="98"/>
      <c r="GNO94" s="98"/>
      <c r="GNP94" s="98"/>
      <c r="GNQ94" s="98"/>
      <c r="GNR94" s="98"/>
      <c r="GNS94" s="98"/>
      <c r="GNT94" s="98"/>
      <c r="GNU94" s="98"/>
      <c r="GNV94" s="98"/>
      <c r="GNW94" s="98"/>
      <c r="GNX94" s="98"/>
      <c r="GNY94" s="98"/>
      <c r="GNZ94" s="98"/>
      <c r="GOA94" s="98"/>
      <c r="GOB94" s="98"/>
      <c r="GOC94" s="98"/>
      <c r="GOD94" s="98"/>
      <c r="GOE94" s="98"/>
      <c r="GOF94" s="98"/>
      <c r="GOG94" s="98"/>
      <c r="GOH94" s="98"/>
      <c r="GOI94" s="98"/>
      <c r="GOJ94" s="98"/>
      <c r="GOK94" s="98"/>
      <c r="GOL94" s="98"/>
      <c r="GOM94" s="98"/>
      <c r="GON94" s="98"/>
      <c r="GOO94" s="98"/>
      <c r="GOP94" s="98"/>
      <c r="GOQ94" s="98"/>
      <c r="GOR94" s="98"/>
      <c r="GOS94" s="98"/>
      <c r="GOT94" s="98"/>
      <c r="GOU94" s="98"/>
      <c r="GOV94" s="98"/>
      <c r="GOW94" s="98"/>
      <c r="GOX94" s="98"/>
      <c r="GOY94" s="98"/>
      <c r="GOZ94" s="98"/>
      <c r="GPA94" s="98"/>
      <c r="GPB94" s="98"/>
      <c r="GPC94" s="98"/>
      <c r="GPD94" s="98"/>
      <c r="GPE94" s="98"/>
      <c r="GPF94" s="98"/>
      <c r="GPG94" s="98"/>
      <c r="GPH94" s="98"/>
      <c r="GPI94" s="98"/>
      <c r="GPJ94" s="98"/>
      <c r="GPK94" s="98"/>
      <c r="GPL94" s="98"/>
      <c r="GPM94" s="98"/>
      <c r="GPN94" s="98"/>
      <c r="GPO94" s="98"/>
      <c r="GPP94" s="98"/>
      <c r="GPQ94" s="98"/>
      <c r="GPR94" s="98"/>
      <c r="GPS94" s="98"/>
      <c r="GPT94" s="98"/>
      <c r="GPU94" s="98"/>
      <c r="GPV94" s="98"/>
      <c r="GPW94" s="98"/>
      <c r="GPX94" s="98"/>
      <c r="GPY94" s="98"/>
      <c r="GPZ94" s="98"/>
      <c r="GQA94" s="98"/>
      <c r="GQB94" s="98"/>
      <c r="GQC94" s="98"/>
      <c r="GQD94" s="98"/>
      <c r="GQE94" s="98"/>
      <c r="GQF94" s="98"/>
      <c r="GQG94" s="98"/>
      <c r="GQH94" s="98"/>
      <c r="GQI94" s="98"/>
      <c r="GQJ94" s="98"/>
      <c r="GQK94" s="98"/>
      <c r="GQL94" s="98"/>
      <c r="GQM94" s="98"/>
      <c r="GQN94" s="98"/>
      <c r="GQO94" s="98"/>
      <c r="GQP94" s="98"/>
      <c r="GQQ94" s="98"/>
      <c r="GQR94" s="98"/>
      <c r="GQS94" s="98"/>
      <c r="GQT94" s="98"/>
      <c r="GQU94" s="98"/>
      <c r="GQV94" s="98"/>
      <c r="GQW94" s="98"/>
      <c r="GQX94" s="98"/>
      <c r="GQY94" s="98"/>
      <c r="GQZ94" s="98"/>
      <c r="GRA94" s="98"/>
      <c r="GRB94" s="98"/>
      <c r="GRC94" s="98"/>
      <c r="GRD94" s="98"/>
      <c r="GRE94" s="98"/>
      <c r="GRF94" s="98"/>
      <c r="GRG94" s="98"/>
      <c r="GRH94" s="98"/>
      <c r="GRI94" s="98"/>
      <c r="GRJ94" s="98"/>
      <c r="GRK94" s="98"/>
      <c r="GRL94" s="98"/>
      <c r="GRM94" s="98"/>
      <c r="GRN94" s="98"/>
      <c r="GRO94" s="98"/>
      <c r="GRP94" s="98"/>
      <c r="GRQ94" s="98"/>
      <c r="GRR94" s="98"/>
      <c r="GRS94" s="98"/>
      <c r="GRT94" s="98"/>
      <c r="GRU94" s="98"/>
      <c r="GRV94" s="98"/>
      <c r="GRW94" s="98"/>
      <c r="GRX94" s="98"/>
      <c r="GRY94" s="98"/>
      <c r="GRZ94" s="98"/>
      <c r="GSA94" s="98"/>
      <c r="GSB94" s="98"/>
      <c r="GSC94" s="98"/>
      <c r="GSD94" s="98"/>
      <c r="GSE94" s="98"/>
      <c r="GSF94" s="98"/>
      <c r="GSG94" s="98"/>
      <c r="GSH94" s="98"/>
      <c r="GSI94" s="98"/>
      <c r="GSJ94" s="98"/>
      <c r="GSK94" s="98"/>
      <c r="GSL94" s="98"/>
      <c r="GSM94" s="98"/>
      <c r="GSN94" s="98"/>
      <c r="GSO94" s="98"/>
      <c r="GSP94" s="98"/>
      <c r="GSQ94" s="98"/>
      <c r="GSR94" s="98"/>
      <c r="GSS94" s="98"/>
      <c r="GST94" s="98"/>
      <c r="GSU94" s="98"/>
      <c r="GSV94" s="98"/>
      <c r="GSW94" s="98"/>
      <c r="GSX94" s="98"/>
      <c r="GSY94" s="98"/>
      <c r="GSZ94" s="98"/>
      <c r="GTA94" s="98"/>
      <c r="GTB94" s="98"/>
      <c r="GTC94" s="98"/>
      <c r="GTD94" s="98"/>
      <c r="GTE94" s="98"/>
      <c r="GTF94" s="98"/>
      <c r="GTG94" s="98"/>
      <c r="GTH94" s="98"/>
      <c r="GTI94" s="98"/>
      <c r="GTJ94" s="98"/>
      <c r="GTK94" s="98"/>
      <c r="GTL94" s="98"/>
      <c r="GTM94" s="98"/>
      <c r="GTN94" s="98"/>
      <c r="GTO94" s="98"/>
      <c r="GTP94" s="98"/>
      <c r="GTQ94" s="98"/>
      <c r="GTR94" s="98"/>
      <c r="GTS94" s="98"/>
      <c r="GTT94" s="98"/>
      <c r="GTU94" s="98"/>
      <c r="GTV94" s="98"/>
      <c r="GTW94" s="98"/>
      <c r="GTX94" s="98"/>
      <c r="GTY94" s="98"/>
      <c r="GTZ94" s="98"/>
      <c r="GUA94" s="98"/>
      <c r="GUB94" s="98"/>
      <c r="GUC94" s="98"/>
      <c r="GUD94" s="98"/>
      <c r="GUE94" s="98"/>
      <c r="GUF94" s="98"/>
      <c r="GUG94" s="98"/>
      <c r="GUH94" s="98"/>
      <c r="GUI94" s="98"/>
      <c r="GUJ94" s="98"/>
      <c r="GUK94" s="98"/>
      <c r="GUL94" s="98"/>
      <c r="GUM94" s="98"/>
      <c r="GUN94" s="98"/>
      <c r="GUO94" s="98"/>
      <c r="GUP94" s="98"/>
      <c r="GUQ94" s="98"/>
      <c r="GUR94" s="98"/>
      <c r="GUS94" s="98"/>
      <c r="GUT94" s="98"/>
      <c r="GUU94" s="98"/>
      <c r="GUV94" s="98"/>
      <c r="GUW94" s="98"/>
      <c r="GUX94" s="98"/>
      <c r="GUY94" s="98"/>
      <c r="GUZ94" s="98"/>
      <c r="GVA94" s="98"/>
      <c r="GVB94" s="98"/>
      <c r="GVC94" s="98"/>
      <c r="GVD94" s="98"/>
      <c r="GVE94" s="98"/>
      <c r="GVF94" s="98"/>
      <c r="GVG94" s="98"/>
      <c r="GVH94" s="98"/>
      <c r="GVI94" s="98"/>
      <c r="GVJ94" s="98"/>
      <c r="GVK94" s="98"/>
      <c r="GVL94" s="98"/>
      <c r="GVM94" s="98"/>
      <c r="GVN94" s="98"/>
      <c r="GVO94" s="98"/>
      <c r="GVP94" s="98"/>
      <c r="GVQ94" s="98"/>
      <c r="GVR94" s="98"/>
      <c r="GVS94" s="98"/>
      <c r="GVT94" s="98"/>
      <c r="GVU94" s="98"/>
      <c r="GVV94" s="98"/>
      <c r="GVW94" s="98"/>
      <c r="GVX94" s="98"/>
      <c r="GVY94" s="98"/>
      <c r="GVZ94" s="98"/>
      <c r="GWA94" s="98"/>
      <c r="GWB94" s="98"/>
      <c r="GWC94" s="98"/>
      <c r="GWD94" s="98"/>
      <c r="GWE94" s="98"/>
      <c r="GWF94" s="98"/>
      <c r="GWG94" s="98"/>
      <c r="GWH94" s="98"/>
      <c r="GWI94" s="98"/>
      <c r="GWJ94" s="98"/>
      <c r="GWK94" s="98"/>
      <c r="GWL94" s="98"/>
      <c r="GWM94" s="98"/>
      <c r="GWN94" s="98"/>
      <c r="GWO94" s="98"/>
      <c r="GWP94" s="98"/>
      <c r="GWQ94" s="98"/>
      <c r="GWR94" s="98"/>
      <c r="GWS94" s="98"/>
      <c r="GWT94" s="98"/>
      <c r="GWU94" s="98"/>
      <c r="GWV94" s="98"/>
      <c r="GWW94" s="98"/>
      <c r="GWX94" s="98"/>
      <c r="GWY94" s="98"/>
      <c r="GWZ94" s="98"/>
      <c r="GXA94" s="98"/>
      <c r="GXB94" s="98"/>
      <c r="GXC94" s="98"/>
      <c r="GXD94" s="98"/>
      <c r="GXE94" s="98"/>
      <c r="GXF94" s="98"/>
      <c r="GXG94" s="98"/>
      <c r="GXH94" s="98"/>
      <c r="GXI94" s="98"/>
      <c r="GXJ94" s="98"/>
      <c r="GXK94" s="98"/>
      <c r="GXL94" s="98"/>
      <c r="GXM94" s="98"/>
      <c r="GXN94" s="98"/>
      <c r="GXO94" s="98"/>
      <c r="GXP94" s="98"/>
      <c r="GXQ94" s="98"/>
      <c r="GXR94" s="98"/>
      <c r="GXS94" s="98"/>
      <c r="GXT94" s="98"/>
      <c r="GXU94" s="98"/>
      <c r="GXV94" s="98"/>
      <c r="GXW94" s="98"/>
      <c r="GXX94" s="98"/>
      <c r="GXY94" s="98"/>
      <c r="GXZ94" s="98"/>
      <c r="GYA94" s="98"/>
      <c r="GYB94" s="98"/>
      <c r="GYC94" s="98"/>
      <c r="GYD94" s="98"/>
      <c r="GYE94" s="98"/>
      <c r="GYF94" s="98"/>
      <c r="GYG94" s="98"/>
      <c r="GYH94" s="98"/>
      <c r="GYI94" s="98"/>
      <c r="GYJ94" s="98"/>
      <c r="GYK94" s="98"/>
      <c r="GYL94" s="98"/>
      <c r="GYM94" s="98"/>
      <c r="GYN94" s="98"/>
      <c r="GYO94" s="98"/>
      <c r="GYP94" s="98"/>
      <c r="GYQ94" s="98"/>
      <c r="GYR94" s="98"/>
      <c r="GYS94" s="98"/>
      <c r="GYT94" s="98"/>
      <c r="GYU94" s="98"/>
      <c r="GYV94" s="98"/>
      <c r="GYW94" s="98"/>
      <c r="GYX94" s="98"/>
      <c r="GYY94" s="98"/>
      <c r="GYZ94" s="98"/>
      <c r="GZA94" s="98"/>
      <c r="GZB94" s="98"/>
      <c r="GZC94" s="98"/>
      <c r="GZD94" s="98"/>
      <c r="GZE94" s="98"/>
      <c r="GZF94" s="98"/>
      <c r="GZG94" s="98"/>
      <c r="GZH94" s="98"/>
      <c r="GZI94" s="98"/>
      <c r="GZJ94" s="98"/>
      <c r="GZK94" s="98"/>
      <c r="GZL94" s="98"/>
      <c r="GZM94" s="98"/>
      <c r="GZN94" s="98"/>
      <c r="GZO94" s="98"/>
      <c r="GZP94" s="98"/>
      <c r="GZQ94" s="98"/>
      <c r="GZR94" s="98"/>
      <c r="GZS94" s="98"/>
      <c r="GZT94" s="98"/>
      <c r="GZU94" s="98"/>
      <c r="GZV94" s="98"/>
      <c r="GZW94" s="98"/>
      <c r="GZX94" s="98"/>
      <c r="GZY94" s="98"/>
      <c r="GZZ94" s="98"/>
      <c r="HAA94" s="98"/>
      <c r="HAB94" s="98"/>
      <c r="HAC94" s="98"/>
      <c r="HAD94" s="98"/>
      <c r="HAE94" s="98"/>
      <c r="HAF94" s="98"/>
      <c r="HAG94" s="98"/>
      <c r="HAH94" s="98"/>
      <c r="HAI94" s="98"/>
      <c r="HAJ94" s="98"/>
      <c r="HAK94" s="98"/>
      <c r="HAL94" s="98"/>
      <c r="HAM94" s="98"/>
      <c r="HAN94" s="98"/>
      <c r="HAO94" s="98"/>
      <c r="HAP94" s="98"/>
      <c r="HAQ94" s="98"/>
      <c r="HAR94" s="98"/>
      <c r="HAS94" s="98"/>
      <c r="HAT94" s="98"/>
      <c r="HAU94" s="98"/>
      <c r="HAV94" s="98"/>
      <c r="HAW94" s="98"/>
      <c r="HAX94" s="98"/>
      <c r="HAY94" s="98"/>
      <c r="HAZ94" s="98"/>
      <c r="HBA94" s="98"/>
      <c r="HBB94" s="98"/>
      <c r="HBC94" s="98"/>
      <c r="HBD94" s="98"/>
      <c r="HBE94" s="98"/>
      <c r="HBF94" s="98"/>
      <c r="HBG94" s="98"/>
      <c r="HBH94" s="98"/>
      <c r="HBI94" s="98"/>
      <c r="HBJ94" s="98"/>
      <c r="HBK94" s="98"/>
      <c r="HBL94" s="98"/>
      <c r="HBM94" s="98"/>
      <c r="HBN94" s="98"/>
      <c r="HBO94" s="98"/>
      <c r="HBP94" s="98"/>
      <c r="HBQ94" s="98"/>
      <c r="HBR94" s="98"/>
      <c r="HBS94" s="98"/>
      <c r="HBT94" s="98"/>
      <c r="HBU94" s="98"/>
      <c r="HBV94" s="98"/>
      <c r="HBW94" s="98"/>
      <c r="HBX94" s="98"/>
      <c r="HBY94" s="98"/>
      <c r="HBZ94" s="98"/>
      <c r="HCA94" s="98"/>
      <c r="HCB94" s="98"/>
      <c r="HCC94" s="98"/>
      <c r="HCD94" s="98"/>
      <c r="HCE94" s="98"/>
      <c r="HCF94" s="98"/>
      <c r="HCG94" s="98"/>
      <c r="HCH94" s="98"/>
      <c r="HCI94" s="98"/>
      <c r="HCJ94" s="98"/>
      <c r="HCK94" s="98"/>
      <c r="HCL94" s="98"/>
      <c r="HCM94" s="98"/>
      <c r="HCN94" s="98"/>
      <c r="HCO94" s="98"/>
      <c r="HCP94" s="98"/>
      <c r="HCQ94" s="98"/>
      <c r="HCR94" s="98"/>
      <c r="HCS94" s="98"/>
      <c r="HCT94" s="98"/>
      <c r="HCU94" s="98"/>
      <c r="HCV94" s="98"/>
      <c r="HCW94" s="98"/>
      <c r="HCX94" s="98"/>
      <c r="HCY94" s="98"/>
      <c r="HCZ94" s="98"/>
      <c r="HDA94" s="98"/>
      <c r="HDB94" s="98"/>
      <c r="HDC94" s="98"/>
      <c r="HDD94" s="98"/>
      <c r="HDE94" s="98"/>
      <c r="HDF94" s="98"/>
      <c r="HDG94" s="98"/>
      <c r="HDH94" s="98"/>
      <c r="HDI94" s="98"/>
      <c r="HDJ94" s="98"/>
      <c r="HDK94" s="98"/>
      <c r="HDL94" s="98"/>
      <c r="HDM94" s="98"/>
      <c r="HDN94" s="98"/>
      <c r="HDO94" s="98"/>
      <c r="HDP94" s="98"/>
      <c r="HDQ94" s="98"/>
      <c r="HDR94" s="98"/>
      <c r="HDS94" s="98"/>
      <c r="HDT94" s="98"/>
      <c r="HDU94" s="98"/>
      <c r="HDV94" s="98"/>
      <c r="HDW94" s="98"/>
      <c r="HDX94" s="98"/>
      <c r="HDY94" s="98"/>
      <c r="HDZ94" s="98"/>
      <c r="HEA94" s="98"/>
      <c r="HEB94" s="98"/>
      <c r="HEC94" s="98"/>
      <c r="HED94" s="98"/>
      <c r="HEE94" s="98"/>
      <c r="HEF94" s="98"/>
      <c r="HEG94" s="98"/>
      <c r="HEH94" s="98"/>
      <c r="HEI94" s="98"/>
      <c r="HEJ94" s="98"/>
      <c r="HEK94" s="98"/>
      <c r="HEL94" s="98"/>
      <c r="HEM94" s="98"/>
      <c r="HEN94" s="98"/>
      <c r="HEO94" s="98"/>
      <c r="HEP94" s="98"/>
      <c r="HEQ94" s="98"/>
      <c r="HER94" s="98"/>
      <c r="HES94" s="98"/>
      <c r="HET94" s="98"/>
      <c r="HEU94" s="98"/>
      <c r="HEV94" s="98"/>
      <c r="HEW94" s="98"/>
      <c r="HEX94" s="98"/>
      <c r="HEY94" s="98"/>
      <c r="HEZ94" s="98"/>
      <c r="HFA94" s="98"/>
      <c r="HFB94" s="98"/>
      <c r="HFC94" s="98"/>
      <c r="HFD94" s="98"/>
      <c r="HFE94" s="98"/>
      <c r="HFF94" s="98"/>
      <c r="HFG94" s="98"/>
      <c r="HFH94" s="98"/>
      <c r="HFI94" s="98"/>
      <c r="HFJ94" s="98"/>
      <c r="HFK94" s="98"/>
      <c r="HFL94" s="98"/>
      <c r="HFM94" s="98"/>
      <c r="HFN94" s="98"/>
      <c r="HFO94" s="98"/>
      <c r="HFP94" s="98"/>
      <c r="HFQ94" s="98"/>
      <c r="HFR94" s="98"/>
      <c r="HFS94" s="98"/>
      <c r="HFT94" s="98"/>
      <c r="HFU94" s="98"/>
      <c r="HFV94" s="98"/>
      <c r="HFW94" s="98"/>
      <c r="HFX94" s="98"/>
      <c r="HFY94" s="98"/>
      <c r="HFZ94" s="98"/>
      <c r="HGA94" s="98"/>
      <c r="HGB94" s="98"/>
      <c r="HGC94" s="98"/>
      <c r="HGD94" s="98"/>
      <c r="HGE94" s="98"/>
      <c r="HGF94" s="98"/>
      <c r="HGG94" s="98"/>
      <c r="HGH94" s="98"/>
      <c r="HGI94" s="98"/>
      <c r="HGJ94" s="98"/>
      <c r="HGK94" s="98"/>
      <c r="HGL94" s="98"/>
      <c r="HGM94" s="98"/>
      <c r="HGN94" s="98"/>
      <c r="HGO94" s="98"/>
      <c r="HGP94" s="98"/>
      <c r="HGQ94" s="98"/>
      <c r="HGR94" s="98"/>
      <c r="HGS94" s="98"/>
      <c r="HGT94" s="98"/>
      <c r="HGU94" s="98"/>
      <c r="HGV94" s="98"/>
      <c r="HGW94" s="98"/>
      <c r="HGX94" s="98"/>
      <c r="HGY94" s="98"/>
      <c r="HGZ94" s="98"/>
      <c r="HHA94" s="98"/>
      <c r="HHB94" s="98"/>
      <c r="HHC94" s="98"/>
      <c r="HHD94" s="98"/>
      <c r="HHE94" s="98"/>
      <c r="HHF94" s="98"/>
      <c r="HHG94" s="98"/>
      <c r="HHH94" s="98"/>
      <c r="HHI94" s="98"/>
      <c r="HHJ94" s="98"/>
      <c r="HHK94" s="98"/>
      <c r="HHL94" s="98"/>
      <c r="HHM94" s="98"/>
      <c r="HHN94" s="98"/>
      <c r="HHO94" s="98"/>
      <c r="HHP94" s="98"/>
      <c r="HHQ94" s="98"/>
      <c r="HHR94" s="98"/>
      <c r="HHS94" s="98"/>
      <c r="HHT94" s="98"/>
      <c r="HHU94" s="98"/>
      <c r="HHV94" s="98"/>
      <c r="HHW94" s="98"/>
      <c r="HHX94" s="98"/>
      <c r="HHY94" s="98"/>
      <c r="HHZ94" s="98"/>
      <c r="HIA94" s="98"/>
      <c r="HIB94" s="98"/>
      <c r="HIC94" s="98"/>
      <c r="HID94" s="98"/>
      <c r="HIE94" s="98"/>
      <c r="HIF94" s="98"/>
      <c r="HIG94" s="98"/>
      <c r="HIH94" s="98"/>
      <c r="HII94" s="98"/>
      <c r="HIJ94" s="98"/>
      <c r="HIK94" s="98"/>
      <c r="HIL94" s="98"/>
      <c r="HIM94" s="98"/>
      <c r="HIN94" s="98"/>
      <c r="HIO94" s="98"/>
      <c r="HIP94" s="98"/>
      <c r="HIQ94" s="98"/>
      <c r="HIR94" s="98"/>
      <c r="HIS94" s="98"/>
      <c r="HIT94" s="98"/>
      <c r="HIU94" s="98"/>
      <c r="HIV94" s="98"/>
      <c r="HIW94" s="98"/>
      <c r="HIX94" s="98"/>
      <c r="HIY94" s="98"/>
      <c r="HIZ94" s="98"/>
      <c r="HJA94" s="98"/>
      <c r="HJB94" s="98"/>
      <c r="HJC94" s="98"/>
      <c r="HJD94" s="98"/>
      <c r="HJE94" s="98"/>
      <c r="HJF94" s="98"/>
      <c r="HJG94" s="98"/>
      <c r="HJH94" s="98"/>
      <c r="HJI94" s="98"/>
      <c r="HJJ94" s="98"/>
      <c r="HJK94" s="98"/>
      <c r="HJL94" s="98"/>
      <c r="HJM94" s="98"/>
      <c r="HJN94" s="98"/>
      <c r="HJO94" s="98"/>
      <c r="HJP94" s="98"/>
      <c r="HJQ94" s="98"/>
      <c r="HJR94" s="98"/>
      <c r="HJS94" s="98"/>
      <c r="HJT94" s="98"/>
      <c r="HJU94" s="98"/>
      <c r="HJV94" s="98"/>
      <c r="HJW94" s="98"/>
      <c r="HJX94" s="98"/>
      <c r="HJY94" s="98"/>
      <c r="HJZ94" s="98"/>
      <c r="HKA94" s="98"/>
      <c r="HKB94" s="98"/>
      <c r="HKC94" s="98"/>
      <c r="HKD94" s="98"/>
      <c r="HKE94" s="98"/>
      <c r="HKF94" s="98"/>
      <c r="HKG94" s="98"/>
      <c r="HKH94" s="98"/>
      <c r="HKI94" s="98"/>
      <c r="HKJ94" s="98"/>
      <c r="HKK94" s="98"/>
      <c r="HKL94" s="98"/>
      <c r="HKM94" s="98"/>
      <c r="HKN94" s="98"/>
      <c r="HKO94" s="98"/>
      <c r="HKP94" s="98"/>
      <c r="HKQ94" s="98"/>
      <c r="HKR94" s="98"/>
      <c r="HKS94" s="98"/>
      <c r="HKT94" s="98"/>
      <c r="HKU94" s="98"/>
      <c r="HKV94" s="98"/>
      <c r="HKW94" s="98"/>
      <c r="HKX94" s="98"/>
      <c r="HKY94" s="98"/>
      <c r="HKZ94" s="98"/>
      <c r="HLA94" s="98"/>
      <c r="HLB94" s="98"/>
      <c r="HLC94" s="98"/>
      <c r="HLD94" s="98"/>
      <c r="HLE94" s="98"/>
      <c r="HLF94" s="98"/>
      <c r="HLG94" s="98"/>
      <c r="HLH94" s="98"/>
      <c r="HLI94" s="98"/>
      <c r="HLJ94" s="98"/>
      <c r="HLK94" s="98"/>
      <c r="HLL94" s="98"/>
      <c r="HLM94" s="98"/>
      <c r="HLN94" s="98"/>
      <c r="HLO94" s="98"/>
      <c r="HLP94" s="98"/>
      <c r="HLQ94" s="98"/>
      <c r="HLR94" s="98"/>
      <c r="HLS94" s="98"/>
      <c r="HLT94" s="98"/>
      <c r="HLU94" s="98"/>
      <c r="HLV94" s="98"/>
      <c r="HLW94" s="98"/>
      <c r="HLX94" s="98"/>
      <c r="HLY94" s="98"/>
      <c r="HLZ94" s="98"/>
      <c r="HMA94" s="98"/>
      <c r="HMB94" s="98"/>
      <c r="HMC94" s="98"/>
      <c r="HMD94" s="98"/>
      <c r="HME94" s="98"/>
      <c r="HMF94" s="98"/>
      <c r="HMG94" s="98"/>
      <c r="HMH94" s="98"/>
      <c r="HMI94" s="98"/>
      <c r="HMJ94" s="98"/>
      <c r="HMK94" s="98"/>
      <c r="HML94" s="98"/>
      <c r="HMM94" s="98"/>
      <c r="HMN94" s="98"/>
      <c r="HMO94" s="98"/>
      <c r="HMP94" s="98"/>
      <c r="HMQ94" s="98"/>
      <c r="HMR94" s="98"/>
      <c r="HMS94" s="98"/>
      <c r="HMT94" s="98"/>
      <c r="HMU94" s="98"/>
      <c r="HMV94" s="98"/>
      <c r="HMW94" s="98"/>
      <c r="HMX94" s="98"/>
      <c r="HMY94" s="98"/>
      <c r="HMZ94" s="98"/>
      <c r="HNA94" s="98"/>
      <c r="HNB94" s="98"/>
      <c r="HNC94" s="98"/>
      <c r="HND94" s="98"/>
      <c r="HNE94" s="98"/>
      <c r="HNF94" s="98"/>
      <c r="HNG94" s="98"/>
      <c r="HNH94" s="98"/>
      <c r="HNI94" s="98"/>
      <c r="HNJ94" s="98"/>
      <c r="HNK94" s="98"/>
      <c r="HNL94" s="98"/>
      <c r="HNM94" s="98"/>
      <c r="HNN94" s="98"/>
      <c r="HNO94" s="98"/>
      <c r="HNP94" s="98"/>
      <c r="HNQ94" s="98"/>
      <c r="HNR94" s="98"/>
      <c r="HNS94" s="98"/>
      <c r="HNT94" s="98"/>
      <c r="HNU94" s="98"/>
      <c r="HNV94" s="98"/>
      <c r="HNW94" s="98"/>
      <c r="HNX94" s="98"/>
      <c r="HNY94" s="98"/>
      <c r="HNZ94" s="98"/>
      <c r="HOA94" s="98"/>
      <c r="HOB94" s="98"/>
      <c r="HOC94" s="98"/>
      <c r="HOD94" s="98"/>
      <c r="HOE94" s="98"/>
      <c r="HOF94" s="98"/>
      <c r="HOG94" s="98"/>
      <c r="HOH94" s="98"/>
      <c r="HOI94" s="98"/>
      <c r="HOJ94" s="98"/>
      <c r="HOK94" s="98"/>
      <c r="HOL94" s="98"/>
      <c r="HOM94" s="98"/>
      <c r="HON94" s="98"/>
      <c r="HOO94" s="98"/>
      <c r="HOP94" s="98"/>
      <c r="HOQ94" s="98"/>
      <c r="HOR94" s="98"/>
      <c r="HOS94" s="98"/>
      <c r="HOT94" s="98"/>
      <c r="HOU94" s="98"/>
      <c r="HOV94" s="98"/>
      <c r="HOW94" s="98"/>
      <c r="HOX94" s="98"/>
      <c r="HOY94" s="98"/>
      <c r="HOZ94" s="98"/>
      <c r="HPA94" s="98"/>
      <c r="HPB94" s="98"/>
      <c r="HPC94" s="98"/>
      <c r="HPD94" s="98"/>
      <c r="HPE94" s="98"/>
      <c r="HPF94" s="98"/>
      <c r="HPG94" s="98"/>
      <c r="HPH94" s="98"/>
      <c r="HPI94" s="98"/>
      <c r="HPJ94" s="98"/>
      <c r="HPK94" s="98"/>
      <c r="HPL94" s="98"/>
      <c r="HPM94" s="98"/>
      <c r="HPN94" s="98"/>
      <c r="HPO94" s="98"/>
      <c r="HPP94" s="98"/>
      <c r="HPQ94" s="98"/>
      <c r="HPR94" s="98"/>
      <c r="HPS94" s="98"/>
      <c r="HPT94" s="98"/>
      <c r="HPU94" s="98"/>
      <c r="HPV94" s="98"/>
      <c r="HPW94" s="98"/>
      <c r="HPX94" s="98"/>
      <c r="HPY94" s="98"/>
      <c r="HPZ94" s="98"/>
      <c r="HQA94" s="98"/>
      <c r="HQB94" s="98"/>
      <c r="HQC94" s="98"/>
      <c r="HQD94" s="98"/>
      <c r="HQE94" s="98"/>
      <c r="HQF94" s="98"/>
      <c r="HQG94" s="98"/>
      <c r="HQH94" s="98"/>
      <c r="HQI94" s="98"/>
      <c r="HQJ94" s="98"/>
      <c r="HQK94" s="98"/>
      <c r="HQL94" s="98"/>
      <c r="HQM94" s="98"/>
      <c r="HQN94" s="98"/>
      <c r="HQO94" s="98"/>
      <c r="HQP94" s="98"/>
      <c r="HQQ94" s="98"/>
      <c r="HQR94" s="98"/>
      <c r="HQS94" s="98"/>
      <c r="HQT94" s="98"/>
      <c r="HQU94" s="98"/>
      <c r="HQV94" s="98"/>
      <c r="HQW94" s="98"/>
      <c r="HQX94" s="98"/>
      <c r="HQY94" s="98"/>
      <c r="HQZ94" s="98"/>
      <c r="HRA94" s="98"/>
      <c r="HRB94" s="98"/>
      <c r="HRC94" s="98"/>
      <c r="HRD94" s="98"/>
      <c r="HRE94" s="98"/>
      <c r="HRF94" s="98"/>
      <c r="HRG94" s="98"/>
      <c r="HRH94" s="98"/>
      <c r="HRI94" s="98"/>
      <c r="HRJ94" s="98"/>
      <c r="HRK94" s="98"/>
      <c r="HRL94" s="98"/>
      <c r="HRM94" s="98"/>
      <c r="HRN94" s="98"/>
      <c r="HRO94" s="98"/>
      <c r="HRP94" s="98"/>
      <c r="HRQ94" s="98"/>
      <c r="HRR94" s="98"/>
      <c r="HRS94" s="98"/>
      <c r="HRT94" s="98"/>
      <c r="HRU94" s="98"/>
      <c r="HRV94" s="98"/>
      <c r="HRW94" s="98"/>
      <c r="HRX94" s="98"/>
      <c r="HRY94" s="98"/>
      <c r="HRZ94" s="98"/>
      <c r="HSA94" s="98"/>
      <c r="HSB94" s="98"/>
      <c r="HSC94" s="98"/>
      <c r="HSD94" s="98"/>
      <c r="HSE94" s="98"/>
      <c r="HSF94" s="98"/>
      <c r="HSG94" s="98"/>
      <c r="HSH94" s="98"/>
      <c r="HSI94" s="98"/>
      <c r="HSJ94" s="98"/>
      <c r="HSK94" s="98"/>
      <c r="HSL94" s="98"/>
      <c r="HSM94" s="98"/>
      <c r="HSN94" s="98"/>
      <c r="HSO94" s="98"/>
      <c r="HSP94" s="98"/>
      <c r="HSQ94" s="98"/>
      <c r="HSR94" s="98"/>
      <c r="HSS94" s="98"/>
      <c r="HST94" s="98"/>
      <c r="HSU94" s="98"/>
      <c r="HSV94" s="98"/>
      <c r="HSW94" s="98"/>
      <c r="HSX94" s="98"/>
      <c r="HSY94" s="98"/>
      <c r="HSZ94" s="98"/>
      <c r="HTA94" s="98"/>
      <c r="HTB94" s="98"/>
      <c r="HTC94" s="98"/>
      <c r="HTD94" s="98"/>
      <c r="HTE94" s="98"/>
      <c r="HTF94" s="98"/>
      <c r="HTG94" s="98"/>
      <c r="HTH94" s="98"/>
      <c r="HTI94" s="98"/>
      <c r="HTJ94" s="98"/>
      <c r="HTK94" s="98"/>
      <c r="HTL94" s="98"/>
      <c r="HTM94" s="98"/>
      <c r="HTN94" s="98"/>
      <c r="HTO94" s="98"/>
      <c r="HTP94" s="98"/>
      <c r="HTQ94" s="98"/>
      <c r="HTR94" s="98"/>
      <c r="HTS94" s="98"/>
      <c r="HTT94" s="98"/>
      <c r="HTU94" s="98"/>
      <c r="HTV94" s="98"/>
      <c r="HTW94" s="98"/>
      <c r="HTX94" s="98"/>
      <c r="HTY94" s="98"/>
      <c r="HTZ94" s="98"/>
      <c r="HUA94" s="98"/>
      <c r="HUB94" s="98"/>
      <c r="HUC94" s="98"/>
      <c r="HUD94" s="98"/>
      <c r="HUE94" s="98"/>
      <c r="HUF94" s="98"/>
      <c r="HUG94" s="98"/>
      <c r="HUH94" s="98"/>
      <c r="HUI94" s="98"/>
      <c r="HUJ94" s="98"/>
      <c r="HUK94" s="98"/>
      <c r="HUL94" s="98"/>
      <c r="HUM94" s="98"/>
      <c r="HUN94" s="98"/>
      <c r="HUO94" s="98"/>
      <c r="HUP94" s="98"/>
      <c r="HUQ94" s="98"/>
      <c r="HUR94" s="98"/>
      <c r="HUS94" s="98"/>
      <c r="HUT94" s="98"/>
      <c r="HUU94" s="98"/>
      <c r="HUV94" s="98"/>
      <c r="HUW94" s="98"/>
      <c r="HUX94" s="98"/>
      <c r="HUY94" s="98"/>
      <c r="HUZ94" s="98"/>
      <c r="HVA94" s="98"/>
      <c r="HVB94" s="98"/>
      <c r="HVC94" s="98"/>
      <c r="HVD94" s="98"/>
      <c r="HVE94" s="98"/>
      <c r="HVF94" s="98"/>
      <c r="HVG94" s="98"/>
      <c r="HVH94" s="98"/>
      <c r="HVI94" s="98"/>
      <c r="HVJ94" s="98"/>
      <c r="HVK94" s="98"/>
      <c r="HVL94" s="98"/>
      <c r="HVM94" s="98"/>
      <c r="HVN94" s="98"/>
      <c r="HVO94" s="98"/>
      <c r="HVP94" s="98"/>
      <c r="HVQ94" s="98"/>
      <c r="HVR94" s="98"/>
      <c r="HVS94" s="98"/>
      <c r="HVT94" s="98"/>
      <c r="HVU94" s="98"/>
      <c r="HVV94" s="98"/>
      <c r="HVW94" s="98"/>
      <c r="HVX94" s="98"/>
      <c r="HVY94" s="98"/>
      <c r="HVZ94" s="98"/>
      <c r="HWA94" s="98"/>
      <c r="HWB94" s="98"/>
      <c r="HWC94" s="98"/>
      <c r="HWD94" s="98"/>
      <c r="HWE94" s="98"/>
      <c r="HWF94" s="98"/>
      <c r="HWG94" s="98"/>
      <c r="HWH94" s="98"/>
      <c r="HWI94" s="98"/>
      <c r="HWJ94" s="98"/>
      <c r="HWK94" s="98"/>
      <c r="HWL94" s="98"/>
      <c r="HWM94" s="98"/>
      <c r="HWN94" s="98"/>
      <c r="HWO94" s="98"/>
      <c r="HWP94" s="98"/>
      <c r="HWQ94" s="98"/>
      <c r="HWR94" s="98"/>
      <c r="HWS94" s="98"/>
      <c r="HWT94" s="98"/>
      <c r="HWU94" s="98"/>
      <c r="HWV94" s="98"/>
      <c r="HWW94" s="98"/>
      <c r="HWX94" s="98"/>
      <c r="HWY94" s="98"/>
      <c r="HWZ94" s="98"/>
      <c r="HXA94" s="98"/>
      <c r="HXB94" s="98"/>
      <c r="HXC94" s="98"/>
      <c r="HXD94" s="98"/>
      <c r="HXE94" s="98"/>
      <c r="HXF94" s="98"/>
      <c r="HXG94" s="98"/>
      <c r="HXH94" s="98"/>
      <c r="HXI94" s="98"/>
      <c r="HXJ94" s="98"/>
      <c r="HXK94" s="98"/>
      <c r="HXL94" s="98"/>
      <c r="HXM94" s="98"/>
      <c r="HXN94" s="98"/>
      <c r="HXO94" s="98"/>
      <c r="HXP94" s="98"/>
      <c r="HXQ94" s="98"/>
      <c r="HXR94" s="98"/>
      <c r="HXS94" s="98"/>
      <c r="HXT94" s="98"/>
      <c r="HXU94" s="98"/>
      <c r="HXV94" s="98"/>
      <c r="HXW94" s="98"/>
      <c r="HXX94" s="98"/>
      <c r="HXY94" s="98"/>
      <c r="HXZ94" s="98"/>
      <c r="HYA94" s="98"/>
      <c r="HYB94" s="98"/>
      <c r="HYC94" s="98"/>
      <c r="HYD94" s="98"/>
      <c r="HYE94" s="98"/>
      <c r="HYF94" s="98"/>
      <c r="HYG94" s="98"/>
      <c r="HYH94" s="98"/>
      <c r="HYI94" s="98"/>
      <c r="HYJ94" s="98"/>
      <c r="HYK94" s="98"/>
      <c r="HYL94" s="98"/>
      <c r="HYM94" s="98"/>
      <c r="HYN94" s="98"/>
      <c r="HYO94" s="98"/>
      <c r="HYP94" s="98"/>
      <c r="HYQ94" s="98"/>
      <c r="HYR94" s="98"/>
      <c r="HYS94" s="98"/>
      <c r="HYT94" s="98"/>
      <c r="HYU94" s="98"/>
      <c r="HYV94" s="98"/>
      <c r="HYW94" s="98"/>
      <c r="HYX94" s="98"/>
      <c r="HYY94" s="98"/>
      <c r="HYZ94" s="98"/>
      <c r="HZA94" s="98"/>
      <c r="HZB94" s="98"/>
      <c r="HZC94" s="98"/>
      <c r="HZD94" s="98"/>
      <c r="HZE94" s="98"/>
      <c r="HZF94" s="98"/>
      <c r="HZG94" s="98"/>
      <c r="HZH94" s="98"/>
      <c r="HZI94" s="98"/>
      <c r="HZJ94" s="98"/>
      <c r="HZK94" s="98"/>
      <c r="HZL94" s="98"/>
      <c r="HZM94" s="98"/>
      <c r="HZN94" s="98"/>
      <c r="HZO94" s="98"/>
      <c r="HZP94" s="98"/>
      <c r="HZQ94" s="98"/>
      <c r="HZR94" s="98"/>
      <c r="HZS94" s="98"/>
      <c r="HZT94" s="98"/>
      <c r="HZU94" s="98"/>
      <c r="HZV94" s="98"/>
      <c r="HZW94" s="98"/>
      <c r="HZX94" s="98"/>
      <c r="HZY94" s="98"/>
      <c r="HZZ94" s="98"/>
      <c r="IAA94" s="98"/>
      <c r="IAB94" s="98"/>
      <c r="IAC94" s="98"/>
      <c r="IAD94" s="98"/>
      <c r="IAE94" s="98"/>
      <c r="IAF94" s="98"/>
      <c r="IAG94" s="98"/>
      <c r="IAH94" s="98"/>
      <c r="IAI94" s="98"/>
      <c r="IAJ94" s="98"/>
      <c r="IAK94" s="98"/>
      <c r="IAL94" s="98"/>
      <c r="IAM94" s="98"/>
      <c r="IAN94" s="98"/>
      <c r="IAO94" s="98"/>
      <c r="IAP94" s="98"/>
      <c r="IAQ94" s="98"/>
      <c r="IAR94" s="98"/>
      <c r="IAS94" s="98"/>
      <c r="IAT94" s="98"/>
      <c r="IAU94" s="98"/>
      <c r="IAV94" s="98"/>
      <c r="IAW94" s="98"/>
      <c r="IAX94" s="98"/>
      <c r="IAY94" s="98"/>
      <c r="IAZ94" s="98"/>
      <c r="IBA94" s="98"/>
      <c r="IBB94" s="98"/>
      <c r="IBC94" s="98"/>
      <c r="IBD94" s="98"/>
      <c r="IBE94" s="98"/>
      <c r="IBF94" s="98"/>
      <c r="IBG94" s="98"/>
      <c r="IBH94" s="98"/>
      <c r="IBI94" s="98"/>
      <c r="IBJ94" s="98"/>
      <c r="IBK94" s="98"/>
      <c r="IBL94" s="98"/>
      <c r="IBM94" s="98"/>
      <c r="IBN94" s="98"/>
      <c r="IBO94" s="98"/>
      <c r="IBP94" s="98"/>
      <c r="IBQ94" s="98"/>
      <c r="IBR94" s="98"/>
      <c r="IBS94" s="98"/>
      <c r="IBT94" s="98"/>
      <c r="IBU94" s="98"/>
      <c r="IBV94" s="98"/>
      <c r="IBW94" s="98"/>
      <c r="IBX94" s="98"/>
      <c r="IBY94" s="98"/>
      <c r="IBZ94" s="98"/>
      <c r="ICA94" s="98"/>
      <c r="ICB94" s="98"/>
      <c r="ICC94" s="98"/>
      <c r="ICD94" s="98"/>
      <c r="ICE94" s="98"/>
      <c r="ICF94" s="98"/>
      <c r="ICG94" s="98"/>
      <c r="ICH94" s="98"/>
      <c r="ICI94" s="98"/>
      <c r="ICJ94" s="98"/>
      <c r="ICK94" s="98"/>
      <c r="ICL94" s="98"/>
      <c r="ICM94" s="98"/>
      <c r="ICN94" s="98"/>
      <c r="ICO94" s="98"/>
      <c r="ICP94" s="98"/>
      <c r="ICQ94" s="98"/>
      <c r="ICR94" s="98"/>
      <c r="ICS94" s="98"/>
      <c r="ICT94" s="98"/>
      <c r="ICU94" s="98"/>
      <c r="ICV94" s="98"/>
      <c r="ICW94" s="98"/>
      <c r="ICX94" s="98"/>
      <c r="ICY94" s="98"/>
      <c r="ICZ94" s="98"/>
      <c r="IDA94" s="98"/>
      <c r="IDB94" s="98"/>
      <c r="IDC94" s="98"/>
      <c r="IDD94" s="98"/>
      <c r="IDE94" s="98"/>
      <c r="IDF94" s="98"/>
      <c r="IDG94" s="98"/>
      <c r="IDH94" s="98"/>
      <c r="IDI94" s="98"/>
      <c r="IDJ94" s="98"/>
      <c r="IDK94" s="98"/>
      <c r="IDL94" s="98"/>
      <c r="IDM94" s="98"/>
      <c r="IDN94" s="98"/>
      <c r="IDO94" s="98"/>
      <c r="IDP94" s="98"/>
      <c r="IDQ94" s="98"/>
      <c r="IDR94" s="98"/>
      <c r="IDS94" s="98"/>
      <c r="IDT94" s="98"/>
      <c r="IDU94" s="98"/>
      <c r="IDV94" s="98"/>
      <c r="IDW94" s="98"/>
      <c r="IDX94" s="98"/>
      <c r="IDY94" s="98"/>
      <c r="IDZ94" s="98"/>
      <c r="IEA94" s="98"/>
      <c r="IEB94" s="98"/>
      <c r="IEC94" s="98"/>
      <c r="IED94" s="98"/>
      <c r="IEE94" s="98"/>
      <c r="IEF94" s="98"/>
      <c r="IEG94" s="98"/>
      <c r="IEH94" s="98"/>
      <c r="IEI94" s="98"/>
      <c r="IEJ94" s="98"/>
      <c r="IEK94" s="98"/>
      <c r="IEL94" s="98"/>
      <c r="IEM94" s="98"/>
      <c r="IEN94" s="98"/>
      <c r="IEO94" s="98"/>
      <c r="IEP94" s="98"/>
      <c r="IEQ94" s="98"/>
      <c r="IER94" s="98"/>
      <c r="IES94" s="98"/>
      <c r="IET94" s="98"/>
      <c r="IEU94" s="98"/>
      <c r="IEV94" s="98"/>
      <c r="IEW94" s="98"/>
      <c r="IEX94" s="98"/>
      <c r="IEY94" s="98"/>
      <c r="IEZ94" s="98"/>
      <c r="IFA94" s="98"/>
      <c r="IFB94" s="98"/>
      <c r="IFC94" s="98"/>
      <c r="IFD94" s="98"/>
      <c r="IFE94" s="98"/>
      <c r="IFF94" s="98"/>
      <c r="IFG94" s="98"/>
      <c r="IFH94" s="98"/>
      <c r="IFI94" s="98"/>
      <c r="IFJ94" s="98"/>
      <c r="IFK94" s="98"/>
      <c r="IFL94" s="98"/>
      <c r="IFM94" s="98"/>
      <c r="IFN94" s="98"/>
      <c r="IFO94" s="98"/>
      <c r="IFP94" s="98"/>
      <c r="IFQ94" s="98"/>
      <c r="IFR94" s="98"/>
      <c r="IFS94" s="98"/>
      <c r="IFT94" s="98"/>
      <c r="IFU94" s="98"/>
      <c r="IFV94" s="98"/>
      <c r="IFW94" s="98"/>
      <c r="IFX94" s="98"/>
      <c r="IFY94" s="98"/>
      <c r="IFZ94" s="98"/>
      <c r="IGA94" s="98"/>
      <c r="IGB94" s="98"/>
      <c r="IGC94" s="98"/>
      <c r="IGD94" s="98"/>
      <c r="IGE94" s="98"/>
      <c r="IGF94" s="98"/>
      <c r="IGG94" s="98"/>
      <c r="IGH94" s="98"/>
      <c r="IGI94" s="98"/>
      <c r="IGJ94" s="98"/>
      <c r="IGK94" s="98"/>
      <c r="IGL94" s="98"/>
      <c r="IGM94" s="98"/>
      <c r="IGN94" s="98"/>
      <c r="IGO94" s="98"/>
      <c r="IGP94" s="98"/>
      <c r="IGQ94" s="98"/>
      <c r="IGR94" s="98"/>
      <c r="IGS94" s="98"/>
      <c r="IGT94" s="98"/>
      <c r="IGU94" s="98"/>
      <c r="IGV94" s="98"/>
      <c r="IGW94" s="98"/>
      <c r="IGX94" s="98"/>
      <c r="IGY94" s="98"/>
      <c r="IGZ94" s="98"/>
      <c r="IHA94" s="98"/>
      <c r="IHB94" s="98"/>
      <c r="IHC94" s="98"/>
      <c r="IHD94" s="98"/>
      <c r="IHE94" s="98"/>
      <c r="IHF94" s="98"/>
      <c r="IHG94" s="98"/>
      <c r="IHH94" s="98"/>
      <c r="IHI94" s="98"/>
      <c r="IHJ94" s="98"/>
      <c r="IHK94" s="98"/>
      <c r="IHL94" s="98"/>
      <c r="IHM94" s="98"/>
      <c r="IHN94" s="98"/>
      <c r="IHO94" s="98"/>
      <c r="IHP94" s="98"/>
      <c r="IHQ94" s="98"/>
      <c r="IHR94" s="98"/>
      <c r="IHS94" s="98"/>
      <c r="IHT94" s="98"/>
      <c r="IHU94" s="98"/>
      <c r="IHV94" s="98"/>
      <c r="IHW94" s="98"/>
      <c r="IHX94" s="98"/>
      <c r="IHY94" s="98"/>
      <c r="IHZ94" s="98"/>
      <c r="IIA94" s="98"/>
      <c r="IIB94" s="98"/>
      <c r="IIC94" s="98"/>
      <c r="IID94" s="98"/>
      <c r="IIE94" s="98"/>
      <c r="IIF94" s="98"/>
      <c r="IIG94" s="98"/>
      <c r="IIH94" s="98"/>
      <c r="III94" s="98"/>
      <c r="IIJ94" s="98"/>
      <c r="IIK94" s="98"/>
      <c r="IIL94" s="98"/>
      <c r="IIM94" s="98"/>
      <c r="IIN94" s="98"/>
      <c r="IIO94" s="98"/>
      <c r="IIP94" s="98"/>
      <c r="IIQ94" s="98"/>
      <c r="IIR94" s="98"/>
      <c r="IIS94" s="98"/>
      <c r="IIT94" s="98"/>
      <c r="IIU94" s="98"/>
      <c r="IIV94" s="98"/>
      <c r="IIW94" s="98"/>
      <c r="IIX94" s="98"/>
      <c r="IIY94" s="98"/>
      <c r="IIZ94" s="98"/>
      <c r="IJA94" s="98"/>
      <c r="IJB94" s="98"/>
      <c r="IJC94" s="98"/>
      <c r="IJD94" s="98"/>
      <c r="IJE94" s="98"/>
      <c r="IJF94" s="98"/>
      <c r="IJG94" s="98"/>
      <c r="IJH94" s="98"/>
      <c r="IJI94" s="98"/>
      <c r="IJJ94" s="98"/>
      <c r="IJK94" s="98"/>
      <c r="IJL94" s="98"/>
      <c r="IJM94" s="98"/>
      <c r="IJN94" s="98"/>
      <c r="IJO94" s="98"/>
      <c r="IJP94" s="98"/>
      <c r="IJQ94" s="98"/>
      <c r="IJR94" s="98"/>
      <c r="IJS94" s="98"/>
      <c r="IJT94" s="98"/>
      <c r="IJU94" s="98"/>
      <c r="IJV94" s="98"/>
      <c r="IJW94" s="98"/>
      <c r="IJX94" s="98"/>
      <c r="IJY94" s="98"/>
      <c r="IJZ94" s="98"/>
      <c r="IKA94" s="98"/>
      <c r="IKB94" s="98"/>
      <c r="IKC94" s="98"/>
      <c r="IKD94" s="98"/>
      <c r="IKE94" s="98"/>
      <c r="IKF94" s="98"/>
      <c r="IKG94" s="98"/>
      <c r="IKH94" s="98"/>
      <c r="IKI94" s="98"/>
      <c r="IKJ94" s="98"/>
      <c r="IKK94" s="98"/>
      <c r="IKL94" s="98"/>
      <c r="IKM94" s="98"/>
      <c r="IKN94" s="98"/>
      <c r="IKO94" s="98"/>
      <c r="IKP94" s="98"/>
      <c r="IKQ94" s="98"/>
      <c r="IKR94" s="98"/>
      <c r="IKS94" s="98"/>
      <c r="IKT94" s="98"/>
      <c r="IKU94" s="98"/>
      <c r="IKV94" s="98"/>
      <c r="IKW94" s="98"/>
      <c r="IKX94" s="98"/>
      <c r="IKY94" s="98"/>
      <c r="IKZ94" s="98"/>
      <c r="ILA94" s="98"/>
      <c r="ILB94" s="98"/>
      <c r="ILC94" s="98"/>
      <c r="ILD94" s="98"/>
      <c r="ILE94" s="98"/>
      <c r="ILF94" s="98"/>
      <c r="ILG94" s="98"/>
      <c r="ILH94" s="98"/>
      <c r="ILI94" s="98"/>
      <c r="ILJ94" s="98"/>
      <c r="ILK94" s="98"/>
      <c r="ILL94" s="98"/>
      <c r="ILM94" s="98"/>
      <c r="ILN94" s="98"/>
      <c r="ILO94" s="98"/>
      <c r="ILP94" s="98"/>
      <c r="ILQ94" s="98"/>
      <c r="ILR94" s="98"/>
      <c r="ILS94" s="98"/>
      <c r="ILT94" s="98"/>
      <c r="ILU94" s="98"/>
      <c r="ILV94" s="98"/>
      <c r="ILW94" s="98"/>
      <c r="ILX94" s="98"/>
      <c r="ILY94" s="98"/>
      <c r="ILZ94" s="98"/>
      <c r="IMA94" s="98"/>
      <c r="IMB94" s="98"/>
      <c r="IMC94" s="98"/>
      <c r="IMD94" s="98"/>
      <c r="IME94" s="98"/>
      <c r="IMF94" s="98"/>
      <c r="IMG94" s="98"/>
      <c r="IMH94" s="98"/>
      <c r="IMI94" s="98"/>
      <c r="IMJ94" s="98"/>
      <c r="IMK94" s="98"/>
      <c r="IML94" s="98"/>
      <c r="IMM94" s="98"/>
      <c r="IMN94" s="98"/>
      <c r="IMO94" s="98"/>
      <c r="IMP94" s="98"/>
      <c r="IMQ94" s="98"/>
      <c r="IMR94" s="98"/>
      <c r="IMS94" s="98"/>
      <c r="IMT94" s="98"/>
      <c r="IMU94" s="98"/>
      <c r="IMV94" s="98"/>
      <c r="IMW94" s="98"/>
      <c r="IMX94" s="98"/>
      <c r="IMY94" s="98"/>
      <c r="IMZ94" s="98"/>
      <c r="INA94" s="98"/>
      <c r="INB94" s="98"/>
      <c r="INC94" s="98"/>
      <c r="IND94" s="98"/>
      <c r="INE94" s="98"/>
      <c r="INF94" s="98"/>
      <c r="ING94" s="98"/>
      <c r="INH94" s="98"/>
      <c r="INI94" s="98"/>
      <c r="INJ94" s="98"/>
      <c r="INK94" s="98"/>
      <c r="INL94" s="98"/>
      <c r="INM94" s="98"/>
      <c r="INN94" s="98"/>
      <c r="INO94" s="98"/>
      <c r="INP94" s="98"/>
      <c r="INQ94" s="98"/>
      <c r="INR94" s="98"/>
      <c r="INS94" s="98"/>
      <c r="INT94" s="98"/>
      <c r="INU94" s="98"/>
      <c r="INV94" s="98"/>
      <c r="INW94" s="98"/>
      <c r="INX94" s="98"/>
      <c r="INY94" s="98"/>
      <c r="INZ94" s="98"/>
      <c r="IOA94" s="98"/>
      <c r="IOB94" s="98"/>
      <c r="IOC94" s="98"/>
      <c r="IOD94" s="98"/>
      <c r="IOE94" s="98"/>
      <c r="IOF94" s="98"/>
      <c r="IOG94" s="98"/>
      <c r="IOH94" s="98"/>
      <c r="IOI94" s="98"/>
      <c r="IOJ94" s="98"/>
      <c r="IOK94" s="98"/>
      <c r="IOL94" s="98"/>
      <c r="IOM94" s="98"/>
      <c r="ION94" s="98"/>
      <c r="IOO94" s="98"/>
      <c r="IOP94" s="98"/>
      <c r="IOQ94" s="98"/>
      <c r="IOR94" s="98"/>
      <c r="IOS94" s="98"/>
      <c r="IOT94" s="98"/>
      <c r="IOU94" s="98"/>
      <c r="IOV94" s="98"/>
      <c r="IOW94" s="98"/>
      <c r="IOX94" s="98"/>
      <c r="IOY94" s="98"/>
      <c r="IOZ94" s="98"/>
      <c r="IPA94" s="98"/>
      <c r="IPB94" s="98"/>
      <c r="IPC94" s="98"/>
      <c r="IPD94" s="98"/>
      <c r="IPE94" s="98"/>
      <c r="IPF94" s="98"/>
      <c r="IPG94" s="98"/>
      <c r="IPH94" s="98"/>
      <c r="IPI94" s="98"/>
      <c r="IPJ94" s="98"/>
      <c r="IPK94" s="98"/>
      <c r="IPL94" s="98"/>
      <c r="IPM94" s="98"/>
      <c r="IPN94" s="98"/>
      <c r="IPO94" s="98"/>
      <c r="IPP94" s="98"/>
      <c r="IPQ94" s="98"/>
      <c r="IPR94" s="98"/>
      <c r="IPS94" s="98"/>
      <c r="IPT94" s="98"/>
      <c r="IPU94" s="98"/>
      <c r="IPV94" s="98"/>
      <c r="IPW94" s="98"/>
      <c r="IPX94" s="98"/>
      <c r="IPY94" s="98"/>
      <c r="IPZ94" s="98"/>
      <c r="IQA94" s="98"/>
      <c r="IQB94" s="98"/>
      <c r="IQC94" s="98"/>
      <c r="IQD94" s="98"/>
      <c r="IQE94" s="98"/>
      <c r="IQF94" s="98"/>
      <c r="IQG94" s="98"/>
      <c r="IQH94" s="98"/>
      <c r="IQI94" s="98"/>
      <c r="IQJ94" s="98"/>
      <c r="IQK94" s="98"/>
      <c r="IQL94" s="98"/>
      <c r="IQM94" s="98"/>
      <c r="IQN94" s="98"/>
      <c r="IQO94" s="98"/>
      <c r="IQP94" s="98"/>
      <c r="IQQ94" s="98"/>
      <c r="IQR94" s="98"/>
      <c r="IQS94" s="98"/>
      <c r="IQT94" s="98"/>
      <c r="IQU94" s="98"/>
      <c r="IQV94" s="98"/>
      <c r="IQW94" s="98"/>
      <c r="IQX94" s="98"/>
      <c r="IQY94" s="98"/>
      <c r="IQZ94" s="98"/>
      <c r="IRA94" s="98"/>
      <c r="IRB94" s="98"/>
      <c r="IRC94" s="98"/>
      <c r="IRD94" s="98"/>
      <c r="IRE94" s="98"/>
      <c r="IRF94" s="98"/>
      <c r="IRG94" s="98"/>
      <c r="IRH94" s="98"/>
      <c r="IRI94" s="98"/>
      <c r="IRJ94" s="98"/>
      <c r="IRK94" s="98"/>
      <c r="IRL94" s="98"/>
      <c r="IRM94" s="98"/>
      <c r="IRN94" s="98"/>
      <c r="IRO94" s="98"/>
      <c r="IRP94" s="98"/>
      <c r="IRQ94" s="98"/>
      <c r="IRR94" s="98"/>
      <c r="IRS94" s="98"/>
      <c r="IRT94" s="98"/>
      <c r="IRU94" s="98"/>
      <c r="IRV94" s="98"/>
      <c r="IRW94" s="98"/>
      <c r="IRX94" s="98"/>
      <c r="IRY94" s="98"/>
      <c r="IRZ94" s="98"/>
      <c r="ISA94" s="98"/>
      <c r="ISB94" s="98"/>
      <c r="ISC94" s="98"/>
      <c r="ISD94" s="98"/>
      <c r="ISE94" s="98"/>
      <c r="ISF94" s="98"/>
      <c r="ISG94" s="98"/>
      <c r="ISH94" s="98"/>
      <c r="ISI94" s="98"/>
      <c r="ISJ94" s="98"/>
      <c r="ISK94" s="98"/>
      <c r="ISL94" s="98"/>
      <c r="ISM94" s="98"/>
      <c r="ISN94" s="98"/>
      <c r="ISO94" s="98"/>
      <c r="ISP94" s="98"/>
      <c r="ISQ94" s="98"/>
      <c r="ISR94" s="98"/>
      <c r="ISS94" s="98"/>
      <c r="IST94" s="98"/>
      <c r="ISU94" s="98"/>
      <c r="ISV94" s="98"/>
      <c r="ISW94" s="98"/>
      <c r="ISX94" s="98"/>
      <c r="ISY94" s="98"/>
      <c r="ISZ94" s="98"/>
      <c r="ITA94" s="98"/>
      <c r="ITB94" s="98"/>
      <c r="ITC94" s="98"/>
      <c r="ITD94" s="98"/>
      <c r="ITE94" s="98"/>
      <c r="ITF94" s="98"/>
      <c r="ITG94" s="98"/>
      <c r="ITH94" s="98"/>
      <c r="ITI94" s="98"/>
      <c r="ITJ94" s="98"/>
      <c r="ITK94" s="98"/>
      <c r="ITL94" s="98"/>
      <c r="ITM94" s="98"/>
      <c r="ITN94" s="98"/>
      <c r="ITO94" s="98"/>
      <c r="ITP94" s="98"/>
      <c r="ITQ94" s="98"/>
      <c r="ITR94" s="98"/>
      <c r="ITS94" s="98"/>
      <c r="ITT94" s="98"/>
      <c r="ITU94" s="98"/>
      <c r="ITV94" s="98"/>
      <c r="ITW94" s="98"/>
      <c r="ITX94" s="98"/>
      <c r="ITY94" s="98"/>
      <c r="ITZ94" s="98"/>
      <c r="IUA94" s="98"/>
      <c r="IUB94" s="98"/>
      <c r="IUC94" s="98"/>
      <c r="IUD94" s="98"/>
      <c r="IUE94" s="98"/>
      <c r="IUF94" s="98"/>
      <c r="IUG94" s="98"/>
      <c r="IUH94" s="98"/>
      <c r="IUI94" s="98"/>
      <c r="IUJ94" s="98"/>
      <c r="IUK94" s="98"/>
      <c r="IUL94" s="98"/>
      <c r="IUM94" s="98"/>
      <c r="IUN94" s="98"/>
      <c r="IUO94" s="98"/>
      <c r="IUP94" s="98"/>
      <c r="IUQ94" s="98"/>
      <c r="IUR94" s="98"/>
      <c r="IUS94" s="98"/>
      <c r="IUT94" s="98"/>
      <c r="IUU94" s="98"/>
      <c r="IUV94" s="98"/>
      <c r="IUW94" s="98"/>
      <c r="IUX94" s="98"/>
      <c r="IUY94" s="98"/>
      <c r="IUZ94" s="98"/>
      <c r="IVA94" s="98"/>
      <c r="IVB94" s="98"/>
      <c r="IVC94" s="98"/>
      <c r="IVD94" s="98"/>
      <c r="IVE94" s="98"/>
      <c r="IVF94" s="98"/>
      <c r="IVG94" s="98"/>
      <c r="IVH94" s="98"/>
      <c r="IVI94" s="98"/>
      <c r="IVJ94" s="98"/>
      <c r="IVK94" s="98"/>
      <c r="IVL94" s="98"/>
      <c r="IVM94" s="98"/>
      <c r="IVN94" s="98"/>
      <c r="IVO94" s="98"/>
      <c r="IVP94" s="98"/>
      <c r="IVQ94" s="98"/>
      <c r="IVR94" s="98"/>
      <c r="IVS94" s="98"/>
      <c r="IVT94" s="98"/>
      <c r="IVU94" s="98"/>
      <c r="IVV94" s="98"/>
      <c r="IVW94" s="98"/>
      <c r="IVX94" s="98"/>
      <c r="IVY94" s="98"/>
      <c r="IVZ94" s="98"/>
      <c r="IWA94" s="98"/>
      <c r="IWB94" s="98"/>
      <c r="IWC94" s="98"/>
      <c r="IWD94" s="98"/>
      <c r="IWE94" s="98"/>
      <c r="IWF94" s="98"/>
      <c r="IWG94" s="98"/>
      <c r="IWH94" s="98"/>
      <c r="IWI94" s="98"/>
      <c r="IWJ94" s="98"/>
      <c r="IWK94" s="98"/>
      <c r="IWL94" s="98"/>
      <c r="IWM94" s="98"/>
      <c r="IWN94" s="98"/>
      <c r="IWO94" s="98"/>
      <c r="IWP94" s="98"/>
      <c r="IWQ94" s="98"/>
      <c r="IWR94" s="98"/>
      <c r="IWS94" s="98"/>
      <c r="IWT94" s="98"/>
      <c r="IWU94" s="98"/>
      <c r="IWV94" s="98"/>
      <c r="IWW94" s="98"/>
      <c r="IWX94" s="98"/>
      <c r="IWY94" s="98"/>
      <c r="IWZ94" s="98"/>
      <c r="IXA94" s="98"/>
      <c r="IXB94" s="98"/>
      <c r="IXC94" s="98"/>
      <c r="IXD94" s="98"/>
      <c r="IXE94" s="98"/>
      <c r="IXF94" s="98"/>
      <c r="IXG94" s="98"/>
      <c r="IXH94" s="98"/>
      <c r="IXI94" s="98"/>
      <c r="IXJ94" s="98"/>
      <c r="IXK94" s="98"/>
      <c r="IXL94" s="98"/>
      <c r="IXM94" s="98"/>
      <c r="IXN94" s="98"/>
      <c r="IXO94" s="98"/>
      <c r="IXP94" s="98"/>
      <c r="IXQ94" s="98"/>
      <c r="IXR94" s="98"/>
      <c r="IXS94" s="98"/>
      <c r="IXT94" s="98"/>
      <c r="IXU94" s="98"/>
      <c r="IXV94" s="98"/>
      <c r="IXW94" s="98"/>
      <c r="IXX94" s="98"/>
      <c r="IXY94" s="98"/>
      <c r="IXZ94" s="98"/>
      <c r="IYA94" s="98"/>
      <c r="IYB94" s="98"/>
      <c r="IYC94" s="98"/>
      <c r="IYD94" s="98"/>
      <c r="IYE94" s="98"/>
      <c r="IYF94" s="98"/>
      <c r="IYG94" s="98"/>
      <c r="IYH94" s="98"/>
      <c r="IYI94" s="98"/>
      <c r="IYJ94" s="98"/>
      <c r="IYK94" s="98"/>
      <c r="IYL94" s="98"/>
      <c r="IYM94" s="98"/>
      <c r="IYN94" s="98"/>
      <c r="IYO94" s="98"/>
      <c r="IYP94" s="98"/>
      <c r="IYQ94" s="98"/>
      <c r="IYR94" s="98"/>
      <c r="IYS94" s="98"/>
      <c r="IYT94" s="98"/>
      <c r="IYU94" s="98"/>
      <c r="IYV94" s="98"/>
      <c r="IYW94" s="98"/>
      <c r="IYX94" s="98"/>
      <c r="IYY94" s="98"/>
      <c r="IYZ94" s="98"/>
      <c r="IZA94" s="98"/>
      <c r="IZB94" s="98"/>
      <c r="IZC94" s="98"/>
      <c r="IZD94" s="98"/>
      <c r="IZE94" s="98"/>
      <c r="IZF94" s="98"/>
      <c r="IZG94" s="98"/>
      <c r="IZH94" s="98"/>
      <c r="IZI94" s="98"/>
      <c r="IZJ94" s="98"/>
      <c r="IZK94" s="98"/>
      <c r="IZL94" s="98"/>
      <c r="IZM94" s="98"/>
      <c r="IZN94" s="98"/>
      <c r="IZO94" s="98"/>
      <c r="IZP94" s="98"/>
      <c r="IZQ94" s="98"/>
      <c r="IZR94" s="98"/>
      <c r="IZS94" s="98"/>
      <c r="IZT94" s="98"/>
      <c r="IZU94" s="98"/>
      <c r="IZV94" s="98"/>
      <c r="IZW94" s="98"/>
      <c r="IZX94" s="98"/>
      <c r="IZY94" s="98"/>
      <c r="IZZ94" s="98"/>
      <c r="JAA94" s="98"/>
      <c r="JAB94" s="98"/>
      <c r="JAC94" s="98"/>
      <c r="JAD94" s="98"/>
      <c r="JAE94" s="98"/>
      <c r="JAF94" s="98"/>
      <c r="JAG94" s="98"/>
      <c r="JAH94" s="98"/>
      <c r="JAI94" s="98"/>
      <c r="JAJ94" s="98"/>
      <c r="JAK94" s="98"/>
      <c r="JAL94" s="98"/>
      <c r="JAM94" s="98"/>
      <c r="JAN94" s="98"/>
      <c r="JAO94" s="98"/>
      <c r="JAP94" s="98"/>
      <c r="JAQ94" s="98"/>
      <c r="JAR94" s="98"/>
      <c r="JAS94" s="98"/>
      <c r="JAT94" s="98"/>
      <c r="JAU94" s="98"/>
      <c r="JAV94" s="98"/>
      <c r="JAW94" s="98"/>
      <c r="JAX94" s="98"/>
      <c r="JAY94" s="98"/>
      <c r="JAZ94" s="98"/>
      <c r="JBA94" s="98"/>
      <c r="JBB94" s="98"/>
      <c r="JBC94" s="98"/>
      <c r="JBD94" s="98"/>
      <c r="JBE94" s="98"/>
      <c r="JBF94" s="98"/>
      <c r="JBG94" s="98"/>
      <c r="JBH94" s="98"/>
      <c r="JBI94" s="98"/>
      <c r="JBJ94" s="98"/>
      <c r="JBK94" s="98"/>
      <c r="JBL94" s="98"/>
      <c r="JBM94" s="98"/>
      <c r="JBN94" s="98"/>
      <c r="JBO94" s="98"/>
      <c r="JBP94" s="98"/>
      <c r="JBQ94" s="98"/>
      <c r="JBR94" s="98"/>
      <c r="JBS94" s="98"/>
      <c r="JBT94" s="98"/>
      <c r="JBU94" s="98"/>
      <c r="JBV94" s="98"/>
      <c r="JBW94" s="98"/>
      <c r="JBX94" s="98"/>
      <c r="JBY94" s="98"/>
      <c r="JBZ94" s="98"/>
      <c r="JCA94" s="98"/>
      <c r="JCB94" s="98"/>
      <c r="JCC94" s="98"/>
      <c r="JCD94" s="98"/>
      <c r="JCE94" s="98"/>
      <c r="JCF94" s="98"/>
      <c r="JCG94" s="98"/>
      <c r="JCH94" s="98"/>
      <c r="JCI94" s="98"/>
      <c r="JCJ94" s="98"/>
      <c r="JCK94" s="98"/>
      <c r="JCL94" s="98"/>
      <c r="JCM94" s="98"/>
      <c r="JCN94" s="98"/>
      <c r="JCO94" s="98"/>
      <c r="JCP94" s="98"/>
      <c r="JCQ94" s="98"/>
      <c r="JCR94" s="98"/>
      <c r="JCS94" s="98"/>
      <c r="JCT94" s="98"/>
      <c r="JCU94" s="98"/>
      <c r="JCV94" s="98"/>
      <c r="JCW94" s="98"/>
      <c r="JCX94" s="98"/>
      <c r="JCY94" s="98"/>
      <c r="JCZ94" s="98"/>
      <c r="JDA94" s="98"/>
      <c r="JDB94" s="98"/>
      <c r="JDC94" s="98"/>
      <c r="JDD94" s="98"/>
      <c r="JDE94" s="98"/>
      <c r="JDF94" s="98"/>
      <c r="JDG94" s="98"/>
      <c r="JDH94" s="98"/>
      <c r="JDI94" s="98"/>
      <c r="JDJ94" s="98"/>
      <c r="JDK94" s="98"/>
      <c r="JDL94" s="98"/>
      <c r="JDM94" s="98"/>
      <c r="JDN94" s="98"/>
      <c r="JDO94" s="98"/>
      <c r="JDP94" s="98"/>
      <c r="JDQ94" s="98"/>
      <c r="JDR94" s="98"/>
      <c r="JDS94" s="98"/>
      <c r="JDT94" s="98"/>
      <c r="JDU94" s="98"/>
      <c r="JDV94" s="98"/>
      <c r="JDW94" s="98"/>
      <c r="JDX94" s="98"/>
      <c r="JDY94" s="98"/>
      <c r="JDZ94" s="98"/>
      <c r="JEA94" s="98"/>
      <c r="JEB94" s="98"/>
      <c r="JEC94" s="98"/>
      <c r="JED94" s="98"/>
      <c r="JEE94" s="98"/>
      <c r="JEF94" s="98"/>
      <c r="JEG94" s="98"/>
      <c r="JEH94" s="98"/>
      <c r="JEI94" s="98"/>
      <c r="JEJ94" s="98"/>
      <c r="JEK94" s="98"/>
      <c r="JEL94" s="98"/>
      <c r="JEM94" s="98"/>
      <c r="JEN94" s="98"/>
      <c r="JEO94" s="98"/>
      <c r="JEP94" s="98"/>
      <c r="JEQ94" s="98"/>
      <c r="JER94" s="98"/>
      <c r="JES94" s="98"/>
      <c r="JET94" s="98"/>
      <c r="JEU94" s="98"/>
      <c r="JEV94" s="98"/>
      <c r="JEW94" s="98"/>
      <c r="JEX94" s="98"/>
      <c r="JEY94" s="98"/>
      <c r="JEZ94" s="98"/>
      <c r="JFA94" s="98"/>
      <c r="JFB94" s="98"/>
      <c r="JFC94" s="98"/>
      <c r="JFD94" s="98"/>
      <c r="JFE94" s="98"/>
      <c r="JFF94" s="98"/>
      <c r="JFG94" s="98"/>
      <c r="JFH94" s="98"/>
      <c r="JFI94" s="98"/>
      <c r="JFJ94" s="98"/>
      <c r="JFK94" s="98"/>
      <c r="JFL94" s="98"/>
      <c r="JFM94" s="98"/>
      <c r="JFN94" s="98"/>
      <c r="JFO94" s="98"/>
      <c r="JFP94" s="98"/>
      <c r="JFQ94" s="98"/>
      <c r="JFR94" s="98"/>
      <c r="JFS94" s="98"/>
      <c r="JFT94" s="98"/>
      <c r="JFU94" s="98"/>
      <c r="JFV94" s="98"/>
      <c r="JFW94" s="98"/>
      <c r="JFX94" s="98"/>
      <c r="JFY94" s="98"/>
      <c r="JFZ94" s="98"/>
      <c r="JGA94" s="98"/>
      <c r="JGB94" s="98"/>
      <c r="JGC94" s="98"/>
      <c r="JGD94" s="98"/>
      <c r="JGE94" s="98"/>
      <c r="JGF94" s="98"/>
      <c r="JGG94" s="98"/>
      <c r="JGH94" s="98"/>
      <c r="JGI94" s="98"/>
      <c r="JGJ94" s="98"/>
      <c r="JGK94" s="98"/>
      <c r="JGL94" s="98"/>
      <c r="JGM94" s="98"/>
      <c r="JGN94" s="98"/>
      <c r="JGO94" s="98"/>
      <c r="JGP94" s="98"/>
      <c r="JGQ94" s="98"/>
      <c r="JGR94" s="98"/>
      <c r="JGS94" s="98"/>
      <c r="JGT94" s="98"/>
      <c r="JGU94" s="98"/>
      <c r="JGV94" s="98"/>
      <c r="JGW94" s="98"/>
      <c r="JGX94" s="98"/>
      <c r="JGY94" s="98"/>
      <c r="JGZ94" s="98"/>
      <c r="JHA94" s="98"/>
      <c r="JHB94" s="98"/>
      <c r="JHC94" s="98"/>
      <c r="JHD94" s="98"/>
      <c r="JHE94" s="98"/>
      <c r="JHF94" s="98"/>
      <c r="JHG94" s="98"/>
      <c r="JHH94" s="98"/>
      <c r="JHI94" s="98"/>
      <c r="JHJ94" s="98"/>
      <c r="JHK94" s="98"/>
      <c r="JHL94" s="98"/>
      <c r="JHM94" s="98"/>
      <c r="JHN94" s="98"/>
      <c r="JHO94" s="98"/>
      <c r="JHP94" s="98"/>
      <c r="JHQ94" s="98"/>
      <c r="JHR94" s="98"/>
      <c r="JHS94" s="98"/>
      <c r="JHT94" s="98"/>
      <c r="JHU94" s="98"/>
      <c r="JHV94" s="98"/>
      <c r="JHW94" s="98"/>
      <c r="JHX94" s="98"/>
      <c r="JHY94" s="98"/>
      <c r="JHZ94" s="98"/>
      <c r="JIA94" s="98"/>
      <c r="JIB94" s="98"/>
      <c r="JIC94" s="98"/>
      <c r="JID94" s="98"/>
      <c r="JIE94" s="98"/>
      <c r="JIF94" s="98"/>
      <c r="JIG94" s="98"/>
      <c r="JIH94" s="98"/>
      <c r="JII94" s="98"/>
      <c r="JIJ94" s="98"/>
      <c r="JIK94" s="98"/>
      <c r="JIL94" s="98"/>
      <c r="JIM94" s="98"/>
      <c r="JIN94" s="98"/>
      <c r="JIO94" s="98"/>
      <c r="JIP94" s="98"/>
      <c r="JIQ94" s="98"/>
      <c r="JIR94" s="98"/>
      <c r="JIS94" s="98"/>
      <c r="JIT94" s="98"/>
      <c r="JIU94" s="98"/>
      <c r="JIV94" s="98"/>
      <c r="JIW94" s="98"/>
      <c r="JIX94" s="98"/>
      <c r="JIY94" s="98"/>
      <c r="JIZ94" s="98"/>
      <c r="JJA94" s="98"/>
      <c r="JJB94" s="98"/>
      <c r="JJC94" s="98"/>
      <c r="JJD94" s="98"/>
      <c r="JJE94" s="98"/>
      <c r="JJF94" s="98"/>
      <c r="JJG94" s="98"/>
      <c r="JJH94" s="98"/>
      <c r="JJI94" s="98"/>
      <c r="JJJ94" s="98"/>
      <c r="JJK94" s="98"/>
      <c r="JJL94" s="98"/>
      <c r="JJM94" s="98"/>
      <c r="JJN94" s="98"/>
      <c r="JJO94" s="98"/>
      <c r="JJP94" s="98"/>
      <c r="JJQ94" s="98"/>
      <c r="JJR94" s="98"/>
      <c r="JJS94" s="98"/>
      <c r="JJT94" s="98"/>
      <c r="JJU94" s="98"/>
      <c r="JJV94" s="98"/>
      <c r="JJW94" s="98"/>
      <c r="JJX94" s="98"/>
      <c r="JJY94" s="98"/>
      <c r="JJZ94" s="98"/>
      <c r="JKA94" s="98"/>
      <c r="JKB94" s="98"/>
      <c r="JKC94" s="98"/>
      <c r="JKD94" s="98"/>
      <c r="JKE94" s="98"/>
      <c r="JKF94" s="98"/>
      <c r="JKG94" s="98"/>
      <c r="JKH94" s="98"/>
      <c r="JKI94" s="98"/>
      <c r="JKJ94" s="98"/>
      <c r="JKK94" s="98"/>
      <c r="JKL94" s="98"/>
      <c r="JKM94" s="98"/>
      <c r="JKN94" s="98"/>
      <c r="JKO94" s="98"/>
      <c r="JKP94" s="98"/>
      <c r="JKQ94" s="98"/>
      <c r="JKR94" s="98"/>
      <c r="JKS94" s="98"/>
      <c r="JKT94" s="98"/>
      <c r="JKU94" s="98"/>
      <c r="JKV94" s="98"/>
      <c r="JKW94" s="98"/>
      <c r="JKX94" s="98"/>
      <c r="JKY94" s="98"/>
      <c r="JKZ94" s="98"/>
      <c r="JLA94" s="98"/>
      <c r="JLB94" s="98"/>
      <c r="JLC94" s="98"/>
      <c r="JLD94" s="98"/>
      <c r="JLE94" s="98"/>
      <c r="JLF94" s="98"/>
      <c r="JLG94" s="98"/>
      <c r="JLH94" s="98"/>
      <c r="JLI94" s="98"/>
      <c r="JLJ94" s="98"/>
      <c r="JLK94" s="98"/>
      <c r="JLL94" s="98"/>
      <c r="JLM94" s="98"/>
      <c r="JLN94" s="98"/>
      <c r="JLO94" s="98"/>
      <c r="JLP94" s="98"/>
      <c r="JLQ94" s="98"/>
      <c r="JLR94" s="98"/>
      <c r="JLS94" s="98"/>
      <c r="JLT94" s="98"/>
      <c r="JLU94" s="98"/>
      <c r="JLV94" s="98"/>
      <c r="JLW94" s="98"/>
      <c r="JLX94" s="98"/>
      <c r="JLY94" s="98"/>
      <c r="JLZ94" s="98"/>
      <c r="JMA94" s="98"/>
      <c r="JMB94" s="98"/>
      <c r="JMC94" s="98"/>
      <c r="JMD94" s="98"/>
      <c r="JME94" s="98"/>
      <c r="JMF94" s="98"/>
      <c r="JMG94" s="98"/>
      <c r="JMH94" s="98"/>
      <c r="JMI94" s="98"/>
      <c r="JMJ94" s="98"/>
      <c r="JMK94" s="98"/>
      <c r="JML94" s="98"/>
      <c r="JMM94" s="98"/>
      <c r="JMN94" s="98"/>
      <c r="JMO94" s="98"/>
      <c r="JMP94" s="98"/>
      <c r="JMQ94" s="98"/>
      <c r="JMR94" s="98"/>
      <c r="JMS94" s="98"/>
      <c r="JMT94" s="98"/>
      <c r="JMU94" s="98"/>
      <c r="JMV94" s="98"/>
      <c r="JMW94" s="98"/>
      <c r="JMX94" s="98"/>
      <c r="JMY94" s="98"/>
      <c r="JMZ94" s="98"/>
      <c r="JNA94" s="98"/>
      <c r="JNB94" s="98"/>
      <c r="JNC94" s="98"/>
      <c r="JND94" s="98"/>
      <c r="JNE94" s="98"/>
      <c r="JNF94" s="98"/>
      <c r="JNG94" s="98"/>
      <c r="JNH94" s="98"/>
      <c r="JNI94" s="98"/>
      <c r="JNJ94" s="98"/>
      <c r="JNK94" s="98"/>
      <c r="JNL94" s="98"/>
      <c r="JNM94" s="98"/>
      <c r="JNN94" s="98"/>
      <c r="JNO94" s="98"/>
      <c r="JNP94" s="98"/>
      <c r="JNQ94" s="98"/>
      <c r="JNR94" s="98"/>
      <c r="JNS94" s="98"/>
      <c r="JNT94" s="98"/>
      <c r="JNU94" s="98"/>
      <c r="JNV94" s="98"/>
      <c r="JNW94" s="98"/>
      <c r="JNX94" s="98"/>
      <c r="JNY94" s="98"/>
      <c r="JNZ94" s="98"/>
      <c r="JOA94" s="98"/>
      <c r="JOB94" s="98"/>
      <c r="JOC94" s="98"/>
      <c r="JOD94" s="98"/>
      <c r="JOE94" s="98"/>
      <c r="JOF94" s="98"/>
      <c r="JOG94" s="98"/>
      <c r="JOH94" s="98"/>
      <c r="JOI94" s="98"/>
      <c r="JOJ94" s="98"/>
      <c r="JOK94" s="98"/>
      <c r="JOL94" s="98"/>
      <c r="JOM94" s="98"/>
      <c r="JON94" s="98"/>
      <c r="JOO94" s="98"/>
      <c r="JOP94" s="98"/>
      <c r="JOQ94" s="98"/>
      <c r="JOR94" s="98"/>
      <c r="JOS94" s="98"/>
      <c r="JOT94" s="98"/>
      <c r="JOU94" s="98"/>
      <c r="JOV94" s="98"/>
      <c r="JOW94" s="98"/>
      <c r="JOX94" s="98"/>
      <c r="JOY94" s="98"/>
      <c r="JOZ94" s="98"/>
      <c r="JPA94" s="98"/>
      <c r="JPB94" s="98"/>
      <c r="JPC94" s="98"/>
      <c r="JPD94" s="98"/>
      <c r="JPE94" s="98"/>
      <c r="JPF94" s="98"/>
      <c r="JPG94" s="98"/>
      <c r="JPH94" s="98"/>
      <c r="JPI94" s="98"/>
      <c r="JPJ94" s="98"/>
      <c r="JPK94" s="98"/>
      <c r="JPL94" s="98"/>
      <c r="JPM94" s="98"/>
      <c r="JPN94" s="98"/>
      <c r="JPO94" s="98"/>
      <c r="JPP94" s="98"/>
      <c r="JPQ94" s="98"/>
      <c r="JPR94" s="98"/>
      <c r="JPS94" s="98"/>
      <c r="JPT94" s="98"/>
      <c r="JPU94" s="98"/>
      <c r="JPV94" s="98"/>
      <c r="JPW94" s="98"/>
      <c r="JPX94" s="98"/>
      <c r="JPY94" s="98"/>
      <c r="JPZ94" s="98"/>
      <c r="JQA94" s="98"/>
      <c r="JQB94" s="98"/>
      <c r="JQC94" s="98"/>
      <c r="JQD94" s="98"/>
      <c r="JQE94" s="98"/>
      <c r="JQF94" s="98"/>
      <c r="JQG94" s="98"/>
      <c r="JQH94" s="98"/>
      <c r="JQI94" s="98"/>
      <c r="JQJ94" s="98"/>
      <c r="JQK94" s="98"/>
      <c r="JQL94" s="98"/>
      <c r="JQM94" s="98"/>
      <c r="JQN94" s="98"/>
      <c r="JQO94" s="98"/>
      <c r="JQP94" s="98"/>
      <c r="JQQ94" s="98"/>
      <c r="JQR94" s="98"/>
      <c r="JQS94" s="98"/>
      <c r="JQT94" s="98"/>
      <c r="JQU94" s="98"/>
      <c r="JQV94" s="98"/>
      <c r="JQW94" s="98"/>
      <c r="JQX94" s="98"/>
      <c r="JQY94" s="98"/>
      <c r="JQZ94" s="98"/>
      <c r="JRA94" s="98"/>
      <c r="JRB94" s="98"/>
      <c r="JRC94" s="98"/>
      <c r="JRD94" s="98"/>
      <c r="JRE94" s="98"/>
      <c r="JRF94" s="98"/>
      <c r="JRG94" s="98"/>
      <c r="JRH94" s="98"/>
      <c r="JRI94" s="98"/>
      <c r="JRJ94" s="98"/>
      <c r="JRK94" s="98"/>
      <c r="JRL94" s="98"/>
      <c r="JRM94" s="98"/>
      <c r="JRN94" s="98"/>
      <c r="JRO94" s="98"/>
      <c r="JRP94" s="98"/>
      <c r="JRQ94" s="98"/>
      <c r="JRR94" s="98"/>
      <c r="JRS94" s="98"/>
      <c r="JRT94" s="98"/>
      <c r="JRU94" s="98"/>
      <c r="JRV94" s="98"/>
      <c r="JRW94" s="98"/>
      <c r="JRX94" s="98"/>
      <c r="JRY94" s="98"/>
      <c r="JRZ94" s="98"/>
      <c r="JSA94" s="98"/>
      <c r="JSB94" s="98"/>
      <c r="JSC94" s="98"/>
      <c r="JSD94" s="98"/>
      <c r="JSE94" s="98"/>
      <c r="JSF94" s="98"/>
      <c r="JSG94" s="98"/>
      <c r="JSH94" s="98"/>
      <c r="JSI94" s="98"/>
      <c r="JSJ94" s="98"/>
      <c r="JSK94" s="98"/>
      <c r="JSL94" s="98"/>
      <c r="JSM94" s="98"/>
      <c r="JSN94" s="98"/>
      <c r="JSO94" s="98"/>
      <c r="JSP94" s="98"/>
      <c r="JSQ94" s="98"/>
      <c r="JSR94" s="98"/>
      <c r="JSS94" s="98"/>
      <c r="JST94" s="98"/>
      <c r="JSU94" s="98"/>
      <c r="JSV94" s="98"/>
      <c r="JSW94" s="98"/>
      <c r="JSX94" s="98"/>
      <c r="JSY94" s="98"/>
      <c r="JSZ94" s="98"/>
      <c r="JTA94" s="98"/>
      <c r="JTB94" s="98"/>
      <c r="JTC94" s="98"/>
      <c r="JTD94" s="98"/>
      <c r="JTE94" s="98"/>
      <c r="JTF94" s="98"/>
      <c r="JTG94" s="98"/>
      <c r="JTH94" s="98"/>
      <c r="JTI94" s="98"/>
      <c r="JTJ94" s="98"/>
      <c r="JTK94" s="98"/>
      <c r="JTL94" s="98"/>
      <c r="JTM94" s="98"/>
      <c r="JTN94" s="98"/>
      <c r="JTO94" s="98"/>
      <c r="JTP94" s="98"/>
      <c r="JTQ94" s="98"/>
      <c r="JTR94" s="98"/>
      <c r="JTS94" s="98"/>
      <c r="JTT94" s="98"/>
      <c r="JTU94" s="98"/>
      <c r="JTV94" s="98"/>
      <c r="JTW94" s="98"/>
      <c r="JTX94" s="98"/>
      <c r="JTY94" s="98"/>
      <c r="JTZ94" s="98"/>
      <c r="JUA94" s="98"/>
      <c r="JUB94" s="98"/>
      <c r="JUC94" s="98"/>
      <c r="JUD94" s="98"/>
      <c r="JUE94" s="98"/>
      <c r="JUF94" s="98"/>
      <c r="JUG94" s="98"/>
      <c r="JUH94" s="98"/>
      <c r="JUI94" s="98"/>
      <c r="JUJ94" s="98"/>
      <c r="JUK94" s="98"/>
      <c r="JUL94" s="98"/>
      <c r="JUM94" s="98"/>
      <c r="JUN94" s="98"/>
      <c r="JUO94" s="98"/>
      <c r="JUP94" s="98"/>
      <c r="JUQ94" s="98"/>
      <c r="JUR94" s="98"/>
      <c r="JUS94" s="98"/>
      <c r="JUT94" s="98"/>
      <c r="JUU94" s="98"/>
      <c r="JUV94" s="98"/>
      <c r="JUW94" s="98"/>
      <c r="JUX94" s="98"/>
      <c r="JUY94" s="98"/>
      <c r="JUZ94" s="98"/>
      <c r="JVA94" s="98"/>
      <c r="JVB94" s="98"/>
      <c r="JVC94" s="98"/>
      <c r="JVD94" s="98"/>
      <c r="JVE94" s="98"/>
      <c r="JVF94" s="98"/>
      <c r="JVG94" s="98"/>
      <c r="JVH94" s="98"/>
      <c r="JVI94" s="98"/>
      <c r="JVJ94" s="98"/>
      <c r="JVK94" s="98"/>
      <c r="JVL94" s="98"/>
      <c r="JVM94" s="98"/>
      <c r="JVN94" s="98"/>
      <c r="JVO94" s="98"/>
      <c r="JVP94" s="98"/>
      <c r="JVQ94" s="98"/>
      <c r="JVR94" s="98"/>
      <c r="JVS94" s="98"/>
      <c r="JVT94" s="98"/>
      <c r="JVU94" s="98"/>
      <c r="JVV94" s="98"/>
      <c r="JVW94" s="98"/>
      <c r="JVX94" s="98"/>
      <c r="JVY94" s="98"/>
      <c r="JVZ94" s="98"/>
      <c r="JWA94" s="98"/>
      <c r="JWB94" s="98"/>
      <c r="JWC94" s="98"/>
      <c r="JWD94" s="98"/>
      <c r="JWE94" s="98"/>
      <c r="JWF94" s="98"/>
      <c r="JWG94" s="98"/>
      <c r="JWH94" s="98"/>
      <c r="JWI94" s="98"/>
      <c r="JWJ94" s="98"/>
      <c r="JWK94" s="98"/>
      <c r="JWL94" s="98"/>
      <c r="JWM94" s="98"/>
      <c r="JWN94" s="98"/>
      <c r="JWO94" s="98"/>
      <c r="JWP94" s="98"/>
      <c r="JWQ94" s="98"/>
      <c r="JWR94" s="98"/>
      <c r="JWS94" s="98"/>
      <c r="JWT94" s="98"/>
      <c r="JWU94" s="98"/>
      <c r="JWV94" s="98"/>
      <c r="JWW94" s="98"/>
      <c r="JWX94" s="98"/>
      <c r="JWY94" s="98"/>
      <c r="JWZ94" s="98"/>
      <c r="JXA94" s="98"/>
      <c r="JXB94" s="98"/>
      <c r="JXC94" s="98"/>
      <c r="JXD94" s="98"/>
      <c r="JXE94" s="98"/>
      <c r="JXF94" s="98"/>
      <c r="JXG94" s="98"/>
      <c r="JXH94" s="98"/>
      <c r="JXI94" s="98"/>
      <c r="JXJ94" s="98"/>
      <c r="JXK94" s="98"/>
      <c r="JXL94" s="98"/>
      <c r="JXM94" s="98"/>
      <c r="JXN94" s="98"/>
      <c r="JXO94" s="98"/>
      <c r="JXP94" s="98"/>
      <c r="JXQ94" s="98"/>
      <c r="JXR94" s="98"/>
      <c r="JXS94" s="98"/>
      <c r="JXT94" s="98"/>
      <c r="JXU94" s="98"/>
      <c r="JXV94" s="98"/>
      <c r="JXW94" s="98"/>
      <c r="JXX94" s="98"/>
      <c r="JXY94" s="98"/>
      <c r="JXZ94" s="98"/>
      <c r="JYA94" s="98"/>
      <c r="JYB94" s="98"/>
      <c r="JYC94" s="98"/>
      <c r="JYD94" s="98"/>
      <c r="JYE94" s="98"/>
      <c r="JYF94" s="98"/>
      <c r="JYG94" s="98"/>
      <c r="JYH94" s="98"/>
      <c r="JYI94" s="98"/>
      <c r="JYJ94" s="98"/>
      <c r="JYK94" s="98"/>
      <c r="JYL94" s="98"/>
      <c r="JYM94" s="98"/>
      <c r="JYN94" s="98"/>
      <c r="JYO94" s="98"/>
      <c r="JYP94" s="98"/>
      <c r="JYQ94" s="98"/>
      <c r="JYR94" s="98"/>
      <c r="JYS94" s="98"/>
      <c r="JYT94" s="98"/>
      <c r="JYU94" s="98"/>
      <c r="JYV94" s="98"/>
      <c r="JYW94" s="98"/>
      <c r="JYX94" s="98"/>
      <c r="JYY94" s="98"/>
      <c r="JYZ94" s="98"/>
      <c r="JZA94" s="98"/>
      <c r="JZB94" s="98"/>
      <c r="JZC94" s="98"/>
      <c r="JZD94" s="98"/>
      <c r="JZE94" s="98"/>
      <c r="JZF94" s="98"/>
      <c r="JZG94" s="98"/>
      <c r="JZH94" s="98"/>
      <c r="JZI94" s="98"/>
      <c r="JZJ94" s="98"/>
      <c r="JZK94" s="98"/>
      <c r="JZL94" s="98"/>
      <c r="JZM94" s="98"/>
      <c r="JZN94" s="98"/>
      <c r="JZO94" s="98"/>
      <c r="JZP94" s="98"/>
      <c r="JZQ94" s="98"/>
      <c r="JZR94" s="98"/>
      <c r="JZS94" s="98"/>
      <c r="JZT94" s="98"/>
      <c r="JZU94" s="98"/>
      <c r="JZV94" s="98"/>
      <c r="JZW94" s="98"/>
      <c r="JZX94" s="98"/>
      <c r="JZY94" s="98"/>
      <c r="JZZ94" s="98"/>
      <c r="KAA94" s="98"/>
      <c r="KAB94" s="98"/>
      <c r="KAC94" s="98"/>
      <c r="KAD94" s="98"/>
      <c r="KAE94" s="98"/>
      <c r="KAF94" s="98"/>
      <c r="KAG94" s="98"/>
      <c r="KAH94" s="98"/>
      <c r="KAI94" s="98"/>
      <c r="KAJ94" s="98"/>
      <c r="KAK94" s="98"/>
      <c r="KAL94" s="98"/>
      <c r="KAM94" s="98"/>
      <c r="KAN94" s="98"/>
      <c r="KAO94" s="98"/>
      <c r="KAP94" s="98"/>
      <c r="KAQ94" s="98"/>
      <c r="KAR94" s="98"/>
      <c r="KAS94" s="98"/>
      <c r="KAT94" s="98"/>
      <c r="KAU94" s="98"/>
      <c r="KAV94" s="98"/>
      <c r="KAW94" s="98"/>
      <c r="KAX94" s="98"/>
      <c r="KAY94" s="98"/>
      <c r="KAZ94" s="98"/>
      <c r="KBA94" s="98"/>
      <c r="KBB94" s="98"/>
      <c r="KBC94" s="98"/>
      <c r="KBD94" s="98"/>
      <c r="KBE94" s="98"/>
      <c r="KBF94" s="98"/>
      <c r="KBG94" s="98"/>
      <c r="KBH94" s="98"/>
      <c r="KBI94" s="98"/>
      <c r="KBJ94" s="98"/>
      <c r="KBK94" s="98"/>
      <c r="KBL94" s="98"/>
      <c r="KBM94" s="98"/>
      <c r="KBN94" s="98"/>
      <c r="KBO94" s="98"/>
      <c r="KBP94" s="98"/>
      <c r="KBQ94" s="98"/>
      <c r="KBR94" s="98"/>
      <c r="KBS94" s="98"/>
      <c r="KBT94" s="98"/>
      <c r="KBU94" s="98"/>
      <c r="KBV94" s="98"/>
      <c r="KBW94" s="98"/>
      <c r="KBX94" s="98"/>
      <c r="KBY94" s="98"/>
      <c r="KBZ94" s="98"/>
      <c r="KCA94" s="98"/>
      <c r="KCB94" s="98"/>
      <c r="KCC94" s="98"/>
      <c r="KCD94" s="98"/>
      <c r="KCE94" s="98"/>
      <c r="KCF94" s="98"/>
      <c r="KCG94" s="98"/>
      <c r="KCH94" s="98"/>
      <c r="KCI94" s="98"/>
      <c r="KCJ94" s="98"/>
      <c r="KCK94" s="98"/>
      <c r="KCL94" s="98"/>
      <c r="KCM94" s="98"/>
      <c r="KCN94" s="98"/>
      <c r="KCO94" s="98"/>
      <c r="KCP94" s="98"/>
      <c r="KCQ94" s="98"/>
      <c r="KCR94" s="98"/>
      <c r="KCS94" s="98"/>
      <c r="KCT94" s="98"/>
      <c r="KCU94" s="98"/>
      <c r="KCV94" s="98"/>
      <c r="KCW94" s="98"/>
      <c r="KCX94" s="98"/>
      <c r="KCY94" s="98"/>
      <c r="KCZ94" s="98"/>
      <c r="KDA94" s="98"/>
      <c r="KDB94" s="98"/>
      <c r="KDC94" s="98"/>
      <c r="KDD94" s="98"/>
      <c r="KDE94" s="98"/>
      <c r="KDF94" s="98"/>
      <c r="KDG94" s="98"/>
      <c r="KDH94" s="98"/>
      <c r="KDI94" s="98"/>
      <c r="KDJ94" s="98"/>
      <c r="KDK94" s="98"/>
      <c r="KDL94" s="98"/>
      <c r="KDM94" s="98"/>
      <c r="KDN94" s="98"/>
      <c r="KDO94" s="98"/>
      <c r="KDP94" s="98"/>
      <c r="KDQ94" s="98"/>
      <c r="KDR94" s="98"/>
      <c r="KDS94" s="98"/>
      <c r="KDT94" s="98"/>
      <c r="KDU94" s="98"/>
      <c r="KDV94" s="98"/>
      <c r="KDW94" s="98"/>
      <c r="KDX94" s="98"/>
      <c r="KDY94" s="98"/>
      <c r="KDZ94" s="98"/>
      <c r="KEA94" s="98"/>
      <c r="KEB94" s="98"/>
      <c r="KEC94" s="98"/>
      <c r="KED94" s="98"/>
      <c r="KEE94" s="98"/>
      <c r="KEF94" s="98"/>
      <c r="KEG94" s="98"/>
      <c r="KEH94" s="98"/>
      <c r="KEI94" s="98"/>
      <c r="KEJ94" s="98"/>
      <c r="KEK94" s="98"/>
      <c r="KEL94" s="98"/>
      <c r="KEM94" s="98"/>
      <c r="KEN94" s="98"/>
      <c r="KEO94" s="98"/>
      <c r="KEP94" s="98"/>
      <c r="KEQ94" s="98"/>
      <c r="KER94" s="98"/>
      <c r="KES94" s="98"/>
      <c r="KET94" s="98"/>
      <c r="KEU94" s="98"/>
      <c r="KEV94" s="98"/>
      <c r="KEW94" s="98"/>
      <c r="KEX94" s="98"/>
      <c r="KEY94" s="98"/>
      <c r="KEZ94" s="98"/>
      <c r="KFA94" s="98"/>
      <c r="KFB94" s="98"/>
      <c r="KFC94" s="98"/>
      <c r="KFD94" s="98"/>
      <c r="KFE94" s="98"/>
      <c r="KFF94" s="98"/>
      <c r="KFG94" s="98"/>
      <c r="KFH94" s="98"/>
      <c r="KFI94" s="98"/>
      <c r="KFJ94" s="98"/>
      <c r="KFK94" s="98"/>
      <c r="KFL94" s="98"/>
      <c r="KFM94" s="98"/>
      <c r="KFN94" s="98"/>
      <c r="KFO94" s="98"/>
      <c r="KFP94" s="98"/>
      <c r="KFQ94" s="98"/>
      <c r="KFR94" s="98"/>
      <c r="KFS94" s="98"/>
      <c r="KFT94" s="98"/>
      <c r="KFU94" s="98"/>
      <c r="KFV94" s="98"/>
      <c r="KFW94" s="98"/>
      <c r="KFX94" s="98"/>
      <c r="KFY94" s="98"/>
      <c r="KFZ94" s="98"/>
      <c r="KGA94" s="98"/>
      <c r="KGB94" s="98"/>
      <c r="KGC94" s="98"/>
      <c r="KGD94" s="98"/>
      <c r="KGE94" s="98"/>
      <c r="KGF94" s="98"/>
      <c r="KGG94" s="98"/>
      <c r="KGH94" s="98"/>
      <c r="KGI94" s="98"/>
      <c r="KGJ94" s="98"/>
      <c r="KGK94" s="98"/>
      <c r="KGL94" s="98"/>
      <c r="KGM94" s="98"/>
      <c r="KGN94" s="98"/>
      <c r="KGO94" s="98"/>
      <c r="KGP94" s="98"/>
      <c r="KGQ94" s="98"/>
      <c r="KGR94" s="98"/>
      <c r="KGS94" s="98"/>
      <c r="KGT94" s="98"/>
      <c r="KGU94" s="98"/>
      <c r="KGV94" s="98"/>
      <c r="KGW94" s="98"/>
      <c r="KGX94" s="98"/>
      <c r="KGY94" s="98"/>
      <c r="KGZ94" s="98"/>
      <c r="KHA94" s="98"/>
      <c r="KHB94" s="98"/>
      <c r="KHC94" s="98"/>
      <c r="KHD94" s="98"/>
      <c r="KHE94" s="98"/>
      <c r="KHF94" s="98"/>
      <c r="KHG94" s="98"/>
      <c r="KHH94" s="98"/>
      <c r="KHI94" s="98"/>
      <c r="KHJ94" s="98"/>
      <c r="KHK94" s="98"/>
      <c r="KHL94" s="98"/>
      <c r="KHM94" s="98"/>
      <c r="KHN94" s="98"/>
      <c r="KHO94" s="98"/>
      <c r="KHP94" s="98"/>
      <c r="KHQ94" s="98"/>
      <c r="KHR94" s="98"/>
      <c r="KHS94" s="98"/>
      <c r="KHT94" s="98"/>
      <c r="KHU94" s="98"/>
      <c r="KHV94" s="98"/>
      <c r="KHW94" s="98"/>
      <c r="KHX94" s="98"/>
      <c r="KHY94" s="98"/>
      <c r="KHZ94" s="98"/>
      <c r="KIA94" s="98"/>
      <c r="KIB94" s="98"/>
      <c r="KIC94" s="98"/>
      <c r="KID94" s="98"/>
      <c r="KIE94" s="98"/>
      <c r="KIF94" s="98"/>
      <c r="KIG94" s="98"/>
      <c r="KIH94" s="98"/>
      <c r="KII94" s="98"/>
      <c r="KIJ94" s="98"/>
      <c r="KIK94" s="98"/>
      <c r="KIL94" s="98"/>
      <c r="KIM94" s="98"/>
      <c r="KIN94" s="98"/>
      <c r="KIO94" s="98"/>
      <c r="KIP94" s="98"/>
      <c r="KIQ94" s="98"/>
      <c r="KIR94" s="98"/>
      <c r="KIS94" s="98"/>
      <c r="KIT94" s="98"/>
      <c r="KIU94" s="98"/>
      <c r="KIV94" s="98"/>
      <c r="KIW94" s="98"/>
      <c r="KIX94" s="98"/>
      <c r="KIY94" s="98"/>
      <c r="KIZ94" s="98"/>
      <c r="KJA94" s="98"/>
      <c r="KJB94" s="98"/>
      <c r="KJC94" s="98"/>
      <c r="KJD94" s="98"/>
      <c r="KJE94" s="98"/>
      <c r="KJF94" s="98"/>
      <c r="KJG94" s="98"/>
      <c r="KJH94" s="98"/>
      <c r="KJI94" s="98"/>
      <c r="KJJ94" s="98"/>
      <c r="KJK94" s="98"/>
      <c r="KJL94" s="98"/>
      <c r="KJM94" s="98"/>
      <c r="KJN94" s="98"/>
      <c r="KJO94" s="98"/>
      <c r="KJP94" s="98"/>
      <c r="KJQ94" s="98"/>
      <c r="KJR94" s="98"/>
      <c r="KJS94" s="98"/>
      <c r="KJT94" s="98"/>
      <c r="KJU94" s="98"/>
      <c r="KJV94" s="98"/>
      <c r="KJW94" s="98"/>
      <c r="KJX94" s="98"/>
      <c r="KJY94" s="98"/>
      <c r="KJZ94" s="98"/>
      <c r="KKA94" s="98"/>
      <c r="KKB94" s="98"/>
      <c r="KKC94" s="98"/>
      <c r="KKD94" s="98"/>
      <c r="KKE94" s="98"/>
      <c r="KKF94" s="98"/>
      <c r="KKG94" s="98"/>
      <c r="KKH94" s="98"/>
      <c r="KKI94" s="98"/>
      <c r="KKJ94" s="98"/>
      <c r="KKK94" s="98"/>
      <c r="KKL94" s="98"/>
      <c r="KKM94" s="98"/>
      <c r="KKN94" s="98"/>
      <c r="KKO94" s="98"/>
      <c r="KKP94" s="98"/>
      <c r="KKQ94" s="98"/>
      <c r="KKR94" s="98"/>
      <c r="KKS94" s="98"/>
      <c r="KKT94" s="98"/>
      <c r="KKU94" s="98"/>
      <c r="KKV94" s="98"/>
      <c r="KKW94" s="98"/>
      <c r="KKX94" s="98"/>
      <c r="KKY94" s="98"/>
      <c r="KKZ94" s="98"/>
      <c r="KLA94" s="98"/>
      <c r="KLB94" s="98"/>
      <c r="KLC94" s="98"/>
      <c r="KLD94" s="98"/>
      <c r="KLE94" s="98"/>
      <c r="KLF94" s="98"/>
      <c r="KLG94" s="98"/>
      <c r="KLH94" s="98"/>
      <c r="KLI94" s="98"/>
      <c r="KLJ94" s="98"/>
      <c r="KLK94" s="98"/>
      <c r="KLL94" s="98"/>
      <c r="KLM94" s="98"/>
      <c r="KLN94" s="98"/>
      <c r="KLO94" s="98"/>
      <c r="KLP94" s="98"/>
      <c r="KLQ94" s="98"/>
      <c r="KLR94" s="98"/>
      <c r="KLS94" s="98"/>
      <c r="KLT94" s="98"/>
      <c r="KLU94" s="98"/>
      <c r="KLV94" s="98"/>
      <c r="KLW94" s="98"/>
      <c r="KLX94" s="98"/>
      <c r="KLY94" s="98"/>
      <c r="KLZ94" s="98"/>
      <c r="KMA94" s="98"/>
      <c r="KMB94" s="98"/>
      <c r="KMC94" s="98"/>
      <c r="KMD94" s="98"/>
      <c r="KME94" s="98"/>
      <c r="KMF94" s="98"/>
      <c r="KMG94" s="98"/>
      <c r="KMH94" s="98"/>
      <c r="KMI94" s="98"/>
      <c r="KMJ94" s="98"/>
      <c r="KMK94" s="98"/>
      <c r="KML94" s="98"/>
      <c r="KMM94" s="98"/>
      <c r="KMN94" s="98"/>
      <c r="KMO94" s="98"/>
      <c r="KMP94" s="98"/>
      <c r="KMQ94" s="98"/>
      <c r="KMR94" s="98"/>
      <c r="KMS94" s="98"/>
      <c r="KMT94" s="98"/>
      <c r="KMU94" s="98"/>
      <c r="KMV94" s="98"/>
      <c r="KMW94" s="98"/>
      <c r="KMX94" s="98"/>
      <c r="KMY94" s="98"/>
      <c r="KMZ94" s="98"/>
      <c r="KNA94" s="98"/>
      <c r="KNB94" s="98"/>
      <c r="KNC94" s="98"/>
      <c r="KND94" s="98"/>
      <c r="KNE94" s="98"/>
      <c r="KNF94" s="98"/>
      <c r="KNG94" s="98"/>
      <c r="KNH94" s="98"/>
      <c r="KNI94" s="98"/>
      <c r="KNJ94" s="98"/>
      <c r="KNK94" s="98"/>
      <c r="KNL94" s="98"/>
      <c r="KNM94" s="98"/>
      <c r="KNN94" s="98"/>
      <c r="KNO94" s="98"/>
      <c r="KNP94" s="98"/>
      <c r="KNQ94" s="98"/>
      <c r="KNR94" s="98"/>
      <c r="KNS94" s="98"/>
      <c r="KNT94" s="98"/>
      <c r="KNU94" s="98"/>
      <c r="KNV94" s="98"/>
      <c r="KNW94" s="98"/>
      <c r="KNX94" s="98"/>
      <c r="KNY94" s="98"/>
      <c r="KNZ94" s="98"/>
      <c r="KOA94" s="98"/>
      <c r="KOB94" s="98"/>
      <c r="KOC94" s="98"/>
      <c r="KOD94" s="98"/>
      <c r="KOE94" s="98"/>
      <c r="KOF94" s="98"/>
      <c r="KOG94" s="98"/>
      <c r="KOH94" s="98"/>
      <c r="KOI94" s="98"/>
      <c r="KOJ94" s="98"/>
      <c r="KOK94" s="98"/>
      <c r="KOL94" s="98"/>
      <c r="KOM94" s="98"/>
      <c r="KON94" s="98"/>
      <c r="KOO94" s="98"/>
      <c r="KOP94" s="98"/>
      <c r="KOQ94" s="98"/>
      <c r="KOR94" s="98"/>
      <c r="KOS94" s="98"/>
      <c r="KOT94" s="98"/>
      <c r="KOU94" s="98"/>
      <c r="KOV94" s="98"/>
      <c r="KOW94" s="98"/>
      <c r="KOX94" s="98"/>
      <c r="KOY94" s="98"/>
      <c r="KOZ94" s="98"/>
      <c r="KPA94" s="98"/>
      <c r="KPB94" s="98"/>
      <c r="KPC94" s="98"/>
      <c r="KPD94" s="98"/>
      <c r="KPE94" s="98"/>
      <c r="KPF94" s="98"/>
      <c r="KPG94" s="98"/>
      <c r="KPH94" s="98"/>
      <c r="KPI94" s="98"/>
      <c r="KPJ94" s="98"/>
      <c r="KPK94" s="98"/>
      <c r="KPL94" s="98"/>
      <c r="KPM94" s="98"/>
      <c r="KPN94" s="98"/>
      <c r="KPO94" s="98"/>
      <c r="KPP94" s="98"/>
      <c r="KPQ94" s="98"/>
      <c r="KPR94" s="98"/>
      <c r="KPS94" s="98"/>
      <c r="KPT94" s="98"/>
      <c r="KPU94" s="98"/>
      <c r="KPV94" s="98"/>
      <c r="KPW94" s="98"/>
      <c r="KPX94" s="98"/>
      <c r="KPY94" s="98"/>
      <c r="KPZ94" s="98"/>
      <c r="KQA94" s="98"/>
      <c r="KQB94" s="98"/>
      <c r="KQC94" s="98"/>
      <c r="KQD94" s="98"/>
      <c r="KQE94" s="98"/>
      <c r="KQF94" s="98"/>
      <c r="KQG94" s="98"/>
      <c r="KQH94" s="98"/>
      <c r="KQI94" s="98"/>
      <c r="KQJ94" s="98"/>
      <c r="KQK94" s="98"/>
      <c r="KQL94" s="98"/>
      <c r="KQM94" s="98"/>
      <c r="KQN94" s="98"/>
      <c r="KQO94" s="98"/>
      <c r="KQP94" s="98"/>
      <c r="KQQ94" s="98"/>
      <c r="KQR94" s="98"/>
      <c r="KQS94" s="98"/>
      <c r="KQT94" s="98"/>
      <c r="KQU94" s="98"/>
      <c r="KQV94" s="98"/>
      <c r="KQW94" s="98"/>
      <c r="KQX94" s="98"/>
      <c r="KQY94" s="98"/>
      <c r="KQZ94" s="98"/>
      <c r="KRA94" s="98"/>
      <c r="KRB94" s="98"/>
      <c r="KRC94" s="98"/>
      <c r="KRD94" s="98"/>
      <c r="KRE94" s="98"/>
      <c r="KRF94" s="98"/>
      <c r="KRG94" s="98"/>
      <c r="KRH94" s="98"/>
      <c r="KRI94" s="98"/>
      <c r="KRJ94" s="98"/>
      <c r="KRK94" s="98"/>
      <c r="KRL94" s="98"/>
      <c r="KRM94" s="98"/>
      <c r="KRN94" s="98"/>
      <c r="KRO94" s="98"/>
      <c r="KRP94" s="98"/>
      <c r="KRQ94" s="98"/>
      <c r="KRR94" s="98"/>
      <c r="KRS94" s="98"/>
      <c r="KRT94" s="98"/>
      <c r="KRU94" s="98"/>
      <c r="KRV94" s="98"/>
      <c r="KRW94" s="98"/>
      <c r="KRX94" s="98"/>
      <c r="KRY94" s="98"/>
      <c r="KRZ94" s="98"/>
      <c r="KSA94" s="98"/>
      <c r="KSB94" s="98"/>
      <c r="KSC94" s="98"/>
      <c r="KSD94" s="98"/>
      <c r="KSE94" s="98"/>
      <c r="KSF94" s="98"/>
      <c r="KSG94" s="98"/>
      <c r="KSH94" s="98"/>
      <c r="KSI94" s="98"/>
      <c r="KSJ94" s="98"/>
      <c r="KSK94" s="98"/>
      <c r="KSL94" s="98"/>
      <c r="KSM94" s="98"/>
      <c r="KSN94" s="98"/>
      <c r="KSO94" s="98"/>
      <c r="KSP94" s="98"/>
      <c r="KSQ94" s="98"/>
      <c r="KSR94" s="98"/>
      <c r="KSS94" s="98"/>
      <c r="KST94" s="98"/>
      <c r="KSU94" s="98"/>
      <c r="KSV94" s="98"/>
      <c r="KSW94" s="98"/>
      <c r="KSX94" s="98"/>
      <c r="KSY94" s="98"/>
      <c r="KSZ94" s="98"/>
      <c r="KTA94" s="98"/>
      <c r="KTB94" s="98"/>
      <c r="KTC94" s="98"/>
      <c r="KTD94" s="98"/>
      <c r="KTE94" s="98"/>
      <c r="KTF94" s="98"/>
      <c r="KTG94" s="98"/>
      <c r="KTH94" s="98"/>
      <c r="KTI94" s="98"/>
      <c r="KTJ94" s="98"/>
      <c r="KTK94" s="98"/>
      <c r="KTL94" s="98"/>
      <c r="KTM94" s="98"/>
      <c r="KTN94" s="98"/>
      <c r="KTO94" s="98"/>
      <c r="KTP94" s="98"/>
      <c r="KTQ94" s="98"/>
      <c r="KTR94" s="98"/>
      <c r="KTS94" s="98"/>
      <c r="KTT94" s="98"/>
      <c r="KTU94" s="98"/>
      <c r="KTV94" s="98"/>
      <c r="KTW94" s="98"/>
      <c r="KTX94" s="98"/>
      <c r="KTY94" s="98"/>
      <c r="KTZ94" s="98"/>
      <c r="KUA94" s="98"/>
      <c r="KUB94" s="98"/>
      <c r="KUC94" s="98"/>
      <c r="KUD94" s="98"/>
      <c r="KUE94" s="98"/>
      <c r="KUF94" s="98"/>
      <c r="KUG94" s="98"/>
      <c r="KUH94" s="98"/>
      <c r="KUI94" s="98"/>
      <c r="KUJ94" s="98"/>
      <c r="KUK94" s="98"/>
      <c r="KUL94" s="98"/>
      <c r="KUM94" s="98"/>
      <c r="KUN94" s="98"/>
      <c r="KUO94" s="98"/>
      <c r="KUP94" s="98"/>
      <c r="KUQ94" s="98"/>
      <c r="KUR94" s="98"/>
      <c r="KUS94" s="98"/>
      <c r="KUT94" s="98"/>
      <c r="KUU94" s="98"/>
      <c r="KUV94" s="98"/>
      <c r="KUW94" s="98"/>
      <c r="KUX94" s="98"/>
      <c r="KUY94" s="98"/>
      <c r="KUZ94" s="98"/>
      <c r="KVA94" s="98"/>
      <c r="KVB94" s="98"/>
      <c r="KVC94" s="98"/>
      <c r="KVD94" s="98"/>
      <c r="KVE94" s="98"/>
      <c r="KVF94" s="98"/>
      <c r="KVG94" s="98"/>
      <c r="KVH94" s="98"/>
      <c r="KVI94" s="98"/>
      <c r="KVJ94" s="98"/>
      <c r="KVK94" s="98"/>
      <c r="KVL94" s="98"/>
      <c r="KVM94" s="98"/>
      <c r="KVN94" s="98"/>
      <c r="KVO94" s="98"/>
      <c r="KVP94" s="98"/>
      <c r="KVQ94" s="98"/>
      <c r="KVR94" s="98"/>
      <c r="KVS94" s="98"/>
      <c r="KVT94" s="98"/>
      <c r="KVU94" s="98"/>
      <c r="KVV94" s="98"/>
      <c r="KVW94" s="98"/>
      <c r="KVX94" s="98"/>
      <c r="KVY94" s="98"/>
      <c r="KVZ94" s="98"/>
      <c r="KWA94" s="98"/>
      <c r="KWB94" s="98"/>
      <c r="KWC94" s="98"/>
      <c r="KWD94" s="98"/>
      <c r="KWE94" s="98"/>
      <c r="KWF94" s="98"/>
      <c r="KWG94" s="98"/>
      <c r="KWH94" s="98"/>
      <c r="KWI94" s="98"/>
      <c r="KWJ94" s="98"/>
      <c r="KWK94" s="98"/>
      <c r="KWL94" s="98"/>
      <c r="KWM94" s="98"/>
      <c r="KWN94" s="98"/>
      <c r="KWO94" s="98"/>
      <c r="KWP94" s="98"/>
      <c r="KWQ94" s="98"/>
      <c r="KWR94" s="98"/>
      <c r="KWS94" s="98"/>
      <c r="KWT94" s="98"/>
      <c r="KWU94" s="98"/>
      <c r="KWV94" s="98"/>
      <c r="KWW94" s="98"/>
      <c r="KWX94" s="98"/>
      <c r="KWY94" s="98"/>
      <c r="KWZ94" s="98"/>
      <c r="KXA94" s="98"/>
      <c r="KXB94" s="98"/>
      <c r="KXC94" s="98"/>
      <c r="KXD94" s="98"/>
      <c r="KXE94" s="98"/>
      <c r="KXF94" s="98"/>
      <c r="KXG94" s="98"/>
      <c r="KXH94" s="98"/>
      <c r="KXI94" s="98"/>
      <c r="KXJ94" s="98"/>
      <c r="KXK94" s="98"/>
      <c r="KXL94" s="98"/>
      <c r="KXM94" s="98"/>
      <c r="KXN94" s="98"/>
      <c r="KXO94" s="98"/>
      <c r="KXP94" s="98"/>
      <c r="KXQ94" s="98"/>
      <c r="KXR94" s="98"/>
      <c r="KXS94" s="98"/>
      <c r="KXT94" s="98"/>
      <c r="KXU94" s="98"/>
      <c r="KXV94" s="98"/>
      <c r="KXW94" s="98"/>
      <c r="KXX94" s="98"/>
      <c r="KXY94" s="98"/>
      <c r="KXZ94" s="98"/>
      <c r="KYA94" s="98"/>
      <c r="KYB94" s="98"/>
      <c r="KYC94" s="98"/>
      <c r="KYD94" s="98"/>
      <c r="KYE94" s="98"/>
      <c r="KYF94" s="98"/>
      <c r="KYG94" s="98"/>
      <c r="KYH94" s="98"/>
      <c r="KYI94" s="98"/>
      <c r="KYJ94" s="98"/>
      <c r="KYK94" s="98"/>
      <c r="KYL94" s="98"/>
      <c r="KYM94" s="98"/>
      <c r="KYN94" s="98"/>
      <c r="KYO94" s="98"/>
      <c r="KYP94" s="98"/>
      <c r="KYQ94" s="98"/>
      <c r="KYR94" s="98"/>
      <c r="KYS94" s="98"/>
      <c r="KYT94" s="98"/>
      <c r="KYU94" s="98"/>
      <c r="KYV94" s="98"/>
      <c r="KYW94" s="98"/>
      <c r="KYX94" s="98"/>
      <c r="KYY94" s="98"/>
      <c r="KYZ94" s="98"/>
      <c r="KZA94" s="98"/>
      <c r="KZB94" s="98"/>
      <c r="KZC94" s="98"/>
      <c r="KZD94" s="98"/>
      <c r="KZE94" s="98"/>
      <c r="KZF94" s="98"/>
      <c r="KZG94" s="98"/>
      <c r="KZH94" s="98"/>
      <c r="KZI94" s="98"/>
      <c r="KZJ94" s="98"/>
      <c r="KZK94" s="98"/>
      <c r="KZL94" s="98"/>
      <c r="KZM94" s="98"/>
      <c r="KZN94" s="98"/>
      <c r="KZO94" s="98"/>
      <c r="KZP94" s="98"/>
      <c r="KZQ94" s="98"/>
      <c r="KZR94" s="98"/>
      <c r="KZS94" s="98"/>
      <c r="KZT94" s="98"/>
      <c r="KZU94" s="98"/>
      <c r="KZV94" s="98"/>
      <c r="KZW94" s="98"/>
      <c r="KZX94" s="98"/>
      <c r="KZY94" s="98"/>
      <c r="KZZ94" s="98"/>
      <c r="LAA94" s="98"/>
      <c r="LAB94" s="98"/>
      <c r="LAC94" s="98"/>
      <c r="LAD94" s="98"/>
      <c r="LAE94" s="98"/>
      <c r="LAF94" s="98"/>
      <c r="LAG94" s="98"/>
      <c r="LAH94" s="98"/>
      <c r="LAI94" s="98"/>
      <c r="LAJ94" s="98"/>
      <c r="LAK94" s="98"/>
      <c r="LAL94" s="98"/>
      <c r="LAM94" s="98"/>
      <c r="LAN94" s="98"/>
      <c r="LAO94" s="98"/>
      <c r="LAP94" s="98"/>
      <c r="LAQ94" s="98"/>
      <c r="LAR94" s="98"/>
      <c r="LAS94" s="98"/>
      <c r="LAT94" s="98"/>
      <c r="LAU94" s="98"/>
      <c r="LAV94" s="98"/>
      <c r="LAW94" s="98"/>
      <c r="LAX94" s="98"/>
      <c r="LAY94" s="98"/>
      <c r="LAZ94" s="98"/>
      <c r="LBA94" s="98"/>
      <c r="LBB94" s="98"/>
      <c r="LBC94" s="98"/>
      <c r="LBD94" s="98"/>
      <c r="LBE94" s="98"/>
      <c r="LBF94" s="98"/>
      <c r="LBG94" s="98"/>
      <c r="LBH94" s="98"/>
      <c r="LBI94" s="98"/>
      <c r="LBJ94" s="98"/>
      <c r="LBK94" s="98"/>
      <c r="LBL94" s="98"/>
      <c r="LBM94" s="98"/>
      <c r="LBN94" s="98"/>
      <c r="LBO94" s="98"/>
      <c r="LBP94" s="98"/>
      <c r="LBQ94" s="98"/>
      <c r="LBR94" s="98"/>
      <c r="LBS94" s="98"/>
      <c r="LBT94" s="98"/>
      <c r="LBU94" s="98"/>
      <c r="LBV94" s="98"/>
      <c r="LBW94" s="98"/>
      <c r="LBX94" s="98"/>
      <c r="LBY94" s="98"/>
      <c r="LBZ94" s="98"/>
      <c r="LCA94" s="98"/>
      <c r="LCB94" s="98"/>
      <c r="LCC94" s="98"/>
      <c r="LCD94" s="98"/>
      <c r="LCE94" s="98"/>
      <c r="LCF94" s="98"/>
      <c r="LCG94" s="98"/>
      <c r="LCH94" s="98"/>
      <c r="LCI94" s="98"/>
      <c r="LCJ94" s="98"/>
      <c r="LCK94" s="98"/>
      <c r="LCL94" s="98"/>
      <c r="LCM94" s="98"/>
      <c r="LCN94" s="98"/>
      <c r="LCO94" s="98"/>
      <c r="LCP94" s="98"/>
      <c r="LCQ94" s="98"/>
      <c r="LCR94" s="98"/>
      <c r="LCS94" s="98"/>
      <c r="LCT94" s="98"/>
      <c r="LCU94" s="98"/>
      <c r="LCV94" s="98"/>
      <c r="LCW94" s="98"/>
      <c r="LCX94" s="98"/>
      <c r="LCY94" s="98"/>
      <c r="LCZ94" s="98"/>
      <c r="LDA94" s="98"/>
      <c r="LDB94" s="98"/>
      <c r="LDC94" s="98"/>
      <c r="LDD94" s="98"/>
      <c r="LDE94" s="98"/>
      <c r="LDF94" s="98"/>
      <c r="LDG94" s="98"/>
      <c r="LDH94" s="98"/>
      <c r="LDI94" s="98"/>
      <c r="LDJ94" s="98"/>
      <c r="LDK94" s="98"/>
      <c r="LDL94" s="98"/>
      <c r="LDM94" s="98"/>
      <c r="LDN94" s="98"/>
      <c r="LDO94" s="98"/>
      <c r="LDP94" s="98"/>
      <c r="LDQ94" s="98"/>
      <c r="LDR94" s="98"/>
      <c r="LDS94" s="98"/>
      <c r="LDT94" s="98"/>
      <c r="LDU94" s="98"/>
      <c r="LDV94" s="98"/>
      <c r="LDW94" s="98"/>
      <c r="LDX94" s="98"/>
      <c r="LDY94" s="98"/>
      <c r="LDZ94" s="98"/>
      <c r="LEA94" s="98"/>
      <c r="LEB94" s="98"/>
      <c r="LEC94" s="98"/>
      <c r="LED94" s="98"/>
      <c r="LEE94" s="98"/>
      <c r="LEF94" s="98"/>
      <c r="LEG94" s="98"/>
      <c r="LEH94" s="98"/>
      <c r="LEI94" s="98"/>
      <c r="LEJ94" s="98"/>
      <c r="LEK94" s="98"/>
      <c r="LEL94" s="98"/>
      <c r="LEM94" s="98"/>
      <c r="LEN94" s="98"/>
      <c r="LEO94" s="98"/>
      <c r="LEP94" s="98"/>
      <c r="LEQ94" s="98"/>
      <c r="LER94" s="98"/>
      <c r="LES94" s="98"/>
      <c r="LET94" s="98"/>
      <c r="LEU94" s="98"/>
      <c r="LEV94" s="98"/>
      <c r="LEW94" s="98"/>
      <c r="LEX94" s="98"/>
      <c r="LEY94" s="98"/>
      <c r="LEZ94" s="98"/>
      <c r="LFA94" s="98"/>
      <c r="LFB94" s="98"/>
      <c r="LFC94" s="98"/>
      <c r="LFD94" s="98"/>
      <c r="LFE94" s="98"/>
      <c r="LFF94" s="98"/>
      <c r="LFG94" s="98"/>
      <c r="LFH94" s="98"/>
      <c r="LFI94" s="98"/>
      <c r="LFJ94" s="98"/>
      <c r="LFK94" s="98"/>
      <c r="LFL94" s="98"/>
      <c r="LFM94" s="98"/>
      <c r="LFN94" s="98"/>
      <c r="LFO94" s="98"/>
      <c r="LFP94" s="98"/>
      <c r="LFQ94" s="98"/>
      <c r="LFR94" s="98"/>
      <c r="LFS94" s="98"/>
      <c r="LFT94" s="98"/>
      <c r="LFU94" s="98"/>
      <c r="LFV94" s="98"/>
      <c r="LFW94" s="98"/>
      <c r="LFX94" s="98"/>
      <c r="LFY94" s="98"/>
      <c r="LFZ94" s="98"/>
      <c r="LGA94" s="98"/>
      <c r="LGB94" s="98"/>
      <c r="LGC94" s="98"/>
      <c r="LGD94" s="98"/>
      <c r="LGE94" s="98"/>
      <c r="LGF94" s="98"/>
      <c r="LGG94" s="98"/>
      <c r="LGH94" s="98"/>
      <c r="LGI94" s="98"/>
      <c r="LGJ94" s="98"/>
      <c r="LGK94" s="98"/>
      <c r="LGL94" s="98"/>
      <c r="LGM94" s="98"/>
      <c r="LGN94" s="98"/>
      <c r="LGO94" s="98"/>
      <c r="LGP94" s="98"/>
      <c r="LGQ94" s="98"/>
      <c r="LGR94" s="98"/>
      <c r="LGS94" s="98"/>
      <c r="LGT94" s="98"/>
      <c r="LGU94" s="98"/>
      <c r="LGV94" s="98"/>
      <c r="LGW94" s="98"/>
      <c r="LGX94" s="98"/>
      <c r="LGY94" s="98"/>
      <c r="LGZ94" s="98"/>
      <c r="LHA94" s="98"/>
      <c r="LHB94" s="98"/>
      <c r="LHC94" s="98"/>
      <c r="LHD94" s="98"/>
      <c r="LHE94" s="98"/>
      <c r="LHF94" s="98"/>
      <c r="LHG94" s="98"/>
      <c r="LHH94" s="98"/>
      <c r="LHI94" s="98"/>
      <c r="LHJ94" s="98"/>
      <c r="LHK94" s="98"/>
      <c r="LHL94" s="98"/>
      <c r="LHM94" s="98"/>
      <c r="LHN94" s="98"/>
      <c r="LHO94" s="98"/>
      <c r="LHP94" s="98"/>
      <c r="LHQ94" s="98"/>
      <c r="LHR94" s="98"/>
      <c r="LHS94" s="98"/>
      <c r="LHT94" s="98"/>
      <c r="LHU94" s="98"/>
      <c r="LHV94" s="98"/>
      <c r="LHW94" s="98"/>
      <c r="LHX94" s="98"/>
      <c r="LHY94" s="98"/>
      <c r="LHZ94" s="98"/>
      <c r="LIA94" s="98"/>
      <c r="LIB94" s="98"/>
      <c r="LIC94" s="98"/>
      <c r="LID94" s="98"/>
      <c r="LIE94" s="98"/>
      <c r="LIF94" s="98"/>
      <c r="LIG94" s="98"/>
      <c r="LIH94" s="98"/>
      <c r="LII94" s="98"/>
      <c r="LIJ94" s="98"/>
      <c r="LIK94" s="98"/>
      <c r="LIL94" s="98"/>
      <c r="LIM94" s="98"/>
      <c r="LIN94" s="98"/>
      <c r="LIO94" s="98"/>
      <c r="LIP94" s="98"/>
      <c r="LIQ94" s="98"/>
      <c r="LIR94" s="98"/>
      <c r="LIS94" s="98"/>
      <c r="LIT94" s="98"/>
      <c r="LIU94" s="98"/>
      <c r="LIV94" s="98"/>
      <c r="LIW94" s="98"/>
      <c r="LIX94" s="98"/>
      <c r="LIY94" s="98"/>
      <c r="LIZ94" s="98"/>
      <c r="LJA94" s="98"/>
      <c r="LJB94" s="98"/>
      <c r="LJC94" s="98"/>
      <c r="LJD94" s="98"/>
      <c r="LJE94" s="98"/>
      <c r="LJF94" s="98"/>
      <c r="LJG94" s="98"/>
      <c r="LJH94" s="98"/>
      <c r="LJI94" s="98"/>
      <c r="LJJ94" s="98"/>
      <c r="LJK94" s="98"/>
      <c r="LJL94" s="98"/>
      <c r="LJM94" s="98"/>
      <c r="LJN94" s="98"/>
      <c r="LJO94" s="98"/>
      <c r="LJP94" s="98"/>
      <c r="LJQ94" s="98"/>
      <c r="LJR94" s="98"/>
      <c r="LJS94" s="98"/>
      <c r="LJT94" s="98"/>
      <c r="LJU94" s="98"/>
      <c r="LJV94" s="98"/>
      <c r="LJW94" s="98"/>
      <c r="LJX94" s="98"/>
      <c r="LJY94" s="98"/>
      <c r="LJZ94" s="98"/>
      <c r="LKA94" s="98"/>
      <c r="LKB94" s="98"/>
      <c r="LKC94" s="98"/>
      <c r="LKD94" s="98"/>
      <c r="LKE94" s="98"/>
      <c r="LKF94" s="98"/>
      <c r="LKG94" s="98"/>
      <c r="LKH94" s="98"/>
      <c r="LKI94" s="98"/>
      <c r="LKJ94" s="98"/>
      <c r="LKK94" s="98"/>
      <c r="LKL94" s="98"/>
      <c r="LKM94" s="98"/>
      <c r="LKN94" s="98"/>
      <c r="LKO94" s="98"/>
      <c r="LKP94" s="98"/>
      <c r="LKQ94" s="98"/>
      <c r="LKR94" s="98"/>
      <c r="LKS94" s="98"/>
      <c r="LKT94" s="98"/>
      <c r="LKU94" s="98"/>
      <c r="LKV94" s="98"/>
      <c r="LKW94" s="98"/>
      <c r="LKX94" s="98"/>
      <c r="LKY94" s="98"/>
      <c r="LKZ94" s="98"/>
      <c r="LLA94" s="98"/>
      <c r="LLB94" s="98"/>
      <c r="LLC94" s="98"/>
      <c r="LLD94" s="98"/>
      <c r="LLE94" s="98"/>
      <c r="LLF94" s="98"/>
      <c r="LLG94" s="98"/>
      <c r="LLH94" s="98"/>
      <c r="LLI94" s="98"/>
      <c r="LLJ94" s="98"/>
      <c r="LLK94" s="98"/>
      <c r="LLL94" s="98"/>
      <c r="LLM94" s="98"/>
      <c r="LLN94" s="98"/>
      <c r="LLO94" s="98"/>
      <c r="LLP94" s="98"/>
      <c r="LLQ94" s="98"/>
      <c r="LLR94" s="98"/>
      <c r="LLS94" s="98"/>
      <c r="LLT94" s="98"/>
      <c r="LLU94" s="98"/>
      <c r="LLV94" s="98"/>
      <c r="LLW94" s="98"/>
      <c r="LLX94" s="98"/>
      <c r="LLY94" s="98"/>
      <c r="LLZ94" s="98"/>
      <c r="LMA94" s="98"/>
      <c r="LMB94" s="98"/>
      <c r="LMC94" s="98"/>
      <c r="LMD94" s="98"/>
      <c r="LME94" s="98"/>
      <c r="LMF94" s="98"/>
      <c r="LMG94" s="98"/>
      <c r="LMH94" s="98"/>
      <c r="LMI94" s="98"/>
      <c r="LMJ94" s="98"/>
      <c r="LMK94" s="98"/>
      <c r="LML94" s="98"/>
      <c r="LMM94" s="98"/>
      <c r="LMN94" s="98"/>
      <c r="LMO94" s="98"/>
      <c r="LMP94" s="98"/>
      <c r="LMQ94" s="98"/>
      <c r="LMR94" s="98"/>
      <c r="LMS94" s="98"/>
      <c r="LMT94" s="98"/>
      <c r="LMU94" s="98"/>
      <c r="LMV94" s="98"/>
      <c r="LMW94" s="98"/>
      <c r="LMX94" s="98"/>
      <c r="LMY94" s="98"/>
      <c r="LMZ94" s="98"/>
      <c r="LNA94" s="98"/>
      <c r="LNB94" s="98"/>
      <c r="LNC94" s="98"/>
      <c r="LND94" s="98"/>
      <c r="LNE94" s="98"/>
      <c r="LNF94" s="98"/>
      <c r="LNG94" s="98"/>
      <c r="LNH94" s="98"/>
      <c r="LNI94" s="98"/>
      <c r="LNJ94" s="98"/>
      <c r="LNK94" s="98"/>
      <c r="LNL94" s="98"/>
      <c r="LNM94" s="98"/>
      <c r="LNN94" s="98"/>
      <c r="LNO94" s="98"/>
      <c r="LNP94" s="98"/>
      <c r="LNQ94" s="98"/>
      <c r="LNR94" s="98"/>
      <c r="LNS94" s="98"/>
      <c r="LNT94" s="98"/>
      <c r="LNU94" s="98"/>
      <c r="LNV94" s="98"/>
      <c r="LNW94" s="98"/>
      <c r="LNX94" s="98"/>
      <c r="LNY94" s="98"/>
      <c r="LNZ94" s="98"/>
      <c r="LOA94" s="98"/>
      <c r="LOB94" s="98"/>
      <c r="LOC94" s="98"/>
      <c r="LOD94" s="98"/>
      <c r="LOE94" s="98"/>
      <c r="LOF94" s="98"/>
      <c r="LOG94" s="98"/>
      <c r="LOH94" s="98"/>
      <c r="LOI94" s="98"/>
      <c r="LOJ94" s="98"/>
      <c r="LOK94" s="98"/>
      <c r="LOL94" s="98"/>
      <c r="LOM94" s="98"/>
      <c r="LON94" s="98"/>
      <c r="LOO94" s="98"/>
      <c r="LOP94" s="98"/>
      <c r="LOQ94" s="98"/>
      <c r="LOR94" s="98"/>
      <c r="LOS94" s="98"/>
      <c r="LOT94" s="98"/>
      <c r="LOU94" s="98"/>
      <c r="LOV94" s="98"/>
      <c r="LOW94" s="98"/>
      <c r="LOX94" s="98"/>
      <c r="LOY94" s="98"/>
      <c r="LOZ94" s="98"/>
      <c r="LPA94" s="98"/>
      <c r="LPB94" s="98"/>
      <c r="LPC94" s="98"/>
      <c r="LPD94" s="98"/>
      <c r="LPE94" s="98"/>
      <c r="LPF94" s="98"/>
      <c r="LPG94" s="98"/>
      <c r="LPH94" s="98"/>
      <c r="LPI94" s="98"/>
      <c r="LPJ94" s="98"/>
      <c r="LPK94" s="98"/>
      <c r="LPL94" s="98"/>
      <c r="LPM94" s="98"/>
      <c r="LPN94" s="98"/>
      <c r="LPO94" s="98"/>
      <c r="LPP94" s="98"/>
      <c r="LPQ94" s="98"/>
      <c r="LPR94" s="98"/>
      <c r="LPS94" s="98"/>
      <c r="LPT94" s="98"/>
      <c r="LPU94" s="98"/>
      <c r="LPV94" s="98"/>
      <c r="LPW94" s="98"/>
      <c r="LPX94" s="98"/>
      <c r="LPY94" s="98"/>
      <c r="LPZ94" s="98"/>
      <c r="LQA94" s="98"/>
      <c r="LQB94" s="98"/>
      <c r="LQC94" s="98"/>
      <c r="LQD94" s="98"/>
      <c r="LQE94" s="98"/>
      <c r="LQF94" s="98"/>
      <c r="LQG94" s="98"/>
      <c r="LQH94" s="98"/>
      <c r="LQI94" s="98"/>
      <c r="LQJ94" s="98"/>
      <c r="LQK94" s="98"/>
      <c r="LQL94" s="98"/>
      <c r="LQM94" s="98"/>
      <c r="LQN94" s="98"/>
      <c r="LQO94" s="98"/>
      <c r="LQP94" s="98"/>
      <c r="LQQ94" s="98"/>
      <c r="LQR94" s="98"/>
      <c r="LQS94" s="98"/>
      <c r="LQT94" s="98"/>
      <c r="LQU94" s="98"/>
      <c r="LQV94" s="98"/>
      <c r="LQW94" s="98"/>
      <c r="LQX94" s="98"/>
      <c r="LQY94" s="98"/>
      <c r="LQZ94" s="98"/>
      <c r="LRA94" s="98"/>
      <c r="LRB94" s="98"/>
      <c r="LRC94" s="98"/>
      <c r="LRD94" s="98"/>
      <c r="LRE94" s="98"/>
      <c r="LRF94" s="98"/>
      <c r="LRG94" s="98"/>
      <c r="LRH94" s="98"/>
      <c r="LRI94" s="98"/>
      <c r="LRJ94" s="98"/>
      <c r="LRK94" s="98"/>
      <c r="LRL94" s="98"/>
      <c r="LRM94" s="98"/>
      <c r="LRN94" s="98"/>
      <c r="LRO94" s="98"/>
      <c r="LRP94" s="98"/>
      <c r="LRQ94" s="98"/>
      <c r="LRR94" s="98"/>
      <c r="LRS94" s="98"/>
      <c r="LRT94" s="98"/>
      <c r="LRU94" s="98"/>
      <c r="LRV94" s="98"/>
      <c r="LRW94" s="98"/>
      <c r="LRX94" s="98"/>
      <c r="LRY94" s="98"/>
      <c r="LRZ94" s="98"/>
      <c r="LSA94" s="98"/>
      <c r="LSB94" s="98"/>
      <c r="LSC94" s="98"/>
      <c r="LSD94" s="98"/>
      <c r="LSE94" s="98"/>
      <c r="LSF94" s="98"/>
      <c r="LSG94" s="98"/>
      <c r="LSH94" s="98"/>
      <c r="LSI94" s="98"/>
      <c r="LSJ94" s="98"/>
      <c r="LSK94" s="98"/>
      <c r="LSL94" s="98"/>
      <c r="LSM94" s="98"/>
      <c r="LSN94" s="98"/>
      <c r="LSO94" s="98"/>
      <c r="LSP94" s="98"/>
      <c r="LSQ94" s="98"/>
      <c r="LSR94" s="98"/>
      <c r="LSS94" s="98"/>
      <c r="LST94" s="98"/>
      <c r="LSU94" s="98"/>
      <c r="LSV94" s="98"/>
      <c r="LSW94" s="98"/>
      <c r="LSX94" s="98"/>
      <c r="LSY94" s="98"/>
      <c r="LSZ94" s="98"/>
      <c r="LTA94" s="98"/>
      <c r="LTB94" s="98"/>
      <c r="LTC94" s="98"/>
      <c r="LTD94" s="98"/>
      <c r="LTE94" s="98"/>
      <c r="LTF94" s="98"/>
      <c r="LTG94" s="98"/>
      <c r="LTH94" s="98"/>
      <c r="LTI94" s="98"/>
      <c r="LTJ94" s="98"/>
      <c r="LTK94" s="98"/>
      <c r="LTL94" s="98"/>
      <c r="LTM94" s="98"/>
      <c r="LTN94" s="98"/>
      <c r="LTO94" s="98"/>
      <c r="LTP94" s="98"/>
      <c r="LTQ94" s="98"/>
      <c r="LTR94" s="98"/>
      <c r="LTS94" s="98"/>
      <c r="LTT94" s="98"/>
      <c r="LTU94" s="98"/>
      <c r="LTV94" s="98"/>
      <c r="LTW94" s="98"/>
      <c r="LTX94" s="98"/>
      <c r="LTY94" s="98"/>
      <c r="LTZ94" s="98"/>
      <c r="LUA94" s="98"/>
      <c r="LUB94" s="98"/>
      <c r="LUC94" s="98"/>
      <c r="LUD94" s="98"/>
      <c r="LUE94" s="98"/>
      <c r="LUF94" s="98"/>
      <c r="LUG94" s="98"/>
      <c r="LUH94" s="98"/>
      <c r="LUI94" s="98"/>
      <c r="LUJ94" s="98"/>
      <c r="LUK94" s="98"/>
      <c r="LUL94" s="98"/>
      <c r="LUM94" s="98"/>
      <c r="LUN94" s="98"/>
      <c r="LUO94" s="98"/>
      <c r="LUP94" s="98"/>
      <c r="LUQ94" s="98"/>
      <c r="LUR94" s="98"/>
      <c r="LUS94" s="98"/>
      <c r="LUT94" s="98"/>
      <c r="LUU94" s="98"/>
      <c r="LUV94" s="98"/>
      <c r="LUW94" s="98"/>
      <c r="LUX94" s="98"/>
      <c r="LUY94" s="98"/>
      <c r="LUZ94" s="98"/>
      <c r="LVA94" s="98"/>
      <c r="LVB94" s="98"/>
      <c r="LVC94" s="98"/>
      <c r="LVD94" s="98"/>
      <c r="LVE94" s="98"/>
      <c r="LVF94" s="98"/>
      <c r="LVG94" s="98"/>
      <c r="LVH94" s="98"/>
      <c r="LVI94" s="98"/>
      <c r="LVJ94" s="98"/>
      <c r="LVK94" s="98"/>
      <c r="LVL94" s="98"/>
      <c r="LVM94" s="98"/>
      <c r="LVN94" s="98"/>
      <c r="LVO94" s="98"/>
      <c r="LVP94" s="98"/>
      <c r="LVQ94" s="98"/>
      <c r="LVR94" s="98"/>
      <c r="LVS94" s="98"/>
      <c r="LVT94" s="98"/>
      <c r="LVU94" s="98"/>
      <c r="LVV94" s="98"/>
      <c r="LVW94" s="98"/>
      <c r="LVX94" s="98"/>
      <c r="LVY94" s="98"/>
      <c r="LVZ94" s="98"/>
      <c r="LWA94" s="98"/>
      <c r="LWB94" s="98"/>
      <c r="LWC94" s="98"/>
      <c r="LWD94" s="98"/>
      <c r="LWE94" s="98"/>
      <c r="LWF94" s="98"/>
      <c r="LWG94" s="98"/>
      <c r="LWH94" s="98"/>
      <c r="LWI94" s="98"/>
      <c r="LWJ94" s="98"/>
      <c r="LWK94" s="98"/>
      <c r="LWL94" s="98"/>
      <c r="LWM94" s="98"/>
      <c r="LWN94" s="98"/>
      <c r="LWO94" s="98"/>
      <c r="LWP94" s="98"/>
      <c r="LWQ94" s="98"/>
      <c r="LWR94" s="98"/>
      <c r="LWS94" s="98"/>
      <c r="LWT94" s="98"/>
      <c r="LWU94" s="98"/>
      <c r="LWV94" s="98"/>
      <c r="LWW94" s="98"/>
      <c r="LWX94" s="98"/>
      <c r="LWY94" s="98"/>
      <c r="LWZ94" s="98"/>
      <c r="LXA94" s="98"/>
      <c r="LXB94" s="98"/>
      <c r="LXC94" s="98"/>
      <c r="LXD94" s="98"/>
      <c r="LXE94" s="98"/>
      <c r="LXF94" s="98"/>
      <c r="LXG94" s="98"/>
      <c r="LXH94" s="98"/>
      <c r="LXI94" s="98"/>
      <c r="LXJ94" s="98"/>
      <c r="LXK94" s="98"/>
      <c r="LXL94" s="98"/>
      <c r="LXM94" s="98"/>
      <c r="LXN94" s="98"/>
      <c r="LXO94" s="98"/>
      <c r="LXP94" s="98"/>
      <c r="LXQ94" s="98"/>
      <c r="LXR94" s="98"/>
      <c r="LXS94" s="98"/>
      <c r="LXT94" s="98"/>
      <c r="LXU94" s="98"/>
      <c r="LXV94" s="98"/>
      <c r="LXW94" s="98"/>
      <c r="LXX94" s="98"/>
      <c r="LXY94" s="98"/>
      <c r="LXZ94" s="98"/>
      <c r="LYA94" s="98"/>
      <c r="LYB94" s="98"/>
      <c r="LYC94" s="98"/>
      <c r="LYD94" s="98"/>
      <c r="LYE94" s="98"/>
      <c r="LYF94" s="98"/>
      <c r="LYG94" s="98"/>
      <c r="LYH94" s="98"/>
      <c r="LYI94" s="98"/>
      <c r="LYJ94" s="98"/>
      <c r="LYK94" s="98"/>
      <c r="LYL94" s="98"/>
      <c r="LYM94" s="98"/>
      <c r="LYN94" s="98"/>
      <c r="LYO94" s="98"/>
      <c r="LYP94" s="98"/>
      <c r="LYQ94" s="98"/>
      <c r="LYR94" s="98"/>
      <c r="LYS94" s="98"/>
      <c r="LYT94" s="98"/>
      <c r="LYU94" s="98"/>
      <c r="LYV94" s="98"/>
      <c r="LYW94" s="98"/>
      <c r="LYX94" s="98"/>
      <c r="LYY94" s="98"/>
      <c r="LYZ94" s="98"/>
      <c r="LZA94" s="98"/>
      <c r="LZB94" s="98"/>
      <c r="LZC94" s="98"/>
      <c r="LZD94" s="98"/>
      <c r="LZE94" s="98"/>
      <c r="LZF94" s="98"/>
      <c r="LZG94" s="98"/>
      <c r="LZH94" s="98"/>
      <c r="LZI94" s="98"/>
      <c r="LZJ94" s="98"/>
      <c r="LZK94" s="98"/>
      <c r="LZL94" s="98"/>
      <c r="LZM94" s="98"/>
      <c r="LZN94" s="98"/>
      <c r="LZO94" s="98"/>
      <c r="LZP94" s="98"/>
      <c r="LZQ94" s="98"/>
      <c r="LZR94" s="98"/>
      <c r="LZS94" s="98"/>
      <c r="LZT94" s="98"/>
      <c r="LZU94" s="98"/>
      <c r="LZV94" s="98"/>
      <c r="LZW94" s="98"/>
      <c r="LZX94" s="98"/>
      <c r="LZY94" s="98"/>
      <c r="LZZ94" s="98"/>
      <c r="MAA94" s="98"/>
      <c r="MAB94" s="98"/>
      <c r="MAC94" s="98"/>
      <c r="MAD94" s="98"/>
      <c r="MAE94" s="98"/>
      <c r="MAF94" s="98"/>
      <c r="MAG94" s="98"/>
      <c r="MAH94" s="98"/>
      <c r="MAI94" s="98"/>
      <c r="MAJ94" s="98"/>
      <c r="MAK94" s="98"/>
      <c r="MAL94" s="98"/>
      <c r="MAM94" s="98"/>
      <c r="MAN94" s="98"/>
      <c r="MAO94" s="98"/>
      <c r="MAP94" s="98"/>
      <c r="MAQ94" s="98"/>
      <c r="MAR94" s="98"/>
      <c r="MAS94" s="98"/>
      <c r="MAT94" s="98"/>
      <c r="MAU94" s="98"/>
      <c r="MAV94" s="98"/>
      <c r="MAW94" s="98"/>
      <c r="MAX94" s="98"/>
      <c r="MAY94" s="98"/>
      <c r="MAZ94" s="98"/>
      <c r="MBA94" s="98"/>
      <c r="MBB94" s="98"/>
      <c r="MBC94" s="98"/>
      <c r="MBD94" s="98"/>
      <c r="MBE94" s="98"/>
      <c r="MBF94" s="98"/>
      <c r="MBG94" s="98"/>
      <c r="MBH94" s="98"/>
      <c r="MBI94" s="98"/>
      <c r="MBJ94" s="98"/>
      <c r="MBK94" s="98"/>
      <c r="MBL94" s="98"/>
      <c r="MBM94" s="98"/>
      <c r="MBN94" s="98"/>
      <c r="MBO94" s="98"/>
      <c r="MBP94" s="98"/>
      <c r="MBQ94" s="98"/>
      <c r="MBR94" s="98"/>
      <c r="MBS94" s="98"/>
      <c r="MBT94" s="98"/>
      <c r="MBU94" s="98"/>
      <c r="MBV94" s="98"/>
      <c r="MBW94" s="98"/>
      <c r="MBX94" s="98"/>
      <c r="MBY94" s="98"/>
      <c r="MBZ94" s="98"/>
      <c r="MCA94" s="98"/>
      <c r="MCB94" s="98"/>
      <c r="MCC94" s="98"/>
      <c r="MCD94" s="98"/>
      <c r="MCE94" s="98"/>
      <c r="MCF94" s="98"/>
      <c r="MCG94" s="98"/>
      <c r="MCH94" s="98"/>
      <c r="MCI94" s="98"/>
      <c r="MCJ94" s="98"/>
      <c r="MCK94" s="98"/>
      <c r="MCL94" s="98"/>
      <c r="MCM94" s="98"/>
      <c r="MCN94" s="98"/>
      <c r="MCO94" s="98"/>
      <c r="MCP94" s="98"/>
      <c r="MCQ94" s="98"/>
      <c r="MCR94" s="98"/>
      <c r="MCS94" s="98"/>
      <c r="MCT94" s="98"/>
      <c r="MCU94" s="98"/>
      <c r="MCV94" s="98"/>
      <c r="MCW94" s="98"/>
      <c r="MCX94" s="98"/>
      <c r="MCY94" s="98"/>
      <c r="MCZ94" s="98"/>
      <c r="MDA94" s="98"/>
      <c r="MDB94" s="98"/>
      <c r="MDC94" s="98"/>
      <c r="MDD94" s="98"/>
      <c r="MDE94" s="98"/>
      <c r="MDF94" s="98"/>
      <c r="MDG94" s="98"/>
      <c r="MDH94" s="98"/>
      <c r="MDI94" s="98"/>
      <c r="MDJ94" s="98"/>
      <c r="MDK94" s="98"/>
      <c r="MDL94" s="98"/>
      <c r="MDM94" s="98"/>
      <c r="MDN94" s="98"/>
      <c r="MDO94" s="98"/>
      <c r="MDP94" s="98"/>
      <c r="MDQ94" s="98"/>
      <c r="MDR94" s="98"/>
      <c r="MDS94" s="98"/>
      <c r="MDT94" s="98"/>
      <c r="MDU94" s="98"/>
      <c r="MDV94" s="98"/>
      <c r="MDW94" s="98"/>
      <c r="MDX94" s="98"/>
      <c r="MDY94" s="98"/>
      <c r="MDZ94" s="98"/>
      <c r="MEA94" s="98"/>
      <c r="MEB94" s="98"/>
      <c r="MEC94" s="98"/>
      <c r="MED94" s="98"/>
      <c r="MEE94" s="98"/>
      <c r="MEF94" s="98"/>
      <c r="MEG94" s="98"/>
      <c r="MEH94" s="98"/>
      <c r="MEI94" s="98"/>
      <c r="MEJ94" s="98"/>
      <c r="MEK94" s="98"/>
      <c r="MEL94" s="98"/>
      <c r="MEM94" s="98"/>
      <c r="MEN94" s="98"/>
      <c r="MEO94" s="98"/>
      <c r="MEP94" s="98"/>
      <c r="MEQ94" s="98"/>
      <c r="MER94" s="98"/>
      <c r="MES94" s="98"/>
      <c r="MET94" s="98"/>
      <c r="MEU94" s="98"/>
      <c r="MEV94" s="98"/>
      <c r="MEW94" s="98"/>
      <c r="MEX94" s="98"/>
      <c r="MEY94" s="98"/>
      <c r="MEZ94" s="98"/>
      <c r="MFA94" s="98"/>
      <c r="MFB94" s="98"/>
      <c r="MFC94" s="98"/>
      <c r="MFD94" s="98"/>
      <c r="MFE94" s="98"/>
      <c r="MFF94" s="98"/>
      <c r="MFG94" s="98"/>
      <c r="MFH94" s="98"/>
      <c r="MFI94" s="98"/>
      <c r="MFJ94" s="98"/>
      <c r="MFK94" s="98"/>
      <c r="MFL94" s="98"/>
      <c r="MFM94" s="98"/>
      <c r="MFN94" s="98"/>
      <c r="MFO94" s="98"/>
      <c r="MFP94" s="98"/>
      <c r="MFQ94" s="98"/>
      <c r="MFR94" s="98"/>
      <c r="MFS94" s="98"/>
      <c r="MFT94" s="98"/>
      <c r="MFU94" s="98"/>
      <c r="MFV94" s="98"/>
      <c r="MFW94" s="98"/>
      <c r="MFX94" s="98"/>
      <c r="MFY94" s="98"/>
      <c r="MFZ94" s="98"/>
      <c r="MGA94" s="98"/>
      <c r="MGB94" s="98"/>
      <c r="MGC94" s="98"/>
      <c r="MGD94" s="98"/>
      <c r="MGE94" s="98"/>
      <c r="MGF94" s="98"/>
      <c r="MGG94" s="98"/>
      <c r="MGH94" s="98"/>
      <c r="MGI94" s="98"/>
      <c r="MGJ94" s="98"/>
      <c r="MGK94" s="98"/>
      <c r="MGL94" s="98"/>
      <c r="MGM94" s="98"/>
      <c r="MGN94" s="98"/>
      <c r="MGO94" s="98"/>
      <c r="MGP94" s="98"/>
      <c r="MGQ94" s="98"/>
      <c r="MGR94" s="98"/>
      <c r="MGS94" s="98"/>
      <c r="MGT94" s="98"/>
      <c r="MGU94" s="98"/>
      <c r="MGV94" s="98"/>
      <c r="MGW94" s="98"/>
      <c r="MGX94" s="98"/>
      <c r="MGY94" s="98"/>
      <c r="MGZ94" s="98"/>
      <c r="MHA94" s="98"/>
      <c r="MHB94" s="98"/>
      <c r="MHC94" s="98"/>
      <c r="MHD94" s="98"/>
      <c r="MHE94" s="98"/>
      <c r="MHF94" s="98"/>
      <c r="MHG94" s="98"/>
      <c r="MHH94" s="98"/>
      <c r="MHI94" s="98"/>
      <c r="MHJ94" s="98"/>
      <c r="MHK94" s="98"/>
      <c r="MHL94" s="98"/>
      <c r="MHM94" s="98"/>
      <c r="MHN94" s="98"/>
      <c r="MHO94" s="98"/>
      <c r="MHP94" s="98"/>
      <c r="MHQ94" s="98"/>
      <c r="MHR94" s="98"/>
      <c r="MHS94" s="98"/>
      <c r="MHT94" s="98"/>
      <c r="MHU94" s="98"/>
      <c r="MHV94" s="98"/>
      <c r="MHW94" s="98"/>
      <c r="MHX94" s="98"/>
      <c r="MHY94" s="98"/>
      <c r="MHZ94" s="98"/>
      <c r="MIA94" s="98"/>
      <c r="MIB94" s="98"/>
      <c r="MIC94" s="98"/>
      <c r="MID94" s="98"/>
      <c r="MIE94" s="98"/>
      <c r="MIF94" s="98"/>
      <c r="MIG94" s="98"/>
      <c r="MIH94" s="98"/>
      <c r="MII94" s="98"/>
      <c r="MIJ94" s="98"/>
      <c r="MIK94" s="98"/>
      <c r="MIL94" s="98"/>
      <c r="MIM94" s="98"/>
      <c r="MIN94" s="98"/>
      <c r="MIO94" s="98"/>
      <c r="MIP94" s="98"/>
      <c r="MIQ94" s="98"/>
      <c r="MIR94" s="98"/>
      <c r="MIS94" s="98"/>
      <c r="MIT94" s="98"/>
      <c r="MIU94" s="98"/>
      <c r="MIV94" s="98"/>
      <c r="MIW94" s="98"/>
      <c r="MIX94" s="98"/>
      <c r="MIY94" s="98"/>
      <c r="MIZ94" s="98"/>
      <c r="MJA94" s="98"/>
      <c r="MJB94" s="98"/>
      <c r="MJC94" s="98"/>
      <c r="MJD94" s="98"/>
      <c r="MJE94" s="98"/>
      <c r="MJF94" s="98"/>
      <c r="MJG94" s="98"/>
      <c r="MJH94" s="98"/>
      <c r="MJI94" s="98"/>
      <c r="MJJ94" s="98"/>
      <c r="MJK94" s="98"/>
      <c r="MJL94" s="98"/>
      <c r="MJM94" s="98"/>
      <c r="MJN94" s="98"/>
      <c r="MJO94" s="98"/>
      <c r="MJP94" s="98"/>
      <c r="MJQ94" s="98"/>
      <c r="MJR94" s="98"/>
      <c r="MJS94" s="98"/>
      <c r="MJT94" s="98"/>
      <c r="MJU94" s="98"/>
      <c r="MJV94" s="98"/>
      <c r="MJW94" s="98"/>
      <c r="MJX94" s="98"/>
      <c r="MJY94" s="98"/>
      <c r="MJZ94" s="98"/>
      <c r="MKA94" s="98"/>
      <c r="MKB94" s="98"/>
      <c r="MKC94" s="98"/>
      <c r="MKD94" s="98"/>
      <c r="MKE94" s="98"/>
      <c r="MKF94" s="98"/>
      <c r="MKG94" s="98"/>
      <c r="MKH94" s="98"/>
      <c r="MKI94" s="98"/>
      <c r="MKJ94" s="98"/>
      <c r="MKK94" s="98"/>
      <c r="MKL94" s="98"/>
      <c r="MKM94" s="98"/>
      <c r="MKN94" s="98"/>
      <c r="MKO94" s="98"/>
      <c r="MKP94" s="98"/>
      <c r="MKQ94" s="98"/>
      <c r="MKR94" s="98"/>
      <c r="MKS94" s="98"/>
      <c r="MKT94" s="98"/>
      <c r="MKU94" s="98"/>
      <c r="MKV94" s="98"/>
      <c r="MKW94" s="98"/>
      <c r="MKX94" s="98"/>
      <c r="MKY94" s="98"/>
      <c r="MKZ94" s="98"/>
      <c r="MLA94" s="98"/>
      <c r="MLB94" s="98"/>
      <c r="MLC94" s="98"/>
      <c r="MLD94" s="98"/>
      <c r="MLE94" s="98"/>
      <c r="MLF94" s="98"/>
      <c r="MLG94" s="98"/>
      <c r="MLH94" s="98"/>
      <c r="MLI94" s="98"/>
      <c r="MLJ94" s="98"/>
      <c r="MLK94" s="98"/>
      <c r="MLL94" s="98"/>
      <c r="MLM94" s="98"/>
      <c r="MLN94" s="98"/>
      <c r="MLO94" s="98"/>
      <c r="MLP94" s="98"/>
      <c r="MLQ94" s="98"/>
      <c r="MLR94" s="98"/>
      <c r="MLS94" s="98"/>
      <c r="MLT94" s="98"/>
      <c r="MLU94" s="98"/>
      <c r="MLV94" s="98"/>
      <c r="MLW94" s="98"/>
      <c r="MLX94" s="98"/>
      <c r="MLY94" s="98"/>
      <c r="MLZ94" s="98"/>
      <c r="MMA94" s="98"/>
      <c r="MMB94" s="98"/>
      <c r="MMC94" s="98"/>
      <c r="MMD94" s="98"/>
      <c r="MME94" s="98"/>
      <c r="MMF94" s="98"/>
      <c r="MMG94" s="98"/>
      <c r="MMH94" s="98"/>
      <c r="MMI94" s="98"/>
      <c r="MMJ94" s="98"/>
      <c r="MMK94" s="98"/>
      <c r="MML94" s="98"/>
      <c r="MMM94" s="98"/>
      <c r="MMN94" s="98"/>
      <c r="MMO94" s="98"/>
      <c r="MMP94" s="98"/>
      <c r="MMQ94" s="98"/>
      <c r="MMR94" s="98"/>
      <c r="MMS94" s="98"/>
      <c r="MMT94" s="98"/>
      <c r="MMU94" s="98"/>
      <c r="MMV94" s="98"/>
      <c r="MMW94" s="98"/>
      <c r="MMX94" s="98"/>
      <c r="MMY94" s="98"/>
      <c r="MMZ94" s="98"/>
      <c r="MNA94" s="98"/>
      <c r="MNB94" s="98"/>
      <c r="MNC94" s="98"/>
      <c r="MND94" s="98"/>
      <c r="MNE94" s="98"/>
      <c r="MNF94" s="98"/>
      <c r="MNG94" s="98"/>
      <c r="MNH94" s="98"/>
      <c r="MNI94" s="98"/>
      <c r="MNJ94" s="98"/>
      <c r="MNK94" s="98"/>
      <c r="MNL94" s="98"/>
      <c r="MNM94" s="98"/>
      <c r="MNN94" s="98"/>
      <c r="MNO94" s="98"/>
      <c r="MNP94" s="98"/>
      <c r="MNQ94" s="98"/>
      <c r="MNR94" s="98"/>
      <c r="MNS94" s="98"/>
      <c r="MNT94" s="98"/>
      <c r="MNU94" s="98"/>
      <c r="MNV94" s="98"/>
      <c r="MNW94" s="98"/>
      <c r="MNX94" s="98"/>
      <c r="MNY94" s="98"/>
      <c r="MNZ94" s="98"/>
      <c r="MOA94" s="98"/>
      <c r="MOB94" s="98"/>
      <c r="MOC94" s="98"/>
      <c r="MOD94" s="98"/>
      <c r="MOE94" s="98"/>
      <c r="MOF94" s="98"/>
      <c r="MOG94" s="98"/>
      <c r="MOH94" s="98"/>
      <c r="MOI94" s="98"/>
      <c r="MOJ94" s="98"/>
      <c r="MOK94" s="98"/>
      <c r="MOL94" s="98"/>
      <c r="MOM94" s="98"/>
      <c r="MON94" s="98"/>
      <c r="MOO94" s="98"/>
      <c r="MOP94" s="98"/>
      <c r="MOQ94" s="98"/>
      <c r="MOR94" s="98"/>
      <c r="MOS94" s="98"/>
      <c r="MOT94" s="98"/>
      <c r="MOU94" s="98"/>
      <c r="MOV94" s="98"/>
      <c r="MOW94" s="98"/>
      <c r="MOX94" s="98"/>
      <c r="MOY94" s="98"/>
      <c r="MOZ94" s="98"/>
      <c r="MPA94" s="98"/>
      <c r="MPB94" s="98"/>
      <c r="MPC94" s="98"/>
      <c r="MPD94" s="98"/>
      <c r="MPE94" s="98"/>
      <c r="MPF94" s="98"/>
      <c r="MPG94" s="98"/>
      <c r="MPH94" s="98"/>
      <c r="MPI94" s="98"/>
      <c r="MPJ94" s="98"/>
      <c r="MPK94" s="98"/>
      <c r="MPL94" s="98"/>
      <c r="MPM94" s="98"/>
      <c r="MPN94" s="98"/>
      <c r="MPO94" s="98"/>
      <c r="MPP94" s="98"/>
      <c r="MPQ94" s="98"/>
      <c r="MPR94" s="98"/>
      <c r="MPS94" s="98"/>
      <c r="MPT94" s="98"/>
      <c r="MPU94" s="98"/>
      <c r="MPV94" s="98"/>
      <c r="MPW94" s="98"/>
      <c r="MPX94" s="98"/>
      <c r="MPY94" s="98"/>
      <c r="MPZ94" s="98"/>
      <c r="MQA94" s="98"/>
      <c r="MQB94" s="98"/>
      <c r="MQC94" s="98"/>
      <c r="MQD94" s="98"/>
      <c r="MQE94" s="98"/>
      <c r="MQF94" s="98"/>
      <c r="MQG94" s="98"/>
      <c r="MQH94" s="98"/>
      <c r="MQI94" s="98"/>
      <c r="MQJ94" s="98"/>
      <c r="MQK94" s="98"/>
      <c r="MQL94" s="98"/>
      <c r="MQM94" s="98"/>
      <c r="MQN94" s="98"/>
      <c r="MQO94" s="98"/>
      <c r="MQP94" s="98"/>
      <c r="MQQ94" s="98"/>
      <c r="MQR94" s="98"/>
      <c r="MQS94" s="98"/>
      <c r="MQT94" s="98"/>
      <c r="MQU94" s="98"/>
      <c r="MQV94" s="98"/>
      <c r="MQW94" s="98"/>
      <c r="MQX94" s="98"/>
      <c r="MQY94" s="98"/>
      <c r="MQZ94" s="98"/>
      <c r="MRA94" s="98"/>
      <c r="MRB94" s="98"/>
      <c r="MRC94" s="98"/>
      <c r="MRD94" s="98"/>
      <c r="MRE94" s="98"/>
      <c r="MRF94" s="98"/>
      <c r="MRG94" s="98"/>
      <c r="MRH94" s="98"/>
      <c r="MRI94" s="98"/>
      <c r="MRJ94" s="98"/>
      <c r="MRK94" s="98"/>
      <c r="MRL94" s="98"/>
      <c r="MRM94" s="98"/>
      <c r="MRN94" s="98"/>
      <c r="MRO94" s="98"/>
      <c r="MRP94" s="98"/>
      <c r="MRQ94" s="98"/>
      <c r="MRR94" s="98"/>
      <c r="MRS94" s="98"/>
      <c r="MRT94" s="98"/>
      <c r="MRU94" s="98"/>
      <c r="MRV94" s="98"/>
      <c r="MRW94" s="98"/>
      <c r="MRX94" s="98"/>
      <c r="MRY94" s="98"/>
      <c r="MRZ94" s="98"/>
      <c r="MSA94" s="98"/>
      <c r="MSB94" s="98"/>
      <c r="MSC94" s="98"/>
      <c r="MSD94" s="98"/>
      <c r="MSE94" s="98"/>
      <c r="MSF94" s="98"/>
      <c r="MSG94" s="98"/>
      <c r="MSH94" s="98"/>
      <c r="MSI94" s="98"/>
      <c r="MSJ94" s="98"/>
      <c r="MSK94" s="98"/>
      <c r="MSL94" s="98"/>
      <c r="MSM94" s="98"/>
      <c r="MSN94" s="98"/>
      <c r="MSO94" s="98"/>
      <c r="MSP94" s="98"/>
      <c r="MSQ94" s="98"/>
      <c r="MSR94" s="98"/>
      <c r="MSS94" s="98"/>
      <c r="MST94" s="98"/>
      <c r="MSU94" s="98"/>
      <c r="MSV94" s="98"/>
      <c r="MSW94" s="98"/>
      <c r="MSX94" s="98"/>
      <c r="MSY94" s="98"/>
      <c r="MSZ94" s="98"/>
      <c r="MTA94" s="98"/>
      <c r="MTB94" s="98"/>
      <c r="MTC94" s="98"/>
      <c r="MTD94" s="98"/>
      <c r="MTE94" s="98"/>
      <c r="MTF94" s="98"/>
      <c r="MTG94" s="98"/>
      <c r="MTH94" s="98"/>
      <c r="MTI94" s="98"/>
      <c r="MTJ94" s="98"/>
      <c r="MTK94" s="98"/>
      <c r="MTL94" s="98"/>
      <c r="MTM94" s="98"/>
      <c r="MTN94" s="98"/>
      <c r="MTO94" s="98"/>
      <c r="MTP94" s="98"/>
      <c r="MTQ94" s="98"/>
      <c r="MTR94" s="98"/>
      <c r="MTS94" s="98"/>
      <c r="MTT94" s="98"/>
      <c r="MTU94" s="98"/>
      <c r="MTV94" s="98"/>
      <c r="MTW94" s="98"/>
      <c r="MTX94" s="98"/>
      <c r="MTY94" s="98"/>
      <c r="MTZ94" s="98"/>
      <c r="MUA94" s="98"/>
      <c r="MUB94" s="98"/>
      <c r="MUC94" s="98"/>
      <c r="MUD94" s="98"/>
      <c r="MUE94" s="98"/>
      <c r="MUF94" s="98"/>
      <c r="MUG94" s="98"/>
      <c r="MUH94" s="98"/>
      <c r="MUI94" s="98"/>
      <c r="MUJ94" s="98"/>
      <c r="MUK94" s="98"/>
      <c r="MUL94" s="98"/>
      <c r="MUM94" s="98"/>
      <c r="MUN94" s="98"/>
      <c r="MUO94" s="98"/>
      <c r="MUP94" s="98"/>
      <c r="MUQ94" s="98"/>
      <c r="MUR94" s="98"/>
      <c r="MUS94" s="98"/>
      <c r="MUT94" s="98"/>
      <c r="MUU94" s="98"/>
      <c r="MUV94" s="98"/>
      <c r="MUW94" s="98"/>
      <c r="MUX94" s="98"/>
      <c r="MUY94" s="98"/>
      <c r="MUZ94" s="98"/>
      <c r="MVA94" s="98"/>
      <c r="MVB94" s="98"/>
      <c r="MVC94" s="98"/>
      <c r="MVD94" s="98"/>
      <c r="MVE94" s="98"/>
      <c r="MVF94" s="98"/>
      <c r="MVG94" s="98"/>
      <c r="MVH94" s="98"/>
      <c r="MVI94" s="98"/>
      <c r="MVJ94" s="98"/>
      <c r="MVK94" s="98"/>
      <c r="MVL94" s="98"/>
      <c r="MVM94" s="98"/>
      <c r="MVN94" s="98"/>
      <c r="MVO94" s="98"/>
      <c r="MVP94" s="98"/>
      <c r="MVQ94" s="98"/>
      <c r="MVR94" s="98"/>
      <c r="MVS94" s="98"/>
      <c r="MVT94" s="98"/>
      <c r="MVU94" s="98"/>
      <c r="MVV94" s="98"/>
      <c r="MVW94" s="98"/>
      <c r="MVX94" s="98"/>
      <c r="MVY94" s="98"/>
      <c r="MVZ94" s="98"/>
      <c r="MWA94" s="98"/>
      <c r="MWB94" s="98"/>
      <c r="MWC94" s="98"/>
      <c r="MWD94" s="98"/>
      <c r="MWE94" s="98"/>
      <c r="MWF94" s="98"/>
      <c r="MWG94" s="98"/>
      <c r="MWH94" s="98"/>
      <c r="MWI94" s="98"/>
      <c r="MWJ94" s="98"/>
      <c r="MWK94" s="98"/>
      <c r="MWL94" s="98"/>
      <c r="MWM94" s="98"/>
      <c r="MWN94" s="98"/>
      <c r="MWO94" s="98"/>
      <c r="MWP94" s="98"/>
      <c r="MWQ94" s="98"/>
      <c r="MWR94" s="98"/>
      <c r="MWS94" s="98"/>
      <c r="MWT94" s="98"/>
      <c r="MWU94" s="98"/>
      <c r="MWV94" s="98"/>
      <c r="MWW94" s="98"/>
      <c r="MWX94" s="98"/>
      <c r="MWY94" s="98"/>
      <c r="MWZ94" s="98"/>
      <c r="MXA94" s="98"/>
      <c r="MXB94" s="98"/>
      <c r="MXC94" s="98"/>
      <c r="MXD94" s="98"/>
      <c r="MXE94" s="98"/>
      <c r="MXF94" s="98"/>
      <c r="MXG94" s="98"/>
      <c r="MXH94" s="98"/>
      <c r="MXI94" s="98"/>
      <c r="MXJ94" s="98"/>
      <c r="MXK94" s="98"/>
      <c r="MXL94" s="98"/>
      <c r="MXM94" s="98"/>
      <c r="MXN94" s="98"/>
      <c r="MXO94" s="98"/>
      <c r="MXP94" s="98"/>
      <c r="MXQ94" s="98"/>
      <c r="MXR94" s="98"/>
      <c r="MXS94" s="98"/>
      <c r="MXT94" s="98"/>
      <c r="MXU94" s="98"/>
      <c r="MXV94" s="98"/>
      <c r="MXW94" s="98"/>
      <c r="MXX94" s="98"/>
      <c r="MXY94" s="98"/>
      <c r="MXZ94" s="98"/>
      <c r="MYA94" s="98"/>
      <c r="MYB94" s="98"/>
      <c r="MYC94" s="98"/>
      <c r="MYD94" s="98"/>
      <c r="MYE94" s="98"/>
      <c r="MYF94" s="98"/>
      <c r="MYG94" s="98"/>
      <c r="MYH94" s="98"/>
      <c r="MYI94" s="98"/>
      <c r="MYJ94" s="98"/>
      <c r="MYK94" s="98"/>
      <c r="MYL94" s="98"/>
      <c r="MYM94" s="98"/>
      <c r="MYN94" s="98"/>
      <c r="MYO94" s="98"/>
      <c r="MYP94" s="98"/>
      <c r="MYQ94" s="98"/>
      <c r="MYR94" s="98"/>
      <c r="MYS94" s="98"/>
      <c r="MYT94" s="98"/>
      <c r="MYU94" s="98"/>
      <c r="MYV94" s="98"/>
      <c r="MYW94" s="98"/>
      <c r="MYX94" s="98"/>
      <c r="MYY94" s="98"/>
      <c r="MYZ94" s="98"/>
      <c r="MZA94" s="98"/>
      <c r="MZB94" s="98"/>
      <c r="MZC94" s="98"/>
      <c r="MZD94" s="98"/>
      <c r="MZE94" s="98"/>
      <c r="MZF94" s="98"/>
      <c r="MZG94" s="98"/>
      <c r="MZH94" s="98"/>
      <c r="MZI94" s="98"/>
      <c r="MZJ94" s="98"/>
      <c r="MZK94" s="98"/>
      <c r="MZL94" s="98"/>
      <c r="MZM94" s="98"/>
      <c r="MZN94" s="98"/>
      <c r="MZO94" s="98"/>
      <c r="MZP94" s="98"/>
      <c r="MZQ94" s="98"/>
      <c r="MZR94" s="98"/>
      <c r="MZS94" s="98"/>
      <c r="MZT94" s="98"/>
      <c r="MZU94" s="98"/>
      <c r="MZV94" s="98"/>
      <c r="MZW94" s="98"/>
      <c r="MZX94" s="98"/>
      <c r="MZY94" s="98"/>
      <c r="MZZ94" s="98"/>
      <c r="NAA94" s="98"/>
      <c r="NAB94" s="98"/>
      <c r="NAC94" s="98"/>
      <c r="NAD94" s="98"/>
      <c r="NAE94" s="98"/>
      <c r="NAF94" s="98"/>
      <c r="NAG94" s="98"/>
      <c r="NAH94" s="98"/>
      <c r="NAI94" s="98"/>
      <c r="NAJ94" s="98"/>
      <c r="NAK94" s="98"/>
      <c r="NAL94" s="98"/>
      <c r="NAM94" s="98"/>
      <c r="NAN94" s="98"/>
      <c r="NAO94" s="98"/>
      <c r="NAP94" s="98"/>
      <c r="NAQ94" s="98"/>
      <c r="NAR94" s="98"/>
      <c r="NAS94" s="98"/>
      <c r="NAT94" s="98"/>
      <c r="NAU94" s="98"/>
      <c r="NAV94" s="98"/>
      <c r="NAW94" s="98"/>
      <c r="NAX94" s="98"/>
      <c r="NAY94" s="98"/>
      <c r="NAZ94" s="98"/>
      <c r="NBA94" s="98"/>
      <c r="NBB94" s="98"/>
      <c r="NBC94" s="98"/>
      <c r="NBD94" s="98"/>
      <c r="NBE94" s="98"/>
      <c r="NBF94" s="98"/>
      <c r="NBG94" s="98"/>
      <c r="NBH94" s="98"/>
      <c r="NBI94" s="98"/>
      <c r="NBJ94" s="98"/>
      <c r="NBK94" s="98"/>
      <c r="NBL94" s="98"/>
      <c r="NBM94" s="98"/>
      <c r="NBN94" s="98"/>
      <c r="NBO94" s="98"/>
      <c r="NBP94" s="98"/>
      <c r="NBQ94" s="98"/>
      <c r="NBR94" s="98"/>
      <c r="NBS94" s="98"/>
      <c r="NBT94" s="98"/>
      <c r="NBU94" s="98"/>
      <c r="NBV94" s="98"/>
      <c r="NBW94" s="98"/>
      <c r="NBX94" s="98"/>
      <c r="NBY94" s="98"/>
      <c r="NBZ94" s="98"/>
      <c r="NCA94" s="98"/>
      <c r="NCB94" s="98"/>
      <c r="NCC94" s="98"/>
      <c r="NCD94" s="98"/>
      <c r="NCE94" s="98"/>
      <c r="NCF94" s="98"/>
      <c r="NCG94" s="98"/>
      <c r="NCH94" s="98"/>
      <c r="NCI94" s="98"/>
      <c r="NCJ94" s="98"/>
      <c r="NCK94" s="98"/>
      <c r="NCL94" s="98"/>
      <c r="NCM94" s="98"/>
      <c r="NCN94" s="98"/>
      <c r="NCO94" s="98"/>
      <c r="NCP94" s="98"/>
      <c r="NCQ94" s="98"/>
      <c r="NCR94" s="98"/>
      <c r="NCS94" s="98"/>
      <c r="NCT94" s="98"/>
      <c r="NCU94" s="98"/>
      <c r="NCV94" s="98"/>
      <c r="NCW94" s="98"/>
      <c r="NCX94" s="98"/>
      <c r="NCY94" s="98"/>
      <c r="NCZ94" s="98"/>
      <c r="NDA94" s="98"/>
      <c r="NDB94" s="98"/>
      <c r="NDC94" s="98"/>
      <c r="NDD94" s="98"/>
      <c r="NDE94" s="98"/>
      <c r="NDF94" s="98"/>
      <c r="NDG94" s="98"/>
      <c r="NDH94" s="98"/>
      <c r="NDI94" s="98"/>
      <c r="NDJ94" s="98"/>
      <c r="NDK94" s="98"/>
      <c r="NDL94" s="98"/>
      <c r="NDM94" s="98"/>
      <c r="NDN94" s="98"/>
      <c r="NDO94" s="98"/>
      <c r="NDP94" s="98"/>
      <c r="NDQ94" s="98"/>
      <c r="NDR94" s="98"/>
      <c r="NDS94" s="98"/>
      <c r="NDT94" s="98"/>
      <c r="NDU94" s="98"/>
      <c r="NDV94" s="98"/>
      <c r="NDW94" s="98"/>
      <c r="NDX94" s="98"/>
      <c r="NDY94" s="98"/>
      <c r="NDZ94" s="98"/>
      <c r="NEA94" s="98"/>
      <c r="NEB94" s="98"/>
      <c r="NEC94" s="98"/>
      <c r="NED94" s="98"/>
      <c r="NEE94" s="98"/>
      <c r="NEF94" s="98"/>
      <c r="NEG94" s="98"/>
      <c r="NEH94" s="98"/>
      <c r="NEI94" s="98"/>
      <c r="NEJ94" s="98"/>
      <c r="NEK94" s="98"/>
      <c r="NEL94" s="98"/>
      <c r="NEM94" s="98"/>
      <c r="NEN94" s="98"/>
      <c r="NEO94" s="98"/>
      <c r="NEP94" s="98"/>
      <c r="NEQ94" s="98"/>
      <c r="NER94" s="98"/>
      <c r="NES94" s="98"/>
      <c r="NET94" s="98"/>
      <c r="NEU94" s="98"/>
      <c r="NEV94" s="98"/>
      <c r="NEW94" s="98"/>
      <c r="NEX94" s="98"/>
      <c r="NEY94" s="98"/>
      <c r="NEZ94" s="98"/>
      <c r="NFA94" s="98"/>
      <c r="NFB94" s="98"/>
      <c r="NFC94" s="98"/>
      <c r="NFD94" s="98"/>
      <c r="NFE94" s="98"/>
      <c r="NFF94" s="98"/>
      <c r="NFG94" s="98"/>
      <c r="NFH94" s="98"/>
      <c r="NFI94" s="98"/>
      <c r="NFJ94" s="98"/>
      <c r="NFK94" s="98"/>
      <c r="NFL94" s="98"/>
      <c r="NFM94" s="98"/>
      <c r="NFN94" s="98"/>
      <c r="NFO94" s="98"/>
      <c r="NFP94" s="98"/>
      <c r="NFQ94" s="98"/>
      <c r="NFR94" s="98"/>
      <c r="NFS94" s="98"/>
      <c r="NFT94" s="98"/>
      <c r="NFU94" s="98"/>
      <c r="NFV94" s="98"/>
      <c r="NFW94" s="98"/>
      <c r="NFX94" s="98"/>
      <c r="NFY94" s="98"/>
      <c r="NFZ94" s="98"/>
      <c r="NGA94" s="98"/>
      <c r="NGB94" s="98"/>
      <c r="NGC94" s="98"/>
      <c r="NGD94" s="98"/>
      <c r="NGE94" s="98"/>
      <c r="NGF94" s="98"/>
      <c r="NGG94" s="98"/>
      <c r="NGH94" s="98"/>
      <c r="NGI94" s="98"/>
      <c r="NGJ94" s="98"/>
      <c r="NGK94" s="98"/>
      <c r="NGL94" s="98"/>
      <c r="NGM94" s="98"/>
      <c r="NGN94" s="98"/>
      <c r="NGO94" s="98"/>
      <c r="NGP94" s="98"/>
      <c r="NGQ94" s="98"/>
      <c r="NGR94" s="98"/>
      <c r="NGS94" s="98"/>
      <c r="NGT94" s="98"/>
      <c r="NGU94" s="98"/>
      <c r="NGV94" s="98"/>
      <c r="NGW94" s="98"/>
      <c r="NGX94" s="98"/>
      <c r="NGY94" s="98"/>
      <c r="NGZ94" s="98"/>
      <c r="NHA94" s="98"/>
      <c r="NHB94" s="98"/>
      <c r="NHC94" s="98"/>
      <c r="NHD94" s="98"/>
      <c r="NHE94" s="98"/>
      <c r="NHF94" s="98"/>
      <c r="NHG94" s="98"/>
      <c r="NHH94" s="98"/>
      <c r="NHI94" s="98"/>
      <c r="NHJ94" s="98"/>
      <c r="NHK94" s="98"/>
      <c r="NHL94" s="98"/>
      <c r="NHM94" s="98"/>
      <c r="NHN94" s="98"/>
      <c r="NHO94" s="98"/>
      <c r="NHP94" s="98"/>
      <c r="NHQ94" s="98"/>
      <c r="NHR94" s="98"/>
      <c r="NHS94" s="98"/>
      <c r="NHT94" s="98"/>
      <c r="NHU94" s="98"/>
      <c r="NHV94" s="98"/>
      <c r="NHW94" s="98"/>
      <c r="NHX94" s="98"/>
      <c r="NHY94" s="98"/>
      <c r="NHZ94" s="98"/>
      <c r="NIA94" s="98"/>
      <c r="NIB94" s="98"/>
      <c r="NIC94" s="98"/>
      <c r="NID94" s="98"/>
      <c r="NIE94" s="98"/>
      <c r="NIF94" s="98"/>
      <c r="NIG94" s="98"/>
      <c r="NIH94" s="98"/>
      <c r="NII94" s="98"/>
      <c r="NIJ94" s="98"/>
      <c r="NIK94" s="98"/>
      <c r="NIL94" s="98"/>
      <c r="NIM94" s="98"/>
      <c r="NIN94" s="98"/>
      <c r="NIO94" s="98"/>
      <c r="NIP94" s="98"/>
      <c r="NIQ94" s="98"/>
      <c r="NIR94" s="98"/>
      <c r="NIS94" s="98"/>
      <c r="NIT94" s="98"/>
      <c r="NIU94" s="98"/>
      <c r="NIV94" s="98"/>
      <c r="NIW94" s="98"/>
      <c r="NIX94" s="98"/>
      <c r="NIY94" s="98"/>
      <c r="NIZ94" s="98"/>
      <c r="NJA94" s="98"/>
      <c r="NJB94" s="98"/>
      <c r="NJC94" s="98"/>
      <c r="NJD94" s="98"/>
      <c r="NJE94" s="98"/>
      <c r="NJF94" s="98"/>
      <c r="NJG94" s="98"/>
      <c r="NJH94" s="98"/>
      <c r="NJI94" s="98"/>
      <c r="NJJ94" s="98"/>
      <c r="NJK94" s="98"/>
      <c r="NJL94" s="98"/>
      <c r="NJM94" s="98"/>
      <c r="NJN94" s="98"/>
      <c r="NJO94" s="98"/>
      <c r="NJP94" s="98"/>
      <c r="NJQ94" s="98"/>
      <c r="NJR94" s="98"/>
      <c r="NJS94" s="98"/>
      <c r="NJT94" s="98"/>
      <c r="NJU94" s="98"/>
      <c r="NJV94" s="98"/>
      <c r="NJW94" s="98"/>
      <c r="NJX94" s="98"/>
      <c r="NJY94" s="98"/>
      <c r="NJZ94" s="98"/>
      <c r="NKA94" s="98"/>
      <c r="NKB94" s="98"/>
      <c r="NKC94" s="98"/>
      <c r="NKD94" s="98"/>
      <c r="NKE94" s="98"/>
      <c r="NKF94" s="98"/>
      <c r="NKG94" s="98"/>
      <c r="NKH94" s="98"/>
      <c r="NKI94" s="98"/>
      <c r="NKJ94" s="98"/>
      <c r="NKK94" s="98"/>
      <c r="NKL94" s="98"/>
      <c r="NKM94" s="98"/>
      <c r="NKN94" s="98"/>
      <c r="NKO94" s="98"/>
      <c r="NKP94" s="98"/>
      <c r="NKQ94" s="98"/>
      <c r="NKR94" s="98"/>
      <c r="NKS94" s="98"/>
      <c r="NKT94" s="98"/>
      <c r="NKU94" s="98"/>
      <c r="NKV94" s="98"/>
      <c r="NKW94" s="98"/>
      <c r="NKX94" s="98"/>
      <c r="NKY94" s="98"/>
      <c r="NKZ94" s="98"/>
      <c r="NLA94" s="98"/>
      <c r="NLB94" s="98"/>
      <c r="NLC94" s="98"/>
      <c r="NLD94" s="98"/>
      <c r="NLE94" s="98"/>
      <c r="NLF94" s="98"/>
      <c r="NLG94" s="98"/>
      <c r="NLH94" s="98"/>
      <c r="NLI94" s="98"/>
      <c r="NLJ94" s="98"/>
      <c r="NLK94" s="98"/>
      <c r="NLL94" s="98"/>
      <c r="NLM94" s="98"/>
      <c r="NLN94" s="98"/>
      <c r="NLO94" s="98"/>
      <c r="NLP94" s="98"/>
      <c r="NLQ94" s="98"/>
      <c r="NLR94" s="98"/>
      <c r="NLS94" s="98"/>
      <c r="NLT94" s="98"/>
      <c r="NLU94" s="98"/>
      <c r="NLV94" s="98"/>
      <c r="NLW94" s="98"/>
      <c r="NLX94" s="98"/>
      <c r="NLY94" s="98"/>
      <c r="NLZ94" s="98"/>
      <c r="NMA94" s="98"/>
      <c r="NMB94" s="98"/>
      <c r="NMC94" s="98"/>
      <c r="NMD94" s="98"/>
      <c r="NME94" s="98"/>
      <c r="NMF94" s="98"/>
      <c r="NMG94" s="98"/>
      <c r="NMH94" s="98"/>
      <c r="NMI94" s="98"/>
      <c r="NMJ94" s="98"/>
      <c r="NMK94" s="98"/>
      <c r="NML94" s="98"/>
      <c r="NMM94" s="98"/>
      <c r="NMN94" s="98"/>
      <c r="NMO94" s="98"/>
      <c r="NMP94" s="98"/>
      <c r="NMQ94" s="98"/>
      <c r="NMR94" s="98"/>
      <c r="NMS94" s="98"/>
      <c r="NMT94" s="98"/>
      <c r="NMU94" s="98"/>
      <c r="NMV94" s="98"/>
      <c r="NMW94" s="98"/>
      <c r="NMX94" s="98"/>
      <c r="NMY94" s="98"/>
      <c r="NMZ94" s="98"/>
      <c r="NNA94" s="98"/>
      <c r="NNB94" s="98"/>
      <c r="NNC94" s="98"/>
      <c r="NND94" s="98"/>
      <c r="NNE94" s="98"/>
      <c r="NNF94" s="98"/>
      <c r="NNG94" s="98"/>
      <c r="NNH94" s="98"/>
      <c r="NNI94" s="98"/>
      <c r="NNJ94" s="98"/>
      <c r="NNK94" s="98"/>
      <c r="NNL94" s="98"/>
      <c r="NNM94" s="98"/>
      <c r="NNN94" s="98"/>
      <c r="NNO94" s="98"/>
      <c r="NNP94" s="98"/>
      <c r="NNQ94" s="98"/>
      <c r="NNR94" s="98"/>
      <c r="NNS94" s="98"/>
      <c r="NNT94" s="98"/>
      <c r="NNU94" s="98"/>
      <c r="NNV94" s="98"/>
      <c r="NNW94" s="98"/>
      <c r="NNX94" s="98"/>
      <c r="NNY94" s="98"/>
      <c r="NNZ94" s="98"/>
      <c r="NOA94" s="98"/>
      <c r="NOB94" s="98"/>
      <c r="NOC94" s="98"/>
      <c r="NOD94" s="98"/>
      <c r="NOE94" s="98"/>
      <c r="NOF94" s="98"/>
      <c r="NOG94" s="98"/>
      <c r="NOH94" s="98"/>
      <c r="NOI94" s="98"/>
      <c r="NOJ94" s="98"/>
      <c r="NOK94" s="98"/>
      <c r="NOL94" s="98"/>
      <c r="NOM94" s="98"/>
      <c r="NON94" s="98"/>
      <c r="NOO94" s="98"/>
      <c r="NOP94" s="98"/>
      <c r="NOQ94" s="98"/>
      <c r="NOR94" s="98"/>
      <c r="NOS94" s="98"/>
      <c r="NOT94" s="98"/>
      <c r="NOU94" s="98"/>
      <c r="NOV94" s="98"/>
      <c r="NOW94" s="98"/>
      <c r="NOX94" s="98"/>
      <c r="NOY94" s="98"/>
      <c r="NOZ94" s="98"/>
      <c r="NPA94" s="98"/>
      <c r="NPB94" s="98"/>
      <c r="NPC94" s="98"/>
      <c r="NPD94" s="98"/>
      <c r="NPE94" s="98"/>
      <c r="NPF94" s="98"/>
      <c r="NPG94" s="98"/>
      <c r="NPH94" s="98"/>
      <c r="NPI94" s="98"/>
      <c r="NPJ94" s="98"/>
      <c r="NPK94" s="98"/>
      <c r="NPL94" s="98"/>
      <c r="NPM94" s="98"/>
      <c r="NPN94" s="98"/>
      <c r="NPO94" s="98"/>
      <c r="NPP94" s="98"/>
      <c r="NPQ94" s="98"/>
      <c r="NPR94" s="98"/>
      <c r="NPS94" s="98"/>
      <c r="NPT94" s="98"/>
      <c r="NPU94" s="98"/>
      <c r="NPV94" s="98"/>
      <c r="NPW94" s="98"/>
      <c r="NPX94" s="98"/>
      <c r="NPY94" s="98"/>
      <c r="NPZ94" s="98"/>
      <c r="NQA94" s="98"/>
      <c r="NQB94" s="98"/>
      <c r="NQC94" s="98"/>
      <c r="NQD94" s="98"/>
      <c r="NQE94" s="98"/>
      <c r="NQF94" s="98"/>
      <c r="NQG94" s="98"/>
      <c r="NQH94" s="98"/>
      <c r="NQI94" s="98"/>
      <c r="NQJ94" s="98"/>
      <c r="NQK94" s="98"/>
      <c r="NQL94" s="98"/>
      <c r="NQM94" s="98"/>
      <c r="NQN94" s="98"/>
      <c r="NQO94" s="98"/>
      <c r="NQP94" s="98"/>
      <c r="NQQ94" s="98"/>
      <c r="NQR94" s="98"/>
      <c r="NQS94" s="98"/>
      <c r="NQT94" s="98"/>
      <c r="NQU94" s="98"/>
      <c r="NQV94" s="98"/>
      <c r="NQW94" s="98"/>
      <c r="NQX94" s="98"/>
      <c r="NQY94" s="98"/>
      <c r="NQZ94" s="98"/>
      <c r="NRA94" s="98"/>
      <c r="NRB94" s="98"/>
      <c r="NRC94" s="98"/>
      <c r="NRD94" s="98"/>
      <c r="NRE94" s="98"/>
      <c r="NRF94" s="98"/>
      <c r="NRG94" s="98"/>
      <c r="NRH94" s="98"/>
      <c r="NRI94" s="98"/>
      <c r="NRJ94" s="98"/>
      <c r="NRK94" s="98"/>
      <c r="NRL94" s="98"/>
      <c r="NRM94" s="98"/>
      <c r="NRN94" s="98"/>
      <c r="NRO94" s="98"/>
      <c r="NRP94" s="98"/>
      <c r="NRQ94" s="98"/>
      <c r="NRR94" s="98"/>
      <c r="NRS94" s="98"/>
      <c r="NRT94" s="98"/>
      <c r="NRU94" s="98"/>
      <c r="NRV94" s="98"/>
      <c r="NRW94" s="98"/>
      <c r="NRX94" s="98"/>
      <c r="NRY94" s="98"/>
      <c r="NRZ94" s="98"/>
      <c r="NSA94" s="98"/>
      <c r="NSB94" s="98"/>
      <c r="NSC94" s="98"/>
      <c r="NSD94" s="98"/>
      <c r="NSE94" s="98"/>
      <c r="NSF94" s="98"/>
      <c r="NSG94" s="98"/>
      <c r="NSH94" s="98"/>
      <c r="NSI94" s="98"/>
      <c r="NSJ94" s="98"/>
      <c r="NSK94" s="98"/>
      <c r="NSL94" s="98"/>
      <c r="NSM94" s="98"/>
      <c r="NSN94" s="98"/>
      <c r="NSO94" s="98"/>
      <c r="NSP94" s="98"/>
      <c r="NSQ94" s="98"/>
      <c r="NSR94" s="98"/>
      <c r="NSS94" s="98"/>
      <c r="NST94" s="98"/>
      <c r="NSU94" s="98"/>
      <c r="NSV94" s="98"/>
      <c r="NSW94" s="98"/>
      <c r="NSX94" s="98"/>
      <c r="NSY94" s="98"/>
      <c r="NSZ94" s="98"/>
      <c r="NTA94" s="98"/>
      <c r="NTB94" s="98"/>
      <c r="NTC94" s="98"/>
      <c r="NTD94" s="98"/>
      <c r="NTE94" s="98"/>
      <c r="NTF94" s="98"/>
      <c r="NTG94" s="98"/>
      <c r="NTH94" s="98"/>
      <c r="NTI94" s="98"/>
      <c r="NTJ94" s="98"/>
      <c r="NTK94" s="98"/>
      <c r="NTL94" s="98"/>
      <c r="NTM94" s="98"/>
      <c r="NTN94" s="98"/>
      <c r="NTO94" s="98"/>
      <c r="NTP94" s="98"/>
      <c r="NTQ94" s="98"/>
      <c r="NTR94" s="98"/>
      <c r="NTS94" s="98"/>
      <c r="NTT94" s="98"/>
      <c r="NTU94" s="98"/>
      <c r="NTV94" s="98"/>
      <c r="NTW94" s="98"/>
      <c r="NTX94" s="98"/>
      <c r="NTY94" s="98"/>
      <c r="NTZ94" s="98"/>
      <c r="NUA94" s="98"/>
      <c r="NUB94" s="98"/>
      <c r="NUC94" s="98"/>
      <c r="NUD94" s="98"/>
      <c r="NUE94" s="98"/>
      <c r="NUF94" s="98"/>
      <c r="NUG94" s="98"/>
      <c r="NUH94" s="98"/>
      <c r="NUI94" s="98"/>
      <c r="NUJ94" s="98"/>
      <c r="NUK94" s="98"/>
      <c r="NUL94" s="98"/>
      <c r="NUM94" s="98"/>
      <c r="NUN94" s="98"/>
      <c r="NUO94" s="98"/>
      <c r="NUP94" s="98"/>
      <c r="NUQ94" s="98"/>
      <c r="NUR94" s="98"/>
      <c r="NUS94" s="98"/>
      <c r="NUT94" s="98"/>
      <c r="NUU94" s="98"/>
      <c r="NUV94" s="98"/>
      <c r="NUW94" s="98"/>
      <c r="NUX94" s="98"/>
      <c r="NUY94" s="98"/>
      <c r="NUZ94" s="98"/>
      <c r="NVA94" s="98"/>
      <c r="NVB94" s="98"/>
      <c r="NVC94" s="98"/>
      <c r="NVD94" s="98"/>
      <c r="NVE94" s="98"/>
      <c r="NVF94" s="98"/>
      <c r="NVG94" s="98"/>
      <c r="NVH94" s="98"/>
      <c r="NVI94" s="98"/>
      <c r="NVJ94" s="98"/>
      <c r="NVK94" s="98"/>
      <c r="NVL94" s="98"/>
      <c r="NVM94" s="98"/>
      <c r="NVN94" s="98"/>
      <c r="NVO94" s="98"/>
      <c r="NVP94" s="98"/>
      <c r="NVQ94" s="98"/>
      <c r="NVR94" s="98"/>
      <c r="NVS94" s="98"/>
      <c r="NVT94" s="98"/>
      <c r="NVU94" s="98"/>
      <c r="NVV94" s="98"/>
      <c r="NVW94" s="98"/>
      <c r="NVX94" s="98"/>
      <c r="NVY94" s="98"/>
      <c r="NVZ94" s="98"/>
      <c r="NWA94" s="98"/>
      <c r="NWB94" s="98"/>
      <c r="NWC94" s="98"/>
      <c r="NWD94" s="98"/>
      <c r="NWE94" s="98"/>
      <c r="NWF94" s="98"/>
      <c r="NWG94" s="98"/>
      <c r="NWH94" s="98"/>
      <c r="NWI94" s="98"/>
      <c r="NWJ94" s="98"/>
      <c r="NWK94" s="98"/>
      <c r="NWL94" s="98"/>
      <c r="NWM94" s="98"/>
      <c r="NWN94" s="98"/>
      <c r="NWO94" s="98"/>
      <c r="NWP94" s="98"/>
      <c r="NWQ94" s="98"/>
      <c r="NWR94" s="98"/>
      <c r="NWS94" s="98"/>
      <c r="NWT94" s="98"/>
      <c r="NWU94" s="98"/>
      <c r="NWV94" s="98"/>
      <c r="NWW94" s="98"/>
      <c r="NWX94" s="98"/>
      <c r="NWY94" s="98"/>
      <c r="NWZ94" s="98"/>
      <c r="NXA94" s="98"/>
      <c r="NXB94" s="98"/>
      <c r="NXC94" s="98"/>
      <c r="NXD94" s="98"/>
      <c r="NXE94" s="98"/>
      <c r="NXF94" s="98"/>
      <c r="NXG94" s="98"/>
      <c r="NXH94" s="98"/>
      <c r="NXI94" s="98"/>
      <c r="NXJ94" s="98"/>
      <c r="NXK94" s="98"/>
      <c r="NXL94" s="98"/>
      <c r="NXM94" s="98"/>
      <c r="NXN94" s="98"/>
      <c r="NXO94" s="98"/>
      <c r="NXP94" s="98"/>
      <c r="NXQ94" s="98"/>
      <c r="NXR94" s="98"/>
      <c r="NXS94" s="98"/>
      <c r="NXT94" s="98"/>
      <c r="NXU94" s="98"/>
      <c r="NXV94" s="98"/>
      <c r="NXW94" s="98"/>
      <c r="NXX94" s="98"/>
      <c r="NXY94" s="98"/>
      <c r="NXZ94" s="98"/>
      <c r="NYA94" s="98"/>
      <c r="NYB94" s="98"/>
      <c r="NYC94" s="98"/>
      <c r="NYD94" s="98"/>
      <c r="NYE94" s="98"/>
      <c r="NYF94" s="98"/>
      <c r="NYG94" s="98"/>
      <c r="NYH94" s="98"/>
      <c r="NYI94" s="98"/>
      <c r="NYJ94" s="98"/>
      <c r="NYK94" s="98"/>
      <c r="NYL94" s="98"/>
      <c r="NYM94" s="98"/>
      <c r="NYN94" s="98"/>
      <c r="NYO94" s="98"/>
      <c r="NYP94" s="98"/>
      <c r="NYQ94" s="98"/>
      <c r="NYR94" s="98"/>
      <c r="NYS94" s="98"/>
      <c r="NYT94" s="98"/>
      <c r="NYU94" s="98"/>
      <c r="NYV94" s="98"/>
      <c r="NYW94" s="98"/>
      <c r="NYX94" s="98"/>
      <c r="NYY94" s="98"/>
      <c r="NYZ94" s="98"/>
      <c r="NZA94" s="98"/>
      <c r="NZB94" s="98"/>
      <c r="NZC94" s="98"/>
      <c r="NZD94" s="98"/>
      <c r="NZE94" s="98"/>
      <c r="NZF94" s="98"/>
      <c r="NZG94" s="98"/>
      <c r="NZH94" s="98"/>
      <c r="NZI94" s="98"/>
      <c r="NZJ94" s="98"/>
      <c r="NZK94" s="98"/>
      <c r="NZL94" s="98"/>
      <c r="NZM94" s="98"/>
      <c r="NZN94" s="98"/>
      <c r="NZO94" s="98"/>
      <c r="NZP94" s="98"/>
      <c r="NZQ94" s="98"/>
      <c r="NZR94" s="98"/>
      <c r="NZS94" s="98"/>
      <c r="NZT94" s="98"/>
      <c r="NZU94" s="98"/>
      <c r="NZV94" s="98"/>
      <c r="NZW94" s="98"/>
      <c r="NZX94" s="98"/>
      <c r="NZY94" s="98"/>
      <c r="NZZ94" s="98"/>
      <c r="OAA94" s="98"/>
      <c r="OAB94" s="98"/>
      <c r="OAC94" s="98"/>
      <c r="OAD94" s="98"/>
      <c r="OAE94" s="98"/>
      <c r="OAF94" s="98"/>
      <c r="OAG94" s="98"/>
      <c r="OAH94" s="98"/>
      <c r="OAI94" s="98"/>
      <c r="OAJ94" s="98"/>
      <c r="OAK94" s="98"/>
      <c r="OAL94" s="98"/>
      <c r="OAM94" s="98"/>
      <c r="OAN94" s="98"/>
      <c r="OAO94" s="98"/>
      <c r="OAP94" s="98"/>
      <c r="OAQ94" s="98"/>
      <c r="OAR94" s="98"/>
      <c r="OAS94" s="98"/>
      <c r="OAT94" s="98"/>
      <c r="OAU94" s="98"/>
      <c r="OAV94" s="98"/>
      <c r="OAW94" s="98"/>
      <c r="OAX94" s="98"/>
      <c r="OAY94" s="98"/>
      <c r="OAZ94" s="98"/>
      <c r="OBA94" s="98"/>
      <c r="OBB94" s="98"/>
      <c r="OBC94" s="98"/>
      <c r="OBD94" s="98"/>
      <c r="OBE94" s="98"/>
      <c r="OBF94" s="98"/>
      <c r="OBG94" s="98"/>
      <c r="OBH94" s="98"/>
      <c r="OBI94" s="98"/>
      <c r="OBJ94" s="98"/>
      <c r="OBK94" s="98"/>
      <c r="OBL94" s="98"/>
      <c r="OBM94" s="98"/>
      <c r="OBN94" s="98"/>
      <c r="OBO94" s="98"/>
      <c r="OBP94" s="98"/>
      <c r="OBQ94" s="98"/>
      <c r="OBR94" s="98"/>
      <c r="OBS94" s="98"/>
      <c r="OBT94" s="98"/>
      <c r="OBU94" s="98"/>
      <c r="OBV94" s="98"/>
      <c r="OBW94" s="98"/>
      <c r="OBX94" s="98"/>
      <c r="OBY94" s="98"/>
      <c r="OBZ94" s="98"/>
      <c r="OCA94" s="98"/>
      <c r="OCB94" s="98"/>
      <c r="OCC94" s="98"/>
      <c r="OCD94" s="98"/>
      <c r="OCE94" s="98"/>
      <c r="OCF94" s="98"/>
      <c r="OCG94" s="98"/>
      <c r="OCH94" s="98"/>
      <c r="OCI94" s="98"/>
      <c r="OCJ94" s="98"/>
      <c r="OCK94" s="98"/>
      <c r="OCL94" s="98"/>
      <c r="OCM94" s="98"/>
      <c r="OCN94" s="98"/>
      <c r="OCO94" s="98"/>
      <c r="OCP94" s="98"/>
      <c r="OCQ94" s="98"/>
      <c r="OCR94" s="98"/>
      <c r="OCS94" s="98"/>
      <c r="OCT94" s="98"/>
      <c r="OCU94" s="98"/>
      <c r="OCV94" s="98"/>
      <c r="OCW94" s="98"/>
      <c r="OCX94" s="98"/>
      <c r="OCY94" s="98"/>
      <c r="OCZ94" s="98"/>
      <c r="ODA94" s="98"/>
      <c r="ODB94" s="98"/>
      <c r="ODC94" s="98"/>
      <c r="ODD94" s="98"/>
      <c r="ODE94" s="98"/>
      <c r="ODF94" s="98"/>
      <c r="ODG94" s="98"/>
      <c r="ODH94" s="98"/>
      <c r="ODI94" s="98"/>
      <c r="ODJ94" s="98"/>
      <c r="ODK94" s="98"/>
      <c r="ODL94" s="98"/>
      <c r="ODM94" s="98"/>
      <c r="ODN94" s="98"/>
      <c r="ODO94" s="98"/>
      <c r="ODP94" s="98"/>
      <c r="ODQ94" s="98"/>
      <c r="ODR94" s="98"/>
      <c r="ODS94" s="98"/>
      <c r="ODT94" s="98"/>
      <c r="ODU94" s="98"/>
      <c r="ODV94" s="98"/>
      <c r="ODW94" s="98"/>
      <c r="ODX94" s="98"/>
      <c r="ODY94" s="98"/>
      <c r="ODZ94" s="98"/>
      <c r="OEA94" s="98"/>
      <c r="OEB94" s="98"/>
      <c r="OEC94" s="98"/>
      <c r="OED94" s="98"/>
      <c r="OEE94" s="98"/>
      <c r="OEF94" s="98"/>
      <c r="OEG94" s="98"/>
      <c r="OEH94" s="98"/>
      <c r="OEI94" s="98"/>
      <c r="OEJ94" s="98"/>
      <c r="OEK94" s="98"/>
      <c r="OEL94" s="98"/>
      <c r="OEM94" s="98"/>
      <c r="OEN94" s="98"/>
      <c r="OEO94" s="98"/>
      <c r="OEP94" s="98"/>
      <c r="OEQ94" s="98"/>
      <c r="OER94" s="98"/>
      <c r="OES94" s="98"/>
      <c r="OET94" s="98"/>
      <c r="OEU94" s="98"/>
      <c r="OEV94" s="98"/>
      <c r="OEW94" s="98"/>
      <c r="OEX94" s="98"/>
      <c r="OEY94" s="98"/>
      <c r="OEZ94" s="98"/>
      <c r="OFA94" s="98"/>
      <c r="OFB94" s="98"/>
      <c r="OFC94" s="98"/>
      <c r="OFD94" s="98"/>
      <c r="OFE94" s="98"/>
      <c r="OFF94" s="98"/>
      <c r="OFG94" s="98"/>
      <c r="OFH94" s="98"/>
      <c r="OFI94" s="98"/>
      <c r="OFJ94" s="98"/>
      <c r="OFK94" s="98"/>
      <c r="OFL94" s="98"/>
      <c r="OFM94" s="98"/>
      <c r="OFN94" s="98"/>
      <c r="OFO94" s="98"/>
      <c r="OFP94" s="98"/>
      <c r="OFQ94" s="98"/>
      <c r="OFR94" s="98"/>
      <c r="OFS94" s="98"/>
      <c r="OFT94" s="98"/>
      <c r="OFU94" s="98"/>
      <c r="OFV94" s="98"/>
      <c r="OFW94" s="98"/>
      <c r="OFX94" s="98"/>
      <c r="OFY94" s="98"/>
      <c r="OFZ94" s="98"/>
      <c r="OGA94" s="98"/>
      <c r="OGB94" s="98"/>
      <c r="OGC94" s="98"/>
      <c r="OGD94" s="98"/>
      <c r="OGE94" s="98"/>
      <c r="OGF94" s="98"/>
      <c r="OGG94" s="98"/>
      <c r="OGH94" s="98"/>
      <c r="OGI94" s="98"/>
      <c r="OGJ94" s="98"/>
      <c r="OGK94" s="98"/>
      <c r="OGL94" s="98"/>
      <c r="OGM94" s="98"/>
      <c r="OGN94" s="98"/>
      <c r="OGO94" s="98"/>
      <c r="OGP94" s="98"/>
      <c r="OGQ94" s="98"/>
      <c r="OGR94" s="98"/>
      <c r="OGS94" s="98"/>
      <c r="OGT94" s="98"/>
      <c r="OGU94" s="98"/>
      <c r="OGV94" s="98"/>
      <c r="OGW94" s="98"/>
      <c r="OGX94" s="98"/>
      <c r="OGY94" s="98"/>
      <c r="OGZ94" s="98"/>
      <c r="OHA94" s="98"/>
      <c r="OHB94" s="98"/>
      <c r="OHC94" s="98"/>
      <c r="OHD94" s="98"/>
      <c r="OHE94" s="98"/>
      <c r="OHF94" s="98"/>
      <c r="OHG94" s="98"/>
      <c r="OHH94" s="98"/>
      <c r="OHI94" s="98"/>
      <c r="OHJ94" s="98"/>
      <c r="OHK94" s="98"/>
      <c r="OHL94" s="98"/>
      <c r="OHM94" s="98"/>
      <c r="OHN94" s="98"/>
      <c r="OHO94" s="98"/>
      <c r="OHP94" s="98"/>
      <c r="OHQ94" s="98"/>
      <c r="OHR94" s="98"/>
      <c r="OHS94" s="98"/>
      <c r="OHT94" s="98"/>
      <c r="OHU94" s="98"/>
      <c r="OHV94" s="98"/>
      <c r="OHW94" s="98"/>
      <c r="OHX94" s="98"/>
      <c r="OHY94" s="98"/>
      <c r="OHZ94" s="98"/>
      <c r="OIA94" s="98"/>
      <c r="OIB94" s="98"/>
      <c r="OIC94" s="98"/>
      <c r="OID94" s="98"/>
      <c r="OIE94" s="98"/>
      <c r="OIF94" s="98"/>
      <c r="OIG94" s="98"/>
      <c r="OIH94" s="98"/>
      <c r="OII94" s="98"/>
      <c r="OIJ94" s="98"/>
      <c r="OIK94" s="98"/>
      <c r="OIL94" s="98"/>
      <c r="OIM94" s="98"/>
      <c r="OIN94" s="98"/>
      <c r="OIO94" s="98"/>
      <c r="OIP94" s="98"/>
      <c r="OIQ94" s="98"/>
      <c r="OIR94" s="98"/>
      <c r="OIS94" s="98"/>
      <c r="OIT94" s="98"/>
      <c r="OIU94" s="98"/>
      <c r="OIV94" s="98"/>
      <c r="OIW94" s="98"/>
      <c r="OIX94" s="98"/>
      <c r="OIY94" s="98"/>
      <c r="OIZ94" s="98"/>
      <c r="OJA94" s="98"/>
      <c r="OJB94" s="98"/>
      <c r="OJC94" s="98"/>
      <c r="OJD94" s="98"/>
      <c r="OJE94" s="98"/>
      <c r="OJF94" s="98"/>
      <c r="OJG94" s="98"/>
      <c r="OJH94" s="98"/>
      <c r="OJI94" s="98"/>
      <c r="OJJ94" s="98"/>
      <c r="OJK94" s="98"/>
      <c r="OJL94" s="98"/>
      <c r="OJM94" s="98"/>
      <c r="OJN94" s="98"/>
      <c r="OJO94" s="98"/>
      <c r="OJP94" s="98"/>
      <c r="OJQ94" s="98"/>
      <c r="OJR94" s="98"/>
      <c r="OJS94" s="98"/>
      <c r="OJT94" s="98"/>
      <c r="OJU94" s="98"/>
      <c r="OJV94" s="98"/>
      <c r="OJW94" s="98"/>
      <c r="OJX94" s="98"/>
      <c r="OJY94" s="98"/>
      <c r="OJZ94" s="98"/>
      <c r="OKA94" s="98"/>
      <c r="OKB94" s="98"/>
      <c r="OKC94" s="98"/>
      <c r="OKD94" s="98"/>
      <c r="OKE94" s="98"/>
      <c r="OKF94" s="98"/>
      <c r="OKG94" s="98"/>
      <c r="OKH94" s="98"/>
      <c r="OKI94" s="98"/>
      <c r="OKJ94" s="98"/>
      <c r="OKK94" s="98"/>
      <c r="OKL94" s="98"/>
      <c r="OKM94" s="98"/>
      <c r="OKN94" s="98"/>
      <c r="OKO94" s="98"/>
      <c r="OKP94" s="98"/>
      <c r="OKQ94" s="98"/>
      <c r="OKR94" s="98"/>
      <c r="OKS94" s="98"/>
      <c r="OKT94" s="98"/>
      <c r="OKU94" s="98"/>
      <c r="OKV94" s="98"/>
      <c r="OKW94" s="98"/>
      <c r="OKX94" s="98"/>
      <c r="OKY94" s="98"/>
      <c r="OKZ94" s="98"/>
      <c r="OLA94" s="98"/>
      <c r="OLB94" s="98"/>
      <c r="OLC94" s="98"/>
      <c r="OLD94" s="98"/>
      <c r="OLE94" s="98"/>
      <c r="OLF94" s="98"/>
      <c r="OLG94" s="98"/>
      <c r="OLH94" s="98"/>
      <c r="OLI94" s="98"/>
      <c r="OLJ94" s="98"/>
      <c r="OLK94" s="98"/>
      <c r="OLL94" s="98"/>
      <c r="OLM94" s="98"/>
      <c r="OLN94" s="98"/>
      <c r="OLO94" s="98"/>
      <c r="OLP94" s="98"/>
      <c r="OLQ94" s="98"/>
      <c r="OLR94" s="98"/>
      <c r="OLS94" s="98"/>
      <c r="OLT94" s="98"/>
      <c r="OLU94" s="98"/>
      <c r="OLV94" s="98"/>
      <c r="OLW94" s="98"/>
      <c r="OLX94" s="98"/>
      <c r="OLY94" s="98"/>
      <c r="OLZ94" s="98"/>
      <c r="OMA94" s="98"/>
      <c r="OMB94" s="98"/>
      <c r="OMC94" s="98"/>
      <c r="OMD94" s="98"/>
      <c r="OME94" s="98"/>
      <c r="OMF94" s="98"/>
      <c r="OMG94" s="98"/>
      <c r="OMH94" s="98"/>
      <c r="OMI94" s="98"/>
      <c r="OMJ94" s="98"/>
      <c r="OMK94" s="98"/>
      <c r="OML94" s="98"/>
      <c r="OMM94" s="98"/>
      <c r="OMN94" s="98"/>
      <c r="OMO94" s="98"/>
      <c r="OMP94" s="98"/>
      <c r="OMQ94" s="98"/>
      <c r="OMR94" s="98"/>
      <c r="OMS94" s="98"/>
      <c r="OMT94" s="98"/>
      <c r="OMU94" s="98"/>
      <c r="OMV94" s="98"/>
      <c r="OMW94" s="98"/>
      <c r="OMX94" s="98"/>
      <c r="OMY94" s="98"/>
      <c r="OMZ94" s="98"/>
      <c r="ONA94" s="98"/>
      <c r="ONB94" s="98"/>
      <c r="ONC94" s="98"/>
      <c r="OND94" s="98"/>
      <c r="ONE94" s="98"/>
      <c r="ONF94" s="98"/>
      <c r="ONG94" s="98"/>
      <c r="ONH94" s="98"/>
      <c r="ONI94" s="98"/>
      <c r="ONJ94" s="98"/>
      <c r="ONK94" s="98"/>
      <c r="ONL94" s="98"/>
      <c r="ONM94" s="98"/>
      <c r="ONN94" s="98"/>
      <c r="ONO94" s="98"/>
      <c r="ONP94" s="98"/>
      <c r="ONQ94" s="98"/>
      <c r="ONR94" s="98"/>
      <c r="ONS94" s="98"/>
      <c r="ONT94" s="98"/>
      <c r="ONU94" s="98"/>
      <c r="ONV94" s="98"/>
      <c r="ONW94" s="98"/>
      <c r="ONX94" s="98"/>
      <c r="ONY94" s="98"/>
      <c r="ONZ94" s="98"/>
      <c r="OOA94" s="98"/>
      <c r="OOB94" s="98"/>
      <c r="OOC94" s="98"/>
      <c r="OOD94" s="98"/>
      <c r="OOE94" s="98"/>
      <c r="OOF94" s="98"/>
      <c r="OOG94" s="98"/>
      <c r="OOH94" s="98"/>
      <c r="OOI94" s="98"/>
      <c r="OOJ94" s="98"/>
      <c r="OOK94" s="98"/>
      <c r="OOL94" s="98"/>
      <c r="OOM94" s="98"/>
      <c r="OON94" s="98"/>
      <c r="OOO94" s="98"/>
      <c r="OOP94" s="98"/>
      <c r="OOQ94" s="98"/>
      <c r="OOR94" s="98"/>
      <c r="OOS94" s="98"/>
      <c r="OOT94" s="98"/>
      <c r="OOU94" s="98"/>
      <c r="OOV94" s="98"/>
      <c r="OOW94" s="98"/>
      <c r="OOX94" s="98"/>
      <c r="OOY94" s="98"/>
      <c r="OOZ94" s="98"/>
      <c r="OPA94" s="98"/>
      <c r="OPB94" s="98"/>
      <c r="OPC94" s="98"/>
      <c r="OPD94" s="98"/>
      <c r="OPE94" s="98"/>
      <c r="OPF94" s="98"/>
      <c r="OPG94" s="98"/>
      <c r="OPH94" s="98"/>
      <c r="OPI94" s="98"/>
      <c r="OPJ94" s="98"/>
      <c r="OPK94" s="98"/>
      <c r="OPL94" s="98"/>
      <c r="OPM94" s="98"/>
      <c r="OPN94" s="98"/>
      <c r="OPO94" s="98"/>
      <c r="OPP94" s="98"/>
      <c r="OPQ94" s="98"/>
      <c r="OPR94" s="98"/>
      <c r="OPS94" s="98"/>
      <c r="OPT94" s="98"/>
      <c r="OPU94" s="98"/>
      <c r="OPV94" s="98"/>
      <c r="OPW94" s="98"/>
      <c r="OPX94" s="98"/>
      <c r="OPY94" s="98"/>
      <c r="OPZ94" s="98"/>
      <c r="OQA94" s="98"/>
      <c r="OQB94" s="98"/>
      <c r="OQC94" s="98"/>
      <c r="OQD94" s="98"/>
      <c r="OQE94" s="98"/>
      <c r="OQF94" s="98"/>
      <c r="OQG94" s="98"/>
      <c r="OQH94" s="98"/>
      <c r="OQI94" s="98"/>
      <c r="OQJ94" s="98"/>
      <c r="OQK94" s="98"/>
      <c r="OQL94" s="98"/>
      <c r="OQM94" s="98"/>
      <c r="OQN94" s="98"/>
      <c r="OQO94" s="98"/>
      <c r="OQP94" s="98"/>
      <c r="OQQ94" s="98"/>
      <c r="OQR94" s="98"/>
      <c r="OQS94" s="98"/>
      <c r="OQT94" s="98"/>
      <c r="OQU94" s="98"/>
      <c r="OQV94" s="98"/>
      <c r="OQW94" s="98"/>
      <c r="OQX94" s="98"/>
      <c r="OQY94" s="98"/>
      <c r="OQZ94" s="98"/>
      <c r="ORA94" s="98"/>
      <c r="ORB94" s="98"/>
      <c r="ORC94" s="98"/>
      <c r="ORD94" s="98"/>
      <c r="ORE94" s="98"/>
      <c r="ORF94" s="98"/>
      <c r="ORG94" s="98"/>
      <c r="ORH94" s="98"/>
      <c r="ORI94" s="98"/>
      <c r="ORJ94" s="98"/>
      <c r="ORK94" s="98"/>
      <c r="ORL94" s="98"/>
      <c r="ORM94" s="98"/>
      <c r="ORN94" s="98"/>
      <c r="ORO94" s="98"/>
      <c r="ORP94" s="98"/>
      <c r="ORQ94" s="98"/>
      <c r="ORR94" s="98"/>
      <c r="ORS94" s="98"/>
      <c r="ORT94" s="98"/>
      <c r="ORU94" s="98"/>
      <c r="ORV94" s="98"/>
      <c r="ORW94" s="98"/>
      <c r="ORX94" s="98"/>
      <c r="ORY94" s="98"/>
      <c r="ORZ94" s="98"/>
      <c r="OSA94" s="98"/>
      <c r="OSB94" s="98"/>
      <c r="OSC94" s="98"/>
      <c r="OSD94" s="98"/>
      <c r="OSE94" s="98"/>
      <c r="OSF94" s="98"/>
      <c r="OSG94" s="98"/>
      <c r="OSH94" s="98"/>
      <c r="OSI94" s="98"/>
      <c r="OSJ94" s="98"/>
      <c r="OSK94" s="98"/>
      <c r="OSL94" s="98"/>
      <c r="OSM94" s="98"/>
      <c r="OSN94" s="98"/>
      <c r="OSO94" s="98"/>
      <c r="OSP94" s="98"/>
      <c r="OSQ94" s="98"/>
      <c r="OSR94" s="98"/>
      <c r="OSS94" s="98"/>
      <c r="OST94" s="98"/>
      <c r="OSU94" s="98"/>
      <c r="OSV94" s="98"/>
      <c r="OSW94" s="98"/>
      <c r="OSX94" s="98"/>
      <c r="OSY94" s="98"/>
      <c r="OSZ94" s="98"/>
      <c r="OTA94" s="98"/>
      <c r="OTB94" s="98"/>
      <c r="OTC94" s="98"/>
      <c r="OTD94" s="98"/>
      <c r="OTE94" s="98"/>
      <c r="OTF94" s="98"/>
      <c r="OTG94" s="98"/>
      <c r="OTH94" s="98"/>
      <c r="OTI94" s="98"/>
      <c r="OTJ94" s="98"/>
      <c r="OTK94" s="98"/>
      <c r="OTL94" s="98"/>
      <c r="OTM94" s="98"/>
      <c r="OTN94" s="98"/>
      <c r="OTO94" s="98"/>
      <c r="OTP94" s="98"/>
      <c r="OTQ94" s="98"/>
      <c r="OTR94" s="98"/>
      <c r="OTS94" s="98"/>
      <c r="OTT94" s="98"/>
      <c r="OTU94" s="98"/>
      <c r="OTV94" s="98"/>
      <c r="OTW94" s="98"/>
      <c r="OTX94" s="98"/>
      <c r="OTY94" s="98"/>
      <c r="OTZ94" s="98"/>
      <c r="OUA94" s="98"/>
      <c r="OUB94" s="98"/>
      <c r="OUC94" s="98"/>
      <c r="OUD94" s="98"/>
      <c r="OUE94" s="98"/>
      <c r="OUF94" s="98"/>
      <c r="OUG94" s="98"/>
      <c r="OUH94" s="98"/>
      <c r="OUI94" s="98"/>
      <c r="OUJ94" s="98"/>
      <c r="OUK94" s="98"/>
      <c r="OUL94" s="98"/>
      <c r="OUM94" s="98"/>
      <c r="OUN94" s="98"/>
      <c r="OUO94" s="98"/>
      <c r="OUP94" s="98"/>
      <c r="OUQ94" s="98"/>
      <c r="OUR94" s="98"/>
      <c r="OUS94" s="98"/>
      <c r="OUT94" s="98"/>
      <c r="OUU94" s="98"/>
      <c r="OUV94" s="98"/>
      <c r="OUW94" s="98"/>
      <c r="OUX94" s="98"/>
      <c r="OUY94" s="98"/>
      <c r="OUZ94" s="98"/>
      <c r="OVA94" s="98"/>
      <c r="OVB94" s="98"/>
      <c r="OVC94" s="98"/>
      <c r="OVD94" s="98"/>
      <c r="OVE94" s="98"/>
      <c r="OVF94" s="98"/>
      <c r="OVG94" s="98"/>
      <c r="OVH94" s="98"/>
      <c r="OVI94" s="98"/>
      <c r="OVJ94" s="98"/>
      <c r="OVK94" s="98"/>
      <c r="OVL94" s="98"/>
      <c r="OVM94" s="98"/>
      <c r="OVN94" s="98"/>
      <c r="OVO94" s="98"/>
      <c r="OVP94" s="98"/>
      <c r="OVQ94" s="98"/>
      <c r="OVR94" s="98"/>
      <c r="OVS94" s="98"/>
      <c r="OVT94" s="98"/>
      <c r="OVU94" s="98"/>
      <c r="OVV94" s="98"/>
      <c r="OVW94" s="98"/>
      <c r="OVX94" s="98"/>
      <c r="OVY94" s="98"/>
      <c r="OVZ94" s="98"/>
      <c r="OWA94" s="98"/>
      <c r="OWB94" s="98"/>
      <c r="OWC94" s="98"/>
      <c r="OWD94" s="98"/>
      <c r="OWE94" s="98"/>
      <c r="OWF94" s="98"/>
      <c r="OWG94" s="98"/>
      <c r="OWH94" s="98"/>
      <c r="OWI94" s="98"/>
      <c r="OWJ94" s="98"/>
      <c r="OWK94" s="98"/>
      <c r="OWL94" s="98"/>
      <c r="OWM94" s="98"/>
      <c r="OWN94" s="98"/>
      <c r="OWO94" s="98"/>
      <c r="OWP94" s="98"/>
      <c r="OWQ94" s="98"/>
      <c r="OWR94" s="98"/>
      <c r="OWS94" s="98"/>
      <c r="OWT94" s="98"/>
      <c r="OWU94" s="98"/>
      <c r="OWV94" s="98"/>
      <c r="OWW94" s="98"/>
      <c r="OWX94" s="98"/>
      <c r="OWY94" s="98"/>
      <c r="OWZ94" s="98"/>
      <c r="OXA94" s="98"/>
      <c r="OXB94" s="98"/>
      <c r="OXC94" s="98"/>
      <c r="OXD94" s="98"/>
      <c r="OXE94" s="98"/>
      <c r="OXF94" s="98"/>
      <c r="OXG94" s="98"/>
      <c r="OXH94" s="98"/>
      <c r="OXI94" s="98"/>
      <c r="OXJ94" s="98"/>
      <c r="OXK94" s="98"/>
      <c r="OXL94" s="98"/>
      <c r="OXM94" s="98"/>
      <c r="OXN94" s="98"/>
      <c r="OXO94" s="98"/>
      <c r="OXP94" s="98"/>
      <c r="OXQ94" s="98"/>
      <c r="OXR94" s="98"/>
      <c r="OXS94" s="98"/>
      <c r="OXT94" s="98"/>
      <c r="OXU94" s="98"/>
      <c r="OXV94" s="98"/>
      <c r="OXW94" s="98"/>
      <c r="OXX94" s="98"/>
      <c r="OXY94" s="98"/>
      <c r="OXZ94" s="98"/>
      <c r="OYA94" s="98"/>
      <c r="OYB94" s="98"/>
      <c r="OYC94" s="98"/>
      <c r="OYD94" s="98"/>
      <c r="OYE94" s="98"/>
      <c r="OYF94" s="98"/>
      <c r="OYG94" s="98"/>
      <c r="OYH94" s="98"/>
      <c r="OYI94" s="98"/>
      <c r="OYJ94" s="98"/>
      <c r="OYK94" s="98"/>
      <c r="OYL94" s="98"/>
      <c r="OYM94" s="98"/>
      <c r="OYN94" s="98"/>
      <c r="OYO94" s="98"/>
      <c r="OYP94" s="98"/>
      <c r="OYQ94" s="98"/>
      <c r="OYR94" s="98"/>
      <c r="OYS94" s="98"/>
      <c r="OYT94" s="98"/>
      <c r="OYU94" s="98"/>
      <c r="OYV94" s="98"/>
      <c r="OYW94" s="98"/>
      <c r="OYX94" s="98"/>
      <c r="OYY94" s="98"/>
      <c r="OYZ94" s="98"/>
      <c r="OZA94" s="98"/>
      <c r="OZB94" s="98"/>
      <c r="OZC94" s="98"/>
      <c r="OZD94" s="98"/>
      <c r="OZE94" s="98"/>
      <c r="OZF94" s="98"/>
      <c r="OZG94" s="98"/>
      <c r="OZH94" s="98"/>
      <c r="OZI94" s="98"/>
      <c r="OZJ94" s="98"/>
      <c r="OZK94" s="98"/>
      <c r="OZL94" s="98"/>
      <c r="OZM94" s="98"/>
      <c r="OZN94" s="98"/>
      <c r="OZO94" s="98"/>
      <c r="OZP94" s="98"/>
      <c r="OZQ94" s="98"/>
      <c r="OZR94" s="98"/>
      <c r="OZS94" s="98"/>
      <c r="OZT94" s="98"/>
      <c r="OZU94" s="98"/>
      <c r="OZV94" s="98"/>
      <c r="OZW94" s="98"/>
      <c r="OZX94" s="98"/>
      <c r="OZY94" s="98"/>
      <c r="OZZ94" s="98"/>
      <c r="PAA94" s="98"/>
      <c r="PAB94" s="98"/>
      <c r="PAC94" s="98"/>
      <c r="PAD94" s="98"/>
      <c r="PAE94" s="98"/>
      <c r="PAF94" s="98"/>
      <c r="PAG94" s="98"/>
      <c r="PAH94" s="98"/>
      <c r="PAI94" s="98"/>
      <c r="PAJ94" s="98"/>
      <c r="PAK94" s="98"/>
      <c r="PAL94" s="98"/>
      <c r="PAM94" s="98"/>
      <c r="PAN94" s="98"/>
      <c r="PAO94" s="98"/>
      <c r="PAP94" s="98"/>
      <c r="PAQ94" s="98"/>
      <c r="PAR94" s="98"/>
      <c r="PAS94" s="98"/>
      <c r="PAT94" s="98"/>
      <c r="PAU94" s="98"/>
      <c r="PAV94" s="98"/>
      <c r="PAW94" s="98"/>
      <c r="PAX94" s="98"/>
      <c r="PAY94" s="98"/>
      <c r="PAZ94" s="98"/>
      <c r="PBA94" s="98"/>
      <c r="PBB94" s="98"/>
      <c r="PBC94" s="98"/>
      <c r="PBD94" s="98"/>
      <c r="PBE94" s="98"/>
      <c r="PBF94" s="98"/>
      <c r="PBG94" s="98"/>
      <c r="PBH94" s="98"/>
      <c r="PBI94" s="98"/>
      <c r="PBJ94" s="98"/>
      <c r="PBK94" s="98"/>
      <c r="PBL94" s="98"/>
      <c r="PBM94" s="98"/>
      <c r="PBN94" s="98"/>
      <c r="PBO94" s="98"/>
      <c r="PBP94" s="98"/>
      <c r="PBQ94" s="98"/>
      <c r="PBR94" s="98"/>
      <c r="PBS94" s="98"/>
      <c r="PBT94" s="98"/>
      <c r="PBU94" s="98"/>
      <c r="PBV94" s="98"/>
      <c r="PBW94" s="98"/>
      <c r="PBX94" s="98"/>
      <c r="PBY94" s="98"/>
      <c r="PBZ94" s="98"/>
      <c r="PCA94" s="98"/>
      <c r="PCB94" s="98"/>
      <c r="PCC94" s="98"/>
      <c r="PCD94" s="98"/>
      <c r="PCE94" s="98"/>
      <c r="PCF94" s="98"/>
      <c r="PCG94" s="98"/>
      <c r="PCH94" s="98"/>
      <c r="PCI94" s="98"/>
      <c r="PCJ94" s="98"/>
      <c r="PCK94" s="98"/>
      <c r="PCL94" s="98"/>
      <c r="PCM94" s="98"/>
      <c r="PCN94" s="98"/>
      <c r="PCO94" s="98"/>
      <c r="PCP94" s="98"/>
      <c r="PCQ94" s="98"/>
      <c r="PCR94" s="98"/>
      <c r="PCS94" s="98"/>
      <c r="PCT94" s="98"/>
      <c r="PCU94" s="98"/>
      <c r="PCV94" s="98"/>
      <c r="PCW94" s="98"/>
      <c r="PCX94" s="98"/>
      <c r="PCY94" s="98"/>
      <c r="PCZ94" s="98"/>
      <c r="PDA94" s="98"/>
      <c r="PDB94" s="98"/>
      <c r="PDC94" s="98"/>
      <c r="PDD94" s="98"/>
      <c r="PDE94" s="98"/>
      <c r="PDF94" s="98"/>
      <c r="PDG94" s="98"/>
      <c r="PDH94" s="98"/>
      <c r="PDI94" s="98"/>
      <c r="PDJ94" s="98"/>
      <c r="PDK94" s="98"/>
      <c r="PDL94" s="98"/>
      <c r="PDM94" s="98"/>
      <c r="PDN94" s="98"/>
      <c r="PDO94" s="98"/>
      <c r="PDP94" s="98"/>
      <c r="PDQ94" s="98"/>
      <c r="PDR94" s="98"/>
      <c r="PDS94" s="98"/>
      <c r="PDT94" s="98"/>
      <c r="PDU94" s="98"/>
      <c r="PDV94" s="98"/>
      <c r="PDW94" s="98"/>
      <c r="PDX94" s="98"/>
      <c r="PDY94" s="98"/>
      <c r="PDZ94" s="98"/>
      <c r="PEA94" s="98"/>
      <c r="PEB94" s="98"/>
      <c r="PEC94" s="98"/>
      <c r="PED94" s="98"/>
      <c r="PEE94" s="98"/>
      <c r="PEF94" s="98"/>
      <c r="PEG94" s="98"/>
      <c r="PEH94" s="98"/>
      <c r="PEI94" s="98"/>
      <c r="PEJ94" s="98"/>
      <c r="PEK94" s="98"/>
      <c r="PEL94" s="98"/>
      <c r="PEM94" s="98"/>
      <c r="PEN94" s="98"/>
      <c r="PEO94" s="98"/>
      <c r="PEP94" s="98"/>
      <c r="PEQ94" s="98"/>
      <c r="PER94" s="98"/>
      <c r="PES94" s="98"/>
      <c r="PET94" s="98"/>
      <c r="PEU94" s="98"/>
      <c r="PEV94" s="98"/>
      <c r="PEW94" s="98"/>
      <c r="PEX94" s="98"/>
      <c r="PEY94" s="98"/>
      <c r="PEZ94" s="98"/>
      <c r="PFA94" s="98"/>
      <c r="PFB94" s="98"/>
      <c r="PFC94" s="98"/>
      <c r="PFD94" s="98"/>
      <c r="PFE94" s="98"/>
      <c r="PFF94" s="98"/>
      <c r="PFG94" s="98"/>
      <c r="PFH94" s="98"/>
      <c r="PFI94" s="98"/>
      <c r="PFJ94" s="98"/>
      <c r="PFK94" s="98"/>
      <c r="PFL94" s="98"/>
      <c r="PFM94" s="98"/>
      <c r="PFN94" s="98"/>
      <c r="PFO94" s="98"/>
      <c r="PFP94" s="98"/>
      <c r="PFQ94" s="98"/>
      <c r="PFR94" s="98"/>
      <c r="PFS94" s="98"/>
      <c r="PFT94" s="98"/>
      <c r="PFU94" s="98"/>
      <c r="PFV94" s="98"/>
      <c r="PFW94" s="98"/>
      <c r="PFX94" s="98"/>
      <c r="PFY94" s="98"/>
      <c r="PFZ94" s="98"/>
      <c r="PGA94" s="98"/>
      <c r="PGB94" s="98"/>
      <c r="PGC94" s="98"/>
      <c r="PGD94" s="98"/>
      <c r="PGE94" s="98"/>
      <c r="PGF94" s="98"/>
      <c r="PGG94" s="98"/>
      <c r="PGH94" s="98"/>
      <c r="PGI94" s="98"/>
      <c r="PGJ94" s="98"/>
      <c r="PGK94" s="98"/>
      <c r="PGL94" s="98"/>
      <c r="PGM94" s="98"/>
      <c r="PGN94" s="98"/>
      <c r="PGO94" s="98"/>
      <c r="PGP94" s="98"/>
      <c r="PGQ94" s="98"/>
      <c r="PGR94" s="98"/>
      <c r="PGS94" s="98"/>
      <c r="PGT94" s="98"/>
      <c r="PGU94" s="98"/>
      <c r="PGV94" s="98"/>
      <c r="PGW94" s="98"/>
      <c r="PGX94" s="98"/>
      <c r="PGY94" s="98"/>
      <c r="PGZ94" s="98"/>
      <c r="PHA94" s="98"/>
      <c r="PHB94" s="98"/>
      <c r="PHC94" s="98"/>
      <c r="PHD94" s="98"/>
      <c r="PHE94" s="98"/>
      <c r="PHF94" s="98"/>
      <c r="PHG94" s="98"/>
      <c r="PHH94" s="98"/>
      <c r="PHI94" s="98"/>
      <c r="PHJ94" s="98"/>
      <c r="PHK94" s="98"/>
      <c r="PHL94" s="98"/>
      <c r="PHM94" s="98"/>
      <c r="PHN94" s="98"/>
      <c r="PHO94" s="98"/>
      <c r="PHP94" s="98"/>
      <c r="PHQ94" s="98"/>
      <c r="PHR94" s="98"/>
      <c r="PHS94" s="98"/>
      <c r="PHT94" s="98"/>
      <c r="PHU94" s="98"/>
      <c r="PHV94" s="98"/>
      <c r="PHW94" s="98"/>
      <c r="PHX94" s="98"/>
      <c r="PHY94" s="98"/>
      <c r="PHZ94" s="98"/>
      <c r="PIA94" s="98"/>
      <c r="PIB94" s="98"/>
      <c r="PIC94" s="98"/>
      <c r="PID94" s="98"/>
      <c r="PIE94" s="98"/>
      <c r="PIF94" s="98"/>
      <c r="PIG94" s="98"/>
      <c r="PIH94" s="98"/>
      <c r="PII94" s="98"/>
      <c r="PIJ94" s="98"/>
      <c r="PIK94" s="98"/>
      <c r="PIL94" s="98"/>
      <c r="PIM94" s="98"/>
      <c r="PIN94" s="98"/>
      <c r="PIO94" s="98"/>
      <c r="PIP94" s="98"/>
      <c r="PIQ94" s="98"/>
      <c r="PIR94" s="98"/>
      <c r="PIS94" s="98"/>
      <c r="PIT94" s="98"/>
      <c r="PIU94" s="98"/>
      <c r="PIV94" s="98"/>
      <c r="PIW94" s="98"/>
      <c r="PIX94" s="98"/>
      <c r="PIY94" s="98"/>
      <c r="PIZ94" s="98"/>
      <c r="PJA94" s="98"/>
      <c r="PJB94" s="98"/>
      <c r="PJC94" s="98"/>
      <c r="PJD94" s="98"/>
      <c r="PJE94" s="98"/>
      <c r="PJF94" s="98"/>
      <c r="PJG94" s="98"/>
      <c r="PJH94" s="98"/>
      <c r="PJI94" s="98"/>
      <c r="PJJ94" s="98"/>
      <c r="PJK94" s="98"/>
      <c r="PJL94" s="98"/>
      <c r="PJM94" s="98"/>
      <c r="PJN94" s="98"/>
      <c r="PJO94" s="98"/>
      <c r="PJP94" s="98"/>
      <c r="PJQ94" s="98"/>
      <c r="PJR94" s="98"/>
      <c r="PJS94" s="98"/>
      <c r="PJT94" s="98"/>
      <c r="PJU94" s="98"/>
      <c r="PJV94" s="98"/>
      <c r="PJW94" s="98"/>
      <c r="PJX94" s="98"/>
      <c r="PJY94" s="98"/>
      <c r="PJZ94" s="98"/>
      <c r="PKA94" s="98"/>
      <c r="PKB94" s="98"/>
      <c r="PKC94" s="98"/>
      <c r="PKD94" s="98"/>
      <c r="PKE94" s="98"/>
      <c r="PKF94" s="98"/>
      <c r="PKG94" s="98"/>
      <c r="PKH94" s="98"/>
      <c r="PKI94" s="98"/>
      <c r="PKJ94" s="98"/>
      <c r="PKK94" s="98"/>
      <c r="PKL94" s="98"/>
      <c r="PKM94" s="98"/>
      <c r="PKN94" s="98"/>
      <c r="PKO94" s="98"/>
      <c r="PKP94" s="98"/>
      <c r="PKQ94" s="98"/>
      <c r="PKR94" s="98"/>
      <c r="PKS94" s="98"/>
      <c r="PKT94" s="98"/>
      <c r="PKU94" s="98"/>
      <c r="PKV94" s="98"/>
      <c r="PKW94" s="98"/>
      <c r="PKX94" s="98"/>
      <c r="PKY94" s="98"/>
      <c r="PKZ94" s="98"/>
      <c r="PLA94" s="98"/>
      <c r="PLB94" s="98"/>
      <c r="PLC94" s="98"/>
      <c r="PLD94" s="98"/>
      <c r="PLE94" s="98"/>
      <c r="PLF94" s="98"/>
      <c r="PLG94" s="98"/>
      <c r="PLH94" s="98"/>
      <c r="PLI94" s="98"/>
      <c r="PLJ94" s="98"/>
      <c r="PLK94" s="98"/>
      <c r="PLL94" s="98"/>
      <c r="PLM94" s="98"/>
      <c r="PLN94" s="98"/>
      <c r="PLO94" s="98"/>
      <c r="PLP94" s="98"/>
      <c r="PLQ94" s="98"/>
      <c r="PLR94" s="98"/>
      <c r="PLS94" s="98"/>
      <c r="PLT94" s="98"/>
      <c r="PLU94" s="98"/>
      <c r="PLV94" s="98"/>
      <c r="PLW94" s="98"/>
      <c r="PLX94" s="98"/>
      <c r="PLY94" s="98"/>
      <c r="PLZ94" s="98"/>
      <c r="PMA94" s="98"/>
      <c r="PMB94" s="98"/>
      <c r="PMC94" s="98"/>
      <c r="PMD94" s="98"/>
      <c r="PME94" s="98"/>
      <c r="PMF94" s="98"/>
      <c r="PMG94" s="98"/>
      <c r="PMH94" s="98"/>
      <c r="PMI94" s="98"/>
      <c r="PMJ94" s="98"/>
      <c r="PMK94" s="98"/>
      <c r="PML94" s="98"/>
      <c r="PMM94" s="98"/>
      <c r="PMN94" s="98"/>
      <c r="PMO94" s="98"/>
      <c r="PMP94" s="98"/>
      <c r="PMQ94" s="98"/>
      <c r="PMR94" s="98"/>
      <c r="PMS94" s="98"/>
      <c r="PMT94" s="98"/>
      <c r="PMU94" s="98"/>
      <c r="PMV94" s="98"/>
      <c r="PMW94" s="98"/>
      <c r="PMX94" s="98"/>
      <c r="PMY94" s="98"/>
      <c r="PMZ94" s="98"/>
      <c r="PNA94" s="98"/>
      <c r="PNB94" s="98"/>
      <c r="PNC94" s="98"/>
      <c r="PND94" s="98"/>
      <c r="PNE94" s="98"/>
      <c r="PNF94" s="98"/>
      <c r="PNG94" s="98"/>
      <c r="PNH94" s="98"/>
      <c r="PNI94" s="98"/>
      <c r="PNJ94" s="98"/>
      <c r="PNK94" s="98"/>
      <c r="PNL94" s="98"/>
      <c r="PNM94" s="98"/>
      <c r="PNN94" s="98"/>
      <c r="PNO94" s="98"/>
      <c r="PNP94" s="98"/>
      <c r="PNQ94" s="98"/>
      <c r="PNR94" s="98"/>
      <c r="PNS94" s="98"/>
      <c r="PNT94" s="98"/>
      <c r="PNU94" s="98"/>
      <c r="PNV94" s="98"/>
      <c r="PNW94" s="98"/>
      <c r="PNX94" s="98"/>
      <c r="PNY94" s="98"/>
      <c r="PNZ94" s="98"/>
      <c r="POA94" s="98"/>
      <c r="POB94" s="98"/>
      <c r="POC94" s="98"/>
      <c r="POD94" s="98"/>
      <c r="POE94" s="98"/>
      <c r="POF94" s="98"/>
      <c r="POG94" s="98"/>
      <c r="POH94" s="98"/>
      <c r="POI94" s="98"/>
      <c r="POJ94" s="98"/>
      <c r="POK94" s="98"/>
      <c r="POL94" s="98"/>
      <c r="POM94" s="98"/>
      <c r="PON94" s="98"/>
      <c r="POO94" s="98"/>
      <c r="POP94" s="98"/>
      <c r="POQ94" s="98"/>
      <c r="POR94" s="98"/>
      <c r="POS94" s="98"/>
      <c r="POT94" s="98"/>
      <c r="POU94" s="98"/>
      <c r="POV94" s="98"/>
      <c r="POW94" s="98"/>
      <c r="POX94" s="98"/>
      <c r="POY94" s="98"/>
      <c r="POZ94" s="98"/>
      <c r="PPA94" s="98"/>
      <c r="PPB94" s="98"/>
      <c r="PPC94" s="98"/>
      <c r="PPD94" s="98"/>
      <c r="PPE94" s="98"/>
      <c r="PPF94" s="98"/>
      <c r="PPG94" s="98"/>
      <c r="PPH94" s="98"/>
      <c r="PPI94" s="98"/>
      <c r="PPJ94" s="98"/>
      <c r="PPK94" s="98"/>
      <c r="PPL94" s="98"/>
      <c r="PPM94" s="98"/>
      <c r="PPN94" s="98"/>
      <c r="PPO94" s="98"/>
      <c r="PPP94" s="98"/>
      <c r="PPQ94" s="98"/>
      <c r="PPR94" s="98"/>
      <c r="PPS94" s="98"/>
      <c r="PPT94" s="98"/>
      <c r="PPU94" s="98"/>
      <c r="PPV94" s="98"/>
      <c r="PPW94" s="98"/>
      <c r="PPX94" s="98"/>
      <c r="PPY94" s="98"/>
      <c r="PPZ94" s="98"/>
      <c r="PQA94" s="98"/>
      <c r="PQB94" s="98"/>
      <c r="PQC94" s="98"/>
      <c r="PQD94" s="98"/>
      <c r="PQE94" s="98"/>
      <c r="PQF94" s="98"/>
      <c r="PQG94" s="98"/>
      <c r="PQH94" s="98"/>
      <c r="PQI94" s="98"/>
      <c r="PQJ94" s="98"/>
      <c r="PQK94" s="98"/>
      <c r="PQL94" s="98"/>
      <c r="PQM94" s="98"/>
      <c r="PQN94" s="98"/>
      <c r="PQO94" s="98"/>
      <c r="PQP94" s="98"/>
      <c r="PQQ94" s="98"/>
      <c r="PQR94" s="98"/>
      <c r="PQS94" s="98"/>
      <c r="PQT94" s="98"/>
      <c r="PQU94" s="98"/>
      <c r="PQV94" s="98"/>
      <c r="PQW94" s="98"/>
      <c r="PQX94" s="98"/>
      <c r="PQY94" s="98"/>
      <c r="PQZ94" s="98"/>
      <c r="PRA94" s="98"/>
      <c r="PRB94" s="98"/>
      <c r="PRC94" s="98"/>
      <c r="PRD94" s="98"/>
      <c r="PRE94" s="98"/>
      <c r="PRF94" s="98"/>
      <c r="PRG94" s="98"/>
      <c r="PRH94" s="98"/>
      <c r="PRI94" s="98"/>
      <c r="PRJ94" s="98"/>
      <c r="PRK94" s="98"/>
      <c r="PRL94" s="98"/>
      <c r="PRM94" s="98"/>
      <c r="PRN94" s="98"/>
      <c r="PRO94" s="98"/>
      <c r="PRP94" s="98"/>
      <c r="PRQ94" s="98"/>
      <c r="PRR94" s="98"/>
      <c r="PRS94" s="98"/>
      <c r="PRT94" s="98"/>
      <c r="PRU94" s="98"/>
      <c r="PRV94" s="98"/>
      <c r="PRW94" s="98"/>
      <c r="PRX94" s="98"/>
      <c r="PRY94" s="98"/>
      <c r="PRZ94" s="98"/>
      <c r="PSA94" s="98"/>
      <c r="PSB94" s="98"/>
      <c r="PSC94" s="98"/>
      <c r="PSD94" s="98"/>
      <c r="PSE94" s="98"/>
      <c r="PSF94" s="98"/>
      <c r="PSG94" s="98"/>
      <c r="PSH94" s="98"/>
      <c r="PSI94" s="98"/>
      <c r="PSJ94" s="98"/>
      <c r="PSK94" s="98"/>
      <c r="PSL94" s="98"/>
      <c r="PSM94" s="98"/>
      <c r="PSN94" s="98"/>
      <c r="PSO94" s="98"/>
      <c r="PSP94" s="98"/>
      <c r="PSQ94" s="98"/>
      <c r="PSR94" s="98"/>
      <c r="PSS94" s="98"/>
      <c r="PST94" s="98"/>
      <c r="PSU94" s="98"/>
      <c r="PSV94" s="98"/>
      <c r="PSW94" s="98"/>
      <c r="PSX94" s="98"/>
      <c r="PSY94" s="98"/>
      <c r="PSZ94" s="98"/>
      <c r="PTA94" s="98"/>
      <c r="PTB94" s="98"/>
      <c r="PTC94" s="98"/>
      <c r="PTD94" s="98"/>
      <c r="PTE94" s="98"/>
      <c r="PTF94" s="98"/>
      <c r="PTG94" s="98"/>
      <c r="PTH94" s="98"/>
      <c r="PTI94" s="98"/>
      <c r="PTJ94" s="98"/>
      <c r="PTK94" s="98"/>
      <c r="PTL94" s="98"/>
      <c r="PTM94" s="98"/>
      <c r="PTN94" s="98"/>
      <c r="PTO94" s="98"/>
      <c r="PTP94" s="98"/>
      <c r="PTQ94" s="98"/>
      <c r="PTR94" s="98"/>
      <c r="PTS94" s="98"/>
      <c r="PTT94" s="98"/>
      <c r="PTU94" s="98"/>
      <c r="PTV94" s="98"/>
      <c r="PTW94" s="98"/>
      <c r="PTX94" s="98"/>
      <c r="PTY94" s="98"/>
      <c r="PTZ94" s="98"/>
      <c r="PUA94" s="98"/>
      <c r="PUB94" s="98"/>
      <c r="PUC94" s="98"/>
      <c r="PUD94" s="98"/>
      <c r="PUE94" s="98"/>
      <c r="PUF94" s="98"/>
      <c r="PUG94" s="98"/>
      <c r="PUH94" s="98"/>
      <c r="PUI94" s="98"/>
      <c r="PUJ94" s="98"/>
      <c r="PUK94" s="98"/>
      <c r="PUL94" s="98"/>
      <c r="PUM94" s="98"/>
      <c r="PUN94" s="98"/>
      <c r="PUO94" s="98"/>
      <c r="PUP94" s="98"/>
      <c r="PUQ94" s="98"/>
      <c r="PUR94" s="98"/>
      <c r="PUS94" s="98"/>
      <c r="PUT94" s="98"/>
      <c r="PUU94" s="98"/>
      <c r="PUV94" s="98"/>
      <c r="PUW94" s="98"/>
      <c r="PUX94" s="98"/>
      <c r="PUY94" s="98"/>
      <c r="PUZ94" s="98"/>
      <c r="PVA94" s="98"/>
      <c r="PVB94" s="98"/>
      <c r="PVC94" s="98"/>
      <c r="PVD94" s="98"/>
      <c r="PVE94" s="98"/>
      <c r="PVF94" s="98"/>
      <c r="PVG94" s="98"/>
      <c r="PVH94" s="98"/>
      <c r="PVI94" s="98"/>
      <c r="PVJ94" s="98"/>
      <c r="PVK94" s="98"/>
      <c r="PVL94" s="98"/>
      <c r="PVM94" s="98"/>
      <c r="PVN94" s="98"/>
      <c r="PVO94" s="98"/>
      <c r="PVP94" s="98"/>
      <c r="PVQ94" s="98"/>
      <c r="PVR94" s="98"/>
      <c r="PVS94" s="98"/>
      <c r="PVT94" s="98"/>
      <c r="PVU94" s="98"/>
      <c r="PVV94" s="98"/>
      <c r="PVW94" s="98"/>
      <c r="PVX94" s="98"/>
      <c r="PVY94" s="98"/>
      <c r="PVZ94" s="98"/>
      <c r="PWA94" s="98"/>
      <c r="PWB94" s="98"/>
      <c r="PWC94" s="98"/>
      <c r="PWD94" s="98"/>
      <c r="PWE94" s="98"/>
      <c r="PWF94" s="98"/>
      <c r="PWG94" s="98"/>
      <c r="PWH94" s="98"/>
      <c r="PWI94" s="98"/>
      <c r="PWJ94" s="98"/>
      <c r="PWK94" s="98"/>
      <c r="PWL94" s="98"/>
      <c r="PWM94" s="98"/>
      <c r="PWN94" s="98"/>
      <c r="PWO94" s="98"/>
      <c r="PWP94" s="98"/>
      <c r="PWQ94" s="98"/>
      <c r="PWR94" s="98"/>
      <c r="PWS94" s="98"/>
      <c r="PWT94" s="98"/>
      <c r="PWU94" s="98"/>
      <c r="PWV94" s="98"/>
      <c r="PWW94" s="98"/>
      <c r="PWX94" s="98"/>
      <c r="PWY94" s="98"/>
      <c r="PWZ94" s="98"/>
      <c r="PXA94" s="98"/>
      <c r="PXB94" s="98"/>
      <c r="PXC94" s="98"/>
      <c r="PXD94" s="98"/>
      <c r="PXE94" s="98"/>
      <c r="PXF94" s="98"/>
      <c r="PXG94" s="98"/>
      <c r="PXH94" s="98"/>
      <c r="PXI94" s="98"/>
      <c r="PXJ94" s="98"/>
      <c r="PXK94" s="98"/>
      <c r="PXL94" s="98"/>
      <c r="PXM94" s="98"/>
      <c r="PXN94" s="98"/>
      <c r="PXO94" s="98"/>
      <c r="PXP94" s="98"/>
      <c r="PXQ94" s="98"/>
      <c r="PXR94" s="98"/>
      <c r="PXS94" s="98"/>
      <c r="PXT94" s="98"/>
      <c r="PXU94" s="98"/>
      <c r="PXV94" s="98"/>
      <c r="PXW94" s="98"/>
      <c r="PXX94" s="98"/>
      <c r="PXY94" s="98"/>
      <c r="PXZ94" s="98"/>
      <c r="PYA94" s="98"/>
      <c r="PYB94" s="98"/>
      <c r="PYC94" s="98"/>
      <c r="PYD94" s="98"/>
      <c r="PYE94" s="98"/>
      <c r="PYF94" s="98"/>
      <c r="PYG94" s="98"/>
      <c r="PYH94" s="98"/>
      <c r="PYI94" s="98"/>
      <c r="PYJ94" s="98"/>
      <c r="PYK94" s="98"/>
      <c r="PYL94" s="98"/>
      <c r="PYM94" s="98"/>
      <c r="PYN94" s="98"/>
      <c r="PYO94" s="98"/>
      <c r="PYP94" s="98"/>
      <c r="PYQ94" s="98"/>
      <c r="PYR94" s="98"/>
      <c r="PYS94" s="98"/>
      <c r="PYT94" s="98"/>
      <c r="PYU94" s="98"/>
      <c r="PYV94" s="98"/>
      <c r="PYW94" s="98"/>
      <c r="PYX94" s="98"/>
      <c r="PYY94" s="98"/>
      <c r="PYZ94" s="98"/>
      <c r="PZA94" s="98"/>
      <c r="PZB94" s="98"/>
      <c r="PZC94" s="98"/>
      <c r="PZD94" s="98"/>
      <c r="PZE94" s="98"/>
      <c r="PZF94" s="98"/>
      <c r="PZG94" s="98"/>
      <c r="PZH94" s="98"/>
      <c r="PZI94" s="98"/>
      <c r="PZJ94" s="98"/>
      <c r="PZK94" s="98"/>
      <c r="PZL94" s="98"/>
      <c r="PZM94" s="98"/>
      <c r="PZN94" s="98"/>
      <c r="PZO94" s="98"/>
      <c r="PZP94" s="98"/>
      <c r="PZQ94" s="98"/>
      <c r="PZR94" s="98"/>
      <c r="PZS94" s="98"/>
      <c r="PZT94" s="98"/>
      <c r="PZU94" s="98"/>
      <c r="PZV94" s="98"/>
      <c r="PZW94" s="98"/>
      <c r="PZX94" s="98"/>
      <c r="PZY94" s="98"/>
      <c r="PZZ94" s="98"/>
      <c r="QAA94" s="98"/>
      <c r="QAB94" s="98"/>
      <c r="QAC94" s="98"/>
      <c r="QAD94" s="98"/>
      <c r="QAE94" s="98"/>
      <c r="QAF94" s="98"/>
      <c r="QAG94" s="98"/>
      <c r="QAH94" s="98"/>
      <c r="QAI94" s="98"/>
      <c r="QAJ94" s="98"/>
      <c r="QAK94" s="98"/>
      <c r="QAL94" s="98"/>
      <c r="QAM94" s="98"/>
      <c r="QAN94" s="98"/>
      <c r="QAO94" s="98"/>
      <c r="QAP94" s="98"/>
      <c r="QAQ94" s="98"/>
      <c r="QAR94" s="98"/>
      <c r="QAS94" s="98"/>
      <c r="QAT94" s="98"/>
      <c r="QAU94" s="98"/>
      <c r="QAV94" s="98"/>
      <c r="QAW94" s="98"/>
      <c r="QAX94" s="98"/>
      <c r="QAY94" s="98"/>
      <c r="QAZ94" s="98"/>
      <c r="QBA94" s="98"/>
      <c r="QBB94" s="98"/>
      <c r="QBC94" s="98"/>
      <c r="QBD94" s="98"/>
      <c r="QBE94" s="98"/>
      <c r="QBF94" s="98"/>
      <c r="QBG94" s="98"/>
      <c r="QBH94" s="98"/>
      <c r="QBI94" s="98"/>
      <c r="QBJ94" s="98"/>
      <c r="QBK94" s="98"/>
      <c r="QBL94" s="98"/>
      <c r="QBM94" s="98"/>
      <c r="QBN94" s="98"/>
      <c r="QBO94" s="98"/>
      <c r="QBP94" s="98"/>
      <c r="QBQ94" s="98"/>
      <c r="QBR94" s="98"/>
      <c r="QBS94" s="98"/>
      <c r="QBT94" s="98"/>
      <c r="QBU94" s="98"/>
      <c r="QBV94" s="98"/>
      <c r="QBW94" s="98"/>
      <c r="QBX94" s="98"/>
      <c r="QBY94" s="98"/>
      <c r="QBZ94" s="98"/>
      <c r="QCA94" s="98"/>
      <c r="QCB94" s="98"/>
      <c r="QCC94" s="98"/>
      <c r="QCD94" s="98"/>
      <c r="QCE94" s="98"/>
      <c r="QCF94" s="98"/>
      <c r="QCG94" s="98"/>
      <c r="QCH94" s="98"/>
      <c r="QCI94" s="98"/>
      <c r="QCJ94" s="98"/>
      <c r="QCK94" s="98"/>
      <c r="QCL94" s="98"/>
      <c r="QCM94" s="98"/>
      <c r="QCN94" s="98"/>
      <c r="QCO94" s="98"/>
      <c r="QCP94" s="98"/>
      <c r="QCQ94" s="98"/>
      <c r="QCR94" s="98"/>
      <c r="QCS94" s="98"/>
      <c r="QCT94" s="98"/>
      <c r="QCU94" s="98"/>
      <c r="QCV94" s="98"/>
      <c r="QCW94" s="98"/>
      <c r="QCX94" s="98"/>
      <c r="QCY94" s="98"/>
      <c r="QCZ94" s="98"/>
      <c r="QDA94" s="98"/>
      <c r="QDB94" s="98"/>
      <c r="QDC94" s="98"/>
      <c r="QDD94" s="98"/>
      <c r="QDE94" s="98"/>
      <c r="QDF94" s="98"/>
      <c r="QDG94" s="98"/>
      <c r="QDH94" s="98"/>
      <c r="QDI94" s="98"/>
      <c r="QDJ94" s="98"/>
      <c r="QDK94" s="98"/>
      <c r="QDL94" s="98"/>
      <c r="QDM94" s="98"/>
      <c r="QDN94" s="98"/>
      <c r="QDO94" s="98"/>
      <c r="QDP94" s="98"/>
      <c r="QDQ94" s="98"/>
      <c r="QDR94" s="98"/>
      <c r="QDS94" s="98"/>
      <c r="QDT94" s="98"/>
      <c r="QDU94" s="98"/>
      <c r="QDV94" s="98"/>
      <c r="QDW94" s="98"/>
      <c r="QDX94" s="98"/>
      <c r="QDY94" s="98"/>
      <c r="QDZ94" s="98"/>
      <c r="QEA94" s="98"/>
      <c r="QEB94" s="98"/>
      <c r="QEC94" s="98"/>
      <c r="QED94" s="98"/>
      <c r="QEE94" s="98"/>
      <c r="QEF94" s="98"/>
      <c r="QEG94" s="98"/>
      <c r="QEH94" s="98"/>
      <c r="QEI94" s="98"/>
      <c r="QEJ94" s="98"/>
      <c r="QEK94" s="98"/>
      <c r="QEL94" s="98"/>
      <c r="QEM94" s="98"/>
      <c r="QEN94" s="98"/>
      <c r="QEO94" s="98"/>
      <c r="QEP94" s="98"/>
      <c r="QEQ94" s="98"/>
      <c r="QER94" s="98"/>
      <c r="QES94" s="98"/>
      <c r="QET94" s="98"/>
      <c r="QEU94" s="98"/>
      <c r="QEV94" s="98"/>
      <c r="QEW94" s="98"/>
      <c r="QEX94" s="98"/>
      <c r="QEY94" s="98"/>
      <c r="QEZ94" s="98"/>
      <c r="QFA94" s="98"/>
      <c r="QFB94" s="98"/>
      <c r="QFC94" s="98"/>
      <c r="QFD94" s="98"/>
      <c r="QFE94" s="98"/>
      <c r="QFF94" s="98"/>
      <c r="QFG94" s="98"/>
      <c r="QFH94" s="98"/>
      <c r="QFI94" s="98"/>
      <c r="QFJ94" s="98"/>
      <c r="QFK94" s="98"/>
      <c r="QFL94" s="98"/>
      <c r="QFM94" s="98"/>
      <c r="QFN94" s="98"/>
      <c r="QFO94" s="98"/>
      <c r="QFP94" s="98"/>
      <c r="QFQ94" s="98"/>
      <c r="QFR94" s="98"/>
      <c r="QFS94" s="98"/>
      <c r="QFT94" s="98"/>
      <c r="QFU94" s="98"/>
      <c r="QFV94" s="98"/>
      <c r="QFW94" s="98"/>
      <c r="QFX94" s="98"/>
      <c r="QFY94" s="98"/>
      <c r="QFZ94" s="98"/>
      <c r="QGA94" s="98"/>
      <c r="QGB94" s="98"/>
      <c r="QGC94" s="98"/>
      <c r="QGD94" s="98"/>
      <c r="QGE94" s="98"/>
      <c r="QGF94" s="98"/>
      <c r="QGG94" s="98"/>
      <c r="QGH94" s="98"/>
      <c r="QGI94" s="98"/>
      <c r="QGJ94" s="98"/>
      <c r="QGK94" s="98"/>
      <c r="QGL94" s="98"/>
      <c r="QGM94" s="98"/>
      <c r="QGN94" s="98"/>
      <c r="QGO94" s="98"/>
      <c r="QGP94" s="98"/>
      <c r="QGQ94" s="98"/>
      <c r="QGR94" s="98"/>
      <c r="QGS94" s="98"/>
      <c r="QGT94" s="98"/>
      <c r="QGU94" s="98"/>
      <c r="QGV94" s="98"/>
      <c r="QGW94" s="98"/>
      <c r="QGX94" s="98"/>
      <c r="QGY94" s="98"/>
      <c r="QGZ94" s="98"/>
      <c r="QHA94" s="98"/>
      <c r="QHB94" s="98"/>
      <c r="QHC94" s="98"/>
      <c r="QHD94" s="98"/>
      <c r="QHE94" s="98"/>
      <c r="QHF94" s="98"/>
      <c r="QHG94" s="98"/>
      <c r="QHH94" s="98"/>
      <c r="QHI94" s="98"/>
      <c r="QHJ94" s="98"/>
      <c r="QHK94" s="98"/>
      <c r="QHL94" s="98"/>
      <c r="QHM94" s="98"/>
      <c r="QHN94" s="98"/>
      <c r="QHO94" s="98"/>
      <c r="QHP94" s="98"/>
      <c r="QHQ94" s="98"/>
      <c r="QHR94" s="98"/>
      <c r="QHS94" s="98"/>
      <c r="QHT94" s="98"/>
      <c r="QHU94" s="98"/>
      <c r="QHV94" s="98"/>
      <c r="QHW94" s="98"/>
      <c r="QHX94" s="98"/>
      <c r="QHY94" s="98"/>
      <c r="QHZ94" s="98"/>
      <c r="QIA94" s="98"/>
      <c r="QIB94" s="98"/>
      <c r="QIC94" s="98"/>
      <c r="QID94" s="98"/>
      <c r="QIE94" s="98"/>
      <c r="QIF94" s="98"/>
      <c r="QIG94" s="98"/>
      <c r="QIH94" s="98"/>
      <c r="QII94" s="98"/>
      <c r="QIJ94" s="98"/>
      <c r="QIK94" s="98"/>
      <c r="QIL94" s="98"/>
      <c r="QIM94" s="98"/>
      <c r="QIN94" s="98"/>
      <c r="QIO94" s="98"/>
      <c r="QIP94" s="98"/>
      <c r="QIQ94" s="98"/>
      <c r="QIR94" s="98"/>
      <c r="QIS94" s="98"/>
      <c r="QIT94" s="98"/>
      <c r="QIU94" s="98"/>
      <c r="QIV94" s="98"/>
      <c r="QIW94" s="98"/>
      <c r="QIX94" s="98"/>
      <c r="QIY94" s="98"/>
      <c r="QIZ94" s="98"/>
      <c r="QJA94" s="98"/>
      <c r="QJB94" s="98"/>
      <c r="QJC94" s="98"/>
      <c r="QJD94" s="98"/>
      <c r="QJE94" s="98"/>
      <c r="QJF94" s="98"/>
      <c r="QJG94" s="98"/>
      <c r="QJH94" s="98"/>
      <c r="QJI94" s="98"/>
      <c r="QJJ94" s="98"/>
      <c r="QJK94" s="98"/>
      <c r="QJL94" s="98"/>
      <c r="QJM94" s="98"/>
      <c r="QJN94" s="98"/>
      <c r="QJO94" s="98"/>
      <c r="QJP94" s="98"/>
      <c r="QJQ94" s="98"/>
      <c r="QJR94" s="98"/>
      <c r="QJS94" s="98"/>
      <c r="QJT94" s="98"/>
      <c r="QJU94" s="98"/>
      <c r="QJV94" s="98"/>
      <c r="QJW94" s="98"/>
      <c r="QJX94" s="98"/>
      <c r="QJY94" s="98"/>
      <c r="QJZ94" s="98"/>
      <c r="QKA94" s="98"/>
      <c r="QKB94" s="98"/>
      <c r="QKC94" s="98"/>
      <c r="QKD94" s="98"/>
      <c r="QKE94" s="98"/>
      <c r="QKF94" s="98"/>
      <c r="QKG94" s="98"/>
      <c r="QKH94" s="98"/>
      <c r="QKI94" s="98"/>
      <c r="QKJ94" s="98"/>
      <c r="QKK94" s="98"/>
      <c r="QKL94" s="98"/>
      <c r="QKM94" s="98"/>
      <c r="QKN94" s="98"/>
      <c r="QKO94" s="98"/>
      <c r="QKP94" s="98"/>
      <c r="QKQ94" s="98"/>
      <c r="QKR94" s="98"/>
      <c r="QKS94" s="98"/>
      <c r="QKT94" s="98"/>
      <c r="QKU94" s="98"/>
      <c r="QKV94" s="98"/>
      <c r="QKW94" s="98"/>
      <c r="QKX94" s="98"/>
      <c r="QKY94" s="98"/>
      <c r="QKZ94" s="98"/>
      <c r="QLA94" s="98"/>
      <c r="QLB94" s="98"/>
      <c r="QLC94" s="98"/>
      <c r="QLD94" s="98"/>
      <c r="QLE94" s="98"/>
      <c r="QLF94" s="98"/>
      <c r="QLG94" s="98"/>
      <c r="QLH94" s="98"/>
      <c r="QLI94" s="98"/>
      <c r="QLJ94" s="98"/>
      <c r="QLK94" s="98"/>
      <c r="QLL94" s="98"/>
      <c r="QLM94" s="98"/>
      <c r="QLN94" s="98"/>
      <c r="QLO94" s="98"/>
      <c r="QLP94" s="98"/>
      <c r="QLQ94" s="98"/>
      <c r="QLR94" s="98"/>
      <c r="QLS94" s="98"/>
      <c r="QLT94" s="98"/>
      <c r="QLU94" s="98"/>
      <c r="QLV94" s="98"/>
      <c r="QLW94" s="98"/>
      <c r="QLX94" s="98"/>
      <c r="QLY94" s="98"/>
      <c r="QLZ94" s="98"/>
      <c r="QMA94" s="98"/>
      <c r="QMB94" s="98"/>
      <c r="QMC94" s="98"/>
      <c r="QMD94" s="98"/>
      <c r="QME94" s="98"/>
      <c r="QMF94" s="98"/>
      <c r="QMG94" s="98"/>
      <c r="QMH94" s="98"/>
      <c r="QMI94" s="98"/>
      <c r="QMJ94" s="98"/>
      <c r="QMK94" s="98"/>
      <c r="QML94" s="98"/>
      <c r="QMM94" s="98"/>
      <c r="QMN94" s="98"/>
      <c r="QMO94" s="98"/>
      <c r="QMP94" s="98"/>
      <c r="QMQ94" s="98"/>
      <c r="QMR94" s="98"/>
      <c r="QMS94" s="98"/>
      <c r="QMT94" s="98"/>
      <c r="QMU94" s="98"/>
      <c r="QMV94" s="98"/>
      <c r="QMW94" s="98"/>
      <c r="QMX94" s="98"/>
      <c r="QMY94" s="98"/>
      <c r="QMZ94" s="98"/>
      <c r="QNA94" s="98"/>
      <c r="QNB94" s="98"/>
      <c r="QNC94" s="98"/>
      <c r="QND94" s="98"/>
      <c r="QNE94" s="98"/>
      <c r="QNF94" s="98"/>
      <c r="QNG94" s="98"/>
      <c r="QNH94" s="98"/>
      <c r="QNI94" s="98"/>
      <c r="QNJ94" s="98"/>
      <c r="QNK94" s="98"/>
      <c r="QNL94" s="98"/>
      <c r="QNM94" s="98"/>
      <c r="QNN94" s="98"/>
      <c r="QNO94" s="98"/>
      <c r="QNP94" s="98"/>
      <c r="QNQ94" s="98"/>
      <c r="QNR94" s="98"/>
      <c r="QNS94" s="98"/>
      <c r="QNT94" s="98"/>
      <c r="QNU94" s="98"/>
      <c r="QNV94" s="98"/>
      <c r="QNW94" s="98"/>
      <c r="QNX94" s="98"/>
      <c r="QNY94" s="98"/>
      <c r="QNZ94" s="98"/>
      <c r="QOA94" s="98"/>
      <c r="QOB94" s="98"/>
      <c r="QOC94" s="98"/>
      <c r="QOD94" s="98"/>
      <c r="QOE94" s="98"/>
      <c r="QOF94" s="98"/>
      <c r="QOG94" s="98"/>
      <c r="QOH94" s="98"/>
      <c r="QOI94" s="98"/>
      <c r="QOJ94" s="98"/>
      <c r="QOK94" s="98"/>
      <c r="QOL94" s="98"/>
      <c r="QOM94" s="98"/>
      <c r="QON94" s="98"/>
      <c r="QOO94" s="98"/>
      <c r="QOP94" s="98"/>
      <c r="QOQ94" s="98"/>
      <c r="QOR94" s="98"/>
      <c r="QOS94" s="98"/>
      <c r="QOT94" s="98"/>
      <c r="QOU94" s="98"/>
      <c r="QOV94" s="98"/>
      <c r="QOW94" s="98"/>
      <c r="QOX94" s="98"/>
      <c r="QOY94" s="98"/>
      <c r="QOZ94" s="98"/>
      <c r="QPA94" s="98"/>
      <c r="QPB94" s="98"/>
      <c r="QPC94" s="98"/>
      <c r="QPD94" s="98"/>
      <c r="QPE94" s="98"/>
      <c r="QPF94" s="98"/>
      <c r="QPG94" s="98"/>
      <c r="QPH94" s="98"/>
      <c r="QPI94" s="98"/>
      <c r="QPJ94" s="98"/>
      <c r="QPK94" s="98"/>
      <c r="QPL94" s="98"/>
      <c r="QPM94" s="98"/>
      <c r="QPN94" s="98"/>
      <c r="QPO94" s="98"/>
      <c r="QPP94" s="98"/>
      <c r="QPQ94" s="98"/>
      <c r="QPR94" s="98"/>
      <c r="QPS94" s="98"/>
      <c r="QPT94" s="98"/>
      <c r="QPU94" s="98"/>
      <c r="QPV94" s="98"/>
      <c r="QPW94" s="98"/>
      <c r="QPX94" s="98"/>
      <c r="QPY94" s="98"/>
      <c r="QPZ94" s="98"/>
      <c r="QQA94" s="98"/>
      <c r="QQB94" s="98"/>
      <c r="QQC94" s="98"/>
      <c r="QQD94" s="98"/>
      <c r="QQE94" s="98"/>
      <c r="QQF94" s="98"/>
      <c r="QQG94" s="98"/>
      <c r="QQH94" s="98"/>
      <c r="QQI94" s="98"/>
      <c r="QQJ94" s="98"/>
      <c r="QQK94" s="98"/>
      <c r="QQL94" s="98"/>
      <c r="QQM94" s="98"/>
      <c r="QQN94" s="98"/>
      <c r="QQO94" s="98"/>
      <c r="QQP94" s="98"/>
      <c r="QQQ94" s="98"/>
      <c r="QQR94" s="98"/>
      <c r="QQS94" s="98"/>
      <c r="QQT94" s="98"/>
      <c r="QQU94" s="98"/>
      <c r="QQV94" s="98"/>
      <c r="QQW94" s="98"/>
      <c r="QQX94" s="98"/>
      <c r="QQY94" s="98"/>
      <c r="QQZ94" s="98"/>
      <c r="QRA94" s="98"/>
      <c r="QRB94" s="98"/>
      <c r="QRC94" s="98"/>
      <c r="QRD94" s="98"/>
      <c r="QRE94" s="98"/>
      <c r="QRF94" s="98"/>
      <c r="QRG94" s="98"/>
      <c r="QRH94" s="98"/>
      <c r="QRI94" s="98"/>
      <c r="QRJ94" s="98"/>
      <c r="QRK94" s="98"/>
      <c r="QRL94" s="98"/>
      <c r="QRM94" s="98"/>
      <c r="QRN94" s="98"/>
      <c r="QRO94" s="98"/>
      <c r="QRP94" s="98"/>
      <c r="QRQ94" s="98"/>
      <c r="QRR94" s="98"/>
      <c r="QRS94" s="98"/>
      <c r="QRT94" s="98"/>
      <c r="QRU94" s="98"/>
      <c r="QRV94" s="98"/>
      <c r="QRW94" s="98"/>
      <c r="QRX94" s="98"/>
      <c r="QRY94" s="98"/>
      <c r="QRZ94" s="98"/>
      <c r="QSA94" s="98"/>
      <c r="QSB94" s="98"/>
      <c r="QSC94" s="98"/>
      <c r="QSD94" s="98"/>
      <c r="QSE94" s="98"/>
      <c r="QSF94" s="98"/>
      <c r="QSG94" s="98"/>
      <c r="QSH94" s="98"/>
      <c r="QSI94" s="98"/>
      <c r="QSJ94" s="98"/>
      <c r="QSK94" s="98"/>
      <c r="QSL94" s="98"/>
      <c r="QSM94" s="98"/>
      <c r="QSN94" s="98"/>
      <c r="QSO94" s="98"/>
      <c r="QSP94" s="98"/>
      <c r="QSQ94" s="98"/>
      <c r="QSR94" s="98"/>
      <c r="QSS94" s="98"/>
      <c r="QST94" s="98"/>
      <c r="QSU94" s="98"/>
      <c r="QSV94" s="98"/>
      <c r="QSW94" s="98"/>
      <c r="QSX94" s="98"/>
      <c r="QSY94" s="98"/>
      <c r="QSZ94" s="98"/>
      <c r="QTA94" s="98"/>
      <c r="QTB94" s="98"/>
      <c r="QTC94" s="98"/>
      <c r="QTD94" s="98"/>
      <c r="QTE94" s="98"/>
      <c r="QTF94" s="98"/>
      <c r="QTG94" s="98"/>
      <c r="QTH94" s="98"/>
      <c r="QTI94" s="98"/>
      <c r="QTJ94" s="98"/>
      <c r="QTK94" s="98"/>
      <c r="QTL94" s="98"/>
      <c r="QTM94" s="98"/>
      <c r="QTN94" s="98"/>
      <c r="QTO94" s="98"/>
      <c r="QTP94" s="98"/>
      <c r="QTQ94" s="98"/>
      <c r="QTR94" s="98"/>
      <c r="QTS94" s="98"/>
      <c r="QTT94" s="98"/>
      <c r="QTU94" s="98"/>
      <c r="QTV94" s="98"/>
      <c r="QTW94" s="98"/>
      <c r="QTX94" s="98"/>
      <c r="QTY94" s="98"/>
      <c r="QTZ94" s="98"/>
      <c r="QUA94" s="98"/>
      <c r="QUB94" s="98"/>
      <c r="QUC94" s="98"/>
      <c r="QUD94" s="98"/>
      <c r="QUE94" s="98"/>
      <c r="QUF94" s="98"/>
      <c r="QUG94" s="98"/>
      <c r="QUH94" s="98"/>
      <c r="QUI94" s="98"/>
      <c r="QUJ94" s="98"/>
      <c r="QUK94" s="98"/>
      <c r="QUL94" s="98"/>
      <c r="QUM94" s="98"/>
      <c r="QUN94" s="98"/>
      <c r="QUO94" s="98"/>
      <c r="QUP94" s="98"/>
      <c r="QUQ94" s="98"/>
      <c r="QUR94" s="98"/>
      <c r="QUS94" s="98"/>
      <c r="QUT94" s="98"/>
      <c r="QUU94" s="98"/>
      <c r="QUV94" s="98"/>
      <c r="QUW94" s="98"/>
      <c r="QUX94" s="98"/>
      <c r="QUY94" s="98"/>
      <c r="QUZ94" s="98"/>
      <c r="QVA94" s="98"/>
      <c r="QVB94" s="98"/>
      <c r="QVC94" s="98"/>
      <c r="QVD94" s="98"/>
      <c r="QVE94" s="98"/>
      <c r="QVF94" s="98"/>
      <c r="QVG94" s="98"/>
      <c r="QVH94" s="98"/>
      <c r="QVI94" s="98"/>
      <c r="QVJ94" s="98"/>
      <c r="QVK94" s="98"/>
      <c r="QVL94" s="98"/>
      <c r="QVM94" s="98"/>
      <c r="QVN94" s="98"/>
      <c r="QVO94" s="98"/>
      <c r="QVP94" s="98"/>
      <c r="QVQ94" s="98"/>
      <c r="QVR94" s="98"/>
      <c r="QVS94" s="98"/>
      <c r="QVT94" s="98"/>
      <c r="QVU94" s="98"/>
      <c r="QVV94" s="98"/>
      <c r="QVW94" s="98"/>
      <c r="QVX94" s="98"/>
      <c r="QVY94" s="98"/>
      <c r="QVZ94" s="98"/>
      <c r="QWA94" s="98"/>
      <c r="QWB94" s="98"/>
      <c r="QWC94" s="98"/>
      <c r="QWD94" s="98"/>
      <c r="QWE94" s="98"/>
      <c r="QWF94" s="98"/>
      <c r="QWG94" s="98"/>
      <c r="QWH94" s="98"/>
      <c r="QWI94" s="98"/>
      <c r="QWJ94" s="98"/>
      <c r="QWK94" s="98"/>
      <c r="QWL94" s="98"/>
      <c r="QWM94" s="98"/>
      <c r="QWN94" s="98"/>
      <c r="QWO94" s="98"/>
      <c r="QWP94" s="98"/>
      <c r="QWQ94" s="98"/>
      <c r="QWR94" s="98"/>
      <c r="QWS94" s="98"/>
      <c r="QWT94" s="98"/>
      <c r="QWU94" s="98"/>
      <c r="QWV94" s="98"/>
      <c r="QWW94" s="98"/>
      <c r="QWX94" s="98"/>
      <c r="QWY94" s="98"/>
      <c r="QWZ94" s="98"/>
      <c r="QXA94" s="98"/>
      <c r="QXB94" s="98"/>
      <c r="QXC94" s="98"/>
      <c r="QXD94" s="98"/>
      <c r="QXE94" s="98"/>
      <c r="QXF94" s="98"/>
      <c r="QXG94" s="98"/>
      <c r="QXH94" s="98"/>
      <c r="QXI94" s="98"/>
      <c r="QXJ94" s="98"/>
      <c r="QXK94" s="98"/>
      <c r="QXL94" s="98"/>
      <c r="QXM94" s="98"/>
      <c r="QXN94" s="98"/>
      <c r="QXO94" s="98"/>
      <c r="QXP94" s="98"/>
      <c r="QXQ94" s="98"/>
      <c r="QXR94" s="98"/>
      <c r="QXS94" s="98"/>
      <c r="QXT94" s="98"/>
      <c r="QXU94" s="98"/>
      <c r="QXV94" s="98"/>
      <c r="QXW94" s="98"/>
      <c r="QXX94" s="98"/>
      <c r="QXY94" s="98"/>
      <c r="QXZ94" s="98"/>
      <c r="QYA94" s="98"/>
      <c r="QYB94" s="98"/>
      <c r="QYC94" s="98"/>
      <c r="QYD94" s="98"/>
      <c r="QYE94" s="98"/>
      <c r="QYF94" s="98"/>
      <c r="QYG94" s="98"/>
      <c r="QYH94" s="98"/>
      <c r="QYI94" s="98"/>
      <c r="QYJ94" s="98"/>
      <c r="QYK94" s="98"/>
      <c r="QYL94" s="98"/>
      <c r="QYM94" s="98"/>
      <c r="QYN94" s="98"/>
      <c r="QYO94" s="98"/>
      <c r="QYP94" s="98"/>
      <c r="QYQ94" s="98"/>
      <c r="QYR94" s="98"/>
      <c r="QYS94" s="98"/>
      <c r="QYT94" s="98"/>
      <c r="QYU94" s="98"/>
      <c r="QYV94" s="98"/>
      <c r="QYW94" s="98"/>
      <c r="QYX94" s="98"/>
      <c r="QYY94" s="98"/>
      <c r="QYZ94" s="98"/>
      <c r="QZA94" s="98"/>
      <c r="QZB94" s="98"/>
      <c r="QZC94" s="98"/>
      <c r="QZD94" s="98"/>
      <c r="QZE94" s="98"/>
      <c r="QZF94" s="98"/>
      <c r="QZG94" s="98"/>
      <c r="QZH94" s="98"/>
      <c r="QZI94" s="98"/>
      <c r="QZJ94" s="98"/>
      <c r="QZK94" s="98"/>
      <c r="QZL94" s="98"/>
      <c r="QZM94" s="98"/>
      <c r="QZN94" s="98"/>
      <c r="QZO94" s="98"/>
      <c r="QZP94" s="98"/>
      <c r="QZQ94" s="98"/>
      <c r="QZR94" s="98"/>
      <c r="QZS94" s="98"/>
      <c r="QZT94" s="98"/>
      <c r="QZU94" s="98"/>
      <c r="QZV94" s="98"/>
      <c r="QZW94" s="98"/>
      <c r="QZX94" s="98"/>
      <c r="QZY94" s="98"/>
      <c r="QZZ94" s="98"/>
      <c r="RAA94" s="98"/>
      <c r="RAB94" s="98"/>
      <c r="RAC94" s="98"/>
      <c r="RAD94" s="98"/>
      <c r="RAE94" s="98"/>
      <c r="RAF94" s="98"/>
      <c r="RAG94" s="98"/>
      <c r="RAH94" s="98"/>
      <c r="RAI94" s="98"/>
      <c r="RAJ94" s="98"/>
      <c r="RAK94" s="98"/>
      <c r="RAL94" s="98"/>
      <c r="RAM94" s="98"/>
      <c r="RAN94" s="98"/>
      <c r="RAO94" s="98"/>
      <c r="RAP94" s="98"/>
      <c r="RAQ94" s="98"/>
      <c r="RAR94" s="98"/>
      <c r="RAS94" s="98"/>
      <c r="RAT94" s="98"/>
      <c r="RAU94" s="98"/>
      <c r="RAV94" s="98"/>
      <c r="RAW94" s="98"/>
      <c r="RAX94" s="98"/>
      <c r="RAY94" s="98"/>
      <c r="RAZ94" s="98"/>
      <c r="RBA94" s="98"/>
      <c r="RBB94" s="98"/>
      <c r="RBC94" s="98"/>
      <c r="RBD94" s="98"/>
      <c r="RBE94" s="98"/>
      <c r="RBF94" s="98"/>
      <c r="RBG94" s="98"/>
      <c r="RBH94" s="98"/>
      <c r="RBI94" s="98"/>
      <c r="RBJ94" s="98"/>
      <c r="RBK94" s="98"/>
      <c r="RBL94" s="98"/>
      <c r="RBM94" s="98"/>
      <c r="RBN94" s="98"/>
      <c r="RBO94" s="98"/>
      <c r="RBP94" s="98"/>
      <c r="RBQ94" s="98"/>
      <c r="RBR94" s="98"/>
      <c r="RBS94" s="98"/>
      <c r="RBT94" s="98"/>
      <c r="RBU94" s="98"/>
      <c r="RBV94" s="98"/>
      <c r="RBW94" s="98"/>
      <c r="RBX94" s="98"/>
      <c r="RBY94" s="98"/>
      <c r="RBZ94" s="98"/>
      <c r="RCA94" s="98"/>
      <c r="RCB94" s="98"/>
      <c r="RCC94" s="98"/>
      <c r="RCD94" s="98"/>
      <c r="RCE94" s="98"/>
      <c r="RCF94" s="98"/>
      <c r="RCG94" s="98"/>
      <c r="RCH94" s="98"/>
      <c r="RCI94" s="98"/>
      <c r="RCJ94" s="98"/>
      <c r="RCK94" s="98"/>
      <c r="RCL94" s="98"/>
      <c r="RCM94" s="98"/>
      <c r="RCN94" s="98"/>
      <c r="RCO94" s="98"/>
      <c r="RCP94" s="98"/>
      <c r="RCQ94" s="98"/>
      <c r="RCR94" s="98"/>
      <c r="RCS94" s="98"/>
      <c r="RCT94" s="98"/>
      <c r="RCU94" s="98"/>
      <c r="RCV94" s="98"/>
      <c r="RCW94" s="98"/>
      <c r="RCX94" s="98"/>
      <c r="RCY94" s="98"/>
      <c r="RCZ94" s="98"/>
      <c r="RDA94" s="98"/>
      <c r="RDB94" s="98"/>
      <c r="RDC94" s="98"/>
      <c r="RDD94" s="98"/>
      <c r="RDE94" s="98"/>
      <c r="RDF94" s="98"/>
      <c r="RDG94" s="98"/>
      <c r="RDH94" s="98"/>
      <c r="RDI94" s="98"/>
      <c r="RDJ94" s="98"/>
      <c r="RDK94" s="98"/>
      <c r="RDL94" s="98"/>
      <c r="RDM94" s="98"/>
      <c r="RDN94" s="98"/>
      <c r="RDO94" s="98"/>
      <c r="RDP94" s="98"/>
      <c r="RDQ94" s="98"/>
      <c r="RDR94" s="98"/>
      <c r="RDS94" s="98"/>
      <c r="RDT94" s="98"/>
      <c r="RDU94" s="98"/>
      <c r="RDV94" s="98"/>
      <c r="RDW94" s="98"/>
      <c r="RDX94" s="98"/>
      <c r="RDY94" s="98"/>
      <c r="RDZ94" s="98"/>
      <c r="REA94" s="98"/>
      <c r="REB94" s="98"/>
      <c r="REC94" s="98"/>
      <c r="RED94" s="98"/>
      <c r="REE94" s="98"/>
      <c r="REF94" s="98"/>
      <c r="REG94" s="98"/>
      <c r="REH94" s="98"/>
      <c r="REI94" s="98"/>
      <c r="REJ94" s="98"/>
      <c r="REK94" s="98"/>
      <c r="REL94" s="98"/>
      <c r="REM94" s="98"/>
      <c r="REN94" s="98"/>
      <c r="REO94" s="98"/>
      <c r="REP94" s="98"/>
      <c r="REQ94" s="98"/>
      <c r="RER94" s="98"/>
      <c r="RES94" s="98"/>
      <c r="RET94" s="98"/>
      <c r="REU94" s="98"/>
      <c r="REV94" s="98"/>
      <c r="REW94" s="98"/>
      <c r="REX94" s="98"/>
      <c r="REY94" s="98"/>
      <c r="REZ94" s="98"/>
      <c r="RFA94" s="98"/>
      <c r="RFB94" s="98"/>
      <c r="RFC94" s="98"/>
      <c r="RFD94" s="98"/>
      <c r="RFE94" s="98"/>
      <c r="RFF94" s="98"/>
      <c r="RFG94" s="98"/>
      <c r="RFH94" s="98"/>
      <c r="RFI94" s="98"/>
      <c r="RFJ94" s="98"/>
      <c r="RFK94" s="98"/>
      <c r="RFL94" s="98"/>
      <c r="RFM94" s="98"/>
      <c r="RFN94" s="98"/>
      <c r="RFO94" s="98"/>
      <c r="RFP94" s="98"/>
      <c r="RFQ94" s="98"/>
      <c r="RFR94" s="98"/>
      <c r="RFS94" s="98"/>
      <c r="RFT94" s="98"/>
      <c r="RFU94" s="98"/>
      <c r="RFV94" s="98"/>
      <c r="RFW94" s="98"/>
      <c r="RFX94" s="98"/>
      <c r="RFY94" s="98"/>
      <c r="RFZ94" s="98"/>
      <c r="RGA94" s="98"/>
      <c r="RGB94" s="98"/>
      <c r="RGC94" s="98"/>
      <c r="RGD94" s="98"/>
      <c r="RGE94" s="98"/>
      <c r="RGF94" s="98"/>
      <c r="RGG94" s="98"/>
      <c r="RGH94" s="98"/>
      <c r="RGI94" s="98"/>
      <c r="RGJ94" s="98"/>
      <c r="RGK94" s="98"/>
      <c r="RGL94" s="98"/>
      <c r="RGM94" s="98"/>
      <c r="RGN94" s="98"/>
      <c r="RGO94" s="98"/>
      <c r="RGP94" s="98"/>
      <c r="RGQ94" s="98"/>
      <c r="RGR94" s="98"/>
      <c r="RGS94" s="98"/>
      <c r="RGT94" s="98"/>
      <c r="RGU94" s="98"/>
      <c r="RGV94" s="98"/>
      <c r="RGW94" s="98"/>
      <c r="RGX94" s="98"/>
      <c r="RGY94" s="98"/>
      <c r="RGZ94" s="98"/>
      <c r="RHA94" s="98"/>
      <c r="RHB94" s="98"/>
      <c r="RHC94" s="98"/>
      <c r="RHD94" s="98"/>
      <c r="RHE94" s="98"/>
      <c r="RHF94" s="98"/>
      <c r="RHG94" s="98"/>
      <c r="RHH94" s="98"/>
      <c r="RHI94" s="98"/>
      <c r="RHJ94" s="98"/>
      <c r="RHK94" s="98"/>
      <c r="RHL94" s="98"/>
      <c r="RHM94" s="98"/>
      <c r="RHN94" s="98"/>
      <c r="RHO94" s="98"/>
      <c r="RHP94" s="98"/>
      <c r="RHQ94" s="98"/>
      <c r="RHR94" s="98"/>
      <c r="RHS94" s="98"/>
      <c r="RHT94" s="98"/>
      <c r="RHU94" s="98"/>
      <c r="RHV94" s="98"/>
      <c r="RHW94" s="98"/>
      <c r="RHX94" s="98"/>
      <c r="RHY94" s="98"/>
      <c r="RHZ94" s="98"/>
      <c r="RIA94" s="98"/>
      <c r="RIB94" s="98"/>
      <c r="RIC94" s="98"/>
      <c r="RID94" s="98"/>
      <c r="RIE94" s="98"/>
      <c r="RIF94" s="98"/>
      <c r="RIG94" s="98"/>
      <c r="RIH94" s="98"/>
      <c r="RII94" s="98"/>
      <c r="RIJ94" s="98"/>
      <c r="RIK94" s="98"/>
      <c r="RIL94" s="98"/>
      <c r="RIM94" s="98"/>
      <c r="RIN94" s="98"/>
      <c r="RIO94" s="98"/>
      <c r="RIP94" s="98"/>
      <c r="RIQ94" s="98"/>
      <c r="RIR94" s="98"/>
      <c r="RIS94" s="98"/>
      <c r="RIT94" s="98"/>
      <c r="RIU94" s="98"/>
      <c r="RIV94" s="98"/>
      <c r="RIW94" s="98"/>
      <c r="RIX94" s="98"/>
      <c r="RIY94" s="98"/>
      <c r="RIZ94" s="98"/>
      <c r="RJA94" s="98"/>
      <c r="RJB94" s="98"/>
      <c r="RJC94" s="98"/>
      <c r="RJD94" s="98"/>
      <c r="RJE94" s="98"/>
      <c r="RJF94" s="98"/>
      <c r="RJG94" s="98"/>
      <c r="RJH94" s="98"/>
      <c r="RJI94" s="98"/>
      <c r="RJJ94" s="98"/>
      <c r="RJK94" s="98"/>
      <c r="RJL94" s="98"/>
      <c r="RJM94" s="98"/>
      <c r="RJN94" s="98"/>
      <c r="RJO94" s="98"/>
      <c r="RJP94" s="98"/>
      <c r="RJQ94" s="98"/>
      <c r="RJR94" s="98"/>
      <c r="RJS94" s="98"/>
      <c r="RJT94" s="98"/>
      <c r="RJU94" s="98"/>
      <c r="RJV94" s="98"/>
      <c r="RJW94" s="98"/>
      <c r="RJX94" s="98"/>
      <c r="RJY94" s="98"/>
      <c r="RJZ94" s="98"/>
      <c r="RKA94" s="98"/>
      <c r="RKB94" s="98"/>
      <c r="RKC94" s="98"/>
      <c r="RKD94" s="98"/>
      <c r="RKE94" s="98"/>
      <c r="RKF94" s="98"/>
      <c r="RKG94" s="98"/>
      <c r="RKH94" s="98"/>
      <c r="RKI94" s="98"/>
      <c r="RKJ94" s="98"/>
      <c r="RKK94" s="98"/>
      <c r="RKL94" s="98"/>
      <c r="RKM94" s="98"/>
      <c r="RKN94" s="98"/>
      <c r="RKO94" s="98"/>
      <c r="RKP94" s="98"/>
      <c r="RKQ94" s="98"/>
      <c r="RKR94" s="98"/>
      <c r="RKS94" s="98"/>
      <c r="RKT94" s="98"/>
      <c r="RKU94" s="98"/>
      <c r="RKV94" s="98"/>
      <c r="RKW94" s="98"/>
      <c r="RKX94" s="98"/>
      <c r="RKY94" s="98"/>
      <c r="RKZ94" s="98"/>
      <c r="RLA94" s="98"/>
      <c r="RLB94" s="98"/>
      <c r="RLC94" s="98"/>
      <c r="RLD94" s="98"/>
      <c r="RLE94" s="98"/>
      <c r="RLF94" s="98"/>
      <c r="RLG94" s="98"/>
      <c r="RLH94" s="98"/>
      <c r="RLI94" s="98"/>
      <c r="RLJ94" s="98"/>
      <c r="RLK94" s="98"/>
      <c r="RLL94" s="98"/>
      <c r="RLM94" s="98"/>
      <c r="RLN94" s="98"/>
      <c r="RLO94" s="98"/>
      <c r="RLP94" s="98"/>
      <c r="RLQ94" s="98"/>
      <c r="RLR94" s="98"/>
      <c r="RLS94" s="98"/>
      <c r="RLT94" s="98"/>
      <c r="RLU94" s="98"/>
      <c r="RLV94" s="98"/>
      <c r="RLW94" s="98"/>
      <c r="RLX94" s="98"/>
      <c r="RLY94" s="98"/>
      <c r="RLZ94" s="98"/>
      <c r="RMA94" s="98"/>
      <c r="RMB94" s="98"/>
      <c r="RMC94" s="98"/>
      <c r="RMD94" s="98"/>
      <c r="RME94" s="98"/>
      <c r="RMF94" s="98"/>
      <c r="RMG94" s="98"/>
      <c r="RMH94" s="98"/>
      <c r="RMI94" s="98"/>
      <c r="RMJ94" s="98"/>
      <c r="RMK94" s="98"/>
      <c r="RML94" s="98"/>
      <c r="RMM94" s="98"/>
      <c r="RMN94" s="98"/>
      <c r="RMO94" s="98"/>
      <c r="RMP94" s="98"/>
      <c r="RMQ94" s="98"/>
      <c r="RMR94" s="98"/>
      <c r="RMS94" s="98"/>
      <c r="RMT94" s="98"/>
      <c r="RMU94" s="98"/>
      <c r="RMV94" s="98"/>
      <c r="RMW94" s="98"/>
      <c r="RMX94" s="98"/>
      <c r="RMY94" s="98"/>
      <c r="RMZ94" s="98"/>
      <c r="RNA94" s="98"/>
      <c r="RNB94" s="98"/>
      <c r="RNC94" s="98"/>
      <c r="RND94" s="98"/>
      <c r="RNE94" s="98"/>
      <c r="RNF94" s="98"/>
      <c r="RNG94" s="98"/>
      <c r="RNH94" s="98"/>
      <c r="RNI94" s="98"/>
      <c r="RNJ94" s="98"/>
      <c r="RNK94" s="98"/>
      <c r="RNL94" s="98"/>
      <c r="RNM94" s="98"/>
      <c r="RNN94" s="98"/>
      <c r="RNO94" s="98"/>
      <c r="RNP94" s="98"/>
      <c r="RNQ94" s="98"/>
      <c r="RNR94" s="98"/>
      <c r="RNS94" s="98"/>
      <c r="RNT94" s="98"/>
      <c r="RNU94" s="98"/>
      <c r="RNV94" s="98"/>
      <c r="RNW94" s="98"/>
      <c r="RNX94" s="98"/>
      <c r="RNY94" s="98"/>
      <c r="RNZ94" s="98"/>
      <c r="ROA94" s="98"/>
      <c r="ROB94" s="98"/>
      <c r="ROC94" s="98"/>
      <c r="ROD94" s="98"/>
      <c r="ROE94" s="98"/>
      <c r="ROF94" s="98"/>
      <c r="ROG94" s="98"/>
      <c r="ROH94" s="98"/>
      <c r="ROI94" s="98"/>
      <c r="ROJ94" s="98"/>
      <c r="ROK94" s="98"/>
      <c r="ROL94" s="98"/>
      <c r="ROM94" s="98"/>
      <c r="RON94" s="98"/>
      <c r="ROO94" s="98"/>
      <c r="ROP94" s="98"/>
      <c r="ROQ94" s="98"/>
      <c r="ROR94" s="98"/>
      <c r="ROS94" s="98"/>
      <c r="ROT94" s="98"/>
      <c r="ROU94" s="98"/>
      <c r="ROV94" s="98"/>
      <c r="ROW94" s="98"/>
      <c r="ROX94" s="98"/>
      <c r="ROY94" s="98"/>
      <c r="ROZ94" s="98"/>
      <c r="RPA94" s="98"/>
      <c r="RPB94" s="98"/>
      <c r="RPC94" s="98"/>
      <c r="RPD94" s="98"/>
      <c r="RPE94" s="98"/>
      <c r="RPF94" s="98"/>
      <c r="RPG94" s="98"/>
      <c r="RPH94" s="98"/>
      <c r="RPI94" s="98"/>
      <c r="RPJ94" s="98"/>
      <c r="RPK94" s="98"/>
      <c r="RPL94" s="98"/>
      <c r="RPM94" s="98"/>
      <c r="RPN94" s="98"/>
      <c r="RPO94" s="98"/>
      <c r="RPP94" s="98"/>
      <c r="RPQ94" s="98"/>
      <c r="RPR94" s="98"/>
      <c r="RPS94" s="98"/>
      <c r="RPT94" s="98"/>
      <c r="RPU94" s="98"/>
      <c r="RPV94" s="98"/>
      <c r="RPW94" s="98"/>
      <c r="RPX94" s="98"/>
      <c r="RPY94" s="98"/>
      <c r="RPZ94" s="98"/>
      <c r="RQA94" s="98"/>
      <c r="RQB94" s="98"/>
      <c r="RQC94" s="98"/>
      <c r="RQD94" s="98"/>
      <c r="RQE94" s="98"/>
      <c r="RQF94" s="98"/>
      <c r="RQG94" s="98"/>
      <c r="RQH94" s="98"/>
      <c r="RQI94" s="98"/>
      <c r="RQJ94" s="98"/>
      <c r="RQK94" s="98"/>
      <c r="RQL94" s="98"/>
      <c r="RQM94" s="98"/>
      <c r="RQN94" s="98"/>
      <c r="RQO94" s="98"/>
      <c r="RQP94" s="98"/>
      <c r="RQQ94" s="98"/>
      <c r="RQR94" s="98"/>
      <c r="RQS94" s="98"/>
      <c r="RQT94" s="98"/>
      <c r="RQU94" s="98"/>
      <c r="RQV94" s="98"/>
      <c r="RQW94" s="98"/>
      <c r="RQX94" s="98"/>
      <c r="RQY94" s="98"/>
      <c r="RQZ94" s="98"/>
      <c r="RRA94" s="98"/>
      <c r="RRB94" s="98"/>
      <c r="RRC94" s="98"/>
      <c r="RRD94" s="98"/>
      <c r="RRE94" s="98"/>
      <c r="RRF94" s="98"/>
      <c r="RRG94" s="98"/>
      <c r="RRH94" s="98"/>
      <c r="RRI94" s="98"/>
      <c r="RRJ94" s="98"/>
      <c r="RRK94" s="98"/>
      <c r="RRL94" s="98"/>
      <c r="RRM94" s="98"/>
      <c r="RRN94" s="98"/>
      <c r="RRO94" s="98"/>
      <c r="RRP94" s="98"/>
      <c r="RRQ94" s="98"/>
      <c r="RRR94" s="98"/>
      <c r="RRS94" s="98"/>
      <c r="RRT94" s="98"/>
      <c r="RRU94" s="98"/>
      <c r="RRV94" s="98"/>
      <c r="RRW94" s="98"/>
      <c r="RRX94" s="98"/>
      <c r="RRY94" s="98"/>
      <c r="RRZ94" s="98"/>
      <c r="RSA94" s="98"/>
      <c r="RSB94" s="98"/>
      <c r="RSC94" s="98"/>
      <c r="RSD94" s="98"/>
      <c r="RSE94" s="98"/>
      <c r="RSF94" s="98"/>
      <c r="RSG94" s="98"/>
      <c r="RSH94" s="98"/>
      <c r="RSI94" s="98"/>
      <c r="RSJ94" s="98"/>
      <c r="RSK94" s="98"/>
      <c r="RSL94" s="98"/>
      <c r="RSM94" s="98"/>
      <c r="RSN94" s="98"/>
      <c r="RSO94" s="98"/>
      <c r="RSP94" s="98"/>
      <c r="RSQ94" s="98"/>
      <c r="RSR94" s="98"/>
      <c r="RSS94" s="98"/>
      <c r="RST94" s="98"/>
      <c r="RSU94" s="98"/>
      <c r="RSV94" s="98"/>
      <c r="RSW94" s="98"/>
      <c r="RSX94" s="98"/>
      <c r="RSY94" s="98"/>
      <c r="RSZ94" s="98"/>
      <c r="RTA94" s="98"/>
      <c r="RTB94" s="98"/>
      <c r="RTC94" s="98"/>
      <c r="RTD94" s="98"/>
      <c r="RTE94" s="98"/>
      <c r="RTF94" s="98"/>
      <c r="RTG94" s="98"/>
      <c r="RTH94" s="98"/>
      <c r="RTI94" s="98"/>
      <c r="RTJ94" s="98"/>
      <c r="RTK94" s="98"/>
      <c r="RTL94" s="98"/>
      <c r="RTM94" s="98"/>
      <c r="RTN94" s="98"/>
      <c r="RTO94" s="98"/>
      <c r="RTP94" s="98"/>
      <c r="RTQ94" s="98"/>
      <c r="RTR94" s="98"/>
      <c r="RTS94" s="98"/>
      <c r="RTT94" s="98"/>
      <c r="RTU94" s="98"/>
      <c r="RTV94" s="98"/>
      <c r="RTW94" s="98"/>
      <c r="RTX94" s="98"/>
      <c r="RTY94" s="98"/>
      <c r="RTZ94" s="98"/>
      <c r="RUA94" s="98"/>
      <c r="RUB94" s="98"/>
      <c r="RUC94" s="98"/>
      <c r="RUD94" s="98"/>
      <c r="RUE94" s="98"/>
      <c r="RUF94" s="98"/>
      <c r="RUG94" s="98"/>
      <c r="RUH94" s="98"/>
      <c r="RUI94" s="98"/>
      <c r="RUJ94" s="98"/>
      <c r="RUK94" s="98"/>
      <c r="RUL94" s="98"/>
      <c r="RUM94" s="98"/>
      <c r="RUN94" s="98"/>
      <c r="RUO94" s="98"/>
      <c r="RUP94" s="98"/>
      <c r="RUQ94" s="98"/>
      <c r="RUR94" s="98"/>
      <c r="RUS94" s="98"/>
      <c r="RUT94" s="98"/>
      <c r="RUU94" s="98"/>
      <c r="RUV94" s="98"/>
      <c r="RUW94" s="98"/>
      <c r="RUX94" s="98"/>
      <c r="RUY94" s="98"/>
      <c r="RUZ94" s="98"/>
      <c r="RVA94" s="98"/>
      <c r="RVB94" s="98"/>
      <c r="RVC94" s="98"/>
      <c r="RVD94" s="98"/>
      <c r="RVE94" s="98"/>
      <c r="RVF94" s="98"/>
      <c r="RVG94" s="98"/>
      <c r="RVH94" s="98"/>
      <c r="RVI94" s="98"/>
      <c r="RVJ94" s="98"/>
      <c r="RVK94" s="98"/>
      <c r="RVL94" s="98"/>
      <c r="RVM94" s="98"/>
      <c r="RVN94" s="98"/>
      <c r="RVO94" s="98"/>
      <c r="RVP94" s="98"/>
      <c r="RVQ94" s="98"/>
      <c r="RVR94" s="98"/>
      <c r="RVS94" s="98"/>
      <c r="RVT94" s="98"/>
      <c r="RVU94" s="98"/>
      <c r="RVV94" s="98"/>
      <c r="RVW94" s="98"/>
      <c r="RVX94" s="98"/>
      <c r="RVY94" s="98"/>
      <c r="RVZ94" s="98"/>
      <c r="RWA94" s="98"/>
      <c r="RWB94" s="98"/>
      <c r="RWC94" s="98"/>
      <c r="RWD94" s="98"/>
      <c r="RWE94" s="98"/>
      <c r="RWF94" s="98"/>
      <c r="RWG94" s="98"/>
      <c r="RWH94" s="98"/>
      <c r="RWI94" s="98"/>
      <c r="RWJ94" s="98"/>
      <c r="RWK94" s="98"/>
      <c r="RWL94" s="98"/>
      <c r="RWM94" s="98"/>
      <c r="RWN94" s="98"/>
      <c r="RWO94" s="98"/>
      <c r="RWP94" s="98"/>
      <c r="RWQ94" s="98"/>
      <c r="RWR94" s="98"/>
      <c r="RWS94" s="98"/>
      <c r="RWT94" s="98"/>
      <c r="RWU94" s="98"/>
      <c r="RWV94" s="98"/>
      <c r="RWW94" s="98"/>
      <c r="RWX94" s="98"/>
      <c r="RWY94" s="98"/>
      <c r="RWZ94" s="98"/>
      <c r="RXA94" s="98"/>
      <c r="RXB94" s="98"/>
      <c r="RXC94" s="98"/>
      <c r="RXD94" s="98"/>
      <c r="RXE94" s="98"/>
      <c r="RXF94" s="98"/>
      <c r="RXG94" s="98"/>
      <c r="RXH94" s="98"/>
      <c r="RXI94" s="98"/>
      <c r="RXJ94" s="98"/>
      <c r="RXK94" s="98"/>
      <c r="RXL94" s="98"/>
      <c r="RXM94" s="98"/>
      <c r="RXN94" s="98"/>
      <c r="RXO94" s="98"/>
      <c r="RXP94" s="98"/>
      <c r="RXQ94" s="98"/>
      <c r="RXR94" s="98"/>
      <c r="RXS94" s="98"/>
      <c r="RXT94" s="98"/>
      <c r="RXU94" s="98"/>
      <c r="RXV94" s="98"/>
      <c r="RXW94" s="98"/>
      <c r="RXX94" s="98"/>
      <c r="RXY94" s="98"/>
      <c r="RXZ94" s="98"/>
      <c r="RYA94" s="98"/>
      <c r="RYB94" s="98"/>
      <c r="RYC94" s="98"/>
      <c r="RYD94" s="98"/>
      <c r="RYE94" s="98"/>
      <c r="RYF94" s="98"/>
      <c r="RYG94" s="98"/>
      <c r="RYH94" s="98"/>
      <c r="RYI94" s="98"/>
      <c r="RYJ94" s="98"/>
      <c r="RYK94" s="98"/>
      <c r="RYL94" s="98"/>
      <c r="RYM94" s="98"/>
      <c r="RYN94" s="98"/>
      <c r="RYO94" s="98"/>
      <c r="RYP94" s="98"/>
      <c r="RYQ94" s="98"/>
      <c r="RYR94" s="98"/>
      <c r="RYS94" s="98"/>
      <c r="RYT94" s="98"/>
      <c r="RYU94" s="98"/>
      <c r="RYV94" s="98"/>
      <c r="RYW94" s="98"/>
      <c r="RYX94" s="98"/>
      <c r="RYY94" s="98"/>
      <c r="RYZ94" s="98"/>
      <c r="RZA94" s="98"/>
      <c r="RZB94" s="98"/>
      <c r="RZC94" s="98"/>
      <c r="RZD94" s="98"/>
      <c r="RZE94" s="98"/>
      <c r="RZF94" s="98"/>
      <c r="RZG94" s="98"/>
      <c r="RZH94" s="98"/>
      <c r="RZI94" s="98"/>
      <c r="RZJ94" s="98"/>
      <c r="RZK94" s="98"/>
      <c r="RZL94" s="98"/>
      <c r="RZM94" s="98"/>
      <c r="RZN94" s="98"/>
      <c r="RZO94" s="98"/>
      <c r="RZP94" s="98"/>
      <c r="RZQ94" s="98"/>
      <c r="RZR94" s="98"/>
      <c r="RZS94" s="98"/>
      <c r="RZT94" s="98"/>
      <c r="RZU94" s="98"/>
      <c r="RZV94" s="98"/>
      <c r="RZW94" s="98"/>
      <c r="RZX94" s="98"/>
      <c r="RZY94" s="98"/>
      <c r="RZZ94" s="98"/>
      <c r="SAA94" s="98"/>
      <c r="SAB94" s="98"/>
      <c r="SAC94" s="98"/>
      <c r="SAD94" s="98"/>
      <c r="SAE94" s="98"/>
      <c r="SAF94" s="98"/>
      <c r="SAG94" s="98"/>
      <c r="SAH94" s="98"/>
      <c r="SAI94" s="98"/>
      <c r="SAJ94" s="98"/>
      <c r="SAK94" s="98"/>
      <c r="SAL94" s="98"/>
      <c r="SAM94" s="98"/>
      <c r="SAN94" s="98"/>
      <c r="SAO94" s="98"/>
      <c r="SAP94" s="98"/>
      <c r="SAQ94" s="98"/>
      <c r="SAR94" s="98"/>
      <c r="SAS94" s="98"/>
      <c r="SAT94" s="98"/>
      <c r="SAU94" s="98"/>
      <c r="SAV94" s="98"/>
      <c r="SAW94" s="98"/>
      <c r="SAX94" s="98"/>
      <c r="SAY94" s="98"/>
      <c r="SAZ94" s="98"/>
      <c r="SBA94" s="98"/>
      <c r="SBB94" s="98"/>
      <c r="SBC94" s="98"/>
      <c r="SBD94" s="98"/>
      <c r="SBE94" s="98"/>
      <c r="SBF94" s="98"/>
      <c r="SBG94" s="98"/>
      <c r="SBH94" s="98"/>
      <c r="SBI94" s="98"/>
      <c r="SBJ94" s="98"/>
      <c r="SBK94" s="98"/>
      <c r="SBL94" s="98"/>
      <c r="SBM94" s="98"/>
      <c r="SBN94" s="98"/>
      <c r="SBO94" s="98"/>
      <c r="SBP94" s="98"/>
      <c r="SBQ94" s="98"/>
      <c r="SBR94" s="98"/>
      <c r="SBS94" s="98"/>
      <c r="SBT94" s="98"/>
      <c r="SBU94" s="98"/>
      <c r="SBV94" s="98"/>
      <c r="SBW94" s="98"/>
      <c r="SBX94" s="98"/>
      <c r="SBY94" s="98"/>
      <c r="SBZ94" s="98"/>
      <c r="SCA94" s="98"/>
      <c r="SCB94" s="98"/>
      <c r="SCC94" s="98"/>
      <c r="SCD94" s="98"/>
      <c r="SCE94" s="98"/>
      <c r="SCF94" s="98"/>
      <c r="SCG94" s="98"/>
      <c r="SCH94" s="98"/>
      <c r="SCI94" s="98"/>
      <c r="SCJ94" s="98"/>
      <c r="SCK94" s="98"/>
      <c r="SCL94" s="98"/>
      <c r="SCM94" s="98"/>
      <c r="SCN94" s="98"/>
      <c r="SCO94" s="98"/>
      <c r="SCP94" s="98"/>
      <c r="SCQ94" s="98"/>
      <c r="SCR94" s="98"/>
      <c r="SCS94" s="98"/>
      <c r="SCT94" s="98"/>
      <c r="SCU94" s="98"/>
      <c r="SCV94" s="98"/>
      <c r="SCW94" s="98"/>
      <c r="SCX94" s="98"/>
      <c r="SCY94" s="98"/>
      <c r="SCZ94" s="98"/>
      <c r="SDA94" s="98"/>
      <c r="SDB94" s="98"/>
      <c r="SDC94" s="98"/>
      <c r="SDD94" s="98"/>
      <c r="SDE94" s="98"/>
      <c r="SDF94" s="98"/>
      <c r="SDG94" s="98"/>
      <c r="SDH94" s="98"/>
      <c r="SDI94" s="98"/>
      <c r="SDJ94" s="98"/>
      <c r="SDK94" s="98"/>
      <c r="SDL94" s="98"/>
      <c r="SDM94" s="98"/>
      <c r="SDN94" s="98"/>
      <c r="SDO94" s="98"/>
      <c r="SDP94" s="98"/>
      <c r="SDQ94" s="98"/>
      <c r="SDR94" s="98"/>
      <c r="SDS94" s="98"/>
      <c r="SDT94" s="98"/>
      <c r="SDU94" s="98"/>
      <c r="SDV94" s="98"/>
      <c r="SDW94" s="98"/>
      <c r="SDX94" s="98"/>
      <c r="SDY94" s="98"/>
      <c r="SDZ94" s="98"/>
      <c r="SEA94" s="98"/>
      <c r="SEB94" s="98"/>
      <c r="SEC94" s="98"/>
      <c r="SED94" s="98"/>
      <c r="SEE94" s="98"/>
      <c r="SEF94" s="98"/>
      <c r="SEG94" s="98"/>
      <c r="SEH94" s="98"/>
      <c r="SEI94" s="98"/>
      <c r="SEJ94" s="98"/>
      <c r="SEK94" s="98"/>
      <c r="SEL94" s="98"/>
      <c r="SEM94" s="98"/>
      <c r="SEN94" s="98"/>
      <c r="SEO94" s="98"/>
      <c r="SEP94" s="98"/>
      <c r="SEQ94" s="98"/>
      <c r="SER94" s="98"/>
      <c r="SES94" s="98"/>
      <c r="SET94" s="98"/>
      <c r="SEU94" s="98"/>
      <c r="SEV94" s="98"/>
      <c r="SEW94" s="98"/>
      <c r="SEX94" s="98"/>
      <c r="SEY94" s="98"/>
      <c r="SEZ94" s="98"/>
      <c r="SFA94" s="98"/>
      <c r="SFB94" s="98"/>
      <c r="SFC94" s="98"/>
      <c r="SFD94" s="98"/>
      <c r="SFE94" s="98"/>
      <c r="SFF94" s="98"/>
      <c r="SFG94" s="98"/>
      <c r="SFH94" s="98"/>
      <c r="SFI94" s="98"/>
      <c r="SFJ94" s="98"/>
      <c r="SFK94" s="98"/>
      <c r="SFL94" s="98"/>
      <c r="SFM94" s="98"/>
      <c r="SFN94" s="98"/>
      <c r="SFO94" s="98"/>
      <c r="SFP94" s="98"/>
      <c r="SFQ94" s="98"/>
      <c r="SFR94" s="98"/>
      <c r="SFS94" s="98"/>
      <c r="SFT94" s="98"/>
      <c r="SFU94" s="98"/>
      <c r="SFV94" s="98"/>
      <c r="SFW94" s="98"/>
      <c r="SFX94" s="98"/>
      <c r="SFY94" s="98"/>
      <c r="SFZ94" s="98"/>
      <c r="SGA94" s="98"/>
      <c r="SGB94" s="98"/>
      <c r="SGC94" s="98"/>
      <c r="SGD94" s="98"/>
      <c r="SGE94" s="98"/>
      <c r="SGF94" s="98"/>
      <c r="SGG94" s="98"/>
      <c r="SGH94" s="98"/>
      <c r="SGI94" s="98"/>
      <c r="SGJ94" s="98"/>
      <c r="SGK94" s="98"/>
      <c r="SGL94" s="98"/>
      <c r="SGM94" s="98"/>
      <c r="SGN94" s="98"/>
      <c r="SGO94" s="98"/>
      <c r="SGP94" s="98"/>
      <c r="SGQ94" s="98"/>
      <c r="SGR94" s="98"/>
      <c r="SGS94" s="98"/>
      <c r="SGT94" s="98"/>
      <c r="SGU94" s="98"/>
      <c r="SGV94" s="98"/>
      <c r="SGW94" s="98"/>
      <c r="SGX94" s="98"/>
      <c r="SGY94" s="98"/>
      <c r="SGZ94" s="98"/>
      <c r="SHA94" s="98"/>
      <c r="SHB94" s="98"/>
      <c r="SHC94" s="98"/>
      <c r="SHD94" s="98"/>
      <c r="SHE94" s="98"/>
      <c r="SHF94" s="98"/>
      <c r="SHG94" s="98"/>
      <c r="SHH94" s="98"/>
      <c r="SHI94" s="98"/>
      <c r="SHJ94" s="98"/>
      <c r="SHK94" s="98"/>
      <c r="SHL94" s="98"/>
      <c r="SHM94" s="98"/>
      <c r="SHN94" s="98"/>
      <c r="SHO94" s="98"/>
      <c r="SHP94" s="98"/>
      <c r="SHQ94" s="98"/>
      <c r="SHR94" s="98"/>
      <c r="SHS94" s="98"/>
      <c r="SHT94" s="98"/>
      <c r="SHU94" s="98"/>
      <c r="SHV94" s="98"/>
      <c r="SHW94" s="98"/>
      <c r="SHX94" s="98"/>
      <c r="SHY94" s="98"/>
      <c r="SHZ94" s="98"/>
      <c r="SIA94" s="98"/>
      <c r="SIB94" s="98"/>
      <c r="SIC94" s="98"/>
      <c r="SID94" s="98"/>
      <c r="SIE94" s="98"/>
      <c r="SIF94" s="98"/>
      <c r="SIG94" s="98"/>
      <c r="SIH94" s="98"/>
      <c r="SII94" s="98"/>
      <c r="SIJ94" s="98"/>
      <c r="SIK94" s="98"/>
      <c r="SIL94" s="98"/>
      <c r="SIM94" s="98"/>
      <c r="SIN94" s="98"/>
      <c r="SIO94" s="98"/>
      <c r="SIP94" s="98"/>
      <c r="SIQ94" s="98"/>
      <c r="SIR94" s="98"/>
      <c r="SIS94" s="98"/>
      <c r="SIT94" s="98"/>
      <c r="SIU94" s="98"/>
      <c r="SIV94" s="98"/>
      <c r="SIW94" s="98"/>
      <c r="SIX94" s="98"/>
      <c r="SIY94" s="98"/>
      <c r="SIZ94" s="98"/>
      <c r="SJA94" s="98"/>
      <c r="SJB94" s="98"/>
      <c r="SJC94" s="98"/>
      <c r="SJD94" s="98"/>
      <c r="SJE94" s="98"/>
      <c r="SJF94" s="98"/>
      <c r="SJG94" s="98"/>
      <c r="SJH94" s="98"/>
      <c r="SJI94" s="98"/>
      <c r="SJJ94" s="98"/>
      <c r="SJK94" s="98"/>
      <c r="SJL94" s="98"/>
      <c r="SJM94" s="98"/>
      <c r="SJN94" s="98"/>
      <c r="SJO94" s="98"/>
      <c r="SJP94" s="98"/>
      <c r="SJQ94" s="98"/>
      <c r="SJR94" s="98"/>
      <c r="SJS94" s="98"/>
      <c r="SJT94" s="98"/>
      <c r="SJU94" s="98"/>
      <c r="SJV94" s="98"/>
      <c r="SJW94" s="98"/>
      <c r="SJX94" s="98"/>
      <c r="SJY94" s="98"/>
      <c r="SJZ94" s="98"/>
      <c r="SKA94" s="98"/>
      <c r="SKB94" s="98"/>
      <c r="SKC94" s="98"/>
      <c r="SKD94" s="98"/>
      <c r="SKE94" s="98"/>
      <c r="SKF94" s="98"/>
      <c r="SKG94" s="98"/>
      <c r="SKH94" s="98"/>
      <c r="SKI94" s="98"/>
      <c r="SKJ94" s="98"/>
      <c r="SKK94" s="98"/>
      <c r="SKL94" s="98"/>
      <c r="SKM94" s="98"/>
      <c r="SKN94" s="98"/>
      <c r="SKO94" s="98"/>
      <c r="SKP94" s="98"/>
      <c r="SKQ94" s="98"/>
      <c r="SKR94" s="98"/>
      <c r="SKS94" s="98"/>
      <c r="SKT94" s="98"/>
      <c r="SKU94" s="98"/>
      <c r="SKV94" s="98"/>
      <c r="SKW94" s="98"/>
      <c r="SKX94" s="98"/>
      <c r="SKY94" s="98"/>
      <c r="SKZ94" s="98"/>
      <c r="SLA94" s="98"/>
      <c r="SLB94" s="98"/>
      <c r="SLC94" s="98"/>
      <c r="SLD94" s="98"/>
      <c r="SLE94" s="98"/>
      <c r="SLF94" s="98"/>
      <c r="SLG94" s="98"/>
      <c r="SLH94" s="98"/>
      <c r="SLI94" s="98"/>
      <c r="SLJ94" s="98"/>
      <c r="SLK94" s="98"/>
      <c r="SLL94" s="98"/>
      <c r="SLM94" s="98"/>
      <c r="SLN94" s="98"/>
      <c r="SLO94" s="98"/>
      <c r="SLP94" s="98"/>
      <c r="SLQ94" s="98"/>
      <c r="SLR94" s="98"/>
      <c r="SLS94" s="98"/>
      <c r="SLT94" s="98"/>
      <c r="SLU94" s="98"/>
      <c r="SLV94" s="98"/>
      <c r="SLW94" s="98"/>
      <c r="SLX94" s="98"/>
      <c r="SLY94" s="98"/>
      <c r="SLZ94" s="98"/>
      <c r="SMA94" s="98"/>
      <c r="SMB94" s="98"/>
      <c r="SMC94" s="98"/>
      <c r="SMD94" s="98"/>
      <c r="SME94" s="98"/>
      <c r="SMF94" s="98"/>
      <c r="SMG94" s="98"/>
      <c r="SMH94" s="98"/>
      <c r="SMI94" s="98"/>
      <c r="SMJ94" s="98"/>
      <c r="SMK94" s="98"/>
      <c r="SML94" s="98"/>
      <c r="SMM94" s="98"/>
      <c r="SMN94" s="98"/>
      <c r="SMO94" s="98"/>
      <c r="SMP94" s="98"/>
      <c r="SMQ94" s="98"/>
      <c r="SMR94" s="98"/>
      <c r="SMS94" s="98"/>
      <c r="SMT94" s="98"/>
      <c r="SMU94" s="98"/>
      <c r="SMV94" s="98"/>
      <c r="SMW94" s="98"/>
      <c r="SMX94" s="98"/>
      <c r="SMY94" s="98"/>
      <c r="SMZ94" s="98"/>
      <c r="SNA94" s="98"/>
      <c r="SNB94" s="98"/>
      <c r="SNC94" s="98"/>
      <c r="SND94" s="98"/>
      <c r="SNE94" s="98"/>
      <c r="SNF94" s="98"/>
      <c r="SNG94" s="98"/>
      <c r="SNH94" s="98"/>
      <c r="SNI94" s="98"/>
      <c r="SNJ94" s="98"/>
      <c r="SNK94" s="98"/>
      <c r="SNL94" s="98"/>
      <c r="SNM94" s="98"/>
      <c r="SNN94" s="98"/>
      <c r="SNO94" s="98"/>
      <c r="SNP94" s="98"/>
      <c r="SNQ94" s="98"/>
      <c r="SNR94" s="98"/>
      <c r="SNS94" s="98"/>
      <c r="SNT94" s="98"/>
      <c r="SNU94" s="98"/>
      <c r="SNV94" s="98"/>
      <c r="SNW94" s="98"/>
      <c r="SNX94" s="98"/>
      <c r="SNY94" s="98"/>
      <c r="SNZ94" s="98"/>
      <c r="SOA94" s="98"/>
      <c r="SOB94" s="98"/>
      <c r="SOC94" s="98"/>
      <c r="SOD94" s="98"/>
      <c r="SOE94" s="98"/>
      <c r="SOF94" s="98"/>
      <c r="SOG94" s="98"/>
      <c r="SOH94" s="98"/>
      <c r="SOI94" s="98"/>
      <c r="SOJ94" s="98"/>
      <c r="SOK94" s="98"/>
      <c r="SOL94" s="98"/>
      <c r="SOM94" s="98"/>
      <c r="SON94" s="98"/>
      <c r="SOO94" s="98"/>
      <c r="SOP94" s="98"/>
      <c r="SOQ94" s="98"/>
      <c r="SOR94" s="98"/>
      <c r="SOS94" s="98"/>
      <c r="SOT94" s="98"/>
      <c r="SOU94" s="98"/>
      <c r="SOV94" s="98"/>
      <c r="SOW94" s="98"/>
      <c r="SOX94" s="98"/>
      <c r="SOY94" s="98"/>
      <c r="SOZ94" s="98"/>
      <c r="SPA94" s="98"/>
      <c r="SPB94" s="98"/>
      <c r="SPC94" s="98"/>
      <c r="SPD94" s="98"/>
      <c r="SPE94" s="98"/>
      <c r="SPF94" s="98"/>
      <c r="SPG94" s="98"/>
      <c r="SPH94" s="98"/>
      <c r="SPI94" s="98"/>
      <c r="SPJ94" s="98"/>
      <c r="SPK94" s="98"/>
      <c r="SPL94" s="98"/>
      <c r="SPM94" s="98"/>
      <c r="SPN94" s="98"/>
      <c r="SPO94" s="98"/>
      <c r="SPP94" s="98"/>
      <c r="SPQ94" s="98"/>
      <c r="SPR94" s="98"/>
      <c r="SPS94" s="98"/>
      <c r="SPT94" s="98"/>
      <c r="SPU94" s="98"/>
      <c r="SPV94" s="98"/>
      <c r="SPW94" s="98"/>
      <c r="SPX94" s="98"/>
      <c r="SPY94" s="98"/>
      <c r="SPZ94" s="98"/>
      <c r="SQA94" s="98"/>
      <c r="SQB94" s="98"/>
      <c r="SQC94" s="98"/>
      <c r="SQD94" s="98"/>
      <c r="SQE94" s="98"/>
      <c r="SQF94" s="98"/>
      <c r="SQG94" s="98"/>
      <c r="SQH94" s="98"/>
      <c r="SQI94" s="98"/>
      <c r="SQJ94" s="98"/>
      <c r="SQK94" s="98"/>
      <c r="SQL94" s="98"/>
      <c r="SQM94" s="98"/>
      <c r="SQN94" s="98"/>
      <c r="SQO94" s="98"/>
      <c r="SQP94" s="98"/>
      <c r="SQQ94" s="98"/>
      <c r="SQR94" s="98"/>
      <c r="SQS94" s="98"/>
      <c r="SQT94" s="98"/>
      <c r="SQU94" s="98"/>
      <c r="SQV94" s="98"/>
      <c r="SQW94" s="98"/>
      <c r="SQX94" s="98"/>
      <c r="SQY94" s="98"/>
      <c r="SQZ94" s="98"/>
      <c r="SRA94" s="98"/>
      <c r="SRB94" s="98"/>
      <c r="SRC94" s="98"/>
      <c r="SRD94" s="98"/>
      <c r="SRE94" s="98"/>
      <c r="SRF94" s="98"/>
      <c r="SRG94" s="98"/>
      <c r="SRH94" s="98"/>
      <c r="SRI94" s="98"/>
      <c r="SRJ94" s="98"/>
      <c r="SRK94" s="98"/>
      <c r="SRL94" s="98"/>
      <c r="SRM94" s="98"/>
      <c r="SRN94" s="98"/>
      <c r="SRO94" s="98"/>
      <c r="SRP94" s="98"/>
      <c r="SRQ94" s="98"/>
      <c r="SRR94" s="98"/>
      <c r="SRS94" s="98"/>
      <c r="SRT94" s="98"/>
      <c r="SRU94" s="98"/>
      <c r="SRV94" s="98"/>
      <c r="SRW94" s="98"/>
      <c r="SRX94" s="98"/>
      <c r="SRY94" s="98"/>
      <c r="SRZ94" s="98"/>
      <c r="SSA94" s="98"/>
      <c r="SSB94" s="98"/>
      <c r="SSC94" s="98"/>
      <c r="SSD94" s="98"/>
      <c r="SSE94" s="98"/>
      <c r="SSF94" s="98"/>
      <c r="SSG94" s="98"/>
      <c r="SSH94" s="98"/>
      <c r="SSI94" s="98"/>
      <c r="SSJ94" s="98"/>
      <c r="SSK94" s="98"/>
      <c r="SSL94" s="98"/>
      <c r="SSM94" s="98"/>
      <c r="SSN94" s="98"/>
      <c r="SSO94" s="98"/>
      <c r="SSP94" s="98"/>
      <c r="SSQ94" s="98"/>
      <c r="SSR94" s="98"/>
      <c r="SSS94" s="98"/>
      <c r="SST94" s="98"/>
      <c r="SSU94" s="98"/>
      <c r="SSV94" s="98"/>
      <c r="SSW94" s="98"/>
      <c r="SSX94" s="98"/>
      <c r="SSY94" s="98"/>
      <c r="SSZ94" s="98"/>
      <c r="STA94" s="98"/>
      <c r="STB94" s="98"/>
      <c r="STC94" s="98"/>
      <c r="STD94" s="98"/>
      <c r="STE94" s="98"/>
      <c r="STF94" s="98"/>
      <c r="STG94" s="98"/>
      <c r="STH94" s="98"/>
      <c r="STI94" s="98"/>
      <c r="STJ94" s="98"/>
      <c r="STK94" s="98"/>
      <c r="STL94" s="98"/>
      <c r="STM94" s="98"/>
      <c r="STN94" s="98"/>
      <c r="STO94" s="98"/>
      <c r="STP94" s="98"/>
      <c r="STQ94" s="98"/>
      <c r="STR94" s="98"/>
      <c r="STS94" s="98"/>
      <c r="STT94" s="98"/>
      <c r="STU94" s="98"/>
      <c r="STV94" s="98"/>
      <c r="STW94" s="98"/>
      <c r="STX94" s="98"/>
      <c r="STY94" s="98"/>
      <c r="STZ94" s="98"/>
      <c r="SUA94" s="98"/>
      <c r="SUB94" s="98"/>
      <c r="SUC94" s="98"/>
      <c r="SUD94" s="98"/>
      <c r="SUE94" s="98"/>
      <c r="SUF94" s="98"/>
      <c r="SUG94" s="98"/>
      <c r="SUH94" s="98"/>
      <c r="SUI94" s="98"/>
      <c r="SUJ94" s="98"/>
      <c r="SUK94" s="98"/>
      <c r="SUL94" s="98"/>
      <c r="SUM94" s="98"/>
      <c r="SUN94" s="98"/>
      <c r="SUO94" s="98"/>
      <c r="SUP94" s="98"/>
      <c r="SUQ94" s="98"/>
      <c r="SUR94" s="98"/>
      <c r="SUS94" s="98"/>
      <c r="SUT94" s="98"/>
      <c r="SUU94" s="98"/>
      <c r="SUV94" s="98"/>
      <c r="SUW94" s="98"/>
      <c r="SUX94" s="98"/>
      <c r="SUY94" s="98"/>
      <c r="SUZ94" s="98"/>
      <c r="SVA94" s="98"/>
      <c r="SVB94" s="98"/>
      <c r="SVC94" s="98"/>
      <c r="SVD94" s="98"/>
      <c r="SVE94" s="98"/>
      <c r="SVF94" s="98"/>
      <c r="SVG94" s="98"/>
      <c r="SVH94" s="98"/>
      <c r="SVI94" s="98"/>
      <c r="SVJ94" s="98"/>
      <c r="SVK94" s="98"/>
      <c r="SVL94" s="98"/>
      <c r="SVM94" s="98"/>
      <c r="SVN94" s="98"/>
      <c r="SVO94" s="98"/>
      <c r="SVP94" s="98"/>
      <c r="SVQ94" s="98"/>
      <c r="SVR94" s="98"/>
      <c r="SVS94" s="98"/>
      <c r="SVT94" s="98"/>
      <c r="SVU94" s="98"/>
      <c r="SVV94" s="98"/>
      <c r="SVW94" s="98"/>
      <c r="SVX94" s="98"/>
      <c r="SVY94" s="98"/>
      <c r="SVZ94" s="98"/>
      <c r="SWA94" s="98"/>
      <c r="SWB94" s="98"/>
      <c r="SWC94" s="98"/>
      <c r="SWD94" s="98"/>
      <c r="SWE94" s="98"/>
      <c r="SWF94" s="98"/>
      <c r="SWG94" s="98"/>
      <c r="SWH94" s="98"/>
      <c r="SWI94" s="98"/>
      <c r="SWJ94" s="98"/>
      <c r="SWK94" s="98"/>
      <c r="SWL94" s="98"/>
      <c r="SWM94" s="98"/>
      <c r="SWN94" s="98"/>
      <c r="SWO94" s="98"/>
      <c r="SWP94" s="98"/>
      <c r="SWQ94" s="98"/>
      <c r="SWR94" s="98"/>
      <c r="SWS94" s="98"/>
      <c r="SWT94" s="98"/>
      <c r="SWU94" s="98"/>
      <c r="SWV94" s="98"/>
      <c r="SWW94" s="98"/>
      <c r="SWX94" s="98"/>
      <c r="SWY94" s="98"/>
      <c r="SWZ94" s="98"/>
      <c r="SXA94" s="98"/>
      <c r="SXB94" s="98"/>
      <c r="SXC94" s="98"/>
      <c r="SXD94" s="98"/>
      <c r="SXE94" s="98"/>
      <c r="SXF94" s="98"/>
      <c r="SXG94" s="98"/>
      <c r="SXH94" s="98"/>
      <c r="SXI94" s="98"/>
      <c r="SXJ94" s="98"/>
      <c r="SXK94" s="98"/>
      <c r="SXL94" s="98"/>
      <c r="SXM94" s="98"/>
      <c r="SXN94" s="98"/>
      <c r="SXO94" s="98"/>
      <c r="SXP94" s="98"/>
      <c r="SXQ94" s="98"/>
      <c r="SXR94" s="98"/>
      <c r="SXS94" s="98"/>
      <c r="SXT94" s="98"/>
      <c r="SXU94" s="98"/>
      <c r="SXV94" s="98"/>
      <c r="SXW94" s="98"/>
      <c r="SXX94" s="98"/>
      <c r="SXY94" s="98"/>
      <c r="SXZ94" s="98"/>
      <c r="SYA94" s="98"/>
      <c r="SYB94" s="98"/>
      <c r="SYC94" s="98"/>
      <c r="SYD94" s="98"/>
      <c r="SYE94" s="98"/>
      <c r="SYF94" s="98"/>
      <c r="SYG94" s="98"/>
      <c r="SYH94" s="98"/>
      <c r="SYI94" s="98"/>
      <c r="SYJ94" s="98"/>
      <c r="SYK94" s="98"/>
      <c r="SYL94" s="98"/>
      <c r="SYM94" s="98"/>
      <c r="SYN94" s="98"/>
      <c r="SYO94" s="98"/>
      <c r="SYP94" s="98"/>
      <c r="SYQ94" s="98"/>
      <c r="SYR94" s="98"/>
      <c r="SYS94" s="98"/>
      <c r="SYT94" s="98"/>
      <c r="SYU94" s="98"/>
      <c r="SYV94" s="98"/>
      <c r="SYW94" s="98"/>
      <c r="SYX94" s="98"/>
      <c r="SYY94" s="98"/>
      <c r="SYZ94" s="98"/>
      <c r="SZA94" s="98"/>
      <c r="SZB94" s="98"/>
      <c r="SZC94" s="98"/>
      <c r="SZD94" s="98"/>
      <c r="SZE94" s="98"/>
      <c r="SZF94" s="98"/>
      <c r="SZG94" s="98"/>
      <c r="SZH94" s="98"/>
      <c r="SZI94" s="98"/>
      <c r="SZJ94" s="98"/>
      <c r="SZK94" s="98"/>
      <c r="SZL94" s="98"/>
      <c r="SZM94" s="98"/>
      <c r="SZN94" s="98"/>
      <c r="SZO94" s="98"/>
      <c r="SZP94" s="98"/>
      <c r="SZQ94" s="98"/>
      <c r="SZR94" s="98"/>
      <c r="SZS94" s="98"/>
      <c r="SZT94" s="98"/>
      <c r="SZU94" s="98"/>
      <c r="SZV94" s="98"/>
      <c r="SZW94" s="98"/>
      <c r="SZX94" s="98"/>
      <c r="SZY94" s="98"/>
      <c r="SZZ94" s="98"/>
      <c r="TAA94" s="98"/>
      <c r="TAB94" s="98"/>
      <c r="TAC94" s="98"/>
      <c r="TAD94" s="98"/>
      <c r="TAE94" s="98"/>
      <c r="TAF94" s="98"/>
      <c r="TAG94" s="98"/>
      <c r="TAH94" s="98"/>
      <c r="TAI94" s="98"/>
      <c r="TAJ94" s="98"/>
      <c r="TAK94" s="98"/>
      <c r="TAL94" s="98"/>
      <c r="TAM94" s="98"/>
      <c r="TAN94" s="98"/>
      <c r="TAO94" s="98"/>
      <c r="TAP94" s="98"/>
      <c r="TAQ94" s="98"/>
      <c r="TAR94" s="98"/>
      <c r="TAS94" s="98"/>
      <c r="TAT94" s="98"/>
      <c r="TAU94" s="98"/>
      <c r="TAV94" s="98"/>
      <c r="TAW94" s="98"/>
      <c r="TAX94" s="98"/>
      <c r="TAY94" s="98"/>
      <c r="TAZ94" s="98"/>
      <c r="TBA94" s="98"/>
      <c r="TBB94" s="98"/>
      <c r="TBC94" s="98"/>
      <c r="TBD94" s="98"/>
      <c r="TBE94" s="98"/>
      <c r="TBF94" s="98"/>
      <c r="TBG94" s="98"/>
      <c r="TBH94" s="98"/>
      <c r="TBI94" s="98"/>
      <c r="TBJ94" s="98"/>
      <c r="TBK94" s="98"/>
      <c r="TBL94" s="98"/>
      <c r="TBM94" s="98"/>
      <c r="TBN94" s="98"/>
      <c r="TBO94" s="98"/>
      <c r="TBP94" s="98"/>
      <c r="TBQ94" s="98"/>
      <c r="TBR94" s="98"/>
      <c r="TBS94" s="98"/>
      <c r="TBT94" s="98"/>
      <c r="TBU94" s="98"/>
      <c r="TBV94" s="98"/>
      <c r="TBW94" s="98"/>
      <c r="TBX94" s="98"/>
      <c r="TBY94" s="98"/>
      <c r="TBZ94" s="98"/>
      <c r="TCA94" s="98"/>
      <c r="TCB94" s="98"/>
      <c r="TCC94" s="98"/>
      <c r="TCD94" s="98"/>
      <c r="TCE94" s="98"/>
      <c r="TCF94" s="98"/>
      <c r="TCG94" s="98"/>
      <c r="TCH94" s="98"/>
      <c r="TCI94" s="98"/>
      <c r="TCJ94" s="98"/>
      <c r="TCK94" s="98"/>
      <c r="TCL94" s="98"/>
      <c r="TCM94" s="98"/>
      <c r="TCN94" s="98"/>
      <c r="TCO94" s="98"/>
      <c r="TCP94" s="98"/>
      <c r="TCQ94" s="98"/>
      <c r="TCR94" s="98"/>
      <c r="TCS94" s="98"/>
      <c r="TCT94" s="98"/>
      <c r="TCU94" s="98"/>
      <c r="TCV94" s="98"/>
      <c r="TCW94" s="98"/>
      <c r="TCX94" s="98"/>
      <c r="TCY94" s="98"/>
      <c r="TCZ94" s="98"/>
      <c r="TDA94" s="98"/>
      <c r="TDB94" s="98"/>
      <c r="TDC94" s="98"/>
      <c r="TDD94" s="98"/>
      <c r="TDE94" s="98"/>
      <c r="TDF94" s="98"/>
      <c r="TDG94" s="98"/>
      <c r="TDH94" s="98"/>
      <c r="TDI94" s="98"/>
      <c r="TDJ94" s="98"/>
      <c r="TDK94" s="98"/>
      <c r="TDL94" s="98"/>
      <c r="TDM94" s="98"/>
      <c r="TDN94" s="98"/>
      <c r="TDO94" s="98"/>
      <c r="TDP94" s="98"/>
      <c r="TDQ94" s="98"/>
      <c r="TDR94" s="98"/>
      <c r="TDS94" s="98"/>
      <c r="TDT94" s="98"/>
      <c r="TDU94" s="98"/>
      <c r="TDV94" s="98"/>
      <c r="TDW94" s="98"/>
      <c r="TDX94" s="98"/>
      <c r="TDY94" s="98"/>
      <c r="TDZ94" s="98"/>
      <c r="TEA94" s="98"/>
      <c r="TEB94" s="98"/>
      <c r="TEC94" s="98"/>
      <c r="TED94" s="98"/>
      <c r="TEE94" s="98"/>
      <c r="TEF94" s="98"/>
      <c r="TEG94" s="98"/>
      <c r="TEH94" s="98"/>
      <c r="TEI94" s="98"/>
      <c r="TEJ94" s="98"/>
      <c r="TEK94" s="98"/>
      <c r="TEL94" s="98"/>
      <c r="TEM94" s="98"/>
      <c r="TEN94" s="98"/>
      <c r="TEO94" s="98"/>
      <c r="TEP94" s="98"/>
      <c r="TEQ94" s="98"/>
      <c r="TER94" s="98"/>
      <c r="TES94" s="98"/>
      <c r="TET94" s="98"/>
      <c r="TEU94" s="98"/>
      <c r="TEV94" s="98"/>
      <c r="TEW94" s="98"/>
      <c r="TEX94" s="98"/>
      <c r="TEY94" s="98"/>
      <c r="TEZ94" s="98"/>
      <c r="TFA94" s="98"/>
      <c r="TFB94" s="98"/>
      <c r="TFC94" s="98"/>
      <c r="TFD94" s="98"/>
      <c r="TFE94" s="98"/>
      <c r="TFF94" s="98"/>
      <c r="TFG94" s="98"/>
      <c r="TFH94" s="98"/>
      <c r="TFI94" s="98"/>
      <c r="TFJ94" s="98"/>
      <c r="TFK94" s="98"/>
      <c r="TFL94" s="98"/>
      <c r="TFM94" s="98"/>
      <c r="TFN94" s="98"/>
      <c r="TFO94" s="98"/>
      <c r="TFP94" s="98"/>
      <c r="TFQ94" s="98"/>
      <c r="TFR94" s="98"/>
      <c r="TFS94" s="98"/>
      <c r="TFT94" s="98"/>
      <c r="TFU94" s="98"/>
      <c r="TFV94" s="98"/>
      <c r="TFW94" s="98"/>
      <c r="TFX94" s="98"/>
      <c r="TFY94" s="98"/>
      <c r="TFZ94" s="98"/>
      <c r="TGA94" s="98"/>
      <c r="TGB94" s="98"/>
      <c r="TGC94" s="98"/>
      <c r="TGD94" s="98"/>
      <c r="TGE94" s="98"/>
      <c r="TGF94" s="98"/>
      <c r="TGG94" s="98"/>
      <c r="TGH94" s="98"/>
      <c r="TGI94" s="98"/>
      <c r="TGJ94" s="98"/>
      <c r="TGK94" s="98"/>
      <c r="TGL94" s="98"/>
      <c r="TGM94" s="98"/>
      <c r="TGN94" s="98"/>
      <c r="TGO94" s="98"/>
      <c r="TGP94" s="98"/>
      <c r="TGQ94" s="98"/>
      <c r="TGR94" s="98"/>
      <c r="TGS94" s="98"/>
      <c r="TGT94" s="98"/>
      <c r="TGU94" s="98"/>
      <c r="TGV94" s="98"/>
      <c r="TGW94" s="98"/>
      <c r="TGX94" s="98"/>
      <c r="TGY94" s="98"/>
      <c r="TGZ94" s="98"/>
      <c r="THA94" s="98"/>
      <c r="THB94" s="98"/>
      <c r="THC94" s="98"/>
      <c r="THD94" s="98"/>
      <c r="THE94" s="98"/>
      <c r="THF94" s="98"/>
      <c r="THG94" s="98"/>
      <c r="THH94" s="98"/>
      <c r="THI94" s="98"/>
      <c r="THJ94" s="98"/>
      <c r="THK94" s="98"/>
      <c r="THL94" s="98"/>
      <c r="THM94" s="98"/>
      <c r="THN94" s="98"/>
      <c r="THO94" s="98"/>
      <c r="THP94" s="98"/>
      <c r="THQ94" s="98"/>
      <c r="THR94" s="98"/>
      <c r="THS94" s="98"/>
      <c r="THT94" s="98"/>
      <c r="THU94" s="98"/>
      <c r="THV94" s="98"/>
      <c r="THW94" s="98"/>
      <c r="THX94" s="98"/>
      <c r="THY94" s="98"/>
      <c r="THZ94" s="98"/>
      <c r="TIA94" s="98"/>
      <c r="TIB94" s="98"/>
      <c r="TIC94" s="98"/>
      <c r="TID94" s="98"/>
      <c r="TIE94" s="98"/>
      <c r="TIF94" s="98"/>
      <c r="TIG94" s="98"/>
      <c r="TIH94" s="98"/>
      <c r="TII94" s="98"/>
      <c r="TIJ94" s="98"/>
      <c r="TIK94" s="98"/>
      <c r="TIL94" s="98"/>
      <c r="TIM94" s="98"/>
      <c r="TIN94" s="98"/>
      <c r="TIO94" s="98"/>
      <c r="TIP94" s="98"/>
      <c r="TIQ94" s="98"/>
      <c r="TIR94" s="98"/>
      <c r="TIS94" s="98"/>
      <c r="TIT94" s="98"/>
      <c r="TIU94" s="98"/>
      <c r="TIV94" s="98"/>
      <c r="TIW94" s="98"/>
      <c r="TIX94" s="98"/>
      <c r="TIY94" s="98"/>
      <c r="TIZ94" s="98"/>
      <c r="TJA94" s="98"/>
      <c r="TJB94" s="98"/>
      <c r="TJC94" s="98"/>
      <c r="TJD94" s="98"/>
      <c r="TJE94" s="98"/>
      <c r="TJF94" s="98"/>
      <c r="TJG94" s="98"/>
      <c r="TJH94" s="98"/>
      <c r="TJI94" s="98"/>
      <c r="TJJ94" s="98"/>
      <c r="TJK94" s="98"/>
      <c r="TJL94" s="98"/>
      <c r="TJM94" s="98"/>
      <c r="TJN94" s="98"/>
      <c r="TJO94" s="98"/>
      <c r="TJP94" s="98"/>
      <c r="TJQ94" s="98"/>
      <c r="TJR94" s="98"/>
      <c r="TJS94" s="98"/>
      <c r="TJT94" s="98"/>
      <c r="TJU94" s="98"/>
      <c r="TJV94" s="98"/>
      <c r="TJW94" s="98"/>
      <c r="TJX94" s="98"/>
      <c r="TJY94" s="98"/>
      <c r="TJZ94" s="98"/>
      <c r="TKA94" s="98"/>
      <c r="TKB94" s="98"/>
      <c r="TKC94" s="98"/>
      <c r="TKD94" s="98"/>
      <c r="TKE94" s="98"/>
      <c r="TKF94" s="98"/>
      <c r="TKG94" s="98"/>
      <c r="TKH94" s="98"/>
      <c r="TKI94" s="98"/>
      <c r="TKJ94" s="98"/>
      <c r="TKK94" s="98"/>
      <c r="TKL94" s="98"/>
      <c r="TKM94" s="98"/>
      <c r="TKN94" s="98"/>
      <c r="TKO94" s="98"/>
      <c r="TKP94" s="98"/>
      <c r="TKQ94" s="98"/>
      <c r="TKR94" s="98"/>
      <c r="TKS94" s="98"/>
      <c r="TKT94" s="98"/>
      <c r="TKU94" s="98"/>
      <c r="TKV94" s="98"/>
      <c r="TKW94" s="98"/>
      <c r="TKX94" s="98"/>
      <c r="TKY94" s="98"/>
      <c r="TKZ94" s="98"/>
      <c r="TLA94" s="98"/>
      <c r="TLB94" s="98"/>
      <c r="TLC94" s="98"/>
      <c r="TLD94" s="98"/>
      <c r="TLE94" s="98"/>
      <c r="TLF94" s="98"/>
      <c r="TLG94" s="98"/>
      <c r="TLH94" s="98"/>
      <c r="TLI94" s="98"/>
      <c r="TLJ94" s="98"/>
      <c r="TLK94" s="98"/>
      <c r="TLL94" s="98"/>
      <c r="TLM94" s="98"/>
      <c r="TLN94" s="98"/>
      <c r="TLO94" s="98"/>
      <c r="TLP94" s="98"/>
      <c r="TLQ94" s="98"/>
      <c r="TLR94" s="98"/>
      <c r="TLS94" s="98"/>
      <c r="TLT94" s="98"/>
      <c r="TLU94" s="98"/>
      <c r="TLV94" s="98"/>
      <c r="TLW94" s="98"/>
      <c r="TLX94" s="98"/>
      <c r="TLY94" s="98"/>
      <c r="TLZ94" s="98"/>
      <c r="TMA94" s="98"/>
      <c r="TMB94" s="98"/>
      <c r="TMC94" s="98"/>
      <c r="TMD94" s="98"/>
      <c r="TME94" s="98"/>
      <c r="TMF94" s="98"/>
      <c r="TMG94" s="98"/>
      <c r="TMH94" s="98"/>
      <c r="TMI94" s="98"/>
      <c r="TMJ94" s="98"/>
      <c r="TMK94" s="98"/>
      <c r="TML94" s="98"/>
      <c r="TMM94" s="98"/>
      <c r="TMN94" s="98"/>
      <c r="TMO94" s="98"/>
      <c r="TMP94" s="98"/>
      <c r="TMQ94" s="98"/>
      <c r="TMR94" s="98"/>
      <c r="TMS94" s="98"/>
      <c r="TMT94" s="98"/>
      <c r="TMU94" s="98"/>
      <c r="TMV94" s="98"/>
      <c r="TMW94" s="98"/>
      <c r="TMX94" s="98"/>
      <c r="TMY94" s="98"/>
      <c r="TMZ94" s="98"/>
      <c r="TNA94" s="98"/>
      <c r="TNB94" s="98"/>
      <c r="TNC94" s="98"/>
      <c r="TND94" s="98"/>
      <c r="TNE94" s="98"/>
      <c r="TNF94" s="98"/>
      <c r="TNG94" s="98"/>
      <c r="TNH94" s="98"/>
      <c r="TNI94" s="98"/>
      <c r="TNJ94" s="98"/>
      <c r="TNK94" s="98"/>
      <c r="TNL94" s="98"/>
      <c r="TNM94" s="98"/>
      <c r="TNN94" s="98"/>
      <c r="TNO94" s="98"/>
      <c r="TNP94" s="98"/>
      <c r="TNQ94" s="98"/>
      <c r="TNR94" s="98"/>
      <c r="TNS94" s="98"/>
      <c r="TNT94" s="98"/>
      <c r="TNU94" s="98"/>
      <c r="TNV94" s="98"/>
      <c r="TNW94" s="98"/>
      <c r="TNX94" s="98"/>
      <c r="TNY94" s="98"/>
      <c r="TNZ94" s="98"/>
      <c r="TOA94" s="98"/>
      <c r="TOB94" s="98"/>
      <c r="TOC94" s="98"/>
      <c r="TOD94" s="98"/>
      <c r="TOE94" s="98"/>
      <c r="TOF94" s="98"/>
      <c r="TOG94" s="98"/>
      <c r="TOH94" s="98"/>
      <c r="TOI94" s="98"/>
      <c r="TOJ94" s="98"/>
      <c r="TOK94" s="98"/>
      <c r="TOL94" s="98"/>
      <c r="TOM94" s="98"/>
      <c r="TON94" s="98"/>
      <c r="TOO94" s="98"/>
      <c r="TOP94" s="98"/>
      <c r="TOQ94" s="98"/>
      <c r="TOR94" s="98"/>
      <c r="TOS94" s="98"/>
      <c r="TOT94" s="98"/>
      <c r="TOU94" s="98"/>
      <c r="TOV94" s="98"/>
      <c r="TOW94" s="98"/>
      <c r="TOX94" s="98"/>
      <c r="TOY94" s="98"/>
      <c r="TOZ94" s="98"/>
      <c r="TPA94" s="98"/>
      <c r="TPB94" s="98"/>
      <c r="TPC94" s="98"/>
      <c r="TPD94" s="98"/>
      <c r="TPE94" s="98"/>
      <c r="TPF94" s="98"/>
      <c r="TPG94" s="98"/>
      <c r="TPH94" s="98"/>
      <c r="TPI94" s="98"/>
      <c r="TPJ94" s="98"/>
      <c r="TPK94" s="98"/>
      <c r="TPL94" s="98"/>
      <c r="TPM94" s="98"/>
      <c r="TPN94" s="98"/>
      <c r="TPO94" s="98"/>
      <c r="TPP94" s="98"/>
      <c r="TPQ94" s="98"/>
      <c r="TPR94" s="98"/>
      <c r="TPS94" s="98"/>
      <c r="TPT94" s="98"/>
      <c r="TPU94" s="98"/>
      <c r="TPV94" s="98"/>
      <c r="TPW94" s="98"/>
      <c r="TPX94" s="98"/>
      <c r="TPY94" s="98"/>
      <c r="TPZ94" s="98"/>
      <c r="TQA94" s="98"/>
      <c r="TQB94" s="98"/>
      <c r="TQC94" s="98"/>
      <c r="TQD94" s="98"/>
      <c r="TQE94" s="98"/>
      <c r="TQF94" s="98"/>
      <c r="TQG94" s="98"/>
      <c r="TQH94" s="98"/>
      <c r="TQI94" s="98"/>
      <c r="TQJ94" s="98"/>
      <c r="TQK94" s="98"/>
      <c r="TQL94" s="98"/>
      <c r="TQM94" s="98"/>
      <c r="TQN94" s="98"/>
      <c r="TQO94" s="98"/>
      <c r="TQP94" s="98"/>
      <c r="TQQ94" s="98"/>
      <c r="TQR94" s="98"/>
      <c r="TQS94" s="98"/>
      <c r="TQT94" s="98"/>
      <c r="TQU94" s="98"/>
      <c r="TQV94" s="98"/>
      <c r="TQW94" s="98"/>
      <c r="TQX94" s="98"/>
      <c r="TQY94" s="98"/>
      <c r="TQZ94" s="98"/>
      <c r="TRA94" s="98"/>
      <c r="TRB94" s="98"/>
      <c r="TRC94" s="98"/>
      <c r="TRD94" s="98"/>
      <c r="TRE94" s="98"/>
      <c r="TRF94" s="98"/>
      <c r="TRG94" s="98"/>
      <c r="TRH94" s="98"/>
      <c r="TRI94" s="98"/>
      <c r="TRJ94" s="98"/>
      <c r="TRK94" s="98"/>
      <c r="TRL94" s="98"/>
      <c r="TRM94" s="98"/>
      <c r="TRN94" s="98"/>
      <c r="TRO94" s="98"/>
      <c r="TRP94" s="98"/>
      <c r="TRQ94" s="98"/>
      <c r="TRR94" s="98"/>
      <c r="TRS94" s="98"/>
      <c r="TRT94" s="98"/>
      <c r="TRU94" s="98"/>
      <c r="TRV94" s="98"/>
      <c r="TRW94" s="98"/>
      <c r="TRX94" s="98"/>
      <c r="TRY94" s="98"/>
      <c r="TRZ94" s="98"/>
      <c r="TSA94" s="98"/>
      <c r="TSB94" s="98"/>
      <c r="TSC94" s="98"/>
      <c r="TSD94" s="98"/>
      <c r="TSE94" s="98"/>
      <c r="TSF94" s="98"/>
      <c r="TSG94" s="98"/>
      <c r="TSH94" s="98"/>
      <c r="TSI94" s="98"/>
      <c r="TSJ94" s="98"/>
      <c r="TSK94" s="98"/>
      <c r="TSL94" s="98"/>
      <c r="TSM94" s="98"/>
      <c r="TSN94" s="98"/>
      <c r="TSO94" s="98"/>
      <c r="TSP94" s="98"/>
      <c r="TSQ94" s="98"/>
      <c r="TSR94" s="98"/>
      <c r="TSS94" s="98"/>
      <c r="TST94" s="98"/>
      <c r="TSU94" s="98"/>
      <c r="TSV94" s="98"/>
      <c r="TSW94" s="98"/>
      <c r="TSX94" s="98"/>
      <c r="TSY94" s="98"/>
      <c r="TSZ94" s="98"/>
      <c r="TTA94" s="98"/>
      <c r="TTB94" s="98"/>
      <c r="TTC94" s="98"/>
      <c r="TTD94" s="98"/>
      <c r="TTE94" s="98"/>
      <c r="TTF94" s="98"/>
      <c r="TTG94" s="98"/>
      <c r="TTH94" s="98"/>
      <c r="TTI94" s="98"/>
      <c r="TTJ94" s="98"/>
      <c r="TTK94" s="98"/>
      <c r="TTL94" s="98"/>
      <c r="TTM94" s="98"/>
      <c r="TTN94" s="98"/>
      <c r="TTO94" s="98"/>
      <c r="TTP94" s="98"/>
      <c r="TTQ94" s="98"/>
      <c r="TTR94" s="98"/>
      <c r="TTS94" s="98"/>
      <c r="TTT94" s="98"/>
      <c r="TTU94" s="98"/>
      <c r="TTV94" s="98"/>
      <c r="TTW94" s="98"/>
      <c r="TTX94" s="98"/>
      <c r="TTY94" s="98"/>
      <c r="TTZ94" s="98"/>
      <c r="TUA94" s="98"/>
      <c r="TUB94" s="98"/>
      <c r="TUC94" s="98"/>
      <c r="TUD94" s="98"/>
      <c r="TUE94" s="98"/>
      <c r="TUF94" s="98"/>
      <c r="TUG94" s="98"/>
      <c r="TUH94" s="98"/>
      <c r="TUI94" s="98"/>
      <c r="TUJ94" s="98"/>
      <c r="TUK94" s="98"/>
      <c r="TUL94" s="98"/>
      <c r="TUM94" s="98"/>
      <c r="TUN94" s="98"/>
      <c r="TUO94" s="98"/>
      <c r="TUP94" s="98"/>
      <c r="TUQ94" s="98"/>
      <c r="TUR94" s="98"/>
      <c r="TUS94" s="98"/>
      <c r="TUT94" s="98"/>
      <c r="TUU94" s="98"/>
      <c r="TUV94" s="98"/>
      <c r="TUW94" s="98"/>
      <c r="TUX94" s="98"/>
      <c r="TUY94" s="98"/>
      <c r="TUZ94" s="98"/>
      <c r="TVA94" s="98"/>
      <c r="TVB94" s="98"/>
      <c r="TVC94" s="98"/>
      <c r="TVD94" s="98"/>
      <c r="TVE94" s="98"/>
      <c r="TVF94" s="98"/>
      <c r="TVG94" s="98"/>
      <c r="TVH94" s="98"/>
      <c r="TVI94" s="98"/>
      <c r="TVJ94" s="98"/>
      <c r="TVK94" s="98"/>
      <c r="TVL94" s="98"/>
      <c r="TVM94" s="98"/>
      <c r="TVN94" s="98"/>
      <c r="TVO94" s="98"/>
      <c r="TVP94" s="98"/>
      <c r="TVQ94" s="98"/>
      <c r="TVR94" s="98"/>
      <c r="TVS94" s="98"/>
      <c r="TVT94" s="98"/>
      <c r="TVU94" s="98"/>
      <c r="TVV94" s="98"/>
      <c r="TVW94" s="98"/>
      <c r="TVX94" s="98"/>
      <c r="TVY94" s="98"/>
      <c r="TVZ94" s="98"/>
      <c r="TWA94" s="98"/>
      <c r="TWB94" s="98"/>
      <c r="TWC94" s="98"/>
      <c r="TWD94" s="98"/>
      <c r="TWE94" s="98"/>
      <c r="TWF94" s="98"/>
      <c r="TWG94" s="98"/>
      <c r="TWH94" s="98"/>
      <c r="TWI94" s="98"/>
      <c r="TWJ94" s="98"/>
      <c r="TWK94" s="98"/>
      <c r="TWL94" s="98"/>
      <c r="TWM94" s="98"/>
      <c r="TWN94" s="98"/>
      <c r="TWO94" s="98"/>
      <c r="TWP94" s="98"/>
      <c r="TWQ94" s="98"/>
      <c r="TWR94" s="98"/>
      <c r="TWS94" s="98"/>
      <c r="TWT94" s="98"/>
      <c r="TWU94" s="98"/>
      <c r="TWV94" s="98"/>
      <c r="TWW94" s="98"/>
      <c r="TWX94" s="98"/>
      <c r="TWY94" s="98"/>
      <c r="TWZ94" s="98"/>
      <c r="TXA94" s="98"/>
      <c r="TXB94" s="98"/>
      <c r="TXC94" s="98"/>
      <c r="TXD94" s="98"/>
      <c r="TXE94" s="98"/>
      <c r="TXF94" s="98"/>
      <c r="TXG94" s="98"/>
      <c r="TXH94" s="98"/>
      <c r="TXI94" s="98"/>
      <c r="TXJ94" s="98"/>
      <c r="TXK94" s="98"/>
      <c r="TXL94" s="98"/>
      <c r="TXM94" s="98"/>
      <c r="TXN94" s="98"/>
      <c r="TXO94" s="98"/>
      <c r="TXP94" s="98"/>
      <c r="TXQ94" s="98"/>
      <c r="TXR94" s="98"/>
      <c r="TXS94" s="98"/>
      <c r="TXT94" s="98"/>
      <c r="TXU94" s="98"/>
      <c r="TXV94" s="98"/>
      <c r="TXW94" s="98"/>
      <c r="TXX94" s="98"/>
      <c r="TXY94" s="98"/>
      <c r="TXZ94" s="98"/>
      <c r="TYA94" s="98"/>
      <c r="TYB94" s="98"/>
      <c r="TYC94" s="98"/>
      <c r="TYD94" s="98"/>
      <c r="TYE94" s="98"/>
      <c r="TYF94" s="98"/>
      <c r="TYG94" s="98"/>
      <c r="TYH94" s="98"/>
      <c r="TYI94" s="98"/>
      <c r="TYJ94" s="98"/>
      <c r="TYK94" s="98"/>
      <c r="TYL94" s="98"/>
      <c r="TYM94" s="98"/>
      <c r="TYN94" s="98"/>
      <c r="TYO94" s="98"/>
      <c r="TYP94" s="98"/>
      <c r="TYQ94" s="98"/>
      <c r="TYR94" s="98"/>
      <c r="TYS94" s="98"/>
      <c r="TYT94" s="98"/>
      <c r="TYU94" s="98"/>
      <c r="TYV94" s="98"/>
      <c r="TYW94" s="98"/>
      <c r="TYX94" s="98"/>
      <c r="TYY94" s="98"/>
      <c r="TYZ94" s="98"/>
      <c r="TZA94" s="98"/>
      <c r="TZB94" s="98"/>
      <c r="TZC94" s="98"/>
      <c r="TZD94" s="98"/>
      <c r="TZE94" s="98"/>
      <c r="TZF94" s="98"/>
      <c r="TZG94" s="98"/>
      <c r="TZH94" s="98"/>
      <c r="TZI94" s="98"/>
      <c r="TZJ94" s="98"/>
      <c r="TZK94" s="98"/>
      <c r="TZL94" s="98"/>
      <c r="TZM94" s="98"/>
      <c r="TZN94" s="98"/>
      <c r="TZO94" s="98"/>
      <c r="TZP94" s="98"/>
      <c r="TZQ94" s="98"/>
      <c r="TZR94" s="98"/>
      <c r="TZS94" s="98"/>
      <c r="TZT94" s="98"/>
      <c r="TZU94" s="98"/>
      <c r="TZV94" s="98"/>
      <c r="TZW94" s="98"/>
      <c r="TZX94" s="98"/>
      <c r="TZY94" s="98"/>
      <c r="TZZ94" s="98"/>
      <c r="UAA94" s="98"/>
      <c r="UAB94" s="98"/>
      <c r="UAC94" s="98"/>
      <c r="UAD94" s="98"/>
      <c r="UAE94" s="98"/>
      <c r="UAF94" s="98"/>
      <c r="UAG94" s="98"/>
      <c r="UAH94" s="98"/>
      <c r="UAI94" s="98"/>
      <c r="UAJ94" s="98"/>
      <c r="UAK94" s="98"/>
      <c r="UAL94" s="98"/>
      <c r="UAM94" s="98"/>
      <c r="UAN94" s="98"/>
      <c r="UAO94" s="98"/>
      <c r="UAP94" s="98"/>
      <c r="UAQ94" s="98"/>
      <c r="UAR94" s="98"/>
      <c r="UAS94" s="98"/>
      <c r="UAT94" s="98"/>
      <c r="UAU94" s="98"/>
      <c r="UAV94" s="98"/>
      <c r="UAW94" s="98"/>
      <c r="UAX94" s="98"/>
      <c r="UAY94" s="98"/>
      <c r="UAZ94" s="98"/>
      <c r="UBA94" s="98"/>
      <c r="UBB94" s="98"/>
      <c r="UBC94" s="98"/>
      <c r="UBD94" s="98"/>
      <c r="UBE94" s="98"/>
      <c r="UBF94" s="98"/>
      <c r="UBG94" s="98"/>
      <c r="UBH94" s="98"/>
      <c r="UBI94" s="98"/>
      <c r="UBJ94" s="98"/>
      <c r="UBK94" s="98"/>
      <c r="UBL94" s="98"/>
      <c r="UBM94" s="98"/>
      <c r="UBN94" s="98"/>
      <c r="UBO94" s="98"/>
      <c r="UBP94" s="98"/>
      <c r="UBQ94" s="98"/>
      <c r="UBR94" s="98"/>
      <c r="UBS94" s="98"/>
      <c r="UBT94" s="98"/>
      <c r="UBU94" s="98"/>
      <c r="UBV94" s="98"/>
      <c r="UBW94" s="98"/>
      <c r="UBX94" s="98"/>
      <c r="UBY94" s="98"/>
      <c r="UBZ94" s="98"/>
      <c r="UCA94" s="98"/>
      <c r="UCB94" s="98"/>
      <c r="UCC94" s="98"/>
      <c r="UCD94" s="98"/>
      <c r="UCE94" s="98"/>
      <c r="UCF94" s="98"/>
      <c r="UCG94" s="98"/>
      <c r="UCH94" s="98"/>
      <c r="UCI94" s="98"/>
      <c r="UCJ94" s="98"/>
      <c r="UCK94" s="98"/>
      <c r="UCL94" s="98"/>
      <c r="UCM94" s="98"/>
      <c r="UCN94" s="98"/>
      <c r="UCO94" s="98"/>
      <c r="UCP94" s="98"/>
      <c r="UCQ94" s="98"/>
      <c r="UCR94" s="98"/>
      <c r="UCS94" s="98"/>
      <c r="UCT94" s="98"/>
      <c r="UCU94" s="98"/>
      <c r="UCV94" s="98"/>
      <c r="UCW94" s="98"/>
      <c r="UCX94" s="98"/>
      <c r="UCY94" s="98"/>
      <c r="UCZ94" s="98"/>
      <c r="UDA94" s="98"/>
      <c r="UDB94" s="98"/>
      <c r="UDC94" s="98"/>
      <c r="UDD94" s="98"/>
      <c r="UDE94" s="98"/>
      <c r="UDF94" s="98"/>
      <c r="UDG94" s="98"/>
      <c r="UDH94" s="98"/>
      <c r="UDI94" s="98"/>
      <c r="UDJ94" s="98"/>
      <c r="UDK94" s="98"/>
      <c r="UDL94" s="98"/>
      <c r="UDM94" s="98"/>
      <c r="UDN94" s="98"/>
      <c r="UDO94" s="98"/>
      <c r="UDP94" s="98"/>
      <c r="UDQ94" s="98"/>
      <c r="UDR94" s="98"/>
      <c r="UDS94" s="98"/>
      <c r="UDT94" s="98"/>
      <c r="UDU94" s="98"/>
      <c r="UDV94" s="98"/>
      <c r="UDW94" s="98"/>
      <c r="UDX94" s="98"/>
      <c r="UDY94" s="98"/>
      <c r="UDZ94" s="98"/>
      <c r="UEA94" s="98"/>
      <c r="UEB94" s="98"/>
      <c r="UEC94" s="98"/>
      <c r="UED94" s="98"/>
      <c r="UEE94" s="98"/>
      <c r="UEF94" s="98"/>
      <c r="UEG94" s="98"/>
      <c r="UEH94" s="98"/>
      <c r="UEI94" s="98"/>
      <c r="UEJ94" s="98"/>
      <c r="UEK94" s="98"/>
      <c r="UEL94" s="98"/>
      <c r="UEM94" s="98"/>
      <c r="UEN94" s="98"/>
      <c r="UEO94" s="98"/>
      <c r="UEP94" s="98"/>
      <c r="UEQ94" s="98"/>
      <c r="UER94" s="98"/>
      <c r="UES94" s="98"/>
      <c r="UET94" s="98"/>
      <c r="UEU94" s="98"/>
      <c r="UEV94" s="98"/>
      <c r="UEW94" s="98"/>
      <c r="UEX94" s="98"/>
      <c r="UEY94" s="98"/>
      <c r="UEZ94" s="98"/>
      <c r="UFA94" s="98"/>
      <c r="UFB94" s="98"/>
      <c r="UFC94" s="98"/>
      <c r="UFD94" s="98"/>
      <c r="UFE94" s="98"/>
      <c r="UFF94" s="98"/>
      <c r="UFG94" s="98"/>
      <c r="UFH94" s="98"/>
      <c r="UFI94" s="98"/>
      <c r="UFJ94" s="98"/>
      <c r="UFK94" s="98"/>
      <c r="UFL94" s="98"/>
      <c r="UFM94" s="98"/>
      <c r="UFN94" s="98"/>
      <c r="UFO94" s="98"/>
      <c r="UFP94" s="98"/>
      <c r="UFQ94" s="98"/>
      <c r="UFR94" s="98"/>
      <c r="UFS94" s="98"/>
      <c r="UFT94" s="98"/>
      <c r="UFU94" s="98"/>
      <c r="UFV94" s="98"/>
      <c r="UFW94" s="98"/>
      <c r="UFX94" s="98"/>
      <c r="UFY94" s="98"/>
      <c r="UFZ94" s="98"/>
      <c r="UGA94" s="98"/>
      <c r="UGB94" s="98"/>
      <c r="UGC94" s="98"/>
      <c r="UGD94" s="98"/>
      <c r="UGE94" s="98"/>
      <c r="UGF94" s="98"/>
      <c r="UGG94" s="98"/>
      <c r="UGH94" s="98"/>
      <c r="UGI94" s="98"/>
      <c r="UGJ94" s="98"/>
      <c r="UGK94" s="98"/>
      <c r="UGL94" s="98"/>
      <c r="UGM94" s="98"/>
      <c r="UGN94" s="98"/>
      <c r="UGO94" s="98"/>
      <c r="UGP94" s="98"/>
      <c r="UGQ94" s="98"/>
      <c r="UGR94" s="98"/>
      <c r="UGS94" s="98"/>
      <c r="UGT94" s="98"/>
      <c r="UGU94" s="98"/>
      <c r="UGV94" s="98"/>
      <c r="UGW94" s="98"/>
      <c r="UGX94" s="98"/>
      <c r="UGY94" s="98"/>
      <c r="UGZ94" s="98"/>
      <c r="UHA94" s="98"/>
      <c r="UHB94" s="98"/>
      <c r="UHC94" s="98"/>
      <c r="UHD94" s="98"/>
      <c r="UHE94" s="98"/>
      <c r="UHF94" s="98"/>
      <c r="UHG94" s="98"/>
      <c r="UHH94" s="98"/>
      <c r="UHI94" s="98"/>
      <c r="UHJ94" s="98"/>
      <c r="UHK94" s="98"/>
      <c r="UHL94" s="98"/>
      <c r="UHM94" s="98"/>
      <c r="UHN94" s="98"/>
      <c r="UHO94" s="98"/>
      <c r="UHP94" s="98"/>
      <c r="UHQ94" s="98"/>
      <c r="UHR94" s="98"/>
      <c r="UHS94" s="98"/>
      <c r="UHT94" s="98"/>
      <c r="UHU94" s="98"/>
      <c r="UHV94" s="98"/>
      <c r="UHW94" s="98"/>
      <c r="UHX94" s="98"/>
      <c r="UHY94" s="98"/>
      <c r="UHZ94" s="98"/>
      <c r="UIA94" s="98"/>
      <c r="UIB94" s="98"/>
      <c r="UIC94" s="98"/>
      <c r="UID94" s="98"/>
      <c r="UIE94" s="98"/>
      <c r="UIF94" s="98"/>
      <c r="UIG94" s="98"/>
      <c r="UIH94" s="98"/>
      <c r="UII94" s="98"/>
      <c r="UIJ94" s="98"/>
      <c r="UIK94" s="98"/>
      <c r="UIL94" s="98"/>
      <c r="UIM94" s="98"/>
      <c r="UIN94" s="98"/>
      <c r="UIO94" s="98"/>
      <c r="UIP94" s="98"/>
      <c r="UIQ94" s="98"/>
      <c r="UIR94" s="98"/>
      <c r="UIS94" s="98"/>
      <c r="UIT94" s="98"/>
      <c r="UIU94" s="98"/>
      <c r="UIV94" s="98"/>
      <c r="UIW94" s="98"/>
      <c r="UIX94" s="98"/>
      <c r="UIY94" s="98"/>
      <c r="UIZ94" s="98"/>
      <c r="UJA94" s="98"/>
      <c r="UJB94" s="98"/>
      <c r="UJC94" s="98"/>
      <c r="UJD94" s="98"/>
      <c r="UJE94" s="98"/>
      <c r="UJF94" s="98"/>
      <c r="UJG94" s="98"/>
      <c r="UJH94" s="98"/>
      <c r="UJI94" s="98"/>
      <c r="UJJ94" s="98"/>
      <c r="UJK94" s="98"/>
      <c r="UJL94" s="98"/>
      <c r="UJM94" s="98"/>
      <c r="UJN94" s="98"/>
      <c r="UJO94" s="98"/>
      <c r="UJP94" s="98"/>
      <c r="UJQ94" s="98"/>
      <c r="UJR94" s="98"/>
      <c r="UJS94" s="98"/>
      <c r="UJT94" s="98"/>
      <c r="UJU94" s="98"/>
      <c r="UJV94" s="98"/>
      <c r="UJW94" s="98"/>
      <c r="UJX94" s="98"/>
      <c r="UJY94" s="98"/>
      <c r="UJZ94" s="98"/>
      <c r="UKA94" s="98"/>
      <c r="UKB94" s="98"/>
      <c r="UKC94" s="98"/>
      <c r="UKD94" s="98"/>
      <c r="UKE94" s="98"/>
      <c r="UKF94" s="98"/>
      <c r="UKG94" s="98"/>
      <c r="UKH94" s="98"/>
      <c r="UKI94" s="98"/>
      <c r="UKJ94" s="98"/>
      <c r="UKK94" s="98"/>
      <c r="UKL94" s="98"/>
      <c r="UKM94" s="98"/>
      <c r="UKN94" s="98"/>
      <c r="UKO94" s="98"/>
      <c r="UKP94" s="98"/>
      <c r="UKQ94" s="98"/>
      <c r="UKR94" s="98"/>
      <c r="UKS94" s="98"/>
      <c r="UKT94" s="98"/>
      <c r="UKU94" s="98"/>
      <c r="UKV94" s="98"/>
      <c r="UKW94" s="98"/>
      <c r="UKX94" s="98"/>
      <c r="UKY94" s="98"/>
      <c r="UKZ94" s="98"/>
      <c r="ULA94" s="98"/>
      <c r="ULB94" s="98"/>
      <c r="ULC94" s="98"/>
      <c r="ULD94" s="98"/>
      <c r="ULE94" s="98"/>
      <c r="ULF94" s="98"/>
      <c r="ULG94" s="98"/>
      <c r="ULH94" s="98"/>
      <c r="ULI94" s="98"/>
      <c r="ULJ94" s="98"/>
      <c r="ULK94" s="98"/>
      <c r="ULL94" s="98"/>
      <c r="ULM94" s="98"/>
      <c r="ULN94" s="98"/>
      <c r="ULO94" s="98"/>
      <c r="ULP94" s="98"/>
      <c r="ULQ94" s="98"/>
      <c r="ULR94" s="98"/>
      <c r="ULS94" s="98"/>
      <c r="ULT94" s="98"/>
      <c r="ULU94" s="98"/>
      <c r="ULV94" s="98"/>
      <c r="ULW94" s="98"/>
      <c r="ULX94" s="98"/>
      <c r="ULY94" s="98"/>
      <c r="ULZ94" s="98"/>
      <c r="UMA94" s="98"/>
      <c r="UMB94" s="98"/>
      <c r="UMC94" s="98"/>
      <c r="UMD94" s="98"/>
      <c r="UME94" s="98"/>
      <c r="UMF94" s="98"/>
      <c r="UMG94" s="98"/>
      <c r="UMH94" s="98"/>
      <c r="UMI94" s="98"/>
      <c r="UMJ94" s="98"/>
      <c r="UMK94" s="98"/>
      <c r="UML94" s="98"/>
      <c r="UMM94" s="98"/>
      <c r="UMN94" s="98"/>
      <c r="UMO94" s="98"/>
      <c r="UMP94" s="98"/>
      <c r="UMQ94" s="98"/>
      <c r="UMR94" s="98"/>
      <c r="UMS94" s="98"/>
      <c r="UMT94" s="98"/>
      <c r="UMU94" s="98"/>
      <c r="UMV94" s="98"/>
      <c r="UMW94" s="98"/>
      <c r="UMX94" s="98"/>
      <c r="UMY94" s="98"/>
      <c r="UMZ94" s="98"/>
      <c r="UNA94" s="98"/>
      <c r="UNB94" s="98"/>
      <c r="UNC94" s="98"/>
      <c r="UND94" s="98"/>
      <c r="UNE94" s="98"/>
      <c r="UNF94" s="98"/>
      <c r="UNG94" s="98"/>
      <c r="UNH94" s="98"/>
      <c r="UNI94" s="98"/>
      <c r="UNJ94" s="98"/>
      <c r="UNK94" s="98"/>
      <c r="UNL94" s="98"/>
      <c r="UNM94" s="98"/>
      <c r="UNN94" s="98"/>
      <c r="UNO94" s="98"/>
      <c r="UNP94" s="98"/>
      <c r="UNQ94" s="98"/>
      <c r="UNR94" s="98"/>
      <c r="UNS94" s="98"/>
      <c r="UNT94" s="98"/>
      <c r="UNU94" s="98"/>
      <c r="UNV94" s="98"/>
      <c r="UNW94" s="98"/>
      <c r="UNX94" s="98"/>
      <c r="UNY94" s="98"/>
      <c r="UNZ94" s="98"/>
      <c r="UOA94" s="98"/>
      <c r="UOB94" s="98"/>
      <c r="UOC94" s="98"/>
      <c r="UOD94" s="98"/>
      <c r="UOE94" s="98"/>
      <c r="UOF94" s="98"/>
      <c r="UOG94" s="98"/>
      <c r="UOH94" s="98"/>
      <c r="UOI94" s="98"/>
      <c r="UOJ94" s="98"/>
      <c r="UOK94" s="98"/>
      <c r="UOL94" s="98"/>
      <c r="UOM94" s="98"/>
      <c r="UON94" s="98"/>
      <c r="UOO94" s="98"/>
      <c r="UOP94" s="98"/>
      <c r="UOQ94" s="98"/>
      <c r="UOR94" s="98"/>
      <c r="UOS94" s="98"/>
      <c r="UOT94" s="98"/>
      <c r="UOU94" s="98"/>
      <c r="UOV94" s="98"/>
      <c r="UOW94" s="98"/>
      <c r="UOX94" s="98"/>
      <c r="UOY94" s="98"/>
      <c r="UOZ94" s="98"/>
      <c r="UPA94" s="98"/>
      <c r="UPB94" s="98"/>
      <c r="UPC94" s="98"/>
      <c r="UPD94" s="98"/>
      <c r="UPE94" s="98"/>
      <c r="UPF94" s="98"/>
      <c r="UPG94" s="98"/>
      <c r="UPH94" s="98"/>
      <c r="UPI94" s="98"/>
      <c r="UPJ94" s="98"/>
      <c r="UPK94" s="98"/>
      <c r="UPL94" s="98"/>
      <c r="UPM94" s="98"/>
      <c r="UPN94" s="98"/>
      <c r="UPO94" s="98"/>
      <c r="UPP94" s="98"/>
      <c r="UPQ94" s="98"/>
      <c r="UPR94" s="98"/>
      <c r="UPS94" s="98"/>
      <c r="UPT94" s="98"/>
      <c r="UPU94" s="98"/>
      <c r="UPV94" s="98"/>
      <c r="UPW94" s="98"/>
      <c r="UPX94" s="98"/>
      <c r="UPY94" s="98"/>
      <c r="UPZ94" s="98"/>
      <c r="UQA94" s="98"/>
      <c r="UQB94" s="98"/>
      <c r="UQC94" s="98"/>
      <c r="UQD94" s="98"/>
      <c r="UQE94" s="98"/>
      <c r="UQF94" s="98"/>
      <c r="UQG94" s="98"/>
      <c r="UQH94" s="98"/>
      <c r="UQI94" s="98"/>
      <c r="UQJ94" s="98"/>
      <c r="UQK94" s="98"/>
      <c r="UQL94" s="98"/>
      <c r="UQM94" s="98"/>
      <c r="UQN94" s="98"/>
      <c r="UQO94" s="98"/>
      <c r="UQP94" s="98"/>
      <c r="UQQ94" s="98"/>
      <c r="UQR94" s="98"/>
      <c r="UQS94" s="98"/>
      <c r="UQT94" s="98"/>
      <c r="UQU94" s="98"/>
      <c r="UQV94" s="98"/>
      <c r="UQW94" s="98"/>
      <c r="UQX94" s="98"/>
      <c r="UQY94" s="98"/>
      <c r="UQZ94" s="98"/>
      <c r="URA94" s="98"/>
      <c r="URB94" s="98"/>
      <c r="URC94" s="98"/>
      <c r="URD94" s="98"/>
      <c r="URE94" s="98"/>
      <c r="URF94" s="98"/>
      <c r="URG94" s="98"/>
      <c r="URH94" s="98"/>
      <c r="URI94" s="98"/>
      <c r="URJ94" s="98"/>
      <c r="URK94" s="98"/>
      <c r="URL94" s="98"/>
      <c r="URM94" s="98"/>
      <c r="URN94" s="98"/>
      <c r="URO94" s="98"/>
      <c r="URP94" s="98"/>
      <c r="URQ94" s="98"/>
      <c r="URR94" s="98"/>
      <c r="URS94" s="98"/>
      <c r="URT94" s="98"/>
      <c r="URU94" s="98"/>
      <c r="URV94" s="98"/>
      <c r="URW94" s="98"/>
      <c r="URX94" s="98"/>
      <c r="URY94" s="98"/>
      <c r="URZ94" s="98"/>
      <c r="USA94" s="98"/>
      <c r="USB94" s="98"/>
      <c r="USC94" s="98"/>
      <c r="USD94" s="98"/>
      <c r="USE94" s="98"/>
      <c r="USF94" s="98"/>
      <c r="USG94" s="98"/>
      <c r="USH94" s="98"/>
      <c r="USI94" s="98"/>
      <c r="USJ94" s="98"/>
      <c r="USK94" s="98"/>
      <c r="USL94" s="98"/>
      <c r="USM94" s="98"/>
      <c r="USN94" s="98"/>
      <c r="USO94" s="98"/>
      <c r="USP94" s="98"/>
      <c r="USQ94" s="98"/>
      <c r="USR94" s="98"/>
      <c r="USS94" s="98"/>
      <c r="UST94" s="98"/>
      <c r="USU94" s="98"/>
      <c r="USV94" s="98"/>
      <c r="USW94" s="98"/>
      <c r="USX94" s="98"/>
      <c r="USY94" s="98"/>
      <c r="USZ94" s="98"/>
      <c r="UTA94" s="98"/>
      <c r="UTB94" s="98"/>
      <c r="UTC94" s="98"/>
      <c r="UTD94" s="98"/>
      <c r="UTE94" s="98"/>
      <c r="UTF94" s="98"/>
      <c r="UTG94" s="98"/>
      <c r="UTH94" s="98"/>
      <c r="UTI94" s="98"/>
      <c r="UTJ94" s="98"/>
      <c r="UTK94" s="98"/>
      <c r="UTL94" s="98"/>
      <c r="UTM94" s="98"/>
      <c r="UTN94" s="98"/>
      <c r="UTO94" s="98"/>
      <c r="UTP94" s="98"/>
      <c r="UTQ94" s="98"/>
      <c r="UTR94" s="98"/>
      <c r="UTS94" s="98"/>
      <c r="UTT94" s="98"/>
      <c r="UTU94" s="98"/>
      <c r="UTV94" s="98"/>
      <c r="UTW94" s="98"/>
      <c r="UTX94" s="98"/>
      <c r="UTY94" s="98"/>
      <c r="UTZ94" s="98"/>
      <c r="UUA94" s="98"/>
      <c r="UUB94" s="98"/>
      <c r="UUC94" s="98"/>
      <c r="UUD94" s="98"/>
      <c r="UUE94" s="98"/>
      <c r="UUF94" s="98"/>
      <c r="UUG94" s="98"/>
      <c r="UUH94" s="98"/>
      <c r="UUI94" s="98"/>
      <c r="UUJ94" s="98"/>
      <c r="UUK94" s="98"/>
      <c r="UUL94" s="98"/>
      <c r="UUM94" s="98"/>
      <c r="UUN94" s="98"/>
      <c r="UUO94" s="98"/>
      <c r="UUP94" s="98"/>
      <c r="UUQ94" s="98"/>
      <c r="UUR94" s="98"/>
      <c r="UUS94" s="98"/>
      <c r="UUT94" s="98"/>
      <c r="UUU94" s="98"/>
      <c r="UUV94" s="98"/>
      <c r="UUW94" s="98"/>
      <c r="UUX94" s="98"/>
      <c r="UUY94" s="98"/>
      <c r="UUZ94" s="98"/>
      <c r="UVA94" s="98"/>
      <c r="UVB94" s="98"/>
      <c r="UVC94" s="98"/>
      <c r="UVD94" s="98"/>
      <c r="UVE94" s="98"/>
      <c r="UVF94" s="98"/>
      <c r="UVG94" s="98"/>
      <c r="UVH94" s="98"/>
      <c r="UVI94" s="98"/>
      <c r="UVJ94" s="98"/>
      <c r="UVK94" s="98"/>
      <c r="UVL94" s="98"/>
      <c r="UVM94" s="98"/>
      <c r="UVN94" s="98"/>
      <c r="UVO94" s="98"/>
      <c r="UVP94" s="98"/>
      <c r="UVQ94" s="98"/>
      <c r="UVR94" s="98"/>
      <c r="UVS94" s="98"/>
      <c r="UVT94" s="98"/>
      <c r="UVU94" s="98"/>
      <c r="UVV94" s="98"/>
      <c r="UVW94" s="98"/>
      <c r="UVX94" s="98"/>
      <c r="UVY94" s="98"/>
      <c r="UVZ94" s="98"/>
      <c r="UWA94" s="98"/>
      <c r="UWB94" s="98"/>
      <c r="UWC94" s="98"/>
      <c r="UWD94" s="98"/>
      <c r="UWE94" s="98"/>
      <c r="UWF94" s="98"/>
      <c r="UWG94" s="98"/>
      <c r="UWH94" s="98"/>
      <c r="UWI94" s="98"/>
      <c r="UWJ94" s="98"/>
      <c r="UWK94" s="98"/>
      <c r="UWL94" s="98"/>
      <c r="UWM94" s="98"/>
      <c r="UWN94" s="98"/>
      <c r="UWO94" s="98"/>
      <c r="UWP94" s="98"/>
      <c r="UWQ94" s="98"/>
      <c r="UWR94" s="98"/>
      <c r="UWS94" s="98"/>
      <c r="UWT94" s="98"/>
      <c r="UWU94" s="98"/>
      <c r="UWV94" s="98"/>
      <c r="UWW94" s="98"/>
      <c r="UWX94" s="98"/>
      <c r="UWY94" s="98"/>
      <c r="UWZ94" s="98"/>
      <c r="UXA94" s="98"/>
      <c r="UXB94" s="98"/>
      <c r="UXC94" s="98"/>
      <c r="UXD94" s="98"/>
      <c r="UXE94" s="98"/>
      <c r="UXF94" s="98"/>
      <c r="UXG94" s="98"/>
      <c r="UXH94" s="98"/>
      <c r="UXI94" s="98"/>
      <c r="UXJ94" s="98"/>
      <c r="UXK94" s="98"/>
      <c r="UXL94" s="98"/>
      <c r="UXM94" s="98"/>
      <c r="UXN94" s="98"/>
      <c r="UXO94" s="98"/>
      <c r="UXP94" s="98"/>
      <c r="UXQ94" s="98"/>
      <c r="UXR94" s="98"/>
      <c r="UXS94" s="98"/>
      <c r="UXT94" s="98"/>
      <c r="UXU94" s="98"/>
      <c r="UXV94" s="98"/>
      <c r="UXW94" s="98"/>
      <c r="UXX94" s="98"/>
      <c r="UXY94" s="98"/>
      <c r="UXZ94" s="98"/>
      <c r="UYA94" s="98"/>
      <c r="UYB94" s="98"/>
      <c r="UYC94" s="98"/>
      <c r="UYD94" s="98"/>
      <c r="UYE94" s="98"/>
      <c r="UYF94" s="98"/>
      <c r="UYG94" s="98"/>
      <c r="UYH94" s="98"/>
      <c r="UYI94" s="98"/>
      <c r="UYJ94" s="98"/>
      <c r="UYK94" s="98"/>
      <c r="UYL94" s="98"/>
      <c r="UYM94" s="98"/>
      <c r="UYN94" s="98"/>
      <c r="UYO94" s="98"/>
      <c r="UYP94" s="98"/>
      <c r="UYQ94" s="98"/>
      <c r="UYR94" s="98"/>
      <c r="UYS94" s="98"/>
      <c r="UYT94" s="98"/>
      <c r="UYU94" s="98"/>
      <c r="UYV94" s="98"/>
      <c r="UYW94" s="98"/>
      <c r="UYX94" s="98"/>
      <c r="UYY94" s="98"/>
      <c r="UYZ94" s="98"/>
      <c r="UZA94" s="98"/>
      <c r="UZB94" s="98"/>
      <c r="UZC94" s="98"/>
      <c r="UZD94" s="98"/>
      <c r="UZE94" s="98"/>
      <c r="UZF94" s="98"/>
      <c r="UZG94" s="98"/>
      <c r="UZH94" s="98"/>
      <c r="UZI94" s="98"/>
      <c r="UZJ94" s="98"/>
      <c r="UZK94" s="98"/>
      <c r="UZL94" s="98"/>
      <c r="UZM94" s="98"/>
      <c r="UZN94" s="98"/>
      <c r="UZO94" s="98"/>
      <c r="UZP94" s="98"/>
      <c r="UZQ94" s="98"/>
      <c r="UZR94" s="98"/>
      <c r="UZS94" s="98"/>
      <c r="UZT94" s="98"/>
      <c r="UZU94" s="98"/>
      <c r="UZV94" s="98"/>
      <c r="UZW94" s="98"/>
      <c r="UZX94" s="98"/>
      <c r="UZY94" s="98"/>
      <c r="UZZ94" s="98"/>
      <c r="VAA94" s="98"/>
      <c r="VAB94" s="98"/>
      <c r="VAC94" s="98"/>
      <c r="VAD94" s="98"/>
      <c r="VAE94" s="98"/>
      <c r="VAF94" s="98"/>
      <c r="VAG94" s="98"/>
      <c r="VAH94" s="98"/>
      <c r="VAI94" s="98"/>
      <c r="VAJ94" s="98"/>
      <c r="VAK94" s="98"/>
      <c r="VAL94" s="98"/>
      <c r="VAM94" s="98"/>
      <c r="VAN94" s="98"/>
      <c r="VAO94" s="98"/>
      <c r="VAP94" s="98"/>
      <c r="VAQ94" s="98"/>
      <c r="VAR94" s="98"/>
      <c r="VAS94" s="98"/>
      <c r="VAT94" s="98"/>
      <c r="VAU94" s="98"/>
      <c r="VAV94" s="98"/>
      <c r="VAW94" s="98"/>
      <c r="VAX94" s="98"/>
      <c r="VAY94" s="98"/>
      <c r="VAZ94" s="98"/>
      <c r="VBA94" s="98"/>
      <c r="VBB94" s="98"/>
      <c r="VBC94" s="98"/>
      <c r="VBD94" s="98"/>
      <c r="VBE94" s="98"/>
      <c r="VBF94" s="98"/>
      <c r="VBG94" s="98"/>
      <c r="VBH94" s="98"/>
      <c r="VBI94" s="98"/>
      <c r="VBJ94" s="98"/>
      <c r="VBK94" s="98"/>
      <c r="VBL94" s="98"/>
      <c r="VBM94" s="98"/>
      <c r="VBN94" s="98"/>
      <c r="VBO94" s="98"/>
      <c r="VBP94" s="98"/>
      <c r="VBQ94" s="98"/>
      <c r="VBR94" s="98"/>
      <c r="VBS94" s="98"/>
      <c r="VBT94" s="98"/>
      <c r="VBU94" s="98"/>
      <c r="VBV94" s="98"/>
      <c r="VBW94" s="98"/>
      <c r="VBX94" s="98"/>
      <c r="VBY94" s="98"/>
      <c r="VBZ94" s="98"/>
      <c r="VCA94" s="98"/>
      <c r="VCB94" s="98"/>
      <c r="VCC94" s="98"/>
      <c r="VCD94" s="98"/>
      <c r="VCE94" s="98"/>
      <c r="VCF94" s="98"/>
      <c r="VCG94" s="98"/>
      <c r="VCH94" s="98"/>
      <c r="VCI94" s="98"/>
      <c r="VCJ94" s="98"/>
      <c r="VCK94" s="98"/>
      <c r="VCL94" s="98"/>
      <c r="VCM94" s="98"/>
      <c r="VCN94" s="98"/>
      <c r="VCO94" s="98"/>
      <c r="VCP94" s="98"/>
      <c r="VCQ94" s="98"/>
      <c r="VCR94" s="98"/>
      <c r="VCS94" s="98"/>
      <c r="VCT94" s="98"/>
      <c r="VCU94" s="98"/>
      <c r="VCV94" s="98"/>
      <c r="VCW94" s="98"/>
      <c r="VCX94" s="98"/>
      <c r="VCY94" s="98"/>
      <c r="VCZ94" s="98"/>
      <c r="VDA94" s="98"/>
      <c r="VDB94" s="98"/>
      <c r="VDC94" s="98"/>
      <c r="VDD94" s="98"/>
      <c r="VDE94" s="98"/>
      <c r="VDF94" s="98"/>
      <c r="VDG94" s="98"/>
      <c r="VDH94" s="98"/>
      <c r="VDI94" s="98"/>
      <c r="VDJ94" s="98"/>
      <c r="VDK94" s="98"/>
      <c r="VDL94" s="98"/>
      <c r="VDM94" s="98"/>
      <c r="VDN94" s="98"/>
      <c r="VDO94" s="98"/>
      <c r="VDP94" s="98"/>
      <c r="VDQ94" s="98"/>
      <c r="VDR94" s="98"/>
      <c r="VDS94" s="98"/>
      <c r="VDT94" s="98"/>
      <c r="VDU94" s="98"/>
      <c r="VDV94" s="98"/>
      <c r="VDW94" s="98"/>
      <c r="VDX94" s="98"/>
      <c r="VDY94" s="98"/>
      <c r="VDZ94" s="98"/>
      <c r="VEA94" s="98"/>
      <c r="VEB94" s="98"/>
      <c r="VEC94" s="98"/>
      <c r="VED94" s="98"/>
      <c r="VEE94" s="98"/>
      <c r="VEF94" s="98"/>
      <c r="VEG94" s="98"/>
      <c r="VEH94" s="98"/>
      <c r="VEI94" s="98"/>
      <c r="VEJ94" s="98"/>
      <c r="VEK94" s="98"/>
      <c r="VEL94" s="98"/>
      <c r="VEM94" s="98"/>
      <c r="VEN94" s="98"/>
      <c r="VEO94" s="98"/>
      <c r="VEP94" s="98"/>
      <c r="VEQ94" s="98"/>
      <c r="VER94" s="98"/>
      <c r="VES94" s="98"/>
      <c r="VET94" s="98"/>
      <c r="VEU94" s="98"/>
      <c r="VEV94" s="98"/>
      <c r="VEW94" s="98"/>
      <c r="VEX94" s="98"/>
      <c r="VEY94" s="98"/>
      <c r="VEZ94" s="98"/>
      <c r="VFA94" s="98"/>
      <c r="VFB94" s="98"/>
      <c r="VFC94" s="98"/>
      <c r="VFD94" s="98"/>
      <c r="VFE94" s="98"/>
      <c r="VFF94" s="98"/>
      <c r="VFG94" s="98"/>
      <c r="VFH94" s="98"/>
      <c r="VFI94" s="98"/>
      <c r="VFJ94" s="98"/>
      <c r="VFK94" s="98"/>
      <c r="VFL94" s="98"/>
      <c r="VFM94" s="98"/>
      <c r="VFN94" s="98"/>
      <c r="VFO94" s="98"/>
      <c r="VFP94" s="98"/>
      <c r="VFQ94" s="98"/>
      <c r="VFR94" s="98"/>
      <c r="VFS94" s="98"/>
      <c r="VFT94" s="98"/>
      <c r="VFU94" s="98"/>
      <c r="VFV94" s="98"/>
      <c r="VFW94" s="98"/>
      <c r="VFX94" s="98"/>
      <c r="VFY94" s="98"/>
      <c r="VFZ94" s="98"/>
      <c r="VGA94" s="98"/>
      <c r="VGB94" s="98"/>
      <c r="VGC94" s="98"/>
      <c r="VGD94" s="98"/>
      <c r="VGE94" s="98"/>
      <c r="VGF94" s="98"/>
      <c r="VGG94" s="98"/>
      <c r="VGH94" s="98"/>
      <c r="VGI94" s="98"/>
      <c r="VGJ94" s="98"/>
      <c r="VGK94" s="98"/>
      <c r="VGL94" s="98"/>
      <c r="VGM94" s="98"/>
      <c r="VGN94" s="98"/>
      <c r="VGO94" s="98"/>
      <c r="VGP94" s="98"/>
      <c r="VGQ94" s="98"/>
      <c r="VGR94" s="98"/>
      <c r="VGS94" s="98"/>
      <c r="VGT94" s="98"/>
      <c r="VGU94" s="98"/>
      <c r="VGV94" s="98"/>
      <c r="VGW94" s="98"/>
      <c r="VGX94" s="98"/>
      <c r="VGY94" s="98"/>
      <c r="VGZ94" s="98"/>
      <c r="VHA94" s="98"/>
      <c r="VHB94" s="98"/>
      <c r="VHC94" s="98"/>
      <c r="VHD94" s="98"/>
      <c r="VHE94" s="98"/>
      <c r="VHF94" s="98"/>
      <c r="VHG94" s="98"/>
      <c r="VHH94" s="98"/>
      <c r="VHI94" s="98"/>
      <c r="VHJ94" s="98"/>
      <c r="VHK94" s="98"/>
      <c r="VHL94" s="98"/>
      <c r="VHM94" s="98"/>
      <c r="VHN94" s="98"/>
      <c r="VHO94" s="98"/>
      <c r="VHP94" s="98"/>
      <c r="VHQ94" s="98"/>
      <c r="VHR94" s="98"/>
      <c r="VHS94" s="98"/>
      <c r="VHT94" s="98"/>
      <c r="VHU94" s="98"/>
      <c r="VHV94" s="98"/>
      <c r="VHW94" s="98"/>
      <c r="VHX94" s="98"/>
      <c r="VHY94" s="98"/>
      <c r="VHZ94" s="98"/>
      <c r="VIA94" s="98"/>
      <c r="VIB94" s="98"/>
      <c r="VIC94" s="98"/>
      <c r="VID94" s="98"/>
      <c r="VIE94" s="98"/>
      <c r="VIF94" s="98"/>
      <c r="VIG94" s="98"/>
      <c r="VIH94" s="98"/>
      <c r="VII94" s="98"/>
      <c r="VIJ94" s="98"/>
      <c r="VIK94" s="98"/>
      <c r="VIL94" s="98"/>
      <c r="VIM94" s="98"/>
      <c r="VIN94" s="98"/>
      <c r="VIO94" s="98"/>
      <c r="VIP94" s="98"/>
      <c r="VIQ94" s="98"/>
      <c r="VIR94" s="98"/>
      <c r="VIS94" s="98"/>
      <c r="VIT94" s="98"/>
      <c r="VIU94" s="98"/>
      <c r="VIV94" s="98"/>
      <c r="VIW94" s="98"/>
      <c r="VIX94" s="98"/>
      <c r="VIY94" s="98"/>
      <c r="VIZ94" s="98"/>
      <c r="VJA94" s="98"/>
      <c r="VJB94" s="98"/>
      <c r="VJC94" s="98"/>
      <c r="VJD94" s="98"/>
      <c r="VJE94" s="98"/>
      <c r="VJF94" s="98"/>
      <c r="VJG94" s="98"/>
      <c r="VJH94" s="98"/>
      <c r="VJI94" s="98"/>
      <c r="VJJ94" s="98"/>
      <c r="VJK94" s="98"/>
      <c r="VJL94" s="98"/>
      <c r="VJM94" s="98"/>
      <c r="VJN94" s="98"/>
      <c r="VJO94" s="98"/>
      <c r="VJP94" s="98"/>
      <c r="VJQ94" s="98"/>
      <c r="VJR94" s="98"/>
      <c r="VJS94" s="98"/>
      <c r="VJT94" s="98"/>
      <c r="VJU94" s="98"/>
      <c r="VJV94" s="98"/>
      <c r="VJW94" s="98"/>
      <c r="VJX94" s="98"/>
      <c r="VJY94" s="98"/>
      <c r="VJZ94" s="98"/>
      <c r="VKA94" s="98"/>
      <c r="VKB94" s="98"/>
      <c r="VKC94" s="98"/>
      <c r="VKD94" s="98"/>
      <c r="VKE94" s="98"/>
      <c r="VKF94" s="98"/>
      <c r="VKG94" s="98"/>
      <c r="VKH94" s="98"/>
      <c r="VKI94" s="98"/>
      <c r="VKJ94" s="98"/>
      <c r="VKK94" s="98"/>
      <c r="VKL94" s="98"/>
      <c r="VKM94" s="98"/>
      <c r="VKN94" s="98"/>
      <c r="VKO94" s="98"/>
      <c r="VKP94" s="98"/>
      <c r="VKQ94" s="98"/>
      <c r="VKR94" s="98"/>
      <c r="VKS94" s="98"/>
      <c r="VKT94" s="98"/>
      <c r="VKU94" s="98"/>
      <c r="VKV94" s="98"/>
      <c r="VKW94" s="98"/>
      <c r="VKX94" s="98"/>
      <c r="VKY94" s="98"/>
      <c r="VKZ94" s="98"/>
      <c r="VLA94" s="98"/>
      <c r="VLB94" s="98"/>
      <c r="VLC94" s="98"/>
      <c r="VLD94" s="98"/>
      <c r="VLE94" s="98"/>
      <c r="VLF94" s="98"/>
      <c r="VLG94" s="98"/>
      <c r="VLH94" s="98"/>
      <c r="VLI94" s="98"/>
      <c r="VLJ94" s="98"/>
      <c r="VLK94" s="98"/>
      <c r="VLL94" s="98"/>
      <c r="VLM94" s="98"/>
      <c r="VLN94" s="98"/>
      <c r="VLO94" s="98"/>
      <c r="VLP94" s="98"/>
      <c r="VLQ94" s="98"/>
      <c r="VLR94" s="98"/>
      <c r="VLS94" s="98"/>
      <c r="VLT94" s="98"/>
      <c r="VLU94" s="98"/>
      <c r="VLV94" s="98"/>
      <c r="VLW94" s="98"/>
      <c r="VLX94" s="98"/>
      <c r="VLY94" s="98"/>
      <c r="VLZ94" s="98"/>
      <c r="VMA94" s="98"/>
      <c r="VMB94" s="98"/>
      <c r="VMC94" s="98"/>
      <c r="VMD94" s="98"/>
      <c r="VME94" s="98"/>
      <c r="VMF94" s="98"/>
      <c r="VMG94" s="98"/>
      <c r="VMH94" s="98"/>
      <c r="VMI94" s="98"/>
      <c r="VMJ94" s="98"/>
      <c r="VMK94" s="98"/>
      <c r="VML94" s="98"/>
      <c r="VMM94" s="98"/>
      <c r="VMN94" s="98"/>
      <c r="VMO94" s="98"/>
      <c r="VMP94" s="98"/>
      <c r="VMQ94" s="98"/>
      <c r="VMR94" s="98"/>
      <c r="VMS94" s="98"/>
      <c r="VMT94" s="98"/>
      <c r="VMU94" s="98"/>
      <c r="VMV94" s="98"/>
      <c r="VMW94" s="98"/>
      <c r="VMX94" s="98"/>
      <c r="VMY94" s="98"/>
      <c r="VMZ94" s="98"/>
      <c r="VNA94" s="98"/>
      <c r="VNB94" s="98"/>
      <c r="VNC94" s="98"/>
      <c r="VND94" s="98"/>
      <c r="VNE94" s="98"/>
      <c r="VNF94" s="98"/>
      <c r="VNG94" s="98"/>
      <c r="VNH94" s="98"/>
      <c r="VNI94" s="98"/>
      <c r="VNJ94" s="98"/>
      <c r="VNK94" s="98"/>
      <c r="VNL94" s="98"/>
      <c r="VNM94" s="98"/>
      <c r="VNN94" s="98"/>
      <c r="VNO94" s="98"/>
      <c r="VNP94" s="98"/>
      <c r="VNQ94" s="98"/>
      <c r="VNR94" s="98"/>
      <c r="VNS94" s="98"/>
      <c r="VNT94" s="98"/>
      <c r="VNU94" s="98"/>
      <c r="VNV94" s="98"/>
      <c r="VNW94" s="98"/>
      <c r="VNX94" s="98"/>
      <c r="VNY94" s="98"/>
      <c r="VNZ94" s="98"/>
      <c r="VOA94" s="98"/>
      <c r="VOB94" s="98"/>
      <c r="VOC94" s="98"/>
      <c r="VOD94" s="98"/>
      <c r="VOE94" s="98"/>
      <c r="VOF94" s="98"/>
      <c r="VOG94" s="98"/>
      <c r="VOH94" s="98"/>
      <c r="VOI94" s="98"/>
      <c r="VOJ94" s="98"/>
      <c r="VOK94" s="98"/>
      <c r="VOL94" s="98"/>
      <c r="VOM94" s="98"/>
      <c r="VON94" s="98"/>
      <c r="VOO94" s="98"/>
      <c r="VOP94" s="98"/>
      <c r="VOQ94" s="98"/>
      <c r="VOR94" s="98"/>
      <c r="VOS94" s="98"/>
      <c r="VOT94" s="98"/>
      <c r="VOU94" s="98"/>
      <c r="VOV94" s="98"/>
      <c r="VOW94" s="98"/>
      <c r="VOX94" s="98"/>
      <c r="VOY94" s="98"/>
      <c r="VOZ94" s="98"/>
      <c r="VPA94" s="98"/>
      <c r="VPB94" s="98"/>
      <c r="VPC94" s="98"/>
      <c r="VPD94" s="98"/>
      <c r="VPE94" s="98"/>
      <c r="VPF94" s="98"/>
      <c r="VPG94" s="98"/>
      <c r="VPH94" s="98"/>
      <c r="VPI94" s="98"/>
      <c r="VPJ94" s="98"/>
      <c r="VPK94" s="98"/>
      <c r="VPL94" s="98"/>
      <c r="VPM94" s="98"/>
      <c r="VPN94" s="98"/>
      <c r="VPO94" s="98"/>
      <c r="VPP94" s="98"/>
      <c r="VPQ94" s="98"/>
      <c r="VPR94" s="98"/>
      <c r="VPS94" s="98"/>
      <c r="VPT94" s="98"/>
      <c r="VPU94" s="98"/>
      <c r="VPV94" s="98"/>
      <c r="VPW94" s="98"/>
      <c r="VPX94" s="98"/>
      <c r="VPY94" s="98"/>
      <c r="VPZ94" s="98"/>
      <c r="VQA94" s="98"/>
      <c r="VQB94" s="98"/>
      <c r="VQC94" s="98"/>
      <c r="VQD94" s="98"/>
      <c r="VQE94" s="98"/>
      <c r="VQF94" s="98"/>
      <c r="VQG94" s="98"/>
      <c r="VQH94" s="98"/>
      <c r="VQI94" s="98"/>
      <c r="VQJ94" s="98"/>
      <c r="VQK94" s="98"/>
      <c r="VQL94" s="98"/>
      <c r="VQM94" s="98"/>
      <c r="VQN94" s="98"/>
      <c r="VQO94" s="98"/>
      <c r="VQP94" s="98"/>
      <c r="VQQ94" s="98"/>
      <c r="VQR94" s="98"/>
      <c r="VQS94" s="98"/>
      <c r="VQT94" s="98"/>
      <c r="VQU94" s="98"/>
      <c r="VQV94" s="98"/>
      <c r="VQW94" s="98"/>
      <c r="VQX94" s="98"/>
      <c r="VQY94" s="98"/>
      <c r="VQZ94" s="98"/>
      <c r="VRA94" s="98"/>
      <c r="VRB94" s="98"/>
      <c r="VRC94" s="98"/>
      <c r="VRD94" s="98"/>
      <c r="VRE94" s="98"/>
      <c r="VRF94" s="98"/>
      <c r="VRG94" s="98"/>
      <c r="VRH94" s="98"/>
      <c r="VRI94" s="98"/>
      <c r="VRJ94" s="98"/>
      <c r="VRK94" s="98"/>
      <c r="VRL94" s="98"/>
      <c r="VRM94" s="98"/>
      <c r="VRN94" s="98"/>
      <c r="VRO94" s="98"/>
      <c r="VRP94" s="98"/>
      <c r="VRQ94" s="98"/>
      <c r="VRR94" s="98"/>
      <c r="VRS94" s="98"/>
      <c r="VRT94" s="98"/>
      <c r="VRU94" s="98"/>
      <c r="VRV94" s="98"/>
      <c r="VRW94" s="98"/>
      <c r="VRX94" s="98"/>
      <c r="VRY94" s="98"/>
      <c r="VRZ94" s="98"/>
      <c r="VSA94" s="98"/>
      <c r="VSB94" s="98"/>
      <c r="VSC94" s="98"/>
      <c r="VSD94" s="98"/>
      <c r="VSE94" s="98"/>
      <c r="VSF94" s="98"/>
      <c r="VSG94" s="98"/>
      <c r="VSH94" s="98"/>
      <c r="VSI94" s="98"/>
      <c r="VSJ94" s="98"/>
      <c r="VSK94" s="98"/>
      <c r="VSL94" s="98"/>
      <c r="VSM94" s="98"/>
      <c r="VSN94" s="98"/>
      <c r="VSO94" s="98"/>
      <c r="VSP94" s="98"/>
      <c r="VSQ94" s="98"/>
      <c r="VSR94" s="98"/>
      <c r="VSS94" s="98"/>
      <c r="VST94" s="98"/>
      <c r="VSU94" s="98"/>
      <c r="VSV94" s="98"/>
      <c r="VSW94" s="98"/>
      <c r="VSX94" s="98"/>
      <c r="VSY94" s="98"/>
      <c r="VSZ94" s="98"/>
      <c r="VTA94" s="98"/>
      <c r="VTB94" s="98"/>
      <c r="VTC94" s="98"/>
      <c r="VTD94" s="98"/>
      <c r="VTE94" s="98"/>
      <c r="VTF94" s="98"/>
      <c r="VTG94" s="98"/>
      <c r="VTH94" s="98"/>
      <c r="VTI94" s="98"/>
      <c r="VTJ94" s="98"/>
      <c r="VTK94" s="98"/>
      <c r="VTL94" s="98"/>
      <c r="VTM94" s="98"/>
      <c r="VTN94" s="98"/>
      <c r="VTO94" s="98"/>
      <c r="VTP94" s="98"/>
      <c r="VTQ94" s="98"/>
      <c r="VTR94" s="98"/>
      <c r="VTS94" s="98"/>
      <c r="VTT94" s="98"/>
      <c r="VTU94" s="98"/>
      <c r="VTV94" s="98"/>
      <c r="VTW94" s="98"/>
      <c r="VTX94" s="98"/>
      <c r="VTY94" s="98"/>
      <c r="VTZ94" s="98"/>
      <c r="VUA94" s="98"/>
      <c r="VUB94" s="98"/>
      <c r="VUC94" s="98"/>
      <c r="VUD94" s="98"/>
      <c r="VUE94" s="98"/>
      <c r="VUF94" s="98"/>
      <c r="VUG94" s="98"/>
      <c r="VUH94" s="98"/>
      <c r="VUI94" s="98"/>
      <c r="VUJ94" s="98"/>
      <c r="VUK94" s="98"/>
      <c r="VUL94" s="98"/>
      <c r="VUM94" s="98"/>
      <c r="VUN94" s="98"/>
      <c r="VUO94" s="98"/>
      <c r="VUP94" s="98"/>
      <c r="VUQ94" s="98"/>
      <c r="VUR94" s="98"/>
      <c r="VUS94" s="98"/>
      <c r="VUT94" s="98"/>
      <c r="VUU94" s="98"/>
      <c r="VUV94" s="98"/>
      <c r="VUW94" s="98"/>
      <c r="VUX94" s="98"/>
      <c r="VUY94" s="98"/>
      <c r="VUZ94" s="98"/>
      <c r="VVA94" s="98"/>
      <c r="VVB94" s="98"/>
      <c r="VVC94" s="98"/>
      <c r="VVD94" s="98"/>
      <c r="VVE94" s="98"/>
      <c r="VVF94" s="98"/>
      <c r="VVG94" s="98"/>
      <c r="VVH94" s="98"/>
      <c r="VVI94" s="98"/>
      <c r="VVJ94" s="98"/>
      <c r="VVK94" s="98"/>
      <c r="VVL94" s="98"/>
      <c r="VVM94" s="98"/>
      <c r="VVN94" s="98"/>
      <c r="VVO94" s="98"/>
      <c r="VVP94" s="98"/>
      <c r="VVQ94" s="98"/>
      <c r="VVR94" s="98"/>
      <c r="VVS94" s="98"/>
      <c r="VVT94" s="98"/>
      <c r="VVU94" s="98"/>
      <c r="VVV94" s="98"/>
      <c r="VVW94" s="98"/>
      <c r="VVX94" s="98"/>
      <c r="VVY94" s="98"/>
      <c r="VVZ94" s="98"/>
      <c r="VWA94" s="98"/>
      <c r="VWB94" s="98"/>
      <c r="VWC94" s="98"/>
      <c r="VWD94" s="98"/>
      <c r="VWE94" s="98"/>
      <c r="VWF94" s="98"/>
      <c r="VWG94" s="98"/>
      <c r="VWH94" s="98"/>
      <c r="VWI94" s="98"/>
      <c r="VWJ94" s="98"/>
      <c r="VWK94" s="98"/>
      <c r="VWL94" s="98"/>
      <c r="VWM94" s="98"/>
      <c r="VWN94" s="98"/>
      <c r="VWO94" s="98"/>
      <c r="VWP94" s="98"/>
      <c r="VWQ94" s="98"/>
      <c r="VWR94" s="98"/>
      <c r="VWS94" s="98"/>
      <c r="VWT94" s="98"/>
      <c r="VWU94" s="98"/>
      <c r="VWV94" s="98"/>
      <c r="VWW94" s="98"/>
      <c r="VWX94" s="98"/>
      <c r="VWY94" s="98"/>
      <c r="VWZ94" s="98"/>
      <c r="VXA94" s="98"/>
      <c r="VXB94" s="98"/>
      <c r="VXC94" s="98"/>
      <c r="VXD94" s="98"/>
      <c r="VXE94" s="98"/>
      <c r="VXF94" s="98"/>
      <c r="VXG94" s="98"/>
      <c r="VXH94" s="98"/>
      <c r="VXI94" s="98"/>
      <c r="VXJ94" s="98"/>
      <c r="VXK94" s="98"/>
      <c r="VXL94" s="98"/>
      <c r="VXM94" s="98"/>
      <c r="VXN94" s="98"/>
      <c r="VXO94" s="98"/>
      <c r="VXP94" s="98"/>
      <c r="VXQ94" s="98"/>
      <c r="VXR94" s="98"/>
      <c r="VXS94" s="98"/>
      <c r="VXT94" s="98"/>
      <c r="VXU94" s="98"/>
      <c r="VXV94" s="98"/>
      <c r="VXW94" s="98"/>
      <c r="VXX94" s="98"/>
      <c r="VXY94" s="98"/>
      <c r="VXZ94" s="98"/>
      <c r="VYA94" s="98"/>
      <c r="VYB94" s="98"/>
      <c r="VYC94" s="98"/>
      <c r="VYD94" s="98"/>
      <c r="VYE94" s="98"/>
      <c r="VYF94" s="98"/>
      <c r="VYG94" s="98"/>
      <c r="VYH94" s="98"/>
      <c r="VYI94" s="98"/>
      <c r="VYJ94" s="98"/>
      <c r="VYK94" s="98"/>
      <c r="VYL94" s="98"/>
      <c r="VYM94" s="98"/>
      <c r="VYN94" s="98"/>
      <c r="VYO94" s="98"/>
      <c r="VYP94" s="98"/>
      <c r="VYQ94" s="98"/>
      <c r="VYR94" s="98"/>
      <c r="VYS94" s="98"/>
      <c r="VYT94" s="98"/>
      <c r="VYU94" s="98"/>
      <c r="VYV94" s="98"/>
      <c r="VYW94" s="98"/>
      <c r="VYX94" s="98"/>
      <c r="VYY94" s="98"/>
      <c r="VYZ94" s="98"/>
      <c r="VZA94" s="98"/>
      <c r="VZB94" s="98"/>
      <c r="VZC94" s="98"/>
      <c r="VZD94" s="98"/>
      <c r="VZE94" s="98"/>
      <c r="VZF94" s="98"/>
      <c r="VZG94" s="98"/>
      <c r="VZH94" s="98"/>
      <c r="VZI94" s="98"/>
      <c r="VZJ94" s="98"/>
      <c r="VZK94" s="98"/>
      <c r="VZL94" s="98"/>
      <c r="VZM94" s="98"/>
      <c r="VZN94" s="98"/>
      <c r="VZO94" s="98"/>
      <c r="VZP94" s="98"/>
      <c r="VZQ94" s="98"/>
      <c r="VZR94" s="98"/>
      <c r="VZS94" s="98"/>
      <c r="VZT94" s="98"/>
      <c r="VZU94" s="98"/>
      <c r="VZV94" s="98"/>
      <c r="VZW94" s="98"/>
      <c r="VZX94" s="98"/>
      <c r="VZY94" s="98"/>
      <c r="VZZ94" s="98"/>
      <c r="WAA94" s="98"/>
      <c r="WAB94" s="98"/>
      <c r="WAC94" s="98"/>
      <c r="WAD94" s="98"/>
      <c r="WAE94" s="98"/>
      <c r="WAF94" s="98"/>
      <c r="WAG94" s="98"/>
      <c r="WAH94" s="98"/>
      <c r="WAI94" s="98"/>
      <c r="WAJ94" s="98"/>
      <c r="WAK94" s="98"/>
      <c r="WAL94" s="98"/>
      <c r="WAM94" s="98"/>
      <c r="WAN94" s="98"/>
      <c r="WAO94" s="98"/>
      <c r="WAP94" s="98"/>
      <c r="WAQ94" s="98"/>
      <c r="WAR94" s="98"/>
      <c r="WAS94" s="98"/>
      <c r="WAT94" s="98"/>
      <c r="WAU94" s="98"/>
      <c r="WAV94" s="98"/>
      <c r="WAW94" s="98"/>
      <c r="WAX94" s="98"/>
      <c r="WAY94" s="98"/>
      <c r="WAZ94" s="98"/>
      <c r="WBA94" s="98"/>
      <c r="WBB94" s="98"/>
      <c r="WBC94" s="98"/>
      <c r="WBD94" s="98"/>
      <c r="WBE94" s="98"/>
      <c r="WBF94" s="98"/>
      <c r="WBG94" s="98"/>
      <c r="WBH94" s="98"/>
      <c r="WBI94" s="98"/>
      <c r="WBJ94" s="98"/>
      <c r="WBK94" s="98"/>
      <c r="WBL94" s="98"/>
      <c r="WBM94" s="98"/>
      <c r="WBN94" s="98"/>
      <c r="WBO94" s="98"/>
      <c r="WBP94" s="98"/>
      <c r="WBQ94" s="98"/>
      <c r="WBR94" s="98"/>
      <c r="WBS94" s="98"/>
      <c r="WBT94" s="98"/>
      <c r="WBU94" s="98"/>
      <c r="WBV94" s="98"/>
      <c r="WBW94" s="98"/>
      <c r="WBX94" s="98"/>
      <c r="WBY94" s="98"/>
      <c r="WBZ94" s="98"/>
      <c r="WCA94" s="98"/>
      <c r="WCB94" s="98"/>
      <c r="WCC94" s="98"/>
      <c r="WCD94" s="98"/>
      <c r="WCE94" s="98"/>
      <c r="WCF94" s="98"/>
      <c r="WCG94" s="98"/>
      <c r="WCH94" s="98"/>
      <c r="WCI94" s="98"/>
      <c r="WCJ94" s="98"/>
      <c r="WCK94" s="98"/>
      <c r="WCL94" s="98"/>
      <c r="WCM94" s="98"/>
      <c r="WCN94" s="98"/>
      <c r="WCO94" s="98"/>
      <c r="WCP94" s="98"/>
      <c r="WCQ94" s="98"/>
      <c r="WCR94" s="98"/>
      <c r="WCS94" s="98"/>
      <c r="WCT94" s="98"/>
      <c r="WCU94" s="98"/>
      <c r="WCV94" s="98"/>
      <c r="WCW94" s="98"/>
      <c r="WCX94" s="98"/>
      <c r="WCY94" s="98"/>
      <c r="WCZ94" s="98"/>
      <c r="WDA94" s="98"/>
      <c r="WDB94" s="98"/>
      <c r="WDC94" s="98"/>
      <c r="WDD94" s="98"/>
      <c r="WDE94" s="98"/>
      <c r="WDF94" s="98"/>
      <c r="WDG94" s="98"/>
      <c r="WDH94" s="98"/>
      <c r="WDI94" s="98"/>
      <c r="WDJ94" s="98"/>
      <c r="WDK94" s="98"/>
      <c r="WDL94" s="98"/>
      <c r="WDM94" s="98"/>
      <c r="WDN94" s="98"/>
      <c r="WDO94" s="98"/>
      <c r="WDP94" s="98"/>
      <c r="WDQ94" s="98"/>
      <c r="WDR94" s="98"/>
      <c r="WDS94" s="98"/>
      <c r="WDT94" s="98"/>
      <c r="WDU94" s="98"/>
      <c r="WDV94" s="98"/>
      <c r="WDW94" s="98"/>
      <c r="WDX94" s="98"/>
      <c r="WDY94" s="98"/>
      <c r="WDZ94" s="98"/>
      <c r="WEA94" s="98"/>
      <c r="WEB94" s="98"/>
      <c r="WEC94" s="98"/>
      <c r="WED94" s="98"/>
      <c r="WEE94" s="98"/>
      <c r="WEF94" s="98"/>
      <c r="WEG94" s="98"/>
      <c r="WEH94" s="98"/>
      <c r="WEI94" s="98"/>
      <c r="WEJ94" s="98"/>
      <c r="WEK94" s="98"/>
      <c r="WEL94" s="98"/>
      <c r="WEM94" s="98"/>
      <c r="WEN94" s="98"/>
      <c r="WEO94" s="98"/>
      <c r="WEP94" s="98"/>
      <c r="WEQ94" s="98"/>
      <c r="WER94" s="98"/>
      <c r="WES94" s="98"/>
      <c r="WET94" s="98"/>
      <c r="WEU94" s="98"/>
      <c r="WEV94" s="98"/>
      <c r="WEW94" s="98"/>
      <c r="WEX94" s="98"/>
      <c r="WEY94" s="98"/>
      <c r="WEZ94" s="98"/>
      <c r="WFA94" s="98"/>
      <c r="WFB94" s="98"/>
      <c r="WFC94" s="98"/>
      <c r="WFD94" s="98"/>
      <c r="WFE94" s="98"/>
      <c r="WFF94" s="98"/>
      <c r="WFG94" s="98"/>
      <c r="WFH94" s="98"/>
      <c r="WFI94" s="98"/>
      <c r="WFJ94" s="98"/>
      <c r="WFK94" s="98"/>
      <c r="WFL94" s="98"/>
      <c r="WFM94" s="98"/>
      <c r="WFN94" s="98"/>
      <c r="WFO94" s="98"/>
      <c r="WFP94" s="98"/>
      <c r="WFQ94" s="98"/>
      <c r="WFR94" s="98"/>
      <c r="WFS94" s="98"/>
      <c r="WFT94" s="98"/>
      <c r="WFU94" s="98"/>
      <c r="WFV94" s="98"/>
      <c r="WFW94" s="98"/>
      <c r="WFX94" s="98"/>
      <c r="WFY94" s="98"/>
      <c r="WFZ94" s="98"/>
      <c r="WGA94" s="98"/>
      <c r="WGB94" s="98"/>
      <c r="WGC94" s="98"/>
      <c r="WGD94" s="98"/>
      <c r="WGE94" s="98"/>
      <c r="WGF94" s="98"/>
      <c r="WGG94" s="98"/>
      <c r="WGH94" s="98"/>
      <c r="WGI94" s="98"/>
      <c r="WGJ94" s="98"/>
      <c r="WGK94" s="98"/>
      <c r="WGL94" s="98"/>
      <c r="WGM94" s="98"/>
      <c r="WGN94" s="98"/>
      <c r="WGO94" s="98"/>
      <c r="WGP94" s="98"/>
      <c r="WGQ94" s="98"/>
      <c r="WGR94" s="98"/>
      <c r="WGS94" s="98"/>
      <c r="WGT94" s="98"/>
      <c r="WGU94" s="98"/>
      <c r="WGV94" s="98"/>
      <c r="WGW94" s="98"/>
      <c r="WGX94" s="98"/>
      <c r="WGY94" s="98"/>
      <c r="WGZ94" s="98"/>
      <c r="WHA94" s="98"/>
      <c r="WHB94" s="98"/>
      <c r="WHC94" s="98"/>
      <c r="WHD94" s="98"/>
      <c r="WHE94" s="98"/>
      <c r="WHF94" s="98"/>
      <c r="WHG94" s="98"/>
      <c r="WHH94" s="98"/>
      <c r="WHI94" s="98"/>
      <c r="WHJ94" s="98"/>
      <c r="WHK94" s="98"/>
      <c r="WHL94" s="98"/>
      <c r="WHM94" s="98"/>
      <c r="WHN94" s="98"/>
      <c r="WHO94" s="98"/>
      <c r="WHP94" s="98"/>
      <c r="WHQ94" s="98"/>
      <c r="WHR94" s="98"/>
      <c r="WHS94" s="98"/>
      <c r="WHT94" s="98"/>
      <c r="WHU94" s="98"/>
      <c r="WHV94" s="98"/>
      <c r="WHW94" s="98"/>
      <c r="WHX94" s="98"/>
      <c r="WHY94" s="98"/>
      <c r="WHZ94" s="98"/>
      <c r="WIA94" s="98"/>
      <c r="WIB94" s="98"/>
      <c r="WIC94" s="98"/>
      <c r="WID94" s="98"/>
      <c r="WIE94" s="98"/>
      <c r="WIF94" s="98"/>
      <c r="WIG94" s="98"/>
      <c r="WIH94" s="98"/>
      <c r="WII94" s="98"/>
      <c r="WIJ94" s="98"/>
      <c r="WIK94" s="98"/>
      <c r="WIL94" s="98"/>
      <c r="WIM94" s="98"/>
      <c r="WIN94" s="98"/>
      <c r="WIO94" s="98"/>
      <c r="WIP94" s="98"/>
      <c r="WIQ94" s="98"/>
      <c r="WIR94" s="98"/>
      <c r="WIS94" s="98"/>
      <c r="WIT94" s="98"/>
      <c r="WIU94" s="98"/>
      <c r="WIV94" s="98"/>
      <c r="WIW94" s="98"/>
      <c r="WIX94" s="98"/>
      <c r="WIY94" s="98"/>
      <c r="WIZ94" s="98"/>
      <c r="WJA94" s="98"/>
      <c r="WJB94" s="98"/>
      <c r="WJC94" s="98"/>
      <c r="WJD94" s="98"/>
      <c r="WJE94" s="98"/>
      <c r="WJF94" s="98"/>
      <c r="WJG94" s="98"/>
      <c r="WJH94" s="98"/>
      <c r="WJI94" s="98"/>
      <c r="WJJ94" s="98"/>
      <c r="WJK94" s="98"/>
      <c r="WJL94" s="98"/>
      <c r="WJM94" s="98"/>
      <c r="WJN94" s="98"/>
      <c r="WJO94" s="98"/>
      <c r="WJP94" s="98"/>
      <c r="WJQ94" s="98"/>
      <c r="WJR94" s="98"/>
      <c r="WJS94" s="98"/>
      <c r="WJT94" s="98"/>
      <c r="WJU94" s="98"/>
      <c r="WJV94" s="98"/>
      <c r="WJW94" s="98"/>
      <c r="WJX94" s="98"/>
      <c r="WJY94" s="98"/>
      <c r="WJZ94" s="98"/>
      <c r="WKA94" s="98"/>
      <c r="WKB94" s="98"/>
      <c r="WKC94" s="98"/>
      <c r="WKD94" s="98"/>
      <c r="WKE94" s="98"/>
      <c r="WKF94" s="98"/>
      <c r="WKG94" s="98"/>
      <c r="WKH94" s="98"/>
      <c r="WKI94" s="98"/>
      <c r="WKJ94" s="98"/>
      <c r="WKK94" s="98"/>
      <c r="WKL94" s="98"/>
      <c r="WKM94" s="98"/>
      <c r="WKN94" s="98"/>
      <c r="WKO94" s="98"/>
      <c r="WKP94" s="98"/>
      <c r="WKQ94" s="98"/>
      <c r="WKR94" s="98"/>
      <c r="WKS94" s="98"/>
      <c r="WKT94" s="98"/>
      <c r="WKU94" s="98"/>
      <c r="WKV94" s="98"/>
      <c r="WKW94" s="98"/>
      <c r="WKX94" s="98"/>
      <c r="WKY94" s="98"/>
      <c r="WKZ94" s="98"/>
      <c r="WLA94" s="98"/>
      <c r="WLB94" s="98"/>
      <c r="WLC94" s="98"/>
      <c r="WLD94" s="98"/>
      <c r="WLE94" s="98"/>
      <c r="WLF94" s="98"/>
      <c r="WLG94" s="98"/>
      <c r="WLH94" s="98"/>
      <c r="WLI94" s="98"/>
      <c r="WLJ94" s="98"/>
      <c r="WLK94" s="98"/>
      <c r="WLL94" s="98"/>
      <c r="WLM94" s="98"/>
      <c r="WLN94" s="98"/>
      <c r="WLO94" s="98"/>
      <c r="WLP94" s="98"/>
      <c r="WLQ94" s="98"/>
      <c r="WLR94" s="98"/>
      <c r="WLS94" s="98"/>
      <c r="WLT94" s="98"/>
      <c r="WLU94" s="98"/>
      <c r="WLV94" s="98"/>
      <c r="WLW94" s="98"/>
      <c r="WLX94" s="98"/>
      <c r="WLY94" s="98"/>
      <c r="WLZ94" s="98"/>
      <c r="WMA94" s="98"/>
      <c r="WMB94" s="98"/>
      <c r="WMC94" s="98"/>
      <c r="WMD94" s="98"/>
      <c r="WME94" s="98"/>
      <c r="WMF94" s="98"/>
      <c r="WMG94" s="98"/>
      <c r="WMH94" s="98"/>
      <c r="WMI94" s="98"/>
      <c r="WMJ94" s="98"/>
      <c r="WMK94" s="98"/>
      <c r="WML94" s="98"/>
      <c r="WMM94" s="98"/>
      <c r="WMN94" s="98"/>
      <c r="WMO94" s="98"/>
      <c r="WMP94" s="98"/>
      <c r="WMQ94" s="98"/>
      <c r="WMR94" s="98"/>
      <c r="WMS94" s="98"/>
      <c r="WMT94" s="98"/>
      <c r="WMU94" s="98"/>
      <c r="WMV94" s="98"/>
      <c r="WMW94" s="98"/>
      <c r="WMX94" s="98"/>
      <c r="WMY94" s="98"/>
      <c r="WMZ94" s="98"/>
      <c r="WNA94" s="98"/>
      <c r="WNB94" s="98"/>
      <c r="WNC94" s="98"/>
      <c r="WND94" s="98"/>
      <c r="WNE94" s="98"/>
      <c r="WNF94" s="98"/>
      <c r="WNG94" s="98"/>
      <c r="WNH94" s="98"/>
      <c r="WNI94" s="98"/>
      <c r="WNJ94" s="98"/>
      <c r="WNK94" s="98"/>
      <c r="WNL94" s="98"/>
      <c r="WNM94" s="98"/>
      <c r="WNN94" s="98"/>
      <c r="WNO94" s="98"/>
      <c r="WNP94" s="98"/>
      <c r="WNQ94" s="98"/>
      <c r="WNR94" s="98"/>
      <c r="WNS94" s="98"/>
      <c r="WNT94" s="98"/>
      <c r="WNU94" s="98"/>
      <c r="WNV94" s="98"/>
      <c r="WNW94" s="98"/>
      <c r="WNX94" s="98"/>
      <c r="WNY94" s="98"/>
      <c r="WNZ94" s="98"/>
      <c r="WOA94" s="98"/>
      <c r="WOB94" s="98"/>
      <c r="WOC94" s="98"/>
      <c r="WOD94" s="98"/>
      <c r="WOE94" s="98"/>
      <c r="WOF94" s="98"/>
      <c r="WOG94" s="98"/>
      <c r="WOH94" s="98"/>
      <c r="WOI94" s="98"/>
      <c r="WOJ94" s="98"/>
      <c r="WOK94" s="98"/>
      <c r="WOL94" s="98"/>
      <c r="WOM94" s="98"/>
      <c r="WON94" s="98"/>
      <c r="WOO94" s="98"/>
      <c r="WOP94" s="98"/>
      <c r="WOQ94" s="98"/>
      <c r="WOR94" s="98"/>
      <c r="WOS94" s="98"/>
      <c r="WOT94" s="98"/>
      <c r="WOU94" s="98"/>
      <c r="WOV94" s="98"/>
      <c r="WOW94" s="98"/>
      <c r="WOX94" s="98"/>
      <c r="WOY94" s="98"/>
      <c r="WOZ94" s="98"/>
      <c r="WPA94" s="98"/>
      <c r="WPB94" s="98"/>
      <c r="WPC94" s="98"/>
      <c r="WPD94" s="98"/>
      <c r="WPE94" s="98"/>
      <c r="WPF94" s="98"/>
      <c r="WPG94" s="98"/>
      <c r="WPH94" s="98"/>
      <c r="WPI94" s="98"/>
      <c r="WPJ94" s="98"/>
      <c r="WPK94" s="98"/>
      <c r="WPL94" s="98"/>
      <c r="WPM94" s="98"/>
      <c r="WPN94" s="98"/>
      <c r="WPO94" s="98"/>
      <c r="WPP94" s="98"/>
      <c r="WPQ94" s="98"/>
      <c r="WPR94" s="98"/>
      <c r="WPS94" s="98"/>
      <c r="WPT94" s="98"/>
      <c r="WPU94" s="98"/>
      <c r="WPV94" s="98"/>
      <c r="WPW94" s="98"/>
      <c r="WPX94" s="98"/>
      <c r="WPY94" s="98"/>
      <c r="WPZ94" s="98"/>
      <c r="WQA94" s="98"/>
      <c r="WQB94" s="98"/>
      <c r="WQC94" s="98"/>
      <c r="WQD94" s="98"/>
      <c r="WQE94" s="98"/>
      <c r="WQF94" s="98"/>
      <c r="WQG94" s="98"/>
      <c r="WQH94" s="98"/>
      <c r="WQI94" s="98"/>
      <c r="WQJ94" s="98"/>
      <c r="WQK94" s="98"/>
      <c r="WQL94" s="98"/>
      <c r="WQM94" s="98"/>
      <c r="WQN94" s="98"/>
      <c r="WQO94" s="98"/>
      <c r="WQP94" s="98"/>
      <c r="WQQ94" s="98"/>
      <c r="WQR94" s="98"/>
      <c r="WQS94" s="98"/>
      <c r="WQT94" s="98"/>
      <c r="WQU94" s="98"/>
      <c r="WQV94" s="98"/>
      <c r="WQW94" s="98"/>
      <c r="WQX94" s="98"/>
      <c r="WQY94" s="98"/>
      <c r="WQZ94" s="98"/>
      <c r="WRA94" s="98"/>
      <c r="WRB94" s="98"/>
      <c r="WRC94" s="98"/>
      <c r="WRD94" s="98"/>
      <c r="WRE94" s="98"/>
      <c r="WRF94" s="98"/>
      <c r="WRG94" s="98"/>
      <c r="WRH94" s="98"/>
      <c r="WRI94" s="98"/>
      <c r="WRJ94" s="98"/>
      <c r="WRK94" s="98"/>
      <c r="WRL94" s="98"/>
      <c r="WRM94" s="98"/>
      <c r="WRN94" s="98"/>
      <c r="WRO94" s="98"/>
      <c r="WRP94" s="98"/>
      <c r="WRQ94" s="98"/>
      <c r="WRR94" s="98"/>
      <c r="WRS94" s="98"/>
      <c r="WRT94" s="98"/>
      <c r="WRU94" s="98"/>
      <c r="WRV94" s="98"/>
      <c r="WRW94" s="98"/>
      <c r="WRX94" s="98"/>
      <c r="WRY94" s="98"/>
      <c r="WRZ94" s="98"/>
      <c r="WSA94" s="98"/>
      <c r="WSB94" s="98"/>
      <c r="WSC94" s="98"/>
      <c r="WSD94" s="98"/>
      <c r="WSE94" s="98"/>
      <c r="WSF94" s="98"/>
      <c r="WSG94" s="98"/>
      <c r="WSH94" s="98"/>
      <c r="WSI94" s="98"/>
      <c r="WSJ94" s="98"/>
      <c r="WSK94" s="98"/>
      <c r="WSL94" s="98"/>
      <c r="WSM94" s="98"/>
      <c r="WSN94" s="98"/>
      <c r="WSO94" s="98"/>
      <c r="WSP94" s="98"/>
      <c r="WSQ94" s="98"/>
      <c r="WSR94" s="98"/>
      <c r="WSS94" s="98"/>
      <c r="WST94" s="98"/>
      <c r="WSU94" s="98"/>
      <c r="WSV94" s="98"/>
      <c r="WSW94" s="98"/>
      <c r="WSX94" s="98"/>
      <c r="WSY94" s="98"/>
      <c r="WSZ94" s="98"/>
      <c r="WTA94" s="98"/>
      <c r="WTB94" s="98"/>
      <c r="WTC94" s="98"/>
      <c r="WTD94" s="98"/>
      <c r="WTE94" s="98"/>
      <c r="WTF94" s="98"/>
      <c r="WTG94" s="98"/>
      <c r="WTH94" s="98"/>
      <c r="WTI94" s="98"/>
      <c r="WTJ94" s="98"/>
      <c r="WTK94" s="98"/>
      <c r="WTL94" s="98"/>
      <c r="WTM94" s="98"/>
      <c r="WTN94" s="98"/>
      <c r="WTO94" s="98"/>
      <c r="WTP94" s="98"/>
      <c r="WTQ94" s="98"/>
      <c r="WTR94" s="98"/>
      <c r="WTS94" s="98"/>
      <c r="WTT94" s="98"/>
      <c r="WTU94" s="98"/>
      <c r="WTV94" s="98"/>
      <c r="WTW94" s="98"/>
      <c r="WTX94" s="98"/>
      <c r="WTY94" s="98"/>
      <c r="WTZ94" s="98"/>
      <c r="WUA94" s="98"/>
      <c r="WUB94" s="98"/>
      <c r="WUC94" s="98"/>
      <c r="WUD94" s="98"/>
      <c r="WUE94" s="98"/>
      <c r="WUF94" s="98"/>
      <c r="WUG94" s="98"/>
      <c r="WUH94" s="98"/>
      <c r="WUI94" s="98"/>
      <c r="WUJ94" s="98"/>
      <c r="WUK94" s="98"/>
      <c r="WUL94" s="98"/>
      <c r="WUM94" s="98"/>
      <c r="WUN94" s="98"/>
      <c r="WUO94" s="98"/>
      <c r="WUP94" s="98"/>
      <c r="WUQ94" s="98"/>
      <c r="WUR94" s="98"/>
      <c r="WUS94" s="98"/>
      <c r="WUT94" s="98"/>
      <c r="WUU94" s="98"/>
      <c r="WUV94" s="98"/>
      <c r="WUW94" s="98"/>
      <c r="WUX94" s="98"/>
      <c r="WUY94" s="98"/>
      <c r="WUZ94" s="98"/>
      <c r="WVA94" s="98"/>
      <c r="WVB94" s="98"/>
      <c r="WVC94" s="98"/>
      <c r="WVD94" s="98"/>
      <c r="WVE94" s="98"/>
      <c r="WVF94" s="98"/>
      <c r="WVG94" s="98"/>
      <c r="WVH94" s="98"/>
      <c r="WVI94" s="98"/>
      <c r="WVJ94" s="98"/>
      <c r="WVK94" s="98"/>
      <c r="WVL94" s="98"/>
      <c r="WVM94" s="98"/>
      <c r="WVN94" s="98"/>
      <c r="WVO94" s="98"/>
      <c r="WVP94" s="98"/>
      <c r="WVQ94" s="98"/>
      <c r="WVR94" s="98"/>
      <c r="WVS94" s="98"/>
      <c r="WVT94" s="98"/>
      <c r="WVU94" s="98"/>
      <c r="WVV94" s="98"/>
      <c r="WVW94" s="98"/>
      <c r="WVX94" s="98"/>
      <c r="WVY94" s="98"/>
      <c r="WVZ94" s="98"/>
      <c r="WWA94" s="98"/>
      <c r="WWB94" s="98"/>
      <c r="WWC94" s="98"/>
      <c r="WWD94" s="98"/>
      <c r="WWE94" s="98"/>
      <c r="WWF94" s="98"/>
      <c r="WWG94" s="98"/>
      <c r="WWH94" s="98"/>
      <c r="WWI94" s="98"/>
      <c r="WWJ94" s="98"/>
      <c r="WWK94" s="98"/>
      <c r="WWL94" s="98"/>
      <c r="WWM94" s="98"/>
      <c r="WWN94" s="98"/>
      <c r="WWO94" s="98"/>
      <c r="WWP94" s="98"/>
      <c r="WWQ94" s="98"/>
      <c r="WWR94" s="98"/>
      <c r="WWS94" s="98"/>
      <c r="WWT94" s="98"/>
      <c r="WWU94" s="98"/>
      <c r="WWV94" s="98"/>
      <c r="WWW94" s="98"/>
      <c r="WWX94" s="98"/>
      <c r="WWY94" s="98"/>
      <c r="WWZ94" s="98"/>
      <c r="WXA94" s="98"/>
      <c r="WXB94" s="98"/>
      <c r="WXC94" s="98"/>
      <c r="WXD94" s="98"/>
      <c r="WXE94" s="98"/>
      <c r="WXF94" s="98"/>
      <c r="WXG94" s="98"/>
      <c r="WXH94" s="98"/>
      <c r="WXI94" s="98"/>
      <c r="WXJ94" s="98"/>
      <c r="WXK94" s="98"/>
      <c r="WXL94" s="98"/>
      <c r="WXM94" s="98"/>
      <c r="WXN94" s="98"/>
      <c r="WXO94" s="98"/>
      <c r="WXP94" s="98"/>
      <c r="WXQ94" s="98"/>
      <c r="WXR94" s="98"/>
      <c r="WXS94" s="98"/>
      <c r="WXT94" s="98"/>
      <c r="WXU94" s="98"/>
      <c r="WXV94" s="98"/>
      <c r="WXW94" s="98"/>
      <c r="WXX94" s="98"/>
      <c r="WXY94" s="98"/>
      <c r="WXZ94" s="98"/>
      <c r="WYA94" s="98"/>
      <c r="WYB94" s="98"/>
      <c r="WYC94" s="98"/>
      <c r="WYD94" s="98"/>
      <c r="WYE94" s="98"/>
      <c r="WYF94" s="98"/>
      <c r="WYG94" s="98"/>
      <c r="WYH94" s="98"/>
      <c r="WYI94" s="98"/>
      <c r="WYJ94" s="98"/>
      <c r="WYK94" s="98"/>
      <c r="WYL94" s="98"/>
      <c r="WYM94" s="98"/>
      <c r="WYN94" s="98"/>
      <c r="WYO94" s="98"/>
      <c r="WYP94" s="98"/>
      <c r="WYQ94" s="98"/>
      <c r="WYR94" s="98"/>
      <c r="WYS94" s="98"/>
      <c r="WYT94" s="98"/>
      <c r="WYU94" s="98"/>
      <c r="WYV94" s="98"/>
      <c r="WYW94" s="98"/>
      <c r="WYX94" s="98"/>
      <c r="WYY94" s="98"/>
      <c r="WYZ94" s="98"/>
      <c r="WZA94" s="98"/>
      <c r="WZB94" s="98"/>
      <c r="WZC94" s="98"/>
      <c r="WZD94" s="98"/>
      <c r="WZE94" s="98"/>
      <c r="WZF94" s="98"/>
      <c r="WZG94" s="98"/>
      <c r="WZH94" s="98"/>
      <c r="WZI94" s="98"/>
      <c r="WZJ94" s="98"/>
      <c r="WZK94" s="98"/>
      <c r="WZL94" s="98"/>
      <c r="WZM94" s="98"/>
      <c r="WZN94" s="98"/>
      <c r="WZO94" s="98"/>
      <c r="WZP94" s="98"/>
      <c r="WZQ94" s="98"/>
      <c r="WZR94" s="98"/>
      <c r="WZS94" s="98"/>
      <c r="WZT94" s="98"/>
      <c r="WZU94" s="98"/>
      <c r="WZV94" s="98"/>
      <c r="WZW94" s="98"/>
      <c r="WZX94" s="98"/>
      <c r="WZY94" s="98"/>
      <c r="WZZ94" s="98"/>
      <c r="XAA94" s="98"/>
      <c r="XAB94" s="98"/>
      <c r="XAC94" s="98"/>
      <c r="XAD94" s="98"/>
      <c r="XAE94" s="98"/>
      <c r="XAF94" s="98"/>
      <c r="XAG94" s="98"/>
      <c r="XAH94" s="98"/>
      <c r="XAI94" s="98"/>
      <c r="XAJ94" s="98"/>
      <c r="XAK94" s="98"/>
      <c r="XAL94" s="98"/>
      <c r="XAM94" s="98"/>
      <c r="XAN94" s="98"/>
      <c r="XAO94" s="98"/>
      <c r="XAP94" s="98"/>
      <c r="XAQ94" s="98"/>
      <c r="XAR94" s="98"/>
      <c r="XAS94" s="98"/>
      <c r="XAT94" s="98"/>
      <c r="XAU94" s="98"/>
      <c r="XAV94" s="98"/>
      <c r="XAW94" s="98"/>
      <c r="XAX94" s="98"/>
      <c r="XAY94" s="98"/>
      <c r="XAZ94" s="98"/>
      <c r="XBA94" s="98"/>
      <c r="XBB94" s="98"/>
      <c r="XBC94" s="98"/>
      <c r="XBD94" s="98"/>
      <c r="XBE94" s="98"/>
      <c r="XBF94" s="98"/>
      <c r="XBG94" s="98"/>
      <c r="XBH94" s="98"/>
      <c r="XBI94" s="98"/>
      <c r="XBJ94" s="98"/>
      <c r="XBK94" s="98"/>
      <c r="XBL94" s="98"/>
      <c r="XBM94" s="98"/>
      <c r="XBN94" s="98"/>
      <c r="XBO94" s="98"/>
      <c r="XBP94" s="98"/>
      <c r="XBQ94" s="98"/>
      <c r="XBR94" s="98"/>
      <c r="XBS94" s="98"/>
      <c r="XBT94" s="98"/>
      <c r="XBU94" s="98"/>
      <c r="XBV94" s="98"/>
      <c r="XBW94" s="98"/>
      <c r="XBX94" s="98"/>
      <c r="XBY94" s="98"/>
      <c r="XBZ94" s="98"/>
      <c r="XCA94" s="98"/>
      <c r="XCB94" s="98"/>
      <c r="XCC94" s="98"/>
      <c r="XCD94" s="98"/>
      <c r="XCE94" s="98"/>
      <c r="XCF94" s="98"/>
      <c r="XCG94" s="98"/>
      <c r="XCH94" s="98"/>
      <c r="XCI94" s="98"/>
      <c r="XCJ94" s="98"/>
      <c r="XCK94" s="98"/>
      <c r="XCL94" s="98"/>
      <c r="XCM94" s="98"/>
      <c r="XCN94" s="98"/>
      <c r="XCO94" s="98"/>
      <c r="XCP94" s="98"/>
      <c r="XCQ94" s="98"/>
      <c r="XCR94" s="98"/>
      <c r="XCS94" s="98"/>
      <c r="XCT94" s="98"/>
      <c r="XCU94" s="98"/>
      <c r="XCV94" s="98"/>
      <c r="XCW94" s="98"/>
      <c r="XCX94" s="98"/>
      <c r="XCY94" s="98"/>
      <c r="XCZ94" s="98"/>
      <c r="XDA94" s="98"/>
      <c r="XDB94" s="98"/>
      <c r="XDC94" s="98"/>
      <c r="XDD94" s="98"/>
      <c r="XDE94" s="98"/>
      <c r="XDF94" s="98"/>
      <c r="XDG94" s="98"/>
      <c r="XDH94" s="98"/>
      <c r="XDI94" s="98"/>
      <c r="XDJ94" s="98"/>
      <c r="XDK94" s="98"/>
      <c r="XDL94" s="98"/>
      <c r="XDM94" s="98"/>
      <c r="XDN94" s="98"/>
      <c r="XDO94" s="98"/>
      <c r="XDP94" s="98"/>
      <c r="XDQ94" s="98"/>
      <c r="XDR94" s="98"/>
      <c r="XDS94" s="98"/>
      <c r="XDT94" s="98"/>
      <c r="XDU94" s="98"/>
      <c r="XDV94" s="98"/>
      <c r="XDW94" s="98"/>
      <c r="XDX94" s="98"/>
      <c r="XDY94" s="98"/>
      <c r="XDZ94" s="98"/>
      <c r="XEA94" s="98"/>
      <c r="XEB94" s="98"/>
      <c r="XEC94" s="98"/>
      <c r="XED94" s="98"/>
      <c r="XEE94" s="98"/>
      <c r="XEF94" s="98"/>
      <c r="XEG94" s="98"/>
      <c r="XEH94" s="98"/>
      <c r="XEI94" s="98"/>
      <c r="XEJ94" s="98"/>
      <c r="XEK94" s="98"/>
      <c r="XEL94" s="98"/>
      <c r="XEM94" s="98"/>
      <c r="XEN94" s="98"/>
      <c r="XEO94" s="98"/>
      <c r="XEP94" s="98"/>
      <c r="XEQ94" s="98"/>
      <c r="XER94" s="98"/>
      <c r="XES94" s="98"/>
      <c r="XET94" s="98"/>
      <c r="XEU94" s="98"/>
      <c r="XEV94" s="98"/>
      <c r="XEW94" s="98"/>
    </row>
    <row r="95" spans="1:16377" s="31" customFormat="1" ht="15.6" customHeight="1" x14ac:dyDescent="0.3">
      <c r="A95" s="27">
        <v>6</v>
      </c>
      <c r="B95" s="23">
        <v>47</v>
      </c>
      <c r="C95" s="28">
        <v>16.71</v>
      </c>
      <c r="D95" s="28">
        <f t="shared" si="4"/>
        <v>4.862610000000001</v>
      </c>
      <c r="E95" s="64">
        <f>VLOOKUP(B95,'[1]TH KK 2025'!B$7:P$167,15,0)</f>
        <v>142</v>
      </c>
      <c r="F95" s="65">
        <f t="shared" si="3"/>
        <v>42.6</v>
      </c>
      <c r="G95" s="65">
        <f>VLOOKUP(B95,'[2]TH KK 2025'!B$80:C$88,2,0)</f>
        <v>3</v>
      </c>
      <c r="H95" s="124"/>
      <c r="I95" s="28" t="s">
        <v>27</v>
      </c>
      <c r="J95" s="29" t="s">
        <v>174</v>
      </c>
      <c r="K95" s="68" t="s">
        <v>231</v>
      </c>
      <c r="L95" s="35"/>
      <c r="M95" s="42"/>
      <c r="N95" s="42"/>
      <c r="O95" s="42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  <c r="CS95" s="54"/>
      <c r="CT95" s="54"/>
      <c r="CU95" s="54"/>
      <c r="CV95" s="54"/>
      <c r="CW95" s="54"/>
      <c r="CX95" s="54"/>
      <c r="CY95" s="54"/>
      <c r="CZ95" s="54"/>
      <c r="DA95" s="54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54"/>
      <c r="EB95" s="54"/>
      <c r="EC95" s="54"/>
      <c r="ED95" s="54"/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54"/>
      <c r="ER95" s="54"/>
      <c r="ES95" s="54"/>
      <c r="ET95" s="54"/>
      <c r="EU95" s="54"/>
      <c r="EV95" s="54"/>
      <c r="EW95" s="54"/>
      <c r="EX95" s="54"/>
      <c r="EY95" s="54"/>
      <c r="EZ95" s="54"/>
      <c r="FA95" s="54"/>
      <c r="FB95" s="54"/>
      <c r="FC95" s="54"/>
      <c r="FD95" s="54"/>
      <c r="FE95" s="54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4"/>
      <c r="FZ95" s="54"/>
      <c r="GA95" s="54"/>
      <c r="GB95" s="54"/>
      <c r="GC95" s="54"/>
      <c r="GD95" s="54"/>
      <c r="GE95" s="54"/>
      <c r="GF95" s="54"/>
      <c r="GG95" s="54"/>
      <c r="GH95" s="54"/>
      <c r="GI95" s="54"/>
      <c r="GJ95" s="54"/>
      <c r="GK95" s="54"/>
      <c r="GL95" s="54"/>
      <c r="GM95" s="54"/>
      <c r="GN95" s="54"/>
      <c r="GO95" s="54"/>
      <c r="GP95" s="54"/>
      <c r="GQ95" s="54"/>
      <c r="GR95" s="54"/>
      <c r="GS95" s="54"/>
      <c r="GT95" s="54"/>
      <c r="GU95" s="54"/>
      <c r="GV95" s="54"/>
      <c r="GW95" s="54"/>
      <c r="GX95" s="54"/>
      <c r="GY95" s="54"/>
      <c r="GZ95" s="54"/>
      <c r="HA95" s="54"/>
      <c r="HB95" s="54"/>
      <c r="HC95" s="54"/>
      <c r="HD95" s="54"/>
      <c r="HE95" s="54"/>
      <c r="HF95" s="54"/>
      <c r="HG95" s="54"/>
      <c r="HH95" s="54"/>
      <c r="HI95" s="54"/>
      <c r="HJ95" s="54"/>
      <c r="HK95" s="54"/>
      <c r="HL95" s="54"/>
      <c r="HM95" s="54"/>
      <c r="HN95" s="54"/>
      <c r="HO95" s="54"/>
      <c r="HP95" s="54"/>
      <c r="HQ95" s="54"/>
      <c r="HR95" s="54"/>
      <c r="HS95" s="54"/>
      <c r="HT95" s="54"/>
      <c r="HU95" s="54"/>
      <c r="HV95" s="54"/>
      <c r="HW95" s="54"/>
      <c r="HX95" s="54"/>
      <c r="HY95" s="54"/>
      <c r="HZ95" s="54"/>
      <c r="IA95" s="54"/>
      <c r="IB95" s="54"/>
      <c r="IC95" s="54"/>
      <c r="ID95" s="54"/>
      <c r="IE95" s="54"/>
      <c r="IF95" s="54"/>
      <c r="IG95" s="54"/>
      <c r="IH95" s="54"/>
      <c r="II95" s="54"/>
      <c r="IJ95" s="54"/>
      <c r="IK95" s="54"/>
      <c r="IL95" s="54"/>
      <c r="IM95" s="54"/>
      <c r="IN95" s="54"/>
      <c r="IO95" s="54"/>
      <c r="IP95" s="54"/>
      <c r="IQ95" s="54"/>
      <c r="IR95" s="54"/>
      <c r="IS95" s="54"/>
      <c r="IT95" s="54"/>
      <c r="IU95" s="54"/>
      <c r="IV95" s="54"/>
      <c r="IW95" s="54"/>
      <c r="IX95" s="54"/>
      <c r="IY95" s="54"/>
      <c r="IZ95" s="54"/>
      <c r="JA95" s="54"/>
      <c r="JB95" s="54"/>
      <c r="JC95" s="54"/>
      <c r="JD95" s="54"/>
      <c r="JE95" s="54"/>
      <c r="JF95" s="54"/>
      <c r="JG95" s="54"/>
      <c r="JH95" s="54"/>
      <c r="JI95" s="54"/>
      <c r="JJ95" s="54"/>
      <c r="JK95" s="54"/>
      <c r="JL95" s="54"/>
      <c r="JM95" s="54"/>
      <c r="JN95" s="54"/>
      <c r="JO95" s="54"/>
      <c r="JP95" s="54"/>
      <c r="JQ95" s="54"/>
      <c r="JR95" s="54"/>
      <c r="JS95" s="54"/>
      <c r="JT95" s="54"/>
      <c r="JU95" s="54"/>
      <c r="JV95" s="54"/>
      <c r="JW95" s="54"/>
      <c r="JX95" s="54"/>
      <c r="JY95" s="54"/>
      <c r="JZ95" s="54"/>
      <c r="KA95" s="54"/>
      <c r="KB95" s="54"/>
      <c r="KC95" s="54"/>
      <c r="KD95" s="54"/>
      <c r="KE95" s="54"/>
      <c r="KF95" s="54"/>
      <c r="KG95" s="54"/>
      <c r="KH95" s="54"/>
      <c r="KI95" s="54"/>
      <c r="KJ95" s="54"/>
      <c r="KK95" s="54"/>
      <c r="KL95" s="54"/>
      <c r="KM95" s="54"/>
      <c r="KN95" s="54"/>
      <c r="KO95" s="54"/>
      <c r="KP95" s="54"/>
      <c r="KQ95" s="54"/>
      <c r="KR95" s="54"/>
      <c r="KS95" s="54"/>
      <c r="KT95" s="54"/>
      <c r="KU95" s="54"/>
      <c r="KV95" s="54"/>
      <c r="KW95" s="54"/>
      <c r="KX95" s="54"/>
      <c r="KY95" s="54"/>
      <c r="KZ95" s="54"/>
      <c r="LA95" s="54"/>
      <c r="LB95" s="54"/>
      <c r="LC95" s="54"/>
      <c r="LD95" s="54"/>
      <c r="LE95" s="54"/>
      <c r="LF95" s="54"/>
      <c r="LG95" s="54"/>
      <c r="LH95" s="54"/>
      <c r="LI95" s="54"/>
      <c r="LJ95" s="54"/>
      <c r="LK95" s="54"/>
      <c r="LL95" s="54"/>
      <c r="LM95" s="54"/>
      <c r="LN95" s="54"/>
      <c r="LO95" s="54"/>
      <c r="LP95" s="54"/>
      <c r="LQ95" s="54"/>
      <c r="LR95" s="54"/>
      <c r="LS95" s="54"/>
      <c r="LT95" s="54"/>
      <c r="LU95" s="54"/>
      <c r="LV95" s="54"/>
      <c r="LW95" s="54"/>
      <c r="LX95" s="54"/>
      <c r="LY95" s="54"/>
      <c r="LZ95" s="54"/>
      <c r="MA95" s="54"/>
      <c r="MB95" s="54"/>
      <c r="MC95" s="54"/>
      <c r="MD95" s="54"/>
      <c r="ME95" s="54"/>
      <c r="MF95" s="54"/>
      <c r="MG95" s="54"/>
      <c r="MH95" s="54"/>
      <c r="MI95" s="54"/>
      <c r="MJ95" s="54"/>
      <c r="MK95" s="54"/>
      <c r="ML95" s="54"/>
      <c r="MM95" s="54"/>
      <c r="MN95" s="54"/>
      <c r="MO95" s="54"/>
      <c r="MP95" s="54"/>
      <c r="MQ95" s="54"/>
      <c r="MR95" s="54"/>
      <c r="MS95" s="54"/>
      <c r="MT95" s="54"/>
      <c r="MU95" s="54"/>
      <c r="MV95" s="54"/>
      <c r="MW95" s="54"/>
      <c r="MX95" s="54"/>
      <c r="MY95" s="54"/>
      <c r="MZ95" s="54"/>
      <c r="NA95" s="54"/>
      <c r="NB95" s="54"/>
      <c r="NC95" s="54"/>
      <c r="ND95" s="54"/>
      <c r="NE95" s="54"/>
      <c r="NF95" s="54"/>
      <c r="NG95" s="54"/>
      <c r="NH95" s="54"/>
      <c r="NI95" s="54"/>
      <c r="NJ95" s="54"/>
      <c r="NK95" s="54"/>
      <c r="NL95" s="54"/>
      <c r="NM95" s="54"/>
      <c r="NN95" s="54"/>
      <c r="NO95" s="54"/>
      <c r="NP95" s="54"/>
      <c r="NQ95" s="54"/>
      <c r="NR95" s="54"/>
      <c r="NS95" s="54"/>
      <c r="NT95" s="54"/>
      <c r="NU95" s="54"/>
      <c r="NV95" s="54"/>
      <c r="NW95" s="54"/>
      <c r="NX95" s="54"/>
      <c r="NY95" s="54"/>
      <c r="NZ95" s="54"/>
      <c r="OA95" s="54"/>
      <c r="OB95" s="54"/>
      <c r="OC95" s="54"/>
      <c r="OD95" s="54"/>
      <c r="OE95" s="54"/>
      <c r="OF95" s="54"/>
      <c r="OG95" s="54"/>
      <c r="OH95" s="54"/>
      <c r="OI95" s="54"/>
      <c r="OJ95" s="54"/>
      <c r="OK95" s="54"/>
      <c r="OL95" s="54"/>
      <c r="OM95" s="54"/>
      <c r="ON95" s="54"/>
      <c r="OO95" s="54"/>
      <c r="OP95" s="54"/>
      <c r="OQ95" s="54"/>
      <c r="OR95" s="54"/>
      <c r="OS95" s="54"/>
      <c r="OT95" s="54"/>
      <c r="OU95" s="54"/>
      <c r="OV95" s="54"/>
      <c r="OW95" s="54"/>
      <c r="OX95" s="54"/>
      <c r="OY95" s="54"/>
      <c r="OZ95" s="54"/>
      <c r="PA95" s="54"/>
      <c r="PB95" s="54"/>
      <c r="PC95" s="54"/>
      <c r="PD95" s="54"/>
      <c r="PE95" s="54"/>
      <c r="PF95" s="54"/>
      <c r="PG95" s="54"/>
      <c r="PH95" s="54"/>
      <c r="PI95" s="54"/>
      <c r="PJ95" s="54"/>
      <c r="PK95" s="54"/>
      <c r="PL95" s="54"/>
      <c r="PM95" s="54"/>
      <c r="PN95" s="54"/>
      <c r="PO95" s="54"/>
      <c r="PP95" s="54"/>
      <c r="PQ95" s="54"/>
      <c r="PR95" s="54"/>
      <c r="PS95" s="54"/>
      <c r="PT95" s="54"/>
      <c r="PU95" s="54"/>
      <c r="PV95" s="54"/>
      <c r="PW95" s="54"/>
      <c r="PX95" s="54"/>
      <c r="PY95" s="54"/>
      <c r="PZ95" s="54"/>
      <c r="QA95" s="54"/>
      <c r="QB95" s="54"/>
      <c r="QC95" s="54"/>
      <c r="QD95" s="54"/>
      <c r="QE95" s="54"/>
      <c r="QF95" s="54"/>
      <c r="QG95" s="54"/>
      <c r="QH95" s="54"/>
      <c r="QI95" s="54"/>
      <c r="QJ95" s="54"/>
      <c r="QK95" s="54"/>
      <c r="QL95" s="54"/>
      <c r="QM95" s="54"/>
      <c r="QN95" s="54"/>
      <c r="QO95" s="54"/>
      <c r="QP95" s="54"/>
      <c r="QQ95" s="54"/>
      <c r="QR95" s="54"/>
      <c r="QS95" s="54"/>
      <c r="QT95" s="54"/>
      <c r="QU95" s="54"/>
      <c r="QV95" s="54"/>
      <c r="QW95" s="54"/>
      <c r="QX95" s="54"/>
      <c r="QY95" s="54"/>
      <c r="QZ95" s="54"/>
      <c r="RA95" s="54"/>
      <c r="RB95" s="54"/>
      <c r="RC95" s="54"/>
      <c r="RD95" s="54"/>
      <c r="RE95" s="54"/>
      <c r="RF95" s="54"/>
      <c r="RG95" s="54"/>
      <c r="RH95" s="54"/>
      <c r="RI95" s="54"/>
      <c r="RJ95" s="54"/>
      <c r="RK95" s="54"/>
      <c r="RL95" s="54"/>
      <c r="RM95" s="54"/>
      <c r="RN95" s="54"/>
      <c r="RO95" s="54"/>
      <c r="RP95" s="54"/>
      <c r="RQ95" s="54"/>
      <c r="RR95" s="54"/>
      <c r="RS95" s="54"/>
      <c r="RT95" s="54"/>
      <c r="RU95" s="54"/>
      <c r="RV95" s="54"/>
      <c r="RW95" s="54"/>
      <c r="RX95" s="54"/>
      <c r="RY95" s="54"/>
      <c r="RZ95" s="54"/>
      <c r="SA95" s="54"/>
      <c r="SB95" s="54"/>
      <c r="SC95" s="54"/>
      <c r="SD95" s="54"/>
      <c r="SE95" s="54"/>
      <c r="SF95" s="54"/>
      <c r="SG95" s="54"/>
      <c r="SH95" s="54"/>
      <c r="SI95" s="54"/>
      <c r="SJ95" s="54"/>
      <c r="SK95" s="54"/>
      <c r="SL95" s="54"/>
      <c r="SM95" s="54"/>
      <c r="SN95" s="54"/>
      <c r="SO95" s="54"/>
      <c r="SP95" s="54"/>
      <c r="SQ95" s="54"/>
      <c r="SR95" s="54"/>
      <c r="SS95" s="54"/>
      <c r="ST95" s="54"/>
      <c r="SU95" s="54"/>
      <c r="SV95" s="54"/>
      <c r="SW95" s="54"/>
      <c r="SX95" s="54"/>
      <c r="SY95" s="54"/>
      <c r="SZ95" s="54"/>
      <c r="TA95" s="54"/>
      <c r="TB95" s="54"/>
      <c r="TC95" s="54"/>
      <c r="TD95" s="54"/>
      <c r="TE95" s="54"/>
      <c r="TF95" s="54"/>
      <c r="TG95" s="54"/>
      <c r="TH95" s="54"/>
      <c r="TI95" s="54"/>
      <c r="TJ95" s="54"/>
      <c r="TK95" s="54"/>
      <c r="TL95" s="54"/>
      <c r="TM95" s="54"/>
      <c r="TN95" s="54"/>
      <c r="TO95" s="54"/>
      <c r="TP95" s="54"/>
      <c r="TQ95" s="54"/>
      <c r="TR95" s="54"/>
      <c r="TS95" s="54"/>
      <c r="TT95" s="54"/>
      <c r="TU95" s="54"/>
      <c r="TV95" s="54"/>
      <c r="TW95" s="54"/>
      <c r="TX95" s="54"/>
      <c r="TY95" s="54"/>
      <c r="TZ95" s="54"/>
      <c r="UA95" s="54"/>
      <c r="UB95" s="54"/>
      <c r="UC95" s="54"/>
      <c r="UD95" s="54"/>
      <c r="UE95" s="54"/>
      <c r="UF95" s="54"/>
      <c r="UG95" s="54"/>
      <c r="UH95" s="54"/>
      <c r="UI95" s="54"/>
      <c r="UJ95" s="54"/>
      <c r="UK95" s="54"/>
      <c r="UL95" s="54"/>
      <c r="UM95" s="54"/>
      <c r="UN95" s="54"/>
      <c r="UO95" s="54"/>
      <c r="UP95" s="54"/>
      <c r="UQ95" s="54"/>
      <c r="UR95" s="54"/>
      <c r="US95" s="54"/>
      <c r="UT95" s="54"/>
      <c r="UU95" s="54"/>
      <c r="UV95" s="54"/>
      <c r="UW95" s="54"/>
      <c r="UX95" s="54"/>
      <c r="UY95" s="54"/>
      <c r="UZ95" s="54"/>
      <c r="VA95" s="54"/>
      <c r="VB95" s="54"/>
      <c r="VC95" s="54"/>
      <c r="VD95" s="54"/>
      <c r="VE95" s="54"/>
      <c r="VF95" s="54"/>
      <c r="VG95" s="54"/>
      <c r="VH95" s="54"/>
      <c r="VI95" s="54"/>
      <c r="VJ95" s="54"/>
      <c r="VK95" s="54"/>
      <c r="VL95" s="54"/>
      <c r="VM95" s="54"/>
      <c r="VN95" s="54"/>
      <c r="VO95" s="54"/>
      <c r="VP95" s="54"/>
      <c r="VQ95" s="54"/>
      <c r="VR95" s="54"/>
      <c r="VS95" s="54"/>
      <c r="VT95" s="54"/>
      <c r="VU95" s="54"/>
      <c r="VV95" s="54"/>
      <c r="VW95" s="54"/>
      <c r="VX95" s="54"/>
      <c r="VY95" s="54"/>
      <c r="VZ95" s="54"/>
      <c r="WA95" s="54"/>
      <c r="WB95" s="54"/>
      <c r="WC95" s="54"/>
      <c r="WD95" s="54"/>
      <c r="WE95" s="54"/>
      <c r="WF95" s="54"/>
      <c r="WG95" s="54"/>
      <c r="WH95" s="54"/>
      <c r="WI95" s="54"/>
      <c r="WJ95" s="54"/>
      <c r="WK95" s="54"/>
      <c r="WL95" s="54"/>
      <c r="WM95" s="54"/>
      <c r="WN95" s="54"/>
      <c r="WO95" s="54"/>
      <c r="WP95" s="54"/>
      <c r="WQ95" s="54"/>
      <c r="WR95" s="54"/>
      <c r="WS95" s="54"/>
      <c r="WT95" s="54"/>
      <c r="WU95" s="54"/>
      <c r="WV95" s="54"/>
      <c r="WW95" s="54"/>
      <c r="WX95" s="54"/>
      <c r="WY95" s="54"/>
      <c r="WZ95" s="54"/>
      <c r="XA95" s="54"/>
      <c r="XB95" s="54"/>
      <c r="XC95" s="54"/>
      <c r="XD95" s="54"/>
      <c r="XE95" s="54"/>
      <c r="XF95" s="54"/>
      <c r="XG95" s="54"/>
      <c r="XH95" s="54"/>
      <c r="XI95" s="54"/>
      <c r="XJ95" s="54"/>
      <c r="XK95" s="54"/>
      <c r="XL95" s="54"/>
      <c r="XM95" s="54"/>
      <c r="XN95" s="54"/>
      <c r="XO95" s="54"/>
      <c r="XP95" s="54"/>
      <c r="XQ95" s="54"/>
      <c r="XR95" s="54"/>
      <c r="XS95" s="54"/>
      <c r="XT95" s="54"/>
      <c r="XU95" s="54"/>
      <c r="XV95" s="54"/>
      <c r="XW95" s="54"/>
      <c r="XX95" s="54"/>
      <c r="XY95" s="54"/>
      <c r="XZ95" s="54"/>
      <c r="YA95" s="54"/>
      <c r="YB95" s="54"/>
      <c r="YC95" s="54"/>
      <c r="YD95" s="54"/>
      <c r="YE95" s="54"/>
      <c r="YF95" s="54"/>
      <c r="YG95" s="54"/>
      <c r="YH95" s="54"/>
      <c r="YI95" s="54"/>
      <c r="YJ95" s="54"/>
      <c r="YK95" s="54"/>
      <c r="YL95" s="54"/>
      <c r="YM95" s="54"/>
      <c r="YN95" s="54"/>
      <c r="YO95" s="54"/>
      <c r="YP95" s="54"/>
      <c r="YQ95" s="54"/>
      <c r="YR95" s="54"/>
      <c r="YS95" s="54"/>
      <c r="YT95" s="54"/>
      <c r="YU95" s="54"/>
      <c r="YV95" s="54"/>
      <c r="YW95" s="54"/>
      <c r="YX95" s="54"/>
      <c r="YY95" s="54"/>
      <c r="YZ95" s="54"/>
      <c r="ZA95" s="54"/>
      <c r="ZB95" s="54"/>
      <c r="ZC95" s="54"/>
      <c r="ZD95" s="54"/>
      <c r="ZE95" s="54"/>
      <c r="ZF95" s="54"/>
      <c r="ZG95" s="54"/>
      <c r="ZH95" s="54"/>
      <c r="ZI95" s="54"/>
      <c r="ZJ95" s="54"/>
      <c r="ZK95" s="54"/>
      <c r="ZL95" s="54"/>
      <c r="ZM95" s="54"/>
      <c r="ZN95" s="54"/>
      <c r="ZO95" s="54"/>
      <c r="ZP95" s="54"/>
      <c r="ZQ95" s="54"/>
      <c r="ZR95" s="54"/>
      <c r="ZS95" s="54"/>
      <c r="ZT95" s="54"/>
      <c r="ZU95" s="54"/>
      <c r="ZV95" s="54"/>
      <c r="ZW95" s="54"/>
      <c r="ZX95" s="54"/>
      <c r="ZY95" s="54"/>
      <c r="ZZ95" s="54"/>
      <c r="AAA95" s="54"/>
      <c r="AAB95" s="54"/>
      <c r="AAC95" s="54"/>
      <c r="AAD95" s="54"/>
      <c r="AAE95" s="54"/>
      <c r="AAF95" s="54"/>
      <c r="AAG95" s="54"/>
      <c r="AAH95" s="54"/>
      <c r="AAI95" s="54"/>
      <c r="AAJ95" s="54"/>
      <c r="AAK95" s="54"/>
      <c r="AAL95" s="54"/>
      <c r="AAM95" s="54"/>
      <c r="AAN95" s="54"/>
      <c r="AAO95" s="54"/>
      <c r="AAP95" s="54"/>
      <c r="AAQ95" s="54"/>
      <c r="AAR95" s="54"/>
      <c r="AAS95" s="54"/>
      <c r="AAT95" s="54"/>
      <c r="AAU95" s="54"/>
      <c r="AAV95" s="54"/>
      <c r="AAW95" s="54"/>
      <c r="AAX95" s="54"/>
      <c r="AAY95" s="54"/>
      <c r="AAZ95" s="54"/>
      <c r="ABA95" s="54"/>
      <c r="ABB95" s="54"/>
      <c r="ABC95" s="54"/>
      <c r="ABD95" s="54"/>
      <c r="ABE95" s="54"/>
      <c r="ABF95" s="54"/>
      <c r="ABG95" s="54"/>
      <c r="ABH95" s="54"/>
      <c r="ABI95" s="54"/>
      <c r="ABJ95" s="54"/>
      <c r="ABK95" s="54"/>
      <c r="ABL95" s="54"/>
      <c r="ABM95" s="54"/>
      <c r="ABN95" s="54"/>
      <c r="ABO95" s="54"/>
      <c r="ABP95" s="54"/>
      <c r="ABQ95" s="54"/>
      <c r="ABR95" s="54"/>
      <c r="ABS95" s="54"/>
      <c r="ABT95" s="54"/>
      <c r="ABU95" s="54"/>
      <c r="ABV95" s="54"/>
      <c r="ABW95" s="54"/>
      <c r="ABX95" s="54"/>
      <c r="ABY95" s="54"/>
      <c r="ABZ95" s="54"/>
      <c r="ACA95" s="54"/>
      <c r="ACB95" s="54"/>
      <c r="ACC95" s="54"/>
      <c r="ACD95" s="54"/>
      <c r="ACE95" s="54"/>
      <c r="ACF95" s="54"/>
      <c r="ACG95" s="54"/>
      <c r="ACH95" s="54"/>
      <c r="ACI95" s="54"/>
      <c r="ACJ95" s="54"/>
      <c r="ACK95" s="54"/>
      <c r="ACL95" s="54"/>
      <c r="ACM95" s="54"/>
      <c r="ACN95" s="54"/>
      <c r="ACO95" s="54"/>
      <c r="ACP95" s="54"/>
      <c r="ACQ95" s="54"/>
      <c r="ACR95" s="54"/>
      <c r="ACS95" s="54"/>
      <c r="ACT95" s="54"/>
      <c r="ACU95" s="54"/>
      <c r="ACV95" s="54"/>
      <c r="ACW95" s="54"/>
      <c r="ACX95" s="54"/>
      <c r="ACY95" s="54"/>
      <c r="ACZ95" s="54"/>
      <c r="ADA95" s="54"/>
      <c r="ADB95" s="54"/>
      <c r="ADC95" s="54"/>
      <c r="ADD95" s="54"/>
      <c r="ADE95" s="54"/>
      <c r="ADF95" s="54"/>
      <c r="ADG95" s="54"/>
      <c r="ADH95" s="54"/>
      <c r="ADI95" s="54"/>
      <c r="ADJ95" s="54"/>
      <c r="ADK95" s="54"/>
      <c r="ADL95" s="54"/>
      <c r="ADM95" s="54"/>
      <c r="ADN95" s="54"/>
      <c r="ADO95" s="54"/>
      <c r="ADP95" s="54"/>
      <c r="ADQ95" s="54"/>
      <c r="ADR95" s="54"/>
      <c r="ADS95" s="54"/>
      <c r="ADT95" s="54"/>
      <c r="ADU95" s="54"/>
      <c r="ADV95" s="54"/>
      <c r="ADW95" s="54"/>
      <c r="ADX95" s="54"/>
      <c r="ADY95" s="54"/>
      <c r="ADZ95" s="54"/>
      <c r="AEA95" s="54"/>
      <c r="AEB95" s="54"/>
      <c r="AEC95" s="54"/>
      <c r="AED95" s="54"/>
      <c r="AEE95" s="54"/>
      <c r="AEF95" s="54"/>
      <c r="AEG95" s="54"/>
      <c r="AEH95" s="54"/>
      <c r="AEI95" s="54"/>
      <c r="AEJ95" s="54"/>
      <c r="AEK95" s="54"/>
      <c r="AEL95" s="54"/>
      <c r="AEM95" s="54"/>
      <c r="AEN95" s="54"/>
      <c r="AEO95" s="54"/>
      <c r="AEP95" s="54"/>
      <c r="AEQ95" s="54"/>
      <c r="AER95" s="54"/>
      <c r="AES95" s="54"/>
      <c r="AET95" s="54"/>
      <c r="AEU95" s="54"/>
      <c r="AEV95" s="54"/>
      <c r="AEW95" s="54"/>
      <c r="AEX95" s="54"/>
      <c r="AEY95" s="54"/>
      <c r="AEZ95" s="54"/>
      <c r="AFA95" s="54"/>
      <c r="AFB95" s="54"/>
      <c r="AFC95" s="54"/>
      <c r="AFD95" s="54"/>
      <c r="AFE95" s="54"/>
      <c r="AFF95" s="54"/>
      <c r="AFG95" s="54"/>
      <c r="AFH95" s="54"/>
      <c r="AFI95" s="54"/>
      <c r="AFJ95" s="54"/>
      <c r="AFK95" s="54"/>
      <c r="AFL95" s="54"/>
      <c r="AFM95" s="54"/>
      <c r="AFN95" s="54"/>
      <c r="AFO95" s="54"/>
      <c r="AFP95" s="54"/>
      <c r="AFQ95" s="54"/>
      <c r="AFR95" s="54"/>
      <c r="AFS95" s="54"/>
      <c r="AFT95" s="54"/>
      <c r="AFU95" s="54"/>
      <c r="AFV95" s="54"/>
      <c r="AFW95" s="54"/>
      <c r="AFX95" s="54"/>
      <c r="AFY95" s="54"/>
      <c r="AFZ95" s="54"/>
      <c r="AGA95" s="54"/>
      <c r="AGB95" s="54"/>
      <c r="AGC95" s="54"/>
      <c r="AGD95" s="54"/>
      <c r="AGE95" s="54"/>
      <c r="AGF95" s="54"/>
      <c r="AGG95" s="54"/>
      <c r="AGH95" s="54"/>
      <c r="AGI95" s="54"/>
      <c r="AGJ95" s="54"/>
      <c r="AGK95" s="54"/>
      <c r="AGL95" s="54"/>
      <c r="AGM95" s="54"/>
      <c r="AGN95" s="54"/>
      <c r="AGO95" s="54"/>
      <c r="AGP95" s="54"/>
      <c r="AGQ95" s="54"/>
      <c r="AGR95" s="54"/>
      <c r="AGS95" s="54"/>
      <c r="AGT95" s="54"/>
      <c r="AGU95" s="54"/>
      <c r="AGV95" s="54"/>
      <c r="AGW95" s="54"/>
      <c r="AGX95" s="54"/>
      <c r="AGY95" s="54"/>
      <c r="AGZ95" s="54"/>
      <c r="AHA95" s="54"/>
      <c r="AHB95" s="54"/>
      <c r="AHC95" s="54"/>
      <c r="AHD95" s="54"/>
      <c r="AHE95" s="54"/>
      <c r="AHF95" s="54"/>
      <c r="AHG95" s="54"/>
      <c r="AHH95" s="54"/>
      <c r="AHI95" s="54"/>
      <c r="AHJ95" s="54"/>
      <c r="AHK95" s="54"/>
      <c r="AHL95" s="54"/>
      <c r="AHM95" s="54"/>
      <c r="AHN95" s="54"/>
      <c r="AHO95" s="54"/>
      <c r="AHP95" s="54"/>
      <c r="AHQ95" s="54"/>
      <c r="AHR95" s="54"/>
      <c r="AHS95" s="54"/>
      <c r="AHT95" s="54"/>
      <c r="AHU95" s="54"/>
      <c r="AHV95" s="54"/>
      <c r="AHW95" s="54"/>
      <c r="AHX95" s="54"/>
      <c r="AHY95" s="54"/>
      <c r="AHZ95" s="54"/>
      <c r="AIA95" s="54"/>
      <c r="AIB95" s="54"/>
      <c r="AIC95" s="54"/>
      <c r="AID95" s="54"/>
      <c r="AIE95" s="54"/>
      <c r="AIF95" s="54"/>
      <c r="AIG95" s="54"/>
      <c r="AIH95" s="54"/>
      <c r="AII95" s="54"/>
      <c r="AIJ95" s="54"/>
      <c r="AIK95" s="54"/>
      <c r="AIL95" s="54"/>
      <c r="AIM95" s="54"/>
      <c r="AIN95" s="54"/>
      <c r="AIO95" s="54"/>
      <c r="AIP95" s="54"/>
      <c r="AIQ95" s="54"/>
      <c r="AIR95" s="54"/>
      <c r="AIS95" s="54"/>
      <c r="AIT95" s="54"/>
      <c r="AIU95" s="54"/>
      <c r="AIV95" s="54"/>
      <c r="AIW95" s="54"/>
      <c r="AIX95" s="54"/>
      <c r="AIY95" s="54"/>
      <c r="AIZ95" s="54"/>
      <c r="AJA95" s="54"/>
      <c r="AJB95" s="54"/>
      <c r="AJC95" s="54"/>
      <c r="AJD95" s="54"/>
      <c r="AJE95" s="54"/>
      <c r="AJF95" s="54"/>
      <c r="AJG95" s="54"/>
      <c r="AJH95" s="54"/>
      <c r="AJI95" s="54"/>
      <c r="AJJ95" s="54"/>
      <c r="AJK95" s="54"/>
      <c r="AJL95" s="54"/>
      <c r="AJM95" s="54"/>
      <c r="AJN95" s="54"/>
      <c r="AJO95" s="54"/>
      <c r="AJP95" s="54"/>
      <c r="AJQ95" s="54"/>
      <c r="AJR95" s="54"/>
      <c r="AJS95" s="54"/>
      <c r="AJT95" s="54"/>
      <c r="AJU95" s="54"/>
      <c r="AJV95" s="54"/>
      <c r="AJW95" s="54"/>
      <c r="AJX95" s="54"/>
      <c r="AJY95" s="54"/>
      <c r="AJZ95" s="54"/>
      <c r="AKA95" s="54"/>
      <c r="AKB95" s="54"/>
      <c r="AKC95" s="54"/>
      <c r="AKD95" s="54"/>
      <c r="AKE95" s="54"/>
      <c r="AKF95" s="54"/>
      <c r="AKG95" s="54"/>
      <c r="AKH95" s="54"/>
      <c r="AKI95" s="54"/>
      <c r="AKJ95" s="54"/>
      <c r="AKK95" s="54"/>
      <c r="AKL95" s="54"/>
      <c r="AKM95" s="54"/>
      <c r="AKN95" s="54"/>
      <c r="AKO95" s="54"/>
      <c r="AKP95" s="54"/>
      <c r="AKQ95" s="54"/>
      <c r="AKR95" s="54"/>
      <c r="AKS95" s="54"/>
      <c r="AKT95" s="54"/>
      <c r="AKU95" s="54"/>
      <c r="AKV95" s="54"/>
      <c r="AKW95" s="54"/>
      <c r="AKX95" s="54"/>
      <c r="AKY95" s="54"/>
      <c r="AKZ95" s="54"/>
      <c r="ALA95" s="54"/>
      <c r="ALB95" s="54"/>
      <c r="ALC95" s="54"/>
      <c r="ALD95" s="54"/>
      <c r="ALE95" s="54"/>
      <c r="ALF95" s="54"/>
      <c r="ALG95" s="54"/>
      <c r="ALH95" s="54"/>
      <c r="ALI95" s="54"/>
      <c r="ALJ95" s="54"/>
      <c r="ALK95" s="54"/>
      <c r="ALL95" s="54"/>
      <c r="ALM95" s="54"/>
      <c r="ALN95" s="54"/>
      <c r="ALO95" s="54"/>
      <c r="ALP95" s="54"/>
      <c r="ALQ95" s="54"/>
      <c r="ALR95" s="54"/>
      <c r="ALS95" s="54"/>
      <c r="ALT95" s="54"/>
      <c r="ALU95" s="54"/>
      <c r="ALV95" s="54"/>
      <c r="ALW95" s="54"/>
      <c r="ALX95" s="54"/>
      <c r="ALY95" s="54"/>
      <c r="ALZ95" s="54"/>
      <c r="AMA95" s="54"/>
      <c r="AMB95" s="54"/>
      <c r="AMC95" s="54"/>
      <c r="AMD95" s="54"/>
      <c r="AME95" s="54"/>
      <c r="AMF95" s="54"/>
      <c r="AMG95" s="54"/>
      <c r="AMH95" s="54"/>
      <c r="AMI95" s="54"/>
      <c r="AMJ95" s="54"/>
      <c r="AMK95" s="54"/>
      <c r="AML95" s="54"/>
      <c r="AMM95" s="54"/>
      <c r="AMN95" s="54"/>
      <c r="AMO95" s="54"/>
      <c r="AMP95" s="54"/>
      <c r="AMQ95" s="54"/>
      <c r="AMR95" s="54"/>
      <c r="AMS95" s="54"/>
      <c r="AMT95" s="54"/>
      <c r="AMU95" s="54"/>
      <c r="AMV95" s="54"/>
      <c r="AMW95" s="54"/>
      <c r="AMX95" s="54"/>
      <c r="AMY95" s="54"/>
      <c r="AMZ95" s="54"/>
      <c r="ANA95" s="54"/>
      <c r="ANB95" s="54"/>
      <c r="ANC95" s="54"/>
      <c r="AND95" s="54"/>
      <c r="ANE95" s="54"/>
      <c r="ANF95" s="54"/>
      <c r="ANG95" s="54"/>
      <c r="ANH95" s="54"/>
      <c r="ANI95" s="54"/>
      <c r="ANJ95" s="54"/>
      <c r="ANK95" s="54"/>
      <c r="ANL95" s="54"/>
      <c r="ANM95" s="54"/>
      <c r="ANN95" s="54"/>
      <c r="ANO95" s="54"/>
      <c r="ANP95" s="54"/>
      <c r="ANQ95" s="54"/>
      <c r="ANR95" s="54"/>
      <c r="ANS95" s="54"/>
      <c r="ANT95" s="54"/>
      <c r="ANU95" s="54"/>
      <c r="ANV95" s="54"/>
      <c r="ANW95" s="54"/>
      <c r="ANX95" s="54"/>
      <c r="ANY95" s="54"/>
      <c r="ANZ95" s="54"/>
      <c r="AOA95" s="54"/>
      <c r="AOB95" s="54"/>
      <c r="AOC95" s="54"/>
      <c r="AOD95" s="54"/>
      <c r="AOE95" s="54"/>
      <c r="AOF95" s="54"/>
      <c r="AOG95" s="54"/>
      <c r="AOH95" s="54"/>
      <c r="AOI95" s="54"/>
      <c r="AOJ95" s="54"/>
      <c r="AOK95" s="54"/>
      <c r="AOL95" s="54"/>
      <c r="AOM95" s="54"/>
      <c r="AON95" s="54"/>
      <c r="AOO95" s="54"/>
      <c r="AOP95" s="54"/>
      <c r="AOQ95" s="54"/>
      <c r="AOR95" s="54"/>
      <c r="AOS95" s="54"/>
      <c r="AOT95" s="54"/>
      <c r="AOU95" s="54"/>
      <c r="AOV95" s="54"/>
      <c r="AOW95" s="54"/>
      <c r="AOX95" s="54"/>
      <c r="AOY95" s="54"/>
      <c r="AOZ95" s="54"/>
      <c r="APA95" s="54"/>
      <c r="APB95" s="54"/>
      <c r="APC95" s="54"/>
      <c r="APD95" s="54"/>
      <c r="APE95" s="54"/>
      <c r="APF95" s="54"/>
      <c r="APG95" s="54"/>
      <c r="APH95" s="54"/>
      <c r="API95" s="54"/>
      <c r="APJ95" s="54"/>
      <c r="APK95" s="54"/>
      <c r="APL95" s="54"/>
      <c r="APM95" s="54"/>
      <c r="APN95" s="54"/>
      <c r="APO95" s="54"/>
      <c r="APP95" s="54"/>
      <c r="APQ95" s="54"/>
      <c r="APR95" s="54"/>
      <c r="APS95" s="54"/>
      <c r="APT95" s="54"/>
      <c r="APU95" s="54"/>
      <c r="APV95" s="54"/>
      <c r="APW95" s="54"/>
      <c r="APX95" s="54"/>
      <c r="APY95" s="54"/>
      <c r="APZ95" s="54"/>
      <c r="AQA95" s="54"/>
      <c r="AQB95" s="54"/>
      <c r="AQC95" s="54"/>
      <c r="AQD95" s="54"/>
      <c r="AQE95" s="54"/>
      <c r="AQF95" s="54"/>
      <c r="AQG95" s="54"/>
      <c r="AQH95" s="54"/>
      <c r="AQI95" s="54"/>
      <c r="AQJ95" s="54"/>
      <c r="AQK95" s="54"/>
      <c r="AQL95" s="54"/>
      <c r="AQM95" s="54"/>
      <c r="AQN95" s="54"/>
      <c r="AQO95" s="54"/>
      <c r="AQP95" s="54"/>
      <c r="AQQ95" s="54"/>
      <c r="AQR95" s="54"/>
      <c r="AQS95" s="54"/>
      <c r="AQT95" s="54"/>
      <c r="AQU95" s="54"/>
      <c r="AQV95" s="54"/>
      <c r="AQW95" s="54"/>
      <c r="AQX95" s="54"/>
      <c r="AQY95" s="54"/>
      <c r="AQZ95" s="54"/>
      <c r="ARA95" s="54"/>
      <c r="ARB95" s="54"/>
      <c r="ARC95" s="54"/>
      <c r="ARD95" s="54"/>
      <c r="ARE95" s="54"/>
      <c r="ARF95" s="54"/>
      <c r="ARG95" s="54"/>
      <c r="ARH95" s="54"/>
      <c r="ARI95" s="54"/>
      <c r="ARJ95" s="54"/>
      <c r="ARK95" s="54"/>
      <c r="ARL95" s="54"/>
      <c r="ARM95" s="54"/>
      <c r="ARN95" s="54"/>
      <c r="ARO95" s="54"/>
      <c r="ARP95" s="54"/>
      <c r="ARQ95" s="54"/>
      <c r="ARR95" s="54"/>
      <c r="ARS95" s="54"/>
      <c r="ART95" s="54"/>
      <c r="ARU95" s="54"/>
      <c r="ARV95" s="54"/>
      <c r="ARW95" s="54"/>
      <c r="ARX95" s="54"/>
      <c r="ARY95" s="54"/>
      <c r="ARZ95" s="54"/>
      <c r="ASA95" s="54"/>
      <c r="ASB95" s="54"/>
      <c r="ASC95" s="54"/>
      <c r="ASD95" s="54"/>
      <c r="ASE95" s="54"/>
      <c r="ASF95" s="54"/>
      <c r="ASG95" s="54"/>
      <c r="ASH95" s="54"/>
      <c r="ASI95" s="54"/>
      <c r="ASJ95" s="54"/>
      <c r="ASK95" s="54"/>
      <c r="ASL95" s="54"/>
      <c r="ASM95" s="54"/>
      <c r="ASN95" s="54"/>
      <c r="ASO95" s="54"/>
      <c r="ASP95" s="54"/>
      <c r="ASQ95" s="54"/>
      <c r="ASR95" s="54"/>
      <c r="ASS95" s="54"/>
      <c r="AST95" s="54"/>
      <c r="ASU95" s="54"/>
      <c r="ASV95" s="54"/>
      <c r="ASW95" s="54"/>
      <c r="ASX95" s="54"/>
      <c r="ASY95" s="54"/>
      <c r="ASZ95" s="54"/>
      <c r="ATA95" s="54"/>
      <c r="ATB95" s="54"/>
      <c r="ATC95" s="54"/>
      <c r="ATD95" s="54"/>
      <c r="ATE95" s="54"/>
      <c r="ATF95" s="54"/>
      <c r="ATG95" s="54"/>
      <c r="ATH95" s="54"/>
      <c r="ATI95" s="54"/>
      <c r="ATJ95" s="54"/>
      <c r="ATK95" s="54"/>
      <c r="ATL95" s="54"/>
      <c r="ATM95" s="54"/>
      <c r="ATN95" s="54"/>
      <c r="ATO95" s="54"/>
      <c r="ATP95" s="54"/>
      <c r="ATQ95" s="54"/>
      <c r="ATR95" s="54"/>
      <c r="ATS95" s="54"/>
      <c r="ATT95" s="54"/>
      <c r="ATU95" s="54"/>
      <c r="ATV95" s="54"/>
      <c r="ATW95" s="54"/>
      <c r="ATX95" s="54"/>
      <c r="ATY95" s="54"/>
      <c r="ATZ95" s="54"/>
      <c r="AUA95" s="54"/>
      <c r="AUB95" s="54"/>
      <c r="AUC95" s="54"/>
      <c r="AUD95" s="54"/>
      <c r="AUE95" s="54"/>
      <c r="AUF95" s="54"/>
      <c r="AUG95" s="54"/>
      <c r="AUH95" s="54"/>
      <c r="AUI95" s="54"/>
      <c r="AUJ95" s="54"/>
      <c r="AUK95" s="54"/>
      <c r="AUL95" s="54"/>
      <c r="AUM95" s="54"/>
      <c r="AUN95" s="54"/>
      <c r="AUO95" s="54"/>
      <c r="AUP95" s="54"/>
      <c r="AUQ95" s="54"/>
      <c r="AUR95" s="54"/>
      <c r="AUS95" s="54"/>
      <c r="AUT95" s="54"/>
      <c r="AUU95" s="54"/>
      <c r="AUV95" s="54"/>
      <c r="AUW95" s="54"/>
      <c r="AUX95" s="54"/>
      <c r="AUY95" s="54"/>
      <c r="AUZ95" s="54"/>
      <c r="AVA95" s="54"/>
      <c r="AVB95" s="54"/>
      <c r="AVC95" s="54"/>
      <c r="AVD95" s="54"/>
      <c r="AVE95" s="54"/>
      <c r="AVF95" s="54"/>
      <c r="AVG95" s="54"/>
      <c r="AVH95" s="54"/>
      <c r="AVI95" s="54"/>
      <c r="AVJ95" s="54"/>
      <c r="AVK95" s="54"/>
      <c r="AVL95" s="54"/>
      <c r="AVM95" s="54"/>
      <c r="AVN95" s="54"/>
      <c r="AVO95" s="54"/>
      <c r="AVP95" s="54"/>
      <c r="AVQ95" s="54"/>
      <c r="AVR95" s="54"/>
      <c r="AVS95" s="54"/>
      <c r="AVT95" s="54"/>
      <c r="AVU95" s="54"/>
      <c r="AVV95" s="54"/>
      <c r="AVW95" s="54"/>
      <c r="AVX95" s="54"/>
      <c r="AVY95" s="54"/>
      <c r="AVZ95" s="54"/>
      <c r="AWA95" s="54"/>
      <c r="AWB95" s="54"/>
      <c r="AWC95" s="54"/>
      <c r="AWD95" s="54"/>
      <c r="AWE95" s="54"/>
      <c r="AWF95" s="54"/>
      <c r="AWG95" s="54"/>
      <c r="AWH95" s="54"/>
      <c r="AWI95" s="54"/>
      <c r="AWJ95" s="54"/>
      <c r="AWK95" s="54"/>
      <c r="AWL95" s="54"/>
      <c r="AWM95" s="54"/>
      <c r="AWN95" s="54"/>
      <c r="AWO95" s="54"/>
      <c r="AWP95" s="54"/>
      <c r="AWQ95" s="54"/>
      <c r="AWR95" s="54"/>
      <c r="AWS95" s="54"/>
      <c r="AWT95" s="54"/>
      <c r="AWU95" s="54"/>
      <c r="AWV95" s="54"/>
      <c r="AWW95" s="54"/>
      <c r="AWX95" s="54"/>
      <c r="AWY95" s="54"/>
      <c r="AWZ95" s="54"/>
      <c r="AXA95" s="54"/>
      <c r="AXB95" s="54"/>
      <c r="AXC95" s="54"/>
      <c r="AXD95" s="54"/>
      <c r="AXE95" s="54"/>
      <c r="AXF95" s="54"/>
      <c r="AXG95" s="54"/>
      <c r="AXH95" s="54"/>
      <c r="AXI95" s="54"/>
      <c r="AXJ95" s="54"/>
      <c r="AXK95" s="54"/>
      <c r="AXL95" s="54"/>
      <c r="AXM95" s="54"/>
      <c r="AXN95" s="54"/>
      <c r="AXO95" s="54"/>
      <c r="AXP95" s="54"/>
      <c r="AXQ95" s="54"/>
      <c r="AXR95" s="54"/>
      <c r="AXS95" s="54"/>
      <c r="AXT95" s="54"/>
      <c r="AXU95" s="54"/>
      <c r="AXV95" s="54"/>
      <c r="AXW95" s="54"/>
      <c r="AXX95" s="54"/>
      <c r="AXY95" s="54"/>
      <c r="AXZ95" s="54"/>
      <c r="AYA95" s="54"/>
      <c r="AYB95" s="54"/>
      <c r="AYC95" s="54"/>
      <c r="AYD95" s="54"/>
      <c r="AYE95" s="54"/>
      <c r="AYF95" s="54"/>
      <c r="AYG95" s="54"/>
      <c r="AYH95" s="54"/>
      <c r="AYI95" s="54"/>
      <c r="AYJ95" s="54"/>
      <c r="AYK95" s="54"/>
      <c r="AYL95" s="54"/>
      <c r="AYM95" s="54"/>
      <c r="AYN95" s="54"/>
      <c r="AYO95" s="54"/>
      <c r="AYP95" s="54"/>
      <c r="AYQ95" s="54"/>
      <c r="AYR95" s="54"/>
      <c r="AYS95" s="54"/>
      <c r="AYT95" s="54"/>
      <c r="AYU95" s="54"/>
      <c r="AYV95" s="54"/>
      <c r="AYW95" s="54"/>
      <c r="AYX95" s="54"/>
      <c r="AYY95" s="54"/>
      <c r="AYZ95" s="54"/>
      <c r="AZA95" s="54"/>
      <c r="AZB95" s="54"/>
      <c r="AZC95" s="54"/>
      <c r="AZD95" s="54"/>
      <c r="AZE95" s="54"/>
      <c r="AZF95" s="54"/>
      <c r="AZG95" s="54"/>
      <c r="AZH95" s="54"/>
      <c r="AZI95" s="54"/>
      <c r="AZJ95" s="54"/>
      <c r="AZK95" s="54"/>
      <c r="AZL95" s="54"/>
      <c r="AZM95" s="54"/>
      <c r="AZN95" s="54"/>
      <c r="AZO95" s="54"/>
      <c r="AZP95" s="54"/>
      <c r="AZQ95" s="54"/>
      <c r="AZR95" s="54"/>
      <c r="AZS95" s="54"/>
      <c r="AZT95" s="54"/>
      <c r="AZU95" s="54"/>
      <c r="AZV95" s="54"/>
      <c r="AZW95" s="54"/>
      <c r="AZX95" s="54"/>
      <c r="AZY95" s="54"/>
      <c r="AZZ95" s="54"/>
      <c r="BAA95" s="54"/>
      <c r="BAB95" s="54"/>
      <c r="BAC95" s="54"/>
      <c r="BAD95" s="54"/>
      <c r="BAE95" s="54"/>
      <c r="BAF95" s="54"/>
      <c r="BAG95" s="54"/>
      <c r="BAH95" s="54"/>
      <c r="BAI95" s="54"/>
      <c r="BAJ95" s="54"/>
      <c r="BAK95" s="54"/>
      <c r="BAL95" s="54"/>
      <c r="BAM95" s="54"/>
      <c r="BAN95" s="54"/>
      <c r="BAO95" s="54"/>
      <c r="BAP95" s="54"/>
      <c r="BAQ95" s="54"/>
      <c r="BAR95" s="54"/>
      <c r="BAS95" s="54"/>
      <c r="BAT95" s="54"/>
      <c r="BAU95" s="54"/>
      <c r="BAV95" s="54"/>
      <c r="BAW95" s="54"/>
      <c r="BAX95" s="54"/>
      <c r="BAY95" s="54"/>
      <c r="BAZ95" s="54"/>
      <c r="BBA95" s="54"/>
      <c r="BBB95" s="54"/>
      <c r="BBC95" s="54"/>
      <c r="BBD95" s="54"/>
      <c r="BBE95" s="54"/>
      <c r="BBF95" s="54"/>
      <c r="BBG95" s="54"/>
      <c r="BBH95" s="54"/>
      <c r="BBI95" s="54"/>
      <c r="BBJ95" s="54"/>
      <c r="BBK95" s="54"/>
      <c r="BBL95" s="54"/>
      <c r="BBM95" s="54"/>
      <c r="BBN95" s="54"/>
      <c r="BBO95" s="54"/>
      <c r="BBP95" s="54"/>
      <c r="BBQ95" s="54"/>
      <c r="BBR95" s="54"/>
      <c r="BBS95" s="54"/>
      <c r="BBT95" s="54"/>
      <c r="BBU95" s="54"/>
      <c r="BBV95" s="54"/>
      <c r="BBW95" s="54"/>
      <c r="BBX95" s="54"/>
      <c r="BBY95" s="54"/>
      <c r="BBZ95" s="54"/>
      <c r="BCA95" s="54"/>
      <c r="BCB95" s="54"/>
      <c r="BCC95" s="54"/>
      <c r="BCD95" s="54"/>
      <c r="BCE95" s="54"/>
      <c r="BCF95" s="54"/>
      <c r="BCG95" s="54"/>
      <c r="BCH95" s="54"/>
      <c r="BCI95" s="54"/>
      <c r="BCJ95" s="54"/>
      <c r="BCK95" s="54"/>
      <c r="BCL95" s="54"/>
      <c r="BCM95" s="54"/>
      <c r="BCN95" s="54"/>
      <c r="BCO95" s="54"/>
      <c r="BCP95" s="54"/>
      <c r="BCQ95" s="54"/>
      <c r="BCR95" s="54"/>
      <c r="BCS95" s="54"/>
      <c r="BCT95" s="54"/>
      <c r="BCU95" s="54"/>
      <c r="BCV95" s="54"/>
      <c r="BCW95" s="54"/>
      <c r="BCX95" s="54"/>
      <c r="BCY95" s="54"/>
      <c r="BCZ95" s="54"/>
      <c r="BDA95" s="54"/>
      <c r="BDB95" s="54"/>
      <c r="BDC95" s="54"/>
      <c r="BDD95" s="54"/>
      <c r="BDE95" s="54"/>
      <c r="BDF95" s="54"/>
      <c r="BDG95" s="54"/>
      <c r="BDH95" s="54"/>
      <c r="BDI95" s="54"/>
      <c r="BDJ95" s="54"/>
      <c r="BDK95" s="54"/>
      <c r="BDL95" s="54"/>
      <c r="BDM95" s="54"/>
      <c r="BDN95" s="54"/>
      <c r="BDO95" s="54"/>
      <c r="BDP95" s="54"/>
      <c r="BDQ95" s="54"/>
      <c r="BDR95" s="54"/>
      <c r="BDS95" s="54"/>
      <c r="BDT95" s="54"/>
      <c r="BDU95" s="54"/>
      <c r="BDV95" s="54"/>
      <c r="BDW95" s="54"/>
      <c r="BDX95" s="54"/>
      <c r="BDY95" s="54"/>
      <c r="BDZ95" s="54"/>
      <c r="BEA95" s="54"/>
      <c r="BEB95" s="54"/>
      <c r="BEC95" s="54"/>
      <c r="BED95" s="54"/>
      <c r="BEE95" s="54"/>
      <c r="BEF95" s="54"/>
      <c r="BEG95" s="54"/>
      <c r="BEH95" s="54"/>
      <c r="BEI95" s="54"/>
      <c r="BEJ95" s="54"/>
      <c r="BEK95" s="54"/>
      <c r="BEL95" s="54"/>
      <c r="BEM95" s="54"/>
      <c r="BEN95" s="54"/>
      <c r="BEO95" s="54"/>
      <c r="BEP95" s="54"/>
      <c r="BEQ95" s="54"/>
      <c r="BER95" s="54"/>
      <c r="BES95" s="54"/>
      <c r="BET95" s="54"/>
      <c r="BEU95" s="54"/>
      <c r="BEV95" s="54"/>
      <c r="BEW95" s="54"/>
      <c r="BEX95" s="54"/>
      <c r="BEY95" s="54"/>
      <c r="BEZ95" s="54"/>
      <c r="BFA95" s="54"/>
      <c r="BFB95" s="54"/>
      <c r="BFC95" s="54"/>
      <c r="BFD95" s="54"/>
      <c r="BFE95" s="54"/>
      <c r="BFF95" s="54"/>
      <c r="BFG95" s="54"/>
      <c r="BFH95" s="54"/>
      <c r="BFI95" s="54"/>
      <c r="BFJ95" s="54"/>
      <c r="BFK95" s="54"/>
      <c r="BFL95" s="54"/>
      <c r="BFM95" s="54"/>
      <c r="BFN95" s="54"/>
      <c r="BFO95" s="54"/>
      <c r="BFP95" s="54"/>
      <c r="BFQ95" s="54"/>
      <c r="BFR95" s="54"/>
      <c r="BFS95" s="54"/>
      <c r="BFT95" s="54"/>
      <c r="BFU95" s="54"/>
      <c r="BFV95" s="54"/>
      <c r="BFW95" s="54"/>
      <c r="BFX95" s="54"/>
      <c r="BFY95" s="54"/>
      <c r="BFZ95" s="54"/>
      <c r="BGA95" s="54"/>
      <c r="BGB95" s="54"/>
      <c r="BGC95" s="54"/>
      <c r="BGD95" s="54"/>
      <c r="BGE95" s="54"/>
      <c r="BGF95" s="54"/>
      <c r="BGG95" s="54"/>
      <c r="BGH95" s="54"/>
      <c r="BGI95" s="54"/>
      <c r="BGJ95" s="54"/>
      <c r="BGK95" s="54"/>
      <c r="BGL95" s="54"/>
      <c r="BGM95" s="54"/>
      <c r="BGN95" s="54"/>
      <c r="BGO95" s="54"/>
      <c r="BGP95" s="54"/>
      <c r="BGQ95" s="54"/>
      <c r="BGR95" s="54"/>
      <c r="BGS95" s="54"/>
      <c r="BGT95" s="54"/>
      <c r="BGU95" s="54"/>
      <c r="BGV95" s="54"/>
      <c r="BGW95" s="54"/>
      <c r="BGX95" s="54"/>
      <c r="BGY95" s="54"/>
      <c r="BGZ95" s="54"/>
      <c r="BHA95" s="54"/>
      <c r="BHB95" s="54"/>
      <c r="BHC95" s="54"/>
      <c r="BHD95" s="54"/>
      <c r="BHE95" s="54"/>
      <c r="BHF95" s="54"/>
      <c r="BHG95" s="54"/>
      <c r="BHH95" s="54"/>
      <c r="BHI95" s="54"/>
      <c r="BHJ95" s="54"/>
      <c r="BHK95" s="54"/>
      <c r="BHL95" s="54"/>
      <c r="BHM95" s="54"/>
      <c r="BHN95" s="54"/>
      <c r="BHO95" s="54"/>
      <c r="BHP95" s="54"/>
      <c r="BHQ95" s="54"/>
      <c r="BHR95" s="54"/>
      <c r="BHS95" s="54"/>
      <c r="BHT95" s="54"/>
      <c r="BHU95" s="54"/>
      <c r="BHV95" s="54"/>
      <c r="BHW95" s="54"/>
      <c r="BHX95" s="54"/>
      <c r="BHY95" s="54"/>
      <c r="BHZ95" s="54"/>
      <c r="BIA95" s="54"/>
      <c r="BIB95" s="54"/>
      <c r="BIC95" s="54"/>
      <c r="BID95" s="54"/>
      <c r="BIE95" s="54"/>
      <c r="BIF95" s="54"/>
      <c r="BIG95" s="54"/>
      <c r="BIH95" s="54"/>
      <c r="BII95" s="54"/>
      <c r="BIJ95" s="54"/>
      <c r="BIK95" s="54"/>
      <c r="BIL95" s="54"/>
      <c r="BIM95" s="54"/>
      <c r="BIN95" s="54"/>
      <c r="BIO95" s="54"/>
      <c r="BIP95" s="54"/>
      <c r="BIQ95" s="54"/>
      <c r="BIR95" s="54"/>
      <c r="BIS95" s="54"/>
      <c r="BIT95" s="54"/>
      <c r="BIU95" s="54"/>
      <c r="BIV95" s="54"/>
      <c r="BIW95" s="54"/>
      <c r="BIX95" s="54"/>
      <c r="BIY95" s="54"/>
      <c r="BIZ95" s="54"/>
      <c r="BJA95" s="54"/>
      <c r="BJB95" s="54"/>
      <c r="BJC95" s="54"/>
      <c r="BJD95" s="54"/>
      <c r="BJE95" s="54"/>
      <c r="BJF95" s="54"/>
      <c r="BJG95" s="54"/>
      <c r="BJH95" s="54"/>
      <c r="BJI95" s="54"/>
      <c r="BJJ95" s="54"/>
      <c r="BJK95" s="54"/>
      <c r="BJL95" s="54"/>
      <c r="BJM95" s="54"/>
      <c r="BJN95" s="54"/>
      <c r="BJO95" s="54"/>
      <c r="BJP95" s="54"/>
      <c r="BJQ95" s="54"/>
      <c r="BJR95" s="54"/>
      <c r="BJS95" s="54"/>
      <c r="BJT95" s="54"/>
      <c r="BJU95" s="54"/>
      <c r="BJV95" s="54"/>
      <c r="BJW95" s="54"/>
      <c r="BJX95" s="54"/>
      <c r="BJY95" s="54"/>
      <c r="BJZ95" s="54"/>
      <c r="BKA95" s="54"/>
      <c r="BKB95" s="54"/>
      <c r="BKC95" s="54"/>
      <c r="BKD95" s="54"/>
      <c r="BKE95" s="54"/>
      <c r="BKF95" s="54"/>
      <c r="BKG95" s="54"/>
      <c r="BKH95" s="54"/>
      <c r="BKI95" s="54"/>
      <c r="BKJ95" s="54"/>
      <c r="BKK95" s="54"/>
      <c r="BKL95" s="54"/>
      <c r="BKM95" s="54"/>
      <c r="BKN95" s="54"/>
      <c r="BKO95" s="54"/>
      <c r="BKP95" s="54"/>
      <c r="BKQ95" s="54"/>
      <c r="BKR95" s="54"/>
      <c r="BKS95" s="54"/>
      <c r="BKT95" s="54"/>
      <c r="BKU95" s="54"/>
      <c r="BKV95" s="54"/>
      <c r="BKW95" s="54"/>
      <c r="BKX95" s="54"/>
      <c r="BKY95" s="54"/>
      <c r="BKZ95" s="54"/>
      <c r="BLA95" s="54"/>
      <c r="BLB95" s="54"/>
      <c r="BLC95" s="54"/>
      <c r="BLD95" s="54"/>
      <c r="BLE95" s="54"/>
      <c r="BLF95" s="54"/>
      <c r="BLG95" s="54"/>
      <c r="BLH95" s="54"/>
      <c r="BLI95" s="54"/>
      <c r="BLJ95" s="54"/>
      <c r="BLK95" s="54"/>
      <c r="BLL95" s="54"/>
      <c r="BLM95" s="54"/>
      <c r="BLN95" s="54"/>
      <c r="BLO95" s="54"/>
      <c r="BLP95" s="54"/>
      <c r="BLQ95" s="54"/>
      <c r="BLR95" s="54"/>
      <c r="BLS95" s="54"/>
      <c r="BLT95" s="54"/>
      <c r="BLU95" s="54"/>
      <c r="BLV95" s="54"/>
      <c r="BLW95" s="54"/>
      <c r="BLX95" s="54"/>
      <c r="BLY95" s="54"/>
      <c r="BLZ95" s="54"/>
      <c r="BMA95" s="54"/>
      <c r="BMB95" s="54"/>
      <c r="BMC95" s="54"/>
      <c r="BMD95" s="54"/>
      <c r="BME95" s="54"/>
      <c r="BMF95" s="54"/>
      <c r="BMG95" s="54"/>
      <c r="BMH95" s="54"/>
      <c r="BMI95" s="54"/>
      <c r="BMJ95" s="54"/>
      <c r="BMK95" s="54"/>
      <c r="BML95" s="54"/>
      <c r="BMM95" s="54"/>
      <c r="BMN95" s="54"/>
      <c r="BMO95" s="54"/>
      <c r="BMP95" s="54"/>
      <c r="BMQ95" s="54"/>
      <c r="BMR95" s="54"/>
      <c r="BMS95" s="54"/>
      <c r="BMT95" s="54"/>
      <c r="BMU95" s="54"/>
      <c r="BMV95" s="54"/>
      <c r="BMW95" s="54"/>
      <c r="BMX95" s="54"/>
      <c r="BMY95" s="54"/>
      <c r="BMZ95" s="54"/>
      <c r="BNA95" s="54"/>
      <c r="BNB95" s="54"/>
      <c r="BNC95" s="54"/>
      <c r="BND95" s="54"/>
      <c r="BNE95" s="54"/>
      <c r="BNF95" s="54"/>
      <c r="BNG95" s="54"/>
      <c r="BNH95" s="54"/>
      <c r="BNI95" s="54"/>
      <c r="BNJ95" s="54"/>
      <c r="BNK95" s="54"/>
      <c r="BNL95" s="54"/>
      <c r="BNM95" s="54"/>
      <c r="BNN95" s="54"/>
      <c r="BNO95" s="54"/>
      <c r="BNP95" s="54"/>
      <c r="BNQ95" s="54"/>
      <c r="BNR95" s="54"/>
      <c r="BNS95" s="54"/>
      <c r="BNT95" s="54"/>
      <c r="BNU95" s="54"/>
      <c r="BNV95" s="54"/>
      <c r="BNW95" s="54"/>
      <c r="BNX95" s="54"/>
      <c r="BNY95" s="54"/>
      <c r="BNZ95" s="54"/>
      <c r="BOA95" s="54"/>
      <c r="BOB95" s="54"/>
      <c r="BOC95" s="54"/>
      <c r="BOD95" s="54"/>
      <c r="BOE95" s="54"/>
      <c r="BOF95" s="54"/>
      <c r="BOG95" s="54"/>
      <c r="BOH95" s="54"/>
      <c r="BOI95" s="54"/>
      <c r="BOJ95" s="54"/>
      <c r="BOK95" s="54"/>
      <c r="BOL95" s="54"/>
      <c r="BOM95" s="54"/>
      <c r="BON95" s="54"/>
      <c r="BOO95" s="54"/>
      <c r="BOP95" s="54"/>
      <c r="BOQ95" s="54"/>
      <c r="BOR95" s="54"/>
      <c r="BOS95" s="54"/>
      <c r="BOT95" s="54"/>
      <c r="BOU95" s="54"/>
      <c r="BOV95" s="54"/>
      <c r="BOW95" s="54"/>
      <c r="BOX95" s="54"/>
      <c r="BOY95" s="54"/>
      <c r="BOZ95" s="54"/>
      <c r="BPA95" s="54"/>
      <c r="BPB95" s="54"/>
      <c r="BPC95" s="54"/>
      <c r="BPD95" s="54"/>
      <c r="BPE95" s="54"/>
      <c r="BPF95" s="54"/>
      <c r="BPG95" s="54"/>
      <c r="BPH95" s="54"/>
      <c r="BPI95" s="54"/>
      <c r="BPJ95" s="54"/>
      <c r="BPK95" s="54"/>
      <c r="BPL95" s="54"/>
      <c r="BPM95" s="54"/>
      <c r="BPN95" s="54"/>
      <c r="BPO95" s="54"/>
      <c r="BPP95" s="54"/>
      <c r="BPQ95" s="54"/>
      <c r="BPR95" s="54"/>
      <c r="BPS95" s="54"/>
      <c r="BPT95" s="54"/>
      <c r="BPU95" s="54"/>
      <c r="BPV95" s="54"/>
      <c r="BPW95" s="54"/>
      <c r="BPX95" s="54"/>
      <c r="BPY95" s="54"/>
      <c r="BPZ95" s="54"/>
      <c r="BQA95" s="54"/>
      <c r="BQB95" s="54"/>
      <c r="BQC95" s="54"/>
      <c r="BQD95" s="54"/>
      <c r="BQE95" s="54"/>
      <c r="BQF95" s="54"/>
      <c r="BQG95" s="54"/>
      <c r="BQH95" s="54"/>
      <c r="BQI95" s="54"/>
      <c r="BQJ95" s="54"/>
      <c r="BQK95" s="54"/>
      <c r="BQL95" s="54"/>
      <c r="BQM95" s="54"/>
      <c r="BQN95" s="54"/>
      <c r="BQO95" s="54"/>
      <c r="BQP95" s="54"/>
      <c r="BQQ95" s="54"/>
      <c r="BQR95" s="54"/>
      <c r="BQS95" s="54"/>
      <c r="BQT95" s="54"/>
      <c r="BQU95" s="54"/>
      <c r="BQV95" s="54"/>
      <c r="BQW95" s="54"/>
      <c r="BQX95" s="54"/>
      <c r="BQY95" s="54"/>
      <c r="BQZ95" s="54"/>
      <c r="BRA95" s="54"/>
      <c r="BRB95" s="54"/>
      <c r="BRC95" s="54"/>
      <c r="BRD95" s="54"/>
      <c r="BRE95" s="54"/>
      <c r="BRF95" s="54"/>
      <c r="BRG95" s="54"/>
      <c r="BRH95" s="54"/>
      <c r="BRI95" s="54"/>
      <c r="BRJ95" s="54"/>
      <c r="BRK95" s="54"/>
      <c r="BRL95" s="54"/>
      <c r="BRM95" s="54"/>
      <c r="BRN95" s="54"/>
      <c r="BRO95" s="54"/>
      <c r="BRP95" s="54"/>
      <c r="BRQ95" s="54"/>
      <c r="BRR95" s="54"/>
      <c r="BRS95" s="54"/>
      <c r="BRT95" s="54"/>
      <c r="BRU95" s="54"/>
      <c r="BRV95" s="54"/>
      <c r="BRW95" s="54"/>
      <c r="BRX95" s="54"/>
      <c r="BRY95" s="54"/>
      <c r="BRZ95" s="54"/>
      <c r="BSA95" s="54"/>
      <c r="BSB95" s="54"/>
      <c r="BSC95" s="54"/>
      <c r="BSD95" s="54"/>
      <c r="BSE95" s="54"/>
      <c r="BSF95" s="54"/>
      <c r="BSG95" s="54"/>
      <c r="BSH95" s="54"/>
      <c r="BSI95" s="54"/>
      <c r="BSJ95" s="54"/>
      <c r="BSK95" s="54"/>
      <c r="BSL95" s="54"/>
      <c r="BSM95" s="54"/>
      <c r="BSN95" s="54"/>
      <c r="BSO95" s="54"/>
      <c r="BSP95" s="54"/>
      <c r="BSQ95" s="54"/>
      <c r="BSR95" s="54"/>
      <c r="BSS95" s="54"/>
      <c r="BST95" s="54"/>
      <c r="BSU95" s="54"/>
      <c r="BSV95" s="54"/>
      <c r="BSW95" s="54"/>
      <c r="BSX95" s="54"/>
      <c r="BSY95" s="54"/>
      <c r="BSZ95" s="54"/>
      <c r="BTA95" s="54"/>
      <c r="BTB95" s="54"/>
      <c r="BTC95" s="54"/>
      <c r="BTD95" s="54"/>
      <c r="BTE95" s="54"/>
      <c r="BTF95" s="54"/>
      <c r="BTG95" s="54"/>
      <c r="BTH95" s="54"/>
      <c r="BTI95" s="54"/>
      <c r="BTJ95" s="54"/>
      <c r="BTK95" s="54"/>
      <c r="BTL95" s="54"/>
      <c r="BTM95" s="54"/>
      <c r="BTN95" s="54"/>
      <c r="BTO95" s="54"/>
      <c r="BTP95" s="54"/>
      <c r="BTQ95" s="54"/>
      <c r="BTR95" s="54"/>
      <c r="BTS95" s="54"/>
      <c r="BTT95" s="54"/>
      <c r="BTU95" s="54"/>
      <c r="BTV95" s="54"/>
      <c r="BTW95" s="54"/>
      <c r="BTX95" s="54"/>
      <c r="BTY95" s="54"/>
      <c r="BTZ95" s="54"/>
      <c r="BUA95" s="54"/>
      <c r="BUB95" s="54"/>
      <c r="BUC95" s="54"/>
      <c r="BUD95" s="54"/>
      <c r="BUE95" s="54"/>
      <c r="BUF95" s="54"/>
      <c r="BUG95" s="54"/>
      <c r="BUH95" s="54"/>
      <c r="BUI95" s="54"/>
      <c r="BUJ95" s="54"/>
      <c r="BUK95" s="54"/>
      <c r="BUL95" s="54"/>
      <c r="BUM95" s="54"/>
      <c r="BUN95" s="54"/>
      <c r="BUO95" s="54"/>
      <c r="BUP95" s="54"/>
      <c r="BUQ95" s="54"/>
      <c r="BUR95" s="54"/>
      <c r="BUS95" s="54"/>
      <c r="BUT95" s="54"/>
      <c r="BUU95" s="54"/>
      <c r="BUV95" s="54"/>
      <c r="BUW95" s="54"/>
      <c r="BUX95" s="54"/>
      <c r="BUY95" s="54"/>
      <c r="BUZ95" s="54"/>
      <c r="BVA95" s="54"/>
      <c r="BVB95" s="54"/>
      <c r="BVC95" s="54"/>
      <c r="BVD95" s="54"/>
      <c r="BVE95" s="54"/>
      <c r="BVF95" s="54"/>
      <c r="BVG95" s="54"/>
      <c r="BVH95" s="54"/>
      <c r="BVI95" s="54"/>
      <c r="BVJ95" s="54"/>
      <c r="BVK95" s="54"/>
      <c r="BVL95" s="54"/>
      <c r="BVM95" s="54"/>
      <c r="BVN95" s="54"/>
      <c r="BVO95" s="54"/>
      <c r="BVP95" s="54"/>
      <c r="BVQ95" s="54"/>
      <c r="BVR95" s="54"/>
      <c r="BVS95" s="54"/>
      <c r="BVT95" s="54"/>
      <c r="BVU95" s="54"/>
      <c r="BVV95" s="54"/>
      <c r="BVW95" s="54"/>
      <c r="BVX95" s="54"/>
      <c r="BVY95" s="54"/>
      <c r="BVZ95" s="54"/>
      <c r="BWA95" s="54"/>
      <c r="BWB95" s="54"/>
      <c r="BWC95" s="54"/>
      <c r="BWD95" s="54"/>
      <c r="BWE95" s="54"/>
      <c r="BWF95" s="54"/>
      <c r="BWG95" s="54"/>
      <c r="BWH95" s="54"/>
      <c r="BWI95" s="54"/>
      <c r="BWJ95" s="54"/>
      <c r="BWK95" s="54"/>
      <c r="BWL95" s="54"/>
      <c r="BWM95" s="54"/>
      <c r="BWN95" s="54"/>
      <c r="BWO95" s="54"/>
      <c r="BWP95" s="54"/>
      <c r="BWQ95" s="54"/>
      <c r="BWR95" s="54"/>
      <c r="BWS95" s="54"/>
      <c r="BWT95" s="54"/>
      <c r="BWU95" s="54"/>
      <c r="BWV95" s="54"/>
      <c r="BWW95" s="54"/>
      <c r="BWX95" s="54"/>
      <c r="BWY95" s="54"/>
      <c r="BWZ95" s="54"/>
      <c r="BXA95" s="54"/>
      <c r="BXB95" s="54"/>
      <c r="BXC95" s="54"/>
      <c r="BXD95" s="54"/>
      <c r="BXE95" s="54"/>
      <c r="BXF95" s="54"/>
      <c r="BXG95" s="54"/>
      <c r="BXH95" s="54"/>
      <c r="BXI95" s="54"/>
      <c r="BXJ95" s="54"/>
      <c r="BXK95" s="54"/>
      <c r="BXL95" s="54"/>
      <c r="BXM95" s="54"/>
      <c r="BXN95" s="54"/>
      <c r="BXO95" s="54"/>
      <c r="BXP95" s="54"/>
      <c r="BXQ95" s="54"/>
      <c r="BXR95" s="54"/>
      <c r="BXS95" s="54"/>
      <c r="BXT95" s="54"/>
      <c r="BXU95" s="54"/>
      <c r="BXV95" s="54"/>
      <c r="BXW95" s="54"/>
      <c r="BXX95" s="54"/>
      <c r="BXY95" s="54"/>
      <c r="BXZ95" s="54"/>
      <c r="BYA95" s="54"/>
      <c r="BYB95" s="54"/>
      <c r="BYC95" s="54"/>
      <c r="BYD95" s="54"/>
      <c r="BYE95" s="54"/>
      <c r="BYF95" s="54"/>
      <c r="BYG95" s="54"/>
      <c r="BYH95" s="54"/>
      <c r="BYI95" s="54"/>
      <c r="BYJ95" s="54"/>
      <c r="BYK95" s="54"/>
      <c r="BYL95" s="54"/>
      <c r="BYM95" s="54"/>
      <c r="BYN95" s="54"/>
      <c r="BYO95" s="54"/>
      <c r="BYP95" s="54"/>
      <c r="BYQ95" s="54"/>
      <c r="BYR95" s="54"/>
      <c r="BYS95" s="54"/>
      <c r="BYT95" s="54"/>
      <c r="BYU95" s="54"/>
      <c r="BYV95" s="54"/>
      <c r="BYW95" s="54"/>
      <c r="BYX95" s="54"/>
      <c r="BYY95" s="54"/>
      <c r="BYZ95" s="54"/>
      <c r="BZA95" s="54"/>
      <c r="BZB95" s="54"/>
      <c r="BZC95" s="54"/>
      <c r="BZD95" s="54"/>
      <c r="BZE95" s="54"/>
      <c r="BZF95" s="54"/>
      <c r="BZG95" s="54"/>
      <c r="BZH95" s="54"/>
      <c r="BZI95" s="54"/>
      <c r="BZJ95" s="54"/>
      <c r="BZK95" s="54"/>
      <c r="BZL95" s="54"/>
      <c r="BZM95" s="54"/>
      <c r="BZN95" s="54"/>
      <c r="BZO95" s="54"/>
      <c r="BZP95" s="54"/>
      <c r="BZQ95" s="54"/>
      <c r="BZR95" s="54"/>
      <c r="BZS95" s="54"/>
      <c r="BZT95" s="54"/>
      <c r="BZU95" s="54"/>
      <c r="BZV95" s="54"/>
      <c r="BZW95" s="54"/>
      <c r="BZX95" s="54"/>
      <c r="BZY95" s="54"/>
      <c r="BZZ95" s="54"/>
      <c r="CAA95" s="54"/>
      <c r="CAB95" s="54"/>
      <c r="CAC95" s="54"/>
      <c r="CAD95" s="54"/>
      <c r="CAE95" s="54"/>
      <c r="CAF95" s="54"/>
      <c r="CAG95" s="54"/>
      <c r="CAH95" s="54"/>
      <c r="CAI95" s="54"/>
      <c r="CAJ95" s="54"/>
      <c r="CAK95" s="54"/>
      <c r="CAL95" s="54"/>
      <c r="CAM95" s="54"/>
      <c r="CAN95" s="54"/>
      <c r="CAO95" s="54"/>
      <c r="CAP95" s="54"/>
      <c r="CAQ95" s="54"/>
      <c r="CAR95" s="54"/>
      <c r="CAS95" s="54"/>
      <c r="CAT95" s="54"/>
      <c r="CAU95" s="54"/>
      <c r="CAV95" s="54"/>
      <c r="CAW95" s="54"/>
      <c r="CAX95" s="54"/>
      <c r="CAY95" s="54"/>
      <c r="CAZ95" s="54"/>
      <c r="CBA95" s="54"/>
      <c r="CBB95" s="54"/>
      <c r="CBC95" s="54"/>
      <c r="CBD95" s="54"/>
      <c r="CBE95" s="54"/>
      <c r="CBF95" s="54"/>
      <c r="CBG95" s="54"/>
      <c r="CBH95" s="54"/>
      <c r="CBI95" s="54"/>
      <c r="CBJ95" s="54"/>
      <c r="CBK95" s="54"/>
      <c r="CBL95" s="54"/>
      <c r="CBM95" s="54"/>
      <c r="CBN95" s="54"/>
      <c r="CBO95" s="54"/>
      <c r="CBP95" s="54"/>
      <c r="CBQ95" s="54"/>
      <c r="CBR95" s="54"/>
      <c r="CBS95" s="54"/>
      <c r="CBT95" s="54"/>
      <c r="CBU95" s="54"/>
      <c r="CBV95" s="54"/>
      <c r="CBW95" s="54"/>
      <c r="CBX95" s="54"/>
      <c r="CBY95" s="54"/>
      <c r="CBZ95" s="54"/>
      <c r="CCA95" s="54"/>
      <c r="CCB95" s="54"/>
      <c r="CCC95" s="54"/>
      <c r="CCD95" s="54"/>
      <c r="CCE95" s="54"/>
      <c r="CCF95" s="54"/>
      <c r="CCG95" s="54"/>
      <c r="CCH95" s="54"/>
      <c r="CCI95" s="54"/>
      <c r="CCJ95" s="54"/>
      <c r="CCK95" s="54"/>
      <c r="CCL95" s="54"/>
      <c r="CCM95" s="54"/>
      <c r="CCN95" s="54"/>
      <c r="CCO95" s="54"/>
      <c r="CCP95" s="54"/>
      <c r="CCQ95" s="54"/>
      <c r="CCR95" s="54"/>
      <c r="CCS95" s="54"/>
      <c r="CCT95" s="54"/>
      <c r="CCU95" s="54"/>
      <c r="CCV95" s="54"/>
      <c r="CCW95" s="54"/>
      <c r="CCX95" s="54"/>
      <c r="CCY95" s="54"/>
      <c r="CCZ95" s="54"/>
      <c r="CDA95" s="54"/>
      <c r="CDB95" s="54"/>
      <c r="CDC95" s="54"/>
      <c r="CDD95" s="54"/>
      <c r="CDE95" s="54"/>
      <c r="CDF95" s="54"/>
      <c r="CDG95" s="54"/>
      <c r="CDH95" s="54"/>
      <c r="CDI95" s="54"/>
      <c r="CDJ95" s="54"/>
      <c r="CDK95" s="54"/>
      <c r="CDL95" s="54"/>
      <c r="CDM95" s="54"/>
      <c r="CDN95" s="54"/>
      <c r="CDO95" s="54"/>
      <c r="CDP95" s="54"/>
      <c r="CDQ95" s="54"/>
      <c r="CDR95" s="54"/>
      <c r="CDS95" s="54"/>
      <c r="CDT95" s="54"/>
      <c r="CDU95" s="54"/>
      <c r="CDV95" s="54"/>
      <c r="CDW95" s="54"/>
      <c r="CDX95" s="54"/>
      <c r="CDY95" s="54"/>
      <c r="CDZ95" s="54"/>
      <c r="CEA95" s="54"/>
      <c r="CEB95" s="54"/>
      <c r="CEC95" s="54"/>
      <c r="CED95" s="54"/>
      <c r="CEE95" s="54"/>
      <c r="CEF95" s="54"/>
      <c r="CEG95" s="54"/>
      <c r="CEH95" s="54"/>
      <c r="CEI95" s="54"/>
      <c r="CEJ95" s="54"/>
      <c r="CEK95" s="54"/>
      <c r="CEL95" s="54"/>
      <c r="CEM95" s="54"/>
      <c r="CEN95" s="54"/>
      <c r="CEO95" s="54"/>
      <c r="CEP95" s="54"/>
      <c r="CEQ95" s="54"/>
      <c r="CER95" s="54"/>
      <c r="CES95" s="54"/>
      <c r="CET95" s="54"/>
      <c r="CEU95" s="54"/>
      <c r="CEV95" s="54"/>
      <c r="CEW95" s="54"/>
      <c r="CEX95" s="54"/>
      <c r="CEY95" s="54"/>
      <c r="CEZ95" s="54"/>
      <c r="CFA95" s="54"/>
      <c r="CFB95" s="54"/>
      <c r="CFC95" s="54"/>
      <c r="CFD95" s="54"/>
      <c r="CFE95" s="54"/>
      <c r="CFF95" s="54"/>
      <c r="CFG95" s="54"/>
      <c r="CFH95" s="54"/>
      <c r="CFI95" s="54"/>
      <c r="CFJ95" s="54"/>
      <c r="CFK95" s="54"/>
      <c r="CFL95" s="54"/>
      <c r="CFM95" s="54"/>
      <c r="CFN95" s="54"/>
      <c r="CFO95" s="54"/>
      <c r="CFP95" s="54"/>
      <c r="CFQ95" s="54"/>
      <c r="CFR95" s="54"/>
      <c r="CFS95" s="54"/>
      <c r="CFT95" s="54"/>
      <c r="CFU95" s="54"/>
      <c r="CFV95" s="54"/>
      <c r="CFW95" s="54"/>
      <c r="CFX95" s="54"/>
      <c r="CFY95" s="54"/>
      <c r="CFZ95" s="54"/>
      <c r="CGA95" s="54"/>
      <c r="CGB95" s="54"/>
      <c r="CGC95" s="54"/>
      <c r="CGD95" s="54"/>
      <c r="CGE95" s="54"/>
      <c r="CGF95" s="54"/>
      <c r="CGG95" s="54"/>
      <c r="CGH95" s="54"/>
      <c r="CGI95" s="54"/>
      <c r="CGJ95" s="54"/>
      <c r="CGK95" s="54"/>
      <c r="CGL95" s="54"/>
      <c r="CGM95" s="54"/>
      <c r="CGN95" s="54"/>
      <c r="CGO95" s="54"/>
      <c r="CGP95" s="54"/>
      <c r="CGQ95" s="54"/>
      <c r="CGR95" s="54"/>
      <c r="CGS95" s="54"/>
      <c r="CGT95" s="54"/>
      <c r="CGU95" s="54"/>
      <c r="CGV95" s="54"/>
      <c r="CGW95" s="54"/>
      <c r="CGX95" s="54"/>
      <c r="CGY95" s="54"/>
      <c r="CGZ95" s="54"/>
      <c r="CHA95" s="54"/>
      <c r="CHB95" s="54"/>
      <c r="CHC95" s="54"/>
      <c r="CHD95" s="54"/>
      <c r="CHE95" s="54"/>
      <c r="CHF95" s="54"/>
      <c r="CHG95" s="54"/>
      <c r="CHH95" s="54"/>
      <c r="CHI95" s="54"/>
      <c r="CHJ95" s="54"/>
      <c r="CHK95" s="54"/>
      <c r="CHL95" s="54"/>
      <c r="CHM95" s="54"/>
      <c r="CHN95" s="54"/>
      <c r="CHO95" s="54"/>
      <c r="CHP95" s="54"/>
      <c r="CHQ95" s="54"/>
      <c r="CHR95" s="54"/>
      <c r="CHS95" s="54"/>
      <c r="CHT95" s="54"/>
      <c r="CHU95" s="54"/>
      <c r="CHV95" s="54"/>
      <c r="CHW95" s="54"/>
      <c r="CHX95" s="54"/>
      <c r="CHY95" s="54"/>
      <c r="CHZ95" s="54"/>
      <c r="CIA95" s="54"/>
      <c r="CIB95" s="54"/>
      <c r="CIC95" s="54"/>
      <c r="CID95" s="54"/>
      <c r="CIE95" s="54"/>
      <c r="CIF95" s="54"/>
      <c r="CIG95" s="54"/>
      <c r="CIH95" s="54"/>
      <c r="CII95" s="54"/>
      <c r="CIJ95" s="54"/>
      <c r="CIK95" s="54"/>
      <c r="CIL95" s="54"/>
      <c r="CIM95" s="54"/>
      <c r="CIN95" s="54"/>
      <c r="CIO95" s="54"/>
      <c r="CIP95" s="54"/>
      <c r="CIQ95" s="54"/>
      <c r="CIR95" s="54"/>
      <c r="CIS95" s="54"/>
      <c r="CIT95" s="54"/>
      <c r="CIU95" s="54"/>
      <c r="CIV95" s="54"/>
      <c r="CIW95" s="54"/>
      <c r="CIX95" s="54"/>
      <c r="CIY95" s="54"/>
      <c r="CIZ95" s="54"/>
      <c r="CJA95" s="54"/>
      <c r="CJB95" s="54"/>
      <c r="CJC95" s="54"/>
      <c r="CJD95" s="54"/>
      <c r="CJE95" s="54"/>
      <c r="CJF95" s="54"/>
      <c r="CJG95" s="54"/>
      <c r="CJH95" s="54"/>
      <c r="CJI95" s="54"/>
      <c r="CJJ95" s="54"/>
      <c r="CJK95" s="54"/>
      <c r="CJL95" s="54"/>
      <c r="CJM95" s="54"/>
      <c r="CJN95" s="54"/>
      <c r="CJO95" s="54"/>
      <c r="CJP95" s="54"/>
      <c r="CJQ95" s="54"/>
      <c r="CJR95" s="54"/>
      <c r="CJS95" s="54"/>
      <c r="CJT95" s="54"/>
      <c r="CJU95" s="54"/>
      <c r="CJV95" s="54"/>
      <c r="CJW95" s="54"/>
      <c r="CJX95" s="54"/>
      <c r="CJY95" s="54"/>
      <c r="CJZ95" s="54"/>
      <c r="CKA95" s="54"/>
      <c r="CKB95" s="54"/>
      <c r="CKC95" s="54"/>
      <c r="CKD95" s="54"/>
      <c r="CKE95" s="54"/>
      <c r="CKF95" s="54"/>
      <c r="CKG95" s="54"/>
      <c r="CKH95" s="54"/>
      <c r="CKI95" s="54"/>
      <c r="CKJ95" s="54"/>
      <c r="CKK95" s="54"/>
      <c r="CKL95" s="54"/>
      <c r="CKM95" s="54"/>
      <c r="CKN95" s="54"/>
      <c r="CKO95" s="54"/>
      <c r="CKP95" s="54"/>
      <c r="CKQ95" s="54"/>
      <c r="CKR95" s="54"/>
      <c r="CKS95" s="54"/>
      <c r="CKT95" s="54"/>
      <c r="CKU95" s="54"/>
      <c r="CKV95" s="54"/>
      <c r="CKW95" s="54"/>
      <c r="CKX95" s="54"/>
      <c r="CKY95" s="54"/>
      <c r="CKZ95" s="54"/>
      <c r="CLA95" s="54"/>
      <c r="CLB95" s="54"/>
      <c r="CLC95" s="54"/>
      <c r="CLD95" s="54"/>
      <c r="CLE95" s="54"/>
      <c r="CLF95" s="54"/>
      <c r="CLG95" s="54"/>
      <c r="CLH95" s="54"/>
      <c r="CLI95" s="54"/>
      <c r="CLJ95" s="54"/>
      <c r="CLK95" s="54"/>
      <c r="CLL95" s="54"/>
      <c r="CLM95" s="54"/>
      <c r="CLN95" s="54"/>
      <c r="CLO95" s="54"/>
      <c r="CLP95" s="54"/>
      <c r="CLQ95" s="54"/>
      <c r="CLR95" s="54"/>
      <c r="CLS95" s="54"/>
      <c r="CLT95" s="54"/>
      <c r="CLU95" s="54"/>
      <c r="CLV95" s="54"/>
      <c r="CLW95" s="54"/>
      <c r="CLX95" s="54"/>
      <c r="CLY95" s="54"/>
      <c r="CLZ95" s="54"/>
      <c r="CMA95" s="54"/>
      <c r="CMB95" s="54"/>
      <c r="CMC95" s="54"/>
      <c r="CMD95" s="54"/>
      <c r="CME95" s="54"/>
      <c r="CMF95" s="54"/>
      <c r="CMG95" s="54"/>
      <c r="CMH95" s="54"/>
      <c r="CMI95" s="54"/>
      <c r="CMJ95" s="54"/>
      <c r="CMK95" s="54"/>
      <c r="CML95" s="54"/>
      <c r="CMM95" s="54"/>
      <c r="CMN95" s="54"/>
      <c r="CMO95" s="54"/>
      <c r="CMP95" s="54"/>
      <c r="CMQ95" s="54"/>
      <c r="CMR95" s="54"/>
      <c r="CMS95" s="54"/>
      <c r="CMT95" s="54"/>
      <c r="CMU95" s="54"/>
      <c r="CMV95" s="54"/>
      <c r="CMW95" s="54"/>
      <c r="CMX95" s="54"/>
      <c r="CMY95" s="54"/>
      <c r="CMZ95" s="54"/>
      <c r="CNA95" s="54"/>
      <c r="CNB95" s="54"/>
      <c r="CNC95" s="54"/>
      <c r="CND95" s="54"/>
      <c r="CNE95" s="54"/>
      <c r="CNF95" s="54"/>
      <c r="CNG95" s="54"/>
      <c r="CNH95" s="54"/>
      <c r="CNI95" s="54"/>
      <c r="CNJ95" s="54"/>
      <c r="CNK95" s="54"/>
      <c r="CNL95" s="54"/>
      <c r="CNM95" s="54"/>
      <c r="CNN95" s="54"/>
      <c r="CNO95" s="54"/>
      <c r="CNP95" s="54"/>
      <c r="CNQ95" s="54"/>
      <c r="CNR95" s="54"/>
      <c r="CNS95" s="54"/>
      <c r="CNT95" s="54"/>
      <c r="CNU95" s="54"/>
      <c r="CNV95" s="54"/>
      <c r="CNW95" s="54"/>
      <c r="CNX95" s="54"/>
      <c r="CNY95" s="54"/>
      <c r="CNZ95" s="54"/>
      <c r="COA95" s="54"/>
      <c r="COB95" s="54"/>
      <c r="COC95" s="54"/>
      <c r="COD95" s="54"/>
      <c r="COE95" s="54"/>
      <c r="COF95" s="54"/>
      <c r="COG95" s="54"/>
      <c r="COH95" s="54"/>
      <c r="COI95" s="54"/>
      <c r="COJ95" s="54"/>
      <c r="COK95" s="54"/>
      <c r="COL95" s="54"/>
      <c r="COM95" s="54"/>
      <c r="CON95" s="54"/>
      <c r="COO95" s="54"/>
      <c r="COP95" s="54"/>
      <c r="COQ95" s="54"/>
      <c r="COR95" s="54"/>
      <c r="COS95" s="54"/>
      <c r="COT95" s="54"/>
      <c r="COU95" s="54"/>
      <c r="COV95" s="54"/>
      <c r="COW95" s="54"/>
      <c r="COX95" s="54"/>
      <c r="COY95" s="54"/>
      <c r="COZ95" s="54"/>
      <c r="CPA95" s="54"/>
      <c r="CPB95" s="54"/>
      <c r="CPC95" s="54"/>
      <c r="CPD95" s="54"/>
      <c r="CPE95" s="54"/>
      <c r="CPF95" s="54"/>
      <c r="CPG95" s="54"/>
      <c r="CPH95" s="54"/>
      <c r="CPI95" s="54"/>
      <c r="CPJ95" s="54"/>
      <c r="CPK95" s="54"/>
      <c r="CPL95" s="54"/>
      <c r="CPM95" s="54"/>
      <c r="CPN95" s="54"/>
      <c r="CPO95" s="54"/>
      <c r="CPP95" s="54"/>
      <c r="CPQ95" s="54"/>
      <c r="CPR95" s="54"/>
      <c r="CPS95" s="54"/>
      <c r="CPT95" s="54"/>
      <c r="CPU95" s="54"/>
      <c r="CPV95" s="54"/>
      <c r="CPW95" s="54"/>
      <c r="CPX95" s="54"/>
      <c r="CPY95" s="54"/>
      <c r="CPZ95" s="54"/>
      <c r="CQA95" s="54"/>
      <c r="CQB95" s="54"/>
      <c r="CQC95" s="54"/>
      <c r="CQD95" s="54"/>
      <c r="CQE95" s="54"/>
      <c r="CQF95" s="54"/>
      <c r="CQG95" s="54"/>
      <c r="CQH95" s="54"/>
      <c r="CQI95" s="54"/>
      <c r="CQJ95" s="54"/>
      <c r="CQK95" s="54"/>
      <c r="CQL95" s="54"/>
      <c r="CQM95" s="54"/>
      <c r="CQN95" s="54"/>
      <c r="CQO95" s="54"/>
      <c r="CQP95" s="54"/>
      <c r="CQQ95" s="54"/>
      <c r="CQR95" s="54"/>
      <c r="CQS95" s="54"/>
      <c r="CQT95" s="54"/>
      <c r="CQU95" s="54"/>
      <c r="CQV95" s="54"/>
      <c r="CQW95" s="54"/>
      <c r="CQX95" s="54"/>
      <c r="CQY95" s="54"/>
      <c r="CQZ95" s="54"/>
      <c r="CRA95" s="54"/>
      <c r="CRB95" s="54"/>
      <c r="CRC95" s="54"/>
      <c r="CRD95" s="54"/>
      <c r="CRE95" s="54"/>
      <c r="CRF95" s="54"/>
      <c r="CRG95" s="54"/>
      <c r="CRH95" s="54"/>
      <c r="CRI95" s="54"/>
      <c r="CRJ95" s="54"/>
      <c r="CRK95" s="54"/>
      <c r="CRL95" s="54"/>
      <c r="CRM95" s="54"/>
      <c r="CRN95" s="54"/>
      <c r="CRO95" s="54"/>
      <c r="CRP95" s="54"/>
      <c r="CRQ95" s="54"/>
      <c r="CRR95" s="54"/>
      <c r="CRS95" s="54"/>
      <c r="CRT95" s="54"/>
      <c r="CRU95" s="54"/>
      <c r="CRV95" s="54"/>
      <c r="CRW95" s="54"/>
      <c r="CRX95" s="54"/>
      <c r="CRY95" s="54"/>
      <c r="CRZ95" s="54"/>
      <c r="CSA95" s="54"/>
      <c r="CSB95" s="54"/>
      <c r="CSC95" s="54"/>
      <c r="CSD95" s="54"/>
      <c r="CSE95" s="54"/>
      <c r="CSF95" s="54"/>
      <c r="CSG95" s="54"/>
      <c r="CSH95" s="54"/>
      <c r="CSI95" s="54"/>
      <c r="CSJ95" s="54"/>
      <c r="CSK95" s="54"/>
      <c r="CSL95" s="54"/>
      <c r="CSM95" s="54"/>
      <c r="CSN95" s="54"/>
      <c r="CSO95" s="54"/>
      <c r="CSP95" s="54"/>
      <c r="CSQ95" s="54"/>
      <c r="CSR95" s="54"/>
      <c r="CSS95" s="54"/>
      <c r="CST95" s="54"/>
      <c r="CSU95" s="54"/>
      <c r="CSV95" s="54"/>
      <c r="CSW95" s="54"/>
      <c r="CSX95" s="54"/>
      <c r="CSY95" s="54"/>
      <c r="CSZ95" s="54"/>
      <c r="CTA95" s="54"/>
      <c r="CTB95" s="54"/>
      <c r="CTC95" s="54"/>
      <c r="CTD95" s="54"/>
      <c r="CTE95" s="54"/>
      <c r="CTF95" s="54"/>
      <c r="CTG95" s="54"/>
      <c r="CTH95" s="54"/>
      <c r="CTI95" s="54"/>
      <c r="CTJ95" s="54"/>
      <c r="CTK95" s="54"/>
      <c r="CTL95" s="54"/>
      <c r="CTM95" s="54"/>
      <c r="CTN95" s="54"/>
      <c r="CTO95" s="54"/>
      <c r="CTP95" s="54"/>
      <c r="CTQ95" s="54"/>
      <c r="CTR95" s="54"/>
      <c r="CTS95" s="54"/>
      <c r="CTT95" s="54"/>
      <c r="CTU95" s="54"/>
      <c r="CTV95" s="54"/>
      <c r="CTW95" s="54"/>
      <c r="CTX95" s="54"/>
      <c r="CTY95" s="54"/>
      <c r="CTZ95" s="54"/>
      <c r="CUA95" s="54"/>
      <c r="CUB95" s="54"/>
      <c r="CUC95" s="54"/>
      <c r="CUD95" s="54"/>
      <c r="CUE95" s="54"/>
      <c r="CUF95" s="54"/>
      <c r="CUG95" s="54"/>
      <c r="CUH95" s="54"/>
      <c r="CUI95" s="54"/>
      <c r="CUJ95" s="54"/>
      <c r="CUK95" s="54"/>
      <c r="CUL95" s="54"/>
      <c r="CUM95" s="54"/>
      <c r="CUN95" s="54"/>
      <c r="CUO95" s="54"/>
      <c r="CUP95" s="54"/>
      <c r="CUQ95" s="54"/>
      <c r="CUR95" s="54"/>
      <c r="CUS95" s="54"/>
      <c r="CUT95" s="54"/>
      <c r="CUU95" s="54"/>
      <c r="CUV95" s="54"/>
      <c r="CUW95" s="54"/>
      <c r="CUX95" s="54"/>
      <c r="CUY95" s="54"/>
      <c r="CUZ95" s="54"/>
      <c r="CVA95" s="54"/>
      <c r="CVB95" s="54"/>
      <c r="CVC95" s="54"/>
      <c r="CVD95" s="54"/>
      <c r="CVE95" s="54"/>
      <c r="CVF95" s="54"/>
      <c r="CVG95" s="54"/>
      <c r="CVH95" s="54"/>
      <c r="CVI95" s="54"/>
      <c r="CVJ95" s="54"/>
      <c r="CVK95" s="54"/>
      <c r="CVL95" s="54"/>
      <c r="CVM95" s="54"/>
      <c r="CVN95" s="54"/>
      <c r="CVO95" s="54"/>
      <c r="CVP95" s="54"/>
      <c r="CVQ95" s="54"/>
      <c r="CVR95" s="54"/>
      <c r="CVS95" s="54"/>
      <c r="CVT95" s="54"/>
      <c r="CVU95" s="54"/>
      <c r="CVV95" s="54"/>
      <c r="CVW95" s="54"/>
      <c r="CVX95" s="54"/>
      <c r="CVY95" s="54"/>
      <c r="CVZ95" s="54"/>
      <c r="CWA95" s="54"/>
      <c r="CWB95" s="54"/>
      <c r="CWC95" s="54"/>
      <c r="CWD95" s="54"/>
      <c r="CWE95" s="54"/>
      <c r="CWF95" s="54"/>
      <c r="CWG95" s="54"/>
      <c r="CWH95" s="54"/>
      <c r="CWI95" s="54"/>
      <c r="CWJ95" s="54"/>
      <c r="CWK95" s="54"/>
      <c r="CWL95" s="54"/>
      <c r="CWM95" s="54"/>
      <c r="CWN95" s="54"/>
      <c r="CWO95" s="54"/>
      <c r="CWP95" s="54"/>
      <c r="CWQ95" s="54"/>
      <c r="CWR95" s="54"/>
      <c r="CWS95" s="54"/>
      <c r="CWT95" s="54"/>
      <c r="CWU95" s="54"/>
      <c r="CWV95" s="54"/>
      <c r="CWW95" s="54"/>
      <c r="CWX95" s="54"/>
      <c r="CWY95" s="54"/>
      <c r="CWZ95" s="54"/>
      <c r="CXA95" s="54"/>
      <c r="CXB95" s="54"/>
      <c r="CXC95" s="54"/>
      <c r="CXD95" s="54"/>
      <c r="CXE95" s="54"/>
      <c r="CXF95" s="54"/>
      <c r="CXG95" s="54"/>
      <c r="CXH95" s="54"/>
      <c r="CXI95" s="54"/>
      <c r="CXJ95" s="54"/>
      <c r="CXK95" s="54"/>
      <c r="CXL95" s="54"/>
      <c r="CXM95" s="54"/>
      <c r="CXN95" s="54"/>
      <c r="CXO95" s="54"/>
      <c r="CXP95" s="54"/>
      <c r="CXQ95" s="54"/>
      <c r="CXR95" s="54"/>
      <c r="CXS95" s="54"/>
      <c r="CXT95" s="54"/>
      <c r="CXU95" s="54"/>
      <c r="CXV95" s="54"/>
      <c r="CXW95" s="54"/>
      <c r="CXX95" s="54"/>
      <c r="CXY95" s="54"/>
      <c r="CXZ95" s="54"/>
      <c r="CYA95" s="54"/>
      <c r="CYB95" s="54"/>
      <c r="CYC95" s="54"/>
      <c r="CYD95" s="54"/>
      <c r="CYE95" s="54"/>
      <c r="CYF95" s="54"/>
      <c r="CYG95" s="54"/>
      <c r="CYH95" s="54"/>
      <c r="CYI95" s="54"/>
      <c r="CYJ95" s="54"/>
      <c r="CYK95" s="54"/>
      <c r="CYL95" s="54"/>
      <c r="CYM95" s="54"/>
      <c r="CYN95" s="54"/>
      <c r="CYO95" s="54"/>
      <c r="CYP95" s="54"/>
      <c r="CYQ95" s="54"/>
      <c r="CYR95" s="54"/>
      <c r="CYS95" s="54"/>
      <c r="CYT95" s="54"/>
      <c r="CYU95" s="54"/>
      <c r="CYV95" s="54"/>
      <c r="CYW95" s="54"/>
      <c r="CYX95" s="54"/>
      <c r="CYY95" s="54"/>
      <c r="CYZ95" s="54"/>
      <c r="CZA95" s="54"/>
      <c r="CZB95" s="54"/>
      <c r="CZC95" s="54"/>
      <c r="CZD95" s="54"/>
      <c r="CZE95" s="54"/>
      <c r="CZF95" s="54"/>
      <c r="CZG95" s="54"/>
      <c r="CZH95" s="54"/>
      <c r="CZI95" s="54"/>
      <c r="CZJ95" s="54"/>
      <c r="CZK95" s="54"/>
      <c r="CZL95" s="54"/>
      <c r="CZM95" s="54"/>
      <c r="CZN95" s="54"/>
      <c r="CZO95" s="54"/>
      <c r="CZP95" s="54"/>
      <c r="CZQ95" s="54"/>
      <c r="CZR95" s="54"/>
      <c r="CZS95" s="54"/>
      <c r="CZT95" s="54"/>
      <c r="CZU95" s="54"/>
      <c r="CZV95" s="54"/>
      <c r="CZW95" s="54"/>
      <c r="CZX95" s="54"/>
      <c r="CZY95" s="54"/>
      <c r="CZZ95" s="54"/>
      <c r="DAA95" s="54"/>
      <c r="DAB95" s="54"/>
      <c r="DAC95" s="54"/>
      <c r="DAD95" s="54"/>
      <c r="DAE95" s="54"/>
      <c r="DAF95" s="54"/>
      <c r="DAG95" s="54"/>
      <c r="DAH95" s="54"/>
      <c r="DAI95" s="54"/>
      <c r="DAJ95" s="54"/>
      <c r="DAK95" s="54"/>
      <c r="DAL95" s="54"/>
      <c r="DAM95" s="54"/>
      <c r="DAN95" s="54"/>
      <c r="DAO95" s="54"/>
      <c r="DAP95" s="54"/>
      <c r="DAQ95" s="54"/>
      <c r="DAR95" s="54"/>
      <c r="DAS95" s="54"/>
      <c r="DAT95" s="54"/>
      <c r="DAU95" s="54"/>
      <c r="DAV95" s="54"/>
      <c r="DAW95" s="54"/>
      <c r="DAX95" s="54"/>
      <c r="DAY95" s="54"/>
      <c r="DAZ95" s="54"/>
      <c r="DBA95" s="54"/>
      <c r="DBB95" s="54"/>
      <c r="DBC95" s="54"/>
      <c r="DBD95" s="54"/>
      <c r="DBE95" s="54"/>
      <c r="DBF95" s="54"/>
      <c r="DBG95" s="54"/>
      <c r="DBH95" s="54"/>
      <c r="DBI95" s="54"/>
      <c r="DBJ95" s="54"/>
      <c r="DBK95" s="54"/>
      <c r="DBL95" s="54"/>
      <c r="DBM95" s="54"/>
      <c r="DBN95" s="54"/>
      <c r="DBO95" s="54"/>
      <c r="DBP95" s="54"/>
      <c r="DBQ95" s="54"/>
      <c r="DBR95" s="54"/>
      <c r="DBS95" s="54"/>
      <c r="DBT95" s="54"/>
      <c r="DBU95" s="54"/>
      <c r="DBV95" s="54"/>
      <c r="DBW95" s="54"/>
      <c r="DBX95" s="54"/>
      <c r="DBY95" s="54"/>
      <c r="DBZ95" s="54"/>
      <c r="DCA95" s="54"/>
      <c r="DCB95" s="54"/>
      <c r="DCC95" s="54"/>
      <c r="DCD95" s="54"/>
      <c r="DCE95" s="54"/>
      <c r="DCF95" s="54"/>
      <c r="DCG95" s="54"/>
      <c r="DCH95" s="54"/>
      <c r="DCI95" s="54"/>
      <c r="DCJ95" s="54"/>
      <c r="DCK95" s="54"/>
      <c r="DCL95" s="54"/>
      <c r="DCM95" s="54"/>
      <c r="DCN95" s="54"/>
      <c r="DCO95" s="54"/>
      <c r="DCP95" s="54"/>
      <c r="DCQ95" s="54"/>
      <c r="DCR95" s="54"/>
      <c r="DCS95" s="54"/>
      <c r="DCT95" s="54"/>
      <c r="DCU95" s="54"/>
      <c r="DCV95" s="54"/>
      <c r="DCW95" s="54"/>
      <c r="DCX95" s="54"/>
      <c r="DCY95" s="54"/>
      <c r="DCZ95" s="54"/>
      <c r="DDA95" s="54"/>
      <c r="DDB95" s="54"/>
      <c r="DDC95" s="54"/>
      <c r="DDD95" s="54"/>
      <c r="DDE95" s="54"/>
      <c r="DDF95" s="54"/>
      <c r="DDG95" s="54"/>
      <c r="DDH95" s="54"/>
      <c r="DDI95" s="54"/>
      <c r="DDJ95" s="54"/>
      <c r="DDK95" s="54"/>
      <c r="DDL95" s="54"/>
      <c r="DDM95" s="54"/>
      <c r="DDN95" s="54"/>
      <c r="DDO95" s="54"/>
      <c r="DDP95" s="54"/>
      <c r="DDQ95" s="54"/>
      <c r="DDR95" s="54"/>
      <c r="DDS95" s="54"/>
      <c r="DDT95" s="54"/>
      <c r="DDU95" s="54"/>
      <c r="DDV95" s="54"/>
      <c r="DDW95" s="54"/>
      <c r="DDX95" s="54"/>
      <c r="DDY95" s="54"/>
      <c r="DDZ95" s="54"/>
      <c r="DEA95" s="54"/>
      <c r="DEB95" s="54"/>
      <c r="DEC95" s="54"/>
      <c r="DED95" s="54"/>
      <c r="DEE95" s="54"/>
      <c r="DEF95" s="54"/>
      <c r="DEG95" s="54"/>
      <c r="DEH95" s="54"/>
      <c r="DEI95" s="54"/>
      <c r="DEJ95" s="54"/>
      <c r="DEK95" s="54"/>
      <c r="DEL95" s="54"/>
      <c r="DEM95" s="54"/>
      <c r="DEN95" s="54"/>
      <c r="DEO95" s="54"/>
      <c r="DEP95" s="54"/>
      <c r="DEQ95" s="54"/>
      <c r="DER95" s="54"/>
      <c r="DES95" s="54"/>
      <c r="DET95" s="54"/>
      <c r="DEU95" s="54"/>
      <c r="DEV95" s="54"/>
      <c r="DEW95" s="54"/>
      <c r="DEX95" s="54"/>
      <c r="DEY95" s="54"/>
      <c r="DEZ95" s="54"/>
      <c r="DFA95" s="54"/>
      <c r="DFB95" s="54"/>
      <c r="DFC95" s="54"/>
      <c r="DFD95" s="54"/>
      <c r="DFE95" s="54"/>
      <c r="DFF95" s="54"/>
      <c r="DFG95" s="54"/>
      <c r="DFH95" s="54"/>
      <c r="DFI95" s="54"/>
      <c r="DFJ95" s="54"/>
      <c r="DFK95" s="54"/>
      <c r="DFL95" s="54"/>
      <c r="DFM95" s="54"/>
      <c r="DFN95" s="54"/>
      <c r="DFO95" s="54"/>
      <c r="DFP95" s="54"/>
      <c r="DFQ95" s="54"/>
      <c r="DFR95" s="54"/>
      <c r="DFS95" s="54"/>
      <c r="DFT95" s="54"/>
      <c r="DFU95" s="54"/>
      <c r="DFV95" s="54"/>
      <c r="DFW95" s="54"/>
      <c r="DFX95" s="54"/>
      <c r="DFY95" s="54"/>
      <c r="DFZ95" s="54"/>
      <c r="DGA95" s="54"/>
      <c r="DGB95" s="54"/>
      <c r="DGC95" s="54"/>
      <c r="DGD95" s="54"/>
      <c r="DGE95" s="54"/>
      <c r="DGF95" s="54"/>
      <c r="DGG95" s="54"/>
      <c r="DGH95" s="54"/>
      <c r="DGI95" s="54"/>
      <c r="DGJ95" s="54"/>
      <c r="DGK95" s="54"/>
      <c r="DGL95" s="54"/>
      <c r="DGM95" s="54"/>
      <c r="DGN95" s="54"/>
      <c r="DGO95" s="54"/>
      <c r="DGP95" s="54"/>
      <c r="DGQ95" s="54"/>
      <c r="DGR95" s="54"/>
      <c r="DGS95" s="54"/>
      <c r="DGT95" s="54"/>
      <c r="DGU95" s="54"/>
      <c r="DGV95" s="54"/>
      <c r="DGW95" s="54"/>
      <c r="DGX95" s="54"/>
      <c r="DGY95" s="54"/>
      <c r="DGZ95" s="54"/>
      <c r="DHA95" s="54"/>
      <c r="DHB95" s="54"/>
      <c r="DHC95" s="54"/>
      <c r="DHD95" s="54"/>
      <c r="DHE95" s="54"/>
      <c r="DHF95" s="54"/>
      <c r="DHG95" s="54"/>
      <c r="DHH95" s="54"/>
      <c r="DHI95" s="54"/>
      <c r="DHJ95" s="54"/>
      <c r="DHK95" s="54"/>
      <c r="DHL95" s="54"/>
      <c r="DHM95" s="54"/>
      <c r="DHN95" s="54"/>
      <c r="DHO95" s="54"/>
      <c r="DHP95" s="54"/>
      <c r="DHQ95" s="54"/>
      <c r="DHR95" s="54"/>
      <c r="DHS95" s="54"/>
      <c r="DHT95" s="54"/>
      <c r="DHU95" s="54"/>
      <c r="DHV95" s="54"/>
      <c r="DHW95" s="54"/>
      <c r="DHX95" s="54"/>
      <c r="DHY95" s="54"/>
      <c r="DHZ95" s="54"/>
      <c r="DIA95" s="54"/>
      <c r="DIB95" s="54"/>
      <c r="DIC95" s="54"/>
      <c r="DID95" s="54"/>
      <c r="DIE95" s="54"/>
      <c r="DIF95" s="54"/>
      <c r="DIG95" s="54"/>
      <c r="DIH95" s="54"/>
      <c r="DII95" s="54"/>
      <c r="DIJ95" s="54"/>
      <c r="DIK95" s="54"/>
      <c r="DIL95" s="54"/>
      <c r="DIM95" s="54"/>
      <c r="DIN95" s="54"/>
      <c r="DIO95" s="54"/>
      <c r="DIP95" s="54"/>
      <c r="DIQ95" s="54"/>
      <c r="DIR95" s="54"/>
      <c r="DIS95" s="54"/>
      <c r="DIT95" s="54"/>
      <c r="DIU95" s="54"/>
      <c r="DIV95" s="54"/>
      <c r="DIW95" s="54"/>
      <c r="DIX95" s="54"/>
      <c r="DIY95" s="54"/>
      <c r="DIZ95" s="54"/>
      <c r="DJA95" s="54"/>
      <c r="DJB95" s="54"/>
      <c r="DJC95" s="54"/>
      <c r="DJD95" s="54"/>
      <c r="DJE95" s="54"/>
      <c r="DJF95" s="54"/>
      <c r="DJG95" s="54"/>
      <c r="DJH95" s="54"/>
      <c r="DJI95" s="54"/>
      <c r="DJJ95" s="54"/>
      <c r="DJK95" s="54"/>
      <c r="DJL95" s="54"/>
      <c r="DJM95" s="54"/>
      <c r="DJN95" s="54"/>
      <c r="DJO95" s="54"/>
      <c r="DJP95" s="54"/>
      <c r="DJQ95" s="54"/>
      <c r="DJR95" s="54"/>
      <c r="DJS95" s="54"/>
      <c r="DJT95" s="54"/>
      <c r="DJU95" s="54"/>
      <c r="DJV95" s="54"/>
      <c r="DJW95" s="54"/>
      <c r="DJX95" s="54"/>
      <c r="DJY95" s="54"/>
      <c r="DJZ95" s="54"/>
      <c r="DKA95" s="54"/>
      <c r="DKB95" s="54"/>
      <c r="DKC95" s="54"/>
      <c r="DKD95" s="54"/>
      <c r="DKE95" s="54"/>
      <c r="DKF95" s="54"/>
      <c r="DKG95" s="54"/>
      <c r="DKH95" s="54"/>
      <c r="DKI95" s="54"/>
      <c r="DKJ95" s="54"/>
      <c r="DKK95" s="54"/>
      <c r="DKL95" s="54"/>
      <c r="DKM95" s="54"/>
      <c r="DKN95" s="54"/>
      <c r="DKO95" s="54"/>
      <c r="DKP95" s="54"/>
      <c r="DKQ95" s="54"/>
      <c r="DKR95" s="54"/>
      <c r="DKS95" s="54"/>
      <c r="DKT95" s="54"/>
      <c r="DKU95" s="54"/>
      <c r="DKV95" s="54"/>
      <c r="DKW95" s="54"/>
      <c r="DKX95" s="54"/>
      <c r="DKY95" s="54"/>
      <c r="DKZ95" s="54"/>
      <c r="DLA95" s="54"/>
      <c r="DLB95" s="54"/>
      <c r="DLC95" s="54"/>
      <c r="DLD95" s="54"/>
      <c r="DLE95" s="54"/>
      <c r="DLF95" s="54"/>
      <c r="DLG95" s="54"/>
      <c r="DLH95" s="54"/>
      <c r="DLI95" s="54"/>
      <c r="DLJ95" s="54"/>
      <c r="DLK95" s="54"/>
      <c r="DLL95" s="54"/>
      <c r="DLM95" s="54"/>
      <c r="DLN95" s="54"/>
      <c r="DLO95" s="54"/>
      <c r="DLP95" s="54"/>
      <c r="DLQ95" s="54"/>
      <c r="DLR95" s="54"/>
      <c r="DLS95" s="54"/>
      <c r="DLT95" s="54"/>
      <c r="DLU95" s="54"/>
      <c r="DLV95" s="54"/>
      <c r="DLW95" s="54"/>
      <c r="DLX95" s="54"/>
      <c r="DLY95" s="54"/>
      <c r="DLZ95" s="54"/>
      <c r="DMA95" s="54"/>
      <c r="DMB95" s="54"/>
      <c r="DMC95" s="54"/>
      <c r="DMD95" s="54"/>
      <c r="DME95" s="54"/>
      <c r="DMF95" s="54"/>
      <c r="DMG95" s="54"/>
      <c r="DMH95" s="54"/>
      <c r="DMI95" s="54"/>
      <c r="DMJ95" s="54"/>
      <c r="DMK95" s="54"/>
      <c r="DML95" s="54"/>
      <c r="DMM95" s="54"/>
      <c r="DMN95" s="54"/>
      <c r="DMO95" s="54"/>
      <c r="DMP95" s="54"/>
      <c r="DMQ95" s="54"/>
      <c r="DMR95" s="54"/>
      <c r="DMS95" s="54"/>
      <c r="DMT95" s="54"/>
      <c r="DMU95" s="54"/>
      <c r="DMV95" s="54"/>
      <c r="DMW95" s="54"/>
      <c r="DMX95" s="54"/>
      <c r="DMY95" s="54"/>
      <c r="DMZ95" s="54"/>
      <c r="DNA95" s="54"/>
      <c r="DNB95" s="54"/>
      <c r="DNC95" s="54"/>
      <c r="DND95" s="54"/>
      <c r="DNE95" s="54"/>
      <c r="DNF95" s="54"/>
      <c r="DNG95" s="54"/>
      <c r="DNH95" s="54"/>
      <c r="DNI95" s="54"/>
      <c r="DNJ95" s="54"/>
      <c r="DNK95" s="54"/>
      <c r="DNL95" s="54"/>
      <c r="DNM95" s="54"/>
      <c r="DNN95" s="54"/>
      <c r="DNO95" s="54"/>
      <c r="DNP95" s="54"/>
      <c r="DNQ95" s="54"/>
      <c r="DNR95" s="54"/>
      <c r="DNS95" s="54"/>
      <c r="DNT95" s="54"/>
      <c r="DNU95" s="54"/>
      <c r="DNV95" s="54"/>
      <c r="DNW95" s="54"/>
      <c r="DNX95" s="54"/>
      <c r="DNY95" s="54"/>
      <c r="DNZ95" s="54"/>
      <c r="DOA95" s="54"/>
      <c r="DOB95" s="54"/>
      <c r="DOC95" s="54"/>
      <c r="DOD95" s="54"/>
      <c r="DOE95" s="54"/>
      <c r="DOF95" s="54"/>
      <c r="DOG95" s="54"/>
      <c r="DOH95" s="54"/>
      <c r="DOI95" s="54"/>
      <c r="DOJ95" s="54"/>
      <c r="DOK95" s="54"/>
      <c r="DOL95" s="54"/>
      <c r="DOM95" s="54"/>
      <c r="DON95" s="54"/>
      <c r="DOO95" s="54"/>
      <c r="DOP95" s="54"/>
      <c r="DOQ95" s="54"/>
      <c r="DOR95" s="54"/>
      <c r="DOS95" s="54"/>
      <c r="DOT95" s="54"/>
      <c r="DOU95" s="54"/>
      <c r="DOV95" s="54"/>
      <c r="DOW95" s="54"/>
      <c r="DOX95" s="54"/>
      <c r="DOY95" s="54"/>
      <c r="DOZ95" s="54"/>
      <c r="DPA95" s="54"/>
      <c r="DPB95" s="54"/>
      <c r="DPC95" s="54"/>
      <c r="DPD95" s="54"/>
      <c r="DPE95" s="54"/>
      <c r="DPF95" s="54"/>
      <c r="DPG95" s="54"/>
      <c r="DPH95" s="54"/>
      <c r="DPI95" s="54"/>
      <c r="DPJ95" s="54"/>
      <c r="DPK95" s="54"/>
      <c r="DPL95" s="54"/>
      <c r="DPM95" s="54"/>
      <c r="DPN95" s="54"/>
      <c r="DPO95" s="54"/>
      <c r="DPP95" s="54"/>
      <c r="DPQ95" s="54"/>
      <c r="DPR95" s="54"/>
      <c r="DPS95" s="54"/>
      <c r="DPT95" s="54"/>
      <c r="DPU95" s="54"/>
      <c r="DPV95" s="54"/>
      <c r="DPW95" s="54"/>
      <c r="DPX95" s="54"/>
      <c r="DPY95" s="54"/>
      <c r="DPZ95" s="54"/>
      <c r="DQA95" s="54"/>
      <c r="DQB95" s="54"/>
      <c r="DQC95" s="54"/>
      <c r="DQD95" s="54"/>
      <c r="DQE95" s="54"/>
      <c r="DQF95" s="54"/>
      <c r="DQG95" s="54"/>
      <c r="DQH95" s="54"/>
      <c r="DQI95" s="54"/>
      <c r="DQJ95" s="54"/>
      <c r="DQK95" s="54"/>
      <c r="DQL95" s="54"/>
      <c r="DQM95" s="54"/>
      <c r="DQN95" s="54"/>
      <c r="DQO95" s="54"/>
      <c r="DQP95" s="54"/>
      <c r="DQQ95" s="54"/>
      <c r="DQR95" s="54"/>
      <c r="DQS95" s="54"/>
      <c r="DQT95" s="54"/>
      <c r="DQU95" s="54"/>
      <c r="DQV95" s="54"/>
      <c r="DQW95" s="54"/>
      <c r="DQX95" s="54"/>
      <c r="DQY95" s="54"/>
      <c r="DQZ95" s="54"/>
      <c r="DRA95" s="54"/>
      <c r="DRB95" s="54"/>
      <c r="DRC95" s="54"/>
      <c r="DRD95" s="54"/>
      <c r="DRE95" s="54"/>
      <c r="DRF95" s="54"/>
      <c r="DRG95" s="54"/>
      <c r="DRH95" s="54"/>
      <c r="DRI95" s="54"/>
      <c r="DRJ95" s="54"/>
      <c r="DRK95" s="54"/>
      <c r="DRL95" s="54"/>
      <c r="DRM95" s="54"/>
      <c r="DRN95" s="54"/>
      <c r="DRO95" s="54"/>
      <c r="DRP95" s="54"/>
      <c r="DRQ95" s="54"/>
      <c r="DRR95" s="54"/>
      <c r="DRS95" s="54"/>
      <c r="DRT95" s="54"/>
      <c r="DRU95" s="54"/>
      <c r="DRV95" s="54"/>
      <c r="DRW95" s="54"/>
      <c r="DRX95" s="54"/>
      <c r="DRY95" s="54"/>
      <c r="DRZ95" s="54"/>
      <c r="DSA95" s="54"/>
      <c r="DSB95" s="54"/>
      <c r="DSC95" s="54"/>
      <c r="DSD95" s="54"/>
      <c r="DSE95" s="54"/>
      <c r="DSF95" s="54"/>
      <c r="DSG95" s="54"/>
      <c r="DSH95" s="54"/>
      <c r="DSI95" s="54"/>
      <c r="DSJ95" s="54"/>
      <c r="DSK95" s="54"/>
      <c r="DSL95" s="54"/>
      <c r="DSM95" s="54"/>
      <c r="DSN95" s="54"/>
      <c r="DSO95" s="54"/>
      <c r="DSP95" s="54"/>
      <c r="DSQ95" s="54"/>
      <c r="DSR95" s="54"/>
      <c r="DSS95" s="54"/>
      <c r="DST95" s="54"/>
      <c r="DSU95" s="54"/>
      <c r="DSV95" s="54"/>
      <c r="DSW95" s="54"/>
      <c r="DSX95" s="54"/>
      <c r="DSY95" s="54"/>
      <c r="DSZ95" s="54"/>
      <c r="DTA95" s="54"/>
      <c r="DTB95" s="54"/>
      <c r="DTC95" s="54"/>
      <c r="DTD95" s="54"/>
      <c r="DTE95" s="54"/>
      <c r="DTF95" s="54"/>
      <c r="DTG95" s="54"/>
      <c r="DTH95" s="54"/>
      <c r="DTI95" s="54"/>
      <c r="DTJ95" s="54"/>
      <c r="DTK95" s="54"/>
      <c r="DTL95" s="54"/>
      <c r="DTM95" s="54"/>
      <c r="DTN95" s="54"/>
      <c r="DTO95" s="54"/>
      <c r="DTP95" s="54"/>
      <c r="DTQ95" s="54"/>
      <c r="DTR95" s="54"/>
      <c r="DTS95" s="54"/>
      <c r="DTT95" s="54"/>
      <c r="DTU95" s="54"/>
      <c r="DTV95" s="54"/>
      <c r="DTW95" s="54"/>
      <c r="DTX95" s="54"/>
      <c r="DTY95" s="54"/>
      <c r="DTZ95" s="54"/>
      <c r="DUA95" s="54"/>
      <c r="DUB95" s="54"/>
      <c r="DUC95" s="54"/>
      <c r="DUD95" s="54"/>
      <c r="DUE95" s="54"/>
      <c r="DUF95" s="54"/>
      <c r="DUG95" s="54"/>
      <c r="DUH95" s="54"/>
      <c r="DUI95" s="54"/>
      <c r="DUJ95" s="54"/>
      <c r="DUK95" s="54"/>
      <c r="DUL95" s="54"/>
      <c r="DUM95" s="54"/>
      <c r="DUN95" s="54"/>
      <c r="DUO95" s="54"/>
      <c r="DUP95" s="54"/>
      <c r="DUQ95" s="54"/>
      <c r="DUR95" s="54"/>
      <c r="DUS95" s="54"/>
      <c r="DUT95" s="54"/>
      <c r="DUU95" s="54"/>
      <c r="DUV95" s="54"/>
      <c r="DUW95" s="54"/>
      <c r="DUX95" s="54"/>
      <c r="DUY95" s="54"/>
      <c r="DUZ95" s="54"/>
      <c r="DVA95" s="54"/>
      <c r="DVB95" s="54"/>
      <c r="DVC95" s="54"/>
      <c r="DVD95" s="54"/>
      <c r="DVE95" s="54"/>
      <c r="DVF95" s="54"/>
      <c r="DVG95" s="54"/>
      <c r="DVH95" s="54"/>
      <c r="DVI95" s="54"/>
      <c r="DVJ95" s="54"/>
      <c r="DVK95" s="54"/>
      <c r="DVL95" s="54"/>
      <c r="DVM95" s="54"/>
      <c r="DVN95" s="54"/>
      <c r="DVO95" s="54"/>
      <c r="DVP95" s="54"/>
      <c r="DVQ95" s="54"/>
      <c r="DVR95" s="54"/>
      <c r="DVS95" s="54"/>
      <c r="DVT95" s="54"/>
      <c r="DVU95" s="54"/>
      <c r="DVV95" s="54"/>
      <c r="DVW95" s="54"/>
      <c r="DVX95" s="54"/>
      <c r="DVY95" s="54"/>
      <c r="DVZ95" s="54"/>
      <c r="DWA95" s="54"/>
      <c r="DWB95" s="54"/>
      <c r="DWC95" s="54"/>
      <c r="DWD95" s="54"/>
      <c r="DWE95" s="54"/>
      <c r="DWF95" s="54"/>
      <c r="DWG95" s="54"/>
      <c r="DWH95" s="54"/>
      <c r="DWI95" s="54"/>
      <c r="DWJ95" s="54"/>
      <c r="DWK95" s="54"/>
      <c r="DWL95" s="54"/>
      <c r="DWM95" s="54"/>
      <c r="DWN95" s="54"/>
      <c r="DWO95" s="54"/>
      <c r="DWP95" s="54"/>
      <c r="DWQ95" s="54"/>
      <c r="DWR95" s="54"/>
      <c r="DWS95" s="54"/>
      <c r="DWT95" s="54"/>
      <c r="DWU95" s="54"/>
      <c r="DWV95" s="54"/>
      <c r="DWW95" s="54"/>
      <c r="DWX95" s="54"/>
      <c r="DWY95" s="54"/>
      <c r="DWZ95" s="54"/>
      <c r="DXA95" s="54"/>
      <c r="DXB95" s="54"/>
      <c r="DXC95" s="54"/>
      <c r="DXD95" s="54"/>
      <c r="DXE95" s="54"/>
      <c r="DXF95" s="54"/>
      <c r="DXG95" s="54"/>
      <c r="DXH95" s="54"/>
      <c r="DXI95" s="54"/>
      <c r="DXJ95" s="54"/>
      <c r="DXK95" s="54"/>
      <c r="DXL95" s="54"/>
      <c r="DXM95" s="54"/>
      <c r="DXN95" s="54"/>
      <c r="DXO95" s="54"/>
      <c r="DXP95" s="54"/>
      <c r="DXQ95" s="54"/>
      <c r="DXR95" s="54"/>
      <c r="DXS95" s="54"/>
      <c r="DXT95" s="54"/>
      <c r="DXU95" s="54"/>
      <c r="DXV95" s="54"/>
      <c r="DXW95" s="54"/>
      <c r="DXX95" s="54"/>
      <c r="DXY95" s="54"/>
      <c r="DXZ95" s="54"/>
      <c r="DYA95" s="54"/>
      <c r="DYB95" s="54"/>
      <c r="DYC95" s="54"/>
      <c r="DYD95" s="54"/>
      <c r="DYE95" s="54"/>
      <c r="DYF95" s="54"/>
      <c r="DYG95" s="54"/>
      <c r="DYH95" s="54"/>
      <c r="DYI95" s="54"/>
      <c r="DYJ95" s="54"/>
      <c r="DYK95" s="54"/>
      <c r="DYL95" s="54"/>
      <c r="DYM95" s="54"/>
      <c r="DYN95" s="54"/>
      <c r="DYO95" s="54"/>
      <c r="DYP95" s="54"/>
      <c r="DYQ95" s="54"/>
      <c r="DYR95" s="54"/>
      <c r="DYS95" s="54"/>
      <c r="DYT95" s="54"/>
      <c r="DYU95" s="54"/>
      <c r="DYV95" s="54"/>
      <c r="DYW95" s="54"/>
      <c r="DYX95" s="54"/>
      <c r="DYY95" s="54"/>
      <c r="DYZ95" s="54"/>
      <c r="DZA95" s="54"/>
      <c r="DZB95" s="54"/>
      <c r="DZC95" s="54"/>
      <c r="DZD95" s="54"/>
      <c r="DZE95" s="54"/>
      <c r="DZF95" s="54"/>
      <c r="DZG95" s="54"/>
      <c r="DZH95" s="54"/>
      <c r="DZI95" s="54"/>
      <c r="DZJ95" s="54"/>
      <c r="DZK95" s="54"/>
      <c r="DZL95" s="54"/>
      <c r="DZM95" s="54"/>
      <c r="DZN95" s="54"/>
      <c r="DZO95" s="54"/>
      <c r="DZP95" s="54"/>
      <c r="DZQ95" s="54"/>
      <c r="DZR95" s="54"/>
      <c r="DZS95" s="54"/>
      <c r="DZT95" s="54"/>
      <c r="DZU95" s="54"/>
      <c r="DZV95" s="54"/>
      <c r="DZW95" s="54"/>
      <c r="DZX95" s="54"/>
      <c r="DZY95" s="54"/>
      <c r="DZZ95" s="54"/>
      <c r="EAA95" s="54"/>
      <c r="EAB95" s="54"/>
      <c r="EAC95" s="54"/>
      <c r="EAD95" s="54"/>
      <c r="EAE95" s="54"/>
      <c r="EAF95" s="54"/>
      <c r="EAG95" s="54"/>
      <c r="EAH95" s="54"/>
      <c r="EAI95" s="54"/>
      <c r="EAJ95" s="54"/>
      <c r="EAK95" s="54"/>
      <c r="EAL95" s="54"/>
      <c r="EAM95" s="54"/>
      <c r="EAN95" s="54"/>
      <c r="EAO95" s="54"/>
      <c r="EAP95" s="54"/>
      <c r="EAQ95" s="54"/>
      <c r="EAR95" s="54"/>
      <c r="EAS95" s="54"/>
      <c r="EAT95" s="54"/>
      <c r="EAU95" s="54"/>
      <c r="EAV95" s="54"/>
      <c r="EAW95" s="54"/>
      <c r="EAX95" s="54"/>
      <c r="EAY95" s="54"/>
      <c r="EAZ95" s="54"/>
      <c r="EBA95" s="54"/>
      <c r="EBB95" s="54"/>
      <c r="EBC95" s="54"/>
      <c r="EBD95" s="54"/>
      <c r="EBE95" s="54"/>
      <c r="EBF95" s="54"/>
      <c r="EBG95" s="54"/>
      <c r="EBH95" s="54"/>
      <c r="EBI95" s="54"/>
      <c r="EBJ95" s="54"/>
      <c r="EBK95" s="54"/>
      <c r="EBL95" s="54"/>
      <c r="EBM95" s="54"/>
      <c r="EBN95" s="54"/>
      <c r="EBO95" s="54"/>
      <c r="EBP95" s="54"/>
      <c r="EBQ95" s="54"/>
      <c r="EBR95" s="54"/>
      <c r="EBS95" s="54"/>
      <c r="EBT95" s="54"/>
      <c r="EBU95" s="54"/>
      <c r="EBV95" s="54"/>
      <c r="EBW95" s="54"/>
      <c r="EBX95" s="54"/>
      <c r="EBY95" s="54"/>
      <c r="EBZ95" s="54"/>
      <c r="ECA95" s="54"/>
      <c r="ECB95" s="54"/>
      <c r="ECC95" s="54"/>
      <c r="ECD95" s="54"/>
      <c r="ECE95" s="54"/>
      <c r="ECF95" s="54"/>
      <c r="ECG95" s="54"/>
      <c r="ECH95" s="54"/>
      <c r="ECI95" s="54"/>
      <c r="ECJ95" s="54"/>
      <c r="ECK95" s="54"/>
      <c r="ECL95" s="54"/>
      <c r="ECM95" s="54"/>
      <c r="ECN95" s="54"/>
      <c r="ECO95" s="54"/>
      <c r="ECP95" s="54"/>
      <c r="ECQ95" s="54"/>
      <c r="ECR95" s="54"/>
      <c r="ECS95" s="54"/>
      <c r="ECT95" s="54"/>
      <c r="ECU95" s="54"/>
      <c r="ECV95" s="54"/>
      <c r="ECW95" s="54"/>
      <c r="ECX95" s="54"/>
      <c r="ECY95" s="54"/>
      <c r="ECZ95" s="54"/>
      <c r="EDA95" s="54"/>
      <c r="EDB95" s="54"/>
      <c r="EDC95" s="54"/>
      <c r="EDD95" s="54"/>
      <c r="EDE95" s="54"/>
      <c r="EDF95" s="54"/>
      <c r="EDG95" s="54"/>
      <c r="EDH95" s="54"/>
      <c r="EDI95" s="54"/>
      <c r="EDJ95" s="54"/>
      <c r="EDK95" s="54"/>
      <c r="EDL95" s="54"/>
      <c r="EDM95" s="54"/>
      <c r="EDN95" s="54"/>
      <c r="EDO95" s="54"/>
      <c r="EDP95" s="54"/>
      <c r="EDQ95" s="54"/>
      <c r="EDR95" s="54"/>
      <c r="EDS95" s="54"/>
      <c r="EDT95" s="54"/>
      <c r="EDU95" s="54"/>
      <c r="EDV95" s="54"/>
      <c r="EDW95" s="54"/>
      <c r="EDX95" s="54"/>
      <c r="EDY95" s="54"/>
      <c r="EDZ95" s="54"/>
      <c r="EEA95" s="54"/>
      <c r="EEB95" s="54"/>
      <c r="EEC95" s="54"/>
      <c r="EED95" s="54"/>
      <c r="EEE95" s="54"/>
      <c r="EEF95" s="54"/>
      <c r="EEG95" s="54"/>
      <c r="EEH95" s="54"/>
      <c r="EEI95" s="54"/>
      <c r="EEJ95" s="54"/>
      <c r="EEK95" s="54"/>
      <c r="EEL95" s="54"/>
      <c r="EEM95" s="54"/>
      <c r="EEN95" s="54"/>
      <c r="EEO95" s="54"/>
      <c r="EEP95" s="54"/>
      <c r="EEQ95" s="54"/>
      <c r="EER95" s="54"/>
      <c r="EES95" s="54"/>
      <c r="EET95" s="54"/>
      <c r="EEU95" s="54"/>
      <c r="EEV95" s="54"/>
      <c r="EEW95" s="54"/>
      <c r="EEX95" s="54"/>
      <c r="EEY95" s="54"/>
      <c r="EEZ95" s="54"/>
      <c r="EFA95" s="54"/>
      <c r="EFB95" s="54"/>
      <c r="EFC95" s="54"/>
      <c r="EFD95" s="54"/>
      <c r="EFE95" s="54"/>
      <c r="EFF95" s="54"/>
      <c r="EFG95" s="54"/>
      <c r="EFH95" s="54"/>
      <c r="EFI95" s="54"/>
      <c r="EFJ95" s="54"/>
      <c r="EFK95" s="54"/>
      <c r="EFL95" s="54"/>
      <c r="EFM95" s="54"/>
      <c r="EFN95" s="54"/>
      <c r="EFO95" s="54"/>
      <c r="EFP95" s="54"/>
      <c r="EFQ95" s="54"/>
      <c r="EFR95" s="54"/>
      <c r="EFS95" s="54"/>
      <c r="EFT95" s="54"/>
      <c r="EFU95" s="54"/>
      <c r="EFV95" s="54"/>
      <c r="EFW95" s="54"/>
      <c r="EFX95" s="54"/>
      <c r="EFY95" s="54"/>
      <c r="EFZ95" s="54"/>
      <c r="EGA95" s="54"/>
      <c r="EGB95" s="54"/>
      <c r="EGC95" s="54"/>
      <c r="EGD95" s="54"/>
      <c r="EGE95" s="54"/>
      <c r="EGF95" s="54"/>
      <c r="EGG95" s="54"/>
      <c r="EGH95" s="54"/>
      <c r="EGI95" s="54"/>
      <c r="EGJ95" s="54"/>
      <c r="EGK95" s="54"/>
      <c r="EGL95" s="54"/>
      <c r="EGM95" s="54"/>
      <c r="EGN95" s="54"/>
      <c r="EGO95" s="54"/>
      <c r="EGP95" s="54"/>
      <c r="EGQ95" s="54"/>
      <c r="EGR95" s="54"/>
      <c r="EGS95" s="54"/>
      <c r="EGT95" s="54"/>
      <c r="EGU95" s="54"/>
      <c r="EGV95" s="54"/>
      <c r="EGW95" s="54"/>
      <c r="EGX95" s="54"/>
      <c r="EGY95" s="54"/>
      <c r="EGZ95" s="54"/>
      <c r="EHA95" s="54"/>
      <c r="EHB95" s="54"/>
      <c r="EHC95" s="54"/>
      <c r="EHD95" s="54"/>
      <c r="EHE95" s="54"/>
      <c r="EHF95" s="54"/>
      <c r="EHG95" s="54"/>
      <c r="EHH95" s="54"/>
      <c r="EHI95" s="54"/>
      <c r="EHJ95" s="54"/>
      <c r="EHK95" s="54"/>
      <c r="EHL95" s="54"/>
      <c r="EHM95" s="54"/>
      <c r="EHN95" s="54"/>
      <c r="EHO95" s="54"/>
      <c r="EHP95" s="54"/>
      <c r="EHQ95" s="54"/>
      <c r="EHR95" s="54"/>
      <c r="EHS95" s="54"/>
      <c r="EHT95" s="54"/>
      <c r="EHU95" s="54"/>
      <c r="EHV95" s="54"/>
      <c r="EHW95" s="54"/>
      <c r="EHX95" s="54"/>
      <c r="EHY95" s="54"/>
      <c r="EHZ95" s="54"/>
      <c r="EIA95" s="54"/>
      <c r="EIB95" s="54"/>
      <c r="EIC95" s="54"/>
      <c r="EID95" s="54"/>
      <c r="EIE95" s="54"/>
      <c r="EIF95" s="54"/>
      <c r="EIG95" s="54"/>
      <c r="EIH95" s="54"/>
      <c r="EII95" s="54"/>
      <c r="EIJ95" s="54"/>
      <c r="EIK95" s="54"/>
      <c r="EIL95" s="54"/>
      <c r="EIM95" s="54"/>
      <c r="EIN95" s="54"/>
      <c r="EIO95" s="54"/>
      <c r="EIP95" s="54"/>
      <c r="EIQ95" s="54"/>
      <c r="EIR95" s="54"/>
      <c r="EIS95" s="54"/>
      <c r="EIT95" s="54"/>
      <c r="EIU95" s="54"/>
      <c r="EIV95" s="54"/>
      <c r="EIW95" s="54"/>
      <c r="EIX95" s="54"/>
      <c r="EIY95" s="54"/>
      <c r="EIZ95" s="54"/>
      <c r="EJA95" s="54"/>
      <c r="EJB95" s="54"/>
      <c r="EJC95" s="54"/>
      <c r="EJD95" s="54"/>
      <c r="EJE95" s="54"/>
      <c r="EJF95" s="54"/>
      <c r="EJG95" s="54"/>
      <c r="EJH95" s="54"/>
      <c r="EJI95" s="54"/>
      <c r="EJJ95" s="54"/>
      <c r="EJK95" s="54"/>
      <c r="EJL95" s="54"/>
      <c r="EJM95" s="54"/>
      <c r="EJN95" s="54"/>
      <c r="EJO95" s="54"/>
      <c r="EJP95" s="54"/>
      <c r="EJQ95" s="54"/>
      <c r="EJR95" s="54"/>
      <c r="EJS95" s="54"/>
      <c r="EJT95" s="54"/>
      <c r="EJU95" s="54"/>
      <c r="EJV95" s="54"/>
      <c r="EJW95" s="54"/>
      <c r="EJX95" s="54"/>
      <c r="EJY95" s="54"/>
      <c r="EJZ95" s="54"/>
      <c r="EKA95" s="54"/>
      <c r="EKB95" s="54"/>
      <c r="EKC95" s="54"/>
      <c r="EKD95" s="54"/>
      <c r="EKE95" s="54"/>
      <c r="EKF95" s="54"/>
      <c r="EKG95" s="54"/>
      <c r="EKH95" s="54"/>
      <c r="EKI95" s="54"/>
      <c r="EKJ95" s="54"/>
      <c r="EKK95" s="54"/>
      <c r="EKL95" s="54"/>
      <c r="EKM95" s="54"/>
      <c r="EKN95" s="54"/>
      <c r="EKO95" s="54"/>
      <c r="EKP95" s="54"/>
      <c r="EKQ95" s="54"/>
      <c r="EKR95" s="54"/>
      <c r="EKS95" s="54"/>
      <c r="EKT95" s="54"/>
      <c r="EKU95" s="54"/>
      <c r="EKV95" s="54"/>
      <c r="EKW95" s="54"/>
      <c r="EKX95" s="54"/>
      <c r="EKY95" s="54"/>
      <c r="EKZ95" s="54"/>
      <c r="ELA95" s="54"/>
      <c r="ELB95" s="54"/>
      <c r="ELC95" s="54"/>
      <c r="ELD95" s="54"/>
      <c r="ELE95" s="54"/>
      <c r="ELF95" s="54"/>
      <c r="ELG95" s="54"/>
      <c r="ELH95" s="54"/>
      <c r="ELI95" s="54"/>
      <c r="ELJ95" s="54"/>
      <c r="ELK95" s="54"/>
      <c r="ELL95" s="54"/>
      <c r="ELM95" s="54"/>
      <c r="ELN95" s="54"/>
      <c r="ELO95" s="54"/>
      <c r="ELP95" s="54"/>
      <c r="ELQ95" s="54"/>
      <c r="ELR95" s="54"/>
      <c r="ELS95" s="54"/>
      <c r="ELT95" s="54"/>
      <c r="ELU95" s="54"/>
      <c r="ELV95" s="54"/>
      <c r="ELW95" s="54"/>
      <c r="ELX95" s="54"/>
      <c r="ELY95" s="54"/>
      <c r="ELZ95" s="54"/>
      <c r="EMA95" s="54"/>
      <c r="EMB95" s="54"/>
      <c r="EMC95" s="54"/>
      <c r="EMD95" s="54"/>
      <c r="EME95" s="54"/>
      <c r="EMF95" s="54"/>
      <c r="EMG95" s="54"/>
      <c r="EMH95" s="54"/>
      <c r="EMI95" s="54"/>
      <c r="EMJ95" s="54"/>
      <c r="EMK95" s="54"/>
      <c r="EML95" s="54"/>
      <c r="EMM95" s="54"/>
      <c r="EMN95" s="54"/>
      <c r="EMO95" s="54"/>
      <c r="EMP95" s="54"/>
      <c r="EMQ95" s="54"/>
      <c r="EMR95" s="54"/>
      <c r="EMS95" s="54"/>
      <c r="EMT95" s="54"/>
      <c r="EMU95" s="54"/>
      <c r="EMV95" s="54"/>
      <c r="EMW95" s="54"/>
      <c r="EMX95" s="54"/>
      <c r="EMY95" s="54"/>
      <c r="EMZ95" s="54"/>
      <c r="ENA95" s="54"/>
      <c r="ENB95" s="54"/>
      <c r="ENC95" s="54"/>
      <c r="END95" s="54"/>
      <c r="ENE95" s="54"/>
      <c r="ENF95" s="54"/>
      <c r="ENG95" s="54"/>
      <c r="ENH95" s="54"/>
      <c r="ENI95" s="54"/>
      <c r="ENJ95" s="54"/>
      <c r="ENK95" s="54"/>
      <c r="ENL95" s="54"/>
      <c r="ENM95" s="54"/>
      <c r="ENN95" s="54"/>
      <c r="ENO95" s="54"/>
      <c r="ENP95" s="54"/>
      <c r="ENQ95" s="54"/>
      <c r="ENR95" s="54"/>
      <c r="ENS95" s="54"/>
      <c r="ENT95" s="54"/>
      <c r="ENU95" s="54"/>
      <c r="ENV95" s="54"/>
      <c r="ENW95" s="54"/>
      <c r="ENX95" s="54"/>
      <c r="ENY95" s="54"/>
      <c r="ENZ95" s="54"/>
      <c r="EOA95" s="54"/>
      <c r="EOB95" s="54"/>
      <c r="EOC95" s="54"/>
      <c r="EOD95" s="54"/>
      <c r="EOE95" s="54"/>
      <c r="EOF95" s="54"/>
      <c r="EOG95" s="54"/>
      <c r="EOH95" s="54"/>
      <c r="EOI95" s="54"/>
      <c r="EOJ95" s="54"/>
      <c r="EOK95" s="54"/>
      <c r="EOL95" s="54"/>
      <c r="EOM95" s="54"/>
      <c r="EON95" s="54"/>
      <c r="EOO95" s="54"/>
      <c r="EOP95" s="54"/>
      <c r="EOQ95" s="54"/>
      <c r="EOR95" s="54"/>
      <c r="EOS95" s="54"/>
      <c r="EOT95" s="54"/>
      <c r="EOU95" s="54"/>
      <c r="EOV95" s="54"/>
      <c r="EOW95" s="54"/>
      <c r="EOX95" s="54"/>
      <c r="EOY95" s="54"/>
      <c r="EOZ95" s="54"/>
      <c r="EPA95" s="54"/>
      <c r="EPB95" s="54"/>
      <c r="EPC95" s="54"/>
      <c r="EPD95" s="54"/>
      <c r="EPE95" s="54"/>
      <c r="EPF95" s="54"/>
      <c r="EPG95" s="54"/>
      <c r="EPH95" s="54"/>
      <c r="EPI95" s="54"/>
      <c r="EPJ95" s="54"/>
      <c r="EPK95" s="54"/>
      <c r="EPL95" s="54"/>
      <c r="EPM95" s="54"/>
      <c r="EPN95" s="54"/>
      <c r="EPO95" s="54"/>
      <c r="EPP95" s="54"/>
      <c r="EPQ95" s="54"/>
      <c r="EPR95" s="54"/>
      <c r="EPS95" s="54"/>
      <c r="EPT95" s="54"/>
      <c r="EPU95" s="54"/>
      <c r="EPV95" s="54"/>
      <c r="EPW95" s="54"/>
      <c r="EPX95" s="54"/>
      <c r="EPY95" s="54"/>
      <c r="EPZ95" s="54"/>
      <c r="EQA95" s="54"/>
      <c r="EQB95" s="54"/>
      <c r="EQC95" s="54"/>
      <c r="EQD95" s="54"/>
      <c r="EQE95" s="54"/>
      <c r="EQF95" s="54"/>
      <c r="EQG95" s="54"/>
      <c r="EQH95" s="54"/>
      <c r="EQI95" s="54"/>
      <c r="EQJ95" s="54"/>
      <c r="EQK95" s="54"/>
      <c r="EQL95" s="54"/>
      <c r="EQM95" s="54"/>
      <c r="EQN95" s="54"/>
      <c r="EQO95" s="54"/>
      <c r="EQP95" s="54"/>
      <c r="EQQ95" s="54"/>
      <c r="EQR95" s="54"/>
      <c r="EQS95" s="54"/>
      <c r="EQT95" s="54"/>
      <c r="EQU95" s="54"/>
      <c r="EQV95" s="54"/>
      <c r="EQW95" s="54"/>
      <c r="EQX95" s="54"/>
      <c r="EQY95" s="54"/>
      <c r="EQZ95" s="54"/>
      <c r="ERA95" s="54"/>
      <c r="ERB95" s="54"/>
      <c r="ERC95" s="54"/>
      <c r="ERD95" s="54"/>
      <c r="ERE95" s="54"/>
      <c r="ERF95" s="54"/>
      <c r="ERG95" s="54"/>
      <c r="ERH95" s="54"/>
      <c r="ERI95" s="54"/>
      <c r="ERJ95" s="54"/>
      <c r="ERK95" s="54"/>
      <c r="ERL95" s="54"/>
      <c r="ERM95" s="54"/>
      <c r="ERN95" s="54"/>
      <c r="ERO95" s="54"/>
      <c r="ERP95" s="54"/>
      <c r="ERQ95" s="54"/>
      <c r="ERR95" s="54"/>
      <c r="ERS95" s="54"/>
      <c r="ERT95" s="54"/>
      <c r="ERU95" s="54"/>
      <c r="ERV95" s="54"/>
      <c r="ERW95" s="54"/>
      <c r="ERX95" s="54"/>
      <c r="ERY95" s="54"/>
      <c r="ERZ95" s="54"/>
      <c r="ESA95" s="54"/>
      <c r="ESB95" s="54"/>
      <c r="ESC95" s="54"/>
      <c r="ESD95" s="54"/>
      <c r="ESE95" s="54"/>
      <c r="ESF95" s="54"/>
      <c r="ESG95" s="54"/>
      <c r="ESH95" s="54"/>
      <c r="ESI95" s="54"/>
      <c r="ESJ95" s="54"/>
      <c r="ESK95" s="54"/>
      <c r="ESL95" s="54"/>
      <c r="ESM95" s="54"/>
      <c r="ESN95" s="54"/>
      <c r="ESO95" s="54"/>
      <c r="ESP95" s="54"/>
      <c r="ESQ95" s="54"/>
      <c r="ESR95" s="54"/>
      <c r="ESS95" s="54"/>
      <c r="EST95" s="54"/>
      <c r="ESU95" s="54"/>
      <c r="ESV95" s="54"/>
      <c r="ESW95" s="54"/>
      <c r="ESX95" s="54"/>
      <c r="ESY95" s="54"/>
      <c r="ESZ95" s="54"/>
      <c r="ETA95" s="54"/>
      <c r="ETB95" s="54"/>
      <c r="ETC95" s="54"/>
      <c r="ETD95" s="54"/>
      <c r="ETE95" s="54"/>
      <c r="ETF95" s="54"/>
      <c r="ETG95" s="54"/>
      <c r="ETH95" s="54"/>
      <c r="ETI95" s="54"/>
      <c r="ETJ95" s="54"/>
      <c r="ETK95" s="54"/>
      <c r="ETL95" s="54"/>
      <c r="ETM95" s="54"/>
      <c r="ETN95" s="54"/>
      <c r="ETO95" s="54"/>
      <c r="ETP95" s="54"/>
      <c r="ETQ95" s="54"/>
      <c r="ETR95" s="54"/>
      <c r="ETS95" s="54"/>
      <c r="ETT95" s="54"/>
      <c r="ETU95" s="54"/>
      <c r="ETV95" s="54"/>
      <c r="ETW95" s="54"/>
      <c r="ETX95" s="54"/>
      <c r="ETY95" s="54"/>
      <c r="ETZ95" s="54"/>
      <c r="EUA95" s="54"/>
      <c r="EUB95" s="54"/>
      <c r="EUC95" s="54"/>
      <c r="EUD95" s="54"/>
      <c r="EUE95" s="54"/>
      <c r="EUF95" s="54"/>
      <c r="EUG95" s="54"/>
      <c r="EUH95" s="54"/>
      <c r="EUI95" s="54"/>
      <c r="EUJ95" s="54"/>
      <c r="EUK95" s="54"/>
      <c r="EUL95" s="54"/>
      <c r="EUM95" s="54"/>
      <c r="EUN95" s="54"/>
      <c r="EUO95" s="54"/>
      <c r="EUP95" s="54"/>
      <c r="EUQ95" s="54"/>
      <c r="EUR95" s="54"/>
      <c r="EUS95" s="54"/>
      <c r="EUT95" s="54"/>
      <c r="EUU95" s="54"/>
      <c r="EUV95" s="54"/>
      <c r="EUW95" s="54"/>
      <c r="EUX95" s="54"/>
      <c r="EUY95" s="54"/>
      <c r="EUZ95" s="54"/>
      <c r="EVA95" s="54"/>
      <c r="EVB95" s="54"/>
      <c r="EVC95" s="54"/>
      <c r="EVD95" s="54"/>
      <c r="EVE95" s="54"/>
      <c r="EVF95" s="54"/>
      <c r="EVG95" s="54"/>
      <c r="EVH95" s="54"/>
      <c r="EVI95" s="54"/>
      <c r="EVJ95" s="54"/>
      <c r="EVK95" s="54"/>
      <c r="EVL95" s="54"/>
      <c r="EVM95" s="54"/>
      <c r="EVN95" s="54"/>
      <c r="EVO95" s="54"/>
      <c r="EVP95" s="54"/>
      <c r="EVQ95" s="54"/>
      <c r="EVR95" s="54"/>
      <c r="EVS95" s="54"/>
      <c r="EVT95" s="54"/>
      <c r="EVU95" s="54"/>
      <c r="EVV95" s="54"/>
      <c r="EVW95" s="54"/>
      <c r="EVX95" s="54"/>
      <c r="EVY95" s="54"/>
      <c r="EVZ95" s="54"/>
      <c r="EWA95" s="54"/>
      <c r="EWB95" s="54"/>
      <c r="EWC95" s="54"/>
      <c r="EWD95" s="54"/>
      <c r="EWE95" s="54"/>
      <c r="EWF95" s="54"/>
      <c r="EWG95" s="54"/>
      <c r="EWH95" s="54"/>
      <c r="EWI95" s="54"/>
      <c r="EWJ95" s="54"/>
      <c r="EWK95" s="54"/>
      <c r="EWL95" s="54"/>
      <c r="EWM95" s="54"/>
      <c r="EWN95" s="54"/>
      <c r="EWO95" s="54"/>
      <c r="EWP95" s="54"/>
      <c r="EWQ95" s="54"/>
      <c r="EWR95" s="54"/>
      <c r="EWS95" s="54"/>
      <c r="EWT95" s="54"/>
      <c r="EWU95" s="54"/>
      <c r="EWV95" s="54"/>
      <c r="EWW95" s="54"/>
      <c r="EWX95" s="54"/>
      <c r="EWY95" s="54"/>
      <c r="EWZ95" s="54"/>
      <c r="EXA95" s="54"/>
      <c r="EXB95" s="54"/>
      <c r="EXC95" s="54"/>
      <c r="EXD95" s="54"/>
      <c r="EXE95" s="54"/>
      <c r="EXF95" s="54"/>
      <c r="EXG95" s="54"/>
      <c r="EXH95" s="54"/>
      <c r="EXI95" s="54"/>
      <c r="EXJ95" s="54"/>
      <c r="EXK95" s="54"/>
      <c r="EXL95" s="54"/>
      <c r="EXM95" s="54"/>
      <c r="EXN95" s="54"/>
      <c r="EXO95" s="54"/>
      <c r="EXP95" s="54"/>
      <c r="EXQ95" s="54"/>
      <c r="EXR95" s="54"/>
      <c r="EXS95" s="54"/>
      <c r="EXT95" s="54"/>
      <c r="EXU95" s="54"/>
      <c r="EXV95" s="54"/>
      <c r="EXW95" s="54"/>
      <c r="EXX95" s="54"/>
      <c r="EXY95" s="54"/>
      <c r="EXZ95" s="54"/>
      <c r="EYA95" s="54"/>
      <c r="EYB95" s="54"/>
      <c r="EYC95" s="54"/>
      <c r="EYD95" s="54"/>
      <c r="EYE95" s="54"/>
      <c r="EYF95" s="54"/>
      <c r="EYG95" s="54"/>
      <c r="EYH95" s="54"/>
      <c r="EYI95" s="54"/>
      <c r="EYJ95" s="54"/>
      <c r="EYK95" s="54"/>
      <c r="EYL95" s="54"/>
      <c r="EYM95" s="54"/>
      <c r="EYN95" s="54"/>
      <c r="EYO95" s="54"/>
      <c r="EYP95" s="54"/>
      <c r="EYQ95" s="54"/>
      <c r="EYR95" s="54"/>
      <c r="EYS95" s="54"/>
      <c r="EYT95" s="54"/>
      <c r="EYU95" s="54"/>
      <c r="EYV95" s="54"/>
      <c r="EYW95" s="54"/>
      <c r="EYX95" s="54"/>
      <c r="EYY95" s="54"/>
      <c r="EYZ95" s="54"/>
      <c r="EZA95" s="54"/>
      <c r="EZB95" s="54"/>
      <c r="EZC95" s="54"/>
      <c r="EZD95" s="54"/>
      <c r="EZE95" s="54"/>
      <c r="EZF95" s="54"/>
      <c r="EZG95" s="54"/>
      <c r="EZH95" s="54"/>
      <c r="EZI95" s="54"/>
      <c r="EZJ95" s="54"/>
      <c r="EZK95" s="54"/>
      <c r="EZL95" s="54"/>
      <c r="EZM95" s="54"/>
      <c r="EZN95" s="54"/>
      <c r="EZO95" s="54"/>
      <c r="EZP95" s="54"/>
      <c r="EZQ95" s="54"/>
      <c r="EZR95" s="54"/>
      <c r="EZS95" s="54"/>
      <c r="EZT95" s="54"/>
      <c r="EZU95" s="54"/>
      <c r="EZV95" s="54"/>
      <c r="EZW95" s="54"/>
      <c r="EZX95" s="54"/>
      <c r="EZY95" s="54"/>
      <c r="EZZ95" s="54"/>
      <c r="FAA95" s="54"/>
      <c r="FAB95" s="54"/>
      <c r="FAC95" s="54"/>
      <c r="FAD95" s="54"/>
      <c r="FAE95" s="54"/>
      <c r="FAF95" s="54"/>
      <c r="FAG95" s="54"/>
      <c r="FAH95" s="54"/>
      <c r="FAI95" s="54"/>
      <c r="FAJ95" s="54"/>
      <c r="FAK95" s="54"/>
      <c r="FAL95" s="54"/>
      <c r="FAM95" s="54"/>
      <c r="FAN95" s="54"/>
      <c r="FAO95" s="54"/>
      <c r="FAP95" s="54"/>
      <c r="FAQ95" s="54"/>
      <c r="FAR95" s="54"/>
      <c r="FAS95" s="54"/>
      <c r="FAT95" s="54"/>
      <c r="FAU95" s="54"/>
      <c r="FAV95" s="54"/>
      <c r="FAW95" s="54"/>
      <c r="FAX95" s="54"/>
      <c r="FAY95" s="54"/>
      <c r="FAZ95" s="54"/>
      <c r="FBA95" s="54"/>
      <c r="FBB95" s="54"/>
      <c r="FBC95" s="54"/>
      <c r="FBD95" s="54"/>
      <c r="FBE95" s="54"/>
      <c r="FBF95" s="54"/>
      <c r="FBG95" s="54"/>
      <c r="FBH95" s="54"/>
      <c r="FBI95" s="54"/>
      <c r="FBJ95" s="54"/>
      <c r="FBK95" s="54"/>
      <c r="FBL95" s="54"/>
      <c r="FBM95" s="54"/>
      <c r="FBN95" s="54"/>
      <c r="FBO95" s="54"/>
      <c r="FBP95" s="54"/>
      <c r="FBQ95" s="54"/>
      <c r="FBR95" s="54"/>
      <c r="FBS95" s="54"/>
      <c r="FBT95" s="54"/>
      <c r="FBU95" s="54"/>
      <c r="FBV95" s="54"/>
      <c r="FBW95" s="54"/>
      <c r="FBX95" s="54"/>
      <c r="FBY95" s="54"/>
      <c r="FBZ95" s="54"/>
      <c r="FCA95" s="54"/>
      <c r="FCB95" s="54"/>
      <c r="FCC95" s="54"/>
      <c r="FCD95" s="54"/>
      <c r="FCE95" s="54"/>
      <c r="FCF95" s="54"/>
      <c r="FCG95" s="54"/>
      <c r="FCH95" s="54"/>
      <c r="FCI95" s="54"/>
      <c r="FCJ95" s="54"/>
      <c r="FCK95" s="54"/>
      <c r="FCL95" s="54"/>
      <c r="FCM95" s="54"/>
      <c r="FCN95" s="54"/>
      <c r="FCO95" s="54"/>
      <c r="FCP95" s="54"/>
      <c r="FCQ95" s="54"/>
      <c r="FCR95" s="54"/>
      <c r="FCS95" s="54"/>
      <c r="FCT95" s="54"/>
      <c r="FCU95" s="54"/>
      <c r="FCV95" s="54"/>
      <c r="FCW95" s="54"/>
      <c r="FCX95" s="54"/>
      <c r="FCY95" s="54"/>
      <c r="FCZ95" s="54"/>
      <c r="FDA95" s="54"/>
      <c r="FDB95" s="54"/>
      <c r="FDC95" s="54"/>
      <c r="FDD95" s="54"/>
      <c r="FDE95" s="54"/>
      <c r="FDF95" s="54"/>
      <c r="FDG95" s="54"/>
      <c r="FDH95" s="54"/>
      <c r="FDI95" s="54"/>
      <c r="FDJ95" s="54"/>
      <c r="FDK95" s="54"/>
      <c r="FDL95" s="54"/>
      <c r="FDM95" s="54"/>
      <c r="FDN95" s="54"/>
      <c r="FDO95" s="54"/>
      <c r="FDP95" s="54"/>
      <c r="FDQ95" s="54"/>
      <c r="FDR95" s="54"/>
      <c r="FDS95" s="54"/>
      <c r="FDT95" s="54"/>
      <c r="FDU95" s="54"/>
      <c r="FDV95" s="54"/>
      <c r="FDW95" s="54"/>
      <c r="FDX95" s="54"/>
      <c r="FDY95" s="54"/>
      <c r="FDZ95" s="54"/>
      <c r="FEA95" s="54"/>
      <c r="FEB95" s="54"/>
      <c r="FEC95" s="54"/>
      <c r="FED95" s="54"/>
      <c r="FEE95" s="54"/>
      <c r="FEF95" s="54"/>
      <c r="FEG95" s="54"/>
      <c r="FEH95" s="54"/>
      <c r="FEI95" s="54"/>
      <c r="FEJ95" s="54"/>
      <c r="FEK95" s="54"/>
      <c r="FEL95" s="54"/>
      <c r="FEM95" s="54"/>
      <c r="FEN95" s="54"/>
      <c r="FEO95" s="54"/>
      <c r="FEP95" s="54"/>
      <c r="FEQ95" s="54"/>
      <c r="FER95" s="54"/>
      <c r="FES95" s="54"/>
      <c r="FET95" s="54"/>
      <c r="FEU95" s="54"/>
      <c r="FEV95" s="54"/>
      <c r="FEW95" s="54"/>
      <c r="FEX95" s="54"/>
      <c r="FEY95" s="54"/>
      <c r="FEZ95" s="54"/>
      <c r="FFA95" s="54"/>
      <c r="FFB95" s="54"/>
      <c r="FFC95" s="54"/>
      <c r="FFD95" s="54"/>
      <c r="FFE95" s="54"/>
      <c r="FFF95" s="54"/>
      <c r="FFG95" s="54"/>
      <c r="FFH95" s="54"/>
      <c r="FFI95" s="54"/>
      <c r="FFJ95" s="54"/>
      <c r="FFK95" s="54"/>
      <c r="FFL95" s="54"/>
      <c r="FFM95" s="54"/>
      <c r="FFN95" s="54"/>
      <c r="FFO95" s="54"/>
      <c r="FFP95" s="54"/>
      <c r="FFQ95" s="54"/>
      <c r="FFR95" s="54"/>
      <c r="FFS95" s="54"/>
      <c r="FFT95" s="54"/>
      <c r="FFU95" s="54"/>
      <c r="FFV95" s="54"/>
      <c r="FFW95" s="54"/>
      <c r="FFX95" s="54"/>
      <c r="FFY95" s="54"/>
      <c r="FFZ95" s="54"/>
      <c r="FGA95" s="54"/>
      <c r="FGB95" s="54"/>
      <c r="FGC95" s="54"/>
      <c r="FGD95" s="54"/>
      <c r="FGE95" s="54"/>
      <c r="FGF95" s="54"/>
      <c r="FGG95" s="54"/>
      <c r="FGH95" s="54"/>
      <c r="FGI95" s="54"/>
      <c r="FGJ95" s="54"/>
      <c r="FGK95" s="54"/>
      <c r="FGL95" s="54"/>
      <c r="FGM95" s="54"/>
      <c r="FGN95" s="54"/>
      <c r="FGO95" s="54"/>
      <c r="FGP95" s="54"/>
      <c r="FGQ95" s="54"/>
      <c r="FGR95" s="54"/>
      <c r="FGS95" s="54"/>
      <c r="FGT95" s="54"/>
      <c r="FGU95" s="54"/>
      <c r="FGV95" s="54"/>
      <c r="FGW95" s="54"/>
      <c r="FGX95" s="54"/>
      <c r="FGY95" s="54"/>
      <c r="FGZ95" s="54"/>
      <c r="FHA95" s="54"/>
      <c r="FHB95" s="54"/>
      <c r="FHC95" s="54"/>
      <c r="FHD95" s="54"/>
      <c r="FHE95" s="54"/>
      <c r="FHF95" s="54"/>
      <c r="FHG95" s="54"/>
      <c r="FHH95" s="54"/>
      <c r="FHI95" s="54"/>
      <c r="FHJ95" s="54"/>
      <c r="FHK95" s="54"/>
      <c r="FHL95" s="54"/>
      <c r="FHM95" s="54"/>
      <c r="FHN95" s="54"/>
      <c r="FHO95" s="54"/>
      <c r="FHP95" s="54"/>
      <c r="FHQ95" s="54"/>
      <c r="FHR95" s="54"/>
      <c r="FHS95" s="54"/>
      <c r="FHT95" s="54"/>
      <c r="FHU95" s="54"/>
      <c r="FHV95" s="54"/>
      <c r="FHW95" s="54"/>
      <c r="FHX95" s="54"/>
      <c r="FHY95" s="54"/>
      <c r="FHZ95" s="54"/>
      <c r="FIA95" s="54"/>
      <c r="FIB95" s="54"/>
      <c r="FIC95" s="54"/>
      <c r="FID95" s="54"/>
      <c r="FIE95" s="54"/>
      <c r="FIF95" s="54"/>
      <c r="FIG95" s="54"/>
      <c r="FIH95" s="54"/>
      <c r="FII95" s="54"/>
      <c r="FIJ95" s="54"/>
      <c r="FIK95" s="54"/>
      <c r="FIL95" s="54"/>
      <c r="FIM95" s="54"/>
      <c r="FIN95" s="54"/>
      <c r="FIO95" s="54"/>
      <c r="FIP95" s="54"/>
      <c r="FIQ95" s="54"/>
      <c r="FIR95" s="54"/>
      <c r="FIS95" s="54"/>
      <c r="FIT95" s="54"/>
      <c r="FIU95" s="54"/>
      <c r="FIV95" s="54"/>
      <c r="FIW95" s="54"/>
      <c r="FIX95" s="54"/>
      <c r="FIY95" s="54"/>
      <c r="FIZ95" s="54"/>
      <c r="FJA95" s="54"/>
      <c r="FJB95" s="54"/>
      <c r="FJC95" s="54"/>
      <c r="FJD95" s="54"/>
      <c r="FJE95" s="54"/>
      <c r="FJF95" s="54"/>
      <c r="FJG95" s="54"/>
      <c r="FJH95" s="54"/>
      <c r="FJI95" s="54"/>
      <c r="FJJ95" s="54"/>
      <c r="FJK95" s="54"/>
      <c r="FJL95" s="54"/>
      <c r="FJM95" s="54"/>
      <c r="FJN95" s="54"/>
      <c r="FJO95" s="54"/>
      <c r="FJP95" s="54"/>
      <c r="FJQ95" s="54"/>
      <c r="FJR95" s="54"/>
      <c r="FJS95" s="54"/>
      <c r="FJT95" s="54"/>
      <c r="FJU95" s="54"/>
      <c r="FJV95" s="54"/>
      <c r="FJW95" s="54"/>
      <c r="FJX95" s="54"/>
      <c r="FJY95" s="54"/>
      <c r="FJZ95" s="54"/>
      <c r="FKA95" s="54"/>
      <c r="FKB95" s="54"/>
      <c r="FKC95" s="54"/>
      <c r="FKD95" s="54"/>
      <c r="FKE95" s="54"/>
      <c r="FKF95" s="54"/>
      <c r="FKG95" s="54"/>
      <c r="FKH95" s="54"/>
      <c r="FKI95" s="54"/>
      <c r="FKJ95" s="54"/>
      <c r="FKK95" s="54"/>
      <c r="FKL95" s="54"/>
      <c r="FKM95" s="54"/>
      <c r="FKN95" s="54"/>
      <c r="FKO95" s="54"/>
      <c r="FKP95" s="54"/>
      <c r="FKQ95" s="54"/>
      <c r="FKR95" s="54"/>
      <c r="FKS95" s="54"/>
      <c r="FKT95" s="54"/>
      <c r="FKU95" s="54"/>
      <c r="FKV95" s="54"/>
      <c r="FKW95" s="54"/>
      <c r="FKX95" s="54"/>
      <c r="FKY95" s="54"/>
      <c r="FKZ95" s="54"/>
      <c r="FLA95" s="54"/>
      <c r="FLB95" s="54"/>
      <c r="FLC95" s="54"/>
      <c r="FLD95" s="54"/>
      <c r="FLE95" s="54"/>
      <c r="FLF95" s="54"/>
      <c r="FLG95" s="54"/>
      <c r="FLH95" s="54"/>
      <c r="FLI95" s="54"/>
      <c r="FLJ95" s="54"/>
      <c r="FLK95" s="54"/>
      <c r="FLL95" s="54"/>
      <c r="FLM95" s="54"/>
      <c r="FLN95" s="54"/>
      <c r="FLO95" s="54"/>
      <c r="FLP95" s="54"/>
      <c r="FLQ95" s="54"/>
      <c r="FLR95" s="54"/>
      <c r="FLS95" s="54"/>
      <c r="FLT95" s="54"/>
      <c r="FLU95" s="54"/>
      <c r="FLV95" s="54"/>
      <c r="FLW95" s="54"/>
      <c r="FLX95" s="54"/>
      <c r="FLY95" s="54"/>
      <c r="FLZ95" s="54"/>
      <c r="FMA95" s="54"/>
      <c r="FMB95" s="54"/>
      <c r="FMC95" s="54"/>
      <c r="FMD95" s="54"/>
      <c r="FME95" s="54"/>
      <c r="FMF95" s="54"/>
      <c r="FMG95" s="54"/>
      <c r="FMH95" s="54"/>
      <c r="FMI95" s="54"/>
      <c r="FMJ95" s="54"/>
      <c r="FMK95" s="54"/>
      <c r="FML95" s="54"/>
      <c r="FMM95" s="54"/>
      <c r="FMN95" s="54"/>
      <c r="FMO95" s="54"/>
      <c r="FMP95" s="54"/>
      <c r="FMQ95" s="54"/>
      <c r="FMR95" s="54"/>
      <c r="FMS95" s="54"/>
      <c r="FMT95" s="54"/>
      <c r="FMU95" s="54"/>
      <c r="FMV95" s="54"/>
      <c r="FMW95" s="54"/>
      <c r="FMX95" s="54"/>
      <c r="FMY95" s="54"/>
      <c r="FMZ95" s="54"/>
      <c r="FNA95" s="54"/>
      <c r="FNB95" s="54"/>
      <c r="FNC95" s="54"/>
      <c r="FND95" s="54"/>
      <c r="FNE95" s="54"/>
      <c r="FNF95" s="54"/>
      <c r="FNG95" s="54"/>
      <c r="FNH95" s="54"/>
      <c r="FNI95" s="54"/>
      <c r="FNJ95" s="54"/>
      <c r="FNK95" s="54"/>
      <c r="FNL95" s="54"/>
      <c r="FNM95" s="54"/>
      <c r="FNN95" s="54"/>
      <c r="FNO95" s="54"/>
      <c r="FNP95" s="54"/>
      <c r="FNQ95" s="54"/>
      <c r="FNR95" s="54"/>
      <c r="FNS95" s="54"/>
      <c r="FNT95" s="54"/>
      <c r="FNU95" s="54"/>
      <c r="FNV95" s="54"/>
      <c r="FNW95" s="54"/>
      <c r="FNX95" s="54"/>
      <c r="FNY95" s="54"/>
      <c r="FNZ95" s="54"/>
      <c r="FOA95" s="54"/>
      <c r="FOB95" s="54"/>
      <c r="FOC95" s="54"/>
      <c r="FOD95" s="54"/>
      <c r="FOE95" s="54"/>
      <c r="FOF95" s="54"/>
      <c r="FOG95" s="54"/>
      <c r="FOH95" s="54"/>
      <c r="FOI95" s="54"/>
      <c r="FOJ95" s="54"/>
      <c r="FOK95" s="54"/>
      <c r="FOL95" s="54"/>
      <c r="FOM95" s="54"/>
      <c r="FON95" s="54"/>
      <c r="FOO95" s="54"/>
      <c r="FOP95" s="54"/>
      <c r="FOQ95" s="54"/>
      <c r="FOR95" s="54"/>
      <c r="FOS95" s="54"/>
      <c r="FOT95" s="54"/>
      <c r="FOU95" s="54"/>
      <c r="FOV95" s="54"/>
      <c r="FOW95" s="54"/>
      <c r="FOX95" s="54"/>
      <c r="FOY95" s="54"/>
      <c r="FOZ95" s="54"/>
      <c r="FPA95" s="54"/>
      <c r="FPB95" s="54"/>
      <c r="FPC95" s="54"/>
      <c r="FPD95" s="54"/>
      <c r="FPE95" s="54"/>
      <c r="FPF95" s="54"/>
      <c r="FPG95" s="54"/>
      <c r="FPH95" s="54"/>
      <c r="FPI95" s="54"/>
      <c r="FPJ95" s="54"/>
      <c r="FPK95" s="54"/>
      <c r="FPL95" s="54"/>
      <c r="FPM95" s="54"/>
      <c r="FPN95" s="54"/>
      <c r="FPO95" s="54"/>
      <c r="FPP95" s="54"/>
      <c r="FPQ95" s="54"/>
      <c r="FPR95" s="54"/>
      <c r="FPS95" s="54"/>
      <c r="FPT95" s="54"/>
      <c r="FPU95" s="54"/>
      <c r="FPV95" s="54"/>
      <c r="FPW95" s="54"/>
      <c r="FPX95" s="54"/>
      <c r="FPY95" s="54"/>
      <c r="FPZ95" s="54"/>
      <c r="FQA95" s="54"/>
      <c r="FQB95" s="54"/>
      <c r="FQC95" s="54"/>
      <c r="FQD95" s="54"/>
      <c r="FQE95" s="54"/>
      <c r="FQF95" s="54"/>
      <c r="FQG95" s="54"/>
      <c r="FQH95" s="54"/>
      <c r="FQI95" s="54"/>
      <c r="FQJ95" s="54"/>
      <c r="FQK95" s="54"/>
      <c r="FQL95" s="54"/>
      <c r="FQM95" s="54"/>
      <c r="FQN95" s="54"/>
      <c r="FQO95" s="54"/>
      <c r="FQP95" s="54"/>
      <c r="FQQ95" s="54"/>
      <c r="FQR95" s="54"/>
      <c r="FQS95" s="54"/>
      <c r="FQT95" s="54"/>
      <c r="FQU95" s="54"/>
      <c r="FQV95" s="54"/>
      <c r="FQW95" s="54"/>
      <c r="FQX95" s="54"/>
      <c r="FQY95" s="54"/>
      <c r="FQZ95" s="54"/>
      <c r="FRA95" s="54"/>
      <c r="FRB95" s="54"/>
      <c r="FRC95" s="54"/>
      <c r="FRD95" s="54"/>
      <c r="FRE95" s="54"/>
      <c r="FRF95" s="54"/>
      <c r="FRG95" s="54"/>
      <c r="FRH95" s="54"/>
      <c r="FRI95" s="54"/>
      <c r="FRJ95" s="54"/>
      <c r="FRK95" s="54"/>
      <c r="FRL95" s="54"/>
      <c r="FRM95" s="54"/>
      <c r="FRN95" s="54"/>
      <c r="FRO95" s="54"/>
      <c r="FRP95" s="54"/>
      <c r="FRQ95" s="54"/>
      <c r="FRR95" s="54"/>
      <c r="FRS95" s="54"/>
      <c r="FRT95" s="54"/>
      <c r="FRU95" s="54"/>
      <c r="FRV95" s="54"/>
      <c r="FRW95" s="54"/>
      <c r="FRX95" s="54"/>
      <c r="FRY95" s="54"/>
      <c r="FRZ95" s="54"/>
      <c r="FSA95" s="54"/>
      <c r="FSB95" s="54"/>
      <c r="FSC95" s="54"/>
      <c r="FSD95" s="54"/>
      <c r="FSE95" s="54"/>
      <c r="FSF95" s="54"/>
      <c r="FSG95" s="54"/>
      <c r="FSH95" s="54"/>
      <c r="FSI95" s="54"/>
      <c r="FSJ95" s="54"/>
      <c r="FSK95" s="54"/>
      <c r="FSL95" s="54"/>
      <c r="FSM95" s="54"/>
      <c r="FSN95" s="54"/>
      <c r="FSO95" s="54"/>
      <c r="FSP95" s="54"/>
      <c r="FSQ95" s="54"/>
      <c r="FSR95" s="54"/>
      <c r="FSS95" s="54"/>
      <c r="FST95" s="54"/>
      <c r="FSU95" s="54"/>
      <c r="FSV95" s="54"/>
      <c r="FSW95" s="54"/>
      <c r="FSX95" s="54"/>
      <c r="FSY95" s="54"/>
      <c r="FSZ95" s="54"/>
      <c r="FTA95" s="54"/>
      <c r="FTB95" s="54"/>
      <c r="FTC95" s="54"/>
      <c r="FTD95" s="54"/>
      <c r="FTE95" s="54"/>
      <c r="FTF95" s="54"/>
      <c r="FTG95" s="54"/>
      <c r="FTH95" s="54"/>
      <c r="FTI95" s="54"/>
      <c r="FTJ95" s="54"/>
      <c r="FTK95" s="54"/>
      <c r="FTL95" s="54"/>
      <c r="FTM95" s="54"/>
      <c r="FTN95" s="54"/>
      <c r="FTO95" s="54"/>
      <c r="FTP95" s="54"/>
      <c r="FTQ95" s="54"/>
      <c r="FTR95" s="54"/>
      <c r="FTS95" s="54"/>
      <c r="FTT95" s="54"/>
      <c r="FTU95" s="54"/>
      <c r="FTV95" s="54"/>
      <c r="FTW95" s="54"/>
      <c r="FTX95" s="54"/>
      <c r="FTY95" s="54"/>
      <c r="FTZ95" s="54"/>
      <c r="FUA95" s="54"/>
      <c r="FUB95" s="54"/>
      <c r="FUC95" s="54"/>
      <c r="FUD95" s="54"/>
      <c r="FUE95" s="54"/>
      <c r="FUF95" s="54"/>
      <c r="FUG95" s="54"/>
      <c r="FUH95" s="54"/>
      <c r="FUI95" s="54"/>
      <c r="FUJ95" s="54"/>
      <c r="FUK95" s="54"/>
      <c r="FUL95" s="54"/>
      <c r="FUM95" s="54"/>
      <c r="FUN95" s="54"/>
      <c r="FUO95" s="54"/>
      <c r="FUP95" s="54"/>
      <c r="FUQ95" s="54"/>
      <c r="FUR95" s="54"/>
      <c r="FUS95" s="54"/>
      <c r="FUT95" s="54"/>
      <c r="FUU95" s="54"/>
      <c r="FUV95" s="54"/>
      <c r="FUW95" s="54"/>
      <c r="FUX95" s="54"/>
      <c r="FUY95" s="54"/>
      <c r="FUZ95" s="54"/>
      <c r="FVA95" s="54"/>
      <c r="FVB95" s="54"/>
      <c r="FVC95" s="54"/>
      <c r="FVD95" s="54"/>
      <c r="FVE95" s="54"/>
      <c r="FVF95" s="54"/>
      <c r="FVG95" s="54"/>
      <c r="FVH95" s="54"/>
      <c r="FVI95" s="54"/>
      <c r="FVJ95" s="54"/>
      <c r="FVK95" s="54"/>
      <c r="FVL95" s="54"/>
      <c r="FVM95" s="54"/>
      <c r="FVN95" s="54"/>
      <c r="FVO95" s="54"/>
      <c r="FVP95" s="54"/>
      <c r="FVQ95" s="54"/>
      <c r="FVR95" s="54"/>
      <c r="FVS95" s="54"/>
      <c r="FVT95" s="54"/>
      <c r="FVU95" s="54"/>
      <c r="FVV95" s="54"/>
      <c r="FVW95" s="54"/>
      <c r="FVX95" s="54"/>
      <c r="FVY95" s="54"/>
      <c r="FVZ95" s="54"/>
      <c r="FWA95" s="54"/>
      <c r="FWB95" s="54"/>
      <c r="FWC95" s="54"/>
      <c r="FWD95" s="54"/>
      <c r="FWE95" s="54"/>
      <c r="FWF95" s="54"/>
      <c r="FWG95" s="54"/>
      <c r="FWH95" s="54"/>
      <c r="FWI95" s="54"/>
      <c r="FWJ95" s="54"/>
      <c r="FWK95" s="54"/>
      <c r="FWL95" s="54"/>
      <c r="FWM95" s="54"/>
      <c r="FWN95" s="54"/>
      <c r="FWO95" s="54"/>
      <c r="FWP95" s="54"/>
      <c r="FWQ95" s="54"/>
      <c r="FWR95" s="54"/>
      <c r="FWS95" s="54"/>
      <c r="FWT95" s="54"/>
      <c r="FWU95" s="54"/>
      <c r="FWV95" s="54"/>
      <c r="FWW95" s="54"/>
      <c r="FWX95" s="54"/>
      <c r="FWY95" s="54"/>
      <c r="FWZ95" s="54"/>
      <c r="FXA95" s="54"/>
      <c r="FXB95" s="54"/>
      <c r="FXC95" s="54"/>
      <c r="FXD95" s="54"/>
      <c r="FXE95" s="54"/>
      <c r="FXF95" s="54"/>
      <c r="FXG95" s="54"/>
      <c r="FXH95" s="54"/>
      <c r="FXI95" s="54"/>
      <c r="FXJ95" s="54"/>
      <c r="FXK95" s="54"/>
      <c r="FXL95" s="54"/>
      <c r="FXM95" s="54"/>
      <c r="FXN95" s="54"/>
      <c r="FXO95" s="54"/>
      <c r="FXP95" s="54"/>
      <c r="FXQ95" s="54"/>
      <c r="FXR95" s="54"/>
      <c r="FXS95" s="54"/>
      <c r="FXT95" s="54"/>
      <c r="FXU95" s="54"/>
      <c r="FXV95" s="54"/>
      <c r="FXW95" s="54"/>
      <c r="FXX95" s="54"/>
      <c r="FXY95" s="54"/>
      <c r="FXZ95" s="54"/>
      <c r="FYA95" s="54"/>
      <c r="FYB95" s="54"/>
      <c r="FYC95" s="54"/>
      <c r="FYD95" s="54"/>
      <c r="FYE95" s="54"/>
      <c r="FYF95" s="54"/>
      <c r="FYG95" s="54"/>
      <c r="FYH95" s="54"/>
      <c r="FYI95" s="54"/>
      <c r="FYJ95" s="54"/>
      <c r="FYK95" s="54"/>
      <c r="FYL95" s="54"/>
      <c r="FYM95" s="54"/>
      <c r="FYN95" s="54"/>
      <c r="FYO95" s="54"/>
      <c r="FYP95" s="54"/>
      <c r="FYQ95" s="54"/>
      <c r="FYR95" s="54"/>
      <c r="FYS95" s="54"/>
      <c r="FYT95" s="54"/>
      <c r="FYU95" s="54"/>
      <c r="FYV95" s="54"/>
      <c r="FYW95" s="54"/>
      <c r="FYX95" s="54"/>
      <c r="FYY95" s="54"/>
      <c r="FYZ95" s="54"/>
      <c r="FZA95" s="54"/>
      <c r="FZB95" s="54"/>
      <c r="FZC95" s="54"/>
      <c r="FZD95" s="54"/>
      <c r="FZE95" s="54"/>
      <c r="FZF95" s="54"/>
      <c r="FZG95" s="54"/>
      <c r="FZH95" s="54"/>
      <c r="FZI95" s="54"/>
      <c r="FZJ95" s="54"/>
      <c r="FZK95" s="54"/>
      <c r="FZL95" s="54"/>
      <c r="FZM95" s="54"/>
      <c r="FZN95" s="54"/>
      <c r="FZO95" s="54"/>
      <c r="FZP95" s="54"/>
      <c r="FZQ95" s="54"/>
      <c r="FZR95" s="54"/>
      <c r="FZS95" s="54"/>
      <c r="FZT95" s="54"/>
      <c r="FZU95" s="54"/>
      <c r="FZV95" s="54"/>
      <c r="FZW95" s="54"/>
      <c r="FZX95" s="54"/>
      <c r="FZY95" s="54"/>
      <c r="FZZ95" s="54"/>
      <c r="GAA95" s="54"/>
      <c r="GAB95" s="54"/>
      <c r="GAC95" s="54"/>
      <c r="GAD95" s="54"/>
      <c r="GAE95" s="54"/>
      <c r="GAF95" s="54"/>
      <c r="GAG95" s="54"/>
      <c r="GAH95" s="54"/>
      <c r="GAI95" s="54"/>
      <c r="GAJ95" s="54"/>
      <c r="GAK95" s="54"/>
      <c r="GAL95" s="54"/>
      <c r="GAM95" s="54"/>
      <c r="GAN95" s="54"/>
      <c r="GAO95" s="54"/>
      <c r="GAP95" s="54"/>
      <c r="GAQ95" s="54"/>
      <c r="GAR95" s="54"/>
      <c r="GAS95" s="54"/>
      <c r="GAT95" s="54"/>
      <c r="GAU95" s="54"/>
      <c r="GAV95" s="54"/>
      <c r="GAW95" s="54"/>
      <c r="GAX95" s="54"/>
      <c r="GAY95" s="54"/>
      <c r="GAZ95" s="54"/>
      <c r="GBA95" s="54"/>
      <c r="GBB95" s="54"/>
      <c r="GBC95" s="54"/>
      <c r="GBD95" s="54"/>
      <c r="GBE95" s="54"/>
      <c r="GBF95" s="54"/>
      <c r="GBG95" s="54"/>
      <c r="GBH95" s="54"/>
      <c r="GBI95" s="54"/>
      <c r="GBJ95" s="54"/>
      <c r="GBK95" s="54"/>
      <c r="GBL95" s="54"/>
      <c r="GBM95" s="54"/>
      <c r="GBN95" s="54"/>
      <c r="GBO95" s="54"/>
      <c r="GBP95" s="54"/>
      <c r="GBQ95" s="54"/>
      <c r="GBR95" s="54"/>
      <c r="GBS95" s="54"/>
      <c r="GBT95" s="54"/>
      <c r="GBU95" s="54"/>
      <c r="GBV95" s="54"/>
      <c r="GBW95" s="54"/>
      <c r="GBX95" s="54"/>
      <c r="GBY95" s="54"/>
      <c r="GBZ95" s="54"/>
      <c r="GCA95" s="54"/>
      <c r="GCB95" s="54"/>
      <c r="GCC95" s="54"/>
      <c r="GCD95" s="54"/>
      <c r="GCE95" s="54"/>
      <c r="GCF95" s="54"/>
      <c r="GCG95" s="54"/>
      <c r="GCH95" s="54"/>
      <c r="GCI95" s="54"/>
      <c r="GCJ95" s="54"/>
      <c r="GCK95" s="54"/>
      <c r="GCL95" s="54"/>
      <c r="GCM95" s="54"/>
      <c r="GCN95" s="54"/>
      <c r="GCO95" s="54"/>
      <c r="GCP95" s="54"/>
      <c r="GCQ95" s="54"/>
      <c r="GCR95" s="54"/>
      <c r="GCS95" s="54"/>
      <c r="GCT95" s="54"/>
      <c r="GCU95" s="54"/>
      <c r="GCV95" s="54"/>
      <c r="GCW95" s="54"/>
      <c r="GCX95" s="54"/>
      <c r="GCY95" s="54"/>
      <c r="GCZ95" s="54"/>
      <c r="GDA95" s="54"/>
      <c r="GDB95" s="54"/>
      <c r="GDC95" s="54"/>
      <c r="GDD95" s="54"/>
      <c r="GDE95" s="54"/>
      <c r="GDF95" s="54"/>
      <c r="GDG95" s="54"/>
      <c r="GDH95" s="54"/>
      <c r="GDI95" s="54"/>
      <c r="GDJ95" s="54"/>
      <c r="GDK95" s="54"/>
      <c r="GDL95" s="54"/>
      <c r="GDM95" s="54"/>
      <c r="GDN95" s="54"/>
      <c r="GDO95" s="54"/>
      <c r="GDP95" s="54"/>
      <c r="GDQ95" s="54"/>
      <c r="GDR95" s="54"/>
      <c r="GDS95" s="54"/>
      <c r="GDT95" s="54"/>
      <c r="GDU95" s="54"/>
      <c r="GDV95" s="54"/>
      <c r="GDW95" s="54"/>
      <c r="GDX95" s="54"/>
      <c r="GDY95" s="54"/>
      <c r="GDZ95" s="54"/>
      <c r="GEA95" s="54"/>
      <c r="GEB95" s="54"/>
      <c r="GEC95" s="54"/>
      <c r="GED95" s="54"/>
      <c r="GEE95" s="54"/>
      <c r="GEF95" s="54"/>
      <c r="GEG95" s="54"/>
      <c r="GEH95" s="54"/>
      <c r="GEI95" s="54"/>
      <c r="GEJ95" s="54"/>
      <c r="GEK95" s="54"/>
      <c r="GEL95" s="54"/>
      <c r="GEM95" s="54"/>
      <c r="GEN95" s="54"/>
      <c r="GEO95" s="54"/>
      <c r="GEP95" s="54"/>
      <c r="GEQ95" s="54"/>
      <c r="GER95" s="54"/>
      <c r="GES95" s="54"/>
      <c r="GET95" s="54"/>
      <c r="GEU95" s="54"/>
      <c r="GEV95" s="54"/>
      <c r="GEW95" s="54"/>
      <c r="GEX95" s="54"/>
      <c r="GEY95" s="54"/>
      <c r="GEZ95" s="54"/>
      <c r="GFA95" s="54"/>
      <c r="GFB95" s="54"/>
      <c r="GFC95" s="54"/>
      <c r="GFD95" s="54"/>
      <c r="GFE95" s="54"/>
      <c r="GFF95" s="54"/>
      <c r="GFG95" s="54"/>
      <c r="GFH95" s="54"/>
      <c r="GFI95" s="54"/>
      <c r="GFJ95" s="54"/>
      <c r="GFK95" s="54"/>
      <c r="GFL95" s="54"/>
      <c r="GFM95" s="54"/>
      <c r="GFN95" s="54"/>
      <c r="GFO95" s="54"/>
      <c r="GFP95" s="54"/>
      <c r="GFQ95" s="54"/>
      <c r="GFR95" s="54"/>
      <c r="GFS95" s="54"/>
      <c r="GFT95" s="54"/>
      <c r="GFU95" s="54"/>
      <c r="GFV95" s="54"/>
      <c r="GFW95" s="54"/>
      <c r="GFX95" s="54"/>
      <c r="GFY95" s="54"/>
      <c r="GFZ95" s="54"/>
      <c r="GGA95" s="54"/>
      <c r="GGB95" s="54"/>
      <c r="GGC95" s="54"/>
      <c r="GGD95" s="54"/>
      <c r="GGE95" s="54"/>
      <c r="GGF95" s="54"/>
      <c r="GGG95" s="54"/>
      <c r="GGH95" s="54"/>
      <c r="GGI95" s="54"/>
      <c r="GGJ95" s="54"/>
      <c r="GGK95" s="54"/>
      <c r="GGL95" s="54"/>
      <c r="GGM95" s="54"/>
      <c r="GGN95" s="54"/>
      <c r="GGO95" s="54"/>
      <c r="GGP95" s="54"/>
      <c r="GGQ95" s="54"/>
      <c r="GGR95" s="54"/>
      <c r="GGS95" s="54"/>
      <c r="GGT95" s="54"/>
      <c r="GGU95" s="54"/>
      <c r="GGV95" s="54"/>
      <c r="GGW95" s="54"/>
      <c r="GGX95" s="54"/>
      <c r="GGY95" s="54"/>
      <c r="GGZ95" s="54"/>
      <c r="GHA95" s="54"/>
      <c r="GHB95" s="54"/>
      <c r="GHC95" s="54"/>
      <c r="GHD95" s="54"/>
      <c r="GHE95" s="54"/>
      <c r="GHF95" s="54"/>
      <c r="GHG95" s="54"/>
      <c r="GHH95" s="54"/>
      <c r="GHI95" s="54"/>
      <c r="GHJ95" s="54"/>
      <c r="GHK95" s="54"/>
      <c r="GHL95" s="54"/>
      <c r="GHM95" s="54"/>
      <c r="GHN95" s="54"/>
      <c r="GHO95" s="54"/>
      <c r="GHP95" s="54"/>
      <c r="GHQ95" s="54"/>
      <c r="GHR95" s="54"/>
      <c r="GHS95" s="54"/>
      <c r="GHT95" s="54"/>
      <c r="GHU95" s="54"/>
      <c r="GHV95" s="54"/>
      <c r="GHW95" s="54"/>
      <c r="GHX95" s="54"/>
      <c r="GHY95" s="54"/>
      <c r="GHZ95" s="54"/>
      <c r="GIA95" s="54"/>
      <c r="GIB95" s="54"/>
      <c r="GIC95" s="54"/>
      <c r="GID95" s="54"/>
      <c r="GIE95" s="54"/>
      <c r="GIF95" s="54"/>
      <c r="GIG95" s="54"/>
      <c r="GIH95" s="54"/>
      <c r="GII95" s="54"/>
      <c r="GIJ95" s="54"/>
      <c r="GIK95" s="54"/>
      <c r="GIL95" s="54"/>
      <c r="GIM95" s="54"/>
      <c r="GIN95" s="54"/>
      <c r="GIO95" s="54"/>
      <c r="GIP95" s="54"/>
      <c r="GIQ95" s="54"/>
      <c r="GIR95" s="54"/>
      <c r="GIS95" s="54"/>
      <c r="GIT95" s="54"/>
      <c r="GIU95" s="54"/>
      <c r="GIV95" s="54"/>
      <c r="GIW95" s="54"/>
      <c r="GIX95" s="54"/>
      <c r="GIY95" s="54"/>
      <c r="GIZ95" s="54"/>
      <c r="GJA95" s="54"/>
      <c r="GJB95" s="54"/>
      <c r="GJC95" s="54"/>
      <c r="GJD95" s="54"/>
      <c r="GJE95" s="54"/>
      <c r="GJF95" s="54"/>
      <c r="GJG95" s="54"/>
      <c r="GJH95" s="54"/>
      <c r="GJI95" s="54"/>
      <c r="GJJ95" s="54"/>
      <c r="GJK95" s="54"/>
      <c r="GJL95" s="54"/>
      <c r="GJM95" s="54"/>
      <c r="GJN95" s="54"/>
      <c r="GJO95" s="54"/>
      <c r="GJP95" s="54"/>
      <c r="GJQ95" s="54"/>
      <c r="GJR95" s="54"/>
      <c r="GJS95" s="54"/>
      <c r="GJT95" s="54"/>
      <c r="GJU95" s="54"/>
      <c r="GJV95" s="54"/>
      <c r="GJW95" s="54"/>
      <c r="GJX95" s="54"/>
      <c r="GJY95" s="54"/>
      <c r="GJZ95" s="54"/>
      <c r="GKA95" s="54"/>
      <c r="GKB95" s="54"/>
      <c r="GKC95" s="54"/>
      <c r="GKD95" s="54"/>
      <c r="GKE95" s="54"/>
      <c r="GKF95" s="54"/>
      <c r="GKG95" s="54"/>
      <c r="GKH95" s="54"/>
      <c r="GKI95" s="54"/>
      <c r="GKJ95" s="54"/>
      <c r="GKK95" s="54"/>
      <c r="GKL95" s="54"/>
      <c r="GKM95" s="54"/>
      <c r="GKN95" s="54"/>
      <c r="GKO95" s="54"/>
      <c r="GKP95" s="54"/>
      <c r="GKQ95" s="54"/>
      <c r="GKR95" s="54"/>
      <c r="GKS95" s="54"/>
      <c r="GKT95" s="54"/>
      <c r="GKU95" s="54"/>
      <c r="GKV95" s="54"/>
      <c r="GKW95" s="54"/>
      <c r="GKX95" s="54"/>
      <c r="GKY95" s="54"/>
      <c r="GKZ95" s="54"/>
      <c r="GLA95" s="54"/>
      <c r="GLB95" s="54"/>
      <c r="GLC95" s="54"/>
      <c r="GLD95" s="54"/>
      <c r="GLE95" s="54"/>
      <c r="GLF95" s="54"/>
      <c r="GLG95" s="54"/>
      <c r="GLH95" s="54"/>
      <c r="GLI95" s="54"/>
      <c r="GLJ95" s="54"/>
      <c r="GLK95" s="54"/>
      <c r="GLL95" s="54"/>
      <c r="GLM95" s="54"/>
      <c r="GLN95" s="54"/>
      <c r="GLO95" s="54"/>
      <c r="GLP95" s="54"/>
      <c r="GLQ95" s="54"/>
      <c r="GLR95" s="54"/>
      <c r="GLS95" s="54"/>
      <c r="GLT95" s="54"/>
      <c r="GLU95" s="54"/>
      <c r="GLV95" s="54"/>
      <c r="GLW95" s="54"/>
      <c r="GLX95" s="54"/>
      <c r="GLY95" s="54"/>
      <c r="GLZ95" s="54"/>
      <c r="GMA95" s="54"/>
      <c r="GMB95" s="54"/>
      <c r="GMC95" s="54"/>
      <c r="GMD95" s="54"/>
      <c r="GME95" s="54"/>
      <c r="GMF95" s="54"/>
      <c r="GMG95" s="54"/>
      <c r="GMH95" s="54"/>
      <c r="GMI95" s="54"/>
      <c r="GMJ95" s="54"/>
      <c r="GMK95" s="54"/>
      <c r="GML95" s="54"/>
      <c r="GMM95" s="54"/>
      <c r="GMN95" s="54"/>
      <c r="GMO95" s="54"/>
      <c r="GMP95" s="54"/>
      <c r="GMQ95" s="54"/>
      <c r="GMR95" s="54"/>
      <c r="GMS95" s="54"/>
      <c r="GMT95" s="54"/>
      <c r="GMU95" s="54"/>
      <c r="GMV95" s="54"/>
      <c r="GMW95" s="54"/>
      <c r="GMX95" s="54"/>
      <c r="GMY95" s="54"/>
      <c r="GMZ95" s="54"/>
      <c r="GNA95" s="54"/>
      <c r="GNB95" s="54"/>
      <c r="GNC95" s="54"/>
      <c r="GND95" s="54"/>
      <c r="GNE95" s="54"/>
      <c r="GNF95" s="54"/>
      <c r="GNG95" s="54"/>
      <c r="GNH95" s="54"/>
      <c r="GNI95" s="54"/>
      <c r="GNJ95" s="54"/>
      <c r="GNK95" s="54"/>
      <c r="GNL95" s="54"/>
      <c r="GNM95" s="54"/>
      <c r="GNN95" s="54"/>
      <c r="GNO95" s="54"/>
      <c r="GNP95" s="54"/>
      <c r="GNQ95" s="54"/>
      <c r="GNR95" s="54"/>
      <c r="GNS95" s="54"/>
      <c r="GNT95" s="54"/>
      <c r="GNU95" s="54"/>
      <c r="GNV95" s="54"/>
      <c r="GNW95" s="54"/>
      <c r="GNX95" s="54"/>
      <c r="GNY95" s="54"/>
      <c r="GNZ95" s="54"/>
      <c r="GOA95" s="54"/>
      <c r="GOB95" s="54"/>
      <c r="GOC95" s="54"/>
      <c r="GOD95" s="54"/>
      <c r="GOE95" s="54"/>
      <c r="GOF95" s="54"/>
      <c r="GOG95" s="54"/>
      <c r="GOH95" s="54"/>
      <c r="GOI95" s="54"/>
      <c r="GOJ95" s="54"/>
      <c r="GOK95" s="54"/>
      <c r="GOL95" s="54"/>
      <c r="GOM95" s="54"/>
      <c r="GON95" s="54"/>
      <c r="GOO95" s="54"/>
      <c r="GOP95" s="54"/>
      <c r="GOQ95" s="54"/>
      <c r="GOR95" s="54"/>
      <c r="GOS95" s="54"/>
      <c r="GOT95" s="54"/>
      <c r="GOU95" s="54"/>
      <c r="GOV95" s="54"/>
      <c r="GOW95" s="54"/>
      <c r="GOX95" s="54"/>
      <c r="GOY95" s="54"/>
      <c r="GOZ95" s="54"/>
      <c r="GPA95" s="54"/>
      <c r="GPB95" s="54"/>
      <c r="GPC95" s="54"/>
      <c r="GPD95" s="54"/>
      <c r="GPE95" s="54"/>
      <c r="GPF95" s="54"/>
      <c r="GPG95" s="54"/>
      <c r="GPH95" s="54"/>
      <c r="GPI95" s="54"/>
      <c r="GPJ95" s="54"/>
      <c r="GPK95" s="54"/>
      <c r="GPL95" s="54"/>
      <c r="GPM95" s="54"/>
      <c r="GPN95" s="54"/>
      <c r="GPO95" s="54"/>
      <c r="GPP95" s="54"/>
      <c r="GPQ95" s="54"/>
      <c r="GPR95" s="54"/>
      <c r="GPS95" s="54"/>
      <c r="GPT95" s="54"/>
      <c r="GPU95" s="54"/>
      <c r="GPV95" s="54"/>
      <c r="GPW95" s="54"/>
      <c r="GPX95" s="54"/>
      <c r="GPY95" s="54"/>
      <c r="GPZ95" s="54"/>
      <c r="GQA95" s="54"/>
      <c r="GQB95" s="54"/>
      <c r="GQC95" s="54"/>
      <c r="GQD95" s="54"/>
      <c r="GQE95" s="54"/>
      <c r="GQF95" s="54"/>
      <c r="GQG95" s="54"/>
      <c r="GQH95" s="54"/>
      <c r="GQI95" s="54"/>
      <c r="GQJ95" s="54"/>
      <c r="GQK95" s="54"/>
      <c r="GQL95" s="54"/>
      <c r="GQM95" s="54"/>
      <c r="GQN95" s="54"/>
      <c r="GQO95" s="54"/>
      <c r="GQP95" s="54"/>
      <c r="GQQ95" s="54"/>
      <c r="GQR95" s="54"/>
      <c r="GQS95" s="54"/>
      <c r="GQT95" s="54"/>
      <c r="GQU95" s="54"/>
      <c r="GQV95" s="54"/>
      <c r="GQW95" s="54"/>
      <c r="GQX95" s="54"/>
      <c r="GQY95" s="54"/>
      <c r="GQZ95" s="54"/>
      <c r="GRA95" s="54"/>
      <c r="GRB95" s="54"/>
      <c r="GRC95" s="54"/>
      <c r="GRD95" s="54"/>
      <c r="GRE95" s="54"/>
      <c r="GRF95" s="54"/>
      <c r="GRG95" s="54"/>
      <c r="GRH95" s="54"/>
      <c r="GRI95" s="54"/>
      <c r="GRJ95" s="54"/>
      <c r="GRK95" s="54"/>
      <c r="GRL95" s="54"/>
      <c r="GRM95" s="54"/>
      <c r="GRN95" s="54"/>
      <c r="GRO95" s="54"/>
      <c r="GRP95" s="54"/>
      <c r="GRQ95" s="54"/>
      <c r="GRR95" s="54"/>
      <c r="GRS95" s="54"/>
      <c r="GRT95" s="54"/>
      <c r="GRU95" s="54"/>
      <c r="GRV95" s="54"/>
      <c r="GRW95" s="54"/>
      <c r="GRX95" s="54"/>
      <c r="GRY95" s="54"/>
      <c r="GRZ95" s="54"/>
      <c r="GSA95" s="54"/>
      <c r="GSB95" s="54"/>
      <c r="GSC95" s="54"/>
      <c r="GSD95" s="54"/>
      <c r="GSE95" s="54"/>
      <c r="GSF95" s="54"/>
      <c r="GSG95" s="54"/>
      <c r="GSH95" s="54"/>
      <c r="GSI95" s="54"/>
      <c r="GSJ95" s="54"/>
      <c r="GSK95" s="54"/>
      <c r="GSL95" s="54"/>
      <c r="GSM95" s="54"/>
      <c r="GSN95" s="54"/>
      <c r="GSO95" s="54"/>
      <c r="GSP95" s="54"/>
      <c r="GSQ95" s="54"/>
      <c r="GSR95" s="54"/>
      <c r="GSS95" s="54"/>
      <c r="GST95" s="54"/>
      <c r="GSU95" s="54"/>
      <c r="GSV95" s="54"/>
      <c r="GSW95" s="54"/>
      <c r="GSX95" s="54"/>
      <c r="GSY95" s="54"/>
      <c r="GSZ95" s="54"/>
      <c r="GTA95" s="54"/>
      <c r="GTB95" s="54"/>
      <c r="GTC95" s="54"/>
      <c r="GTD95" s="54"/>
      <c r="GTE95" s="54"/>
      <c r="GTF95" s="54"/>
      <c r="GTG95" s="54"/>
      <c r="GTH95" s="54"/>
      <c r="GTI95" s="54"/>
      <c r="GTJ95" s="54"/>
      <c r="GTK95" s="54"/>
      <c r="GTL95" s="54"/>
      <c r="GTM95" s="54"/>
      <c r="GTN95" s="54"/>
      <c r="GTO95" s="54"/>
      <c r="GTP95" s="54"/>
      <c r="GTQ95" s="54"/>
      <c r="GTR95" s="54"/>
      <c r="GTS95" s="54"/>
      <c r="GTT95" s="54"/>
      <c r="GTU95" s="54"/>
      <c r="GTV95" s="54"/>
      <c r="GTW95" s="54"/>
      <c r="GTX95" s="54"/>
      <c r="GTY95" s="54"/>
      <c r="GTZ95" s="54"/>
      <c r="GUA95" s="54"/>
      <c r="GUB95" s="54"/>
      <c r="GUC95" s="54"/>
      <c r="GUD95" s="54"/>
      <c r="GUE95" s="54"/>
      <c r="GUF95" s="54"/>
      <c r="GUG95" s="54"/>
      <c r="GUH95" s="54"/>
      <c r="GUI95" s="54"/>
      <c r="GUJ95" s="54"/>
      <c r="GUK95" s="54"/>
      <c r="GUL95" s="54"/>
      <c r="GUM95" s="54"/>
      <c r="GUN95" s="54"/>
      <c r="GUO95" s="54"/>
      <c r="GUP95" s="54"/>
      <c r="GUQ95" s="54"/>
      <c r="GUR95" s="54"/>
      <c r="GUS95" s="54"/>
      <c r="GUT95" s="54"/>
      <c r="GUU95" s="54"/>
      <c r="GUV95" s="54"/>
      <c r="GUW95" s="54"/>
      <c r="GUX95" s="54"/>
      <c r="GUY95" s="54"/>
      <c r="GUZ95" s="54"/>
      <c r="GVA95" s="54"/>
      <c r="GVB95" s="54"/>
      <c r="GVC95" s="54"/>
      <c r="GVD95" s="54"/>
      <c r="GVE95" s="54"/>
      <c r="GVF95" s="54"/>
      <c r="GVG95" s="54"/>
      <c r="GVH95" s="54"/>
      <c r="GVI95" s="54"/>
      <c r="GVJ95" s="54"/>
      <c r="GVK95" s="54"/>
      <c r="GVL95" s="54"/>
      <c r="GVM95" s="54"/>
      <c r="GVN95" s="54"/>
      <c r="GVO95" s="54"/>
      <c r="GVP95" s="54"/>
      <c r="GVQ95" s="54"/>
      <c r="GVR95" s="54"/>
      <c r="GVS95" s="54"/>
      <c r="GVT95" s="54"/>
      <c r="GVU95" s="54"/>
      <c r="GVV95" s="54"/>
      <c r="GVW95" s="54"/>
      <c r="GVX95" s="54"/>
      <c r="GVY95" s="54"/>
      <c r="GVZ95" s="54"/>
      <c r="GWA95" s="54"/>
      <c r="GWB95" s="54"/>
      <c r="GWC95" s="54"/>
      <c r="GWD95" s="54"/>
      <c r="GWE95" s="54"/>
      <c r="GWF95" s="54"/>
      <c r="GWG95" s="54"/>
      <c r="GWH95" s="54"/>
      <c r="GWI95" s="54"/>
      <c r="GWJ95" s="54"/>
      <c r="GWK95" s="54"/>
      <c r="GWL95" s="54"/>
      <c r="GWM95" s="54"/>
      <c r="GWN95" s="54"/>
      <c r="GWO95" s="54"/>
      <c r="GWP95" s="54"/>
      <c r="GWQ95" s="54"/>
      <c r="GWR95" s="54"/>
      <c r="GWS95" s="54"/>
      <c r="GWT95" s="54"/>
      <c r="GWU95" s="54"/>
      <c r="GWV95" s="54"/>
      <c r="GWW95" s="54"/>
      <c r="GWX95" s="54"/>
      <c r="GWY95" s="54"/>
      <c r="GWZ95" s="54"/>
      <c r="GXA95" s="54"/>
      <c r="GXB95" s="54"/>
      <c r="GXC95" s="54"/>
      <c r="GXD95" s="54"/>
      <c r="GXE95" s="54"/>
      <c r="GXF95" s="54"/>
      <c r="GXG95" s="54"/>
      <c r="GXH95" s="54"/>
      <c r="GXI95" s="54"/>
      <c r="GXJ95" s="54"/>
      <c r="GXK95" s="54"/>
      <c r="GXL95" s="54"/>
      <c r="GXM95" s="54"/>
      <c r="GXN95" s="54"/>
      <c r="GXO95" s="54"/>
      <c r="GXP95" s="54"/>
      <c r="GXQ95" s="54"/>
      <c r="GXR95" s="54"/>
      <c r="GXS95" s="54"/>
      <c r="GXT95" s="54"/>
      <c r="GXU95" s="54"/>
      <c r="GXV95" s="54"/>
      <c r="GXW95" s="54"/>
      <c r="GXX95" s="54"/>
      <c r="GXY95" s="54"/>
      <c r="GXZ95" s="54"/>
      <c r="GYA95" s="54"/>
      <c r="GYB95" s="54"/>
      <c r="GYC95" s="54"/>
      <c r="GYD95" s="54"/>
      <c r="GYE95" s="54"/>
      <c r="GYF95" s="54"/>
      <c r="GYG95" s="54"/>
      <c r="GYH95" s="54"/>
      <c r="GYI95" s="54"/>
      <c r="GYJ95" s="54"/>
      <c r="GYK95" s="54"/>
      <c r="GYL95" s="54"/>
      <c r="GYM95" s="54"/>
      <c r="GYN95" s="54"/>
      <c r="GYO95" s="54"/>
      <c r="GYP95" s="54"/>
      <c r="GYQ95" s="54"/>
      <c r="GYR95" s="54"/>
      <c r="GYS95" s="54"/>
      <c r="GYT95" s="54"/>
      <c r="GYU95" s="54"/>
      <c r="GYV95" s="54"/>
      <c r="GYW95" s="54"/>
      <c r="GYX95" s="54"/>
      <c r="GYY95" s="54"/>
      <c r="GYZ95" s="54"/>
      <c r="GZA95" s="54"/>
      <c r="GZB95" s="54"/>
      <c r="GZC95" s="54"/>
      <c r="GZD95" s="54"/>
      <c r="GZE95" s="54"/>
      <c r="GZF95" s="54"/>
      <c r="GZG95" s="54"/>
      <c r="GZH95" s="54"/>
      <c r="GZI95" s="54"/>
      <c r="GZJ95" s="54"/>
      <c r="GZK95" s="54"/>
      <c r="GZL95" s="54"/>
      <c r="GZM95" s="54"/>
      <c r="GZN95" s="54"/>
      <c r="GZO95" s="54"/>
      <c r="GZP95" s="54"/>
      <c r="GZQ95" s="54"/>
      <c r="GZR95" s="54"/>
      <c r="GZS95" s="54"/>
      <c r="GZT95" s="54"/>
      <c r="GZU95" s="54"/>
      <c r="GZV95" s="54"/>
      <c r="GZW95" s="54"/>
      <c r="GZX95" s="54"/>
      <c r="GZY95" s="54"/>
      <c r="GZZ95" s="54"/>
      <c r="HAA95" s="54"/>
      <c r="HAB95" s="54"/>
      <c r="HAC95" s="54"/>
      <c r="HAD95" s="54"/>
      <c r="HAE95" s="54"/>
      <c r="HAF95" s="54"/>
      <c r="HAG95" s="54"/>
      <c r="HAH95" s="54"/>
      <c r="HAI95" s="54"/>
      <c r="HAJ95" s="54"/>
      <c r="HAK95" s="54"/>
      <c r="HAL95" s="54"/>
      <c r="HAM95" s="54"/>
      <c r="HAN95" s="54"/>
      <c r="HAO95" s="54"/>
      <c r="HAP95" s="54"/>
      <c r="HAQ95" s="54"/>
      <c r="HAR95" s="54"/>
      <c r="HAS95" s="54"/>
      <c r="HAT95" s="54"/>
      <c r="HAU95" s="54"/>
      <c r="HAV95" s="54"/>
      <c r="HAW95" s="54"/>
      <c r="HAX95" s="54"/>
      <c r="HAY95" s="54"/>
      <c r="HAZ95" s="54"/>
      <c r="HBA95" s="54"/>
      <c r="HBB95" s="54"/>
      <c r="HBC95" s="54"/>
      <c r="HBD95" s="54"/>
      <c r="HBE95" s="54"/>
      <c r="HBF95" s="54"/>
      <c r="HBG95" s="54"/>
      <c r="HBH95" s="54"/>
      <c r="HBI95" s="54"/>
      <c r="HBJ95" s="54"/>
      <c r="HBK95" s="54"/>
      <c r="HBL95" s="54"/>
      <c r="HBM95" s="54"/>
      <c r="HBN95" s="54"/>
      <c r="HBO95" s="54"/>
      <c r="HBP95" s="54"/>
      <c r="HBQ95" s="54"/>
      <c r="HBR95" s="54"/>
      <c r="HBS95" s="54"/>
      <c r="HBT95" s="54"/>
      <c r="HBU95" s="54"/>
      <c r="HBV95" s="54"/>
      <c r="HBW95" s="54"/>
      <c r="HBX95" s="54"/>
      <c r="HBY95" s="54"/>
      <c r="HBZ95" s="54"/>
      <c r="HCA95" s="54"/>
      <c r="HCB95" s="54"/>
      <c r="HCC95" s="54"/>
      <c r="HCD95" s="54"/>
      <c r="HCE95" s="54"/>
      <c r="HCF95" s="54"/>
      <c r="HCG95" s="54"/>
      <c r="HCH95" s="54"/>
      <c r="HCI95" s="54"/>
      <c r="HCJ95" s="54"/>
      <c r="HCK95" s="54"/>
      <c r="HCL95" s="54"/>
      <c r="HCM95" s="54"/>
      <c r="HCN95" s="54"/>
      <c r="HCO95" s="54"/>
      <c r="HCP95" s="54"/>
      <c r="HCQ95" s="54"/>
      <c r="HCR95" s="54"/>
      <c r="HCS95" s="54"/>
      <c r="HCT95" s="54"/>
      <c r="HCU95" s="54"/>
      <c r="HCV95" s="54"/>
      <c r="HCW95" s="54"/>
      <c r="HCX95" s="54"/>
      <c r="HCY95" s="54"/>
      <c r="HCZ95" s="54"/>
      <c r="HDA95" s="54"/>
      <c r="HDB95" s="54"/>
      <c r="HDC95" s="54"/>
      <c r="HDD95" s="54"/>
      <c r="HDE95" s="54"/>
      <c r="HDF95" s="54"/>
      <c r="HDG95" s="54"/>
      <c r="HDH95" s="54"/>
      <c r="HDI95" s="54"/>
      <c r="HDJ95" s="54"/>
      <c r="HDK95" s="54"/>
      <c r="HDL95" s="54"/>
      <c r="HDM95" s="54"/>
      <c r="HDN95" s="54"/>
      <c r="HDO95" s="54"/>
      <c r="HDP95" s="54"/>
      <c r="HDQ95" s="54"/>
      <c r="HDR95" s="54"/>
      <c r="HDS95" s="54"/>
      <c r="HDT95" s="54"/>
      <c r="HDU95" s="54"/>
      <c r="HDV95" s="54"/>
      <c r="HDW95" s="54"/>
      <c r="HDX95" s="54"/>
      <c r="HDY95" s="54"/>
      <c r="HDZ95" s="54"/>
      <c r="HEA95" s="54"/>
      <c r="HEB95" s="54"/>
      <c r="HEC95" s="54"/>
      <c r="HED95" s="54"/>
      <c r="HEE95" s="54"/>
      <c r="HEF95" s="54"/>
      <c r="HEG95" s="54"/>
      <c r="HEH95" s="54"/>
      <c r="HEI95" s="54"/>
      <c r="HEJ95" s="54"/>
      <c r="HEK95" s="54"/>
      <c r="HEL95" s="54"/>
      <c r="HEM95" s="54"/>
      <c r="HEN95" s="54"/>
      <c r="HEO95" s="54"/>
      <c r="HEP95" s="54"/>
      <c r="HEQ95" s="54"/>
      <c r="HER95" s="54"/>
      <c r="HES95" s="54"/>
      <c r="HET95" s="54"/>
      <c r="HEU95" s="54"/>
      <c r="HEV95" s="54"/>
      <c r="HEW95" s="54"/>
      <c r="HEX95" s="54"/>
      <c r="HEY95" s="54"/>
      <c r="HEZ95" s="54"/>
      <c r="HFA95" s="54"/>
      <c r="HFB95" s="54"/>
      <c r="HFC95" s="54"/>
      <c r="HFD95" s="54"/>
      <c r="HFE95" s="54"/>
      <c r="HFF95" s="54"/>
      <c r="HFG95" s="54"/>
      <c r="HFH95" s="54"/>
      <c r="HFI95" s="54"/>
      <c r="HFJ95" s="54"/>
      <c r="HFK95" s="54"/>
      <c r="HFL95" s="54"/>
      <c r="HFM95" s="54"/>
      <c r="HFN95" s="54"/>
      <c r="HFO95" s="54"/>
      <c r="HFP95" s="54"/>
      <c r="HFQ95" s="54"/>
      <c r="HFR95" s="54"/>
      <c r="HFS95" s="54"/>
      <c r="HFT95" s="54"/>
      <c r="HFU95" s="54"/>
      <c r="HFV95" s="54"/>
      <c r="HFW95" s="54"/>
      <c r="HFX95" s="54"/>
      <c r="HFY95" s="54"/>
      <c r="HFZ95" s="54"/>
      <c r="HGA95" s="54"/>
      <c r="HGB95" s="54"/>
      <c r="HGC95" s="54"/>
      <c r="HGD95" s="54"/>
      <c r="HGE95" s="54"/>
      <c r="HGF95" s="54"/>
      <c r="HGG95" s="54"/>
      <c r="HGH95" s="54"/>
      <c r="HGI95" s="54"/>
      <c r="HGJ95" s="54"/>
      <c r="HGK95" s="54"/>
      <c r="HGL95" s="54"/>
      <c r="HGM95" s="54"/>
      <c r="HGN95" s="54"/>
      <c r="HGO95" s="54"/>
      <c r="HGP95" s="54"/>
      <c r="HGQ95" s="54"/>
      <c r="HGR95" s="54"/>
      <c r="HGS95" s="54"/>
      <c r="HGT95" s="54"/>
      <c r="HGU95" s="54"/>
      <c r="HGV95" s="54"/>
      <c r="HGW95" s="54"/>
      <c r="HGX95" s="54"/>
      <c r="HGY95" s="54"/>
      <c r="HGZ95" s="54"/>
      <c r="HHA95" s="54"/>
      <c r="HHB95" s="54"/>
      <c r="HHC95" s="54"/>
      <c r="HHD95" s="54"/>
      <c r="HHE95" s="54"/>
      <c r="HHF95" s="54"/>
      <c r="HHG95" s="54"/>
      <c r="HHH95" s="54"/>
      <c r="HHI95" s="54"/>
      <c r="HHJ95" s="54"/>
      <c r="HHK95" s="54"/>
      <c r="HHL95" s="54"/>
      <c r="HHM95" s="54"/>
      <c r="HHN95" s="54"/>
      <c r="HHO95" s="54"/>
      <c r="HHP95" s="54"/>
      <c r="HHQ95" s="54"/>
      <c r="HHR95" s="54"/>
      <c r="HHS95" s="54"/>
      <c r="HHT95" s="54"/>
      <c r="HHU95" s="54"/>
      <c r="HHV95" s="54"/>
      <c r="HHW95" s="54"/>
      <c r="HHX95" s="54"/>
      <c r="HHY95" s="54"/>
      <c r="HHZ95" s="54"/>
      <c r="HIA95" s="54"/>
      <c r="HIB95" s="54"/>
      <c r="HIC95" s="54"/>
      <c r="HID95" s="54"/>
      <c r="HIE95" s="54"/>
      <c r="HIF95" s="54"/>
      <c r="HIG95" s="54"/>
      <c r="HIH95" s="54"/>
      <c r="HII95" s="54"/>
      <c r="HIJ95" s="54"/>
      <c r="HIK95" s="54"/>
      <c r="HIL95" s="54"/>
      <c r="HIM95" s="54"/>
      <c r="HIN95" s="54"/>
      <c r="HIO95" s="54"/>
      <c r="HIP95" s="54"/>
      <c r="HIQ95" s="54"/>
      <c r="HIR95" s="54"/>
      <c r="HIS95" s="54"/>
      <c r="HIT95" s="54"/>
      <c r="HIU95" s="54"/>
      <c r="HIV95" s="54"/>
      <c r="HIW95" s="54"/>
      <c r="HIX95" s="54"/>
      <c r="HIY95" s="54"/>
      <c r="HIZ95" s="54"/>
      <c r="HJA95" s="54"/>
      <c r="HJB95" s="54"/>
      <c r="HJC95" s="54"/>
      <c r="HJD95" s="54"/>
      <c r="HJE95" s="54"/>
      <c r="HJF95" s="54"/>
      <c r="HJG95" s="54"/>
      <c r="HJH95" s="54"/>
      <c r="HJI95" s="54"/>
      <c r="HJJ95" s="54"/>
      <c r="HJK95" s="54"/>
      <c r="HJL95" s="54"/>
      <c r="HJM95" s="54"/>
      <c r="HJN95" s="54"/>
      <c r="HJO95" s="54"/>
      <c r="HJP95" s="54"/>
      <c r="HJQ95" s="54"/>
      <c r="HJR95" s="54"/>
      <c r="HJS95" s="54"/>
      <c r="HJT95" s="54"/>
      <c r="HJU95" s="54"/>
      <c r="HJV95" s="54"/>
      <c r="HJW95" s="54"/>
      <c r="HJX95" s="54"/>
      <c r="HJY95" s="54"/>
      <c r="HJZ95" s="54"/>
      <c r="HKA95" s="54"/>
      <c r="HKB95" s="54"/>
      <c r="HKC95" s="54"/>
      <c r="HKD95" s="54"/>
      <c r="HKE95" s="54"/>
      <c r="HKF95" s="54"/>
      <c r="HKG95" s="54"/>
      <c r="HKH95" s="54"/>
      <c r="HKI95" s="54"/>
      <c r="HKJ95" s="54"/>
      <c r="HKK95" s="54"/>
      <c r="HKL95" s="54"/>
      <c r="HKM95" s="54"/>
      <c r="HKN95" s="54"/>
      <c r="HKO95" s="54"/>
      <c r="HKP95" s="54"/>
      <c r="HKQ95" s="54"/>
      <c r="HKR95" s="54"/>
      <c r="HKS95" s="54"/>
      <c r="HKT95" s="54"/>
      <c r="HKU95" s="54"/>
      <c r="HKV95" s="54"/>
      <c r="HKW95" s="54"/>
      <c r="HKX95" s="54"/>
      <c r="HKY95" s="54"/>
      <c r="HKZ95" s="54"/>
      <c r="HLA95" s="54"/>
      <c r="HLB95" s="54"/>
      <c r="HLC95" s="54"/>
      <c r="HLD95" s="54"/>
      <c r="HLE95" s="54"/>
      <c r="HLF95" s="54"/>
      <c r="HLG95" s="54"/>
      <c r="HLH95" s="54"/>
      <c r="HLI95" s="54"/>
      <c r="HLJ95" s="54"/>
      <c r="HLK95" s="54"/>
      <c r="HLL95" s="54"/>
      <c r="HLM95" s="54"/>
      <c r="HLN95" s="54"/>
      <c r="HLO95" s="54"/>
      <c r="HLP95" s="54"/>
      <c r="HLQ95" s="54"/>
      <c r="HLR95" s="54"/>
      <c r="HLS95" s="54"/>
      <c r="HLT95" s="54"/>
      <c r="HLU95" s="54"/>
      <c r="HLV95" s="54"/>
      <c r="HLW95" s="54"/>
      <c r="HLX95" s="54"/>
      <c r="HLY95" s="54"/>
      <c r="HLZ95" s="54"/>
      <c r="HMA95" s="54"/>
      <c r="HMB95" s="54"/>
      <c r="HMC95" s="54"/>
      <c r="HMD95" s="54"/>
      <c r="HME95" s="54"/>
      <c r="HMF95" s="54"/>
      <c r="HMG95" s="54"/>
      <c r="HMH95" s="54"/>
      <c r="HMI95" s="54"/>
      <c r="HMJ95" s="54"/>
      <c r="HMK95" s="54"/>
      <c r="HML95" s="54"/>
      <c r="HMM95" s="54"/>
      <c r="HMN95" s="54"/>
      <c r="HMO95" s="54"/>
      <c r="HMP95" s="54"/>
      <c r="HMQ95" s="54"/>
      <c r="HMR95" s="54"/>
      <c r="HMS95" s="54"/>
      <c r="HMT95" s="54"/>
      <c r="HMU95" s="54"/>
      <c r="HMV95" s="54"/>
      <c r="HMW95" s="54"/>
      <c r="HMX95" s="54"/>
      <c r="HMY95" s="54"/>
      <c r="HMZ95" s="54"/>
      <c r="HNA95" s="54"/>
      <c r="HNB95" s="54"/>
      <c r="HNC95" s="54"/>
      <c r="HND95" s="54"/>
      <c r="HNE95" s="54"/>
      <c r="HNF95" s="54"/>
      <c r="HNG95" s="54"/>
      <c r="HNH95" s="54"/>
      <c r="HNI95" s="54"/>
      <c r="HNJ95" s="54"/>
      <c r="HNK95" s="54"/>
      <c r="HNL95" s="54"/>
      <c r="HNM95" s="54"/>
      <c r="HNN95" s="54"/>
      <c r="HNO95" s="54"/>
      <c r="HNP95" s="54"/>
      <c r="HNQ95" s="54"/>
      <c r="HNR95" s="54"/>
      <c r="HNS95" s="54"/>
      <c r="HNT95" s="54"/>
      <c r="HNU95" s="54"/>
      <c r="HNV95" s="54"/>
      <c r="HNW95" s="54"/>
      <c r="HNX95" s="54"/>
      <c r="HNY95" s="54"/>
      <c r="HNZ95" s="54"/>
      <c r="HOA95" s="54"/>
      <c r="HOB95" s="54"/>
      <c r="HOC95" s="54"/>
      <c r="HOD95" s="54"/>
      <c r="HOE95" s="54"/>
      <c r="HOF95" s="54"/>
      <c r="HOG95" s="54"/>
      <c r="HOH95" s="54"/>
      <c r="HOI95" s="54"/>
      <c r="HOJ95" s="54"/>
      <c r="HOK95" s="54"/>
      <c r="HOL95" s="54"/>
      <c r="HOM95" s="54"/>
      <c r="HON95" s="54"/>
      <c r="HOO95" s="54"/>
      <c r="HOP95" s="54"/>
      <c r="HOQ95" s="54"/>
      <c r="HOR95" s="54"/>
      <c r="HOS95" s="54"/>
      <c r="HOT95" s="54"/>
      <c r="HOU95" s="54"/>
      <c r="HOV95" s="54"/>
      <c r="HOW95" s="54"/>
      <c r="HOX95" s="54"/>
      <c r="HOY95" s="54"/>
      <c r="HOZ95" s="54"/>
      <c r="HPA95" s="54"/>
      <c r="HPB95" s="54"/>
      <c r="HPC95" s="54"/>
      <c r="HPD95" s="54"/>
      <c r="HPE95" s="54"/>
      <c r="HPF95" s="54"/>
      <c r="HPG95" s="54"/>
      <c r="HPH95" s="54"/>
      <c r="HPI95" s="54"/>
      <c r="HPJ95" s="54"/>
      <c r="HPK95" s="54"/>
      <c r="HPL95" s="54"/>
      <c r="HPM95" s="54"/>
      <c r="HPN95" s="54"/>
      <c r="HPO95" s="54"/>
      <c r="HPP95" s="54"/>
      <c r="HPQ95" s="54"/>
      <c r="HPR95" s="54"/>
      <c r="HPS95" s="54"/>
      <c r="HPT95" s="54"/>
      <c r="HPU95" s="54"/>
      <c r="HPV95" s="54"/>
      <c r="HPW95" s="54"/>
      <c r="HPX95" s="54"/>
      <c r="HPY95" s="54"/>
      <c r="HPZ95" s="54"/>
      <c r="HQA95" s="54"/>
      <c r="HQB95" s="54"/>
      <c r="HQC95" s="54"/>
      <c r="HQD95" s="54"/>
      <c r="HQE95" s="54"/>
      <c r="HQF95" s="54"/>
      <c r="HQG95" s="54"/>
      <c r="HQH95" s="54"/>
      <c r="HQI95" s="54"/>
      <c r="HQJ95" s="54"/>
      <c r="HQK95" s="54"/>
      <c r="HQL95" s="54"/>
      <c r="HQM95" s="54"/>
      <c r="HQN95" s="54"/>
      <c r="HQO95" s="54"/>
      <c r="HQP95" s="54"/>
      <c r="HQQ95" s="54"/>
      <c r="HQR95" s="54"/>
      <c r="HQS95" s="54"/>
      <c r="HQT95" s="54"/>
      <c r="HQU95" s="54"/>
      <c r="HQV95" s="54"/>
      <c r="HQW95" s="54"/>
      <c r="HQX95" s="54"/>
      <c r="HQY95" s="54"/>
      <c r="HQZ95" s="54"/>
      <c r="HRA95" s="54"/>
      <c r="HRB95" s="54"/>
      <c r="HRC95" s="54"/>
      <c r="HRD95" s="54"/>
      <c r="HRE95" s="54"/>
      <c r="HRF95" s="54"/>
      <c r="HRG95" s="54"/>
      <c r="HRH95" s="54"/>
      <c r="HRI95" s="54"/>
      <c r="HRJ95" s="54"/>
      <c r="HRK95" s="54"/>
      <c r="HRL95" s="54"/>
      <c r="HRM95" s="54"/>
      <c r="HRN95" s="54"/>
      <c r="HRO95" s="54"/>
      <c r="HRP95" s="54"/>
      <c r="HRQ95" s="54"/>
      <c r="HRR95" s="54"/>
      <c r="HRS95" s="54"/>
      <c r="HRT95" s="54"/>
      <c r="HRU95" s="54"/>
      <c r="HRV95" s="54"/>
      <c r="HRW95" s="54"/>
      <c r="HRX95" s="54"/>
      <c r="HRY95" s="54"/>
      <c r="HRZ95" s="54"/>
      <c r="HSA95" s="54"/>
      <c r="HSB95" s="54"/>
      <c r="HSC95" s="54"/>
      <c r="HSD95" s="54"/>
      <c r="HSE95" s="54"/>
      <c r="HSF95" s="54"/>
      <c r="HSG95" s="54"/>
      <c r="HSH95" s="54"/>
      <c r="HSI95" s="54"/>
      <c r="HSJ95" s="54"/>
      <c r="HSK95" s="54"/>
      <c r="HSL95" s="54"/>
      <c r="HSM95" s="54"/>
      <c r="HSN95" s="54"/>
      <c r="HSO95" s="54"/>
      <c r="HSP95" s="54"/>
      <c r="HSQ95" s="54"/>
      <c r="HSR95" s="54"/>
      <c r="HSS95" s="54"/>
      <c r="HST95" s="54"/>
      <c r="HSU95" s="54"/>
      <c r="HSV95" s="54"/>
      <c r="HSW95" s="54"/>
      <c r="HSX95" s="54"/>
      <c r="HSY95" s="54"/>
      <c r="HSZ95" s="54"/>
      <c r="HTA95" s="54"/>
      <c r="HTB95" s="54"/>
      <c r="HTC95" s="54"/>
      <c r="HTD95" s="54"/>
      <c r="HTE95" s="54"/>
      <c r="HTF95" s="54"/>
      <c r="HTG95" s="54"/>
      <c r="HTH95" s="54"/>
      <c r="HTI95" s="54"/>
      <c r="HTJ95" s="54"/>
      <c r="HTK95" s="54"/>
      <c r="HTL95" s="54"/>
      <c r="HTM95" s="54"/>
      <c r="HTN95" s="54"/>
      <c r="HTO95" s="54"/>
      <c r="HTP95" s="54"/>
      <c r="HTQ95" s="54"/>
      <c r="HTR95" s="54"/>
      <c r="HTS95" s="54"/>
      <c r="HTT95" s="54"/>
      <c r="HTU95" s="54"/>
      <c r="HTV95" s="54"/>
      <c r="HTW95" s="54"/>
      <c r="HTX95" s="54"/>
      <c r="HTY95" s="54"/>
      <c r="HTZ95" s="54"/>
      <c r="HUA95" s="54"/>
      <c r="HUB95" s="54"/>
      <c r="HUC95" s="54"/>
      <c r="HUD95" s="54"/>
      <c r="HUE95" s="54"/>
      <c r="HUF95" s="54"/>
      <c r="HUG95" s="54"/>
      <c r="HUH95" s="54"/>
      <c r="HUI95" s="54"/>
      <c r="HUJ95" s="54"/>
      <c r="HUK95" s="54"/>
      <c r="HUL95" s="54"/>
      <c r="HUM95" s="54"/>
      <c r="HUN95" s="54"/>
      <c r="HUO95" s="54"/>
      <c r="HUP95" s="54"/>
      <c r="HUQ95" s="54"/>
      <c r="HUR95" s="54"/>
      <c r="HUS95" s="54"/>
      <c r="HUT95" s="54"/>
      <c r="HUU95" s="54"/>
      <c r="HUV95" s="54"/>
      <c r="HUW95" s="54"/>
      <c r="HUX95" s="54"/>
      <c r="HUY95" s="54"/>
      <c r="HUZ95" s="54"/>
      <c r="HVA95" s="54"/>
      <c r="HVB95" s="54"/>
      <c r="HVC95" s="54"/>
      <c r="HVD95" s="54"/>
      <c r="HVE95" s="54"/>
      <c r="HVF95" s="54"/>
      <c r="HVG95" s="54"/>
      <c r="HVH95" s="54"/>
      <c r="HVI95" s="54"/>
      <c r="HVJ95" s="54"/>
      <c r="HVK95" s="54"/>
      <c r="HVL95" s="54"/>
      <c r="HVM95" s="54"/>
      <c r="HVN95" s="54"/>
      <c r="HVO95" s="54"/>
      <c r="HVP95" s="54"/>
      <c r="HVQ95" s="54"/>
      <c r="HVR95" s="54"/>
      <c r="HVS95" s="54"/>
      <c r="HVT95" s="54"/>
      <c r="HVU95" s="54"/>
      <c r="HVV95" s="54"/>
      <c r="HVW95" s="54"/>
      <c r="HVX95" s="54"/>
      <c r="HVY95" s="54"/>
      <c r="HVZ95" s="54"/>
      <c r="HWA95" s="54"/>
      <c r="HWB95" s="54"/>
      <c r="HWC95" s="54"/>
      <c r="HWD95" s="54"/>
      <c r="HWE95" s="54"/>
      <c r="HWF95" s="54"/>
      <c r="HWG95" s="54"/>
      <c r="HWH95" s="54"/>
      <c r="HWI95" s="54"/>
      <c r="HWJ95" s="54"/>
      <c r="HWK95" s="54"/>
      <c r="HWL95" s="54"/>
      <c r="HWM95" s="54"/>
      <c r="HWN95" s="54"/>
      <c r="HWO95" s="54"/>
      <c r="HWP95" s="54"/>
      <c r="HWQ95" s="54"/>
      <c r="HWR95" s="54"/>
      <c r="HWS95" s="54"/>
      <c r="HWT95" s="54"/>
      <c r="HWU95" s="54"/>
      <c r="HWV95" s="54"/>
      <c r="HWW95" s="54"/>
      <c r="HWX95" s="54"/>
      <c r="HWY95" s="54"/>
      <c r="HWZ95" s="54"/>
      <c r="HXA95" s="54"/>
      <c r="HXB95" s="54"/>
      <c r="HXC95" s="54"/>
      <c r="HXD95" s="54"/>
      <c r="HXE95" s="54"/>
      <c r="HXF95" s="54"/>
      <c r="HXG95" s="54"/>
      <c r="HXH95" s="54"/>
      <c r="HXI95" s="54"/>
      <c r="HXJ95" s="54"/>
      <c r="HXK95" s="54"/>
      <c r="HXL95" s="54"/>
      <c r="HXM95" s="54"/>
      <c r="HXN95" s="54"/>
      <c r="HXO95" s="54"/>
      <c r="HXP95" s="54"/>
      <c r="HXQ95" s="54"/>
      <c r="HXR95" s="54"/>
      <c r="HXS95" s="54"/>
      <c r="HXT95" s="54"/>
      <c r="HXU95" s="54"/>
      <c r="HXV95" s="54"/>
      <c r="HXW95" s="54"/>
      <c r="HXX95" s="54"/>
      <c r="HXY95" s="54"/>
      <c r="HXZ95" s="54"/>
      <c r="HYA95" s="54"/>
      <c r="HYB95" s="54"/>
      <c r="HYC95" s="54"/>
      <c r="HYD95" s="54"/>
      <c r="HYE95" s="54"/>
      <c r="HYF95" s="54"/>
      <c r="HYG95" s="54"/>
      <c r="HYH95" s="54"/>
      <c r="HYI95" s="54"/>
      <c r="HYJ95" s="54"/>
      <c r="HYK95" s="54"/>
      <c r="HYL95" s="54"/>
      <c r="HYM95" s="54"/>
      <c r="HYN95" s="54"/>
      <c r="HYO95" s="54"/>
      <c r="HYP95" s="54"/>
      <c r="HYQ95" s="54"/>
      <c r="HYR95" s="54"/>
      <c r="HYS95" s="54"/>
      <c r="HYT95" s="54"/>
      <c r="HYU95" s="54"/>
      <c r="HYV95" s="54"/>
      <c r="HYW95" s="54"/>
      <c r="HYX95" s="54"/>
      <c r="HYY95" s="54"/>
      <c r="HYZ95" s="54"/>
      <c r="HZA95" s="54"/>
      <c r="HZB95" s="54"/>
      <c r="HZC95" s="54"/>
      <c r="HZD95" s="54"/>
      <c r="HZE95" s="54"/>
      <c r="HZF95" s="54"/>
      <c r="HZG95" s="54"/>
      <c r="HZH95" s="54"/>
      <c r="HZI95" s="54"/>
      <c r="HZJ95" s="54"/>
      <c r="HZK95" s="54"/>
      <c r="HZL95" s="54"/>
      <c r="HZM95" s="54"/>
      <c r="HZN95" s="54"/>
      <c r="HZO95" s="54"/>
      <c r="HZP95" s="54"/>
      <c r="HZQ95" s="54"/>
      <c r="HZR95" s="54"/>
      <c r="HZS95" s="54"/>
      <c r="HZT95" s="54"/>
      <c r="HZU95" s="54"/>
      <c r="HZV95" s="54"/>
      <c r="HZW95" s="54"/>
      <c r="HZX95" s="54"/>
      <c r="HZY95" s="54"/>
      <c r="HZZ95" s="54"/>
      <c r="IAA95" s="54"/>
      <c r="IAB95" s="54"/>
      <c r="IAC95" s="54"/>
      <c r="IAD95" s="54"/>
      <c r="IAE95" s="54"/>
      <c r="IAF95" s="54"/>
      <c r="IAG95" s="54"/>
      <c r="IAH95" s="54"/>
      <c r="IAI95" s="54"/>
      <c r="IAJ95" s="54"/>
      <c r="IAK95" s="54"/>
      <c r="IAL95" s="54"/>
      <c r="IAM95" s="54"/>
      <c r="IAN95" s="54"/>
      <c r="IAO95" s="54"/>
      <c r="IAP95" s="54"/>
      <c r="IAQ95" s="54"/>
      <c r="IAR95" s="54"/>
      <c r="IAS95" s="54"/>
      <c r="IAT95" s="54"/>
      <c r="IAU95" s="54"/>
      <c r="IAV95" s="54"/>
      <c r="IAW95" s="54"/>
      <c r="IAX95" s="54"/>
      <c r="IAY95" s="54"/>
      <c r="IAZ95" s="54"/>
      <c r="IBA95" s="54"/>
      <c r="IBB95" s="54"/>
      <c r="IBC95" s="54"/>
      <c r="IBD95" s="54"/>
      <c r="IBE95" s="54"/>
      <c r="IBF95" s="54"/>
      <c r="IBG95" s="54"/>
      <c r="IBH95" s="54"/>
      <c r="IBI95" s="54"/>
      <c r="IBJ95" s="54"/>
      <c r="IBK95" s="54"/>
      <c r="IBL95" s="54"/>
      <c r="IBM95" s="54"/>
      <c r="IBN95" s="54"/>
      <c r="IBO95" s="54"/>
      <c r="IBP95" s="54"/>
      <c r="IBQ95" s="54"/>
      <c r="IBR95" s="54"/>
      <c r="IBS95" s="54"/>
      <c r="IBT95" s="54"/>
      <c r="IBU95" s="54"/>
      <c r="IBV95" s="54"/>
      <c r="IBW95" s="54"/>
      <c r="IBX95" s="54"/>
      <c r="IBY95" s="54"/>
      <c r="IBZ95" s="54"/>
      <c r="ICA95" s="54"/>
      <c r="ICB95" s="54"/>
      <c r="ICC95" s="54"/>
      <c r="ICD95" s="54"/>
      <c r="ICE95" s="54"/>
      <c r="ICF95" s="54"/>
      <c r="ICG95" s="54"/>
      <c r="ICH95" s="54"/>
      <c r="ICI95" s="54"/>
      <c r="ICJ95" s="54"/>
      <c r="ICK95" s="54"/>
      <c r="ICL95" s="54"/>
      <c r="ICM95" s="54"/>
      <c r="ICN95" s="54"/>
      <c r="ICO95" s="54"/>
      <c r="ICP95" s="54"/>
      <c r="ICQ95" s="54"/>
      <c r="ICR95" s="54"/>
      <c r="ICS95" s="54"/>
      <c r="ICT95" s="54"/>
      <c r="ICU95" s="54"/>
      <c r="ICV95" s="54"/>
      <c r="ICW95" s="54"/>
      <c r="ICX95" s="54"/>
      <c r="ICY95" s="54"/>
      <c r="ICZ95" s="54"/>
      <c r="IDA95" s="54"/>
      <c r="IDB95" s="54"/>
      <c r="IDC95" s="54"/>
      <c r="IDD95" s="54"/>
      <c r="IDE95" s="54"/>
      <c r="IDF95" s="54"/>
      <c r="IDG95" s="54"/>
      <c r="IDH95" s="54"/>
      <c r="IDI95" s="54"/>
      <c r="IDJ95" s="54"/>
      <c r="IDK95" s="54"/>
      <c r="IDL95" s="54"/>
      <c r="IDM95" s="54"/>
      <c r="IDN95" s="54"/>
      <c r="IDO95" s="54"/>
      <c r="IDP95" s="54"/>
      <c r="IDQ95" s="54"/>
      <c r="IDR95" s="54"/>
      <c r="IDS95" s="54"/>
      <c r="IDT95" s="54"/>
      <c r="IDU95" s="54"/>
      <c r="IDV95" s="54"/>
      <c r="IDW95" s="54"/>
      <c r="IDX95" s="54"/>
      <c r="IDY95" s="54"/>
      <c r="IDZ95" s="54"/>
      <c r="IEA95" s="54"/>
      <c r="IEB95" s="54"/>
      <c r="IEC95" s="54"/>
      <c r="IED95" s="54"/>
      <c r="IEE95" s="54"/>
      <c r="IEF95" s="54"/>
      <c r="IEG95" s="54"/>
      <c r="IEH95" s="54"/>
      <c r="IEI95" s="54"/>
      <c r="IEJ95" s="54"/>
      <c r="IEK95" s="54"/>
      <c r="IEL95" s="54"/>
      <c r="IEM95" s="54"/>
      <c r="IEN95" s="54"/>
      <c r="IEO95" s="54"/>
      <c r="IEP95" s="54"/>
      <c r="IEQ95" s="54"/>
      <c r="IER95" s="54"/>
      <c r="IES95" s="54"/>
      <c r="IET95" s="54"/>
      <c r="IEU95" s="54"/>
      <c r="IEV95" s="54"/>
      <c r="IEW95" s="54"/>
      <c r="IEX95" s="54"/>
      <c r="IEY95" s="54"/>
      <c r="IEZ95" s="54"/>
      <c r="IFA95" s="54"/>
      <c r="IFB95" s="54"/>
      <c r="IFC95" s="54"/>
      <c r="IFD95" s="54"/>
      <c r="IFE95" s="54"/>
      <c r="IFF95" s="54"/>
      <c r="IFG95" s="54"/>
      <c r="IFH95" s="54"/>
      <c r="IFI95" s="54"/>
      <c r="IFJ95" s="54"/>
      <c r="IFK95" s="54"/>
      <c r="IFL95" s="54"/>
      <c r="IFM95" s="54"/>
      <c r="IFN95" s="54"/>
      <c r="IFO95" s="54"/>
      <c r="IFP95" s="54"/>
      <c r="IFQ95" s="54"/>
      <c r="IFR95" s="54"/>
      <c r="IFS95" s="54"/>
      <c r="IFT95" s="54"/>
      <c r="IFU95" s="54"/>
      <c r="IFV95" s="54"/>
      <c r="IFW95" s="54"/>
      <c r="IFX95" s="54"/>
      <c r="IFY95" s="54"/>
      <c r="IFZ95" s="54"/>
      <c r="IGA95" s="54"/>
      <c r="IGB95" s="54"/>
      <c r="IGC95" s="54"/>
      <c r="IGD95" s="54"/>
      <c r="IGE95" s="54"/>
      <c r="IGF95" s="54"/>
      <c r="IGG95" s="54"/>
      <c r="IGH95" s="54"/>
      <c r="IGI95" s="54"/>
      <c r="IGJ95" s="54"/>
      <c r="IGK95" s="54"/>
      <c r="IGL95" s="54"/>
      <c r="IGM95" s="54"/>
      <c r="IGN95" s="54"/>
      <c r="IGO95" s="54"/>
      <c r="IGP95" s="54"/>
      <c r="IGQ95" s="54"/>
      <c r="IGR95" s="54"/>
      <c r="IGS95" s="54"/>
      <c r="IGT95" s="54"/>
      <c r="IGU95" s="54"/>
      <c r="IGV95" s="54"/>
      <c r="IGW95" s="54"/>
      <c r="IGX95" s="54"/>
      <c r="IGY95" s="54"/>
      <c r="IGZ95" s="54"/>
      <c r="IHA95" s="54"/>
      <c r="IHB95" s="54"/>
      <c r="IHC95" s="54"/>
      <c r="IHD95" s="54"/>
      <c r="IHE95" s="54"/>
      <c r="IHF95" s="54"/>
      <c r="IHG95" s="54"/>
      <c r="IHH95" s="54"/>
      <c r="IHI95" s="54"/>
      <c r="IHJ95" s="54"/>
      <c r="IHK95" s="54"/>
      <c r="IHL95" s="54"/>
      <c r="IHM95" s="54"/>
      <c r="IHN95" s="54"/>
      <c r="IHO95" s="54"/>
      <c r="IHP95" s="54"/>
      <c r="IHQ95" s="54"/>
      <c r="IHR95" s="54"/>
      <c r="IHS95" s="54"/>
      <c r="IHT95" s="54"/>
      <c r="IHU95" s="54"/>
      <c r="IHV95" s="54"/>
      <c r="IHW95" s="54"/>
      <c r="IHX95" s="54"/>
      <c r="IHY95" s="54"/>
      <c r="IHZ95" s="54"/>
      <c r="IIA95" s="54"/>
      <c r="IIB95" s="54"/>
      <c r="IIC95" s="54"/>
      <c r="IID95" s="54"/>
      <c r="IIE95" s="54"/>
      <c r="IIF95" s="54"/>
      <c r="IIG95" s="54"/>
      <c r="IIH95" s="54"/>
      <c r="III95" s="54"/>
      <c r="IIJ95" s="54"/>
      <c r="IIK95" s="54"/>
      <c r="IIL95" s="54"/>
      <c r="IIM95" s="54"/>
      <c r="IIN95" s="54"/>
      <c r="IIO95" s="54"/>
      <c r="IIP95" s="54"/>
      <c r="IIQ95" s="54"/>
      <c r="IIR95" s="54"/>
      <c r="IIS95" s="54"/>
      <c r="IIT95" s="54"/>
      <c r="IIU95" s="54"/>
      <c r="IIV95" s="54"/>
      <c r="IIW95" s="54"/>
      <c r="IIX95" s="54"/>
      <c r="IIY95" s="54"/>
      <c r="IIZ95" s="54"/>
      <c r="IJA95" s="54"/>
      <c r="IJB95" s="54"/>
      <c r="IJC95" s="54"/>
      <c r="IJD95" s="54"/>
      <c r="IJE95" s="54"/>
      <c r="IJF95" s="54"/>
      <c r="IJG95" s="54"/>
      <c r="IJH95" s="54"/>
      <c r="IJI95" s="54"/>
      <c r="IJJ95" s="54"/>
      <c r="IJK95" s="54"/>
      <c r="IJL95" s="54"/>
      <c r="IJM95" s="54"/>
      <c r="IJN95" s="54"/>
      <c r="IJO95" s="54"/>
      <c r="IJP95" s="54"/>
      <c r="IJQ95" s="54"/>
      <c r="IJR95" s="54"/>
      <c r="IJS95" s="54"/>
      <c r="IJT95" s="54"/>
      <c r="IJU95" s="54"/>
      <c r="IJV95" s="54"/>
      <c r="IJW95" s="54"/>
      <c r="IJX95" s="54"/>
      <c r="IJY95" s="54"/>
      <c r="IJZ95" s="54"/>
      <c r="IKA95" s="54"/>
      <c r="IKB95" s="54"/>
      <c r="IKC95" s="54"/>
      <c r="IKD95" s="54"/>
      <c r="IKE95" s="54"/>
      <c r="IKF95" s="54"/>
      <c r="IKG95" s="54"/>
      <c r="IKH95" s="54"/>
      <c r="IKI95" s="54"/>
      <c r="IKJ95" s="54"/>
      <c r="IKK95" s="54"/>
      <c r="IKL95" s="54"/>
      <c r="IKM95" s="54"/>
      <c r="IKN95" s="54"/>
      <c r="IKO95" s="54"/>
      <c r="IKP95" s="54"/>
      <c r="IKQ95" s="54"/>
      <c r="IKR95" s="54"/>
      <c r="IKS95" s="54"/>
      <c r="IKT95" s="54"/>
      <c r="IKU95" s="54"/>
      <c r="IKV95" s="54"/>
      <c r="IKW95" s="54"/>
      <c r="IKX95" s="54"/>
      <c r="IKY95" s="54"/>
      <c r="IKZ95" s="54"/>
      <c r="ILA95" s="54"/>
      <c r="ILB95" s="54"/>
      <c r="ILC95" s="54"/>
      <c r="ILD95" s="54"/>
      <c r="ILE95" s="54"/>
      <c r="ILF95" s="54"/>
      <c r="ILG95" s="54"/>
      <c r="ILH95" s="54"/>
      <c r="ILI95" s="54"/>
      <c r="ILJ95" s="54"/>
      <c r="ILK95" s="54"/>
      <c r="ILL95" s="54"/>
      <c r="ILM95" s="54"/>
      <c r="ILN95" s="54"/>
      <c r="ILO95" s="54"/>
      <c r="ILP95" s="54"/>
      <c r="ILQ95" s="54"/>
      <c r="ILR95" s="54"/>
      <c r="ILS95" s="54"/>
      <c r="ILT95" s="54"/>
      <c r="ILU95" s="54"/>
      <c r="ILV95" s="54"/>
      <c r="ILW95" s="54"/>
      <c r="ILX95" s="54"/>
      <c r="ILY95" s="54"/>
      <c r="ILZ95" s="54"/>
      <c r="IMA95" s="54"/>
      <c r="IMB95" s="54"/>
      <c r="IMC95" s="54"/>
      <c r="IMD95" s="54"/>
      <c r="IME95" s="54"/>
      <c r="IMF95" s="54"/>
      <c r="IMG95" s="54"/>
      <c r="IMH95" s="54"/>
      <c r="IMI95" s="54"/>
      <c r="IMJ95" s="54"/>
      <c r="IMK95" s="54"/>
      <c r="IML95" s="54"/>
      <c r="IMM95" s="54"/>
      <c r="IMN95" s="54"/>
      <c r="IMO95" s="54"/>
      <c r="IMP95" s="54"/>
      <c r="IMQ95" s="54"/>
      <c r="IMR95" s="54"/>
      <c r="IMS95" s="54"/>
      <c r="IMT95" s="54"/>
      <c r="IMU95" s="54"/>
      <c r="IMV95" s="54"/>
      <c r="IMW95" s="54"/>
      <c r="IMX95" s="54"/>
      <c r="IMY95" s="54"/>
      <c r="IMZ95" s="54"/>
      <c r="INA95" s="54"/>
      <c r="INB95" s="54"/>
      <c r="INC95" s="54"/>
      <c r="IND95" s="54"/>
      <c r="INE95" s="54"/>
      <c r="INF95" s="54"/>
      <c r="ING95" s="54"/>
      <c r="INH95" s="54"/>
      <c r="INI95" s="54"/>
      <c r="INJ95" s="54"/>
      <c r="INK95" s="54"/>
      <c r="INL95" s="54"/>
      <c r="INM95" s="54"/>
      <c r="INN95" s="54"/>
      <c r="INO95" s="54"/>
      <c r="INP95" s="54"/>
      <c r="INQ95" s="54"/>
      <c r="INR95" s="54"/>
      <c r="INS95" s="54"/>
      <c r="INT95" s="54"/>
      <c r="INU95" s="54"/>
      <c r="INV95" s="54"/>
      <c r="INW95" s="54"/>
      <c r="INX95" s="54"/>
      <c r="INY95" s="54"/>
      <c r="INZ95" s="54"/>
      <c r="IOA95" s="54"/>
      <c r="IOB95" s="54"/>
      <c r="IOC95" s="54"/>
      <c r="IOD95" s="54"/>
      <c r="IOE95" s="54"/>
      <c r="IOF95" s="54"/>
      <c r="IOG95" s="54"/>
      <c r="IOH95" s="54"/>
      <c r="IOI95" s="54"/>
      <c r="IOJ95" s="54"/>
      <c r="IOK95" s="54"/>
      <c r="IOL95" s="54"/>
      <c r="IOM95" s="54"/>
      <c r="ION95" s="54"/>
      <c r="IOO95" s="54"/>
      <c r="IOP95" s="54"/>
      <c r="IOQ95" s="54"/>
      <c r="IOR95" s="54"/>
      <c r="IOS95" s="54"/>
      <c r="IOT95" s="54"/>
      <c r="IOU95" s="54"/>
      <c r="IOV95" s="54"/>
      <c r="IOW95" s="54"/>
      <c r="IOX95" s="54"/>
      <c r="IOY95" s="54"/>
      <c r="IOZ95" s="54"/>
      <c r="IPA95" s="54"/>
      <c r="IPB95" s="54"/>
      <c r="IPC95" s="54"/>
      <c r="IPD95" s="54"/>
      <c r="IPE95" s="54"/>
      <c r="IPF95" s="54"/>
      <c r="IPG95" s="54"/>
      <c r="IPH95" s="54"/>
      <c r="IPI95" s="54"/>
      <c r="IPJ95" s="54"/>
      <c r="IPK95" s="54"/>
      <c r="IPL95" s="54"/>
      <c r="IPM95" s="54"/>
      <c r="IPN95" s="54"/>
      <c r="IPO95" s="54"/>
      <c r="IPP95" s="54"/>
      <c r="IPQ95" s="54"/>
      <c r="IPR95" s="54"/>
      <c r="IPS95" s="54"/>
      <c r="IPT95" s="54"/>
      <c r="IPU95" s="54"/>
      <c r="IPV95" s="54"/>
      <c r="IPW95" s="54"/>
      <c r="IPX95" s="54"/>
      <c r="IPY95" s="54"/>
      <c r="IPZ95" s="54"/>
      <c r="IQA95" s="54"/>
      <c r="IQB95" s="54"/>
      <c r="IQC95" s="54"/>
      <c r="IQD95" s="54"/>
      <c r="IQE95" s="54"/>
      <c r="IQF95" s="54"/>
      <c r="IQG95" s="54"/>
      <c r="IQH95" s="54"/>
      <c r="IQI95" s="54"/>
      <c r="IQJ95" s="54"/>
      <c r="IQK95" s="54"/>
      <c r="IQL95" s="54"/>
      <c r="IQM95" s="54"/>
      <c r="IQN95" s="54"/>
      <c r="IQO95" s="54"/>
      <c r="IQP95" s="54"/>
      <c r="IQQ95" s="54"/>
      <c r="IQR95" s="54"/>
      <c r="IQS95" s="54"/>
      <c r="IQT95" s="54"/>
      <c r="IQU95" s="54"/>
      <c r="IQV95" s="54"/>
      <c r="IQW95" s="54"/>
      <c r="IQX95" s="54"/>
      <c r="IQY95" s="54"/>
      <c r="IQZ95" s="54"/>
      <c r="IRA95" s="54"/>
      <c r="IRB95" s="54"/>
      <c r="IRC95" s="54"/>
      <c r="IRD95" s="54"/>
      <c r="IRE95" s="54"/>
      <c r="IRF95" s="54"/>
      <c r="IRG95" s="54"/>
      <c r="IRH95" s="54"/>
      <c r="IRI95" s="54"/>
      <c r="IRJ95" s="54"/>
      <c r="IRK95" s="54"/>
      <c r="IRL95" s="54"/>
      <c r="IRM95" s="54"/>
      <c r="IRN95" s="54"/>
      <c r="IRO95" s="54"/>
      <c r="IRP95" s="54"/>
      <c r="IRQ95" s="54"/>
      <c r="IRR95" s="54"/>
      <c r="IRS95" s="54"/>
      <c r="IRT95" s="54"/>
      <c r="IRU95" s="54"/>
      <c r="IRV95" s="54"/>
      <c r="IRW95" s="54"/>
      <c r="IRX95" s="54"/>
      <c r="IRY95" s="54"/>
      <c r="IRZ95" s="54"/>
      <c r="ISA95" s="54"/>
      <c r="ISB95" s="54"/>
      <c r="ISC95" s="54"/>
      <c r="ISD95" s="54"/>
      <c r="ISE95" s="54"/>
      <c r="ISF95" s="54"/>
      <c r="ISG95" s="54"/>
      <c r="ISH95" s="54"/>
      <c r="ISI95" s="54"/>
      <c r="ISJ95" s="54"/>
      <c r="ISK95" s="54"/>
      <c r="ISL95" s="54"/>
      <c r="ISM95" s="54"/>
      <c r="ISN95" s="54"/>
      <c r="ISO95" s="54"/>
      <c r="ISP95" s="54"/>
      <c r="ISQ95" s="54"/>
      <c r="ISR95" s="54"/>
      <c r="ISS95" s="54"/>
      <c r="IST95" s="54"/>
      <c r="ISU95" s="54"/>
      <c r="ISV95" s="54"/>
      <c r="ISW95" s="54"/>
      <c r="ISX95" s="54"/>
      <c r="ISY95" s="54"/>
      <c r="ISZ95" s="54"/>
      <c r="ITA95" s="54"/>
      <c r="ITB95" s="54"/>
      <c r="ITC95" s="54"/>
      <c r="ITD95" s="54"/>
      <c r="ITE95" s="54"/>
      <c r="ITF95" s="54"/>
      <c r="ITG95" s="54"/>
      <c r="ITH95" s="54"/>
      <c r="ITI95" s="54"/>
      <c r="ITJ95" s="54"/>
      <c r="ITK95" s="54"/>
      <c r="ITL95" s="54"/>
      <c r="ITM95" s="54"/>
      <c r="ITN95" s="54"/>
      <c r="ITO95" s="54"/>
      <c r="ITP95" s="54"/>
      <c r="ITQ95" s="54"/>
      <c r="ITR95" s="54"/>
      <c r="ITS95" s="54"/>
      <c r="ITT95" s="54"/>
      <c r="ITU95" s="54"/>
      <c r="ITV95" s="54"/>
      <c r="ITW95" s="54"/>
      <c r="ITX95" s="54"/>
      <c r="ITY95" s="54"/>
      <c r="ITZ95" s="54"/>
      <c r="IUA95" s="54"/>
      <c r="IUB95" s="54"/>
      <c r="IUC95" s="54"/>
      <c r="IUD95" s="54"/>
      <c r="IUE95" s="54"/>
      <c r="IUF95" s="54"/>
      <c r="IUG95" s="54"/>
      <c r="IUH95" s="54"/>
      <c r="IUI95" s="54"/>
      <c r="IUJ95" s="54"/>
      <c r="IUK95" s="54"/>
      <c r="IUL95" s="54"/>
      <c r="IUM95" s="54"/>
      <c r="IUN95" s="54"/>
      <c r="IUO95" s="54"/>
      <c r="IUP95" s="54"/>
      <c r="IUQ95" s="54"/>
      <c r="IUR95" s="54"/>
      <c r="IUS95" s="54"/>
      <c r="IUT95" s="54"/>
      <c r="IUU95" s="54"/>
      <c r="IUV95" s="54"/>
      <c r="IUW95" s="54"/>
      <c r="IUX95" s="54"/>
      <c r="IUY95" s="54"/>
      <c r="IUZ95" s="54"/>
      <c r="IVA95" s="54"/>
      <c r="IVB95" s="54"/>
      <c r="IVC95" s="54"/>
      <c r="IVD95" s="54"/>
      <c r="IVE95" s="54"/>
      <c r="IVF95" s="54"/>
      <c r="IVG95" s="54"/>
      <c r="IVH95" s="54"/>
      <c r="IVI95" s="54"/>
      <c r="IVJ95" s="54"/>
      <c r="IVK95" s="54"/>
      <c r="IVL95" s="54"/>
      <c r="IVM95" s="54"/>
      <c r="IVN95" s="54"/>
      <c r="IVO95" s="54"/>
      <c r="IVP95" s="54"/>
      <c r="IVQ95" s="54"/>
      <c r="IVR95" s="54"/>
      <c r="IVS95" s="54"/>
      <c r="IVT95" s="54"/>
      <c r="IVU95" s="54"/>
      <c r="IVV95" s="54"/>
      <c r="IVW95" s="54"/>
      <c r="IVX95" s="54"/>
      <c r="IVY95" s="54"/>
      <c r="IVZ95" s="54"/>
      <c r="IWA95" s="54"/>
      <c r="IWB95" s="54"/>
      <c r="IWC95" s="54"/>
      <c r="IWD95" s="54"/>
      <c r="IWE95" s="54"/>
      <c r="IWF95" s="54"/>
      <c r="IWG95" s="54"/>
      <c r="IWH95" s="54"/>
      <c r="IWI95" s="54"/>
      <c r="IWJ95" s="54"/>
      <c r="IWK95" s="54"/>
      <c r="IWL95" s="54"/>
      <c r="IWM95" s="54"/>
      <c r="IWN95" s="54"/>
      <c r="IWO95" s="54"/>
      <c r="IWP95" s="54"/>
      <c r="IWQ95" s="54"/>
      <c r="IWR95" s="54"/>
      <c r="IWS95" s="54"/>
      <c r="IWT95" s="54"/>
      <c r="IWU95" s="54"/>
      <c r="IWV95" s="54"/>
      <c r="IWW95" s="54"/>
      <c r="IWX95" s="54"/>
      <c r="IWY95" s="54"/>
      <c r="IWZ95" s="54"/>
      <c r="IXA95" s="54"/>
      <c r="IXB95" s="54"/>
      <c r="IXC95" s="54"/>
      <c r="IXD95" s="54"/>
      <c r="IXE95" s="54"/>
      <c r="IXF95" s="54"/>
      <c r="IXG95" s="54"/>
      <c r="IXH95" s="54"/>
      <c r="IXI95" s="54"/>
      <c r="IXJ95" s="54"/>
      <c r="IXK95" s="54"/>
      <c r="IXL95" s="54"/>
      <c r="IXM95" s="54"/>
      <c r="IXN95" s="54"/>
      <c r="IXO95" s="54"/>
      <c r="IXP95" s="54"/>
      <c r="IXQ95" s="54"/>
      <c r="IXR95" s="54"/>
      <c r="IXS95" s="54"/>
      <c r="IXT95" s="54"/>
      <c r="IXU95" s="54"/>
      <c r="IXV95" s="54"/>
      <c r="IXW95" s="54"/>
      <c r="IXX95" s="54"/>
      <c r="IXY95" s="54"/>
      <c r="IXZ95" s="54"/>
      <c r="IYA95" s="54"/>
      <c r="IYB95" s="54"/>
      <c r="IYC95" s="54"/>
      <c r="IYD95" s="54"/>
      <c r="IYE95" s="54"/>
      <c r="IYF95" s="54"/>
      <c r="IYG95" s="54"/>
      <c r="IYH95" s="54"/>
      <c r="IYI95" s="54"/>
      <c r="IYJ95" s="54"/>
      <c r="IYK95" s="54"/>
      <c r="IYL95" s="54"/>
      <c r="IYM95" s="54"/>
      <c r="IYN95" s="54"/>
      <c r="IYO95" s="54"/>
      <c r="IYP95" s="54"/>
      <c r="IYQ95" s="54"/>
      <c r="IYR95" s="54"/>
      <c r="IYS95" s="54"/>
      <c r="IYT95" s="54"/>
      <c r="IYU95" s="54"/>
      <c r="IYV95" s="54"/>
      <c r="IYW95" s="54"/>
      <c r="IYX95" s="54"/>
      <c r="IYY95" s="54"/>
      <c r="IYZ95" s="54"/>
      <c r="IZA95" s="54"/>
      <c r="IZB95" s="54"/>
      <c r="IZC95" s="54"/>
      <c r="IZD95" s="54"/>
      <c r="IZE95" s="54"/>
      <c r="IZF95" s="54"/>
      <c r="IZG95" s="54"/>
      <c r="IZH95" s="54"/>
      <c r="IZI95" s="54"/>
      <c r="IZJ95" s="54"/>
      <c r="IZK95" s="54"/>
      <c r="IZL95" s="54"/>
      <c r="IZM95" s="54"/>
      <c r="IZN95" s="54"/>
      <c r="IZO95" s="54"/>
      <c r="IZP95" s="54"/>
      <c r="IZQ95" s="54"/>
      <c r="IZR95" s="54"/>
      <c r="IZS95" s="54"/>
      <c r="IZT95" s="54"/>
      <c r="IZU95" s="54"/>
      <c r="IZV95" s="54"/>
      <c r="IZW95" s="54"/>
      <c r="IZX95" s="54"/>
      <c r="IZY95" s="54"/>
      <c r="IZZ95" s="54"/>
      <c r="JAA95" s="54"/>
      <c r="JAB95" s="54"/>
      <c r="JAC95" s="54"/>
      <c r="JAD95" s="54"/>
      <c r="JAE95" s="54"/>
      <c r="JAF95" s="54"/>
      <c r="JAG95" s="54"/>
      <c r="JAH95" s="54"/>
      <c r="JAI95" s="54"/>
      <c r="JAJ95" s="54"/>
      <c r="JAK95" s="54"/>
      <c r="JAL95" s="54"/>
      <c r="JAM95" s="54"/>
      <c r="JAN95" s="54"/>
      <c r="JAO95" s="54"/>
      <c r="JAP95" s="54"/>
      <c r="JAQ95" s="54"/>
      <c r="JAR95" s="54"/>
      <c r="JAS95" s="54"/>
      <c r="JAT95" s="54"/>
      <c r="JAU95" s="54"/>
      <c r="JAV95" s="54"/>
      <c r="JAW95" s="54"/>
      <c r="JAX95" s="54"/>
      <c r="JAY95" s="54"/>
      <c r="JAZ95" s="54"/>
      <c r="JBA95" s="54"/>
      <c r="JBB95" s="54"/>
      <c r="JBC95" s="54"/>
      <c r="JBD95" s="54"/>
      <c r="JBE95" s="54"/>
      <c r="JBF95" s="54"/>
      <c r="JBG95" s="54"/>
      <c r="JBH95" s="54"/>
      <c r="JBI95" s="54"/>
      <c r="JBJ95" s="54"/>
      <c r="JBK95" s="54"/>
      <c r="JBL95" s="54"/>
      <c r="JBM95" s="54"/>
      <c r="JBN95" s="54"/>
      <c r="JBO95" s="54"/>
      <c r="JBP95" s="54"/>
      <c r="JBQ95" s="54"/>
      <c r="JBR95" s="54"/>
      <c r="JBS95" s="54"/>
      <c r="JBT95" s="54"/>
      <c r="JBU95" s="54"/>
      <c r="JBV95" s="54"/>
      <c r="JBW95" s="54"/>
      <c r="JBX95" s="54"/>
      <c r="JBY95" s="54"/>
      <c r="JBZ95" s="54"/>
      <c r="JCA95" s="54"/>
      <c r="JCB95" s="54"/>
      <c r="JCC95" s="54"/>
      <c r="JCD95" s="54"/>
      <c r="JCE95" s="54"/>
      <c r="JCF95" s="54"/>
      <c r="JCG95" s="54"/>
      <c r="JCH95" s="54"/>
      <c r="JCI95" s="54"/>
      <c r="JCJ95" s="54"/>
      <c r="JCK95" s="54"/>
      <c r="JCL95" s="54"/>
      <c r="JCM95" s="54"/>
      <c r="JCN95" s="54"/>
      <c r="JCO95" s="54"/>
      <c r="JCP95" s="54"/>
      <c r="JCQ95" s="54"/>
      <c r="JCR95" s="54"/>
      <c r="JCS95" s="54"/>
      <c r="JCT95" s="54"/>
      <c r="JCU95" s="54"/>
      <c r="JCV95" s="54"/>
      <c r="JCW95" s="54"/>
      <c r="JCX95" s="54"/>
      <c r="JCY95" s="54"/>
      <c r="JCZ95" s="54"/>
      <c r="JDA95" s="54"/>
      <c r="JDB95" s="54"/>
      <c r="JDC95" s="54"/>
      <c r="JDD95" s="54"/>
      <c r="JDE95" s="54"/>
      <c r="JDF95" s="54"/>
      <c r="JDG95" s="54"/>
      <c r="JDH95" s="54"/>
      <c r="JDI95" s="54"/>
      <c r="JDJ95" s="54"/>
      <c r="JDK95" s="54"/>
      <c r="JDL95" s="54"/>
      <c r="JDM95" s="54"/>
      <c r="JDN95" s="54"/>
      <c r="JDO95" s="54"/>
      <c r="JDP95" s="54"/>
      <c r="JDQ95" s="54"/>
      <c r="JDR95" s="54"/>
      <c r="JDS95" s="54"/>
      <c r="JDT95" s="54"/>
      <c r="JDU95" s="54"/>
      <c r="JDV95" s="54"/>
      <c r="JDW95" s="54"/>
      <c r="JDX95" s="54"/>
      <c r="JDY95" s="54"/>
      <c r="JDZ95" s="54"/>
      <c r="JEA95" s="54"/>
      <c r="JEB95" s="54"/>
      <c r="JEC95" s="54"/>
      <c r="JED95" s="54"/>
      <c r="JEE95" s="54"/>
      <c r="JEF95" s="54"/>
      <c r="JEG95" s="54"/>
      <c r="JEH95" s="54"/>
      <c r="JEI95" s="54"/>
      <c r="JEJ95" s="54"/>
      <c r="JEK95" s="54"/>
      <c r="JEL95" s="54"/>
      <c r="JEM95" s="54"/>
      <c r="JEN95" s="54"/>
      <c r="JEO95" s="54"/>
      <c r="JEP95" s="54"/>
      <c r="JEQ95" s="54"/>
      <c r="JER95" s="54"/>
      <c r="JES95" s="54"/>
      <c r="JET95" s="54"/>
      <c r="JEU95" s="54"/>
      <c r="JEV95" s="54"/>
      <c r="JEW95" s="54"/>
      <c r="JEX95" s="54"/>
      <c r="JEY95" s="54"/>
      <c r="JEZ95" s="54"/>
      <c r="JFA95" s="54"/>
      <c r="JFB95" s="54"/>
      <c r="JFC95" s="54"/>
      <c r="JFD95" s="54"/>
      <c r="JFE95" s="54"/>
      <c r="JFF95" s="54"/>
      <c r="JFG95" s="54"/>
      <c r="JFH95" s="54"/>
      <c r="JFI95" s="54"/>
      <c r="JFJ95" s="54"/>
      <c r="JFK95" s="54"/>
      <c r="JFL95" s="54"/>
      <c r="JFM95" s="54"/>
      <c r="JFN95" s="54"/>
      <c r="JFO95" s="54"/>
      <c r="JFP95" s="54"/>
      <c r="JFQ95" s="54"/>
      <c r="JFR95" s="54"/>
      <c r="JFS95" s="54"/>
      <c r="JFT95" s="54"/>
      <c r="JFU95" s="54"/>
      <c r="JFV95" s="54"/>
      <c r="JFW95" s="54"/>
      <c r="JFX95" s="54"/>
      <c r="JFY95" s="54"/>
      <c r="JFZ95" s="54"/>
      <c r="JGA95" s="54"/>
      <c r="JGB95" s="54"/>
      <c r="JGC95" s="54"/>
      <c r="JGD95" s="54"/>
      <c r="JGE95" s="54"/>
      <c r="JGF95" s="54"/>
      <c r="JGG95" s="54"/>
      <c r="JGH95" s="54"/>
      <c r="JGI95" s="54"/>
      <c r="JGJ95" s="54"/>
      <c r="JGK95" s="54"/>
      <c r="JGL95" s="54"/>
      <c r="JGM95" s="54"/>
      <c r="JGN95" s="54"/>
      <c r="JGO95" s="54"/>
      <c r="JGP95" s="54"/>
      <c r="JGQ95" s="54"/>
      <c r="JGR95" s="54"/>
      <c r="JGS95" s="54"/>
      <c r="JGT95" s="54"/>
      <c r="JGU95" s="54"/>
      <c r="JGV95" s="54"/>
      <c r="JGW95" s="54"/>
      <c r="JGX95" s="54"/>
      <c r="JGY95" s="54"/>
      <c r="JGZ95" s="54"/>
      <c r="JHA95" s="54"/>
      <c r="JHB95" s="54"/>
      <c r="JHC95" s="54"/>
      <c r="JHD95" s="54"/>
      <c r="JHE95" s="54"/>
      <c r="JHF95" s="54"/>
      <c r="JHG95" s="54"/>
      <c r="JHH95" s="54"/>
      <c r="JHI95" s="54"/>
      <c r="JHJ95" s="54"/>
      <c r="JHK95" s="54"/>
      <c r="JHL95" s="54"/>
      <c r="JHM95" s="54"/>
      <c r="JHN95" s="54"/>
      <c r="JHO95" s="54"/>
      <c r="JHP95" s="54"/>
      <c r="JHQ95" s="54"/>
      <c r="JHR95" s="54"/>
      <c r="JHS95" s="54"/>
      <c r="JHT95" s="54"/>
      <c r="JHU95" s="54"/>
      <c r="JHV95" s="54"/>
      <c r="JHW95" s="54"/>
      <c r="JHX95" s="54"/>
      <c r="JHY95" s="54"/>
      <c r="JHZ95" s="54"/>
      <c r="JIA95" s="54"/>
      <c r="JIB95" s="54"/>
      <c r="JIC95" s="54"/>
      <c r="JID95" s="54"/>
      <c r="JIE95" s="54"/>
      <c r="JIF95" s="54"/>
      <c r="JIG95" s="54"/>
      <c r="JIH95" s="54"/>
      <c r="JII95" s="54"/>
      <c r="JIJ95" s="54"/>
      <c r="JIK95" s="54"/>
      <c r="JIL95" s="54"/>
      <c r="JIM95" s="54"/>
      <c r="JIN95" s="54"/>
      <c r="JIO95" s="54"/>
      <c r="JIP95" s="54"/>
      <c r="JIQ95" s="54"/>
      <c r="JIR95" s="54"/>
      <c r="JIS95" s="54"/>
      <c r="JIT95" s="54"/>
      <c r="JIU95" s="54"/>
      <c r="JIV95" s="54"/>
      <c r="JIW95" s="54"/>
      <c r="JIX95" s="54"/>
      <c r="JIY95" s="54"/>
      <c r="JIZ95" s="54"/>
      <c r="JJA95" s="54"/>
      <c r="JJB95" s="54"/>
      <c r="JJC95" s="54"/>
      <c r="JJD95" s="54"/>
      <c r="JJE95" s="54"/>
      <c r="JJF95" s="54"/>
      <c r="JJG95" s="54"/>
      <c r="JJH95" s="54"/>
      <c r="JJI95" s="54"/>
      <c r="JJJ95" s="54"/>
      <c r="JJK95" s="54"/>
      <c r="JJL95" s="54"/>
      <c r="JJM95" s="54"/>
      <c r="JJN95" s="54"/>
      <c r="JJO95" s="54"/>
      <c r="JJP95" s="54"/>
      <c r="JJQ95" s="54"/>
      <c r="JJR95" s="54"/>
      <c r="JJS95" s="54"/>
      <c r="JJT95" s="54"/>
      <c r="JJU95" s="54"/>
      <c r="JJV95" s="54"/>
      <c r="JJW95" s="54"/>
      <c r="JJX95" s="54"/>
      <c r="JJY95" s="54"/>
      <c r="JJZ95" s="54"/>
      <c r="JKA95" s="54"/>
      <c r="JKB95" s="54"/>
      <c r="JKC95" s="54"/>
      <c r="JKD95" s="54"/>
      <c r="JKE95" s="54"/>
      <c r="JKF95" s="54"/>
      <c r="JKG95" s="54"/>
      <c r="JKH95" s="54"/>
      <c r="JKI95" s="54"/>
      <c r="JKJ95" s="54"/>
      <c r="JKK95" s="54"/>
      <c r="JKL95" s="54"/>
      <c r="JKM95" s="54"/>
      <c r="JKN95" s="54"/>
      <c r="JKO95" s="54"/>
      <c r="JKP95" s="54"/>
      <c r="JKQ95" s="54"/>
      <c r="JKR95" s="54"/>
      <c r="JKS95" s="54"/>
      <c r="JKT95" s="54"/>
      <c r="JKU95" s="54"/>
      <c r="JKV95" s="54"/>
      <c r="JKW95" s="54"/>
      <c r="JKX95" s="54"/>
      <c r="JKY95" s="54"/>
      <c r="JKZ95" s="54"/>
      <c r="JLA95" s="54"/>
      <c r="JLB95" s="54"/>
      <c r="JLC95" s="54"/>
      <c r="JLD95" s="54"/>
      <c r="JLE95" s="54"/>
      <c r="JLF95" s="54"/>
      <c r="JLG95" s="54"/>
      <c r="JLH95" s="54"/>
      <c r="JLI95" s="54"/>
      <c r="JLJ95" s="54"/>
      <c r="JLK95" s="54"/>
      <c r="JLL95" s="54"/>
      <c r="JLM95" s="54"/>
      <c r="JLN95" s="54"/>
      <c r="JLO95" s="54"/>
      <c r="JLP95" s="54"/>
      <c r="JLQ95" s="54"/>
      <c r="JLR95" s="54"/>
      <c r="JLS95" s="54"/>
      <c r="JLT95" s="54"/>
      <c r="JLU95" s="54"/>
      <c r="JLV95" s="54"/>
      <c r="JLW95" s="54"/>
      <c r="JLX95" s="54"/>
      <c r="JLY95" s="54"/>
      <c r="JLZ95" s="54"/>
      <c r="JMA95" s="54"/>
      <c r="JMB95" s="54"/>
      <c r="JMC95" s="54"/>
      <c r="JMD95" s="54"/>
      <c r="JME95" s="54"/>
      <c r="JMF95" s="54"/>
      <c r="JMG95" s="54"/>
      <c r="JMH95" s="54"/>
      <c r="JMI95" s="54"/>
      <c r="JMJ95" s="54"/>
      <c r="JMK95" s="54"/>
      <c r="JML95" s="54"/>
      <c r="JMM95" s="54"/>
      <c r="JMN95" s="54"/>
      <c r="JMO95" s="54"/>
      <c r="JMP95" s="54"/>
      <c r="JMQ95" s="54"/>
      <c r="JMR95" s="54"/>
      <c r="JMS95" s="54"/>
      <c r="JMT95" s="54"/>
      <c r="JMU95" s="54"/>
      <c r="JMV95" s="54"/>
      <c r="JMW95" s="54"/>
      <c r="JMX95" s="54"/>
      <c r="JMY95" s="54"/>
      <c r="JMZ95" s="54"/>
      <c r="JNA95" s="54"/>
      <c r="JNB95" s="54"/>
      <c r="JNC95" s="54"/>
      <c r="JND95" s="54"/>
      <c r="JNE95" s="54"/>
      <c r="JNF95" s="54"/>
      <c r="JNG95" s="54"/>
      <c r="JNH95" s="54"/>
      <c r="JNI95" s="54"/>
      <c r="JNJ95" s="54"/>
      <c r="JNK95" s="54"/>
      <c r="JNL95" s="54"/>
      <c r="JNM95" s="54"/>
      <c r="JNN95" s="54"/>
      <c r="JNO95" s="54"/>
      <c r="JNP95" s="54"/>
      <c r="JNQ95" s="54"/>
      <c r="JNR95" s="54"/>
      <c r="JNS95" s="54"/>
      <c r="JNT95" s="54"/>
      <c r="JNU95" s="54"/>
      <c r="JNV95" s="54"/>
      <c r="JNW95" s="54"/>
      <c r="JNX95" s="54"/>
      <c r="JNY95" s="54"/>
      <c r="JNZ95" s="54"/>
      <c r="JOA95" s="54"/>
      <c r="JOB95" s="54"/>
      <c r="JOC95" s="54"/>
      <c r="JOD95" s="54"/>
      <c r="JOE95" s="54"/>
      <c r="JOF95" s="54"/>
      <c r="JOG95" s="54"/>
      <c r="JOH95" s="54"/>
      <c r="JOI95" s="54"/>
      <c r="JOJ95" s="54"/>
      <c r="JOK95" s="54"/>
      <c r="JOL95" s="54"/>
      <c r="JOM95" s="54"/>
      <c r="JON95" s="54"/>
      <c r="JOO95" s="54"/>
      <c r="JOP95" s="54"/>
      <c r="JOQ95" s="54"/>
      <c r="JOR95" s="54"/>
      <c r="JOS95" s="54"/>
      <c r="JOT95" s="54"/>
      <c r="JOU95" s="54"/>
      <c r="JOV95" s="54"/>
      <c r="JOW95" s="54"/>
      <c r="JOX95" s="54"/>
      <c r="JOY95" s="54"/>
      <c r="JOZ95" s="54"/>
      <c r="JPA95" s="54"/>
      <c r="JPB95" s="54"/>
      <c r="JPC95" s="54"/>
      <c r="JPD95" s="54"/>
      <c r="JPE95" s="54"/>
      <c r="JPF95" s="54"/>
      <c r="JPG95" s="54"/>
      <c r="JPH95" s="54"/>
      <c r="JPI95" s="54"/>
      <c r="JPJ95" s="54"/>
      <c r="JPK95" s="54"/>
      <c r="JPL95" s="54"/>
      <c r="JPM95" s="54"/>
      <c r="JPN95" s="54"/>
      <c r="JPO95" s="54"/>
      <c r="JPP95" s="54"/>
      <c r="JPQ95" s="54"/>
      <c r="JPR95" s="54"/>
      <c r="JPS95" s="54"/>
      <c r="JPT95" s="54"/>
      <c r="JPU95" s="54"/>
      <c r="JPV95" s="54"/>
      <c r="JPW95" s="54"/>
      <c r="JPX95" s="54"/>
      <c r="JPY95" s="54"/>
      <c r="JPZ95" s="54"/>
      <c r="JQA95" s="54"/>
      <c r="JQB95" s="54"/>
      <c r="JQC95" s="54"/>
      <c r="JQD95" s="54"/>
      <c r="JQE95" s="54"/>
      <c r="JQF95" s="54"/>
      <c r="JQG95" s="54"/>
      <c r="JQH95" s="54"/>
      <c r="JQI95" s="54"/>
      <c r="JQJ95" s="54"/>
      <c r="JQK95" s="54"/>
      <c r="JQL95" s="54"/>
      <c r="JQM95" s="54"/>
      <c r="JQN95" s="54"/>
      <c r="JQO95" s="54"/>
      <c r="JQP95" s="54"/>
      <c r="JQQ95" s="54"/>
      <c r="JQR95" s="54"/>
      <c r="JQS95" s="54"/>
      <c r="JQT95" s="54"/>
      <c r="JQU95" s="54"/>
      <c r="JQV95" s="54"/>
      <c r="JQW95" s="54"/>
      <c r="JQX95" s="54"/>
      <c r="JQY95" s="54"/>
      <c r="JQZ95" s="54"/>
      <c r="JRA95" s="54"/>
      <c r="JRB95" s="54"/>
      <c r="JRC95" s="54"/>
      <c r="JRD95" s="54"/>
      <c r="JRE95" s="54"/>
      <c r="JRF95" s="54"/>
      <c r="JRG95" s="54"/>
      <c r="JRH95" s="54"/>
      <c r="JRI95" s="54"/>
      <c r="JRJ95" s="54"/>
      <c r="JRK95" s="54"/>
      <c r="JRL95" s="54"/>
      <c r="JRM95" s="54"/>
      <c r="JRN95" s="54"/>
      <c r="JRO95" s="54"/>
      <c r="JRP95" s="54"/>
      <c r="JRQ95" s="54"/>
      <c r="JRR95" s="54"/>
      <c r="JRS95" s="54"/>
      <c r="JRT95" s="54"/>
      <c r="JRU95" s="54"/>
      <c r="JRV95" s="54"/>
      <c r="JRW95" s="54"/>
      <c r="JRX95" s="54"/>
      <c r="JRY95" s="54"/>
      <c r="JRZ95" s="54"/>
      <c r="JSA95" s="54"/>
      <c r="JSB95" s="54"/>
      <c r="JSC95" s="54"/>
      <c r="JSD95" s="54"/>
      <c r="JSE95" s="54"/>
      <c r="JSF95" s="54"/>
      <c r="JSG95" s="54"/>
      <c r="JSH95" s="54"/>
      <c r="JSI95" s="54"/>
      <c r="JSJ95" s="54"/>
      <c r="JSK95" s="54"/>
      <c r="JSL95" s="54"/>
      <c r="JSM95" s="54"/>
      <c r="JSN95" s="54"/>
      <c r="JSO95" s="54"/>
      <c r="JSP95" s="54"/>
      <c r="JSQ95" s="54"/>
      <c r="JSR95" s="54"/>
      <c r="JSS95" s="54"/>
      <c r="JST95" s="54"/>
      <c r="JSU95" s="54"/>
      <c r="JSV95" s="54"/>
      <c r="JSW95" s="54"/>
      <c r="JSX95" s="54"/>
      <c r="JSY95" s="54"/>
      <c r="JSZ95" s="54"/>
      <c r="JTA95" s="54"/>
      <c r="JTB95" s="54"/>
      <c r="JTC95" s="54"/>
      <c r="JTD95" s="54"/>
      <c r="JTE95" s="54"/>
      <c r="JTF95" s="54"/>
      <c r="JTG95" s="54"/>
      <c r="JTH95" s="54"/>
      <c r="JTI95" s="54"/>
      <c r="JTJ95" s="54"/>
      <c r="JTK95" s="54"/>
      <c r="JTL95" s="54"/>
      <c r="JTM95" s="54"/>
      <c r="JTN95" s="54"/>
      <c r="JTO95" s="54"/>
      <c r="JTP95" s="54"/>
      <c r="JTQ95" s="54"/>
      <c r="JTR95" s="54"/>
      <c r="JTS95" s="54"/>
      <c r="JTT95" s="54"/>
      <c r="JTU95" s="54"/>
      <c r="JTV95" s="54"/>
      <c r="JTW95" s="54"/>
      <c r="JTX95" s="54"/>
      <c r="JTY95" s="54"/>
      <c r="JTZ95" s="54"/>
      <c r="JUA95" s="54"/>
      <c r="JUB95" s="54"/>
      <c r="JUC95" s="54"/>
      <c r="JUD95" s="54"/>
      <c r="JUE95" s="54"/>
      <c r="JUF95" s="54"/>
      <c r="JUG95" s="54"/>
      <c r="JUH95" s="54"/>
      <c r="JUI95" s="54"/>
      <c r="JUJ95" s="54"/>
      <c r="JUK95" s="54"/>
      <c r="JUL95" s="54"/>
      <c r="JUM95" s="54"/>
      <c r="JUN95" s="54"/>
      <c r="JUO95" s="54"/>
      <c r="JUP95" s="54"/>
      <c r="JUQ95" s="54"/>
      <c r="JUR95" s="54"/>
      <c r="JUS95" s="54"/>
      <c r="JUT95" s="54"/>
      <c r="JUU95" s="54"/>
      <c r="JUV95" s="54"/>
      <c r="JUW95" s="54"/>
      <c r="JUX95" s="54"/>
      <c r="JUY95" s="54"/>
      <c r="JUZ95" s="54"/>
      <c r="JVA95" s="54"/>
      <c r="JVB95" s="54"/>
      <c r="JVC95" s="54"/>
      <c r="JVD95" s="54"/>
      <c r="JVE95" s="54"/>
      <c r="JVF95" s="54"/>
      <c r="JVG95" s="54"/>
      <c r="JVH95" s="54"/>
      <c r="JVI95" s="54"/>
      <c r="JVJ95" s="54"/>
      <c r="JVK95" s="54"/>
      <c r="JVL95" s="54"/>
      <c r="JVM95" s="54"/>
      <c r="JVN95" s="54"/>
      <c r="JVO95" s="54"/>
      <c r="JVP95" s="54"/>
      <c r="JVQ95" s="54"/>
      <c r="JVR95" s="54"/>
      <c r="JVS95" s="54"/>
      <c r="JVT95" s="54"/>
      <c r="JVU95" s="54"/>
      <c r="JVV95" s="54"/>
      <c r="JVW95" s="54"/>
      <c r="JVX95" s="54"/>
      <c r="JVY95" s="54"/>
      <c r="JVZ95" s="54"/>
      <c r="JWA95" s="54"/>
      <c r="JWB95" s="54"/>
      <c r="JWC95" s="54"/>
      <c r="JWD95" s="54"/>
      <c r="JWE95" s="54"/>
      <c r="JWF95" s="54"/>
      <c r="JWG95" s="54"/>
      <c r="JWH95" s="54"/>
      <c r="JWI95" s="54"/>
      <c r="JWJ95" s="54"/>
      <c r="JWK95" s="54"/>
      <c r="JWL95" s="54"/>
      <c r="JWM95" s="54"/>
      <c r="JWN95" s="54"/>
      <c r="JWO95" s="54"/>
      <c r="JWP95" s="54"/>
      <c r="JWQ95" s="54"/>
      <c r="JWR95" s="54"/>
      <c r="JWS95" s="54"/>
      <c r="JWT95" s="54"/>
      <c r="JWU95" s="54"/>
      <c r="JWV95" s="54"/>
      <c r="JWW95" s="54"/>
      <c r="JWX95" s="54"/>
      <c r="JWY95" s="54"/>
      <c r="JWZ95" s="54"/>
      <c r="JXA95" s="54"/>
      <c r="JXB95" s="54"/>
      <c r="JXC95" s="54"/>
      <c r="JXD95" s="54"/>
      <c r="JXE95" s="54"/>
      <c r="JXF95" s="54"/>
      <c r="JXG95" s="54"/>
      <c r="JXH95" s="54"/>
      <c r="JXI95" s="54"/>
      <c r="JXJ95" s="54"/>
      <c r="JXK95" s="54"/>
      <c r="JXL95" s="54"/>
      <c r="JXM95" s="54"/>
      <c r="JXN95" s="54"/>
      <c r="JXO95" s="54"/>
      <c r="JXP95" s="54"/>
      <c r="JXQ95" s="54"/>
      <c r="JXR95" s="54"/>
      <c r="JXS95" s="54"/>
      <c r="JXT95" s="54"/>
      <c r="JXU95" s="54"/>
      <c r="JXV95" s="54"/>
      <c r="JXW95" s="54"/>
      <c r="JXX95" s="54"/>
      <c r="JXY95" s="54"/>
      <c r="JXZ95" s="54"/>
      <c r="JYA95" s="54"/>
      <c r="JYB95" s="54"/>
      <c r="JYC95" s="54"/>
      <c r="JYD95" s="54"/>
      <c r="JYE95" s="54"/>
      <c r="JYF95" s="54"/>
      <c r="JYG95" s="54"/>
      <c r="JYH95" s="54"/>
      <c r="JYI95" s="54"/>
      <c r="JYJ95" s="54"/>
      <c r="JYK95" s="54"/>
      <c r="JYL95" s="54"/>
      <c r="JYM95" s="54"/>
      <c r="JYN95" s="54"/>
      <c r="JYO95" s="54"/>
      <c r="JYP95" s="54"/>
      <c r="JYQ95" s="54"/>
      <c r="JYR95" s="54"/>
      <c r="JYS95" s="54"/>
      <c r="JYT95" s="54"/>
      <c r="JYU95" s="54"/>
      <c r="JYV95" s="54"/>
      <c r="JYW95" s="54"/>
      <c r="JYX95" s="54"/>
      <c r="JYY95" s="54"/>
      <c r="JYZ95" s="54"/>
      <c r="JZA95" s="54"/>
      <c r="JZB95" s="54"/>
      <c r="JZC95" s="54"/>
      <c r="JZD95" s="54"/>
      <c r="JZE95" s="54"/>
      <c r="JZF95" s="54"/>
      <c r="JZG95" s="54"/>
      <c r="JZH95" s="54"/>
      <c r="JZI95" s="54"/>
      <c r="JZJ95" s="54"/>
      <c r="JZK95" s="54"/>
      <c r="JZL95" s="54"/>
      <c r="JZM95" s="54"/>
      <c r="JZN95" s="54"/>
      <c r="JZO95" s="54"/>
      <c r="JZP95" s="54"/>
      <c r="JZQ95" s="54"/>
      <c r="JZR95" s="54"/>
      <c r="JZS95" s="54"/>
      <c r="JZT95" s="54"/>
      <c r="JZU95" s="54"/>
      <c r="JZV95" s="54"/>
      <c r="JZW95" s="54"/>
      <c r="JZX95" s="54"/>
      <c r="JZY95" s="54"/>
      <c r="JZZ95" s="54"/>
      <c r="KAA95" s="54"/>
      <c r="KAB95" s="54"/>
      <c r="KAC95" s="54"/>
      <c r="KAD95" s="54"/>
      <c r="KAE95" s="54"/>
      <c r="KAF95" s="54"/>
      <c r="KAG95" s="54"/>
      <c r="KAH95" s="54"/>
      <c r="KAI95" s="54"/>
      <c r="KAJ95" s="54"/>
      <c r="KAK95" s="54"/>
      <c r="KAL95" s="54"/>
      <c r="KAM95" s="54"/>
      <c r="KAN95" s="54"/>
      <c r="KAO95" s="54"/>
      <c r="KAP95" s="54"/>
      <c r="KAQ95" s="54"/>
      <c r="KAR95" s="54"/>
      <c r="KAS95" s="54"/>
      <c r="KAT95" s="54"/>
      <c r="KAU95" s="54"/>
      <c r="KAV95" s="54"/>
      <c r="KAW95" s="54"/>
      <c r="KAX95" s="54"/>
      <c r="KAY95" s="54"/>
      <c r="KAZ95" s="54"/>
      <c r="KBA95" s="54"/>
      <c r="KBB95" s="54"/>
      <c r="KBC95" s="54"/>
      <c r="KBD95" s="54"/>
      <c r="KBE95" s="54"/>
      <c r="KBF95" s="54"/>
      <c r="KBG95" s="54"/>
      <c r="KBH95" s="54"/>
      <c r="KBI95" s="54"/>
      <c r="KBJ95" s="54"/>
      <c r="KBK95" s="54"/>
      <c r="KBL95" s="54"/>
      <c r="KBM95" s="54"/>
      <c r="KBN95" s="54"/>
      <c r="KBO95" s="54"/>
      <c r="KBP95" s="54"/>
      <c r="KBQ95" s="54"/>
      <c r="KBR95" s="54"/>
      <c r="KBS95" s="54"/>
      <c r="KBT95" s="54"/>
      <c r="KBU95" s="54"/>
      <c r="KBV95" s="54"/>
      <c r="KBW95" s="54"/>
      <c r="KBX95" s="54"/>
      <c r="KBY95" s="54"/>
      <c r="KBZ95" s="54"/>
      <c r="KCA95" s="54"/>
      <c r="KCB95" s="54"/>
      <c r="KCC95" s="54"/>
      <c r="KCD95" s="54"/>
      <c r="KCE95" s="54"/>
      <c r="KCF95" s="54"/>
      <c r="KCG95" s="54"/>
      <c r="KCH95" s="54"/>
      <c r="KCI95" s="54"/>
      <c r="KCJ95" s="54"/>
      <c r="KCK95" s="54"/>
      <c r="KCL95" s="54"/>
      <c r="KCM95" s="54"/>
      <c r="KCN95" s="54"/>
      <c r="KCO95" s="54"/>
      <c r="KCP95" s="54"/>
      <c r="KCQ95" s="54"/>
      <c r="KCR95" s="54"/>
      <c r="KCS95" s="54"/>
      <c r="KCT95" s="54"/>
      <c r="KCU95" s="54"/>
      <c r="KCV95" s="54"/>
      <c r="KCW95" s="54"/>
      <c r="KCX95" s="54"/>
      <c r="KCY95" s="54"/>
      <c r="KCZ95" s="54"/>
      <c r="KDA95" s="54"/>
      <c r="KDB95" s="54"/>
      <c r="KDC95" s="54"/>
      <c r="KDD95" s="54"/>
      <c r="KDE95" s="54"/>
      <c r="KDF95" s="54"/>
      <c r="KDG95" s="54"/>
      <c r="KDH95" s="54"/>
      <c r="KDI95" s="54"/>
      <c r="KDJ95" s="54"/>
      <c r="KDK95" s="54"/>
      <c r="KDL95" s="54"/>
      <c r="KDM95" s="54"/>
      <c r="KDN95" s="54"/>
      <c r="KDO95" s="54"/>
      <c r="KDP95" s="54"/>
      <c r="KDQ95" s="54"/>
      <c r="KDR95" s="54"/>
      <c r="KDS95" s="54"/>
      <c r="KDT95" s="54"/>
      <c r="KDU95" s="54"/>
      <c r="KDV95" s="54"/>
      <c r="KDW95" s="54"/>
      <c r="KDX95" s="54"/>
      <c r="KDY95" s="54"/>
      <c r="KDZ95" s="54"/>
      <c r="KEA95" s="54"/>
      <c r="KEB95" s="54"/>
      <c r="KEC95" s="54"/>
      <c r="KED95" s="54"/>
      <c r="KEE95" s="54"/>
      <c r="KEF95" s="54"/>
      <c r="KEG95" s="54"/>
      <c r="KEH95" s="54"/>
      <c r="KEI95" s="54"/>
      <c r="KEJ95" s="54"/>
      <c r="KEK95" s="54"/>
      <c r="KEL95" s="54"/>
      <c r="KEM95" s="54"/>
      <c r="KEN95" s="54"/>
      <c r="KEO95" s="54"/>
      <c r="KEP95" s="54"/>
      <c r="KEQ95" s="54"/>
      <c r="KER95" s="54"/>
      <c r="KES95" s="54"/>
      <c r="KET95" s="54"/>
      <c r="KEU95" s="54"/>
      <c r="KEV95" s="54"/>
      <c r="KEW95" s="54"/>
      <c r="KEX95" s="54"/>
      <c r="KEY95" s="54"/>
      <c r="KEZ95" s="54"/>
      <c r="KFA95" s="54"/>
      <c r="KFB95" s="54"/>
      <c r="KFC95" s="54"/>
      <c r="KFD95" s="54"/>
      <c r="KFE95" s="54"/>
      <c r="KFF95" s="54"/>
      <c r="KFG95" s="54"/>
      <c r="KFH95" s="54"/>
      <c r="KFI95" s="54"/>
      <c r="KFJ95" s="54"/>
      <c r="KFK95" s="54"/>
      <c r="KFL95" s="54"/>
      <c r="KFM95" s="54"/>
      <c r="KFN95" s="54"/>
      <c r="KFO95" s="54"/>
      <c r="KFP95" s="54"/>
      <c r="KFQ95" s="54"/>
      <c r="KFR95" s="54"/>
      <c r="KFS95" s="54"/>
      <c r="KFT95" s="54"/>
      <c r="KFU95" s="54"/>
      <c r="KFV95" s="54"/>
      <c r="KFW95" s="54"/>
      <c r="KFX95" s="54"/>
      <c r="KFY95" s="54"/>
      <c r="KFZ95" s="54"/>
      <c r="KGA95" s="54"/>
      <c r="KGB95" s="54"/>
      <c r="KGC95" s="54"/>
      <c r="KGD95" s="54"/>
      <c r="KGE95" s="54"/>
      <c r="KGF95" s="54"/>
      <c r="KGG95" s="54"/>
      <c r="KGH95" s="54"/>
      <c r="KGI95" s="54"/>
      <c r="KGJ95" s="54"/>
      <c r="KGK95" s="54"/>
      <c r="KGL95" s="54"/>
      <c r="KGM95" s="54"/>
      <c r="KGN95" s="54"/>
      <c r="KGO95" s="54"/>
      <c r="KGP95" s="54"/>
      <c r="KGQ95" s="54"/>
      <c r="KGR95" s="54"/>
      <c r="KGS95" s="54"/>
      <c r="KGT95" s="54"/>
      <c r="KGU95" s="54"/>
      <c r="KGV95" s="54"/>
      <c r="KGW95" s="54"/>
      <c r="KGX95" s="54"/>
      <c r="KGY95" s="54"/>
      <c r="KGZ95" s="54"/>
      <c r="KHA95" s="54"/>
      <c r="KHB95" s="54"/>
      <c r="KHC95" s="54"/>
      <c r="KHD95" s="54"/>
      <c r="KHE95" s="54"/>
      <c r="KHF95" s="54"/>
      <c r="KHG95" s="54"/>
      <c r="KHH95" s="54"/>
      <c r="KHI95" s="54"/>
      <c r="KHJ95" s="54"/>
      <c r="KHK95" s="54"/>
      <c r="KHL95" s="54"/>
      <c r="KHM95" s="54"/>
      <c r="KHN95" s="54"/>
      <c r="KHO95" s="54"/>
      <c r="KHP95" s="54"/>
      <c r="KHQ95" s="54"/>
      <c r="KHR95" s="54"/>
      <c r="KHS95" s="54"/>
      <c r="KHT95" s="54"/>
      <c r="KHU95" s="54"/>
      <c r="KHV95" s="54"/>
      <c r="KHW95" s="54"/>
      <c r="KHX95" s="54"/>
      <c r="KHY95" s="54"/>
      <c r="KHZ95" s="54"/>
      <c r="KIA95" s="54"/>
      <c r="KIB95" s="54"/>
      <c r="KIC95" s="54"/>
      <c r="KID95" s="54"/>
      <c r="KIE95" s="54"/>
      <c r="KIF95" s="54"/>
      <c r="KIG95" s="54"/>
      <c r="KIH95" s="54"/>
      <c r="KII95" s="54"/>
      <c r="KIJ95" s="54"/>
      <c r="KIK95" s="54"/>
      <c r="KIL95" s="54"/>
      <c r="KIM95" s="54"/>
      <c r="KIN95" s="54"/>
      <c r="KIO95" s="54"/>
      <c r="KIP95" s="54"/>
      <c r="KIQ95" s="54"/>
      <c r="KIR95" s="54"/>
      <c r="KIS95" s="54"/>
      <c r="KIT95" s="54"/>
      <c r="KIU95" s="54"/>
      <c r="KIV95" s="54"/>
      <c r="KIW95" s="54"/>
      <c r="KIX95" s="54"/>
      <c r="KIY95" s="54"/>
      <c r="KIZ95" s="54"/>
      <c r="KJA95" s="54"/>
      <c r="KJB95" s="54"/>
      <c r="KJC95" s="54"/>
      <c r="KJD95" s="54"/>
      <c r="KJE95" s="54"/>
      <c r="KJF95" s="54"/>
      <c r="KJG95" s="54"/>
      <c r="KJH95" s="54"/>
      <c r="KJI95" s="54"/>
      <c r="KJJ95" s="54"/>
      <c r="KJK95" s="54"/>
      <c r="KJL95" s="54"/>
      <c r="KJM95" s="54"/>
      <c r="KJN95" s="54"/>
      <c r="KJO95" s="54"/>
      <c r="KJP95" s="54"/>
      <c r="KJQ95" s="54"/>
      <c r="KJR95" s="54"/>
      <c r="KJS95" s="54"/>
      <c r="KJT95" s="54"/>
      <c r="KJU95" s="54"/>
      <c r="KJV95" s="54"/>
      <c r="KJW95" s="54"/>
      <c r="KJX95" s="54"/>
      <c r="KJY95" s="54"/>
      <c r="KJZ95" s="54"/>
      <c r="KKA95" s="54"/>
      <c r="KKB95" s="54"/>
      <c r="KKC95" s="54"/>
      <c r="KKD95" s="54"/>
      <c r="KKE95" s="54"/>
      <c r="KKF95" s="54"/>
      <c r="KKG95" s="54"/>
      <c r="KKH95" s="54"/>
      <c r="KKI95" s="54"/>
      <c r="KKJ95" s="54"/>
      <c r="KKK95" s="54"/>
      <c r="KKL95" s="54"/>
      <c r="KKM95" s="54"/>
      <c r="KKN95" s="54"/>
      <c r="KKO95" s="54"/>
      <c r="KKP95" s="54"/>
      <c r="KKQ95" s="54"/>
      <c r="KKR95" s="54"/>
      <c r="KKS95" s="54"/>
      <c r="KKT95" s="54"/>
      <c r="KKU95" s="54"/>
      <c r="KKV95" s="54"/>
      <c r="KKW95" s="54"/>
      <c r="KKX95" s="54"/>
      <c r="KKY95" s="54"/>
      <c r="KKZ95" s="54"/>
      <c r="KLA95" s="54"/>
      <c r="KLB95" s="54"/>
      <c r="KLC95" s="54"/>
      <c r="KLD95" s="54"/>
      <c r="KLE95" s="54"/>
      <c r="KLF95" s="54"/>
      <c r="KLG95" s="54"/>
      <c r="KLH95" s="54"/>
      <c r="KLI95" s="54"/>
      <c r="KLJ95" s="54"/>
      <c r="KLK95" s="54"/>
      <c r="KLL95" s="54"/>
      <c r="KLM95" s="54"/>
      <c r="KLN95" s="54"/>
      <c r="KLO95" s="54"/>
      <c r="KLP95" s="54"/>
      <c r="KLQ95" s="54"/>
      <c r="KLR95" s="54"/>
      <c r="KLS95" s="54"/>
      <c r="KLT95" s="54"/>
      <c r="KLU95" s="54"/>
      <c r="KLV95" s="54"/>
      <c r="KLW95" s="54"/>
      <c r="KLX95" s="54"/>
      <c r="KLY95" s="54"/>
      <c r="KLZ95" s="54"/>
      <c r="KMA95" s="54"/>
      <c r="KMB95" s="54"/>
      <c r="KMC95" s="54"/>
      <c r="KMD95" s="54"/>
      <c r="KME95" s="54"/>
      <c r="KMF95" s="54"/>
      <c r="KMG95" s="54"/>
      <c r="KMH95" s="54"/>
      <c r="KMI95" s="54"/>
      <c r="KMJ95" s="54"/>
      <c r="KMK95" s="54"/>
      <c r="KML95" s="54"/>
      <c r="KMM95" s="54"/>
      <c r="KMN95" s="54"/>
      <c r="KMO95" s="54"/>
      <c r="KMP95" s="54"/>
      <c r="KMQ95" s="54"/>
      <c r="KMR95" s="54"/>
      <c r="KMS95" s="54"/>
      <c r="KMT95" s="54"/>
      <c r="KMU95" s="54"/>
      <c r="KMV95" s="54"/>
      <c r="KMW95" s="54"/>
      <c r="KMX95" s="54"/>
      <c r="KMY95" s="54"/>
      <c r="KMZ95" s="54"/>
      <c r="KNA95" s="54"/>
      <c r="KNB95" s="54"/>
      <c r="KNC95" s="54"/>
      <c r="KND95" s="54"/>
      <c r="KNE95" s="54"/>
      <c r="KNF95" s="54"/>
      <c r="KNG95" s="54"/>
      <c r="KNH95" s="54"/>
      <c r="KNI95" s="54"/>
      <c r="KNJ95" s="54"/>
      <c r="KNK95" s="54"/>
      <c r="KNL95" s="54"/>
      <c r="KNM95" s="54"/>
      <c r="KNN95" s="54"/>
      <c r="KNO95" s="54"/>
      <c r="KNP95" s="54"/>
      <c r="KNQ95" s="54"/>
      <c r="KNR95" s="54"/>
      <c r="KNS95" s="54"/>
      <c r="KNT95" s="54"/>
      <c r="KNU95" s="54"/>
      <c r="KNV95" s="54"/>
      <c r="KNW95" s="54"/>
      <c r="KNX95" s="54"/>
      <c r="KNY95" s="54"/>
      <c r="KNZ95" s="54"/>
      <c r="KOA95" s="54"/>
      <c r="KOB95" s="54"/>
      <c r="KOC95" s="54"/>
      <c r="KOD95" s="54"/>
      <c r="KOE95" s="54"/>
      <c r="KOF95" s="54"/>
      <c r="KOG95" s="54"/>
      <c r="KOH95" s="54"/>
      <c r="KOI95" s="54"/>
      <c r="KOJ95" s="54"/>
      <c r="KOK95" s="54"/>
      <c r="KOL95" s="54"/>
      <c r="KOM95" s="54"/>
      <c r="KON95" s="54"/>
      <c r="KOO95" s="54"/>
      <c r="KOP95" s="54"/>
      <c r="KOQ95" s="54"/>
      <c r="KOR95" s="54"/>
      <c r="KOS95" s="54"/>
      <c r="KOT95" s="54"/>
      <c r="KOU95" s="54"/>
      <c r="KOV95" s="54"/>
      <c r="KOW95" s="54"/>
      <c r="KOX95" s="54"/>
      <c r="KOY95" s="54"/>
      <c r="KOZ95" s="54"/>
      <c r="KPA95" s="54"/>
      <c r="KPB95" s="54"/>
      <c r="KPC95" s="54"/>
      <c r="KPD95" s="54"/>
      <c r="KPE95" s="54"/>
      <c r="KPF95" s="54"/>
      <c r="KPG95" s="54"/>
      <c r="KPH95" s="54"/>
      <c r="KPI95" s="54"/>
      <c r="KPJ95" s="54"/>
      <c r="KPK95" s="54"/>
      <c r="KPL95" s="54"/>
      <c r="KPM95" s="54"/>
      <c r="KPN95" s="54"/>
      <c r="KPO95" s="54"/>
      <c r="KPP95" s="54"/>
      <c r="KPQ95" s="54"/>
      <c r="KPR95" s="54"/>
      <c r="KPS95" s="54"/>
      <c r="KPT95" s="54"/>
      <c r="KPU95" s="54"/>
      <c r="KPV95" s="54"/>
      <c r="KPW95" s="54"/>
      <c r="KPX95" s="54"/>
      <c r="KPY95" s="54"/>
      <c r="KPZ95" s="54"/>
      <c r="KQA95" s="54"/>
      <c r="KQB95" s="54"/>
      <c r="KQC95" s="54"/>
      <c r="KQD95" s="54"/>
      <c r="KQE95" s="54"/>
      <c r="KQF95" s="54"/>
      <c r="KQG95" s="54"/>
      <c r="KQH95" s="54"/>
      <c r="KQI95" s="54"/>
      <c r="KQJ95" s="54"/>
      <c r="KQK95" s="54"/>
      <c r="KQL95" s="54"/>
      <c r="KQM95" s="54"/>
      <c r="KQN95" s="54"/>
      <c r="KQO95" s="54"/>
      <c r="KQP95" s="54"/>
      <c r="KQQ95" s="54"/>
      <c r="KQR95" s="54"/>
      <c r="KQS95" s="54"/>
      <c r="KQT95" s="54"/>
      <c r="KQU95" s="54"/>
      <c r="KQV95" s="54"/>
      <c r="KQW95" s="54"/>
      <c r="KQX95" s="54"/>
      <c r="KQY95" s="54"/>
      <c r="KQZ95" s="54"/>
      <c r="KRA95" s="54"/>
      <c r="KRB95" s="54"/>
      <c r="KRC95" s="54"/>
      <c r="KRD95" s="54"/>
      <c r="KRE95" s="54"/>
      <c r="KRF95" s="54"/>
      <c r="KRG95" s="54"/>
      <c r="KRH95" s="54"/>
      <c r="KRI95" s="54"/>
      <c r="KRJ95" s="54"/>
      <c r="KRK95" s="54"/>
      <c r="KRL95" s="54"/>
      <c r="KRM95" s="54"/>
      <c r="KRN95" s="54"/>
      <c r="KRO95" s="54"/>
      <c r="KRP95" s="54"/>
      <c r="KRQ95" s="54"/>
      <c r="KRR95" s="54"/>
      <c r="KRS95" s="54"/>
      <c r="KRT95" s="54"/>
      <c r="KRU95" s="54"/>
      <c r="KRV95" s="54"/>
      <c r="KRW95" s="54"/>
      <c r="KRX95" s="54"/>
      <c r="KRY95" s="54"/>
      <c r="KRZ95" s="54"/>
      <c r="KSA95" s="54"/>
      <c r="KSB95" s="54"/>
      <c r="KSC95" s="54"/>
      <c r="KSD95" s="54"/>
      <c r="KSE95" s="54"/>
      <c r="KSF95" s="54"/>
      <c r="KSG95" s="54"/>
      <c r="KSH95" s="54"/>
      <c r="KSI95" s="54"/>
      <c r="KSJ95" s="54"/>
      <c r="KSK95" s="54"/>
      <c r="KSL95" s="54"/>
      <c r="KSM95" s="54"/>
      <c r="KSN95" s="54"/>
      <c r="KSO95" s="54"/>
      <c r="KSP95" s="54"/>
      <c r="KSQ95" s="54"/>
      <c r="KSR95" s="54"/>
      <c r="KSS95" s="54"/>
      <c r="KST95" s="54"/>
      <c r="KSU95" s="54"/>
      <c r="KSV95" s="54"/>
      <c r="KSW95" s="54"/>
      <c r="KSX95" s="54"/>
      <c r="KSY95" s="54"/>
      <c r="KSZ95" s="54"/>
      <c r="KTA95" s="54"/>
      <c r="KTB95" s="54"/>
      <c r="KTC95" s="54"/>
      <c r="KTD95" s="54"/>
      <c r="KTE95" s="54"/>
      <c r="KTF95" s="54"/>
      <c r="KTG95" s="54"/>
      <c r="KTH95" s="54"/>
      <c r="KTI95" s="54"/>
      <c r="KTJ95" s="54"/>
      <c r="KTK95" s="54"/>
      <c r="KTL95" s="54"/>
      <c r="KTM95" s="54"/>
      <c r="KTN95" s="54"/>
      <c r="KTO95" s="54"/>
      <c r="KTP95" s="54"/>
      <c r="KTQ95" s="54"/>
      <c r="KTR95" s="54"/>
      <c r="KTS95" s="54"/>
      <c r="KTT95" s="54"/>
      <c r="KTU95" s="54"/>
      <c r="KTV95" s="54"/>
      <c r="KTW95" s="54"/>
      <c r="KTX95" s="54"/>
      <c r="KTY95" s="54"/>
      <c r="KTZ95" s="54"/>
      <c r="KUA95" s="54"/>
      <c r="KUB95" s="54"/>
      <c r="KUC95" s="54"/>
      <c r="KUD95" s="54"/>
      <c r="KUE95" s="54"/>
      <c r="KUF95" s="54"/>
      <c r="KUG95" s="54"/>
      <c r="KUH95" s="54"/>
      <c r="KUI95" s="54"/>
      <c r="KUJ95" s="54"/>
      <c r="KUK95" s="54"/>
      <c r="KUL95" s="54"/>
      <c r="KUM95" s="54"/>
      <c r="KUN95" s="54"/>
      <c r="KUO95" s="54"/>
      <c r="KUP95" s="54"/>
      <c r="KUQ95" s="54"/>
      <c r="KUR95" s="54"/>
      <c r="KUS95" s="54"/>
      <c r="KUT95" s="54"/>
      <c r="KUU95" s="54"/>
      <c r="KUV95" s="54"/>
      <c r="KUW95" s="54"/>
      <c r="KUX95" s="54"/>
      <c r="KUY95" s="54"/>
      <c r="KUZ95" s="54"/>
      <c r="KVA95" s="54"/>
      <c r="KVB95" s="54"/>
      <c r="KVC95" s="54"/>
      <c r="KVD95" s="54"/>
      <c r="KVE95" s="54"/>
      <c r="KVF95" s="54"/>
      <c r="KVG95" s="54"/>
      <c r="KVH95" s="54"/>
      <c r="KVI95" s="54"/>
      <c r="KVJ95" s="54"/>
      <c r="KVK95" s="54"/>
      <c r="KVL95" s="54"/>
      <c r="KVM95" s="54"/>
      <c r="KVN95" s="54"/>
      <c r="KVO95" s="54"/>
      <c r="KVP95" s="54"/>
      <c r="KVQ95" s="54"/>
      <c r="KVR95" s="54"/>
      <c r="KVS95" s="54"/>
      <c r="KVT95" s="54"/>
      <c r="KVU95" s="54"/>
      <c r="KVV95" s="54"/>
      <c r="KVW95" s="54"/>
      <c r="KVX95" s="54"/>
      <c r="KVY95" s="54"/>
      <c r="KVZ95" s="54"/>
      <c r="KWA95" s="54"/>
      <c r="KWB95" s="54"/>
      <c r="KWC95" s="54"/>
      <c r="KWD95" s="54"/>
      <c r="KWE95" s="54"/>
      <c r="KWF95" s="54"/>
      <c r="KWG95" s="54"/>
      <c r="KWH95" s="54"/>
      <c r="KWI95" s="54"/>
      <c r="KWJ95" s="54"/>
      <c r="KWK95" s="54"/>
      <c r="KWL95" s="54"/>
      <c r="KWM95" s="54"/>
      <c r="KWN95" s="54"/>
      <c r="KWO95" s="54"/>
      <c r="KWP95" s="54"/>
      <c r="KWQ95" s="54"/>
      <c r="KWR95" s="54"/>
      <c r="KWS95" s="54"/>
      <c r="KWT95" s="54"/>
      <c r="KWU95" s="54"/>
      <c r="KWV95" s="54"/>
      <c r="KWW95" s="54"/>
      <c r="KWX95" s="54"/>
      <c r="KWY95" s="54"/>
      <c r="KWZ95" s="54"/>
      <c r="KXA95" s="54"/>
      <c r="KXB95" s="54"/>
      <c r="KXC95" s="54"/>
      <c r="KXD95" s="54"/>
      <c r="KXE95" s="54"/>
      <c r="KXF95" s="54"/>
      <c r="KXG95" s="54"/>
      <c r="KXH95" s="54"/>
      <c r="KXI95" s="54"/>
      <c r="KXJ95" s="54"/>
      <c r="KXK95" s="54"/>
      <c r="KXL95" s="54"/>
      <c r="KXM95" s="54"/>
      <c r="KXN95" s="54"/>
      <c r="KXO95" s="54"/>
      <c r="KXP95" s="54"/>
      <c r="KXQ95" s="54"/>
      <c r="KXR95" s="54"/>
      <c r="KXS95" s="54"/>
      <c r="KXT95" s="54"/>
      <c r="KXU95" s="54"/>
      <c r="KXV95" s="54"/>
      <c r="KXW95" s="54"/>
      <c r="KXX95" s="54"/>
      <c r="KXY95" s="54"/>
      <c r="KXZ95" s="54"/>
      <c r="KYA95" s="54"/>
      <c r="KYB95" s="54"/>
      <c r="KYC95" s="54"/>
      <c r="KYD95" s="54"/>
      <c r="KYE95" s="54"/>
      <c r="KYF95" s="54"/>
      <c r="KYG95" s="54"/>
      <c r="KYH95" s="54"/>
      <c r="KYI95" s="54"/>
      <c r="KYJ95" s="54"/>
      <c r="KYK95" s="54"/>
      <c r="KYL95" s="54"/>
      <c r="KYM95" s="54"/>
      <c r="KYN95" s="54"/>
      <c r="KYO95" s="54"/>
      <c r="KYP95" s="54"/>
      <c r="KYQ95" s="54"/>
      <c r="KYR95" s="54"/>
      <c r="KYS95" s="54"/>
      <c r="KYT95" s="54"/>
      <c r="KYU95" s="54"/>
      <c r="KYV95" s="54"/>
      <c r="KYW95" s="54"/>
      <c r="KYX95" s="54"/>
      <c r="KYY95" s="54"/>
      <c r="KYZ95" s="54"/>
      <c r="KZA95" s="54"/>
      <c r="KZB95" s="54"/>
      <c r="KZC95" s="54"/>
      <c r="KZD95" s="54"/>
      <c r="KZE95" s="54"/>
      <c r="KZF95" s="54"/>
      <c r="KZG95" s="54"/>
      <c r="KZH95" s="54"/>
      <c r="KZI95" s="54"/>
      <c r="KZJ95" s="54"/>
      <c r="KZK95" s="54"/>
      <c r="KZL95" s="54"/>
      <c r="KZM95" s="54"/>
      <c r="KZN95" s="54"/>
      <c r="KZO95" s="54"/>
      <c r="KZP95" s="54"/>
      <c r="KZQ95" s="54"/>
      <c r="KZR95" s="54"/>
      <c r="KZS95" s="54"/>
      <c r="KZT95" s="54"/>
      <c r="KZU95" s="54"/>
      <c r="KZV95" s="54"/>
      <c r="KZW95" s="54"/>
      <c r="KZX95" s="54"/>
      <c r="KZY95" s="54"/>
      <c r="KZZ95" s="54"/>
      <c r="LAA95" s="54"/>
      <c r="LAB95" s="54"/>
      <c r="LAC95" s="54"/>
      <c r="LAD95" s="54"/>
      <c r="LAE95" s="54"/>
      <c r="LAF95" s="54"/>
      <c r="LAG95" s="54"/>
      <c r="LAH95" s="54"/>
      <c r="LAI95" s="54"/>
      <c r="LAJ95" s="54"/>
      <c r="LAK95" s="54"/>
      <c r="LAL95" s="54"/>
      <c r="LAM95" s="54"/>
      <c r="LAN95" s="54"/>
      <c r="LAO95" s="54"/>
      <c r="LAP95" s="54"/>
      <c r="LAQ95" s="54"/>
      <c r="LAR95" s="54"/>
      <c r="LAS95" s="54"/>
      <c r="LAT95" s="54"/>
      <c r="LAU95" s="54"/>
      <c r="LAV95" s="54"/>
      <c r="LAW95" s="54"/>
      <c r="LAX95" s="54"/>
      <c r="LAY95" s="54"/>
      <c r="LAZ95" s="54"/>
      <c r="LBA95" s="54"/>
      <c r="LBB95" s="54"/>
      <c r="LBC95" s="54"/>
      <c r="LBD95" s="54"/>
      <c r="LBE95" s="54"/>
      <c r="LBF95" s="54"/>
      <c r="LBG95" s="54"/>
      <c r="LBH95" s="54"/>
      <c r="LBI95" s="54"/>
      <c r="LBJ95" s="54"/>
      <c r="LBK95" s="54"/>
      <c r="LBL95" s="54"/>
      <c r="LBM95" s="54"/>
      <c r="LBN95" s="54"/>
      <c r="LBO95" s="54"/>
      <c r="LBP95" s="54"/>
      <c r="LBQ95" s="54"/>
      <c r="LBR95" s="54"/>
      <c r="LBS95" s="54"/>
      <c r="LBT95" s="54"/>
      <c r="LBU95" s="54"/>
      <c r="LBV95" s="54"/>
      <c r="LBW95" s="54"/>
      <c r="LBX95" s="54"/>
      <c r="LBY95" s="54"/>
      <c r="LBZ95" s="54"/>
      <c r="LCA95" s="54"/>
      <c r="LCB95" s="54"/>
      <c r="LCC95" s="54"/>
      <c r="LCD95" s="54"/>
      <c r="LCE95" s="54"/>
      <c r="LCF95" s="54"/>
      <c r="LCG95" s="54"/>
      <c r="LCH95" s="54"/>
      <c r="LCI95" s="54"/>
      <c r="LCJ95" s="54"/>
      <c r="LCK95" s="54"/>
      <c r="LCL95" s="54"/>
      <c r="LCM95" s="54"/>
      <c r="LCN95" s="54"/>
      <c r="LCO95" s="54"/>
      <c r="LCP95" s="54"/>
      <c r="LCQ95" s="54"/>
      <c r="LCR95" s="54"/>
      <c r="LCS95" s="54"/>
      <c r="LCT95" s="54"/>
      <c r="LCU95" s="54"/>
      <c r="LCV95" s="54"/>
      <c r="LCW95" s="54"/>
      <c r="LCX95" s="54"/>
      <c r="LCY95" s="54"/>
      <c r="LCZ95" s="54"/>
      <c r="LDA95" s="54"/>
      <c r="LDB95" s="54"/>
      <c r="LDC95" s="54"/>
      <c r="LDD95" s="54"/>
      <c r="LDE95" s="54"/>
      <c r="LDF95" s="54"/>
      <c r="LDG95" s="54"/>
      <c r="LDH95" s="54"/>
      <c r="LDI95" s="54"/>
      <c r="LDJ95" s="54"/>
      <c r="LDK95" s="54"/>
      <c r="LDL95" s="54"/>
      <c r="LDM95" s="54"/>
      <c r="LDN95" s="54"/>
      <c r="LDO95" s="54"/>
      <c r="LDP95" s="54"/>
      <c r="LDQ95" s="54"/>
      <c r="LDR95" s="54"/>
      <c r="LDS95" s="54"/>
      <c r="LDT95" s="54"/>
      <c r="LDU95" s="54"/>
      <c r="LDV95" s="54"/>
      <c r="LDW95" s="54"/>
      <c r="LDX95" s="54"/>
      <c r="LDY95" s="54"/>
      <c r="LDZ95" s="54"/>
      <c r="LEA95" s="54"/>
      <c r="LEB95" s="54"/>
      <c r="LEC95" s="54"/>
      <c r="LED95" s="54"/>
      <c r="LEE95" s="54"/>
      <c r="LEF95" s="54"/>
      <c r="LEG95" s="54"/>
      <c r="LEH95" s="54"/>
      <c r="LEI95" s="54"/>
      <c r="LEJ95" s="54"/>
      <c r="LEK95" s="54"/>
      <c r="LEL95" s="54"/>
      <c r="LEM95" s="54"/>
      <c r="LEN95" s="54"/>
      <c r="LEO95" s="54"/>
      <c r="LEP95" s="54"/>
      <c r="LEQ95" s="54"/>
      <c r="LER95" s="54"/>
      <c r="LES95" s="54"/>
      <c r="LET95" s="54"/>
      <c r="LEU95" s="54"/>
      <c r="LEV95" s="54"/>
      <c r="LEW95" s="54"/>
      <c r="LEX95" s="54"/>
      <c r="LEY95" s="54"/>
      <c r="LEZ95" s="54"/>
      <c r="LFA95" s="54"/>
      <c r="LFB95" s="54"/>
      <c r="LFC95" s="54"/>
      <c r="LFD95" s="54"/>
      <c r="LFE95" s="54"/>
      <c r="LFF95" s="54"/>
      <c r="LFG95" s="54"/>
      <c r="LFH95" s="54"/>
      <c r="LFI95" s="54"/>
      <c r="LFJ95" s="54"/>
      <c r="LFK95" s="54"/>
      <c r="LFL95" s="54"/>
      <c r="LFM95" s="54"/>
      <c r="LFN95" s="54"/>
      <c r="LFO95" s="54"/>
      <c r="LFP95" s="54"/>
      <c r="LFQ95" s="54"/>
      <c r="LFR95" s="54"/>
      <c r="LFS95" s="54"/>
      <c r="LFT95" s="54"/>
      <c r="LFU95" s="54"/>
      <c r="LFV95" s="54"/>
      <c r="LFW95" s="54"/>
      <c r="LFX95" s="54"/>
      <c r="LFY95" s="54"/>
      <c r="LFZ95" s="54"/>
      <c r="LGA95" s="54"/>
      <c r="LGB95" s="54"/>
      <c r="LGC95" s="54"/>
      <c r="LGD95" s="54"/>
      <c r="LGE95" s="54"/>
      <c r="LGF95" s="54"/>
      <c r="LGG95" s="54"/>
      <c r="LGH95" s="54"/>
      <c r="LGI95" s="54"/>
      <c r="LGJ95" s="54"/>
      <c r="LGK95" s="54"/>
      <c r="LGL95" s="54"/>
      <c r="LGM95" s="54"/>
      <c r="LGN95" s="54"/>
      <c r="LGO95" s="54"/>
      <c r="LGP95" s="54"/>
      <c r="LGQ95" s="54"/>
      <c r="LGR95" s="54"/>
      <c r="LGS95" s="54"/>
      <c r="LGT95" s="54"/>
      <c r="LGU95" s="54"/>
      <c r="LGV95" s="54"/>
      <c r="LGW95" s="54"/>
      <c r="LGX95" s="54"/>
      <c r="LGY95" s="54"/>
      <c r="LGZ95" s="54"/>
      <c r="LHA95" s="54"/>
      <c r="LHB95" s="54"/>
      <c r="LHC95" s="54"/>
      <c r="LHD95" s="54"/>
      <c r="LHE95" s="54"/>
      <c r="LHF95" s="54"/>
      <c r="LHG95" s="54"/>
      <c r="LHH95" s="54"/>
      <c r="LHI95" s="54"/>
      <c r="LHJ95" s="54"/>
      <c r="LHK95" s="54"/>
      <c r="LHL95" s="54"/>
      <c r="LHM95" s="54"/>
      <c r="LHN95" s="54"/>
      <c r="LHO95" s="54"/>
      <c r="LHP95" s="54"/>
      <c r="LHQ95" s="54"/>
      <c r="LHR95" s="54"/>
      <c r="LHS95" s="54"/>
      <c r="LHT95" s="54"/>
      <c r="LHU95" s="54"/>
      <c r="LHV95" s="54"/>
      <c r="LHW95" s="54"/>
      <c r="LHX95" s="54"/>
      <c r="LHY95" s="54"/>
      <c r="LHZ95" s="54"/>
      <c r="LIA95" s="54"/>
      <c r="LIB95" s="54"/>
      <c r="LIC95" s="54"/>
      <c r="LID95" s="54"/>
      <c r="LIE95" s="54"/>
      <c r="LIF95" s="54"/>
      <c r="LIG95" s="54"/>
      <c r="LIH95" s="54"/>
      <c r="LII95" s="54"/>
      <c r="LIJ95" s="54"/>
      <c r="LIK95" s="54"/>
      <c r="LIL95" s="54"/>
      <c r="LIM95" s="54"/>
      <c r="LIN95" s="54"/>
      <c r="LIO95" s="54"/>
      <c r="LIP95" s="54"/>
      <c r="LIQ95" s="54"/>
      <c r="LIR95" s="54"/>
      <c r="LIS95" s="54"/>
      <c r="LIT95" s="54"/>
      <c r="LIU95" s="54"/>
      <c r="LIV95" s="54"/>
      <c r="LIW95" s="54"/>
      <c r="LIX95" s="54"/>
      <c r="LIY95" s="54"/>
      <c r="LIZ95" s="54"/>
      <c r="LJA95" s="54"/>
      <c r="LJB95" s="54"/>
      <c r="LJC95" s="54"/>
      <c r="LJD95" s="54"/>
      <c r="LJE95" s="54"/>
      <c r="LJF95" s="54"/>
      <c r="LJG95" s="54"/>
      <c r="LJH95" s="54"/>
      <c r="LJI95" s="54"/>
      <c r="LJJ95" s="54"/>
      <c r="LJK95" s="54"/>
      <c r="LJL95" s="54"/>
      <c r="LJM95" s="54"/>
      <c r="LJN95" s="54"/>
      <c r="LJO95" s="54"/>
      <c r="LJP95" s="54"/>
      <c r="LJQ95" s="54"/>
      <c r="LJR95" s="54"/>
      <c r="LJS95" s="54"/>
      <c r="LJT95" s="54"/>
      <c r="LJU95" s="54"/>
      <c r="LJV95" s="54"/>
      <c r="LJW95" s="54"/>
      <c r="LJX95" s="54"/>
      <c r="LJY95" s="54"/>
      <c r="LJZ95" s="54"/>
      <c r="LKA95" s="54"/>
      <c r="LKB95" s="54"/>
      <c r="LKC95" s="54"/>
      <c r="LKD95" s="54"/>
      <c r="LKE95" s="54"/>
      <c r="LKF95" s="54"/>
      <c r="LKG95" s="54"/>
      <c r="LKH95" s="54"/>
      <c r="LKI95" s="54"/>
      <c r="LKJ95" s="54"/>
      <c r="LKK95" s="54"/>
      <c r="LKL95" s="54"/>
      <c r="LKM95" s="54"/>
      <c r="LKN95" s="54"/>
      <c r="LKO95" s="54"/>
      <c r="LKP95" s="54"/>
      <c r="LKQ95" s="54"/>
      <c r="LKR95" s="54"/>
      <c r="LKS95" s="54"/>
      <c r="LKT95" s="54"/>
      <c r="LKU95" s="54"/>
      <c r="LKV95" s="54"/>
      <c r="LKW95" s="54"/>
      <c r="LKX95" s="54"/>
      <c r="LKY95" s="54"/>
      <c r="LKZ95" s="54"/>
      <c r="LLA95" s="54"/>
      <c r="LLB95" s="54"/>
      <c r="LLC95" s="54"/>
      <c r="LLD95" s="54"/>
      <c r="LLE95" s="54"/>
      <c r="LLF95" s="54"/>
      <c r="LLG95" s="54"/>
      <c r="LLH95" s="54"/>
      <c r="LLI95" s="54"/>
      <c r="LLJ95" s="54"/>
      <c r="LLK95" s="54"/>
      <c r="LLL95" s="54"/>
      <c r="LLM95" s="54"/>
      <c r="LLN95" s="54"/>
      <c r="LLO95" s="54"/>
      <c r="LLP95" s="54"/>
      <c r="LLQ95" s="54"/>
      <c r="LLR95" s="54"/>
      <c r="LLS95" s="54"/>
      <c r="LLT95" s="54"/>
      <c r="LLU95" s="54"/>
      <c r="LLV95" s="54"/>
      <c r="LLW95" s="54"/>
      <c r="LLX95" s="54"/>
      <c r="LLY95" s="54"/>
      <c r="LLZ95" s="54"/>
      <c r="LMA95" s="54"/>
      <c r="LMB95" s="54"/>
      <c r="LMC95" s="54"/>
      <c r="LMD95" s="54"/>
      <c r="LME95" s="54"/>
      <c r="LMF95" s="54"/>
      <c r="LMG95" s="54"/>
      <c r="LMH95" s="54"/>
      <c r="LMI95" s="54"/>
      <c r="LMJ95" s="54"/>
      <c r="LMK95" s="54"/>
      <c r="LML95" s="54"/>
      <c r="LMM95" s="54"/>
      <c r="LMN95" s="54"/>
      <c r="LMO95" s="54"/>
      <c r="LMP95" s="54"/>
      <c r="LMQ95" s="54"/>
      <c r="LMR95" s="54"/>
      <c r="LMS95" s="54"/>
      <c r="LMT95" s="54"/>
      <c r="LMU95" s="54"/>
      <c r="LMV95" s="54"/>
      <c r="LMW95" s="54"/>
      <c r="LMX95" s="54"/>
      <c r="LMY95" s="54"/>
      <c r="LMZ95" s="54"/>
      <c r="LNA95" s="54"/>
      <c r="LNB95" s="54"/>
      <c r="LNC95" s="54"/>
      <c r="LND95" s="54"/>
      <c r="LNE95" s="54"/>
      <c r="LNF95" s="54"/>
      <c r="LNG95" s="54"/>
      <c r="LNH95" s="54"/>
      <c r="LNI95" s="54"/>
      <c r="LNJ95" s="54"/>
      <c r="LNK95" s="54"/>
      <c r="LNL95" s="54"/>
      <c r="LNM95" s="54"/>
      <c r="LNN95" s="54"/>
      <c r="LNO95" s="54"/>
      <c r="LNP95" s="54"/>
      <c r="LNQ95" s="54"/>
      <c r="LNR95" s="54"/>
      <c r="LNS95" s="54"/>
      <c r="LNT95" s="54"/>
      <c r="LNU95" s="54"/>
      <c r="LNV95" s="54"/>
      <c r="LNW95" s="54"/>
      <c r="LNX95" s="54"/>
      <c r="LNY95" s="54"/>
      <c r="LNZ95" s="54"/>
      <c r="LOA95" s="54"/>
      <c r="LOB95" s="54"/>
      <c r="LOC95" s="54"/>
      <c r="LOD95" s="54"/>
      <c r="LOE95" s="54"/>
      <c r="LOF95" s="54"/>
      <c r="LOG95" s="54"/>
      <c r="LOH95" s="54"/>
      <c r="LOI95" s="54"/>
      <c r="LOJ95" s="54"/>
      <c r="LOK95" s="54"/>
      <c r="LOL95" s="54"/>
      <c r="LOM95" s="54"/>
      <c r="LON95" s="54"/>
      <c r="LOO95" s="54"/>
      <c r="LOP95" s="54"/>
      <c r="LOQ95" s="54"/>
      <c r="LOR95" s="54"/>
      <c r="LOS95" s="54"/>
      <c r="LOT95" s="54"/>
      <c r="LOU95" s="54"/>
      <c r="LOV95" s="54"/>
      <c r="LOW95" s="54"/>
      <c r="LOX95" s="54"/>
      <c r="LOY95" s="54"/>
      <c r="LOZ95" s="54"/>
      <c r="LPA95" s="54"/>
      <c r="LPB95" s="54"/>
      <c r="LPC95" s="54"/>
      <c r="LPD95" s="54"/>
      <c r="LPE95" s="54"/>
      <c r="LPF95" s="54"/>
      <c r="LPG95" s="54"/>
      <c r="LPH95" s="54"/>
      <c r="LPI95" s="54"/>
      <c r="LPJ95" s="54"/>
      <c r="LPK95" s="54"/>
      <c r="LPL95" s="54"/>
      <c r="LPM95" s="54"/>
      <c r="LPN95" s="54"/>
      <c r="LPO95" s="54"/>
      <c r="LPP95" s="54"/>
      <c r="LPQ95" s="54"/>
      <c r="LPR95" s="54"/>
      <c r="LPS95" s="54"/>
      <c r="LPT95" s="54"/>
      <c r="LPU95" s="54"/>
      <c r="LPV95" s="54"/>
      <c r="LPW95" s="54"/>
      <c r="LPX95" s="54"/>
      <c r="LPY95" s="54"/>
      <c r="LPZ95" s="54"/>
      <c r="LQA95" s="54"/>
      <c r="LQB95" s="54"/>
      <c r="LQC95" s="54"/>
      <c r="LQD95" s="54"/>
      <c r="LQE95" s="54"/>
      <c r="LQF95" s="54"/>
      <c r="LQG95" s="54"/>
      <c r="LQH95" s="54"/>
      <c r="LQI95" s="54"/>
      <c r="LQJ95" s="54"/>
      <c r="LQK95" s="54"/>
      <c r="LQL95" s="54"/>
      <c r="LQM95" s="54"/>
      <c r="LQN95" s="54"/>
      <c r="LQO95" s="54"/>
      <c r="LQP95" s="54"/>
      <c r="LQQ95" s="54"/>
      <c r="LQR95" s="54"/>
      <c r="LQS95" s="54"/>
      <c r="LQT95" s="54"/>
      <c r="LQU95" s="54"/>
      <c r="LQV95" s="54"/>
      <c r="LQW95" s="54"/>
      <c r="LQX95" s="54"/>
      <c r="LQY95" s="54"/>
      <c r="LQZ95" s="54"/>
      <c r="LRA95" s="54"/>
      <c r="LRB95" s="54"/>
      <c r="LRC95" s="54"/>
      <c r="LRD95" s="54"/>
      <c r="LRE95" s="54"/>
      <c r="LRF95" s="54"/>
      <c r="LRG95" s="54"/>
      <c r="LRH95" s="54"/>
      <c r="LRI95" s="54"/>
      <c r="LRJ95" s="54"/>
      <c r="LRK95" s="54"/>
      <c r="LRL95" s="54"/>
      <c r="LRM95" s="54"/>
      <c r="LRN95" s="54"/>
      <c r="LRO95" s="54"/>
      <c r="LRP95" s="54"/>
      <c r="LRQ95" s="54"/>
      <c r="LRR95" s="54"/>
      <c r="LRS95" s="54"/>
      <c r="LRT95" s="54"/>
      <c r="LRU95" s="54"/>
      <c r="LRV95" s="54"/>
      <c r="LRW95" s="54"/>
      <c r="LRX95" s="54"/>
      <c r="LRY95" s="54"/>
      <c r="LRZ95" s="54"/>
      <c r="LSA95" s="54"/>
      <c r="LSB95" s="54"/>
      <c r="LSC95" s="54"/>
      <c r="LSD95" s="54"/>
      <c r="LSE95" s="54"/>
      <c r="LSF95" s="54"/>
      <c r="LSG95" s="54"/>
      <c r="LSH95" s="54"/>
      <c r="LSI95" s="54"/>
      <c r="LSJ95" s="54"/>
      <c r="LSK95" s="54"/>
      <c r="LSL95" s="54"/>
      <c r="LSM95" s="54"/>
      <c r="LSN95" s="54"/>
      <c r="LSO95" s="54"/>
      <c r="LSP95" s="54"/>
      <c r="LSQ95" s="54"/>
      <c r="LSR95" s="54"/>
      <c r="LSS95" s="54"/>
      <c r="LST95" s="54"/>
      <c r="LSU95" s="54"/>
      <c r="LSV95" s="54"/>
      <c r="LSW95" s="54"/>
      <c r="LSX95" s="54"/>
      <c r="LSY95" s="54"/>
      <c r="LSZ95" s="54"/>
      <c r="LTA95" s="54"/>
      <c r="LTB95" s="54"/>
      <c r="LTC95" s="54"/>
      <c r="LTD95" s="54"/>
      <c r="LTE95" s="54"/>
      <c r="LTF95" s="54"/>
      <c r="LTG95" s="54"/>
      <c r="LTH95" s="54"/>
      <c r="LTI95" s="54"/>
      <c r="LTJ95" s="54"/>
      <c r="LTK95" s="54"/>
      <c r="LTL95" s="54"/>
      <c r="LTM95" s="54"/>
      <c r="LTN95" s="54"/>
      <c r="LTO95" s="54"/>
      <c r="LTP95" s="54"/>
      <c r="LTQ95" s="54"/>
      <c r="LTR95" s="54"/>
      <c r="LTS95" s="54"/>
      <c r="LTT95" s="54"/>
      <c r="LTU95" s="54"/>
      <c r="LTV95" s="54"/>
      <c r="LTW95" s="54"/>
      <c r="LTX95" s="54"/>
      <c r="LTY95" s="54"/>
      <c r="LTZ95" s="54"/>
      <c r="LUA95" s="54"/>
      <c r="LUB95" s="54"/>
      <c r="LUC95" s="54"/>
      <c r="LUD95" s="54"/>
      <c r="LUE95" s="54"/>
      <c r="LUF95" s="54"/>
      <c r="LUG95" s="54"/>
      <c r="LUH95" s="54"/>
      <c r="LUI95" s="54"/>
      <c r="LUJ95" s="54"/>
      <c r="LUK95" s="54"/>
      <c r="LUL95" s="54"/>
      <c r="LUM95" s="54"/>
      <c r="LUN95" s="54"/>
      <c r="LUO95" s="54"/>
      <c r="LUP95" s="54"/>
      <c r="LUQ95" s="54"/>
      <c r="LUR95" s="54"/>
      <c r="LUS95" s="54"/>
      <c r="LUT95" s="54"/>
      <c r="LUU95" s="54"/>
      <c r="LUV95" s="54"/>
      <c r="LUW95" s="54"/>
      <c r="LUX95" s="54"/>
      <c r="LUY95" s="54"/>
      <c r="LUZ95" s="54"/>
      <c r="LVA95" s="54"/>
      <c r="LVB95" s="54"/>
      <c r="LVC95" s="54"/>
      <c r="LVD95" s="54"/>
      <c r="LVE95" s="54"/>
      <c r="LVF95" s="54"/>
      <c r="LVG95" s="54"/>
      <c r="LVH95" s="54"/>
      <c r="LVI95" s="54"/>
      <c r="LVJ95" s="54"/>
      <c r="LVK95" s="54"/>
      <c r="LVL95" s="54"/>
      <c r="LVM95" s="54"/>
      <c r="LVN95" s="54"/>
      <c r="LVO95" s="54"/>
      <c r="LVP95" s="54"/>
      <c r="LVQ95" s="54"/>
      <c r="LVR95" s="54"/>
      <c r="LVS95" s="54"/>
      <c r="LVT95" s="54"/>
      <c r="LVU95" s="54"/>
      <c r="LVV95" s="54"/>
      <c r="LVW95" s="54"/>
      <c r="LVX95" s="54"/>
      <c r="LVY95" s="54"/>
      <c r="LVZ95" s="54"/>
      <c r="LWA95" s="54"/>
      <c r="LWB95" s="54"/>
      <c r="LWC95" s="54"/>
      <c r="LWD95" s="54"/>
      <c r="LWE95" s="54"/>
      <c r="LWF95" s="54"/>
      <c r="LWG95" s="54"/>
      <c r="LWH95" s="54"/>
      <c r="LWI95" s="54"/>
      <c r="LWJ95" s="54"/>
      <c r="LWK95" s="54"/>
      <c r="LWL95" s="54"/>
      <c r="LWM95" s="54"/>
      <c r="LWN95" s="54"/>
      <c r="LWO95" s="54"/>
      <c r="LWP95" s="54"/>
      <c r="LWQ95" s="54"/>
      <c r="LWR95" s="54"/>
      <c r="LWS95" s="54"/>
      <c r="LWT95" s="54"/>
      <c r="LWU95" s="54"/>
      <c r="LWV95" s="54"/>
      <c r="LWW95" s="54"/>
      <c r="LWX95" s="54"/>
      <c r="LWY95" s="54"/>
      <c r="LWZ95" s="54"/>
      <c r="LXA95" s="54"/>
      <c r="LXB95" s="54"/>
      <c r="LXC95" s="54"/>
      <c r="LXD95" s="54"/>
      <c r="LXE95" s="54"/>
      <c r="LXF95" s="54"/>
      <c r="LXG95" s="54"/>
      <c r="LXH95" s="54"/>
      <c r="LXI95" s="54"/>
      <c r="LXJ95" s="54"/>
      <c r="LXK95" s="54"/>
      <c r="LXL95" s="54"/>
      <c r="LXM95" s="54"/>
      <c r="LXN95" s="54"/>
      <c r="LXO95" s="54"/>
      <c r="LXP95" s="54"/>
      <c r="LXQ95" s="54"/>
      <c r="LXR95" s="54"/>
      <c r="LXS95" s="54"/>
      <c r="LXT95" s="54"/>
      <c r="LXU95" s="54"/>
      <c r="LXV95" s="54"/>
      <c r="LXW95" s="54"/>
      <c r="LXX95" s="54"/>
      <c r="LXY95" s="54"/>
      <c r="LXZ95" s="54"/>
      <c r="LYA95" s="54"/>
      <c r="LYB95" s="54"/>
      <c r="LYC95" s="54"/>
      <c r="LYD95" s="54"/>
      <c r="LYE95" s="54"/>
      <c r="LYF95" s="54"/>
      <c r="LYG95" s="54"/>
      <c r="LYH95" s="54"/>
      <c r="LYI95" s="54"/>
      <c r="LYJ95" s="54"/>
      <c r="LYK95" s="54"/>
      <c r="LYL95" s="54"/>
      <c r="LYM95" s="54"/>
      <c r="LYN95" s="54"/>
      <c r="LYO95" s="54"/>
      <c r="LYP95" s="54"/>
      <c r="LYQ95" s="54"/>
      <c r="LYR95" s="54"/>
      <c r="LYS95" s="54"/>
      <c r="LYT95" s="54"/>
      <c r="LYU95" s="54"/>
      <c r="LYV95" s="54"/>
      <c r="LYW95" s="54"/>
      <c r="LYX95" s="54"/>
      <c r="LYY95" s="54"/>
      <c r="LYZ95" s="54"/>
      <c r="LZA95" s="54"/>
      <c r="LZB95" s="54"/>
      <c r="LZC95" s="54"/>
      <c r="LZD95" s="54"/>
      <c r="LZE95" s="54"/>
      <c r="LZF95" s="54"/>
      <c r="LZG95" s="54"/>
      <c r="LZH95" s="54"/>
      <c r="LZI95" s="54"/>
      <c r="LZJ95" s="54"/>
      <c r="LZK95" s="54"/>
      <c r="LZL95" s="54"/>
      <c r="LZM95" s="54"/>
      <c r="LZN95" s="54"/>
      <c r="LZO95" s="54"/>
      <c r="LZP95" s="54"/>
      <c r="LZQ95" s="54"/>
      <c r="LZR95" s="54"/>
      <c r="LZS95" s="54"/>
      <c r="LZT95" s="54"/>
      <c r="LZU95" s="54"/>
      <c r="LZV95" s="54"/>
      <c r="LZW95" s="54"/>
      <c r="LZX95" s="54"/>
      <c r="LZY95" s="54"/>
      <c r="LZZ95" s="54"/>
      <c r="MAA95" s="54"/>
      <c r="MAB95" s="54"/>
      <c r="MAC95" s="54"/>
      <c r="MAD95" s="54"/>
      <c r="MAE95" s="54"/>
      <c r="MAF95" s="54"/>
      <c r="MAG95" s="54"/>
      <c r="MAH95" s="54"/>
      <c r="MAI95" s="54"/>
      <c r="MAJ95" s="54"/>
      <c r="MAK95" s="54"/>
      <c r="MAL95" s="54"/>
      <c r="MAM95" s="54"/>
      <c r="MAN95" s="54"/>
      <c r="MAO95" s="54"/>
      <c r="MAP95" s="54"/>
      <c r="MAQ95" s="54"/>
      <c r="MAR95" s="54"/>
      <c r="MAS95" s="54"/>
      <c r="MAT95" s="54"/>
      <c r="MAU95" s="54"/>
      <c r="MAV95" s="54"/>
      <c r="MAW95" s="54"/>
      <c r="MAX95" s="54"/>
      <c r="MAY95" s="54"/>
      <c r="MAZ95" s="54"/>
      <c r="MBA95" s="54"/>
      <c r="MBB95" s="54"/>
      <c r="MBC95" s="54"/>
      <c r="MBD95" s="54"/>
      <c r="MBE95" s="54"/>
      <c r="MBF95" s="54"/>
      <c r="MBG95" s="54"/>
      <c r="MBH95" s="54"/>
      <c r="MBI95" s="54"/>
      <c r="MBJ95" s="54"/>
      <c r="MBK95" s="54"/>
      <c r="MBL95" s="54"/>
      <c r="MBM95" s="54"/>
      <c r="MBN95" s="54"/>
      <c r="MBO95" s="54"/>
      <c r="MBP95" s="54"/>
      <c r="MBQ95" s="54"/>
      <c r="MBR95" s="54"/>
      <c r="MBS95" s="54"/>
      <c r="MBT95" s="54"/>
      <c r="MBU95" s="54"/>
      <c r="MBV95" s="54"/>
      <c r="MBW95" s="54"/>
      <c r="MBX95" s="54"/>
      <c r="MBY95" s="54"/>
      <c r="MBZ95" s="54"/>
      <c r="MCA95" s="54"/>
      <c r="MCB95" s="54"/>
      <c r="MCC95" s="54"/>
      <c r="MCD95" s="54"/>
      <c r="MCE95" s="54"/>
      <c r="MCF95" s="54"/>
      <c r="MCG95" s="54"/>
      <c r="MCH95" s="54"/>
      <c r="MCI95" s="54"/>
      <c r="MCJ95" s="54"/>
      <c r="MCK95" s="54"/>
      <c r="MCL95" s="54"/>
      <c r="MCM95" s="54"/>
      <c r="MCN95" s="54"/>
      <c r="MCO95" s="54"/>
      <c r="MCP95" s="54"/>
      <c r="MCQ95" s="54"/>
      <c r="MCR95" s="54"/>
      <c r="MCS95" s="54"/>
      <c r="MCT95" s="54"/>
      <c r="MCU95" s="54"/>
      <c r="MCV95" s="54"/>
      <c r="MCW95" s="54"/>
      <c r="MCX95" s="54"/>
      <c r="MCY95" s="54"/>
      <c r="MCZ95" s="54"/>
      <c r="MDA95" s="54"/>
      <c r="MDB95" s="54"/>
      <c r="MDC95" s="54"/>
      <c r="MDD95" s="54"/>
      <c r="MDE95" s="54"/>
      <c r="MDF95" s="54"/>
      <c r="MDG95" s="54"/>
      <c r="MDH95" s="54"/>
      <c r="MDI95" s="54"/>
      <c r="MDJ95" s="54"/>
      <c r="MDK95" s="54"/>
      <c r="MDL95" s="54"/>
      <c r="MDM95" s="54"/>
      <c r="MDN95" s="54"/>
      <c r="MDO95" s="54"/>
      <c r="MDP95" s="54"/>
      <c r="MDQ95" s="54"/>
      <c r="MDR95" s="54"/>
      <c r="MDS95" s="54"/>
      <c r="MDT95" s="54"/>
      <c r="MDU95" s="54"/>
      <c r="MDV95" s="54"/>
      <c r="MDW95" s="54"/>
      <c r="MDX95" s="54"/>
      <c r="MDY95" s="54"/>
      <c r="MDZ95" s="54"/>
      <c r="MEA95" s="54"/>
      <c r="MEB95" s="54"/>
      <c r="MEC95" s="54"/>
      <c r="MED95" s="54"/>
      <c r="MEE95" s="54"/>
      <c r="MEF95" s="54"/>
      <c r="MEG95" s="54"/>
      <c r="MEH95" s="54"/>
      <c r="MEI95" s="54"/>
      <c r="MEJ95" s="54"/>
      <c r="MEK95" s="54"/>
      <c r="MEL95" s="54"/>
      <c r="MEM95" s="54"/>
      <c r="MEN95" s="54"/>
      <c r="MEO95" s="54"/>
      <c r="MEP95" s="54"/>
      <c r="MEQ95" s="54"/>
      <c r="MER95" s="54"/>
      <c r="MES95" s="54"/>
      <c r="MET95" s="54"/>
      <c r="MEU95" s="54"/>
      <c r="MEV95" s="54"/>
      <c r="MEW95" s="54"/>
      <c r="MEX95" s="54"/>
      <c r="MEY95" s="54"/>
      <c r="MEZ95" s="54"/>
      <c r="MFA95" s="54"/>
      <c r="MFB95" s="54"/>
      <c r="MFC95" s="54"/>
      <c r="MFD95" s="54"/>
      <c r="MFE95" s="54"/>
      <c r="MFF95" s="54"/>
      <c r="MFG95" s="54"/>
      <c r="MFH95" s="54"/>
      <c r="MFI95" s="54"/>
      <c r="MFJ95" s="54"/>
      <c r="MFK95" s="54"/>
      <c r="MFL95" s="54"/>
      <c r="MFM95" s="54"/>
      <c r="MFN95" s="54"/>
      <c r="MFO95" s="54"/>
      <c r="MFP95" s="54"/>
      <c r="MFQ95" s="54"/>
      <c r="MFR95" s="54"/>
      <c r="MFS95" s="54"/>
      <c r="MFT95" s="54"/>
      <c r="MFU95" s="54"/>
      <c r="MFV95" s="54"/>
      <c r="MFW95" s="54"/>
      <c r="MFX95" s="54"/>
      <c r="MFY95" s="54"/>
      <c r="MFZ95" s="54"/>
      <c r="MGA95" s="54"/>
      <c r="MGB95" s="54"/>
      <c r="MGC95" s="54"/>
      <c r="MGD95" s="54"/>
      <c r="MGE95" s="54"/>
      <c r="MGF95" s="54"/>
      <c r="MGG95" s="54"/>
      <c r="MGH95" s="54"/>
      <c r="MGI95" s="54"/>
      <c r="MGJ95" s="54"/>
      <c r="MGK95" s="54"/>
      <c r="MGL95" s="54"/>
      <c r="MGM95" s="54"/>
      <c r="MGN95" s="54"/>
      <c r="MGO95" s="54"/>
      <c r="MGP95" s="54"/>
      <c r="MGQ95" s="54"/>
      <c r="MGR95" s="54"/>
      <c r="MGS95" s="54"/>
      <c r="MGT95" s="54"/>
      <c r="MGU95" s="54"/>
      <c r="MGV95" s="54"/>
      <c r="MGW95" s="54"/>
      <c r="MGX95" s="54"/>
      <c r="MGY95" s="54"/>
      <c r="MGZ95" s="54"/>
      <c r="MHA95" s="54"/>
      <c r="MHB95" s="54"/>
      <c r="MHC95" s="54"/>
      <c r="MHD95" s="54"/>
      <c r="MHE95" s="54"/>
      <c r="MHF95" s="54"/>
      <c r="MHG95" s="54"/>
      <c r="MHH95" s="54"/>
      <c r="MHI95" s="54"/>
      <c r="MHJ95" s="54"/>
      <c r="MHK95" s="54"/>
      <c r="MHL95" s="54"/>
      <c r="MHM95" s="54"/>
      <c r="MHN95" s="54"/>
      <c r="MHO95" s="54"/>
      <c r="MHP95" s="54"/>
      <c r="MHQ95" s="54"/>
      <c r="MHR95" s="54"/>
      <c r="MHS95" s="54"/>
      <c r="MHT95" s="54"/>
      <c r="MHU95" s="54"/>
      <c r="MHV95" s="54"/>
      <c r="MHW95" s="54"/>
      <c r="MHX95" s="54"/>
      <c r="MHY95" s="54"/>
      <c r="MHZ95" s="54"/>
      <c r="MIA95" s="54"/>
      <c r="MIB95" s="54"/>
      <c r="MIC95" s="54"/>
      <c r="MID95" s="54"/>
      <c r="MIE95" s="54"/>
      <c r="MIF95" s="54"/>
      <c r="MIG95" s="54"/>
      <c r="MIH95" s="54"/>
      <c r="MII95" s="54"/>
      <c r="MIJ95" s="54"/>
      <c r="MIK95" s="54"/>
      <c r="MIL95" s="54"/>
      <c r="MIM95" s="54"/>
      <c r="MIN95" s="54"/>
      <c r="MIO95" s="54"/>
      <c r="MIP95" s="54"/>
      <c r="MIQ95" s="54"/>
      <c r="MIR95" s="54"/>
      <c r="MIS95" s="54"/>
      <c r="MIT95" s="54"/>
      <c r="MIU95" s="54"/>
      <c r="MIV95" s="54"/>
      <c r="MIW95" s="54"/>
      <c r="MIX95" s="54"/>
      <c r="MIY95" s="54"/>
      <c r="MIZ95" s="54"/>
      <c r="MJA95" s="54"/>
      <c r="MJB95" s="54"/>
      <c r="MJC95" s="54"/>
      <c r="MJD95" s="54"/>
      <c r="MJE95" s="54"/>
      <c r="MJF95" s="54"/>
      <c r="MJG95" s="54"/>
      <c r="MJH95" s="54"/>
      <c r="MJI95" s="54"/>
      <c r="MJJ95" s="54"/>
      <c r="MJK95" s="54"/>
      <c r="MJL95" s="54"/>
      <c r="MJM95" s="54"/>
      <c r="MJN95" s="54"/>
      <c r="MJO95" s="54"/>
      <c r="MJP95" s="54"/>
      <c r="MJQ95" s="54"/>
      <c r="MJR95" s="54"/>
      <c r="MJS95" s="54"/>
      <c r="MJT95" s="54"/>
      <c r="MJU95" s="54"/>
      <c r="MJV95" s="54"/>
      <c r="MJW95" s="54"/>
      <c r="MJX95" s="54"/>
      <c r="MJY95" s="54"/>
      <c r="MJZ95" s="54"/>
      <c r="MKA95" s="54"/>
      <c r="MKB95" s="54"/>
      <c r="MKC95" s="54"/>
      <c r="MKD95" s="54"/>
      <c r="MKE95" s="54"/>
      <c r="MKF95" s="54"/>
      <c r="MKG95" s="54"/>
      <c r="MKH95" s="54"/>
      <c r="MKI95" s="54"/>
      <c r="MKJ95" s="54"/>
      <c r="MKK95" s="54"/>
      <c r="MKL95" s="54"/>
      <c r="MKM95" s="54"/>
      <c r="MKN95" s="54"/>
      <c r="MKO95" s="54"/>
      <c r="MKP95" s="54"/>
      <c r="MKQ95" s="54"/>
      <c r="MKR95" s="54"/>
      <c r="MKS95" s="54"/>
      <c r="MKT95" s="54"/>
      <c r="MKU95" s="54"/>
      <c r="MKV95" s="54"/>
      <c r="MKW95" s="54"/>
      <c r="MKX95" s="54"/>
      <c r="MKY95" s="54"/>
      <c r="MKZ95" s="54"/>
      <c r="MLA95" s="54"/>
      <c r="MLB95" s="54"/>
      <c r="MLC95" s="54"/>
      <c r="MLD95" s="54"/>
      <c r="MLE95" s="54"/>
      <c r="MLF95" s="54"/>
      <c r="MLG95" s="54"/>
      <c r="MLH95" s="54"/>
      <c r="MLI95" s="54"/>
      <c r="MLJ95" s="54"/>
      <c r="MLK95" s="54"/>
      <c r="MLL95" s="54"/>
      <c r="MLM95" s="54"/>
      <c r="MLN95" s="54"/>
      <c r="MLO95" s="54"/>
      <c r="MLP95" s="54"/>
      <c r="MLQ95" s="54"/>
      <c r="MLR95" s="54"/>
      <c r="MLS95" s="54"/>
      <c r="MLT95" s="54"/>
      <c r="MLU95" s="54"/>
      <c r="MLV95" s="54"/>
      <c r="MLW95" s="54"/>
      <c r="MLX95" s="54"/>
      <c r="MLY95" s="54"/>
      <c r="MLZ95" s="54"/>
      <c r="MMA95" s="54"/>
      <c r="MMB95" s="54"/>
      <c r="MMC95" s="54"/>
      <c r="MMD95" s="54"/>
      <c r="MME95" s="54"/>
      <c r="MMF95" s="54"/>
      <c r="MMG95" s="54"/>
      <c r="MMH95" s="54"/>
      <c r="MMI95" s="54"/>
      <c r="MMJ95" s="54"/>
      <c r="MMK95" s="54"/>
      <c r="MML95" s="54"/>
      <c r="MMM95" s="54"/>
      <c r="MMN95" s="54"/>
      <c r="MMO95" s="54"/>
      <c r="MMP95" s="54"/>
      <c r="MMQ95" s="54"/>
      <c r="MMR95" s="54"/>
      <c r="MMS95" s="54"/>
      <c r="MMT95" s="54"/>
      <c r="MMU95" s="54"/>
      <c r="MMV95" s="54"/>
      <c r="MMW95" s="54"/>
      <c r="MMX95" s="54"/>
      <c r="MMY95" s="54"/>
      <c r="MMZ95" s="54"/>
      <c r="MNA95" s="54"/>
      <c r="MNB95" s="54"/>
      <c r="MNC95" s="54"/>
      <c r="MND95" s="54"/>
      <c r="MNE95" s="54"/>
      <c r="MNF95" s="54"/>
      <c r="MNG95" s="54"/>
      <c r="MNH95" s="54"/>
      <c r="MNI95" s="54"/>
      <c r="MNJ95" s="54"/>
      <c r="MNK95" s="54"/>
      <c r="MNL95" s="54"/>
      <c r="MNM95" s="54"/>
      <c r="MNN95" s="54"/>
      <c r="MNO95" s="54"/>
      <c r="MNP95" s="54"/>
      <c r="MNQ95" s="54"/>
      <c r="MNR95" s="54"/>
      <c r="MNS95" s="54"/>
      <c r="MNT95" s="54"/>
      <c r="MNU95" s="54"/>
      <c r="MNV95" s="54"/>
      <c r="MNW95" s="54"/>
      <c r="MNX95" s="54"/>
      <c r="MNY95" s="54"/>
      <c r="MNZ95" s="54"/>
      <c r="MOA95" s="54"/>
      <c r="MOB95" s="54"/>
      <c r="MOC95" s="54"/>
      <c r="MOD95" s="54"/>
      <c r="MOE95" s="54"/>
      <c r="MOF95" s="54"/>
      <c r="MOG95" s="54"/>
      <c r="MOH95" s="54"/>
      <c r="MOI95" s="54"/>
      <c r="MOJ95" s="54"/>
      <c r="MOK95" s="54"/>
      <c r="MOL95" s="54"/>
      <c r="MOM95" s="54"/>
      <c r="MON95" s="54"/>
      <c r="MOO95" s="54"/>
      <c r="MOP95" s="54"/>
      <c r="MOQ95" s="54"/>
      <c r="MOR95" s="54"/>
      <c r="MOS95" s="54"/>
      <c r="MOT95" s="54"/>
      <c r="MOU95" s="54"/>
      <c r="MOV95" s="54"/>
      <c r="MOW95" s="54"/>
      <c r="MOX95" s="54"/>
      <c r="MOY95" s="54"/>
      <c r="MOZ95" s="54"/>
      <c r="MPA95" s="54"/>
      <c r="MPB95" s="54"/>
      <c r="MPC95" s="54"/>
      <c r="MPD95" s="54"/>
      <c r="MPE95" s="54"/>
      <c r="MPF95" s="54"/>
      <c r="MPG95" s="54"/>
      <c r="MPH95" s="54"/>
      <c r="MPI95" s="54"/>
      <c r="MPJ95" s="54"/>
      <c r="MPK95" s="54"/>
      <c r="MPL95" s="54"/>
      <c r="MPM95" s="54"/>
      <c r="MPN95" s="54"/>
      <c r="MPO95" s="54"/>
      <c r="MPP95" s="54"/>
      <c r="MPQ95" s="54"/>
      <c r="MPR95" s="54"/>
      <c r="MPS95" s="54"/>
      <c r="MPT95" s="54"/>
      <c r="MPU95" s="54"/>
      <c r="MPV95" s="54"/>
      <c r="MPW95" s="54"/>
      <c r="MPX95" s="54"/>
      <c r="MPY95" s="54"/>
      <c r="MPZ95" s="54"/>
      <c r="MQA95" s="54"/>
      <c r="MQB95" s="54"/>
      <c r="MQC95" s="54"/>
      <c r="MQD95" s="54"/>
      <c r="MQE95" s="54"/>
      <c r="MQF95" s="54"/>
      <c r="MQG95" s="54"/>
      <c r="MQH95" s="54"/>
      <c r="MQI95" s="54"/>
      <c r="MQJ95" s="54"/>
      <c r="MQK95" s="54"/>
      <c r="MQL95" s="54"/>
      <c r="MQM95" s="54"/>
      <c r="MQN95" s="54"/>
      <c r="MQO95" s="54"/>
      <c r="MQP95" s="54"/>
      <c r="MQQ95" s="54"/>
      <c r="MQR95" s="54"/>
      <c r="MQS95" s="54"/>
      <c r="MQT95" s="54"/>
      <c r="MQU95" s="54"/>
      <c r="MQV95" s="54"/>
      <c r="MQW95" s="54"/>
      <c r="MQX95" s="54"/>
      <c r="MQY95" s="54"/>
      <c r="MQZ95" s="54"/>
      <c r="MRA95" s="54"/>
      <c r="MRB95" s="54"/>
      <c r="MRC95" s="54"/>
      <c r="MRD95" s="54"/>
      <c r="MRE95" s="54"/>
      <c r="MRF95" s="54"/>
      <c r="MRG95" s="54"/>
      <c r="MRH95" s="54"/>
      <c r="MRI95" s="54"/>
      <c r="MRJ95" s="54"/>
      <c r="MRK95" s="54"/>
      <c r="MRL95" s="54"/>
      <c r="MRM95" s="54"/>
      <c r="MRN95" s="54"/>
      <c r="MRO95" s="54"/>
      <c r="MRP95" s="54"/>
      <c r="MRQ95" s="54"/>
      <c r="MRR95" s="54"/>
      <c r="MRS95" s="54"/>
      <c r="MRT95" s="54"/>
      <c r="MRU95" s="54"/>
      <c r="MRV95" s="54"/>
      <c r="MRW95" s="54"/>
      <c r="MRX95" s="54"/>
      <c r="MRY95" s="54"/>
      <c r="MRZ95" s="54"/>
      <c r="MSA95" s="54"/>
      <c r="MSB95" s="54"/>
      <c r="MSC95" s="54"/>
      <c r="MSD95" s="54"/>
      <c r="MSE95" s="54"/>
      <c r="MSF95" s="54"/>
      <c r="MSG95" s="54"/>
      <c r="MSH95" s="54"/>
      <c r="MSI95" s="54"/>
      <c r="MSJ95" s="54"/>
      <c r="MSK95" s="54"/>
      <c r="MSL95" s="54"/>
      <c r="MSM95" s="54"/>
      <c r="MSN95" s="54"/>
      <c r="MSO95" s="54"/>
      <c r="MSP95" s="54"/>
      <c r="MSQ95" s="54"/>
      <c r="MSR95" s="54"/>
      <c r="MSS95" s="54"/>
      <c r="MST95" s="54"/>
      <c r="MSU95" s="54"/>
      <c r="MSV95" s="54"/>
      <c r="MSW95" s="54"/>
      <c r="MSX95" s="54"/>
      <c r="MSY95" s="54"/>
      <c r="MSZ95" s="54"/>
      <c r="MTA95" s="54"/>
      <c r="MTB95" s="54"/>
      <c r="MTC95" s="54"/>
      <c r="MTD95" s="54"/>
      <c r="MTE95" s="54"/>
      <c r="MTF95" s="54"/>
      <c r="MTG95" s="54"/>
      <c r="MTH95" s="54"/>
      <c r="MTI95" s="54"/>
      <c r="MTJ95" s="54"/>
      <c r="MTK95" s="54"/>
      <c r="MTL95" s="54"/>
      <c r="MTM95" s="54"/>
      <c r="MTN95" s="54"/>
      <c r="MTO95" s="54"/>
      <c r="MTP95" s="54"/>
      <c r="MTQ95" s="54"/>
      <c r="MTR95" s="54"/>
      <c r="MTS95" s="54"/>
      <c r="MTT95" s="54"/>
      <c r="MTU95" s="54"/>
      <c r="MTV95" s="54"/>
      <c r="MTW95" s="54"/>
      <c r="MTX95" s="54"/>
      <c r="MTY95" s="54"/>
      <c r="MTZ95" s="54"/>
      <c r="MUA95" s="54"/>
      <c r="MUB95" s="54"/>
      <c r="MUC95" s="54"/>
      <c r="MUD95" s="54"/>
      <c r="MUE95" s="54"/>
      <c r="MUF95" s="54"/>
      <c r="MUG95" s="54"/>
      <c r="MUH95" s="54"/>
      <c r="MUI95" s="54"/>
      <c r="MUJ95" s="54"/>
      <c r="MUK95" s="54"/>
      <c r="MUL95" s="54"/>
      <c r="MUM95" s="54"/>
      <c r="MUN95" s="54"/>
      <c r="MUO95" s="54"/>
      <c r="MUP95" s="54"/>
      <c r="MUQ95" s="54"/>
      <c r="MUR95" s="54"/>
      <c r="MUS95" s="54"/>
      <c r="MUT95" s="54"/>
      <c r="MUU95" s="54"/>
      <c r="MUV95" s="54"/>
      <c r="MUW95" s="54"/>
      <c r="MUX95" s="54"/>
      <c r="MUY95" s="54"/>
      <c r="MUZ95" s="54"/>
      <c r="MVA95" s="54"/>
      <c r="MVB95" s="54"/>
      <c r="MVC95" s="54"/>
      <c r="MVD95" s="54"/>
      <c r="MVE95" s="54"/>
      <c r="MVF95" s="54"/>
      <c r="MVG95" s="54"/>
      <c r="MVH95" s="54"/>
      <c r="MVI95" s="54"/>
      <c r="MVJ95" s="54"/>
      <c r="MVK95" s="54"/>
      <c r="MVL95" s="54"/>
      <c r="MVM95" s="54"/>
      <c r="MVN95" s="54"/>
      <c r="MVO95" s="54"/>
      <c r="MVP95" s="54"/>
      <c r="MVQ95" s="54"/>
      <c r="MVR95" s="54"/>
      <c r="MVS95" s="54"/>
      <c r="MVT95" s="54"/>
      <c r="MVU95" s="54"/>
      <c r="MVV95" s="54"/>
      <c r="MVW95" s="54"/>
      <c r="MVX95" s="54"/>
      <c r="MVY95" s="54"/>
      <c r="MVZ95" s="54"/>
      <c r="MWA95" s="54"/>
      <c r="MWB95" s="54"/>
      <c r="MWC95" s="54"/>
      <c r="MWD95" s="54"/>
      <c r="MWE95" s="54"/>
      <c r="MWF95" s="54"/>
      <c r="MWG95" s="54"/>
      <c r="MWH95" s="54"/>
      <c r="MWI95" s="54"/>
      <c r="MWJ95" s="54"/>
      <c r="MWK95" s="54"/>
      <c r="MWL95" s="54"/>
      <c r="MWM95" s="54"/>
      <c r="MWN95" s="54"/>
      <c r="MWO95" s="54"/>
      <c r="MWP95" s="54"/>
      <c r="MWQ95" s="54"/>
      <c r="MWR95" s="54"/>
      <c r="MWS95" s="54"/>
      <c r="MWT95" s="54"/>
      <c r="MWU95" s="54"/>
      <c r="MWV95" s="54"/>
      <c r="MWW95" s="54"/>
      <c r="MWX95" s="54"/>
      <c r="MWY95" s="54"/>
      <c r="MWZ95" s="54"/>
      <c r="MXA95" s="54"/>
      <c r="MXB95" s="54"/>
      <c r="MXC95" s="54"/>
      <c r="MXD95" s="54"/>
      <c r="MXE95" s="54"/>
      <c r="MXF95" s="54"/>
      <c r="MXG95" s="54"/>
      <c r="MXH95" s="54"/>
      <c r="MXI95" s="54"/>
      <c r="MXJ95" s="54"/>
      <c r="MXK95" s="54"/>
      <c r="MXL95" s="54"/>
      <c r="MXM95" s="54"/>
      <c r="MXN95" s="54"/>
      <c r="MXO95" s="54"/>
      <c r="MXP95" s="54"/>
      <c r="MXQ95" s="54"/>
      <c r="MXR95" s="54"/>
      <c r="MXS95" s="54"/>
      <c r="MXT95" s="54"/>
      <c r="MXU95" s="54"/>
      <c r="MXV95" s="54"/>
      <c r="MXW95" s="54"/>
      <c r="MXX95" s="54"/>
      <c r="MXY95" s="54"/>
      <c r="MXZ95" s="54"/>
      <c r="MYA95" s="54"/>
      <c r="MYB95" s="54"/>
      <c r="MYC95" s="54"/>
      <c r="MYD95" s="54"/>
      <c r="MYE95" s="54"/>
      <c r="MYF95" s="54"/>
      <c r="MYG95" s="54"/>
      <c r="MYH95" s="54"/>
      <c r="MYI95" s="54"/>
      <c r="MYJ95" s="54"/>
      <c r="MYK95" s="54"/>
      <c r="MYL95" s="54"/>
      <c r="MYM95" s="54"/>
      <c r="MYN95" s="54"/>
      <c r="MYO95" s="54"/>
      <c r="MYP95" s="54"/>
      <c r="MYQ95" s="54"/>
      <c r="MYR95" s="54"/>
      <c r="MYS95" s="54"/>
      <c r="MYT95" s="54"/>
      <c r="MYU95" s="54"/>
      <c r="MYV95" s="54"/>
      <c r="MYW95" s="54"/>
      <c r="MYX95" s="54"/>
      <c r="MYY95" s="54"/>
      <c r="MYZ95" s="54"/>
      <c r="MZA95" s="54"/>
      <c r="MZB95" s="54"/>
      <c r="MZC95" s="54"/>
      <c r="MZD95" s="54"/>
      <c r="MZE95" s="54"/>
      <c r="MZF95" s="54"/>
      <c r="MZG95" s="54"/>
      <c r="MZH95" s="54"/>
      <c r="MZI95" s="54"/>
      <c r="MZJ95" s="54"/>
      <c r="MZK95" s="54"/>
      <c r="MZL95" s="54"/>
      <c r="MZM95" s="54"/>
      <c r="MZN95" s="54"/>
      <c r="MZO95" s="54"/>
      <c r="MZP95" s="54"/>
      <c r="MZQ95" s="54"/>
      <c r="MZR95" s="54"/>
      <c r="MZS95" s="54"/>
      <c r="MZT95" s="54"/>
      <c r="MZU95" s="54"/>
      <c r="MZV95" s="54"/>
      <c r="MZW95" s="54"/>
      <c r="MZX95" s="54"/>
      <c r="MZY95" s="54"/>
      <c r="MZZ95" s="54"/>
      <c r="NAA95" s="54"/>
      <c r="NAB95" s="54"/>
      <c r="NAC95" s="54"/>
      <c r="NAD95" s="54"/>
      <c r="NAE95" s="54"/>
      <c r="NAF95" s="54"/>
      <c r="NAG95" s="54"/>
      <c r="NAH95" s="54"/>
      <c r="NAI95" s="54"/>
      <c r="NAJ95" s="54"/>
      <c r="NAK95" s="54"/>
      <c r="NAL95" s="54"/>
      <c r="NAM95" s="54"/>
      <c r="NAN95" s="54"/>
      <c r="NAO95" s="54"/>
      <c r="NAP95" s="54"/>
      <c r="NAQ95" s="54"/>
      <c r="NAR95" s="54"/>
      <c r="NAS95" s="54"/>
      <c r="NAT95" s="54"/>
      <c r="NAU95" s="54"/>
      <c r="NAV95" s="54"/>
      <c r="NAW95" s="54"/>
      <c r="NAX95" s="54"/>
      <c r="NAY95" s="54"/>
      <c r="NAZ95" s="54"/>
      <c r="NBA95" s="54"/>
      <c r="NBB95" s="54"/>
      <c r="NBC95" s="54"/>
      <c r="NBD95" s="54"/>
      <c r="NBE95" s="54"/>
      <c r="NBF95" s="54"/>
      <c r="NBG95" s="54"/>
      <c r="NBH95" s="54"/>
      <c r="NBI95" s="54"/>
      <c r="NBJ95" s="54"/>
      <c r="NBK95" s="54"/>
      <c r="NBL95" s="54"/>
      <c r="NBM95" s="54"/>
      <c r="NBN95" s="54"/>
      <c r="NBO95" s="54"/>
      <c r="NBP95" s="54"/>
      <c r="NBQ95" s="54"/>
      <c r="NBR95" s="54"/>
      <c r="NBS95" s="54"/>
      <c r="NBT95" s="54"/>
      <c r="NBU95" s="54"/>
      <c r="NBV95" s="54"/>
      <c r="NBW95" s="54"/>
      <c r="NBX95" s="54"/>
      <c r="NBY95" s="54"/>
      <c r="NBZ95" s="54"/>
      <c r="NCA95" s="54"/>
      <c r="NCB95" s="54"/>
      <c r="NCC95" s="54"/>
      <c r="NCD95" s="54"/>
      <c r="NCE95" s="54"/>
      <c r="NCF95" s="54"/>
      <c r="NCG95" s="54"/>
      <c r="NCH95" s="54"/>
      <c r="NCI95" s="54"/>
      <c r="NCJ95" s="54"/>
      <c r="NCK95" s="54"/>
      <c r="NCL95" s="54"/>
      <c r="NCM95" s="54"/>
      <c r="NCN95" s="54"/>
      <c r="NCO95" s="54"/>
      <c r="NCP95" s="54"/>
      <c r="NCQ95" s="54"/>
      <c r="NCR95" s="54"/>
      <c r="NCS95" s="54"/>
      <c r="NCT95" s="54"/>
      <c r="NCU95" s="54"/>
      <c r="NCV95" s="54"/>
      <c r="NCW95" s="54"/>
      <c r="NCX95" s="54"/>
      <c r="NCY95" s="54"/>
      <c r="NCZ95" s="54"/>
      <c r="NDA95" s="54"/>
      <c r="NDB95" s="54"/>
      <c r="NDC95" s="54"/>
      <c r="NDD95" s="54"/>
      <c r="NDE95" s="54"/>
      <c r="NDF95" s="54"/>
      <c r="NDG95" s="54"/>
      <c r="NDH95" s="54"/>
      <c r="NDI95" s="54"/>
      <c r="NDJ95" s="54"/>
      <c r="NDK95" s="54"/>
      <c r="NDL95" s="54"/>
      <c r="NDM95" s="54"/>
      <c r="NDN95" s="54"/>
      <c r="NDO95" s="54"/>
      <c r="NDP95" s="54"/>
      <c r="NDQ95" s="54"/>
      <c r="NDR95" s="54"/>
      <c r="NDS95" s="54"/>
      <c r="NDT95" s="54"/>
      <c r="NDU95" s="54"/>
      <c r="NDV95" s="54"/>
      <c r="NDW95" s="54"/>
      <c r="NDX95" s="54"/>
      <c r="NDY95" s="54"/>
      <c r="NDZ95" s="54"/>
      <c r="NEA95" s="54"/>
      <c r="NEB95" s="54"/>
      <c r="NEC95" s="54"/>
      <c r="NED95" s="54"/>
      <c r="NEE95" s="54"/>
      <c r="NEF95" s="54"/>
      <c r="NEG95" s="54"/>
      <c r="NEH95" s="54"/>
      <c r="NEI95" s="54"/>
      <c r="NEJ95" s="54"/>
      <c r="NEK95" s="54"/>
      <c r="NEL95" s="54"/>
      <c r="NEM95" s="54"/>
      <c r="NEN95" s="54"/>
      <c r="NEO95" s="54"/>
      <c r="NEP95" s="54"/>
      <c r="NEQ95" s="54"/>
      <c r="NER95" s="54"/>
      <c r="NES95" s="54"/>
      <c r="NET95" s="54"/>
      <c r="NEU95" s="54"/>
      <c r="NEV95" s="54"/>
      <c r="NEW95" s="54"/>
      <c r="NEX95" s="54"/>
      <c r="NEY95" s="54"/>
      <c r="NEZ95" s="54"/>
      <c r="NFA95" s="54"/>
      <c r="NFB95" s="54"/>
      <c r="NFC95" s="54"/>
      <c r="NFD95" s="54"/>
      <c r="NFE95" s="54"/>
      <c r="NFF95" s="54"/>
      <c r="NFG95" s="54"/>
      <c r="NFH95" s="54"/>
      <c r="NFI95" s="54"/>
      <c r="NFJ95" s="54"/>
      <c r="NFK95" s="54"/>
      <c r="NFL95" s="54"/>
      <c r="NFM95" s="54"/>
      <c r="NFN95" s="54"/>
      <c r="NFO95" s="54"/>
      <c r="NFP95" s="54"/>
      <c r="NFQ95" s="54"/>
      <c r="NFR95" s="54"/>
      <c r="NFS95" s="54"/>
      <c r="NFT95" s="54"/>
      <c r="NFU95" s="54"/>
      <c r="NFV95" s="54"/>
      <c r="NFW95" s="54"/>
      <c r="NFX95" s="54"/>
      <c r="NFY95" s="54"/>
      <c r="NFZ95" s="54"/>
      <c r="NGA95" s="54"/>
      <c r="NGB95" s="54"/>
      <c r="NGC95" s="54"/>
      <c r="NGD95" s="54"/>
      <c r="NGE95" s="54"/>
      <c r="NGF95" s="54"/>
      <c r="NGG95" s="54"/>
      <c r="NGH95" s="54"/>
      <c r="NGI95" s="54"/>
      <c r="NGJ95" s="54"/>
      <c r="NGK95" s="54"/>
      <c r="NGL95" s="54"/>
      <c r="NGM95" s="54"/>
      <c r="NGN95" s="54"/>
      <c r="NGO95" s="54"/>
      <c r="NGP95" s="54"/>
      <c r="NGQ95" s="54"/>
      <c r="NGR95" s="54"/>
      <c r="NGS95" s="54"/>
      <c r="NGT95" s="54"/>
      <c r="NGU95" s="54"/>
      <c r="NGV95" s="54"/>
      <c r="NGW95" s="54"/>
      <c r="NGX95" s="54"/>
      <c r="NGY95" s="54"/>
      <c r="NGZ95" s="54"/>
      <c r="NHA95" s="54"/>
      <c r="NHB95" s="54"/>
      <c r="NHC95" s="54"/>
      <c r="NHD95" s="54"/>
      <c r="NHE95" s="54"/>
      <c r="NHF95" s="54"/>
      <c r="NHG95" s="54"/>
      <c r="NHH95" s="54"/>
      <c r="NHI95" s="54"/>
      <c r="NHJ95" s="54"/>
      <c r="NHK95" s="54"/>
      <c r="NHL95" s="54"/>
      <c r="NHM95" s="54"/>
      <c r="NHN95" s="54"/>
      <c r="NHO95" s="54"/>
      <c r="NHP95" s="54"/>
      <c r="NHQ95" s="54"/>
      <c r="NHR95" s="54"/>
      <c r="NHS95" s="54"/>
      <c r="NHT95" s="54"/>
      <c r="NHU95" s="54"/>
      <c r="NHV95" s="54"/>
      <c r="NHW95" s="54"/>
      <c r="NHX95" s="54"/>
      <c r="NHY95" s="54"/>
      <c r="NHZ95" s="54"/>
      <c r="NIA95" s="54"/>
      <c r="NIB95" s="54"/>
      <c r="NIC95" s="54"/>
      <c r="NID95" s="54"/>
      <c r="NIE95" s="54"/>
      <c r="NIF95" s="54"/>
      <c r="NIG95" s="54"/>
      <c r="NIH95" s="54"/>
      <c r="NII95" s="54"/>
      <c r="NIJ95" s="54"/>
      <c r="NIK95" s="54"/>
      <c r="NIL95" s="54"/>
      <c r="NIM95" s="54"/>
      <c r="NIN95" s="54"/>
      <c r="NIO95" s="54"/>
      <c r="NIP95" s="54"/>
      <c r="NIQ95" s="54"/>
      <c r="NIR95" s="54"/>
      <c r="NIS95" s="54"/>
      <c r="NIT95" s="54"/>
      <c r="NIU95" s="54"/>
      <c r="NIV95" s="54"/>
      <c r="NIW95" s="54"/>
      <c r="NIX95" s="54"/>
      <c r="NIY95" s="54"/>
      <c r="NIZ95" s="54"/>
      <c r="NJA95" s="54"/>
      <c r="NJB95" s="54"/>
      <c r="NJC95" s="54"/>
      <c r="NJD95" s="54"/>
      <c r="NJE95" s="54"/>
      <c r="NJF95" s="54"/>
      <c r="NJG95" s="54"/>
      <c r="NJH95" s="54"/>
      <c r="NJI95" s="54"/>
      <c r="NJJ95" s="54"/>
      <c r="NJK95" s="54"/>
      <c r="NJL95" s="54"/>
      <c r="NJM95" s="54"/>
      <c r="NJN95" s="54"/>
      <c r="NJO95" s="54"/>
      <c r="NJP95" s="54"/>
      <c r="NJQ95" s="54"/>
      <c r="NJR95" s="54"/>
      <c r="NJS95" s="54"/>
      <c r="NJT95" s="54"/>
      <c r="NJU95" s="54"/>
      <c r="NJV95" s="54"/>
      <c r="NJW95" s="54"/>
      <c r="NJX95" s="54"/>
      <c r="NJY95" s="54"/>
      <c r="NJZ95" s="54"/>
      <c r="NKA95" s="54"/>
      <c r="NKB95" s="54"/>
      <c r="NKC95" s="54"/>
      <c r="NKD95" s="54"/>
      <c r="NKE95" s="54"/>
      <c r="NKF95" s="54"/>
      <c r="NKG95" s="54"/>
      <c r="NKH95" s="54"/>
      <c r="NKI95" s="54"/>
      <c r="NKJ95" s="54"/>
      <c r="NKK95" s="54"/>
      <c r="NKL95" s="54"/>
      <c r="NKM95" s="54"/>
      <c r="NKN95" s="54"/>
      <c r="NKO95" s="54"/>
      <c r="NKP95" s="54"/>
      <c r="NKQ95" s="54"/>
      <c r="NKR95" s="54"/>
      <c r="NKS95" s="54"/>
      <c r="NKT95" s="54"/>
      <c r="NKU95" s="54"/>
      <c r="NKV95" s="54"/>
      <c r="NKW95" s="54"/>
      <c r="NKX95" s="54"/>
      <c r="NKY95" s="54"/>
      <c r="NKZ95" s="54"/>
      <c r="NLA95" s="54"/>
      <c r="NLB95" s="54"/>
      <c r="NLC95" s="54"/>
      <c r="NLD95" s="54"/>
      <c r="NLE95" s="54"/>
      <c r="NLF95" s="54"/>
      <c r="NLG95" s="54"/>
      <c r="NLH95" s="54"/>
      <c r="NLI95" s="54"/>
      <c r="NLJ95" s="54"/>
      <c r="NLK95" s="54"/>
      <c r="NLL95" s="54"/>
      <c r="NLM95" s="54"/>
      <c r="NLN95" s="54"/>
      <c r="NLO95" s="54"/>
      <c r="NLP95" s="54"/>
      <c r="NLQ95" s="54"/>
      <c r="NLR95" s="54"/>
      <c r="NLS95" s="54"/>
      <c r="NLT95" s="54"/>
      <c r="NLU95" s="54"/>
      <c r="NLV95" s="54"/>
      <c r="NLW95" s="54"/>
      <c r="NLX95" s="54"/>
      <c r="NLY95" s="54"/>
      <c r="NLZ95" s="54"/>
      <c r="NMA95" s="54"/>
      <c r="NMB95" s="54"/>
      <c r="NMC95" s="54"/>
      <c r="NMD95" s="54"/>
      <c r="NME95" s="54"/>
      <c r="NMF95" s="54"/>
      <c r="NMG95" s="54"/>
      <c r="NMH95" s="54"/>
      <c r="NMI95" s="54"/>
      <c r="NMJ95" s="54"/>
      <c r="NMK95" s="54"/>
      <c r="NML95" s="54"/>
      <c r="NMM95" s="54"/>
      <c r="NMN95" s="54"/>
      <c r="NMO95" s="54"/>
      <c r="NMP95" s="54"/>
      <c r="NMQ95" s="54"/>
      <c r="NMR95" s="54"/>
      <c r="NMS95" s="54"/>
      <c r="NMT95" s="54"/>
      <c r="NMU95" s="54"/>
      <c r="NMV95" s="54"/>
      <c r="NMW95" s="54"/>
      <c r="NMX95" s="54"/>
      <c r="NMY95" s="54"/>
      <c r="NMZ95" s="54"/>
      <c r="NNA95" s="54"/>
      <c r="NNB95" s="54"/>
      <c r="NNC95" s="54"/>
      <c r="NND95" s="54"/>
      <c r="NNE95" s="54"/>
      <c r="NNF95" s="54"/>
      <c r="NNG95" s="54"/>
      <c r="NNH95" s="54"/>
      <c r="NNI95" s="54"/>
      <c r="NNJ95" s="54"/>
      <c r="NNK95" s="54"/>
      <c r="NNL95" s="54"/>
      <c r="NNM95" s="54"/>
      <c r="NNN95" s="54"/>
      <c r="NNO95" s="54"/>
      <c r="NNP95" s="54"/>
      <c r="NNQ95" s="54"/>
      <c r="NNR95" s="54"/>
      <c r="NNS95" s="54"/>
      <c r="NNT95" s="54"/>
      <c r="NNU95" s="54"/>
      <c r="NNV95" s="54"/>
      <c r="NNW95" s="54"/>
      <c r="NNX95" s="54"/>
      <c r="NNY95" s="54"/>
      <c r="NNZ95" s="54"/>
      <c r="NOA95" s="54"/>
      <c r="NOB95" s="54"/>
      <c r="NOC95" s="54"/>
      <c r="NOD95" s="54"/>
      <c r="NOE95" s="54"/>
      <c r="NOF95" s="54"/>
      <c r="NOG95" s="54"/>
      <c r="NOH95" s="54"/>
      <c r="NOI95" s="54"/>
      <c r="NOJ95" s="54"/>
      <c r="NOK95" s="54"/>
      <c r="NOL95" s="54"/>
      <c r="NOM95" s="54"/>
      <c r="NON95" s="54"/>
      <c r="NOO95" s="54"/>
      <c r="NOP95" s="54"/>
      <c r="NOQ95" s="54"/>
      <c r="NOR95" s="54"/>
      <c r="NOS95" s="54"/>
      <c r="NOT95" s="54"/>
      <c r="NOU95" s="54"/>
      <c r="NOV95" s="54"/>
      <c r="NOW95" s="54"/>
      <c r="NOX95" s="54"/>
      <c r="NOY95" s="54"/>
      <c r="NOZ95" s="54"/>
      <c r="NPA95" s="54"/>
      <c r="NPB95" s="54"/>
      <c r="NPC95" s="54"/>
      <c r="NPD95" s="54"/>
      <c r="NPE95" s="54"/>
      <c r="NPF95" s="54"/>
      <c r="NPG95" s="54"/>
      <c r="NPH95" s="54"/>
      <c r="NPI95" s="54"/>
      <c r="NPJ95" s="54"/>
      <c r="NPK95" s="54"/>
      <c r="NPL95" s="54"/>
      <c r="NPM95" s="54"/>
      <c r="NPN95" s="54"/>
      <c r="NPO95" s="54"/>
      <c r="NPP95" s="54"/>
      <c r="NPQ95" s="54"/>
      <c r="NPR95" s="54"/>
      <c r="NPS95" s="54"/>
      <c r="NPT95" s="54"/>
      <c r="NPU95" s="54"/>
      <c r="NPV95" s="54"/>
      <c r="NPW95" s="54"/>
      <c r="NPX95" s="54"/>
      <c r="NPY95" s="54"/>
      <c r="NPZ95" s="54"/>
      <c r="NQA95" s="54"/>
      <c r="NQB95" s="54"/>
      <c r="NQC95" s="54"/>
      <c r="NQD95" s="54"/>
      <c r="NQE95" s="54"/>
      <c r="NQF95" s="54"/>
      <c r="NQG95" s="54"/>
      <c r="NQH95" s="54"/>
      <c r="NQI95" s="54"/>
      <c r="NQJ95" s="54"/>
      <c r="NQK95" s="54"/>
      <c r="NQL95" s="54"/>
      <c r="NQM95" s="54"/>
      <c r="NQN95" s="54"/>
      <c r="NQO95" s="54"/>
      <c r="NQP95" s="54"/>
      <c r="NQQ95" s="54"/>
      <c r="NQR95" s="54"/>
      <c r="NQS95" s="54"/>
      <c r="NQT95" s="54"/>
      <c r="NQU95" s="54"/>
      <c r="NQV95" s="54"/>
      <c r="NQW95" s="54"/>
      <c r="NQX95" s="54"/>
      <c r="NQY95" s="54"/>
      <c r="NQZ95" s="54"/>
      <c r="NRA95" s="54"/>
      <c r="NRB95" s="54"/>
      <c r="NRC95" s="54"/>
      <c r="NRD95" s="54"/>
      <c r="NRE95" s="54"/>
      <c r="NRF95" s="54"/>
      <c r="NRG95" s="54"/>
      <c r="NRH95" s="54"/>
      <c r="NRI95" s="54"/>
      <c r="NRJ95" s="54"/>
      <c r="NRK95" s="54"/>
      <c r="NRL95" s="54"/>
      <c r="NRM95" s="54"/>
      <c r="NRN95" s="54"/>
      <c r="NRO95" s="54"/>
      <c r="NRP95" s="54"/>
      <c r="NRQ95" s="54"/>
      <c r="NRR95" s="54"/>
      <c r="NRS95" s="54"/>
      <c r="NRT95" s="54"/>
      <c r="NRU95" s="54"/>
      <c r="NRV95" s="54"/>
      <c r="NRW95" s="54"/>
      <c r="NRX95" s="54"/>
      <c r="NRY95" s="54"/>
      <c r="NRZ95" s="54"/>
      <c r="NSA95" s="54"/>
      <c r="NSB95" s="54"/>
      <c r="NSC95" s="54"/>
      <c r="NSD95" s="54"/>
      <c r="NSE95" s="54"/>
      <c r="NSF95" s="54"/>
      <c r="NSG95" s="54"/>
      <c r="NSH95" s="54"/>
      <c r="NSI95" s="54"/>
      <c r="NSJ95" s="54"/>
      <c r="NSK95" s="54"/>
      <c r="NSL95" s="54"/>
      <c r="NSM95" s="54"/>
      <c r="NSN95" s="54"/>
      <c r="NSO95" s="54"/>
      <c r="NSP95" s="54"/>
      <c r="NSQ95" s="54"/>
      <c r="NSR95" s="54"/>
      <c r="NSS95" s="54"/>
      <c r="NST95" s="54"/>
      <c r="NSU95" s="54"/>
      <c r="NSV95" s="54"/>
      <c r="NSW95" s="54"/>
      <c r="NSX95" s="54"/>
      <c r="NSY95" s="54"/>
      <c r="NSZ95" s="54"/>
      <c r="NTA95" s="54"/>
      <c r="NTB95" s="54"/>
      <c r="NTC95" s="54"/>
      <c r="NTD95" s="54"/>
      <c r="NTE95" s="54"/>
      <c r="NTF95" s="54"/>
      <c r="NTG95" s="54"/>
      <c r="NTH95" s="54"/>
      <c r="NTI95" s="54"/>
      <c r="NTJ95" s="54"/>
      <c r="NTK95" s="54"/>
      <c r="NTL95" s="54"/>
      <c r="NTM95" s="54"/>
      <c r="NTN95" s="54"/>
      <c r="NTO95" s="54"/>
      <c r="NTP95" s="54"/>
      <c r="NTQ95" s="54"/>
      <c r="NTR95" s="54"/>
      <c r="NTS95" s="54"/>
      <c r="NTT95" s="54"/>
      <c r="NTU95" s="54"/>
      <c r="NTV95" s="54"/>
      <c r="NTW95" s="54"/>
      <c r="NTX95" s="54"/>
      <c r="NTY95" s="54"/>
      <c r="NTZ95" s="54"/>
      <c r="NUA95" s="54"/>
      <c r="NUB95" s="54"/>
      <c r="NUC95" s="54"/>
      <c r="NUD95" s="54"/>
      <c r="NUE95" s="54"/>
      <c r="NUF95" s="54"/>
      <c r="NUG95" s="54"/>
      <c r="NUH95" s="54"/>
      <c r="NUI95" s="54"/>
      <c r="NUJ95" s="54"/>
      <c r="NUK95" s="54"/>
      <c r="NUL95" s="54"/>
      <c r="NUM95" s="54"/>
      <c r="NUN95" s="54"/>
      <c r="NUO95" s="54"/>
      <c r="NUP95" s="54"/>
      <c r="NUQ95" s="54"/>
      <c r="NUR95" s="54"/>
      <c r="NUS95" s="54"/>
      <c r="NUT95" s="54"/>
      <c r="NUU95" s="54"/>
      <c r="NUV95" s="54"/>
      <c r="NUW95" s="54"/>
      <c r="NUX95" s="54"/>
      <c r="NUY95" s="54"/>
      <c r="NUZ95" s="54"/>
      <c r="NVA95" s="54"/>
      <c r="NVB95" s="54"/>
      <c r="NVC95" s="54"/>
      <c r="NVD95" s="54"/>
      <c r="NVE95" s="54"/>
      <c r="NVF95" s="54"/>
      <c r="NVG95" s="54"/>
      <c r="NVH95" s="54"/>
      <c r="NVI95" s="54"/>
      <c r="NVJ95" s="54"/>
      <c r="NVK95" s="54"/>
      <c r="NVL95" s="54"/>
      <c r="NVM95" s="54"/>
      <c r="NVN95" s="54"/>
      <c r="NVO95" s="54"/>
      <c r="NVP95" s="54"/>
      <c r="NVQ95" s="54"/>
      <c r="NVR95" s="54"/>
      <c r="NVS95" s="54"/>
      <c r="NVT95" s="54"/>
      <c r="NVU95" s="54"/>
      <c r="NVV95" s="54"/>
      <c r="NVW95" s="54"/>
      <c r="NVX95" s="54"/>
      <c r="NVY95" s="54"/>
      <c r="NVZ95" s="54"/>
      <c r="NWA95" s="54"/>
      <c r="NWB95" s="54"/>
      <c r="NWC95" s="54"/>
      <c r="NWD95" s="54"/>
      <c r="NWE95" s="54"/>
      <c r="NWF95" s="54"/>
      <c r="NWG95" s="54"/>
      <c r="NWH95" s="54"/>
      <c r="NWI95" s="54"/>
      <c r="NWJ95" s="54"/>
      <c r="NWK95" s="54"/>
      <c r="NWL95" s="54"/>
      <c r="NWM95" s="54"/>
      <c r="NWN95" s="54"/>
      <c r="NWO95" s="54"/>
      <c r="NWP95" s="54"/>
      <c r="NWQ95" s="54"/>
      <c r="NWR95" s="54"/>
      <c r="NWS95" s="54"/>
      <c r="NWT95" s="54"/>
      <c r="NWU95" s="54"/>
      <c r="NWV95" s="54"/>
      <c r="NWW95" s="54"/>
      <c r="NWX95" s="54"/>
      <c r="NWY95" s="54"/>
      <c r="NWZ95" s="54"/>
      <c r="NXA95" s="54"/>
      <c r="NXB95" s="54"/>
      <c r="NXC95" s="54"/>
      <c r="NXD95" s="54"/>
      <c r="NXE95" s="54"/>
      <c r="NXF95" s="54"/>
      <c r="NXG95" s="54"/>
      <c r="NXH95" s="54"/>
      <c r="NXI95" s="54"/>
      <c r="NXJ95" s="54"/>
      <c r="NXK95" s="54"/>
      <c r="NXL95" s="54"/>
      <c r="NXM95" s="54"/>
      <c r="NXN95" s="54"/>
      <c r="NXO95" s="54"/>
      <c r="NXP95" s="54"/>
      <c r="NXQ95" s="54"/>
      <c r="NXR95" s="54"/>
      <c r="NXS95" s="54"/>
      <c r="NXT95" s="54"/>
      <c r="NXU95" s="54"/>
      <c r="NXV95" s="54"/>
      <c r="NXW95" s="54"/>
      <c r="NXX95" s="54"/>
      <c r="NXY95" s="54"/>
      <c r="NXZ95" s="54"/>
      <c r="NYA95" s="54"/>
      <c r="NYB95" s="54"/>
      <c r="NYC95" s="54"/>
      <c r="NYD95" s="54"/>
      <c r="NYE95" s="54"/>
      <c r="NYF95" s="54"/>
      <c r="NYG95" s="54"/>
      <c r="NYH95" s="54"/>
      <c r="NYI95" s="54"/>
      <c r="NYJ95" s="54"/>
      <c r="NYK95" s="54"/>
      <c r="NYL95" s="54"/>
      <c r="NYM95" s="54"/>
      <c r="NYN95" s="54"/>
      <c r="NYO95" s="54"/>
      <c r="NYP95" s="54"/>
      <c r="NYQ95" s="54"/>
      <c r="NYR95" s="54"/>
      <c r="NYS95" s="54"/>
      <c r="NYT95" s="54"/>
      <c r="NYU95" s="54"/>
      <c r="NYV95" s="54"/>
      <c r="NYW95" s="54"/>
      <c r="NYX95" s="54"/>
      <c r="NYY95" s="54"/>
      <c r="NYZ95" s="54"/>
      <c r="NZA95" s="54"/>
      <c r="NZB95" s="54"/>
      <c r="NZC95" s="54"/>
      <c r="NZD95" s="54"/>
      <c r="NZE95" s="54"/>
      <c r="NZF95" s="54"/>
      <c r="NZG95" s="54"/>
      <c r="NZH95" s="54"/>
      <c r="NZI95" s="54"/>
      <c r="NZJ95" s="54"/>
      <c r="NZK95" s="54"/>
      <c r="NZL95" s="54"/>
      <c r="NZM95" s="54"/>
      <c r="NZN95" s="54"/>
      <c r="NZO95" s="54"/>
      <c r="NZP95" s="54"/>
      <c r="NZQ95" s="54"/>
      <c r="NZR95" s="54"/>
      <c r="NZS95" s="54"/>
      <c r="NZT95" s="54"/>
      <c r="NZU95" s="54"/>
      <c r="NZV95" s="54"/>
      <c r="NZW95" s="54"/>
      <c r="NZX95" s="54"/>
      <c r="NZY95" s="54"/>
      <c r="NZZ95" s="54"/>
      <c r="OAA95" s="54"/>
      <c r="OAB95" s="54"/>
      <c r="OAC95" s="54"/>
      <c r="OAD95" s="54"/>
      <c r="OAE95" s="54"/>
      <c r="OAF95" s="54"/>
      <c r="OAG95" s="54"/>
      <c r="OAH95" s="54"/>
      <c r="OAI95" s="54"/>
      <c r="OAJ95" s="54"/>
      <c r="OAK95" s="54"/>
      <c r="OAL95" s="54"/>
      <c r="OAM95" s="54"/>
      <c r="OAN95" s="54"/>
      <c r="OAO95" s="54"/>
      <c r="OAP95" s="54"/>
      <c r="OAQ95" s="54"/>
      <c r="OAR95" s="54"/>
      <c r="OAS95" s="54"/>
      <c r="OAT95" s="54"/>
      <c r="OAU95" s="54"/>
      <c r="OAV95" s="54"/>
      <c r="OAW95" s="54"/>
      <c r="OAX95" s="54"/>
      <c r="OAY95" s="54"/>
      <c r="OAZ95" s="54"/>
      <c r="OBA95" s="54"/>
      <c r="OBB95" s="54"/>
      <c r="OBC95" s="54"/>
      <c r="OBD95" s="54"/>
      <c r="OBE95" s="54"/>
      <c r="OBF95" s="54"/>
      <c r="OBG95" s="54"/>
      <c r="OBH95" s="54"/>
      <c r="OBI95" s="54"/>
      <c r="OBJ95" s="54"/>
      <c r="OBK95" s="54"/>
      <c r="OBL95" s="54"/>
      <c r="OBM95" s="54"/>
      <c r="OBN95" s="54"/>
      <c r="OBO95" s="54"/>
      <c r="OBP95" s="54"/>
      <c r="OBQ95" s="54"/>
      <c r="OBR95" s="54"/>
      <c r="OBS95" s="54"/>
      <c r="OBT95" s="54"/>
      <c r="OBU95" s="54"/>
      <c r="OBV95" s="54"/>
      <c r="OBW95" s="54"/>
      <c r="OBX95" s="54"/>
      <c r="OBY95" s="54"/>
      <c r="OBZ95" s="54"/>
      <c r="OCA95" s="54"/>
      <c r="OCB95" s="54"/>
      <c r="OCC95" s="54"/>
      <c r="OCD95" s="54"/>
      <c r="OCE95" s="54"/>
      <c r="OCF95" s="54"/>
      <c r="OCG95" s="54"/>
      <c r="OCH95" s="54"/>
      <c r="OCI95" s="54"/>
      <c r="OCJ95" s="54"/>
      <c r="OCK95" s="54"/>
      <c r="OCL95" s="54"/>
      <c r="OCM95" s="54"/>
      <c r="OCN95" s="54"/>
      <c r="OCO95" s="54"/>
      <c r="OCP95" s="54"/>
      <c r="OCQ95" s="54"/>
      <c r="OCR95" s="54"/>
      <c r="OCS95" s="54"/>
      <c r="OCT95" s="54"/>
      <c r="OCU95" s="54"/>
      <c r="OCV95" s="54"/>
      <c r="OCW95" s="54"/>
      <c r="OCX95" s="54"/>
      <c r="OCY95" s="54"/>
      <c r="OCZ95" s="54"/>
      <c r="ODA95" s="54"/>
      <c r="ODB95" s="54"/>
      <c r="ODC95" s="54"/>
      <c r="ODD95" s="54"/>
      <c r="ODE95" s="54"/>
      <c r="ODF95" s="54"/>
      <c r="ODG95" s="54"/>
      <c r="ODH95" s="54"/>
      <c r="ODI95" s="54"/>
      <c r="ODJ95" s="54"/>
      <c r="ODK95" s="54"/>
      <c r="ODL95" s="54"/>
      <c r="ODM95" s="54"/>
      <c r="ODN95" s="54"/>
      <c r="ODO95" s="54"/>
      <c r="ODP95" s="54"/>
      <c r="ODQ95" s="54"/>
      <c r="ODR95" s="54"/>
      <c r="ODS95" s="54"/>
      <c r="ODT95" s="54"/>
      <c r="ODU95" s="54"/>
      <c r="ODV95" s="54"/>
      <c r="ODW95" s="54"/>
      <c r="ODX95" s="54"/>
      <c r="ODY95" s="54"/>
      <c r="ODZ95" s="54"/>
      <c r="OEA95" s="54"/>
      <c r="OEB95" s="54"/>
      <c r="OEC95" s="54"/>
      <c r="OED95" s="54"/>
      <c r="OEE95" s="54"/>
      <c r="OEF95" s="54"/>
      <c r="OEG95" s="54"/>
      <c r="OEH95" s="54"/>
      <c r="OEI95" s="54"/>
      <c r="OEJ95" s="54"/>
      <c r="OEK95" s="54"/>
      <c r="OEL95" s="54"/>
      <c r="OEM95" s="54"/>
      <c r="OEN95" s="54"/>
      <c r="OEO95" s="54"/>
      <c r="OEP95" s="54"/>
      <c r="OEQ95" s="54"/>
      <c r="OER95" s="54"/>
      <c r="OES95" s="54"/>
      <c r="OET95" s="54"/>
      <c r="OEU95" s="54"/>
      <c r="OEV95" s="54"/>
      <c r="OEW95" s="54"/>
      <c r="OEX95" s="54"/>
      <c r="OEY95" s="54"/>
      <c r="OEZ95" s="54"/>
      <c r="OFA95" s="54"/>
      <c r="OFB95" s="54"/>
      <c r="OFC95" s="54"/>
      <c r="OFD95" s="54"/>
      <c r="OFE95" s="54"/>
      <c r="OFF95" s="54"/>
      <c r="OFG95" s="54"/>
      <c r="OFH95" s="54"/>
      <c r="OFI95" s="54"/>
      <c r="OFJ95" s="54"/>
      <c r="OFK95" s="54"/>
      <c r="OFL95" s="54"/>
      <c r="OFM95" s="54"/>
      <c r="OFN95" s="54"/>
      <c r="OFO95" s="54"/>
      <c r="OFP95" s="54"/>
      <c r="OFQ95" s="54"/>
      <c r="OFR95" s="54"/>
      <c r="OFS95" s="54"/>
      <c r="OFT95" s="54"/>
      <c r="OFU95" s="54"/>
      <c r="OFV95" s="54"/>
      <c r="OFW95" s="54"/>
      <c r="OFX95" s="54"/>
      <c r="OFY95" s="54"/>
      <c r="OFZ95" s="54"/>
      <c r="OGA95" s="54"/>
      <c r="OGB95" s="54"/>
      <c r="OGC95" s="54"/>
      <c r="OGD95" s="54"/>
      <c r="OGE95" s="54"/>
      <c r="OGF95" s="54"/>
      <c r="OGG95" s="54"/>
      <c r="OGH95" s="54"/>
      <c r="OGI95" s="54"/>
      <c r="OGJ95" s="54"/>
      <c r="OGK95" s="54"/>
      <c r="OGL95" s="54"/>
      <c r="OGM95" s="54"/>
      <c r="OGN95" s="54"/>
      <c r="OGO95" s="54"/>
      <c r="OGP95" s="54"/>
      <c r="OGQ95" s="54"/>
      <c r="OGR95" s="54"/>
      <c r="OGS95" s="54"/>
      <c r="OGT95" s="54"/>
      <c r="OGU95" s="54"/>
      <c r="OGV95" s="54"/>
      <c r="OGW95" s="54"/>
      <c r="OGX95" s="54"/>
      <c r="OGY95" s="54"/>
      <c r="OGZ95" s="54"/>
      <c r="OHA95" s="54"/>
      <c r="OHB95" s="54"/>
      <c r="OHC95" s="54"/>
      <c r="OHD95" s="54"/>
      <c r="OHE95" s="54"/>
      <c r="OHF95" s="54"/>
      <c r="OHG95" s="54"/>
      <c r="OHH95" s="54"/>
      <c r="OHI95" s="54"/>
      <c r="OHJ95" s="54"/>
      <c r="OHK95" s="54"/>
      <c r="OHL95" s="54"/>
      <c r="OHM95" s="54"/>
      <c r="OHN95" s="54"/>
      <c r="OHO95" s="54"/>
      <c r="OHP95" s="54"/>
      <c r="OHQ95" s="54"/>
      <c r="OHR95" s="54"/>
      <c r="OHS95" s="54"/>
      <c r="OHT95" s="54"/>
      <c r="OHU95" s="54"/>
      <c r="OHV95" s="54"/>
      <c r="OHW95" s="54"/>
      <c r="OHX95" s="54"/>
      <c r="OHY95" s="54"/>
      <c r="OHZ95" s="54"/>
      <c r="OIA95" s="54"/>
      <c r="OIB95" s="54"/>
      <c r="OIC95" s="54"/>
      <c r="OID95" s="54"/>
      <c r="OIE95" s="54"/>
      <c r="OIF95" s="54"/>
      <c r="OIG95" s="54"/>
      <c r="OIH95" s="54"/>
      <c r="OII95" s="54"/>
      <c r="OIJ95" s="54"/>
      <c r="OIK95" s="54"/>
      <c r="OIL95" s="54"/>
      <c r="OIM95" s="54"/>
      <c r="OIN95" s="54"/>
      <c r="OIO95" s="54"/>
      <c r="OIP95" s="54"/>
      <c r="OIQ95" s="54"/>
      <c r="OIR95" s="54"/>
      <c r="OIS95" s="54"/>
      <c r="OIT95" s="54"/>
      <c r="OIU95" s="54"/>
      <c r="OIV95" s="54"/>
      <c r="OIW95" s="54"/>
      <c r="OIX95" s="54"/>
      <c r="OIY95" s="54"/>
      <c r="OIZ95" s="54"/>
      <c r="OJA95" s="54"/>
      <c r="OJB95" s="54"/>
      <c r="OJC95" s="54"/>
      <c r="OJD95" s="54"/>
      <c r="OJE95" s="54"/>
      <c r="OJF95" s="54"/>
      <c r="OJG95" s="54"/>
      <c r="OJH95" s="54"/>
      <c r="OJI95" s="54"/>
      <c r="OJJ95" s="54"/>
      <c r="OJK95" s="54"/>
      <c r="OJL95" s="54"/>
      <c r="OJM95" s="54"/>
      <c r="OJN95" s="54"/>
      <c r="OJO95" s="54"/>
      <c r="OJP95" s="54"/>
      <c r="OJQ95" s="54"/>
      <c r="OJR95" s="54"/>
      <c r="OJS95" s="54"/>
      <c r="OJT95" s="54"/>
      <c r="OJU95" s="54"/>
      <c r="OJV95" s="54"/>
      <c r="OJW95" s="54"/>
      <c r="OJX95" s="54"/>
      <c r="OJY95" s="54"/>
      <c r="OJZ95" s="54"/>
      <c r="OKA95" s="54"/>
      <c r="OKB95" s="54"/>
      <c r="OKC95" s="54"/>
      <c r="OKD95" s="54"/>
      <c r="OKE95" s="54"/>
      <c r="OKF95" s="54"/>
      <c r="OKG95" s="54"/>
      <c r="OKH95" s="54"/>
      <c r="OKI95" s="54"/>
      <c r="OKJ95" s="54"/>
      <c r="OKK95" s="54"/>
      <c r="OKL95" s="54"/>
      <c r="OKM95" s="54"/>
      <c r="OKN95" s="54"/>
      <c r="OKO95" s="54"/>
      <c r="OKP95" s="54"/>
      <c r="OKQ95" s="54"/>
      <c r="OKR95" s="54"/>
      <c r="OKS95" s="54"/>
      <c r="OKT95" s="54"/>
      <c r="OKU95" s="54"/>
      <c r="OKV95" s="54"/>
      <c r="OKW95" s="54"/>
      <c r="OKX95" s="54"/>
      <c r="OKY95" s="54"/>
      <c r="OKZ95" s="54"/>
      <c r="OLA95" s="54"/>
      <c r="OLB95" s="54"/>
      <c r="OLC95" s="54"/>
      <c r="OLD95" s="54"/>
      <c r="OLE95" s="54"/>
      <c r="OLF95" s="54"/>
      <c r="OLG95" s="54"/>
      <c r="OLH95" s="54"/>
      <c r="OLI95" s="54"/>
      <c r="OLJ95" s="54"/>
      <c r="OLK95" s="54"/>
      <c r="OLL95" s="54"/>
      <c r="OLM95" s="54"/>
      <c r="OLN95" s="54"/>
      <c r="OLO95" s="54"/>
      <c r="OLP95" s="54"/>
      <c r="OLQ95" s="54"/>
      <c r="OLR95" s="54"/>
      <c r="OLS95" s="54"/>
      <c r="OLT95" s="54"/>
      <c r="OLU95" s="54"/>
      <c r="OLV95" s="54"/>
      <c r="OLW95" s="54"/>
      <c r="OLX95" s="54"/>
      <c r="OLY95" s="54"/>
      <c r="OLZ95" s="54"/>
      <c r="OMA95" s="54"/>
      <c r="OMB95" s="54"/>
      <c r="OMC95" s="54"/>
      <c r="OMD95" s="54"/>
      <c r="OME95" s="54"/>
      <c r="OMF95" s="54"/>
      <c r="OMG95" s="54"/>
      <c r="OMH95" s="54"/>
      <c r="OMI95" s="54"/>
      <c r="OMJ95" s="54"/>
      <c r="OMK95" s="54"/>
      <c r="OML95" s="54"/>
      <c r="OMM95" s="54"/>
      <c r="OMN95" s="54"/>
      <c r="OMO95" s="54"/>
      <c r="OMP95" s="54"/>
      <c r="OMQ95" s="54"/>
      <c r="OMR95" s="54"/>
      <c r="OMS95" s="54"/>
      <c r="OMT95" s="54"/>
      <c r="OMU95" s="54"/>
      <c r="OMV95" s="54"/>
      <c r="OMW95" s="54"/>
      <c r="OMX95" s="54"/>
      <c r="OMY95" s="54"/>
      <c r="OMZ95" s="54"/>
      <c r="ONA95" s="54"/>
      <c r="ONB95" s="54"/>
      <c r="ONC95" s="54"/>
      <c r="OND95" s="54"/>
      <c r="ONE95" s="54"/>
      <c r="ONF95" s="54"/>
      <c r="ONG95" s="54"/>
      <c r="ONH95" s="54"/>
      <c r="ONI95" s="54"/>
      <c r="ONJ95" s="54"/>
      <c r="ONK95" s="54"/>
      <c r="ONL95" s="54"/>
      <c r="ONM95" s="54"/>
      <c r="ONN95" s="54"/>
      <c r="ONO95" s="54"/>
      <c r="ONP95" s="54"/>
      <c r="ONQ95" s="54"/>
      <c r="ONR95" s="54"/>
      <c r="ONS95" s="54"/>
      <c r="ONT95" s="54"/>
      <c r="ONU95" s="54"/>
      <c r="ONV95" s="54"/>
      <c r="ONW95" s="54"/>
      <c r="ONX95" s="54"/>
      <c r="ONY95" s="54"/>
      <c r="ONZ95" s="54"/>
      <c r="OOA95" s="54"/>
      <c r="OOB95" s="54"/>
      <c r="OOC95" s="54"/>
      <c r="OOD95" s="54"/>
      <c r="OOE95" s="54"/>
      <c r="OOF95" s="54"/>
      <c r="OOG95" s="54"/>
      <c r="OOH95" s="54"/>
      <c r="OOI95" s="54"/>
      <c r="OOJ95" s="54"/>
      <c r="OOK95" s="54"/>
      <c r="OOL95" s="54"/>
      <c r="OOM95" s="54"/>
      <c r="OON95" s="54"/>
      <c r="OOO95" s="54"/>
      <c r="OOP95" s="54"/>
      <c r="OOQ95" s="54"/>
      <c r="OOR95" s="54"/>
      <c r="OOS95" s="54"/>
      <c r="OOT95" s="54"/>
      <c r="OOU95" s="54"/>
      <c r="OOV95" s="54"/>
      <c r="OOW95" s="54"/>
      <c r="OOX95" s="54"/>
      <c r="OOY95" s="54"/>
      <c r="OOZ95" s="54"/>
      <c r="OPA95" s="54"/>
      <c r="OPB95" s="54"/>
      <c r="OPC95" s="54"/>
      <c r="OPD95" s="54"/>
      <c r="OPE95" s="54"/>
      <c r="OPF95" s="54"/>
      <c r="OPG95" s="54"/>
      <c r="OPH95" s="54"/>
      <c r="OPI95" s="54"/>
      <c r="OPJ95" s="54"/>
      <c r="OPK95" s="54"/>
      <c r="OPL95" s="54"/>
      <c r="OPM95" s="54"/>
      <c r="OPN95" s="54"/>
      <c r="OPO95" s="54"/>
      <c r="OPP95" s="54"/>
      <c r="OPQ95" s="54"/>
      <c r="OPR95" s="54"/>
      <c r="OPS95" s="54"/>
      <c r="OPT95" s="54"/>
      <c r="OPU95" s="54"/>
      <c r="OPV95" s="54"/>
      <c r="OPW95" s="54"/>
      <c r="OPX95" s="54"/>
      <c r="OPY95" s="54"/>
      <c r="OPZ95" s="54"/>
      <c r="OQA95" s="54"/>
      <c r="OQB95" s="54"/>
      <c r="OQC95" s="54"/>
      <c r="OQD95" s="54"/>
      <c r="OQE95" s="54"/>
      <c r="OQF95" s="54"/>
      <c r="OQG95" s="54"/>
      <c r="OQH95" s="54"/>
      <c r="OQI95" s="54"/>
      <c r="OQJ95" s="54"/>
      <c r="OQK95" s="54"/>
      <c r="OQL95" s="54"/>
      <c r="OQM95" s="54"/>
      <c r="OQN95" s="54"/>
      <c r="OQO95" s="54"/>
      <c r="OQP95" s="54"/>
      <c r="OQQ95" s="54"/>
      <c r="OQR95" s="54"/>
      <c r="OQS95" s="54"/>
      <c r="OQT95" s="54"/>
      <c r="OQU95" s="54"/>
      <c r="OQV95" s="54"/>
      <c r="OQW95" s="54"/>
      <c r="OQX95" s="54"/>
      <c r="OQY95" s="54"/>
      <c r="OQZ95" s="54"/>
      <c r="ORA95" s="54"/>
      <c r="ORB95" s="54"/>
      <c r="ORC95" s="54"/>
      <c r="ORD95" s="54"/>
      <c r="ORE95" s="54"/>
      <c r="ORF95" s="54"/>
      <c r="ORG95" s="54"/>
      <c r="ORH95" s="54"/>
      <c r="ORI95" s="54"/>
      <c r="ORJ95" s="54"/>
      <c r="ORK95" s="54"/>
      <c r="ORL95" s="54"/>
      <c r="ORM95" s="54"/>
      <c r="ORN95" s="54"/>
      <c r="ORO95" s="54"/>
      <c r="ORP95" s="54"/>
      <c r="ORQ95" s="54"/>
      <c r="ORR95" s="54"/>
      <c r="ORS95" s="54"/>
      <c r="ORT95" s="54"/>
      <c r="ORU95" s="54"/>
      <c r="ORV95" s="54"/>
      <c r="ORW95" s="54"/>
      <c r="ORX95" s="54"/>
      <c r="ORY95" s="54"/>
      <c r="ORZ95" s="54"/>
      <c r="OSA95" s="54"/>
      <c r="OSB95" s="54"/>
      <c r="OSC95" s="54"/>
      <c r="OSD95" s="54"/>
      <c r="OSE95" s="54"/>
      <c r="OSF95" s="54"/>
      <c r="OSG95" s="54"/>
      <c r="OSH95" s="54"/>
      <c r="OSI95" s="54"/>
      <c r="OSJ95" s="54"/>
      <c r="OSK95" s="54"/>
      <c r="OSL95" s="54"/>
      <c r="OSM95" s="54"/>
      <c r="OSN95" s="54"/>
      <c r="OSO95" s="54"/>
      <c r="OSP95" s="54"/>
      <c r="OSQ95" s="54"/>
      <c r="OSR95" s="54"/>
      <c r="OSS95" s="54"/>
      <c r="OST95" s="54"/>
      <c r="OSU95" s="54"/>
      <c r="OSV95" s="54"/>
      <c r="OSW95" s="54"/>
      <c r="OSX95" s="54"/>
      <c r="OSY95" s="54"/>
      <c r="OSZ95" s="54"/>
      <c r="OTA95" s="54"/>
      <c r="OTB95" s="54"/>
      <c r="OTC95" s="54"/>
      <c r="OTD95" s="54"/>
      <c r="OTE95" s="54"/>
      <c r="OTF95" s="54"/>
      <c r="OTG95" s="54"/>
      <c r="OTH95" s="54"/>
      <c r="OTI95" s="54"/>
      <c r="OTJ95" s="54"/>
      <c r="OTK95" s="54"/>
      <c r="OTL95" s="54"/>
      <c r="OTM95" s="54"/>
      <c r="OTN95" s="54"/>
      <c r="OTO95" s="54"/>
      <c r="OTP95" s="54"/>
      <c r="OTQ95" s="54"/>
      <c r="OTR95" s="54"/>
      <c r="OTS95" s="54"/>
      <c r="OTT95" s="54"/>
      <c r="OTU95" s="54"/>
      <c r="OTV95" s="54"/>
      <c r="OTW95" s="54"/>
      <c r="OTX95" s="54"/>
      <c r="OTY95" s="54"/>
      <c r="OTZ95" s="54"/>
      <c r="OUA95" s="54"/>
      <c r="OUB95" s="54"/>
      <c r="OUC95" s="54"/>
      <c r="OUD95" s="54"/>
      <c r="OUE95" s="54"/>
      <c r="OUF95" s="54"/>
      <c r="OUG95" s="54"/>
      <c r="OUH95" s="54"/>
      <c r="OUI95" s="54"/>
      <c r="OUJ95" s="54"/>
      <c r="OUK95" s="54"/>
      <c r="OUL95" s="54"/>
      <c r="OUM95" s="54"/>
      <c r="OUN95" s="54"/>
      <c r="OUO95" s="54"/>
      <c r="OUP95" s="54"/>
      <c r="OUQ95" s="54"/>
      <c r="OUR95" s="54"/>
      <c r="OUS95" s="54"/>
      <c r="OUT95" s="54"/>
      <c r="OUU95" s="54"/>
      <c r="OUV95" s="54"/>
      <c r="OUW95" s="54"/>
      <c r="OUX95" s="54"/>
      <c r="OUY95" s="54"/>
      <c r="OUZ95" s="54"/>
      <c r="OVA95" s="54"/>
      <c r="OVB95" s="54"/>
      <c r="OVC95" s="54"/>
      <c r="OVD95" s="54"/>
      <c r="OVE95" s="54"/>
      <c r="OVF95" s="54"/>
      <c r="OVG95" s="54"/>
      <c r="OVH95" s="54"/>
      <c r="OVI95" s="54"/>
      <c r="OVJ95" s="54"/>
      <c r="OVK95" s="54"/>
      <c r="OVL95" s="54"/>
      <c r="OVM95" s="54"/>
      <c r="OVN95" s="54"/>
      <c r="OVO95" s="54"/>
      <c r="OVP95" s="54"/>
      <c r="OVQ95" s="54"/>
      <c r="OVR95" s="54"/>
      <c r="OVS95" s="54"/>
      <c r="OVT95" s="54"/>
      <c r="OVU95" s="54"/>
      <c r="OVV95" s="54"/>
      <c r="OVW95" s="54"/>
      <c r="OVX95" s="54"/>
      <c r="OVY95" s="54"/>
      <c r="OVZ95" s="54"/>
      <c r="OWA95" s="54"/>
      <c r="OWB95" s="54"/>
      <c r="OWC95" s="54"/>
      <c r="OWD95" s="54"/>
      <c r="OWE95" s="54"/>
      <c r="OWF95" s="54"/>
      <c r="OWG95" s="54"/>
      <c r="OWH95" s="54"/>
      <c r="OWI95" s="54"/>
      <c r="OWJ95" s="54"/>
      <c r="OWK95" s="54"/>
      <c r="OWL95" s="54"/>
      <c r="OWM95" s="54"/>
      <c r="OWN95" s="54"/>
      <c r="OWO95" s="54"/>
      <c r="OWP95" s="54"/>
      <c r="OWQ95" s="54"/>
      <c r="OWR95" s="54"/>
      <c r="OWS95" s="54"/>
      <c r="OWT95" s="54"/>
      <c r="OWU95" s="54"/>
      <c r="OWV95" s="54"/>
      <c r="OWW95" s="54"/>
      <c r="OWX95" s="54"/>
      <c r="OWY95" s="54"/>
      <c r="OWZ95" s="54"/>
      <c r="OXA95" s="54"/>
      <c r="OXB95" s="54"/>
      <c r="OXC95" s="54"/>
      <c r="OXD95" s="54"/>
      <c r="OXE95" s="54"/>
      <c r="OXF95" s="54"/>
      <c r="OXG95" s="54"/>
      <c r="OXH95" s="54"/>
      <c r="OXI95" s="54"/>
      <c r="OXJ95" s="54"/>
      <c r="OXK95" s="54"/>
      <c r="OXL95" s="54"/>
      <c r="OXM95" s="54"/>
      <c r="OXN95" s="54"/>
      <c r="OXO95" s="54"/>
      <c r="OXP95" s="54"/>
      <c r="OXQ95" s="54"/>
      <c r="OXR95" s="54"/>
      <c r="OXS95" s="54"/>
      <c r="OXT95" s="54"/>
      <c r="OXU95" s="54"/>
      <c r="OXV95" s="54"/>
      <c r="OXW95" s="54"/>
      <c r="OXX95" s="54"/>
      <c r="OXY95" s="54"/>
      <c r="OXZ95" s="54"/>
      <c r="OYA95" s="54"/>
      <c r="OYB95" s="54"/>
      <c r="OYC95" s="54"/>
      <c r="OYD95" s="54"/>
      <c r="OYE95" s="54"/>
      <c r="OYF95" s="54"/>
      <c r="OYG95" s="54"/>
      <c r="OYH95" s="54"/>
      <c r="OYI95" s="54"/>
      <c r="OYJ95" s="54"/>
      <c r="OYK95" s="54"/>
      <c r="OYL95" s="54"/>
      <c r="OYM95" s="54"/>
      <c r="OYN95" s="54"/>
      <c r="OYO95" s="54"/>
      <c r="OYP95" s="54"/>
      <c r="OYQ95" s="54"/>
      <c r="OYR95" s="54"/>
      <c r="OYS95" s="54"/>
      <c r="OYT95" s="54"/>
      <c r="OYU95" s="54"/>
      <c r="OYV95" s="54"/>
      <c r="OYW95" s="54"/>
      <c r="OYX95" s="54"/>
      <c r="OYY95" s="54"/>
      <c r="OYZ95" s="54"/>
      <c r="OZA95" s="54"/>
      <c r="OZB95" s="54"/>
      <c r="OZC95" s="54"/>
      <c r="OZD95" s="54"/>
      <c r="OZE95" s="54"/>
      <c r="OZF95" s="54"/>
      <c r="OZG95" s="54"/>
      <c r="OZH95" s="54"/>
      <c r="OZI95" s="54"/>
      <c r="OZJ95" s="54"/>
      <c r="OZK95" s="54"/>
      <c r="OZL95" s="54"/>
      <c r="OZM95" s="54"/>
      <c r="OZN95" s="54"/>
      <c r="OZO95" s="54"/>
      <c r="OZP95" s="54"/>
      <c r="OZQ95" s="54"/>
      <c r="OZR95" s="54"/>
      <c r="OZS95" s="54"/>
      <c r="OZT95" s="54"/>
      <c r="OZU95" s="54"/>
      <c r="OZV95" s="54"/>
      <c r="OZW95" s="54"/>
      <c r="OZX95" s="54"/>
      <c r="OZY95" s="54"/>
      <c r="OZZ95" s="54"/>
      <c r="PAA95" s="54"/>
      <c r="PAB95" s="54"/>
      <c r="PAC95" s="54"/>
      <c r="PAD95" s="54"/>
      <c r="PAE95" s="54"/>
      <c r="PAF95" s="54"/>
      <c r="PAG95" s="54"/>
      <c r="PAH95" s="54"/>
      <c r="PAI95" s="54"/>
      <c r="PAJ95" s="54"/>
      <c r="PAK95" s="54"/>
      <c r="PAL95" s="54"/>
      <c r="PAM95" s="54"/>
      <c r="PAN95" s="54"/>
      <c r="PAO95" s="54"/>
      <c r="PAP95" s="54"/>
      <c r="PAQ95" s="54"/>
      <c r="PAR95" s="54"/>
      <c r="PAS95" s="54"/>
      <c r="PAT95" s="54"/>
      <c r="PAU95" s="54"/>
      <c r="PAV95" s="54"/>
      <c r="PAW95" s="54"/>
      <c r="PAX95" s="54"/>
      <c r="PAY95" s="54"/>
      <c r="PAZ95" s="54"/>
      <c r="PBA95" s="54"/>
      <c r="PBB95" s="54"/>
      <c r="PBC95" s="54"/>
      <c r="PBD95" s="54"/>
      <c r="PBE95" s="54"/>
      <c r="PBF95" s="54"/>
      <c r="PBG95" s="54"/>
      <c r="PBH95" s="54"/>
      <c r="PBI95" s="54"/>
      <c r="PBJ95" s="54"/>
      <c r="PBK95" s="54"/>
      <c r="PBL95" s="54"/>
      <c r="PBM95" s="54"/>
      <c r="PBN95" s="54"/>
      <c r="PBO95" s="54"/>
      <c r="PBP95" s="54"/>
      <c r="PBQ95" s="54"/>
      <c r="PBR95" s="54"/>
      <c r="PBS95" s="54"/>
      <c r="PBT95" s="54"/>
      <c r="PBU95" s="54"/>
      <c r="PBV95" s="54"/>
      <c r="PBW95" s="54"/>
      <c r="PBX95" s="54"/>
      <c r="PBY95" s="54"/>
      <c r="PBZ95" s="54"/>
      <c r="PCA95" s="54"/>
      <c r="PCB95" s="54"/>
      <c r="PCC95" s="54"/>
      <c r="PCD95" s="54"/>
      <c r="PCE95" s="54"/>
      <c r="PCF95" s="54"/>
      <c r="PCG95" s="54"/>
      <c r="PCH95" s="54"/>
      <c r="PCI95" s="54"/>
      <c r="PCJ95" s="54"/>
      <c r="PCK95" s="54"/>
      <c r="PCL95" s="54"/>
      <c r="PCM95" s="54"/>
      <c r="PCN95" s="54"/>
      <c r="PCO95" s="54"/>
      <c r="PCP95" s="54"/>
      <c r="PCQ95" s="54"/>
      <c r="PCR95" s="54"/>
      <c r="PCS95" s="54"/>
      <c r="PCT95" s="54"/>
      <c r="PCU95" s="54"/>
      <c r="PCV95" s="54"/>
      <c r="PCW95" s="54"/>
      <c r="PCX95" s="54"/>
      <c r="PCY95" s="54"/>
      <c r="PCZ95" s="54"/>
      <c r="PDA95" s="54"/>
      <c r="PDB95" s="54"/>
      <c r="PDC95" s="54"/>
      <c r="PDD95" s="54"/>
      <c r="PDE95" s="54"/>
      <c r="PDF95" s="54"/>
      <c r="PDG95" s="54"/>
      <c r="PDH95" s="54"/>
      <c r="PDI95" s="54"/>
      <c r="PDJ95" s="54"/>
      <c r="PDK95" s="54"/>
      <c r="PDL95" s="54"/>
      <c r="PDM95" s="54"/>
      <c r="PDN95" s="54"/>
      <c r="PDO95" s="54"/>
      <c r="PDP95" s="54"/>
      <c r="PDQ95" s="54"/>
      <c r="PDR95" s="54"/>
      <c r="PDS95" s="54"/>
      <c r="PDT95" s="54"/>
      <c r="PDU95" s="54"/>
      <c r="PDV95" s="54"/>
      <c r="PDW95" s="54"/>
      <c r="PDX95" s="54"/>
      <c r="PDY95" s="54"/>
      <c r="PDZ95" s="54"/>
      <c r="PEA95" s="54"/>
      <c r="PEB95" s="54"/>
      <c r="PEC95" s="54"/>
      <c r="PED95" s="54"/>
      <c r="PEE95" s="54"/>
      <c r="PEF95" s="54"/>
      <c r="PEG95" s="54"/>
      <c r="PEH95" s="54"/>
      <c r="PEI95" s="54"/>
      <c r="PEJ95" s="54"/>
      <c r="PEK95" s="54"/>
      <c r="PEL95" s="54"/>
      <c r="PEM95" s="54"/>
      <c r="PEN95" s="54"/>
      <c r="PEO95" s="54"/>
      <c r="PEP95" s="54"/>
      <c r="PEQ95" s="54"/>
      <c r="PER95" s="54"/>
      <c r="PES95" s="54"/>
      <c r="PET95" s="54"/>
      <c r="PEU95" s="54"/>
      <c r="PEV95" s="54"/>
      <c r="PEW95" s="54"/>
      <c r="PEX95" s="54"/>
      <c r="PEY95" s="54"/>
      <c r="PEZ95" s="54"/>
      <c r="PFA95" s="54"/>
      <c r="PFB95" s="54"/>
      <c r="PFC95" s="54"/>
      <c r="PFD95" s="54"/>
      <c r="PFE95" s="54"/>
      <c r="PFF95" s="54"/>
      <c r="PFG95" s="54"/>
      <c r="PFH95" s="54"/>
      <c r="PFI95" s="54"/>
      <c r="PFJ95" s="54"/>
      <c r="PFK95" s="54"/>
      <c r="PFL95" s="54"/>
      <c r="PFM95" s="54"/>
      <c r="PFN95" s="54"/>
      <c r="PFO95" s="54"/>
      <c r="PFP95" s="54"/>
      <c r="PFQ95" s="54"/>
      <c r="PFR95" s="54"/>
      <c r="PFS95" s="54"/>
      <c r="PFT95" s="54"/>
      <c r="PFU95" s="54"/>
      <c r="PFV95" s="54"/>
      <c r="PFW95" s="54"/>
      <c r="PFX95" s="54"/>
      <c r="PFY95" s="54"/>
      <c r="PFZ95" s="54"/>
      <c r="PGA95" s="54"/>
      <c r="PGB95" s="54"/>
      <c r="PGC95" s="54"/>
      <c r="PGD95" s="54"/>
      <c r="PGE95" s="54"/>
      <c r="PGF95" s="54"/>
      <c r="PGG95" s="54"/>
      <c r="PGH95" s="54"/>
      <c r="PGI95" s="54"/>
      <c r="PGJ95" s="54"/>
      <c r="PGK95" s="54"/>
      <c r="PGL95" s="54"/>
      <c r="PGM95" s="54"/>
      <c r="PGN95" s="54"/>
      <c r="PGO95" s="54"/>
      <c r="PGP95" s="54"/>
      <c r="PGQ95" s="54"/>
      <c r="PGR95" s="54"/>
      <c r="PGS95" s="54"/>
      <c r="PGT95" s="54"/>
      <c r="PGU95" s="54"/>
      <c r="PGV95" s="54"/>
      <c r="PGW95" s="54"/>
      <c r="PGX95" s="54"/>
      <c r="PGY95" s="54"/>
      <c r="PGZ95" s="54"/>
      <c r="PHA95" s="54"/>
      <c r="PHB95" s="54"/>
      <c r="PHC95" s="54"/>
      <c r="PHD95" s="54"/>
      <c r="PHE95" s="54"/>
      <c r="PHF95" s="54"/>
      <c r="PHG95" s="54"/>
      <c r="PHH95" s="54"/>
      <c r="PHI95" s="54"/>
      <c r="PHJ95" s="54"/>
      <c r="PHK95" s="54"/>
      <c r="PHL95" s="54"/>
      <c r="PHM95" s="54"/>
      <c r="PHN95" s="54"/>
      <c r="PHO95" s="54"/>
      <c r="PHP95" s="54"/>
      <c r="PHQ95" s="54"/>
      <c r="PHR95" s="54"/>
      <c r="PHS95" s="54"/>
      <c r="PHT95" s="54"/>
      <c r="PHU95" s="54"/>
      <c r="PHV95" s="54"/>
      <c r="PHW95" s="54"/>
      <c r="PHX95" s="54"/>
      <c r="PHY95" s="54"/>
      <c r="PHZ95" s="54"/>
      <c r="PIA95" s="54"/>
      <c r="PIB95" s="54"/>
      <c r="PIC95" s="54"/>
      <c r="PID95" s="54"/>
      <c r="PIE95" s="54"/>
      <c r="PIF95" s="54"/>
      <c r="PIG95" s="54"/>
      <c r="PIH95" s="54"/>
      <c r="PII95" s="54"/>
      <c r="PIJ95" s="54"/>
      <c r="PIK95" s="54"/>
      <c r="PIL95" s="54"/>
      <c r="PIM95" s="54"/>
      <c r="PIN95" s="54"/>
      <c r="PIO95" s="54"/>
      <c r="PIP95" s="54"/>
      <c r="PIQ95" s="54"/>
      <c r="PIR95" s="54"/>
      <c r="PIS95" s="54"/>
      <c r="PIT95" s="54"/>
      <c r="PIU95" s="54"/>
      <c r="PIV95" s="54"/>
      <c r="PIW95" s="54"/>
      <c r="PIX95" s="54"/>
      <c r="PIY95" s="54"/>
      <c r="PIZ95" s="54"/>
      <c r="PJA95" s="54"/>
      <c r="PJB95" s="54"/>
      <c r="PJC95" s="54"/>
      <c r="PJD95" s="54"/>
      <c r="PJE95" s="54"/>
      <c r="PJF95" s="54"/>
      <c r="PJG95" s="54"/>
      <c r="PJH95" s="54"/>
      <c r="PJI95" s="54"/>
      <c r="PJJ95" s="54"/>
      <c r="PJK95" s="54"/>
      <c r="PJL95" s="54"/>
      <c r="PJM95" s="54"/>
      <c r="PJN95" s="54"/>
      <c r="PJO95" s="54"/>
      <c r="PJP95" s="54"/>
      <c r="PJQ95" s="54"/>
      <c r="PJR95" s="54"/>
      <c r="PJS95" s="54"/>
      <c r="PJT95" s="54"/>
      <c r="PJU95" s="54"/>
      <c r="PJV95" s="54"/>
      <c r="PJW95" s="54"/>
      <c r="PJX95" s="54"/>
      <c r="PJY95" s="54"/>
      <c r="PJZ95" s="54"/>
      <c r="PKA95" s="54"/>
      <c r="PKB95" s="54"/>
      <c r="PKC95" s="54"/>
      <c r="PKD95" s="54"/>
      <c r="PKE95" s="54"/>
      <c r="PKF95" s="54"/>
      <c r="PKG95" s="54"/>
      <c r="PKH95" s="54"/>
      <c r="PKI95" s="54"/>
      <c r="PKJ95" s="54"/>
      <c r="PKK95" s="54"/>
      <c r="PKL95" s="54"/>
      <c r="PKM95" s="54"/>
      <c r="PKN95" s="54"/>
      <c r="PKO95" s="54"/>
      <c r="PKP95" s="54"/>
      <c r="PKQ95" s="54"/>
      <c r="PKR95" s="54"/>
      <c r="PKS95" s="54"/>
      <c r="PKT95" s="54"/>
      <c r="PKU95" s="54"/>
      <c r="PKV95" s="54"/>
      <c r="PKW95" s="54"/>
      <c r="PKX95" s="54"/>
      <c r="PKY95" s="54"/>
      <c r="PKZ95" s="54"/>
      <c r="PLA95" s="54"/>
      <c r="PLB95" s="54"/>
      <c r="PLC95" s="54"/>
      <c r="PLD95" s="54"/>
      <c r="PLE95" s="54"/>
      <c r="PLF95" s="54"/>
      <c r="PLG95" s="54"/>
      <c r="PLH95" s="54"/>
      <c r="PLI95" s="54"/>
      <c r="PLJ95" s="54"/>
      <c r="PLK95" s="54"/>
      <c r="PLL95" s="54"/>
      <c r="PLM95" s="54"/>
      <c r="PLN95" s="54"/>
      <c r="PLO95" s="54"/>
      <c r="PLP95" s="54"/>
      <c r="PLQ95" s="54"/>
      <c r="PLR95" s="54"/>
      <c r="PLS95" s="54"/>
      <c r="PLT95" s="54"/>
      <c r="PLU95" s="54"/>
      <c r="PLV95" s="54"/>
      <c r="PLW95" s="54"/>
      <c r="PLX95" s="54"/>
      <c r="PLY95" s="54"/>
      <c r="PLZ95" s="54"/>
      <c r="PMA95" s="54"/>
      <c r="PMB95" s="54"/>
      <c r="PMC95" s="54"/>
      <c r="PMD95" s="54"/>
      <c r="PME95" s="54"/>
      <c r="PMF95" s="54"/>
      <c r="PMG95" s="54"/>
      <c r="PMH95" s="54"/>
      <c r="PMI95" s="54"/>
      <c r="PMJ95" s="54"/>
      <c r="PMK95" s="54"/>
      <c r="PML95" s="54"/>
      <c r="PMM95" s="54"/>
      <c r="PMN95" s="54"/>
      <c r="PMO95" s="54"/>
      <c r="PMP95" s="54"/>
      <c r="PMQ95" s="54"/>
      <c r="PMR95" s="54"/>
      <c r="PMS95" s="54"/>
      <c r="PMT95" s="54"/>
      <c r="PMU95" s="54"/>
      <c r="PMV95" s="54"/>
      <c r="PMW95" s="54"/>
      <c r="PMX95" s="54"/>
      <c r="PMY95" s="54"/>
      <c r="PMZ95" s="54"/>
      <c r="PNA95" s="54"/>
      <c r="PNB95" s="54"/>
      <c r="PNC95" s="54"/>
      <c r="PND95" s="54"/>
      <c r="PNE95" s="54"/>
      <c r="PNF95" s="54"/>
      <c r="PNG95" s="54"/>
      <c r="PNH95" s="54"/>
      <c r="PNI95" s="54"/>
      <c r="PNJ95" s="54"/>
      <c r="PNK95" s="54"/>
      <c r="PNL95" s="54"/>
      <c r="PNM95" s="54"/>
      <c r="PNN95" s="54"/>
      <c r="PNO95" s="54"/>
      <c r="PNP95" s="54"/>
      <c r="PNQ95" s="54"/>
      <c r="PNR95" s="54"/>
      <c r="PNS95" s="54"/>
      <c r="PNT95" s="54"/>
      <c r="PNU95" s="54"/>
      <c r="PNV95" s="54"/>
      <c r="PNW95" s="54"/>
      <c r="PNX95" s="54"/>
      <c r="PNY95" s="54"/>
      <c r="PNZ95" s="54"/>
      <c r="POA95" s="54"/>
      <c r="POB95" s="54"/>
      <c r="POC95" s="54"/>
      <c r="POD95" s="54"/>
      <c r="POE95" s="54"/>
      <c r="POF95" s="54"/>
      <c r="POG95" s="54"/>
      <c r="POH95" s="54"/>
      <c r="POI95" s="54"/>
      <c r="POJ95" s="54"/>
      <c r="POK95" s="54"/>
      <c r="POL95" s="54"/>
      <c r="POM95" s="54"/>
      <c r="PON95" s="54"/>
      <c r="POO95" s="54"/>
      <c r="POP95" s="54"/>
      <c r="POQ95" s="54"/>
      <c r="POR95" s="54"/>
      <c r="POS95" s="54"/>
      <c r="POT95" s="54"/>
      <c r="POU95" s="54"/>
      <c r="POV95" s="54"/>
      <c r="POW95" s="54"/>
      <c r="POX95" s="54"/>
      <c r="POY95" s="54"/>
      <c r="POZ95" s="54"/>
      <c r="PPA95" s="54"/>
      <c r="PPB95" s="54"/>
      <c r="PPC95" s="54"/>
      <c r="PPD95" s="54"/>
      <c r="PPE95" s="54"/>
      <c r="PPF95" s="54"/>
      <c r="PPG95" s="54"/>
      <c r="PPH95" s="54"/>
      <c r="PPI95" s="54"/>
      <c r="PPJ95" s="54"/>
      <c r="PPK95" s="54"/>
      <c r="PPL95" s="54"/>
      <c r="PPM95" s="54"/>
      <c r="PPN95" s="54"/>
      <c r="PPO95" s="54"/>
      <c r="PPP95" s="54"/>
      <c r="PPQ95" s="54"/>
      <c r="PPR95" s="54"/>
      <c r="PPS95" s="54"/>
      <c r="PPT95" s="54"/>
      <c r="PPU95" s="54"/>
      <c r="PPV95" s="54"/>
      <c r="PPW95" s="54"/>
      <c r="PPX95" s="54"/>
      <c r="PPY95" s="54"/>
      <c r="PPZ95" s="54"/>
      <c r="PQA95" s="54"/>
      <c r="PQB95" s="54"/>
      <c r="PQC95" s="54"/>
      <c r="PQD95" s="54"/>
      <c r="PQE95" s="54"/>
      <c r="PQF95" s="54"/>
      <c r="PQG95" s="54"/>
      <c r="PQH95" s="54"/>
      <c r="PQI95" s="54"/>
      <c r="PQJ95" s="54"/>
      <c r="PQK95" s="54"/>
      <c r="PQL95" s="54"/>
      <c r="PQM95" s="54"/>
      <c r="PQN95" s="54"/>
      <c r="PQO95" s="54"/>
      <c r="PQP95" s="54"/>
      <c r="PQQ95" s="54"/>
      <c r="PQR95" s="54"/>
      <c r="PQS95" s="54"/>
      <c r="PQT95" s="54"/>
      <c r="PQU95" s="54"/>
      <c r="PQV95" s="54"/>
      <c r="PQW95" s="54"/>
      <c r="PQX95" s="54"/>
      <c r="PQY95" s="54"/>
      <c r="PQZ95" s="54"/>
      <c r="PRA95" s="54"/>
      <c r="PRB95" s="54"/>
      <c r="PRC95" s="54"/>
      <c r="PRD95" s="54"/>
      <c r="PRE95" s="54"/>
      <c r="PRF95" s="54"/>
      <c r="PRG95" s="54"/>
      <c r="PRH95" s="54"/>
      <c r="PRI95" s="54"/>
      <c r="PRJ95" s="54"/>
      <c r="PRK95" s="54"/>
      <c r="PRL95" s="54"/>
      <c r="PRM95" s="54"/>
      <c r="PRN95" s="54"/>
      <c r="PRO95" s="54"/>
      <c r="PRP95" s="54"/>
      <c r="PRQ95" s="54"/>
      <c r="PRR95" s="54"/>
      <c r="PRS95" s="54"/>
      <c r="PRT95" s="54"/>
      <c r="PRU95" s="54"/>
      <c r="PRV95" s="54"/>
      <c r="PRW95" s="54"/>
      <c r="PRX95" s="54"/>
      <c r="PRY95" s="54"/>
      <c r="PRZ95" s="54"/>
      <c r="PSA95" s="54"/>
      <c r="PSB95" s="54"/>
      <c r="PSC95" s="54"/>
      <c r="PSD95" s="54"/>
      <c r="PSE95" s="54"/>
      <c r="PSF95" s="54"/>
      <c r="PSG95" s="54"/>
      <c r="PSH95" s="54"/>
      <c r="PSI95" s="54"/>
      <c r="PSJ95" s="54"/>
      <c r="PSK95" s="54"/>
      <c r="PSL95" s="54"/>
      <c r="PSM95" s="54"/>
      <c r="PSN95" s="54"/>
      <c r="PSO95" s="54"/>
      <c r="PSP95" s="54"/>
      <c r="PSQ95" s="54"/>
      <c r="PSR95" s="54"/>
      <c r="PSS95" s="54"/>
      <c r="PST95" s="54"/>
      <c r="PSU95" s="54"/>
      <c r="PSV95" s="54"/>
      <c r="PSW95" s="54"/>
      <c r="PSX95" s="54"/>
      <c r="PSY95" s="54"/>
      <c r="PSZ95" s="54"/>
      <c r="PTA95" s="54"/>
      <c r="PTB95" s="54"/>
      <c r="PTC95" s="54"/>
      <c r="PTD95" s="54"/>
      <c r="PTE95" s="54"/>
      <c r="PTF95" s="54"/>
      <c r="PTG95" s="54"/>
      <c r="PTH95" s="54"/>
      <c r="PTI95" s="54"/>
      <c r="PTJ95" s="54"/>
      <c r="PTK95" s="54"/>
      <c r="PTL95" s="54"/>
      <c r="PTM95" s="54"/>
      <c r="PTN95" s="54"/>
      <c r="PTO95" s="54"/>
      <c r="PTP95" s="54"/>
      <c r="PTQ95" s="54"/>
      <c r="PTR95" s="54"/>
      <c r="PTS95" s="54"/>
      <c r="PTT95" s="54"/>
      <c r="PTU95" s="54"/>
      <c r="PTV95" s="54"/>
      <c r="PTW95" s="54"/>
      <c r="PTX95" s="54"/>
      <c r="PTY95" s="54"/>
      <c r="PTZ95" s="54"/>
      <c r="PUA95" s="54"/>
      <c r="PUB95" s="54"/>
      <c r="PUC95" s="54"/>
      <c r="PUD95" s="54"/>
      <c r="PUE95" s="54"/>
      <c r="PUF95" s="54"/>
      <c r="PUG95" s="54"/>
      <c r="PUH95" s="54"/>
      <c r="PUI95" s="54"/>
      <c r="PUJ95" s="54"/>
      <c r="PUK95" s="54"/>
      <c r="PUL95" s="54"/>
      <c r="PUM95" s="54"/>
      <c r="PUN95" s="54"/>
      <c r="PUO95" s="54"/>
      <c r="PUP95" s="54"/>
      <c r="PUQ95" s="54"/>
      <c r="PUR95" s="54"/>
      <c r="PUS95" s="54"/>
      <c r="PUT95" s="54"/>
      <c r="PUU95" s="54"/>
      <c r="PUV95" s="54"/>
      <c r="PUW95" s="54"/>
      <c r="PUX95" s="54"/>
      <c r="PUY95" s="54"/>
      <c r="PUZ95" s="54"/>
      <c r="PVA95" s="54"/>
      <c r="PVB95" s="54"/>
      <c r="PVC95" s="54"/>
      <c r="PVD95" s="54"/>
      <c r="PVE95" s="54"/>
      <c r="PVF95" s="54"/>
      <c r="PVG95" s="54"/>
      <c r="PVH95" s="54"/>
      <c r="PVI95" s="54"/>
      <c r="PVJ95" s="54"/>
      <c r="PVK95" s="54"/>
      <c r="PVL95" s="54"/>
      <c r="PVM95" s="54"/>
      <c r="PVN95" s="54"/>
      <c r="PVO95" s="54"/>
      <c r="PVP95" s="54"/>
      <c r="PVQ95" s="54"/>
      <c r="PVR95" s="54"/>
      <c r="PVS95" s="54"/>
      <c r="PVT95" s="54"/>
      <c r="PVU95" s="54"/>
      <c r="PVV95" s="54"/>
      <c r="PVW95" s="54"/>
      <c r="PVX95" s="54"/>
      <c r="PVY95" s="54"/>
      <c r="PVZ95" s="54"/>
      <c r="PWA95" s="54"/>
      <c r="PWB95" s="54"/>
      <c r="PWC95" s="54"/>
      <c r="PWD95" s="54"/>
      <c r="PWE95" s="54"/>
      <c r="PWF95" s="54"/>
      <c r="PWG95" s="54"/>
      <c r="PWH95" s="54"/>
      <c r="PWI95" s="54"/>
      <c r="PWJ95" s="54"/>
      <c r="PWK95" s="54"/>
      <c r="PWL95" s="54"/>
      <c r="PWM95" s="54"/>
      <c r="PWN95" s="54"/>
      <c r="PWO95" s="54"/>
      <c r="PWP95" s="54"/>
      <c r="PWQ95" s="54"/>
      <c r="PWR95" s="54"/>
      <c r="PWS95" s="54"/>
      <c r="PWT95" s="54"/>
      <c r="PWU95" s="54"/>
      <c r="PWV95" s="54"/>
      <c r="PWW95" s="54"/>
      <c r="PWX95" s="54"/>
      <c r="PWY95" s="54"/>
      <c r="PWZ95" s="54"/>
      <c r="PXA95" s="54"/>
      <c r="PXB95" s="54"/>
      <c r="PXC95" s="54"/>
      <c r="PXD95" s="54"/>
      <c r="PXE95" s="54"/>
      <c r="PXF95" s="54"/>
      <c r="PXG95" s="54"/>
      <c r="PXH95" s="54"/>
      <c r="PXI95" s="54"/>
      <c r="PXJ95" s="54"/>
      <c r="PXK95" s="54"/>
      <c r="PXL95" s="54"/>
      <c r="PXM95" s="54"/>
      <c r="PXN95" s="54"/>
      <c r="PXO95" s="54"/>
      <c r="PXP95" s="54"/>
      <c r="PXQ95" s="54"/>
      <c r="PXR95" s="54"/>
      <c r="PXS95" s="54"/>
      <c r="PXT95" s="54"/>
      <c r="PXU95" s="54"/>
      <c r="PXV95" s="54"/>
      <c r="PXW95" s="54"/>
      <c r="PXX95" s="54"/>
      <c r="PXY95" s="54"/>
      <c r="PXZ95" s="54"/>
      <c r="PYA95" s="54"/>
      <c r="PYB95" s="54"/>
      <c r="PYC95" s="54"/>
      <c r="PYD95" s="54"/>
      <c r="PYE95" s="54"/>
      <c r="PYF95" s="54"/>
      <c r="PYG95" s="54"/>
      <c r="PYH95" s="54"/>
      <c r="PYI95" s="54"/>
      <c r="PYJ95" s="54"/>
      <c r="PYK95" s="54"/>
      <c r="PYL95" s="54"/>
      <c r="PYM95" s="54"/>
      <c r="PYN95" s="54"/>
      <c r="PYO95" s="54"/>
      <c r="PYP95" s="54"/>
      <c r="PYQ95" s="54"/>
      <c r="PYR95" s="54"/>
      <c r="PYS95" s="54"/>
      <c r="PYT95" s="54"/>
      <c r="PYU95" s="54"/>
      <c r="PYV95" s="54"/>
      <c r="PYW95" s="54"/>
      <c r="PYX95" s="54"/>
      <c r="PYY95" s="54"/>
      <c r="PYZ95" s="54"/>
      <c r="PZA95" s="54"/>
      <c r="PZB95" s="54"/>
      <c r="PZC95" s="54"/>
      <c r="PZD95" s="54"/>
      <c r="PZE95" s="54"/>
      <c r="PZF95" s="54"/>
      <c r="PZG95" s="54"/>
      <c r="PZH95" s="54"/>
      <c r="PZI95" s="54"/>
      <c r="PZJ95" s="54"/>
      <c r="PZK95" s="54"/>
      <c r="PZL95" s="54"/>
      <c r="PZM95" s="54"/>
      <c r="PZN95" s="54"/>
      <c r="PZO95" s="54"/>
      <c r="PZP95" s="54"/>
      <c r="PZQ95" s="54"/>
      <c r="PZR95" s="54"/>
      <c r="PZS95" s="54"/>
      <c r="PZT95" s="54"/>
      <c r="PZU95" s="54"/>
      <c r="PZV95" s="54"/>
      <c r="PZW95" s="54"/>
      <c r="PZX95" s="54"/>
      <c r="PZY95" s="54"/>
      <c r="PZZ95" s="54"/>
      <c r="QAA95" s="54"/>
      <c r="QAB95" s="54"/>
      <c r="QAC95" s="54"/>
      <c r="QAD95" s="54"/>
      <c r="QAE95" s="54"/>
      <c r="QAF95" s="54"/>
      <c r="QAG95" s="54"/>
      <c r="QAH95" s="54"/>
      <c r="QAI95" s="54"/>
      <c r="QAJ95" s="54"/>
      <c r="QAK95" s="54"/>
      <c r="QAL95" s="54"/>
      <c r="QAM95" s="54"/>
      <c r="QAN95" s="54"/>
      <c r="QAO95" s="54"/>
      <c r="QAP95" s="54"/>
      <c r="QAQ95" s="54"/>
      <c r="QAR95" s="54"/>
      <c r="QAS95" s="54"/>
      <c r="QAT95" s="54"/>
      <c r="QAU95" s="54"/>
      <c r="QAV95" s="54"/>
      <c r="QAW95" s="54"/>
      <c r="QAX95" s="54"/>
      <c r="QAY95" s="54"/>
      <c r="QAZ95" s="54"/>
      <c r="QBA95" s="54"/>
      <c r="QBB95" s="54"/>
      <c r="QBC95" s="54"/>
      <c r="QBD95" s="54"/>
      <c r="QBE95" s="54"/>
      <c r="QBF95" s="54"/>
      <c r="QBG95" s="54"/>
      <c r="QBH95" s="54"/>
      <c r="QBI95" s="54"/>
      <c r="QBJ95" s="54"/>
      <c r="QBK95" s="54"/>
      <c r="QBL95" s="54"/>
      <c r="QBM95" s="54"/>
      <c r="QBN95" s="54"/>
      <c r="QBO95" s="54"/>
      <c r="QBP95" s="54"/>
      <c r="QBQ95" s="54"/>
      <c r="QBR95" s="54"/>
      <c r="QBS95" s="54"/>
      <c r="QBT95" s="54"/>
      <c r="QBU95" s="54"/>
      <c r="QBV95" s="54"/>
      <c r="QBW95" s="54"/>
      <c r="QBX95" s="54"/>
      <c r="QBY95" s="54"/>
      <c r="QBZ95" s="54"/>
      <c r="QCA95" s="54"/>
      <c r="QCB95" s="54"/>
      <c r="QCC95" s="54"/>
      <c r="QCD95" s="54"/>
      <c r="QCE95" s="54"/>
      <c r="QCF95" s="54"/>
      <c r="QCG95" s="54"/>
      <c r="QCH95" s="54"/>
      <c r="QCI95" s="54"/>
      <c r="QCJ95" s="54"/>
      <c r="QCK95" s="54"/>
      <c r="QCL95" s="54"/>
      <c r="QCM95" s="54"/>
      <c r="QCN95" s="54"/>
      <c r="QCO95" s="54"/>
      <c r="QCP95" s="54"/>
      <c r="QCQ95" s="54"/>
      <c r="QCR95" s="54"/>
      <c r="QCS95" s="54"/>
      <c r="QCT95" s="54"/>
      <c r="QCU95" s="54"/>
      <c r="QCV95" s="54"/>
      <c r="QCW95" s="54"/>
      <c r="QCX95" s="54"/>
      <c r="QCY95" s="54"/>
      <c r="QCZ95" s="54"/>
      <c r="QDA95" s="54"/>
      <c r="QDB95" s="54"/>
      <c r="QDC95" s="54"/>
      <c r="QDD95" s="54"/>
      <c r="QDE95" s="54"/>
      <c r="QDF95" s="54"/>
      <c r="QDG95" s="54"/>
      <c r="QDH95" s="54"/>
      <c r="QDI95" s="54"/>
      <c r="QDJ95" s="54"/>
      <c r="QDK95" s="54"/>
      <c r="QDL95" s="54"/>
      <c r="QDM95" s="54"/>
      <c r="QDN95" s="54"/>
      <c r="QDO95" s="54"/>
      <c r="QDP95" s="54"/>
      <c r="QDQ95" s="54"/>
      <c r="QDR95" s="54"/>
      <c r="QDS95" s="54"/>
      <c r="QDT95" s="54"/>
      <c r="QDU95" s="54"/>
      <c r="QDV95" s="54"/>
      <c r="QDW95" s="54"/>
      <c r="QDX95" s="54"/>
      <c r="QDY95" s="54"/>
      <c r="QDZ95" s="54"/>
      <c r="QEA95" s="54"/>
      <c r="QEB95" s="54"/>
      <c r="QEC95" s="54"/>
      <c r="QED95" s="54"/>
      <c r="QEE95" s="54"/>
      <c r="QEF95" s="54"/>
      <c r="QEG95" s="54"/>
      <c r="QEH95" s="54"/>
      <c r="QEI95" s="54"/>
      <c r="QEJ95" s="54"/>
      <c r="QEK95" s="54"/>
      <c r="QEL95" s="54"/>
      <c r="QEM95" s="54"/>
      <c r="QEN95" s="54"/>
      <c r="QEO95" s="54"/>
      <c r="QEP95" s="54"/>
      <c r="QEQ95" s="54"/>
      <c r="QER95" s="54"/>
      <c r="QES95" s="54"/>
      <c r="QET95" s="54"/>
      <c r="QEU95" s="54"/>
      <c r="QEV95" s="54"/>
      <c r="QEW95" s="54"/>
      <c r="QEX95" s="54"/>
      <c r="QEY95" s="54"/>
      <c r="QEZ95" s="54"/>
      <c r="QFA95" s="54"/>
      <c r="QFB95" s="54"/>
      <c r="QFC95" s="54"/>
      <c r="QFD95" s="54"/>
      <c r="QFE95" s="54"/>
      <c r="QFF95" s="54"/>
      <c r="QFG95" s="54"/>
      <c r="QFH95" s="54"/>
      <c r="QFI95" s="54"/>
      <c r="QFJ95" s="54"/>
      <c r="QFK95" s="54"/>
      <c r="QFL95" s="54"/>
      <c r="QFM95" s="54"/>
      <c r="QFN95" s="54"/>
      <c r="QFO95" s="54"/>
      <c r="QFP95" s="54"/>
      <c r="QFQ95" s="54"/>
      <c r="QFR95" s="54"/>
      <c r="QFS95" s="54"/>
      <c r="QFT95" s="54"/>
      <c r="QFU95" s="54"/>
      <c r="QFV95" s="54"/>
      <c r="QFW95" s="54"/>
      <c r="QFX95" s="54"/>
      <c r="QFY95" s="54"/>
      <c r="QFZ95" s="54"/>
      <c r="QGA95" s="54"/>
      <c r="QGB95" s="54"/>
      <c r="QGC95" s="54"/>
      <c r="QGD95" s="54"/>
      <c r="QGE95" s="54"/>
      <c r="QGF95" s="54"/>
      <c r="QGG95" s="54"/>
      <c r="QGH95" s="54"/>
      <c r="QGI95" s="54"/>
      <c r="QGJ95" s="54"/>
      <c r="QGK95" s="54"/>
      <c r="QGL95" s="54"/>
      <c r="QGM95" s="54"/>
      <c r="QGN95" s="54"/>
      <c r="QGO95" s="54"/>
      <c r="QGP95" s="54"/>
      <c r="QGQ95" s="54"/>
      <c r="QGR95" s="54"/>
      <c r="QGS95" s="54"/>
      <c r="QGT95" s="54"/>
      <c r="QGU95" s="54"/>
      <c r="QGV95" s="54"/>
      <c r="QGW95" s="54"/>
      <c r="QGX95" s="54"/>
      <c r="QGY95" s="54"/>
      <c r="QGZ95" s="54"/>
      <c r="QHA95" s="54"/>
      <c r="QHB95" s="54"/>
      <c r="QHC95" s="54"/>
      <c r="QHD95" s="54"/>
      <c r="QHE95" s="54"/>
      <c r="QHF95" s="54"/>
      <c r="QHG95" s="54"/>
      <c r="QHH95" s="54"/>
      <c r="QHI95" s="54"/>
      <c r="QHJ95" s="54"/>
      <c r="QHK95" s="54"/>
      <c r="QHL95" s="54"/>
      <c r="QHM95" s="54"/>
      <c r="QHN95" s="54"/>
      <c r="QHO95" s="54"/>
      <c r="QHP95" s="54"/>
      <c r="QHQ95" s="54"/>
      <c r="QHR95" s="54"/>
      <c r="QHS95" s="54"/>
      <c r="QHT95" s="54"/>
      <c r="QHU95" s="54"/>
      <c r="QHV95" s="54"/>
      <c r="QHW95" s="54"/>
      <c r="QHX95" s="54"/>
      <c r="QHY95" s="54"/>
      <c r="QHZ95" s="54"/>
      <c r="QIA95" s="54"/>
      <c r="QIB95" s="54"/>
      <c r="QIC95" s="54"/>
      <c r="QID95" s="54"/>
      <c r="QIE95" s="54"/>
      <c r="QIF95" s="54"/>
      <c r="QIG95" s="54"/>
      <c r="QIH95" s="54"/>
      <c r="QII95" s="54"/>
      <c r="QIJ95" s="54"/>
      <c r="QIK95" s="54"/>
      <c r="QIL95" s="54"/>
      <c r="QIM95" s="54"/>
      <c r="QIN95" s="54"/>
      <c r="QIO95" s="54"/>
      <c r="QIP95" s="54"/>
      <c r="QIQ95" s="54"/>
      <c r="QIR95" s="54"/>
      <c r="QIS95" s="54"/>
      <c r="QIT95" s="54"/>
      <c r="QIU95" s="54"/>
      <c r="QIV95" s="54"/>
      <c r="QIW95" s="54"/>
      <c r="QIX95" s="54"/>
      <c r="QIY95" s="54"/>
      <c r="QIZ95" s="54"/>
      <c r="QJA95" s="54"/>
      <c r="QJB95" s="54"/>
      <c r="QJC95" s="54"/>
      <c r="QJD95" s="54"/>
      <c r="QJE95" s="54"/>
      <c r="QJF95" s="54"/>
      <c r="QJG95" s="54"/>
      <c r="QJH95" s="54"/>
      <c r="QJI95" s="54"/>
      <c r="QJJ95" s="54"/>
      <c r="QJK95" s="54"/>
      <c r="QJL95" s="54"/>
      <c r="QJM95" s="54"/>
      <c r="QJN95" s="54"/>
      <c r="QJO95" s="54"/>
      <c r="QJP95" s="54"/>
      <c r="QJQ95" s="54"/>
      <c r="QJR95" s="54"/>
      <c r="QJS95" s="54"/>
      <c r="QJT95" s="54"/>
      <c r="QJU95" s="54"/>
      <c r="QJV95" s="54"/>
      <c r="QJW95" s="54"/>
      <c r="QJX95" s="54"/>
      <c r="QJY95" s="54"/>
      <c r="QJZ95" s="54"/>
      <c r="QKA95" s="54"/>
      <c r="QKB95" s="54"/>
      <c r="QKC95" s="54"/>
      <c r="QKD95" s="54"/>
      <c r="QKE95" s="54"/>
      <c r="QKF95" s="54"/>
      <c r="QKG95" s="54"/>
      <c r="QKH95" s="54"/>
      <c r="QKI95" s="54"/>
      <c r="QKJ95" s="54"/>
      <c r="QKK95" s="54"/>
      <c r="QKL95" s="54"/>
      <c r="QKM95" s="54"/>
      <c r="QKN95" s="54"/>
      <c r="QKO95" s="54"/>
      <c r="QKP95" s="54"/>
      <c r="QKQ95" s="54"/>
      <c r="QKR95" s="54"/>
      <c r="QKS95" s="54"/>
      <c r="QKT95" s="54"/>
      <c r="QKU95" s="54"/>
      <c r="QKV95" s="54"/>
      <c r="QKW95" s="54"/>
      <c r="QKX95" s="54"/>
      <c r="QKY95" s="54"/>
      <c r="QKZ95" s="54"/>
      <c r="QLA95" s="54"/>
      <c r="QLB95" s="54"/>
      <c r="QLC95" s="54"/>
      <c r="QLD95" s="54"/>
      <c r="QLE95" s="54"/>
      <c r="QLF95" s="54"/>
      <c r="QLG95" s="54"/>
      <c r="QLH95" s="54"/>
      <c r="QLI95" s="54"/>
      <c r="QLJ95" s="54"/>
      <c r="QLK95" s="54"/>
      <c r="QLL95" s="54"/>
      <c r="QLM95" s="54"/>
      <c r="QLN95" s="54"/>
      <c r="QLO95" s="54"/>
      <c r="QLP95" s="54"/>
      <c r="QLQ95" s="54"/>
      <c r="QLR95" s="54"/>
      <c r="QLS95" s="54"/>
      <c r="QLT95" s="54"/>
      <c r="QLU95" s="54"/>
      <c r="QLV95" s="54"/>
      <c r="QLW95" s="54"/>
      <c r="QLX95" s="54"/>
      <c r="QLY95" s="54"/>
      <c r="QLZ95" s="54"/>
      <c r="QMA95" s="54"/>
      <c r="QMB95" s="54"/>
      <c r="QMC95" s="54"/>
      <c r="QMD95" s="54"/>
      <c r="QME95" s="54"/>
      <c r="QMF95" s="54"/>
      <c r="QMG95" s="54"/>
      <c r="QMH95" s="54"/>
      <c r="QMI95" s="54"/>
      <c r="QMJ95" s="54"/>
      <c r="QMK95" s="54"/>
      <c r="QML95" s="54"/>
      <c r="QMM95" s="54"/>
      <c r="QMN95" s="54"/>
      <c r="QMO95" s="54"/>
      <c r="QMP95" s="54"/>
      <c r="QMQ95" s="54"/>
      <c r="QMR95" s="54"/>
      <c r="QMS95" s="54"/>
      <c r="QMT95" s="54"/>
      <c r="QMU95" s="54"/>
      <c r="QMV95" s="54"/>
      <c r="QMW95" s="54"/>
      <c r="QMX95" s="54"/>
      <c r="QMY95" s="54"/>
      <c r="QMZ95" s="54"/>
      <c r="QNA95" s="54"/>
      <c r="QNB95" s="54"/>
      <c r="QNC95" s="54"/>
      <c r="QND95" s="54"/>
      <c r="QNE95" s="54"/>
      <c r="QNF95" s="54"/>
      <c r="QNG95" s="54"/>
      <c r="QNH95" s="54"/>
      <c r="QNI95" s="54"/>
      <c r="QNJ95" s="54"/>
      <c r="QNK95" s="54"/>
      <c r="QNL95" s="54"/>
      <c r="QNM95" s="54"/>
      <c r="QNN95" s="54"/>
      <c r="QNO95" s="54"/>
      <c r="QNP95" s="54"/>
      <c r="QNQ95" s="54"/>
      <c r="QNR95" s="54"/>
      <c r="QNS95" s="54"/>
      <c r="QNT95" s="54"/>
      <c r="QNU95" s="54"/>
      <c r="QNV95" s="54"/>
      <c r="QNW95" s="54"/>
      <c r="QNX95" s="54"/>
      <c r="QNY95" s="54"/>
      <c r="QNZ95" s="54"/>
      <c r="QOA95" s="54"/>
      <c r="QOB95" s="54"/>
      <c r="QOC95" s="54"/>
      <c r="QOD95" s="54"/>
      <c r="QOE95" s="54"/>
      <c r="QOF95" s="54"/>
      <c r="QOG95" s="54"/>
      <c r="QOH95" s="54"/>
      <c r="QOI95" s="54"/>
      <c r="QOJ95" s="54"/>
      <c r="QOK95" s="54"/>
      <c r="QOL95" s="54"/>
      <c r="QOM95" s="54"/>
      <c r="QON95" s="54"/>
      <c r="QOO95" s="54"/>
      <c r="QOP95" s="54"/>
      <c r="QOQ95" s="54"/>
      <c r="QOR95" s="54"/>
      <c r="QOS95" s="54"/>
      <c r="QOT95" s="54"/>
      <c r="QOU95" s="54"/>
      <c r="QOV95" s="54"/>
      <c r="QOW95" s="54"/>
      <c r="QOX95" s="54"/>
      <c r="QOY95" s="54"/>
      <c r="QOZ95" s="54"/>
      <c r="QPA95" s="54"/>
      <c r="QPB95" s="54"/>
      <c r="QPC95" s="54"/>
      <c r="QPD95" s="54"/>
      <c r="QPE95" s="54"/>
      <c r="QPF95" s="54"/>
      <c r="QPG95" s="54"/>
      <c r="QPH95" s="54"/>
      <c r="QPI95" s="54"/>
      <c r="QPJ95" s="54"/>
      <c r="QPK95" s="54"/>
      <c r="QPL95" s="54"/>
      <c r="QPM95" s="54"/>
      <c r="QPN95" s="54"/>
      <c r="QPO95" s="54"/>
      <c r="QPP95" s="54"/>
      <c r="QPQ95" s="54"/>
      <c r="QPR95" s="54"/>
      <c r="QPS95" s="54"/>
      <c r="QPT95" s="54"/>
      <c r="QPU95" s="54"/>
      <c r="QPV95" s="54"/>
      <c r="QPW95" s="54"/>
      <c r="QPX95" s="54"/>
      <c r="QPY95" s="54"/>
      <c r="QPZ95" s="54"/>
      <c r="QQA95" s="54"/>
      <c r="QQB95" s="54"/>
      <c r="QQC95" s="54"/>
      <c r="QQD95" s="54"/>
      <c r="QQE95" s="54"/>
      <c r="QQF95" s="54"/>
      <c r="QQG95" s="54"/>
      <c r="QQH95" s="54"/>
      <c r="QQI95" s="54"/>
      <c r="QQJ95" s="54"/>
      <c r="QQK95" s="54"/>
      <c r="QQL95" s="54"/>
      <c r="QQM95" s="54"/>
      <c r="QQN95" s="54"/>
      <c r="QQO95" s="54"/>
      <c r="QQP95" s="54"/>
      <c r="QQQ95" s="54"/>
      <c r="QQR95" s="54"/>
      <c r="QQS95" s="54"/>
      <c r="QQT95" s="54"/>
      <c r="QQU95" s="54"/>
      <c r="QQV95" s="54"/>
      <c r="QQW95" s="54"/>
      <c r="QQX95" s="54"/>
      <c r="QQY95" s="54"/>
      <c r="QQZ95" s="54"/>
      <c r="QRA95" s="54"/>
      <c r="QRB95" s="54"/>
      <c r="QRC95" s="54"/>
      <c r="QRD95" s="54"/>
      <c r="QRE95" s="54"/>
      <c r="QRF95" s="54"/>
      <c r="QRG95" s="54"/>
      <c r="QRH95" s="54"/>
      <c r="QRI95" s="54"/>
      <c r="QRJ95" s="54"/>
      <c r="QRK95" s="54"/>
      <c r="QRL95" s="54"/>
      <c r="QRM95" s="54"/>
      <c r="QRN95" s="54"/>
      <c r="QRO95" s="54"/>
      <c r="QRP95" s="54"/>
      <c r="QRQ95" s="54"/>
      <c r="QRR95" s="54"/>
      <c r="QRS95" s="54"/>
      <c r="QRT95" s="54"/>
      <c r="QRU95" s="54"/>
      <c r="QRV95" s="54"/>
      <c r="QRW95" s="54"/>
      <c r="QRX95" s="54"/>
      <c r="QRY95" s="54"/>
      <c r="QRZ95" s="54"/>
      <c r="QSA95" s="54"/>
      <c r="QSB95" s="54"/>
      <c r="QSC95" s="54"/>
      <c r="QSD95" s="54"/>
      <c r="QSE95" s="54"/>
      <c r="QSF95" s="54"/>
      <c r="QSG95" s="54"/>
      <c r="QSH95" s="54"/>
      <c r="QSI95" s="54"/>
      <c r="QSJ95" s="54"/>
      <c r="QSK95" s="54"/>
      <c r="QSL95" s="54"/>
      <c r="QSM95" s="54"/>
      <c r="QSN95" s="54"/>
      <c r="QSO95" s="54"/>
      <c r="QSP95" s="54"/>
      <c r="QSQ95" s="54"/>
      <c r="QSR95" s="54"/>
      <c r="QSS95" s="54"/>
      <c r="QST95" s="54"/>
      <c r="QSU95" s="54"/>
      <c r="QSV95" s="54"/>
      <c r="QSW95" s="54"/>
      <c r="QSX95" s="54"/>
      <c r="QSY95" s="54"/>
      <c r="QSZ95" s="54"/>
      <c r="QTA95" s="54"/>
      <c r="QTB95" s="54"/>
      <c r="QTC95" s="54"/>
      <c r="QTD95" s="54"/>
      <c r="QTE95" s="54"/>
      <c r="QTF95" s="54"/>
      <c r="QTG95" s="54"/>
      <c r="QTH95" s="54"/>
      <c r="QTI95" s="54"/>
      <c r="QTJ95" s="54"/>
      <c r="QTK95" s="54"/>
      <c r="QTL95" s="54"/>
      <c r="QTM95" s="54"/>
      <c r="QTN95" s="54"/>
      <c r="QTO95" s="54"/>
      <c r="QTP95" s="54"/>
      <c r="QTQ95" s="54"/>
      <c r="QTR95" s="54"/>
      <c r="QTS95" s="54"/>
      <c r="QTT95" s="54"/>
      <c r="QTU95" s="54"/>
      <c r="QTV95" s="54"/>
      <c r="QTW95" s="54"/>
      <c r="QTX95" s="54"/>
      <c r="QTY95" s="54"/>
      <c r="QTZ95" s="54"/>
      <c r="QUA95" s="54"/>
      <c r="QUB95" s="54"/>
      <c r="QUC95" s="54"/>
      <c r="QUD95" s="54"/>
      <c r="QUE95" s="54"/>
      <c r="QUF95" s="54"/>
      <c r="QUG95" s="54"/>
      <c r="QUH95" s="54"/>
      <c r="QUI95" s="54"/>
      <c r="QUJ95" s="54"/>
      <c r="QUK95" s="54"/>
      <c r="QUL95" s="54"/>
      <c r="QUM95" s="54"/>
      <c r="QUN95" s="54"/>
      <c r="QUO95" s="54"/>
      <c r="QUP95" s="54"/>
      <c r="QUQ95" s="54"/>
      <c r="QUR95" s="54"/>
      <c r="QUS95" s="54"/>
      <c r="QUT95" s="54"/>
      <c r="QUU95" s="54"/>
      <c r="QUV95" s="54"/>
      <c r="QUW95" s="54"/>
      <c r="QUX95" s="54"/>
      <c r="QUY95" s="54"/>
      <c r="QUZ95" s="54"/>
      <c r="QVA95" s="54"/>
      <c r="QVB95" s="54"/>
      <c r="QVC95" s="54"/>
      <c r="QVD95" s="54"/>
      <c r="QVE95" s="54"/>
      <c r="QVF95" s="54"/>
      <c r="QVG95" s="54"/>
      <c r="QVH95" s="54"/>
      <c r="QVI95" s="54"/>
      <c r="QVJ95" s="54"/>
      <c r="QVK95" s="54"/>
      <c r="QVL95" s="54"/>
      <c r="QVM95" s="54"/>
      <c r="QVN95" s="54"/>
      <c r="QVO95" s="54"/>
      <c r="QVP95" s="54"/>
      <c r="QVQ95" s="54"/>
      <c r="QVR95" s="54"/>
      <c r="QVS95" s="54"/>
      <c r="QVT95" s="54"/>
      <c r="QVU95" s="54"/>
      <c r="QVV95" s="54"/>
      <c r="QVW95" s="54"/>
      <c r="QVX95" s="54"/>
      <c r="QVY95" s="54"/>
      <c r="QVZ95" s="54"/>
      <c r="QWA95" s="54"/>
      <c r="QWB95" s="54"/>
      <c r="QWC95" s="54"/>
      <c r="QWD95" s="54"/>
      <c r="QWE95" s="54"/>
      <c r="QWF95" s="54"/>
      <c r="QWG95" s="54"/>
      <c r="QWH95" s="54"/>
      <c r="QWI95" s="54"/>
      <c r="QWJ95" s="54"/>
      <c r="QWK95" s="54"/>
      <c r="QWL95" s="54"/>
      <c r="QWM95" s="54"/>
      <c r="QWN95" s="54"/>
      <c r="QWO95" s="54"/>
      <c r="QWP95" s="54"/>
      <c r="QWQ95" s="54"/>
      <c r="QWR95" s="54"/>
      <c r="QWS95" s="54"/>
      <c r="QWT95" s="54"/>
      <c r="QWU95" s="54"/>
      <c r="QWV95" s="54"/>
      <c r="QWW95" s="54"/>
      <c r="QWX95" s="54"/>
      <c r="QWY95" s="54"/>
      <c r="QWZ95" s="54"/>
      <c r="QXA95" s="54"/>
      <c r="QXB95" s="54"/>
      <c r="QXC95" s="54"/>
      <c r="QXD95" s="54"/>
      <c r="QXE95" s="54"/>
      <c r="QXF95" s="54"/>
      <c r="QXG95" s="54"/>
      <c r="QXH95" s="54"/>
      <c r="QXI95" s="54"/>
      <c r="QXJ95" s="54"/>
      <c r="QXK95" s="54"/>
      <c r="QXL95" s="54"/>
      <c r="QXM95" s="54"/>
      <c r="QXN95" s="54"/>
      <c r="QXO95" s="54"/>
      <c r="QXP95" s="54"/>
      <c r="QXQ95" s="54"/>
      <c r="QXR95" s="54"/>
      <c r="QXS95" s="54"/>
      <c r="QXT95" s="54"/>
      <c r="QXU95" s="54"/>
      <c r="QXV95" s="54"/>
      <c r="QXW95" s="54"/>
      <c r="QXX95" s="54"/>
      <c r="QXY95" s="54"/>
      <c r="QXZ95" s="54"/>
      <c r="QYA95" s="54"/>
      <c r="QYB95" s="54"/>
      <c r="QYC95" s="54"/>
      <c r="QYD95" s="54"/>
      <c r="QYE95" s="54"/>
      <c r="QYF95" s="54"/>
      <c r="QYG95" s="54"/>
      <c r="QYH95" s="54"/>
      <c r="QYI95" s="54"/>
      <c r="QYJ95" s="54"/>
      <c r="QYK95" s="54"/>
      <c r="QYL95" s="54"/>
      <c r="QYM95" s="54"/>
      <c r="QYN95" s="54"/>
      <c r="QYO95" s="54"/>
      <c r="QYP95" s="54"/>
      <c r="QYQ95" s="54"/>
      <c r="QYR95" s="54"/>
      <c r="QYS95" s="54"/>
      <c r="QYT95" s="54"/>
      <c r="QYU95" s="54"/>
      <c r="QYV95" s="54"/>
      <c r="QYW95" s="54"/>
      <c r="QYX95" s="54"/>
      <c r="QYY95" s="54"/>
      <c r="QYZ95" s="54"/>
      <c r="QZA95" s="54"/>
      <c r="QZB95" s="54"/>
      <c r="QZC95" s="54"/>
      <c r="QZD95" s="54"/>
      <c r="QZE95" s="54"/>
      <c r="QZF95" s="54"/>
      <c r="QZG95" s="54"/>
      <c r="QZH95" s="54"/>
      <c r="QZI95" s="54"/>
      <c r="QZJ95" s="54"/>
      <c r="QZK95" s="54"/>
      <c r="QZL95" s="54"/>
      <c r="QZM95" s="54"/>
      <c r="QZN95" s="54"/>
      <c r="QZO95" s="54"/>
      <c r="QZP95" s="54"/>
      <c r="QZQ95" s="54"/>
      <c r="QZR95" s="54"/>
      <c r="QZS95" s="54"/>
      <c r="QZT95" s="54"/>
      <c r="QZU95" s="54"/>
      <c r="QZV95" s="54"/>
      <c r="QZW95" s="54"/>
      <c r="QZX95" s="54"/>
      <c r="QZY95" s="54"/>
      <c r="QZZ95" s="54"/>
      <c r="RAA95" s="54"/>
      <c r="RAB95" s="54"/>
      <c r="RAC95" s="54"/>
      <c r="RAD95" s="54"/>
      <c r="RAE95" s="54"/>
      <c r="RAF95" s="54"/>
      <c r="RAG95" s="54"/>
      <c r="RAH95" s="54"/>
      <c r="RAI95" s="54"/>
      <c r="RAJ95" s="54"/>
      <c r="RAK95" s="54"/>
      <c r="RAL95" s="54"/>
      <c r="RAM95" s="54"/>
      <c r="RAN95" s="54"/>
      <c r="RAO95" s="54"/>
      <c r="RAP95" s="54"/>
      <c r="RAQ95" s="54"/>
      <c r="RAR95" s="54"/>
      <c r="RAS95" s="54"/>
      <c r="RAT95" s="54"/>
      <c r="RAU95" s="54"/>
      <c r="RAV95" s="54"/>
      <c r="RAW95" s="54"/>
      <c r="RAX95" s="54"/>
      <c r="RAY95" s="54"/>
      <c r="RAZ95" s="54"/>
      <c r="RBA95" s="54"/>
      <c r="RBB95" s="54"/>
      <c r="RBC95" s="54"/>
      <c r="RBD95" s="54"/>
      <c r="RBE95" s="54"/>
      <c r="RBF95" s="54"/>
      <c r="RBG95" s="54"/>
      <c r="RBH95" s="54"/>
      <c r="RBI95" s="54"/>
      <c r="RBJ95" s="54"/>
      <c r="RBK95" s="54"/>
      <c r="RBL95" s="54"/>
      <c r="RBM95" s="54"/>
      <c r="RBN95" s="54"/>
      <c r="RBO95" s="54"/>
      <c r="RBP95" s="54"/>
      <c r="RBQ95" s="54"/>
      <c r="RBR95" s="54"/>
      <c r="RBS95" s="54"/>
      <c r="RBT95" s="54"/>
      <c r="RBU95" s="54"/>
      <c r="RBV95" s="54"/>
      <c r="RBW95" s="54"/>
      <c r="RBX95" s="54"/>
      <c r="RBY95" s="54"/>
      <c r="RBZ95" s="54"/>
      <c r="RCA95" s="54"/>
      <c r="RCB95" s="54"/>
      <c r="RCC95" s="54"/>
      <c r="RCD95" s="54"/>
      <c r="RCE95" s="54"/>
      <c r="RCF95" s="54"/>
      <c r="RCG95" s="54"/>
      <c r="RCH95" s="54"/>
      <c r="RCI95" s="54"/>
      <c r="RCJ95" s="54"/>
      <c r="RCK95" s="54"/>
      <c r="RCL95" s="54"/>
      <c r="RCM95" s="54"/>
      <c r="RCN95" s="54"/>
      <c r="RCO95" s="54"/>
      <c r="RCP95" s="54"/>
      <c r="RCQ95" s="54"/>
      <c r="RCR95" s="54"/>
      <c r="RCS95" s="54"/>
      <c r="RCT95" s="54"/>
      <c r="RCU95" s="54"/>
      <c r="RCV95" s="54"/>
      <c r="RCW95" s="54"/>
      <c r="RCX95" s="54"/>
      <c r="RCY95" s="54"/>
      <c r="RCZ95" s="54"/>
      <c r="RDA95" s="54"/>
      <c r="RDB95" s="54"/>
      <c r="RDC95" s="54"/>
      <c r="RDD95" s="54"/>
      <c r="RDE95" s="54"/>
      <c r="RDF95" s="54"/>
      <c r="RDG95" s="54"/>
      <c r="RDH95" s="54"/>
      <c r="RDI95" s="54"/>
      <c r="RDJ95" s="54"/>
      <c r="RDK95" s="54"/>
      <c r="RDL95" s="54"/>
      <c r="RDM95" s="54"/>
      <c r="RDN95" s="54"/>
      <c r="RDO95" s="54"/>
      <c r="RDP95" s="54"/>
      <c r="RDQ95" s="54"/>
      <c r="RDR95" s="54"/>
      <c r="RDS95" s="54"/>
      <c r="RDT95" s="54"/>
      <c r="RDU95" s="54"/>
      <c r="RDV95" s="54"/>
      <c r="RDW95" s="54"/>
      <c r="RDX95" s="54"/>
      <c r="RDY95" s="54"/>
      <c r="RDZ95" s="54"/>
      <c r="REA95" s="54"/>
      <c r="REB95" s="54"/>
      <c r="REC95" s="54"/>
      <c r="RED95" s="54"/>
      <c r="REE95" s="54"/>
      <c r="REF95" s="54"/>
      <c r="REG95" s="54"/>
      <c r="REH95" s="54"/>
      <c r="REI95" s="54"/>
      <c r="REJ95" s="54"/>
      <c r="REK95" s="54"/>
      <c r="REL95" s="54"/>
      <c r="REM95" s="54"/>
      <c r="REN95" s="54"/>
      <c r="REO95" s="54"/>
      <c r="REP95" s="54"/>
      <c r="REQ95" s="54"/>
      <c r="RER95" s="54"/>
      <c r="RES95" s="54"/>
      <c r="RET95" s="54"/>
      <c r="REU95" s="54"/>
      <c r="REV95" s="54"/>
      <c r="REW95" s="54"/>
      <c r="REX95" s="54"/>
      <c r="REY95" s="54"/>
      <c r="REZ95" s="54"/>
      <c r="RFA95" s="54"/>
      <c r="RFB95" s="54"/>
      <c r="RFC95" s="54"/>
      <c r="RFD95" s="54"/>
      <c r="RFE95" s="54"/>
      <c r="RFF95" s="54"/>
      <c r="RFG95" s="54"/>
      <c r="RFH95" s="54"/>
      <c r="RFI95" s="54"/>
      <c r="RFJ95" s="54"/>
      <c r="RFK95" s="54"/>
      <c r="RFL95" s="54"/>
      <c r="RFM95" s="54"/>
      <c r="RFN95" s="54"/>
      <c r="RFO95" s="54"/>
      <c r="RFP95" s="54"/>
      <c r="RFQ95" s="54"/>
      <c r="RFR95" s="54"/>
      <c r="RFS95" s="54"/>
      <c r="RFT95" s="54"/>
      <c r="RFU95" s="54"/>
      <c r="RFV95" s="54"/>
      <c r="RFW95" s="54"/>
      <c r="RFX95" s="54"/>
      <c r="RFY95" s="54"/>
      <c r="RFZ95" s="54"/>
      <c r="RGA95" s="54"/>
      <c r="RGB95" s="54"/>
      <c r="RGC95" s="54"/>
      <c r="RGD95" s="54"/>
      <c r="RGE95" s="54"/>
      <c r="RGF95" s="54"/>
      <c r="RGG95" s="54"/>
      <c r="RGH95" s="54"/>
      <c r="RGI95" s="54"/>
      <c r="RGJ95" s="54"/>
      <c r="RGK95" s="54"/>
      <c r="RGL95" s="54"/>
      <c r="RGM95" s="54"/>
      <c r="RGN95" s="54"/>
      <c r="RGO95" s="54"/>
      <c r="RGP95" s="54"/>
      <c r="RGQ95" s="54"/>
      <c r="RGR95" s="54"/>
      <c r="RGS95" s="54"/>
      <c r="RGT95" s="54"/>
      <c r="RGU95" s="54"/>
      <c r="RGV95" s="54"/>
      <c r="RGW95" s="54"/>
      <c r="RGX95" s="54"/>
      <c r="RGY95" s="54"/>
      <c r="RGZ95" s="54"/>
      <c r="RHA95" s="54"/>
      <c r="RHB95" s="54"/>
      <c r="RHC95" s="54"/>
      <c r="RHD95" s="54"/>
      <c r="RHE95" s="54"/>
      <c r="RHF95" s="54"/>
      <c r="RHG95" s="54"/>
      <c r="RHH95" s="54"/>
      <c r="RHI95" s="54"/>
      <c r="RHJ95" s="54"/>
      <c r="RHK95" s="54"/>
      <c r="RHL95" s="54"/>
      <c r="RHM95" s="54"/>
      <c r="RHN95" s="54"/>
      <c r="RHO95" s="54"/>
      <c r="RHP95" s="54"/>
      <c r="RHQ95" s="54"/>
      <c r="RHR95" s="54"/>
      <c r="RHS95" s="54"/>
      <c r="RHT95" s="54"/>
      <c r="RHU95" s="54"/>
      <c r="RHV95" s="54"/>
      <c r="RHW95" s="54"/>
      <c r="RHX95" s="54"/>
      <c r="RHY95" s="54"/>
      <c r="RHZ95" s="54"/>
      <c r="RIA95" s="54"/>
      <c r="RIB95" s="54"/>
      <c r="RIC95" s="54"/>
      <c r="RID95" s="54"/>
      <c r="RIE95" s="54"/>
      <c r="RIF95" s="54"/>
      <c r="RIG95" s="54"/>
      <c r="RIH95" s="54"/>
      <c r="RII95" s="54"/>
      <c r="RIJ95" s="54"/>
      <c r="RIK95" s="54"/>
      <c r="RIL95" s="54"/>
      <c r="RIM95" s="54"/>
      <c r="RIN95" s="54"/>
      <c r="RIO95" s="54"/>
      <c r="RIP95" s="54"/>
      <c r="RIQ95" s="54"/>
      <c r="RIR95" s="54"/>
      <c r="RIS95" s="54"/>
      <c r="RIT95" s="54"/>
      <c r="RIU95" s="54"/>
      <c r="RIV95" s="54"/>
      <c r="RIW95" s="54"/>
      <c r="RIX95" s="54"/>
      <c r="RIY95" s="54"/>
      <c r="RIZ95" s="54"/>
      <c r="RJA95" s="54"/>
      <c r="RJB95" s="54"/>
      <c r="RJC95" s="54"/>
      <c r="RJD95" s="54"/>
      <c r="RJE95" s="54"/>
      <c r="RJF95" s="54"/>
      <c r="RJG95" s="54"/>
      <c r="RJH95" s="54"/>
      <c r="RJI95" s="54"/>
      <c r="RJJ95" s="54"/>
      <c r="RJK95" s="54"/>
      <c r="RJL95" s="54"/>
      <c r="RJM95" s="54"/>
      <c r="RJN95" s="54"/>
      <c r="RJO95" s="54"/>
      <c r="RJP95" s="54"/>
      <c r="RJQ95" s="54"/>
      <c r="RJR95" s="54"/>
      <c r="RJS95" s="54"/>
      <c r="RJT95" s="54"/>
      <c r="RJU95" s="54"/>
      <c r="RJV95" s="54"/>
      <c r="RJW95" s="54"/>
      <c r="RJX95" s="54"/>
      <c r="RJY95" s="54"/>
      <c r="RJZ95" s="54"/>
      <c r="RKA95" s="54"/>
      <c r="RKB95" s="54"/>
      <c r="RKC95" s="54"/>
      <c r="RKD95" s="54"/>
      <c r="RKE95" s="54"/>
      <c r="RKF95" s="54"/>
      <c r="RKG95" s="54"/>
      <c r="RKH95" s="54"/>
      <c r="RKI95" s="54"/>
      <c r="RKJ95" s="54"/>
      <c r="RKK95" s="54"/>
      <c r="RKL95" s="54"/>
      <c r="RKM95" s="54"/>
      <c r="RKN95" s="54"/>
      <c r="RKO95" s="54"/>
      <c r="RKP95" s="54"/>
      <c r="RKQ95" s="54"/>
      <c r="RKR95" s="54"/>
      <c r="RKS95" s="54"/>
      <c r="RKT95" s="54"/>
      <c r="RKU95" s="54"/>
      <c r="RKV95" s="54"/>
      <c r="RKW95" s="54"/>
      <c r="RKX95" s="54"/>
      <c r="RKY95" s="54"/>
      <c r="RKZ95" s="54"/>
      <c r="RLA95" s="54"/>
      <c r="RLB95" s="54"/>
      <c r="RLC95" s="54"/>
      <c r="RLD95" s="54"/>
      <c r="RLE95" s="54"/>
      <c r="RLF95" s="54"/>
      <c r="RLG95" s="54"/>
      <c r="RLH95" s="54"/>
      <c r="RLI95" s="54"/>
      <c r="RLJ95" s="54"/>
      <c r="RLK95" s="54"/>
      <c r="RLL95" s="54"/>
      <c r="RLM95" s="54"/>
      <c r="RLN95" s="54"/>
      <c r="RLO95" s="54"/>
      <c r="RLP95" s="54"/>
      <c r="RLQ95" s="54"/>
      <c r="RLR95" s="54"/>
      <c r="RLS95" s="54"/>
      <c r="RLT95" s="54"/>
      <c r="RLU95" s="54"/>
      <c r="RLV95" s="54"/>
      <c r="RLW95" s="54"/>
      <c r="RLX95" s="54"/>
      <c r="RLY95" s="54"/>
      <c r="RLZ95" s="54"/>
      <c r="RMA95" s="54"/>
      <c r="RMB95" s="54"/>
      <c r="RMC95" s="54"/>
      <c r="RMD95" s="54"/>
      <c r="RME95" s="54"/>
      <c r="RMF95" s="54"/>
      <c r="RMG95" s="54"/>
      <c r="RMH95" s="54"/>
      <c r="RMI95" s="54"/>
      <c r="RMJ95" s="54"/>
      <c r="RMK95" s="54"/>
      <c r="RML95" s="54"/>
      <c r="RMM95" s="54"/>
      <c r="RMN95" s="54"/>
      <c r="RMO95" s="54"/>
      <c r="RMP95" s="54"/>
      <c r="RMQ95" s="54"/>
      <c r="RMR95" s="54"/>
      <c r="RMS95" s="54"/>
      <c r="RMT95" s="54"/>
      <c r="RMU95" s="54"/>
      <c r="RMV95" s="54"/>
      <c r="RMW95" s="54"/>
      <c r="RMX95" s="54"/>
      <c r="RMY95" s="54"/>
      <c r="RMZ95" s="54"/>
      <c r="RNA95" s="54"/>
      <c r="RNB95" s="54"/>
      <c r="RNC95" s="54"/>
      <c r="RND95" s="54"/>
      <c r="RNE95" s="54"/>
      <c r="RNF95" s="54"/>
      <c r="RNG95" s="54"/>
      <c r="RNH95" s="54"/>
      <c r="RNI95" s="54"/>
      <c r="RNJ95" s="54"/>
      <c r="RNK95" s="54"/>
      <c r="RNL95" s="54"/>
      <c r="RNM95" s="54"/>
      <c r="RNN95" s="54"/>
      <c r="RNO95" s="54"/>
      <c r="RNP95" s="54"/>
      <c r="RNQ95" s="54"/>
      <c r="RNR95" s="54"/>
      <c r="RNS95" s="54"/>
      <c r="RNT95" s="54"/>
      <c r="RNU95" s="54"/>
      <c r="RNV95" s="54"/>
      <c r="RNW95" s="54"/>
      <c r="RNX95" s="54"/>
      <c r="RNY95" s="54"/>
      <c r="RNZ95" s="54"/>
      <c r="ROA95" s="54"/>
      <c r="ROB95" s="54"/>
      <c r="ROC95" s="54"/>
      <c r="ROD95" s="54"/>
      <c r="ROE95" s="54"/>
      <c r="ROF95" s="54"/>
      <c r="ROG95" s="54"/>
      <c r="ROH95" s="54"/>
      <c r="ROI95" s="54"/>
      <c r="ROJ95" s="54"/>
      <c r="ROK95" s="54"/>
      <c r="ROL95" s="54"/>
      <c r="ROM95" s="54"/>
      <c r="RON95" s="54"/>
      <c r="ROO95" s="54"/>
      <c r="ROP95" s="54"/>
      <c r="ROQ95" s="54"/>
      <c r="ROR95" s="54"/>
      <c r="ROS95" s="54"/>
      <c r="ROT95" s="54"/>
      <c r="ROU95" s="54"/>
      <c r="ROV95" s="54"/>
      <c r="ROW95" s="54"/>
      <c r="ROX95" s="54"/>
      <c r="ROY95" s="54"/>
      <c r="ROZ95" s="54"/>
      <c r="RPA95" s="54"/>
      <c r="RPB95" s="54"/>
      <c r="RPC95" s="54"/>
      <c r="RPD95" s="54"/>
      <c r="RPE95" s="54"/>
      <c r="RPF95" s="54"/>
      <c r="RPG95" s="54"/>
      <c r="RPH95" s="54"/>
      <c r="RPI95" s="54"/>
      <c r="RPJ95" s="54"/>
      <c r="RPK95" s="54"/>
      <c r="RPL95" s="54"/>
      <c r="RPM95" s="54"/>
      <c r="RPN95" s="54"/>
      <c r="RPO95" s="54"/>
      <c r="RPP95" s="54"/>
      <c r="RPQ95" s="54"/>
      <c r="RPR95" s="54"/>
      <c r="RPS95" s="54"/>
      <c r="RPT95" s="54"/>
      <c r="RPU95" s="54"/>
      <c r="RPV95" s="54"/>
      <c r="RPW95" s="54"/>
      <c r="RPX95" s="54"/>
      <c r="RPY95" s="54"/>
      <c r="RPZ95" s="54"/>
      <c r="RQA95" s="54"/>
      <c r="RQB95" s="54"/>
      <c r="RQC95" s="54"/>
      <c r="RQD95" s="54"/>
      <c r="RQE95" s="54"/>
      <c r="RQF95" s="54"/>
      <c r="RQG95" s="54"/>
      <c r="RQH95" s="54"/>
      <c r="RQI95" s="54"/>
      <c r="RQJ95" s="54"/>
      <c r="RQK95" s="54"/>
      <c r="RQL95" s="54"/>
      <c r="RQM95" s="54"/>
      <c r="RQN95" s="54"/>
      <c r="RQO95" s="54"/>
      <c r="RQP95" s="54"/>
      <c r="RQQ95" s="54"/>
      <c r="RQR95" s="54"/>
      <c r="RQS95" s="54"/>
      <c r="RQT95" s="54"/>
      <c r="RQU95" s="54"/>
      <c r="RQV95" s="54"/>
      <c r="RQW95" s="54"/>
      <c r="RQX95" s="54"/>
      <c r="RQY95" s="54"/>
      <c r="RQZ95" s="54"/>
      <c r="RRA95" s="54"/>
      <c r="RRB95" s="54"/>
      <c r="RRC95" s="54"/>
      <c r="RRD95" s="54"/>
      <c r="RRE95" s="54"/>
      <c r="RRF95" s="54"/>
      <c r="RRG95" s="54"/>
      <c r="RRH95" s="54"/>
      <c r="RRI95" s="54"/>
      <c r="RRJ95" s="54"/>
      <c r="RRK95" s="54"/>
      <c r="RRL95" s="54"/>
      <c r="RRM95" s="54"/>
      <c r="RRN95" s="54"/>
      <c r="RRO95" s="54"/>
      <c r="RRP95" s="54"/>
      <c r="RRQ95" s="54"/>
      <c r="RRR95" s="54"/>
      <c r="RRS95" s="54"/>
      <c r="RRT95" s="54"/>
      <c r="RRU95" s="54"/>
      <c r="RRV95" s="54"/>
      <c r="RRW95" s="54"/>
      <c r="RRX95" s="54"/>
      <c r="RRY95" s="54"/>
      <c r="RRZ95" s="54"/>
      <c r="RSA95" s="54"/>
      <c r="RSB95" s="54"/>
      <c r="RSC95" s="54"/>
      <c r="RSD95" s="54"/>
      <c r="RSE95" s="54"/>
      <c r="RSF95" s="54"/>
      <c r="RSG95" s="54"/>
      <c r="RSH95" s="54"/>
      <c r="RSI95" s="54"/>
      <c r="RSJ95" s="54"/>
      <c r="RSK95" s="54"/>
      <c r="RSL95" s="54"/>
      <c r="RSM95" s="54"/>
      <c r="RSN95" s="54"/>
      <c r="RSO95" s="54"/>
      <c r="RSP95" s="54"/>
      <c r="RSQ95" s="54"/>
      <c r="RSR95" s="54"/>
      <c r="RSS95" s="54"/>
      <c r="RST95" s="54"/>
      <c r="RSU95" s="54"/>
      <c r="RSV95" s="54"/>
      <c r="RSW95" s="54"/>
      <c r="RSX95" s="54"/>
      <c r="RSY95" s="54"/>
      <c r="RSZ95" s="54"/>
      <c r="RTA95" s="54"/>
      <c r="RTB95" s="54"/>
      <c r="RTC95" s="54"/>
      <c r="RTD95" s="54"/>
      <c r="RTE95" s="54"/>
      <c r="RTF95" s="54"/>
      <c r="RTG95" s="54"/>
      <c r="RTH95" s="54"/>
      <c r="RTI95" s="54"/>
      <c r="RTJ95" s="54"/>
      <c r="RTK95" s="54"/>
      <c r="RTL95" s="54"/>
      <c r="RTM95" s="54"/>
      <c r="RTN95" s="54"/>
      <c r="RTO95" s="54"/>
      <c r="RTP95" s="54"/>
      <c r="RTQ95" s="54"/>
      <c r="RTR95" s="54"/>
      <c r="RTS95" s="54"/>
      <c r="RTT95" s="54"/>
      <c r="RTU95" s="54"/>
      <c r="RTV95" s="54"/>
      <c r="RTW95" s="54"/>
      <c r="RTX95" s="54"/>
      <c r="RTY95" s="54"/>
      <c r="RTZ95" s="54"/>
      <c r="RUA95" s="54"/>
      <c r="RUB95" s="54"/>
      <c r="RUC95" s="54"/>
      <c r="RUD95" s="54"/>
      <c r="RUE95" s="54"/>
      <c r="RUF95" s="54"/>
      <c r="RUG95" s="54"/>
      <c r="RUH95" s="54"/>
      <c r="RUI95" s="54"/>
      <c r="RUJ95" s="54"/>
      <c r="RUK95" s="54"/>
      <c r="RUL95" s="54"/>
      <c r="RUM95" s="54"/>
      <c r="RUN95" s="54"/>
      <c r="RUO95" s="54"/>
      <c r="RUP95" s="54"/>
      <c r="RUQ95" s="54"/>
      <c r="RUR95" s="54"/>
      <c r="RUS95" s="54"/>
      <c r="RUT95" s="54"/>
      <c r="RUU95" s="54"/>
      <c r="RUV95" s="54"/>
      <c r="RUW95" s="54"/>
      <c r="RUX95" s="54"/>
      <c r="RUY95" s="54"/>
      <c r="RUZ95" s="54"/>
      <c r="RVA95" s="54"/>
      <c r="RVB95" s="54"/>
      <c r="RVC95" s="54"/>
      <c r="RVD95" s="54"/>
      <c r="RVE95" s="54"/>
      <c r="RVF95" s="54"/>
      <c r="RVG95" s="54"/>
      <c r="RVH95" s="54"/>
      <c r="RVI95" s="54"/>
      <c r="RVJ95" s="54"/>
      <c r="RVK95" s="54"/>
      <c r="RVL95" s="54"/>
      <c r="RVM95" s="54"/>
      <c r="RVN95" s="54"/>
      <c r="RVO95" s="54"/>
      <c r="RVP95" s="54"/>
      <c r="RVQ95" s="54"/>
      <c r="RVR95" s="54"/>
      <c r="RVS95" s="54"/>
      <c r="RVT95" s="54"/>
      <c r="RVU95" s="54"/>
      <c r="RVV95" s="54"/>
      <c r="RVW95" s="54"/>
      <c r="RVX95" s="54"/>
      <c r="RVY95" s="54"/>
      <c r="RVZ95" s="54"/>
      <c r="RWA95" s="54"/>
      <c r="RWB95" s="54"/>
      <c r="RWC95" s="54"/>
      <c r="RWD95" s="54"/>
      <c r="RWE95" s="54"/>
      <c r="RWF95" s="54"/>
      <c r="RWG95" s="54"/>
      <c r="RWH95" s="54"/>
      <c r="RWI95" s="54"/>
      <c r="RWJ95" s="54"/>
      <c r="RWK95" s="54"/>
      <c r="RWL95" s="54"/>
      <c r="RWM95" s="54"/>
      <c r="RWN95" s="54"/>
      <c r="RWO95" s="54"/>
      <c r="RWP95" s="54"/>
      <c r="RWQ95" s="54"/>
      <c r="RWR95" s="54"/>
      <c r="RWS95" s="54"/>
      <c r="RWT95" s="54"/>
      <c r="RWU95" s="54"/>
      <c r="RWV95" s="54"/>
      <c r="RWW95" s="54"/>
      <c r="RWX95" s="54"/>
      <c r="RWY95" s="54"/>
      <c r="RWZ95" s="54"/>
      <c r="RXA95" s="54"/>
      <c r="RXB95" s="54"/>
      <c r="RXC95" s="54"/>
      <c r="RXD95" s="54"/>
      <c r="RXE95" s="54"/>
      <c r="RXF95" s="54"/>
      <c r="RXG95" s="54"/>
      <c r="RXH95" s="54"/>
      <c r="RXI95" s="54"/>
      <c r="RXJ95" s="54"/>
      <c r="RXK95" s="54"/>
      <c r="RXL95" s="54"/>
      <c r="RXM95" s="54"/>
      <c r="RXN95" s="54"/>
      <c r="RXO95" s="54"/>
      <c r="RXP95" s="54"/>
      <c r="RXQ95" s="54"/>
      <c r="RXR95" s="54"/>
      <c r="RXS95" s="54"/>
      <c r="RXT95" s="54"/>
      <c r="RXU95" s="54"/>
      <c r="RXV95" s="54"/>
      <c r="RXW95" s="54"/>
      <c r="RXX95" s="54"/>
      <c r="RXY95" s="54"/>
      <c r="RXZ95" s="54"/>
      <c r="RYA95" s="54"/>
      <c r="RYB95" s="54"/>
      <c r="RYC95" s="54"/>
      <c r="RYD95" s="54"/>
      <c r="RYE95" s="54"/>
      <c r="RYF95" s="54"/>
      <c r="RYG95" s="54"/>
      <c r="RYH95" s="54"/>
      <c r="RYI95" s="54"/>
      <c r="RYJ95" s="54"/>
      <c r="RYK95" s="54"/>
      <c r="RYL95" s="54"/>
      <c r="RYM95" s="54"/>
      <c r="RYN95" s="54"/>
      <c r="RYO95" s="54"/>
      <c r="RYP95" s="54"/>
      <c r="RYQ95" s="54"/>
      <c r="RYR95" s="54"/>
      <c r="RYS95" s="54"/>
      <c r="RYT95" s="54"/>
      <c r="RYU95" s="54"/>
      <c r="RYV95" s="54"/>
      <c r="RYW95" s="54"/>
      <c r="RYX95" s="54"/>
      <c r="RYY95" s="54"/>
      <c r="RYZ95" s="54"/>
      <c r="RZA95" s="54"/>
      <c r="RZB95" s="54"/>
      <c r="RZC95" s="54"/>
      <c r="RZD95" s="54"/>
      <c r="RZE95" s="54"/>
      <c r="RZF95" s="54"/>
      <c r="RZG95" s="54"/>
      <c r="RZH95" s="54"/>
      <c r="RZI95" s="54"/>
      <c r="RZJ95" s="54"/>
      <c r="RZK95" s="54"/>
      <c r="RZL95" s="54"/>
      <c r="RZM95" s="54"/>
      <c r="RZN95" s="54"/>
      <c r="RZO95" s="54"/>
      <c r="RZP95" s="54"/>
      <c r="RZQ95" s="54"/>
      <c r="RZR95" s="54"/>
      <c r="RZS95" s="54"/>
      <c r="RZT95" s="54"/>
      <c r="RZU95" s="54"/>
      <c r="RZV95" s="54"/>
      <c r="RZW95" s="54"/>
      <c r="RZX95" s="54"/>
      <c r="RZY95" s="54"/>
      <c r="RZZ95" s="54"/>
      <c r="SAA95" s="54"/>
      <c r="SAB95" s="54"/>
      <c r="SAC95" s="54"/>
      <c r="SAD95" s="54"/>
      <c r="SAE95" s="54"/>
      <c r="SAF95" s="54"/>
      <c r="SAG95" s="54"/>
      <c r="SAH95" s="54"/>
      <c r="SAI95" s="54"/>
      <c r="SAJ95" s="54"/>
      <c r="SAK95" s="54"/>
      <c r="SAL95" s="54"/>
      <c r="SAM95" s="54"/>
      <c r="SAN95" s="54"/>
      <c r="SAO95" s="54"/>
      <c r="SAP95" s="54"/>
      <c r="SAQ95" s="54"/>
      <c r="SAR95" s="54"/>
      <c r="SAS95" s="54"/>
      <c r="SAT95" s="54"/>
      <c r="SAU95" s="54"/>
      <c r="SAV95" s="54"/>
      <c r="SAW95" s="54"/>
      <c r="SAX95" s="54"/>
      <c r="SAY95" s="54"/>
      <c r="SAZ95" s="54"/>
      <c r="SBA95" s="54"/>
      <c r="SBB95" s="54"/>
      <c r="SBC95" s="54"/>
      <c r="SBD95" s="54"/>
      <c r="SBE95" s="54"/>
      <c r="SBF95" s="54"/>
      <c r="SBG95" s="54"/>
      <c r="SBH95" s="54"/>
      <c r="SBI95" s="54"/>
      <c r="SBJ95" s="54"/>
      <c r="SBK95" s="54"/>
      <c r="SBL95" s="54"/>
      <c r="SBM95" s="54"/>
      <c r="SBN95" s="54"/>
      <c r="SBO95" s="54"/>
      <c r="SBP95" s="54"/>
      <c r="SBQ95" s="54"/>
      <c r="SBR95" s="54"/>
      <c r="SBS95" s="54"/>
      <c r="SBT95" s="54"/>
      <c r="SBU95" s="54"/>
      <c r="SBV95" s="54"/>
      <c r="SBW95" s="54"/>
      <c r="SBX95" s="54"/>
      <c r="SBY95" s="54"/>
      <c r="SBZ95" s="54"/>
      <c r="SCA95" s="54"/>
      <c r="SCB95" s="54"/>
      <c r="SCC95" s="54"/>
      <c r="SCD95" s="54"/>
      <c r="SCE95" s="54"/>
      <c r="SCF95" s="54"/>
      <c r="SCG95" s="54"/>
      <c r="SCH95" s="54"/>
      <c r="SCI95" s="54"/>
      <c r="SCJ95" s="54"/>
      <c r="SCK95" s="54"/>
      <c r="SCL95" s="54"/>
      <c r="SCM95" s="54"/>
      <c r="SCN95" s="54"/>
      <c r="SCO95" s="54"/>
      <c r="SCP95" s="54"/>
      <c r="SCQ95" s="54"/>
      <c r="SCR95" s="54"/>
      <c r="SCS95" s="54"/>
      <c r="SCT95" s="54"/>
      <c r="SCU95" s="54"/>
      <c r="SCV95" s="54"/>
      <c r="SCW95" s="54"/>
      <c r="SCX95" s="54"/>
      <c r="SCY95" s="54"/>
      <c r="SCZ95" s="54"/>
      <c r="SDA95" s="54"/>
      <c r="SDB95" s="54"/>
      <c r="SDC95" s="54"/>
      <c r="SDD95" s="54"/>
      <c r="SDE95" s="54"/>
      <c r="SDF95" s="54"/>
      <c r="SDG95" s="54"/>
      <c r="SDH95" s="54"/>
      <c r="SDI95" s="54"/>
      <c r="SDJ95" s="54"/>
      <c r="SDK95" s="54"/>
      <c r="SDL95" s="54"/>
      <c r="SDM95" s="54"/>
      <c r="SDN95" s="54"/>
      <c r="SDO95" s="54"/>
      <c r="SDP95" s="54"/>
      <c r="SDQ95" s="54"/>
      <c r="SDR95" s="54"/>
      <c r="SDS95" s="54"/>
      <c r="SDT95" s="54"/>
      <c r="SDU95" s="54"/>
      <c r="SDV95" s="54"/>
      <c r="SDW95" s="54"/>
      <c r="SDX95" s="54"/>
      <c r="SDY95" s="54"/>
      <c r="SDZ95" s="54"/>
      <c r="SEA95" s="54"/>
      <c r="SEB95" s="54"/>
      <c r="SEC95" s="54"/>
      <c r="SED95" s="54"/>
      <c r="SEE95" s="54"/>
      <c r="SEF95" s="54"/>
      <c r="SEG95" s="54"/>
      <c r="SEH95" s="54"/>
      <c r="SEI95" s="54"/>
      <c r="SEJ95" s="54"/>
      <c r="SEK95" s="54"/>
      <c r="SEL95" s="54"/>
      <c r="SEM95" s="54"/>
      <c r="SEN95" s="54"/>
      <c r="SEO95" s="54"/>
      <c r="SEP95" s="54"/>
      <c r="SEQ95" s="54"/>
      <c r="SER95" s="54"/>
      <c r="SES95" s="54"/>
      <c r="SET95" s="54"/>
      <c r="SEU95" s="54"/>
      <c r="SEV95" s="54"/>
      <c r="SEW95" s="54"/>
      <c r="SEX95" s="54"/>
      <c r="SEY95" s="54"/>
      <c r="SEZ95" s="54"/>
      <c r="SFA95" s="54"/>
      <c r="SFB95" s="54"/>
      <c r="SFC95" s="54"/>
      <c r="SFD95" s="54"/>
      <c r="SFE95" s="54"/>
      <c r="SFF95" s="54"/>
      <c r="SFG95" s="54"/>
      <c r="SFH95" s="54"/>
      <c r="SFI95" s="54"/>
      <c r="SFJ95" s="54"/>
      <c r="SFK95" s="54"/>
      <c r="SFL95" s="54"/>
      <c r="SFM95" s="54"/>
      <c r="SFN95" s="54"/>
      <c r="SFO95" s="54"/>
      <c r="SFP95" s="54"/>
      <c r="SFQ95" s="54"/>
      <c r="SFR95" s="54"/>
      <c r="SFS95" s="54"/>
      <c r="SFT95" s="54"/>
      <c r="SFU95" s="54"/>
      <c r="SFV95" s="54"/>
      <c r="SFW95" s="54"/>
      <c r="SFX95" s="54"/>
      <c r="SFY95" s="54"/>
      <c r="SFZ95" s="54"/>
      <c r="SGA95" s="54"/>
      <c r="SGB95" s="54"/>
      <c r="SGC95" s="54"/>
      <c r="SGD95" s="54"/>
      <c r="SGE95" s="54"/>
      <c r="SGF95" s="54"/>
      <c r="SGG95" s="54"/>
      <c r="SGH95" s="54"/>
      <c r="SGI95" s="54"/>
      <c r="SGJ95" s="54"/>
      <c r="SGK95" s="54"/>
      <c r="SGL95" s="54"/>
      <c r="SGM95" s="54"/>
      <c r="SGN95" s="54"/>
      <c r="SGO95" s="54"/>
      <c r="SGP95" s="54"/>
      <c r="SGQ95" s="54"/>
      <c r="SGR95" s="54"/>
      <c r="SGS95" s="54"/>
      <c r="SGT95" s="54"/>
      <c r="SGU95" s="54"/>
      <c r="SGV95" s="54"/>
      <c r="SGW95" s="54"/>
      <c r="SGX95" s="54"/>
      <c r="SGY95" s="54"/>
      <c r="SGZ95" s="54"/>
      <c r="SHA95" s="54"/>
      <c r="SHB95" s="54"/>
      <c r="SHC95" s="54"/>
      <c r="SHD95" s="54"/>
      <c r="SHE95" s="54"/>
      <c r="SHF95" s="54"/>
      <c r="SHG95" s="54"/>
      <c r="SHH95" s="54"/>
      <c r="SHI95" s="54"/>
      <c r="SHJ95" s="54"/>
      <c r="SHK95" s="54"/>
      <c r="SHL95" s="54"/>
      <c r="SHM95" s="54"/>
      <c r="SHN95" s="54"/>
      <c r="SHO95" s="54"/>
      <c r="SHP95" s="54"/>
      <c r="SHQ95" s="54"/>
      <c r="SHR95" s="54"/>
      <c r="SHS95" s="54"/>
      <c r="SHT95" s="54"/>
      <c r="SHU95" s="54"/>
      <c r="SHV95" s="54"/>
      <c r="SHW95" s="54"/>
      <c r="SHX95" s="54"/>
      <c r="SHY95" s="54"/>
      <c r="SHZ95" s="54"/>
      <c r="SIA95" s="54"/>
      <c r="SIB95" s="54"/>
      <c r="SIC95" s="54"/>
      <c r="SID95" s="54"/>
      <c r="SIE95" s="54"/>
      <c r="SIF95" s="54"/>
      <c r="SIG95" s="54"/>
      <c r="SIH95" s="54"/>
      <c r="SII95" s="54"/>
      <c r="SIJ95" s="54"/>
      <c r="SIK95" s="54"/>
      <c r="SIL95" s="54"/>
      <c r="SIM95" s="54"/>
      <c r="SIN95" s="54"/>
      <c r="SIO95" s="54"/>
      <c r="SIP95" s="54"/>
      <c r="SIQ95" s="54"/>
      <c r="SIR95" s="54"/>
      <c r="SIS95" s="54"/>
      <c r="SIT95" s="54"/>
      <c r="SIU95" s="54"/>
      <c r="SIV95" s="54"/>
      <c r="SIW95" s="54"/>
      <c r="SIX95" s="54"/>
      <c r="SIY95" s="54"/>
      <c r="SIZ95" s="54"/>
      <c r="SJA95" s="54"/>
      <c r="SJB95" s="54"/>
      <c r="SJC95" s="54"/>
      <c r="SJD95" s="54"/>
      <c r="SJE95" s="54"/>
      <c r="SJF95" s="54"/>
      <c r="SJG95" s="54"/>
      <c r="SJH95" s="54"/>
      <c r="SJI95" s="54"/>
      <c r="SJJ95" s="54"/>
      <c r="SJK95" s="54"/>
      <c r="SJL95" s="54"/>
      <c r="SJM95" s="54"/>
      <c r="SJN95" s="54"/>
      <c r="SJO95" s="54"/>
      <c r="SJP95" s="54"/>
      <c r="SJQ95" s="54"/>
      <c r="SJR95" s="54"/>
      <c r="SJS95" s="54"/>
      <c r="SJT95" s="54"/>
      <c r="SJU95" s="54"/>
      <c r="SJV95" s="54"/>
      <c r="SJW95" s="54"/>
      <c r="SJX95" s="54"/>
      <c r="SJY95" s="54"/>
      <c r="SJZ95" s="54"/>
      <c r="SKA95" s="54"/>
      <c r="SKB95" s="54"/>
      <c r="SKC95" s="54"/>
      <c r="SKD95" s="54"/>
      <c r="SKE95" s="54"/>
      <c r="SKF95" s="54"/>
      <c r="SKG95" s="54"/>
      <c r="SKH95" s="54"/>
      <c r="SKI95" s="54"/>
      <c r="SKJ95" s="54"/>
      <c r="SKK95" s="54"/>
      <c r="SKL95" s="54"/>
      <c r="SKM95" s="54"/>
      <c r="SKN95" s="54"/>
      <c r="SKO95" s="54"/>
      <c r="SKP95" s="54"/>
      <c r="SKQ95" s="54"/>
      <c r="SKR95" s="54"/>
      <c r="SKS95" s="54"/>
      <c r="SKT95" s="54"/>
      <c r="SKU95" s="54"/>
      <c r="SKV95" s="54"/>
      <c r="SKW95" s="54"/>
      <c r="SKX95" s="54"/>
      <c r="SKY95" s="54"/>
      <c r="SKZ95" s="54"/>
      <c r="SLA95" s="54"/>
      <c r="SLB95" s="54"/>
      <c r="SLC95" s="54"/>
      <c r="SLD95" s="54"/>
      <c r="SLE95" s="54"/>
      <c r="SLF95" s="54"/>
      <c r="SLG95" s="54"/>
      <c r="SLH95" s="54"/>
      <c r="SLI95" s="54"/>
      <c r="SLJ95" s="54"/>
      <c r="SLK95" s="54"/>
      <c r="SLL95" s="54"/>
      <c r="SLM95" s="54"/>
      <c r="SLN95" s="54"/>
      <c r="SLO95" s="54"/>
      <c r="SLP95" s="54"/>
      <c r="SLQ95" s="54"/>
      <c r="SLR95" s="54"/>
      <c r="SLS95" s="54"/>
      <c r="SLT95" s="54"/>
      <c r="SLU95" s="54"/>
      <c r="SLV95" s="54"/>
      <c r="SLW95" s="54"/>
      <c r="SLX95" s="54"/>
      <c r="SLY95" s="54"/>
      <c r="SLZ95" s="54"/>
      <c r="SMA95" s="54"/>
      <c r="SMB95" s="54"/>
      <c r="SMC95" s="54"/>
      <c r="SMD95" s="54"/>
      <c r="SME95" s="54"/>
      <c r="SMF95" s="54"/>
      <c r="SMG95" s="54"/>
      <c r="SMH95" s="54"/>
      <c r="SMI95" s="54"/>
      <c r="SMJ95" s="54"/>
      <c r="SMK95" s="54"/>
      <c r="SML95" s="54"/>
      <c r="SMM95" s="54"/>
      <c r="SMN95" s="54"/>
      <c r="SMO95" s="54"/>
      <c r="SMP95" s="54"/>
      <c r="SMQ95" s="54"/>
      <c r="SMR95" s="54"/>
      <c r="SMS95" s="54"/>
      <c r="SMT95" s="54"/>
      <c r="SMU95" s="54"/>
      <c r="SMV95" s="54"/>
      <c r="SMW95" s="54"/>
      <c r="SMX95" s="54"/>
      <c r="SMY95" s="54"/>
      <c r="SMZ95" s="54"/>
      <c r="SNA95" s="54"/>
      <c r="SNB95" s="54"/>
      <c r="SNC95" s="54"/>
      <c r="SND95" s="54"/>
      <c r="SNE95" s="54"/>
      <c r="SNF95" s="54"/>
      <c r="SNG95" s="54"/>
      <c r="SNH95" s="54"/>
      <c r="SNI95" s="54"/>
      <c r="SNJ95" s="54"/>
      <c r="SNK95" s="54"/>
      <c r="SNL95" s="54"/>
      <c r="SNM95" s="54"/>
      <c r="SNN95" s="54"/>
      <c r="SNO95" s="54"/>
      <c r="SNP95" s="54"/>
      <c r="SNQ95" s="54"/>
      <c r="SNR95" s="54"/>
      <c r="SNS95" s="54"/>
      <c r="SNT95" s="54"/>
      <c r="SNU95" s="54"/>
      <c r="SNV95" s="54"/>
      <c r="SNW95" s="54"/>
      <c r="SNX95" s="54"/>
      <c r="SNY95" s="54"/>
      <c r="SNZ95" s="54"/>
      <c r="SOA95" s="54"/>
      <c r="SOB95" s="54"/>
      <c r="SOC95" s="54"/>
      <c r="SOD95" s="54"/>
      <c r="SOE95" s="54"/>
      <c r="SOF95" s="54"/>
      <c r="SOG95" s="54"/>
      <c r="SOH95" s="54"/>
      <c r="SOI95" s="54"/>
      <c r="SOJ95" s="54"/>
      <c r="SOK95" s="54"/>
      <c r="SOL95" s="54"/>
      <c r="SOM95" s="54"/>
      <c r="SON95" s="54"/>
      <c r="SOO95" s="54"/>
      <c r="SOP95" s="54"/>
      <c r="SOQ95" s="54"/>
      <c r="SOR95" s="54"/>
      <c r="SOS95" s="54"/>
      <c r="SOT95" s="54"/>
      <c r="SOU95" s="54"/>
      <c r="SOV95" s="54"/>
      <c r="SOW95" s="54"/>
      <c r="SOX95" s="54"/>
      <c r="SOY95" s="54"/>
      <c r="SOZ95" s="54"/>
      <c r="SPA95" s="54"/>
      <c r="SPB95" s="54"/>
      <c r="SPC95" s="54"/>
      <c r="SPD95" s="54"/>
      <c r="SPE95" s="54"/>
      <c r="SPF95" s="54"/>
      <c r="SPG95" s="54"/>
      <c r="SPH95" s="54"/>
      <c r="SPI95" s="54"/>
      <c r="SPJ95" s="54"/>
      <c r="SPK95" s="54"/>
      <c r="SPL95" s="54"/>
      <c r="SPM95" s="54"/>
      <c r="SPN95" s="54"/>
      <c r="SPO95" s="54"/>
      <c r="SPP95" s="54"/>
      <c r="SPQ95" s="54"/>
      <c r="SPR95" s="54"/>
      <c r="SPS95" s="54"/>
      <c r="SPT95" s="54"/>
      <c r="SPU95" s="54"/>
      <c r="SPV95" s="54"/>
      <c r="SPW95" s="54"/>
      <c r="SPX95" s="54"/>
      <c r="SPY95" s="54"/>
      <c r="SPZ95" s="54"/>
      <c r="SQA95" s="54"/>
      <c r="SQB95" s="54"/>
      <c r="SQC95" s="54"/>
      <c r="SQD95" s="54"/>
      <c r="SQE95" s="54"/>
      <c r="SQF95" s="54"/>
      <c r="SQG95" s="54"/>
      <c r="SQH95" s="54"/>
      <c r="SQI95" s="54"/>
      <c r="SQJ95" s="54"/>
      <c r="SQK95" s="54"/>
      <c r="SQL95" s="54"/>
      <c r="SQM95" s="54"/>
      <c r="SQN95" s="54"/>
      <c r="SQO95" s="54"/>
      <c r="SQP95" s="54"/>
      <c r="SQQ95" s="54"/>
      <c r="SQR95" s="54"/>
      <c r="SQS95" s="54"/>
      <c r="SQT95" s="54"/>
      <c r="SQU95" s="54"/>
      <c r="SQV95" s="54"/>
      <c r="SQW95" s="54"/>
      <c r="SQX95" s="54"/>
      <c r="SQY95" s="54"/>
      <c r="SQZ95" s="54"/>
      <c r="SRA95" s="54"/>
      <c r="SRB95" s="54"/>
      <c r="SRC95" s="54"/>
      <c r="SRD95" s="54"/>
      <c r="SRE95" s="54"/>
      <c r="SRF95" s="54"/>
      <c r="SRG95" s="54"/>
      <c r="SRH95" s="54"/>
      <c r="SRI95" s="54"/>
      <c r="SRJ95" s="54"/>
      <c r="SRK95" s="54"/>
      <c r="SRL95" s="54"/>
      <c r="SRM95" s="54"/>
      <c r="SRN95" s="54"/>
      <c r="SRO95" s="54"/>
      <c r="SRP95" s="54"/>
      <c r="SRQ95" s="54"/>
      <c r="SRR95" s="54"/>
      <c r="SRS95" s="54"/>
      <c r="SRT95" s="54"/>
      <c r="SRU95" s="54"/>
      <c r="SRV95" s="54"/>
      <c r="SRW95" s="54"/>
      <c r="SRX95" s="54"/>
      <c r="SRY95" s="54"/>
      <c r="SRZ95" s="54"/>
      <c r="SSA95" s="54"/>
      <c r="SSB95" s="54"/>
      <c r="SSC95" s="54"/>
      <c r="SSD95" s="54"/>
      <c r="SSE95" s="54"/>
      <c r="SSF95" s="54"/>
      <c r="SSG95" s="54"/>
      <c r="SSH95" s="54"/>
      <c r="SSI95" s="54"/>
      <c r="SSJ95" s="54"/>
      <c r="SSK95" s="54"/>
      <c r="SSL95" s="54"/>
      <c r="SSM95" s="54"/>
      <c r="SSN95" s="54"/>
      <c r="SSO95" s="54"/>
      <c r="SSP95" s="54"/>
      <c r="SSQ95" s="54"/>
      <c r="SSR95" s="54"/>
      <c r="SSS95" s="54"/>
      <c r="SST95" s="54"/>
      <c r="SSU95" s="54"/>
      <c r="SSV95" s="54"/>
      <c r="SSW95" s="54"/>
      <c r="SSX95" s="54"/>
      <c r="SSY95" s="54"/>
      <c r="SSZ95" s="54"/>
      <c r="STA95" s="54"/>
      <c r="STB95" s="54"/>
      <c r="STC95" s="54"/>
      <c r="STD95" s="54"/>
      <c r="STE95" s="54"/>
      <c r="STF95" s="54"/>
      <c r="STG95" s="54"/>
      <c r="STH95" s="54"/>
      <c r="STI95" s="54"/>
      <c r="STJ95" s="54"/>
      <c r="STK95" s="54"/>
      <c r="STL95" s="54"/>
      <c r="STM95" s="54"/>
      <c r="STN95" s="54"/>
      <c r="STO95" s="54"/>
      <c r="STP95" s="54"/>
      <c r="STQ95" s="54"/>
      <c r="STR95" s="54"/>
      <c r="STS95" s="54"/>
      <c r="STT95" s="54"/>
      <c r="STU95" s="54"/>
      <c r="STV95" s="54"/>
      <c r="STW95" s="54"/>
      <c r="STX95" s="54"/>
      <c r="STY95" s="54"/>
      <c r="STZ95" s="54"/>
      <c r="SUA95" s="54"/>
      <c r="SUB95" s="54"/>
      <c r="SUC95" s="54"/>
      <c r="SUD95" s="54"/>
      <c r="SUE95" s="54"/>
      <c r="SUF95" s="54"/>
      <c r="SUG95" s="54"/>
      <c r="SUH95" s="54"/>
      <c r="SUI95" s="54"/>
      <c r="SUJ95" s="54"/>
      <c r="SUK95" s="54"/>
      <c r="SUL95" s="54"/>
      <c r="SUM95" s="54"/>
      <c r="SUN95" s="54"/>
      <c r="SUO95" s="54"/>
      <c r="SUP95" s="54"/>
      <c r="SUQ95" s="54"/>
      <c r="SUR95" s="54"/>
      <c r="SUS95" s="54"/>
      <c r="SUT95" s="54"/>
      <c r="SUU95" s="54"/>
      <c r="SUV95" s="54"/>
      <c r="SUW95" s="54"/>
      <c r="SUX95" s="54"/>
      <c r="SUY95" s="54"/>
      <c r="SUZ95" s="54"/>
      <c r="SVA95" s="54"/>
      <c r="SVB95" s="54"/>
      <c r="SVC95" s="54"/>
      <c r="SVD95" s="54"/>
      <c r="SVE95" s="54"/>
      <c r="SVF95" s="54"/>
      <c r="SVG95" s="54"/>
      <c r="SVH95" s="54"/>
      <c r="SVI95" s="54"/>
      <c r="SVJ95" s="54"/>
      <c r="SVK95" s="54"/>
      <c r="SVL95" s="54"/>
      <c r="SVM95" s="54"/>
      <c r="SVN95" s="54"/>
      <c r="SVO95" s="54"/>
      <c r="SVP95" s="54"/>
      <c r="SVQ95" s="54"/>
      <c r="SVR95" s="54"/>
      <c r="SVS95" s="54"/>
      <c r="SVT95" s="54"/>
      <c r="SVU95" s="54"/>
      <c r="SVV95" s="54"/>
      <c r="SVW95" s="54"/>
      <c r="SVX95" s="54"/>
      <c r="SVY95" s="54"/>
      <c r="SVZ95" s="54"/>
      <c r="SWA95" s="54"/>
      <c r="SWB95" s="54"/>
      <c r="SWC95" s="54"/>
      <c r="SWD95" s="54"/>
      <c r="SWE95" s="54"/>
      <c r="SWF95" s="54"/>
      <c r="SWG95" s="54"/>
      <c r="SWH95" s="54"/>
      <c r="SWI95" s="54"/>
      <c r="SWJ95" s="54"/>
      <c r="SWK95" s="54"/>
      <c r="SWL95" s="54"/>
      <c r="SWM95" s="54"/>
      <c r="SWN95" s="54"/>
      <c r="SWO95" s="54"/>
      <c r="SWP95" s="54"/>
      <c r="SWQ95" s="54"/>
      <c r="SWR95" s="54"/>
      <c r="SWS95" s="54"/>
      <c r="SWT95" s="54"/>
      <c r="SWU95" s="54"/>
      <c r="SWV95" s="54"/>
      <c r="SWW95" s="54"/>
      <c r="SWX95" s="54"/>
      <c r="SWY95" s="54"/>
      <c r="SWZ95" s="54"/>
      <c r="SXA95" s="54"/>
      <c r="SXB95" s="54"/>
      <c r="SXC95" s="54"/>
      <c r="SXD95" s="54"/>
      <c r="SXE95" s="54"/>
      <c r="SXF95" s="54"/>
      <c r="SXG95" s="54"/>
      <c r="SXH95" s="54"/>
      <c r="SXI95" s="54"/>
      <c r="SXJ95" s="54"/>
      <c r="SXK95" s="54"/>
      <c r="SXL95" s="54"/>
      <c r="SXM95" s="54"/>
      <c r="SXN95" s="54"/>
      <c r="SXO95" s="54"/>
      <c r="SXP95" s="54"/>
      <c r="SXQ95" s="54"/>
      <c r="SXR95" s="54"/>
      <c r="SXS95" s="54"/>
      <c r="SXT95" s="54"/>
      <c r="SXU95" s="54"/>
      <c r="SXV95" s="54"/>
      <c r="SXW95" s="54"/>
      <c r="SXX95" s="54"/>
      <c r="SXY95" s="54"/>
      <c r="SXZ95" s="54"/>
      <c r="SYA95" s="54"/>
      <c r="SYB95" s="54"/>
      <c r="SYC95" s="54"/>
      <c r="SYD95" s="54"/>
      <c r="SYE95" s="54"/>
      <c r="SYF95" s="54"/>
      <c r="SYG95" s="54"/>
      <c r="SYH95" s="54"/>
      <c r="SYI95" s="54"/>
      <c r="SYJ95" s="54"/>
      <c r="SYK95" s="54"/>
      <c r="SYL95" s="54"/>
      <c r="SYM95" s="54"/>
      <c r="SYN95" s="54"/>
      <c r="SYO95" s="54"/>
      <c r="SYP95" s="54"/>
      <c r="SYQ95" s="54"/>
      <c r="SYR95" s="54"/>
      <c r="SYS95" s="54"/>
      <c r="SYT95" s="54"/>
      <c r="SYU95" s="54"/>
      <c r="SYV95" s="54"/>
      <c r="SYW95" s="54"/>
      <c r="SYX95" s="54"/>
      <c r="SYY95" s="54"/>
      <c r="SYZ95" s="54"/>
      <c r="SZA95" s="54"/>
      <c r="SZB95" s="54"/>
      <c r="SZC95" s="54"/>
      <c r="SZD95" s="54"/>
      <c r="SZE95" s="54"/>
      <c r="SZF95" s="54"/>
      <c r="SZG95" s="54"/>
      <c r="SZH95" s="54"/>
      <c r="SZI95" s="54"/>
      <c r="SZJ95" s="54"/>
      <c r="SZK95" s="54"/>
      <c r="SZL95" s="54"/>
      <c r="SZM95" s="54"/>
      <c r="SZN95" s="54"/>
      <c r="SZO95" s="54"/>
      <c r="SZP95" s="54"/>
      <c r="SZQ95" s="54"/>
      <c r="SZR95" s="54"/>
      <c r="SZS95" s="54"/>
      <c r="SZT95" s="54"/>
      <c r="SZU95" s="54"/>
      <c r="SZV95" s="54"/>
      <c r="SZW95" s="54"/>
      <c r="SZX95" s="54"/>
      <c r="SZY95" s="54"/>
      <c r="SZZ95" s="54"/>
      <c r="TAA95" s="54"/>
      <c r="TAB95" s="54"/>
      <c r="TAC95" s="54"/>
      <c r="TAD95" s="54"/>
      <c r="TAE95" s="54"/>
      <c r="TAF95" s="54"/>
      <c r="TAG95" s="54"/>
      <c r="TAH95" s="54"/>
      <c r="TAI95" s="54"/>
      <c r="TAJ95" s="54"/>
      <c r="TAK95" s="54"/>
      <c r="TAL95" s="54"/>
      <c r="TAM95" s="54"/>
      <c r="TAN95" s="54"/>
      <c r="TAO95" s="54"/>
      <c r="TAP95" s="54"/>
      <c r="TAQ95" s="54"/>
      <c r="TAR95" s="54"/>
      <c r="TAS95" s="54"/>
      <c r="TAT95" s="54"/>
      <c r="TAU95" s="54"/>
      <c r="TAV95" s="54"/>
      <c r="TAW95" s="54"/>
      <c r="TAX95" s="54"/>
      <c r="TAY95" s="54"/>
      <c r="TAZ95" s="54"/>
      <c r="TBA95" s="54"/>
      <c r="TBB95" s="54"/>
      <c r="TBC95" s="54"/>
      <c r="TBD95" s="54"/>
      <c r="TBE95" s="54"/>
      <c r="TBF95" s="54"/>
      <c r="TBG95" s="54"/>
      <c r="TBH95" s="54"/>
      <c r="TBI95" s="54"/>
      <c r="TBJ95" s="54"/>
      <c r="TBK95" s="54"/>
      <c r="TBL95" s="54"/>
      <c r="TBM95" s="54"/>
      <c r="TBN95" s="54"/>
      <c r="TBO95" s="54"/>
      <c r="TBP95" s="54"/>
      <c r="TBQ95" s="54"/>
      <c r="TBR95" s="54"/>
      <c r="TBS95" s="54"/>
      <c r="TBT95" s="54"/>
      <c r="TBU95" s="54"/>
      <c r="TBV95" s="54"/>
      <c r="TBW95" s="54"/>
      <c r="TBX95" s="54"/>
      <c r="TBY95" s="54"/>
      <c r="TBZ95" s="54"/>
      <c r="TCA95" s="54"/>
      <c r="TCB95" s="54"/>
      <c r="TCC95" s="54"/>
      <c r="TCD95" s="54"/>
      <c r="TCE95" s="54"/>
      <c r="TCF95" s="54"/>
      <c r="TCG95" s="54"/>
      <c r="TCH95" s="54"/>
      <c r="TCI95" s="54"/>
      <c r="TCJ95" s="54"/>
      <c r="TCK95" s="54"/>
      <c r="TCL95" s="54"/>
      <c r="TCM95" s="54"/>
      <c r="TCN95" s="54"/>
      <c r="TCO95" s="54"/>
      <c r="TCP95" s="54"/>
      <c r="TCQ95" s="54"/>
      <c r="TCR95" s="54"/>
      <c r="TCS95" s="54"/>
      <c r="TCT95" s="54"/>
      <c r="TCU95" s="54"/>
      <c r="TCV95" s="54"/>
      <c r="TCW95" s="54"/>
      <c r="TCX95" s="54"/>
      <c r="TCY95" s="54"/>
      <c r="TCZ95" s="54"/>
      <c r="TDA95" s="54"/>
      <c r="TDB95" s="54"/>
      <c r="TDC95" s="54"/>
      <c r="TDD95" s="54"/>
      <c r="TDE95" s="54"/>
      <c r="TDF95" s="54"/>
      <c r="TDG95" s="54"/>
      <c r="TDH95" s="54"/>
      <c r="TDI95" s="54"/>
      <c r="TDJ95" s="54"/>
      <c r="TDK95" s="54"/>
      <c r="TDL95" s="54"/>
      <c r="TDM95" s="54"/>
      <c r="TDN95" s="54"/>
      <c r="TDO95" s="54"/>
      <c r="TDP95" s="54"/>
      <c r="TDQ95" s="54"/>
      <c r="TDR95" s="54"/>
      <c r="TDS95" s="54"/>
      <c r="TDT95" s="54"/>
      <c r="TDU95" s="54"/>
      <c r="TDV95" s="54"/>
      <c r="TDW95" s="54"/>
      <c r="TDX95" s="54"/>
      <c r="TDY95" s="54"/>
      <c r="TDZ95" s="54"/>
      <c r="TEA95" s="54"/>
      <c r="TEB95" s="54"/>
      <c r="TEC95" s="54"/>
      <c r="TED95" s="54"/>
      <c r="TEE95" s="54"/>
      <c r="TEF95" s="54"/>
      <c r="TEG95" s="54"/>
      <c r="TEH95" s="54"/>
      <c r="TEI95" s="54"/>
      <c r="TEJ95" s="54"/>
      <c r="TEK95" s="54"/>
      <c r="TEL95" s="54"/>
      <c r="TEM95" s="54"/>
      <c r="TEN95" s="54"/>
      <c r="TEO95" s="54"/>
      <c r="TEP95" s="54"/>
      <c r="TEQ95" s="54"/>
      <c r="TER95" s="54"/>
      <c r="TES95" s="54"/>
      <c r="TET95" s="54"/>
      <c r="TEU95" s="54"/>
      <c r="TEV95" s="54"/>
      <c r="TEW95" s="54"/>
      <c r="TEX95" s="54"/>
      <c r="TEY95" s="54"/>
      <c r="TEZ95" s="54"/>
      <c r="TFA95" s="54"/>
      <c r="TFB95" s="54"/>
      <c r="TFC95" s="54"/>
      <c r="TFD95" s="54"/>
      <c r="TFE95" s="54"/>
      <c r="TFF95" s="54"/>
      <c r="TFG95" s="54"/>
      <c r="TFH95" s="54"/>
      <c r="TFI95" s="54"/>
      <c r="TFJ95" s="54"/>
      <c r="TFK95" s="54"/>
      <c r="TFL95" s="54"/>
      <c r="TFM95" s="54"/>
      <c r="TFN95" s="54"/>
      <c r="TFO95" s="54"/>
      <c r="TFP95" s="54"/>
      <c r="TFQ95" s="54"/>
      <c r="TFR95" s="54"/>
      <c r="TFS95" s="54"/>
      <c r="TFT95" s="54"/>
      <c r="TFU95" s="54"/>
      <c r="TFV95" s="54"/>
      <c r="TFW95" s="54"/>
      <c r="TFX95" s="54"/>
      <c r="TFY95" s="54"/>
      <c r="TFZ95" s="54"/>
      <c r="TGA95" s="54"/>
      <c r="TGB95" s="54"/>
      <c r="TGC95" s="54"/>
      <c r="TGD95" s="54"/>
      <c r="TGE95" s="54"/>
      <c r="TGF95" s="54"/>
      <c r="TGG95" s="54"/>
      <c r="TGH95" s="54"/>
      <c r="TGI95" s="54"/>
      <c r="TGJ95" s="54"/>
      <c r="TGK95" s="54"/>
      <c r="TGL95" s="54"/>
      <c r="TGM95" s="54"/>
      <c r="TGN95" s="54"/>
      <c r="TGO95" s="54"/>
      <c r="TGP95" s="54"/>
      <c r="TGQ95" s="54"/>
      <c r="TGR95" s="54"/>
      <c r="TGS95" s="54"/>
      <c r="TGT95" s="54"/>
      <c r="TGU95" s="54"/>
      <c r="TGV95" s="54"/>
      <c r="TGW95" s="54"/>
      <c r="TGX95" s="54"/>
      <c r="TGY95" s="54"/>
      <c r="TGZ95" s="54"/>
      <c r="THA95" s="54"/>
      <c r="THB95" s="54"/>
      <c r="THC95" s="54"/>
      <c r="THD95" s="54"/>
      <c r="THE95" s="54"/>
      <c r="THF95" s="54"/>
      <c r="THG95" s="54"/>
      <c r="THH95" s="54"/>
      <c r="THI95" s="54"/>
      <c r="THJ95" s="54"/>
      <c r="THK95" s="54"/>
      <c r="THL95" s="54"/>
      <c r="THM95" s="54"/>
      <c r="THN95" s="54"/>
      <c r="THO95" s="54"/>
      <c r="THP95" s="54"/>
      <c r="THQ95" s="54"/>
      <c r="THR95" s="54"/>
      <c r="THS95" s="54"/>
      <c r="THT95" s="54"/>
      <c r="THU95" s="54"/>
      <c r="THV95" s="54"/>
      <c r="THW95" s="54"/>
      <c r="THX95" s="54"/>
      <c r="THY95" s="54"/>
      <c r="THZ95" s="54"/>
      <c r="TIA95" s="54"/>
      <c r="TIB95" s="54"/>
      <c r="TIC95" s="54"/>
      <c r="TID95" s="54"/>
      <c r="TIE95" s="54"/>
      <c r="TIF95" s="54"/>
      <c r="TIG95" s="54"/>
      <c r="TIH95" s="54"/>
      <c r="TII95" s="54"/>
      <c r="TIJ95" s="54"/>
      <c r="TIK95" s="54"/>
      <c r="TIL95" s="54"/>
      <c r="TIM95" s="54"/>
      <c r="TIN95" s="54"/>
      <c r="TIO95" s="54"/>
      <c r="TIP95" s="54"/>
      <c r="TIQ95" s="54"/>
      <c r="TIR95" s="54"/>
      <c r="TIS95" s="54"/>
      <c r="TIT95" s="54"/>
      <c r="TIU95" s="54"/>
      <c r="TIV95" s="54"/>
      <c r="TIW95" s="54"/>
      <c r="TIX95" s="54"/>
      <c r="TIY95" s="54"/>
      <c r="TIZ95" s="54"/>
      <c r="TJA95" s="54"/>
      <c r="TJB95" s="54"/>
      <c r="TJC95" s="54"/>
      <c r="TJD95" s="54"/>
      <c r="TJE95" s="54"/>
      <c r="TJF95" s="54"/>
      <c r="TJG95" s="54"/>
      <c r="TJH95" s="54"/>
      <c r="TJI95" s="54"/>
      <c r="TJJ95" s="54"/>
      <c r="TJK95" s="54"/>
      <c r="TJL95" s="54"/>
      <c r="TJM95" s="54"/>
      <c r="TJN95" s="54"/>
      <c r="TJO95" s="54"/>
      <c r="TJP95" s="54"/>
      <c r="TJQ95" s="54"/>
      <c r="TJR95" s="54"/>
      <c r="TJS95" s="54"/>
      <c r="TJT95" s="54"/>
      <c r="TJU95" s="54"/>
      <c r="TJV95" s="54"/>
      <c r="TJW95" s="54"/>
      <c r="TJX95" s="54"/>
      <c r="TJY95" s="54"/>
      <c r="TJZ95" s="54"/>
      <c r="TKA95" s="54"/>
      <c r="TKB95" s="54"/>
      <c r="TKC95" s="54"/>
      <c r="TKD95" s="54"/>
      <c r="TKE95" s="54"/>
      <c r="TKF95" s="54"/>
      <c r="TKG95" s="54"/>
      <c r="TKH95" s="54"/>
      <c r="TKI95" s="54"/>
      <c r="TKJ95" s="54"/>
      <c r="TKK95" s="54"/>
      <c r="TKL95" s="54"/>
      <c r="TKM95" s="54"/>
      <c r="TKN95" s="54"/>
      <c r="TKO95" s="54"/>
      <c r="TKP95" s="54"/>
      <c r="TKQ95" s="54"/>
      <c r="TKR95" s="54"/>
      <c r="TKS95" s="54"/>
      <c r="TKT95" s="54"/>
      <c r="TKU95" s="54"/>
      <c r="TKV95" s="54"/>
      <c r="TKW95" s="54"/>
      <c r="TKX95" s="54"/>
      <c r="TKY95" s="54"/>
      <c r="TKZ95" s="54"/>
      <c r="TLA95" s="54"/>
      <c r="TLB95" s="54"/>
      <c r="TLC95" s="54"/>
      <c r="TLD95" s="54"/>
      <c r="TLE95" s="54"/>
      <c r="TLF95" s="54"/>
      <c r="TLG95" s="54"/>
      <c r="TLH95" s="54"/>
      <c r="TLI95" s="54"/>
      <c r="TLJ95" s="54"/>
      <c r="TLK95" s="54"/>
      <c r="TLL95" s="54"/>
      <c r="TLM95" s="54"/>
      <c r="TLN95" s="54"/>
      <c r="TLO95" s="54"/>
      <c r="TLP95" s="54"/>
      <c r="TLQ95" s="54"/>
      <c r="TLR95" s="54"/>
      <c r="TLS95" s="54"/>
      <c r="TLT95" s="54"/>
      <c r="TLU95" s="54"/>
      <c r="TLV95" s="54"/>
      <c r="TLW95" s="54"/>
      <c r="TLX95" s="54"/>
      <c r="TLY95" s="54"/>
      <c r="TLZ95" s="54"/>
      <c r="TMA95" s="54"/>
      <c r="TMB95" s="54"/>
      <c r="TMC95" s="54"/>
      <c r="TMD95" s="54"/>
      <c r="TME95" s="54"/>
      <c r="TMF95" s="54"/>
      <c r="TMG95" s="54"/>
      <c r="TMH95" s="54"/>
      <c r="TMI95" s="54"/>
      <c r="TMJ95" s="54"/>
      <c r="TMK95" s="54"/>
      <c r="TML95" s="54"/>
      <c r="TMM95" s="54"/>
      <c r="TMN95" s="54"/>
      <c r="TMO95" s="54"/>
      <c r="TMP95" s="54"/>
      <c r="TMQ95" s="54"/>
      <c r="TMR95" s="54"/>
      <c r="TMS95" s="54"/>
      <c r="TMT95" s="54"/>
      <c r="TMU95" s="54"/>
      <c r="TMV95" s="54"/>
      <c r="TMW95" s="54"/>
      <c r="TMX95" s="54"/>
      <c r="TMY95" s="54"/>
      <c r="TMZ95" s="54"/>
      <c r="TNA95" s="54"/>
      <c r="TNB95" s="54"/>
      <c r="TNC95" s="54"/>
      <c r="TND95" s="54"/>
      <c r="TNE95" s="54"/>
      <c r="TNF95" s="54"/>
      <c r="TNG95" s="54"/>
      <c r="TNH95" s="54"/>
      <c r="TNI95" s="54"/>
      <c r="TNJ95" s="54"/>
      <c r="TNK95" s="54"/>
      <c r="TNL95" s="54"/>
      <c r="TNM95" s="54"/>
      <c r="TNN95" s="54"/>
      <c r="TNO95" s="54"/>
      <c r="TNP95" s="54"/>
      <c r="TNQ95" s="54"/>
      <c r="TNR95" s="54"/>
      <c r="TNS95" s="54"/>
      <c r="TNT95" s="54"/>
      <c r="TNU95" s="54"/>
      <c r="TNV95" s="54"/>
      <c r="TNW95" s="54"/>
      <c r="TNX95" s="54"/>
      <c r="TNY95" s="54"/>
      <c r="TNZ95" s="54"/>
      <c r="TOA95" s="54"/>
      <c r="TOB95" s="54"/>
      <c r="TOC95" s="54"/>
      <c r="TOD95" s="54"/>
      <c r="TOE95" s="54"/>
      <c r="TOF95" s="54"/>
      <c r="TOG95" s="54"/>
      <c r="TOH95" s="54"/>
      <c r="TOI95" s="54"/>
      <c r="TOJ95" s="54"/>
      <c r="TOK95" s="54"/>
      <c r="TOL95" s="54"/>
      <c r="TOM95" s="54"/>
      <c r="TON95" s="54"/>
      <c r="TOO95" s="54"/>
      <c r="TOP95" s="54"/>
      <c r="TOQ95" s="54"/>
      <c r="TOR95" s="54"/>
      <c r="TOS95" s="54"/>
      <c r="TOT95" s="54"/>
      <c r="TOU95" s="54"/>
      <c r="TOV95" s="54"/>
      <c r="TOW95" s="54"/>
      <c r="TOX95" s="54"/>
      <c r="TOY95" s="54"/>
      <c r="TOZ95" s="54"/>
      <c r="TPA95" s="54"/>
      <c r="TPB95" s="54"/>
      <c r="TPC95" s="54"/>
      <c r="TPD95" s="54"/>
      <c r="TPE95" s="54"/>
      <c r="TPF95" s="54"/>
      <c r="TPG95" s="54"/>
      <c r="TPH95" s="54"/>
      <c r="TPI95" s="54"/>
      <c r="TPJ95" s="54"/>
      <c r="TPK95" s="54"/>
      <c r="TPL95" s="54"/>
      <c r="TPM95" s="54"/>
      <c r="TPN95" s="54"/>
      <c r="TPO95" s="54"/>
      <c r="TPP95" s="54"/>
      <c r="TPQ95" s="54"/>
      <c r="TPR95" s="54"/>
      <c r="TPS95" s="54"/>
      <c r="TPT95" s="54"/>
      <c r="TPU95" s="54"/>
      <c r="TPV95" s="54"/>
      <c r="TPW95" s="54"/>
      <c r="TPX95" s="54"/>
      <c r="TPY95" s="54"/>
      <c r="TPZ95" s="54"/>
      <c r="TQA95" s="54"/>
      <c r="TQB95" s="54"/>
      <c r="TQC95" s="54"/>
      <c r="TQD95" s="54"/>
      <c r="TQE95" s="54"/>
      <c r="TQF95" s="54"/>
      <c r="TQG95" s="54"/>
      <c r="TQH95" s="54"/>
      <c r="TQI95" s="54"/>
      <c r="TQJ95" s="54"/>
      <c r="TQK95" s="54"/>
      <c r="TQL95" s="54"/>
      <c r="TQM95" s="54"/>
      <c r="TQN95" s="54"/>
      <c r="TQO95" s="54"/>
      <c r="TQP95" s="54"/>
      <c r="TQQ95" s="54"/>
      <c r="TQR95" s="54"/>
      <c r="TQS95" s="54"/>
      <c r="TQT95" s="54"/>
      <c r="TQU95" s="54"/>
      <c r="TQV95" s="54"/>
      <c r="TQW95" s="54"/>
      <c r="TQX95" s="54"/>
      <c r="TQY95" s="54"/>
      <c r="TQZ95" s="54"/>
      <c r="TRA95" s="54"/>
      <c r="TRB95" s="54"/>
      <c r="TRC95" s="54"/>
      <c r="TRD95" s="54"/>
      <c r="TRE95" s="54"/>
      <c r="TRF95" s="54"/>
      <c r="TRG95" s="54"/>
      <c r="TRH95" s="54"/>
      <c r="TRI95" s="54"/>
      <c r="TRJ95" s="54"/>
      <c r="TRK95" s="54"/>
      <c r="TRL95" s="54"/>
      <c r="TRM95" s="54"/>
      <c r="TRN95" s="54"/>
      <c r="TRO95" s="54"/>
      <c r="TRP95" s="54"/>
      <c r="TRQ95" s="54"/>
      <c r="TRR95" s="54"/>
      <c r="TRS95" s="54"/>
      <c r="TRT95" s="54"/>
      <c r="TRU95" s="54"/>
      <c r="TRV95" s="54"/>
      <c r="TRW95" s="54"/>
      <c r="TRX95" s="54"/>
      <c r="TRY95" s="54"/>
      <c r="TRZ95" s="54"/>
      <c r="TSA95" s="54"/>
      <c r="TSB95" s="54"/>
      <c r="TSC95" s="54"/>
      <c r="TSD95" s="54"/>
      <c r="TSE95" s="54"/>
      <c r="TSF95" s="54"/>
      <c r="TSG95" s="54"/>
      <c r="TSH95" s="54"/>
      <c r="TSI95" s="54"/>
      <c r="TSJ95" s="54"/>
      <c r="TSK95" s="54"/>
      <c r="TSL95" s="54"/>
      <c r="TSM95" s="54"/>
      <c r="TSN95" s="54"/>
      <c r="TSO95" s="54"/>
      <c r="TSP95" s="54"/>
      <c r="TSQ95" s="54"/>
      <c r="TSR95" s="54"/>
      <c r="TSS95" s="54"/>
      <c r="TST95" s="54"/>
      <c r="TSU95" s="54"/>
      <c r="TSV95" s="54"/>
      <c r="TSW95" s="54"/>
      <c r="TSX95" s="54"/>
      <c r="TSY95" s="54"/>
      <c r="TSZ95" s="54"/>
      <c r="TTA95" s="54"/>
      <c r="TTB95" s="54"/>
      <c r="TTC95" s="54"/>
      <c r="TTD95" s="54"/>
      <c r="TTE95" s="54"/>
      <c r="TTF95" s="54"/>
      <c r="TTG95" s="54"/>
      <c r="TTH95" s="54"/>
      <c r="TTI95" s="54"/>
      <c r="TTJ95" s="54"/>
      <c r="TTK95" s="54"/>
      <c r="TTL95" s="54"/>
      <c r="TTM95" s="54"/>
      <c r="TTN95" s="54"/>
      <c r="TTO95" s="54"/>
      <c r="TTP95" s="54"/>
      <c r="TTQ95" s="54"/>
      <c r="TTR95" s="54"/>
      <c r="TTS95" s="54"/>
      <c r="TTT95" s="54"/>
      <c r="TTU95" s="54"/>
      <c r="TTV95" s="54"/>
      <c r="TTW95" s="54"/>
      <c r="TTX95" s="54"/>
      <c r="TTY95" s="54"/>
      <c r="TTZ95" s="54"/>
      <c r="TUA95" s="54"/>
      <c r="TUB95" s="54"/>
      <c r="TUC95" s="54"/>
      <c r="TUD95" s="54"/>
      <c r="TUE95" s="54"/>
      <c r="TUF95" s="54"/>
      <c r="TUG95" s="54"/>
      <c r="TUH95" s="54"/>
      <c r="TUI95" s="54"/>
      <c r="TUJ95" s="54"/>
      <c r="TUK95" s="54"/>
      <c r="TUL95" s="54"/>
      <c r="TUM95" s="54"/>
      <c r="TUN95" s="54"/>
      <c r="TUO95" s="54"/>
      <c r="TUP95" s="54"/>
      <c r="TUQ95" s="54"/>
      <c r="TUR95" s="54"/>
      <c r="TUS95" s="54"/>
      <c r="TUT95" s="54"/>
      <c r="TUU95" s="54"/>
      <c r="TUV95" s="54"/>
      <c r="TUW95" s="54"/>
      <c r="TUX95" s="54"/>
      <c r="TUY95" s="54"/>
      <c r="TUZ95" s="54"/>
      <c r="TVA95" s="54"/>
      <c r="TVB95" s="54"/>
      <c r="TVC95" s="54"/>
      <c r="TVD95" s="54"/>
      <c r="TVE95" s="54"/>
      <c r="TVF95" s="54"/>
      <c r="TVG95" s="54"/>
      <c r="TVH95" s="54"/>
      <c r="TVI95" s="54"/>
      <c r="TVJ95" s="54"/>
      <c r="TVK95" s="54"/>
      <c r="TVL95" s="54"/>
      <c r="TVM95" s="54"/>
      <c r="TVN95" s="54"/>
      <c r="TVO95" s="54"/>
      <c r="TVP95" s="54"/>
      <c r="TVQ95" s="54"/>
      <c r="TVR95" s="54"/>
      <c r="TVS95" s="54"/>
      <c r="TVT95" s="54"/>
      <c r="TVU95" s="54"/>
      <c r="TVV95" s="54"/>
      <c r="TVW95" s="54"/>
      <c r="TVX95" s="54"/>
      <c r="TVY95" s="54"/>
      <c r="TVZ95" s="54"/>
      <c r="TWA95" s="54"/>
      <c r="TWB95" s="54"/>
      <c r="TWC95" s="54"/>
      <c r="TWD95" s="54"/>
      <c r="TWE95" s="54"/>
      <c r="TWF95" s="54"/>
      <c r="TWG95" s="54"/>
      <c r="TWH95" s="54"/>
      <c r="TWI95" s="54"/>
      <c r="TWJ95" s="54"/>
      <c r="TWK95" s="54"/>
      <c r="TWL95" s="54"/>
      <c r="TWM95" s="54"/>
      <c r="TWN95" s="54"/>
      <c r="TWO95" s="54"/>
      <c r="TWP95" s="54"/>
      <c r="TWQ95" s="54"/>
      <c r="TWR95" s="54"/>
      <c r="TWS95" s="54"/>
      <c r="TWT95" s="54"/>
      <c r="TWU95" s="54"/>
      <c r="TWV95" s="54"/>
      <c r="TWW95" s="54"/>
      <c r="TWX95" s="54"/>
      <c r="TWY95" s="54"/>
      <c r="TWZ95" s="54"/>
      <c r="TXA95" s="54"/>
      <c r="TXB95" s="54"/>
      <c r="TXC95" s="54"/>
      <c r="TXD95" s="54"/>
      <c r="TXE95" s="54"/>
      <c r="TXF95" s="54"/>
      <c r="TXG95" s="54"/>
      <c r="TXH95" s="54"/>
      <c r="TXI95" s="54"/>
      <c r="TXJ95" s="54"/>
      <c r="TXK95" s="54"/>
      <c r="TXL95" s="54"/>
      <c r="TXM95" s="54"/>
      <c r="TXN95" s="54"/>
      <c r="TXO95" s="54"/>
      <c r="TXP95" s="54"/>
      <c r="TXQ95" s="54"/>
      <c r="TXR95" s="54"/>
      <c r="TXS95" s="54"/>
      <c r="TXT95" s="54"/>
      <c r="TXU95" s="54"/>
      <c r="TXV95" s="54"/>
      <c r="TXW95" s="54"/>
      <c r="TXX95" s="54"/>
      <c r="TXY95" s="54"/>
      <c r="TXZ95" s="54"/>
      <c r="TYA95" s="54"/>
      <c r="TYB95" s="54"/>
      <c r="TYC95" s="54"/>
      <c r="TYD95" s="54"/>
      <c r="TYE95" s="54"/>
      <c r="TYF95" s="54"/>
      <c r="TYG95" s="54"/>
      <c r="TYH95" s="54"/>
      <c r="TYI95" s="54"/>
      <c r="TYJ95" s="54"/>
      <c r="TYK95" s="54"/>
      <c r="TYL95" s="54"/>
      <c r="TYM95" s="54"/>
      <c r="TYN95" s="54"/>
      <c r="TYO95" s="54"/>
      <c r="TYP95" s="54"/>
      <c r="TYQ95" s="54"/>
      <c r="TYR95" s="54"/>
      <c r="TYS95" s="54"/>
      <c r="TYT95" s="54"/>
      <c r="TYU95" s="54"/>
      <c r="TYV95" s="54"/>
      <c r="TYW95" s="54"/>
      <c r="TYX95" s="54"/>
      <c r="TYY95" s="54"/>
      <c r="TYZ95" s="54"/>
      <c r="TZA95" s="54"/>
      <c r="TZB95" s="54"/>
      <c r="TZC95" s="54"/>
      <c r="TZD95" s="54"/>
      <c r="TZE95" s="54"/>
      <c r="TZF95" s="54"/>
      <c r="TZG95" s="54"/>
      <c r="TZH95" s="54"/>
      <c r="TZI95" s="54"/>
      <c r="TZJ95" s="54"/>
      <c r="TZK95" s="54"/>
      <c r="TZL95" s="54"/>
      <c r="TZM95" s="54"/>
      <c r="TZN95" s="54"/>
      <c r="TZO95" s="54"/>
      <c r="TZP95" s="54"/>
      <c r="TZQ95" s="54"/>
      <c r="TZR95" s="54"/>
      <c r="TZS95" s="54"/>
      <c r="TZT95" s="54"/>
      <c r="TZU95" s="54"/>
      <c r="TZV95" s="54"/>
      <c r="TZW95" s="54"/>
      <c r="TZX95" s="54"/>
      <c r="TZY95" s="54"/>
      <c r="TZZ95" s="54"/>
      <c r="UAA95" s="54"/>
      <c r="UAB95" s="54"/>
      <c r="UAC95" s="54"/>
      <c r="UAD95" s="54"/>
      <c r="UAE95" s="54"/>
      <c r="UAF95" s="54"/>
      <c r="UAG95" s="54"/>
      <c r="UAH95" s="54"/>
      <c r="UAI95" s="54"/>
      <c r="UAJ95" s="54"/>
      <c r="UAK95" s="54"/>
      <c r="UAL95" s="54"/>
      <c r="UAM95" s="54"/>
      <c r="UAN95" s="54"/>
      <c r="UAO95" s="54"/>
      <c r="UAP95" s="54"/>
      <c r="UAQ95" s="54"/>
      <c r="UAR95" s="54"/>
      <c r="UAS95" s="54"/>
      <c r="UAT95" s="54"/>
      <c r="UAU95" s="54"/>
      <c r="UAV95" s="54"/>
      <c r="UAW95" s="54"/>
      <c r="UAX95" s="54"/>
      <c r="UAY95" s="54"/>
      <c r="UAZ95" s="54"/>
      <c r="UBA95" s="54"/>
      <c r="UBB95" s="54"/>
      <c r="UBC95" s="54"/>
      <c r="UBD95" s="54"/>
      <c r="UBE95" s="54"/>
      <c r="UBF95" s="54"/>
      <c r="UBG95" s="54"/>
      <c r="UBH95" s="54"/>
      <c r="UBI95" s="54"/>
      <c r="UBJ95" s="54"/>
      <c r="UBK95" s="54"/>
      <c r="UBL95" s="54"/>
      <c r="UBM95" s="54"/>
      <c r="UBN95" s="54"/>
      <c r="UBO95" s="54"/>
      <c r="UBP95" s="54"/>
      <c r="UBQ95" s="54"/>
      <c r="UBR95" s="54"/>
      <c r="UBS95" s="54"/>
      <c r="UBT95" s="54"/>
      <c r="UBU95" s="54"/>
      <c r="UBV95" s="54"/>
      <c r="UBW95" s="54"/>
      <c r="UBX95" s="54"/>
      <c r="UBY95" s="54"/>
      <c r="UBZ95" s="54"/>
      <c r="UCA95" s="54"/>
      <c r="UCB95" s="54"/>
      <c r="UCC95" s="54"/>
      <c r="UCD95" s="54"/>
      <c r="UCE95" s="54"/>
      <c r="UCF95" s="54"/>
      <c r="UCG95" s="54"/>
      <c r="UCH95" s="54"/>
      <c r="UCI95" s="54"/>
      <c r="UCJ95" s="54"/>
      <c r="UCK95" s="54"/>
      <c r="UCL95" s="54"/>
      <c r="UCM95" s="54"/>
      <c r="UCN95" s="54"/>
      <c r="UCO95" s="54"/>
      <c r="UCP95" s="54"/>
      <c r="UCQ95" s="54"/>
      <c r="UCR95" s="54"/>
      <c r="UCS95" s="54"/>
      <c r="UCT95" s="54"/>
      <c r="UCU95" s="54"/>
      <c r="UCV95" s="54"/>
      <c r="UCW95" s="54"/>
      <c r="UCX95" s="54"/>
      <c r="UCY95" s="54"/>
      <c r="UCZ95" s="54"/>
      <c r="UDA95" s="54"/>
      <c r="UDB95" s="54"/>
      <c r="UDC95" s="54"/>
      <c r="UDD95" s="54"/>
      <c r="UDE95" s="54"/>
      <c r="UDF95" s="54"/>
      <c r="UDG95" s="54"/>
      <c r="UDH95" s="54"/>
      <c r="UDI95" s="54"/>
      <c r="UDJ95" s="54"/>
      <c r="UDK95" s="54"/>
      <c r="UDL95" s="54"/>
      <c r="UDM95" s="54"/>
      <c r="UDN95" s="54"/>
      <c r="UDO95" s="54"/>
      <c r="UDP95" s="54"/>
      <c r="UDQ95" s="54"/>
      <c r="UDR95" s="54"/>
      <c r="UDS95" s="54"/>
      <c r="UDT95" s="54"/>
      <c r="UDU95" s="54"/>
      <c r="UDV95" s="54"/>
      <c r="UDW95" s="54"/>
      <c r="UDX95" s="54"/>
      <c r="UDY95" s="54"/>
      <c r="UDZ95" s="54"/>
      <c r="UEA95" s="54"/>
      <c r="UEB95" s="54"/>
      <c r="UEC95" s="54"/>
      <c r="UED95" s="54"/>
      <c r="UEE95" s="54"/>
      <c r="UEF95" s="54"/>
      <c r="UEG95" s="54"/>
      <c r="UEH95" s="54"/>
      <c r="UEI95" s="54"/>
      <c r="UEJ95" s="54"/>
      <c r="UEK95" s="54"/>
      <c r="UEL95" s="54"/>
      <c r="UEM95" s="54"/>
      <c r="UEN95" s="54"/>
      <c r="UEO95" s="54"/>
      <c r="UEP95" s="54"/>
      <c r="UEQ95" s="54"/>
      <c r="UER95" s="54"/>
      <c r="UES95" s="54"/>
      <c r="UET95" s="54"/>
      <c r="UEU95" s="54"/>
      <c r="UEV95" s="54"/>
      <c r="UEW95" s="54"/>
      <c r="UEX95" s="54"/>
      <c r="UEY95" s="54"/>
      <c r="UEZ95" s="54"/>
      <c r="UFA95" s="54"/>
      <c r="UFB95" s="54"/>
      <c r="UFC95" s="54"/>
      <c r="UFD95" s="54"/>
      <c r="UFE95" s="54"/>
      <c r="UFF95" s="54"/>
      <c r="UFG95" s="54"/>
      <c r="UFH95" s="54"/>
      <c r="UFI95" s="54"/>
      <c r="UFJ95" s="54"/>
      <c r="UFK95" s="54"/>
      <c r="UFL95" s="54"/>
      <c r="UFM95" s="54"/>
      <c r="UFN95" s="54"/>
      <c r="UFO95" s="54"/>
      <c r="UFP95" s="54"/>
      <c r="UFQ95" s="54"/>
      <c r="UFR95" s="54"/>
      <c r="UFS95" s="54"/>
      <c r="UFT95" s="54"/>
      <c r="UFU95" s="54"/>
      <c r="UFV95" s="54"/>
      <c r="UFW95" s="54"/>
      <c r="UFX95" s="54"/>
      <c r="UFY95" s="54"/>
      <c r="UFZ95" s="54"/>
      <c r="UGA95" s="54"/>
      <c r="UGB95" s="54"/>
      <c r="UGC95" s="54"/>
      <c r="UGD95" s="54"/>
      <c r="UGE95" s="54"/>
      <c r="UGF95" s="54"/>
      <c r="UGG95" s="54"/>
      <c r="UGH95" s="54"/>
      <c r="UGI95" s="54"/>
      <c r="UGJ95" s="54"/>
      <c r="UGK95" s="54"/>
      <c r="UGL95" s="54"/>
      <c r="UGM95" s="54"/>
      <c r="UGN95" s="54"/>
      <c r="UGO95" s="54"/>
      <c r="UGP95" s="54"/>
      <c r="UGQ95" s="54"/>
      <c r="UGR95" s="54"/>
      <c r="UGS95" s="54"/>
      <c r="UGT95" s="54"/>
      <c r="UGU95" s="54"/>
      <c r="UGV95" s="54"/>
      <c r="UGW95" s="54"/>
      <c r="UGX95" s="54"/>
      <c r="UGY95" s="54"/>
      <c r="UGZ95" s="54"/>
      <c r="UHA95" s="54"/>
      <c r="UHB95" s="54"/>
      <c r="UHC95" s="54"/>
      <c r="UHD95" s="54"/>
      <c r="UHE95" s="54"/>
      <c r="UHF95" s="54"/>
      <c r="UHG95" s="54"/>
      <c r="UHH95" s="54"/>
      <c r="UHI95" s="54"/>
      <c r="UHJ95" s="54"/>
      <c r="UHK95" s="54"/>
      <c r="UHL95" s="54"/>
      <c r="UHM95" s="54"/>
      <c r="UHN95" s="54"/>
      <c r="UHO95" s="54"/>
      <c r="UHP95" s="54"/>
      <c r="UHQ95" s="54"/>
      <c r="UHR95" s="54"/>
      <c r="UHS95" s="54"/>
      <c r="UHT95" s="54"/>
      <c r="UHU95" s="54"/>
      <c r="UHV95" s="54"/>
      <c r="UHW95" s="54"/>
      <c r="UHX95" s="54"/>
      <c r="UHY95" s="54"/>
      <c r="UHZ95" s="54"/>
      <c r="UIA95" s="54"/>
      <c r="UIB95" s="54"/>
      <c r="UIC95" s="54"/>
      <c r="UID95" s="54"/>
      <c r="UIE95" s="54"/>
      <c r="UIF95" s="54"/>
      <c r="UIG95" s="54"/>
      <c r="UIH95" s="54"/>
      <c r="UII95" s="54"/>
      <c r="UIJ95" s="54"/>
      <c r="UIK95" s="54"/>
      <c r="UIL95" s="54"/>
      <c r="UIM95" s="54"/>
      <c r="UIN95" s="54"/>
      <c r="UIO95" s="54"/>
      <c r="UIP95" s="54"/>
      <c r="UIQ95" s="54"/>
      <c r="UIR95" s="54"/>
      <c r="UIS95" s="54"/>
      <c r="UIT95" s="54"/>
      <c r="UIU95" s="54"/>
      <c r="UIV95" s="54"/>
      <c r="UIW95" s="54"/>
      <c r="UIX95" s="54"/>
      <c r="UIY95" s="54"/>
      <c r="UIZ95" s="54"/>
      <c r="UJA95" s="54"/>
      <c r="UJB95" s="54"/>
      <c r="UJC95" s="54"/>
      <c r="UJD95" s="54"/>
      <c r="UJE95" s="54"/>
      <c r="UJF95" s="54"/>
      <c r="UJG95" s="54"/>
      <c r="UJH95" s="54"/>
      <c r="UJI95" s="54"/>
      <c r="UJJ95" s="54"/>
      <c r="UJK95" s="54"/>
      <c r="UJL95" s="54"/>
      <c r="UJM95" s="54"/>
      <c r="UJN95" s="54"/>
      <c r="UJO95" s="54"/>
      <c r="UJP95" s="54"/>
      <c r="UJQ95" s="54"/>
      <c r="UJR95" s="54"/>
      <c r="UJS95" s="54"/>
      <c r="UJT95" s="54"/>
      <c r="UJU95" s="54"/>
      <c r="UJV95" s="54"/>
      <c r="UJW95" s="54"/>
      <c r="UJX95" s="54"/>
      <c r="UJY95" s="54"/>
      <c r="UJZ95" s="54"/>
      <c r="UKA95" s="54"/>
      <c r="UKB95" s="54"/>
      <c r="UKC95" s="54"/>
      <c r="UKD95" s="54"/>
      <c r="UKE95" s="54"/>
      <c r="UKF95" s="54"/>
      <c r="UKG95" s="54"/>
      <c r="UKH95" s="54"/>
      <c r="UKI95" s="54"/>
      <c r="UKJ95" s="54"/>
      <c r="UKK95" s="54"/>
      <c r="UKL95" s="54"/>
      <c r="UKM95" s="54"/>
      <c r="UKN95" s="54"/>
      <c r="UKO95" s="54"/>
      <c r="UKP95" s="54"/>
      <c r="UKQ95" s="54"/>
      <c r="UKR95" s="54"/>
      <c r="UKS95" s="54"/>
      <c r="UKT95" s="54"/>
      <c r="UKU95" s="54"/>
      <c r="UKV95" s="54"/>
      <c r="UKW95" s="54"/>
      <c r="UKX95" s="54"/>
      <c r="UKY95" s="54"/>
      <c r="UKZ95" s="54"/>
      <c r="ULA95" s="54"/>
      <c r="ULB95" s="54"/>
      <c r="ULC95" s="54"/>
      <c r="ULD95" s="54"/>
      <c r="ULE95" s="54"/>
      <c r="ULF95" s="54"/>
      <c r="ULG95" s="54"/>
      <c r="ULH95" s="54"/>
      <c r="ULI95" s="54"/>
      <c r="ULJ95" s="54"/>
      <c r="ULK95" s="54"/>
      <c r="ULL95" s="54"/>
      <c r="ULM95" s="54"/>
      <c r="ULN95" s="54"/>
      <c r="ULO95" s="54"/>
      <c r="ULP95" s="54"/>
      <c r="ULQ95" s="54"/>
      <c r="ULR95" s="54"/>
      <c r="ULS95" s="54"/>
      <c r="ULT95" s="54"/>
      <c r="ULU95" s="54"/>
      <c r="ULV95" s="54"/>
      <c r="ULW95" s="54"/>
      <c r="ULX95" s="54"/>
      <c r="ULY95" s="54"/>
      <c r="ULZ95" s="54"/>
      <c r="UMA95" s="54"/>
      <c r="UMB95" s="54"/>
      <c r="UMC95" s="54"/>
      <c r="UMD95" s="54"/>
      <c r="UME95" s="54"/>
      <c r="UMF95" s="54"/>
      <c r="UMG95" s="54"/>
      <c r="UMH95" s="54"/>
      <c r="UMI95" s="54"/>
      <c r="UMJ95" s="54"/>
      <c r="UMK95" s="54"/>
      <c r="UML95" s="54"/>
      <c r="UMM95" s="54"/>
      <c r="UMN95" s="54"/>
      <c r="UMO95" s="54"/>
      <c r="UMP95" s="54"/>
      <c r="UMQ95" s="54"/>
      <c r="UMR95" s="54"/>
      <c r="UMS95" s="54"/>
      <c r="UMT95" s="54"/>
      <c r="UMU95" s="54"/>
      <c r="UMV95" s="54"/>
      <c r="UMW95" s="54"/>
      <c r="UMX95" s="54"/>
      <c r="UMY95" s="54"/>
      <c r="UMZ95" s="54"/>
      <c r="UNA95" s="54"/>
      <c r="UNB95" s="54"/>
      <c r="UNC95" s="54"/>
      <c r="UND95" s="54"/>
      <c r="UNE95" s="54"/>
      <c r="UNF95" s="54"/>
      <c r="UNG95" s="54"/>
      <c r="UNH95" s="54"/>
      <c r="UNI95" s="54"/>
      <c r="UNJ95" s="54"/>
      <c r="UNK95" s="54"/>
      <c r="UNL95" s="54"/>
      <c r="UNM95" s="54"/>
      <c r="UNN95" s="54"/>
      <c r="UNO95" s="54"/>
      <c r="UNP95" s="54"/>
      <c r="UNQ95" s="54"/>
      <c r="UNR95" s="54"/>
      <c r="UNS95" s="54"/>
      <c r="UNT95" s="54"/>
      <c r="UNU95" s="54"/>
      <c r="UNV95" s="54"/>
      <c r="UNW95" s="54"/>
      <c r="UNX95" s="54"/>
      <c r="UNY95" s="54"/>
      <c r="UNZ95" s="54"/>
      <c r="UOA95" s="54"/>
      <c r="UOB95" s="54"/>
      <c r="UOC95" s="54"/>
      <c r="UOD95" s="54"/>
      <c r="UOE95" s="54"/>
      <c r="UOF95" s="54"/>
      <c r="UOG95" s="54"/>
      <c r="UOH95" s="54"/>
      <c r="UOI95" s="54"/>
      <c r="UOJ95" s="54"/>
      <c r="UOK95" s="54"/>
      <c r="UOL95" s="54"/>
      <c r="UOM95" s="54"/>
      <c r="UON95" s="54"/>
      <c r="UOO95" s="54"/>
      <c r="UOP95" s="54"/>
      <c r="UOQ95" s="54"/>
      <c r="UOR95" s="54"/>
      <c r="UOS95" s="54"/>
      <c r="UOT95" s="54"/>
      <c r="UOU95" s="54"/>
      <c r="UOV95" s="54"/>
      <c r="UOW95" s="54"/>
      <c r="UOX95" s="54"/>
      <c r="UOY95" s="54"/>
      <c r="UOZ95" s="54"/>
      <c r="UPA95" s="54"/>
      <c r="UPB95" s="54"/>
      <c r="UPC95" s="54"/>
      <c r="UPD95" s="54"/>
      <c r="UPE95" s="54"/>
      <c r="UPF95" s="54"/>
      <c r="UPG95" s="54"/>
      <c r="UPH95" s="54"/>
      <c r="UPI95" s="54"/>
      <c r="UPJ95" s="54"/>
      <c r="UPK95" s="54"/>
      <c r="UPL95" s="54"/>
      <c r="UPM95" s="54"/>
      <c r="UPN95" s="54"/>
      <c r="UPO95" s="54"/>
      <c r="UPP95" s="54"/>
      <c r="UPQ95" s="54"/>
      <c r="UPR95" s="54"/>
      <c r="UPS95" s="54"/>
      <c r="UPT95" s="54"/>
      <c r="UPU95" s="54"/>
      <c r="UPV95" s="54"/>
      <c r="UPW95" s="54"/>
      <c r="UPX95" s="54"/>
      <c r="UPY95" s="54"/>
      <c r="UPZ95" s="54"/>
      <c r="UQA95" s="54"/>
      <c r="UQB95" s="54"/>
      <c r="UQC95" s="54"/>
      <c r="UQD95" s="54"/>
      <c r="UQE95" s="54"/>
      <c r="UQF95" s="54"/>
      <c r="UQG95" s="54"/>
      <c r="UQH95" s="54"/>
      <c r="UQI95" s="54"/>
      <c r="UQJ95" s="54"/>
      <c r="UQK95" s="54"/>
      <c r="UQL95" s="54"/>
      <c r="UQM95" s="54"/>
      <c r="UQN95" s="54"/>
      <c r="UQO95" s="54"/>
      <c r="UQP95" s="54"/>
      <c r="UQQ95" s="54"/>
      <c r="UQR95" s="54"/>
      <c r="UQS95" s="54"/>
      <c r="UQT95" s="54"/>
      <c r="UQU95" s="54"/>
      <c r="UQV95" s="54"/>
      <c r="UQW95" s="54"/>
      <c r="UQX95" s="54"/>
      <c r="UQY95" s="54"/>
      <c r="UQZ95" s="54"/>
      <c r="URA95" s="54"/>
      <c r="URB95" s="54"/>
      <c r="URC95" s="54"/>
      <c r="URD95" s="54"/>
      <c r="URE95" s="54"/>
      <c r="URF95" s="54"/>
      <c r="URG95" s="54"/>
      <c r="URH95" s="54"/>
      <c r="URI95" s="54"/>
      <c r="URJ95" s="54"/>
      <c r="URK95" s="54"/>
      <c r="URL95" s="54"/>
      <c r="URM95" s="54"/>
      <c r="URN95" s="54"/>
      <c r="URO95" s="54"/>
      <c r="URP95" s="54"/>
      <c r="URQ95" s="54"/>
      <c r="URR95" s="54"/>
      <c r="URS95" s="54"/>
      <c r="URT95" s="54"/>
      <c r="URU95" s="54"/>
      <c r="URV95" s="54"/>
      <c r="URW95" s="54"/>
      <c r="URX95" s="54"/>
      <c r="URY95" s="54"/>
      <c r="URZ95" s="54"/>
      <c r="USA95" s="54"/>
      <c r="USB95" s="54"/>
      <c r="USC95" s="54"/>
      <c r="USD95" s="54"/>
      <c r="USE95" s="54"/>
      <c r="USF95" s="54"/>
      <c r="USG95" s="54"/>
      <c r="USH95" s="54"/>
      <c r="USI95" s="54"/>
      <c r="USJ95" s="54"/>
      <c r="USK95" s="54"/>
      <c r="USL95" s="54"/>
      <c r="USM95" s="54"/>
      <c r="USN95" s="54"/>
      <c r="USO95" s="54"/>
      <c r="USP95" s="54"/>
      <c r="USQ95" s="54"/>
      <c r="USR95" s="54"/>
      <c r="USS95" s="54"/>
      <c r="UST95" s="54"/>
      <c r="USU95" s="54"/>
      <c r="USV95" s="54"/>
      <c r="USW95" s="54"/>
      <c r="USX95" s="54"/>
      <c r="USY95" s="54"/>
      <c r="USZ95" s="54"/>
      <c r="UTA95" s="54"/>
      <c r="UTB95" s="54"/>
      <c r="UTC95" s="54"/>
      <c r="UTD95" s="54"/>
      <c r="UTE95" s="54"/>
      <c r="UTF95" s="54"/>
      <c r="UTG95" s="54"/>
      <c r="UTH95" s="54"/>
      <c r="UTI95" s="54"/>
      <c r="UTJ95" s="54"/>
      <c r="UTK95" s="54"/>
      <c r="UTL95" s="54"/>
      <c r="UTM95" s="54"/>
      <c r="UTN95" s="54"/>
      <c r="UTO95" s="54"/>
      <c r="UTP95" s="54"/>
      <c r="UTQ95" s="54"/>
      <c r="UTR95" s="54"/>
      <c r="UTS95" s="54"/>
      <c r="UTT95" s="54"/>
      <c r="UTU95" s="54"/>
      <c r="UTV95" s="54"/>
      <c r="UTW95" s="54"/>
      <c r="UTX95" s="54"/>
      <c r="UTY95" s="54"/>
      <c r="UTZ95" s="54"/>
      <c r="UUA95" s="54"/>
      <c r="UUB95" s="54"/>
      <c r="UUC95" s="54"/>
      <c r="UUD95" s="54"/>
      <c r="UUE95" s="54"/>
      <c r="UUF95" s="54"/>
      <c r="UUG95" s="54"/>
      <c r="UUH95" s="54"/>
      <c r="UUI95" s="54"/>
      <c r="UUJ95" s="54"/>
      <c r="UUK95" s="54"/>
      <c r="UUL95" s="54"/>
      <c r="UUM95" s="54"/>
      <c r="UUN95" s="54"/>
      <c r="UUO95" s="54"/>
      <c r="UUP95" s="54"/>
      <c r="UUQ95" s="54"/>
      <c r="UUR95" s="54"/>
      <c r="UUS95" s="54"/>
      <c r="UUT95" s="54"/>
      <c r="UUU95" s="54"/>
      <c r="UUV95" s="54"/>
      <c r="UUW95" s="54"/>
      <c r="UUX95" s="54"/>
      <c r="UUY95" s="54"/>
      <c r="UUZ95" s="54"/>
      <c r="UVA95" s="54"/>
      <c r="UVB95" s="54"/>
      <c r="UVC95" s="54"/>
      <c r="UVD95" s="54"/>
      <c r="UVE95" s="54"/>
      <c r="UVF95" s="54"/>
      <c r="UVG95" s="54"/>
      <c r="UVH95" s="54"/>
      <c r="UVI95" s="54"/>
      <c r="UVJ95" s="54"/>
      <c r="UVK95" s="54"/>
      <c r="UVL95" s="54"/>
      <c r="UVM95" s="54"/>
      <c r="UVN95" s="54"/>
      <c r="UVO95" s="54"/>
      <c r="UVP95" s="54"/>
      <c r="UVQ95" s="54"/>
      <c r="UVR95" s="54"/>
      <c r="UVS95" s="54"/>
      <c r="UVT95" s="54"/>
      <c r="UVU95" s="54"/>
      <c r="UVV95" s="54"/>
      <c r="UVW95" s="54"/>
      <c r="UVX95" s="54"/>
      <c r="UVY95" s="54"/>
      <c r="UVZ95" s="54"/>
      <c r="UWA95" s="54"/>
      <c r="UWB95" s="54"/>
      <c r="UWC95" s="54"/>
      <c r="UWD95" s="54"/>
      <c r="UWE95" s="54"/>
      <c r="UWF95" s="54"/>
      <c r="UWG95" s="54"/>
      <c r="UWH95" s="54"/>
      <c r="UWI95" s="54"/>
      <c r="UWJ95" s="54"/>
      <c r="UWK95" s="54"/>
      <c r="UWL95" s="54"/>
      <c r="UWM95" s="54"/>
      <c r="UWN95" s="54"/>
      <c r="UWO95" s="54"/>
      <c r="UWP95" s="54"/>
      <c r="UWQ95" s="54"/>
      <c r="UWR95" s="54"/>
      <c r="UWS95" s="54"/>
      <c r="UWT95" s="54"/>
      <c r="UWU95" s="54"/>
      <c r="UWV95" s="54"/>
      <c r="UWW95" s="54"/>
      <c r="UWX95" s="54"/>
      <c r="UWY95" s="54"/>
      <c r="UWZ95" s="54"/>
      <c r="UXA95" s="54"/>
      <c r="UXB95" s="54"/>
      <c r="UXC95" s="54"/>
      <c r="UXD95" s="54"/>
      <c r="UXE95" s="54"/>
      <c r="UXF95" s="54"/>
      <c r="UXG95" s="54"/>
      <c r="UXH95" s="54"/>
      <c r="UXI95" s="54"/>
      <c r="UXJ95" s="54"/>
      <c r="UXK95" s="54"/>
      <c r="UXL95" s="54"/>
      <c r="UXM95" s="54"/>
      <c r="UXN95" s="54"/>
      <c r="UXO95" s="54"/>
      <c r="UXP95" s="54"/>
      <c r="UXQ95" s="54"/>
      <c r="UXR95" s="54"/>
      <c r="UXS95" s="54"/>
      <c r="UXT95" s="54"/>
      <c r="UXU95" s="54"/>
      <c r="UXV95" s="54"/>
      <c r="UXW95" s="54"/>
      <c r="UXX95" s="54"/>
      <c r="UXY95" s="54"/>
      <c r="UXZ95" s="54"/>
      <c r="UYA95" s="54"/>
      <c r="UYB95" s="54"/>
      <c r="UYC95" s="54"/>
      <c r="UYD95" s="54"/>
      <c r="UYE95" s="54"/>
      <c r="UYF95" s="54"/>
      <c r="UYG95" s="54"/>
      <c r="UYH95" s="54"/>
      <c r="UYI95" s="54"/>
      <c r="UYJ95" s="54"/>
      <c r="UYK95" s="54"/>
      <c r="UYL95" s="54"/>
      <c r="UYM95" s="54"/>
      <c r="UYN95" s="54"/>
      <c r="UYO95" s="54"/>
      <c r="UYP95" s="54"/>
      <c r="UYQ95" s="54"/>
      <c r="UYR95" s="54"/>
      <c r="UYS95" s="54"/>
      <c r="UYT95" s="54"/>
      <c r="UYU95" s="54"/>
      <c r="UYV95" s="54"/>
      <c r="UYW95" s="54"/>
      <c r="UYX95" s="54"/>
      <c r="UYY95" s="54"/>
      <c r="UYZ95" s="54"/>
      <c r="UZA95" s="54"/>
      <c r="UZB95" s="54"/>
      <c r="UZC95" s="54"/>
      <c r="UZD95" s="54"/>
      <c r="UZE95" s="54"/>
      <c r="UZF95" s="54"/>
      <c r="UZG95" s="54"/>
      <c r="UZH95" s="54"/>
      <c r="UZI95" s="54"/>
      <c r="UZJ95" s="54"/>
      <c r="UZK95" s="54"/>
      <c r="UZL95" s="54"/>
      <c r="UZM95" s="54"/>
      <c r="UZN95" s="54"/>
      <c r="UZO95" s="54"/>
      <c r="UZP95" s="54"/>
      <c r="UZQ95" s="54"/>
      <c r="UZR95" s="54"/>
      <c r="UZS95" s="54"/>
      <c r="UZT95" s="54"/>
      <c r="UZU95" s="54"/>
      <c r="UZV95" s="54"/>
      <c r="UZW95" s="54"/>
      <c r="UZX95" s="54"/>
      <c r="UZY95" s="54"/>
      <c r="UZZ95" s="54"/>
      <c r="VAA95" s="54"/>
      <c r="VAB95" s="54"/>
      <c r="VAC95" s="54"/>
      <c r="VAD95" s="54"/>
      <c r="VAE95" s="54"/>
      <c r="VAF95" s="54"/>
      <c r="VAG95" s="54"/>
      <c r="VAH95" s="54"/>
      <c r="VAI95" s="54"/>
      <c r="VAJ95" s="54"/>
      <c r="VAK95" s="54"/>
      <c r="VAL95" s="54"/>
      <c r="VAM95" s="54"/>
      <c r="VAN95" s="54"/>
      <c r="VAO95" s="54"/>
      <c r="VAP95" s="54"/>
      <c r="VAQ95" s="54"/>
      <c r="VAR95" s="54"/>
      <c r="VAS95" s="54"/>
      <c r="VAT95" s="54"/>
      <c r="VAU95" s="54"/>
      <c r="VAV95" s="54"/>
      <c r="VAW95" s="54"/>
      <c r="VAX95" s="54"/>
      <c r="VAY95" s="54"/>
      <c r="VAZ95" s="54"/>
      <c r="VBA95" s="54"/>
      <c r="VBB95" s="54"/>
      <c r="VBC95" s="54"/>
      <c r="VBD95" s="54"/>
      <c r="VBE95" s="54"/>
      <c r="VBF95" s="54"/>
      <c r="VBG95" s="54"/>
      <c r="VBH95" s="54"/>
      <c r="VBI95" s="54"/>
      <c r="VBJ95" s="54"/>
      <c r="VBK95" s="54"/>
      <c r="VBL95" s="54"/>
      <c r="VBM95" s="54"/>
      <c r="VBN95" s="54"/>
      <c r="VBO95" s="54"/>
      <c r="VBP95" s="54"/>
      <c r="VBQ95" s="54"/>
      <c r="VBR95" s="54"/>
      <c r="VBS95" s="54"/>
      <c r="VBT95" s="54"/>
      <c r="VBU95" s="54"/>
      <c r="VBV95" s="54"/>
      <c r="VBW95" s="54"/>
      <c r="VBX95" s="54"/>
      <c r="VBY95" s="54"/>
      <c r="VBZ95" s="54"/>
      <c r="VCA95" s="54"/>
      <c r="VCB95" s="54"/>
      <c r="VCC95" s="54"/>
      <c r="VCD95" s="54"/>
      <c r="VCE95" s="54"/>
      <c r="VCF95" s="54"/>
      <c r="VCG95" s="54"/>
      <c r="VCH95" s="54"/>
      <c r="VCI95" s="54"/>
      <c r="VCJ95" s="54"/>
      <c r="VCK95" s="54"/>
      <c r="VCL95" s="54"/>
      <c r="VCM95" s="54"/>
      <c r="VCN95" s="54"/>
      <c r="VCO95" s="54"/>
      <c r="VCP95" s="54"/>
      <c r="VCQ95" s="54"/>
      <c r="VCR95" s="54"/>
      <c r="VCS95" s="54"/>
      <c r="VCT95" s="54"/>
      <c r="VCU95" s="54"/>
      <c r="VCV95" s="54"/>
      <c r="VCW95" s="54"/>
      <c r="VCX95" s="54"/>
      <c r="VCY95" s="54"/>
      <c r="VCZ95" s="54"/>
      <c r="VDA95" s="54"/>
      <c r="VDB95" s="54"/>
      <c r="VDC95" s="54"/>
      <c r="VDD95" s="54"/>
      <c r="VDE95" s="54"/>
      <c r="VDF95" s="54"/>
      <c r="VDG95" s="54"/>
      <c r="VDH95" s="54"/>
      <c r="VDI95" s="54"/>
      <c r="VDJ95" s="54"/>
      <c r="VDK95" s="54"/>
      <c r="VDL95" s="54"/>
      <c r="VDM95" s="54"/>
      <c r="VDN95" s="54"/>
      <c r="VDO95" s="54"/>
      <c r="VDP95" s="54"/>
      <c r="VDQ95" s="54"/>
      <c r="VDR95" s="54"/>
      <c r="VDS95" s="54"/>
      <c r="VDT95" s="54"/>
      <c r="VDU95" s="54"/>
      <c r="VDV95" s="54"/>
      <c r="VDW95" s="54"/>
      <c r="VDX95" s="54"/>
      <c r="VDY95" s="54"/>
      <c r="VDZ95" s="54"/>
      <c r="VEA95" s="54"/>
      <c r="VEB95" s="54"/>
      <c r="VEC95" s="54"/>
      <c r="VED95" s="54"/>
      <c r="VEE95" s="54"/>
      <c r="VEF95" s="54"/>
      <c r="VEG95" s="54"/>
      <c r="VEH95" s="54"/>
      <c r="VEI95" s="54"/>
      <c r="VEJ95" s="54"/>
      <c r="VEK95" s="54"/>
      <c r="VEL95" s="54"/>
      <c r="VEM95" s="54"/>
      <c r="VEN95" s="54"/>
      <c r="VEO95" s="54"/>
      <c r="VEP95" s="54"/>
      <c r="VEQ95" s="54"/>
      <c r="VER95" s="54"/>
      <c r="VES95" s="54"/>
      <c r="VET95" s="54"/>
      <c r="VEU95" s="54"/>
      <c r="VEV95" s="54"/>
      <c r="VEW95" s="54"/>
      <c r="VEX95" s="54"/>
      <c r="VEY95" s="54"/>
      <c r="VEZ95" s="54"/>
      <c r="VFA95" s="54"/>
      <c r="VFB95" s="54"/>
      <c r="VFC95" s="54"/>
      <c r="VFD95" s="54"/>
      <c r="VFE95" s="54"/>
      <c r="VFF95" s="54"/>
      <c r="VFG95" s="54"/>
      <c r="VFH95" s="54"/>
      <c r="VFI95" s="54"/>
      <c r="VFJ95" s="54"/>
      <c r="VFK95" s="54"/>
      <c r="VFL95" s="54"/>
      <c r="VFM95" s="54"/>
      <c r="VFN95" s="54"/>
      <c r="VFO95" s="54"/>
      <c r="VFP95" s="54"/>
      <c r="VFQ95" s="54"/>
      <c r="VFR95" s="54"/>
      <c r="VFS95" s="54"/>
      <c r="VFT95" s="54"/>
      <c r="VFU95" s="54"/>
      <c r="VFV95" s="54"/>
      <c r="VFW95" s="54"/>
      <c r="VFX95" s="54"/>
      <c r="VFY95" s="54"/>
      <c r="VFZ95" s="54"/>
      <c r="VGA95" s="54"/>
      <c r="VGB95" s="54"/>
      <c r="VGC95" s="54"/>
      <c r="VGD95" s="54"/>
      <c r="VGE95" s="54"/>
      <c r="VGF95" s="54"/>
      <c r="VGG95" s="54"/>
      <c r="VGH95" s="54"/>
      <c r="VGI95" s="54"/>
      <c r="VGJ95" s="54"/>
      <c r="VGK95" s="54"/>
      <c r="VGL95" s="54"/>
      <c r="VGM95" s="54"/>
      <c r="VGN95" s="54"/>
      <c r="VGO95" s="54"/>
      <c r="VGP95" s="54"/>
      <c r="VGQ95" s="54"/>
      <c r="VGR95" s="54"/>
      <c r="VGS95" s="54"/>
      <c r="VGT95" s="54"/>
      <c r="VGU95" s="54"/>
      <c r="VGV95" s="54"/>
      <c r="VGW95" s="54"/>
      <c r="VGX95" s="54"/>
      <c r="VGY95" s="54"/>
      <c r="VGZ95" s="54"/>
      <c r="VHA95" s="54"/>
      <c r="VHB95" s="54"/>
      <c r="VHC95" s="54"/>
      <c r="VHD95" s="54"/>
      <c r="VHE95" s="54"/>
      <c r="VHF95" s="54"/>
      <c r="VHG95" s="54"/>
      <c r="VHH95" s="54"/>
      <c r="VHI95" s="54"/>
      <c r="VHJ95" s="54"/>
      <c r="VHK95" s="54"/>
      <c r="VHL95" s="54"/>
      <c r="VHM95" s="54"/>
      <c r="VHN95" s="54"/>
      <c r="VHO95" s="54"/>
      <c r="VHP95" s="54"/>
      <c r="VHQ95" s="54"/>
      <c r="VHR95" s="54"/>
      <c r="VHS95" s="54"/>
      <c r="VHT95" s="54"/>
      <c r="VHU95" s="54"/>
      <c r="VHV95" s="54"/>
      <c r="VHW95" s="54"/>
      <c r="VHX95" s="54"/>
      <c r="VHY95" s="54"/>
      <c r="VHZ95" s="54"/>
      <c r="VIA95" s="54"/>
      <c r="VIB95" s="54"/>
      <c r="VIC95" s="54"/>
      <c r="VID95" s="54"/>
      <c r="VIE95" s="54"/>
      <c r="VIF95" s="54"/>
      <c r="VIG95" s="54"/>
      <c r="VIH95" s="54"/>
      <c r="VII95" s="54"/>
      <c r="VIJ95" s="54"/>
      <c r="VIK95" s="54"/>
      <c r="VIL95" s="54"/>
      <c r="VIM95" s="54"/>
      <c r="VIN95" s="54"/>
      <c r="VIO95" s="54"/>
      <c r="VIP95" s="54"/>
      <c r="VIQ95" s="54"/>
      <c r="VIR95" s="54"/>
      <c r="VIS95" s="54"/>
      <c r="VIT95" s="54"/>
      <c r="VIU95" s="54"/>
      <c r="VIV95" s="54"/>
      <c r="VIW95" s="54"/>
      <c r="VIX95" s="54"/>
      <c r="VIY95" s="54"/>
      <c r="VIZ95" s="54"/>
      <c r="VJA95" s="54"/>
      <c r="VJB95" s="54"/>
      <c r="VJC95" s="54"/>
      <c r="VJD95" s="54"/>
      <c r="VJE95" s="54"/>
      <c r="VJF95" s="54"/>
      <c r="VJG95" s="54"/>
      <c r="VJH95" s="54"/>
      <c r="VJI95" s="54"/>
      <c r="VJJ95" s="54"/>
      <c r="VJK95" s="54"/>
      <c r="VJL95" s="54"/>
      <c r="VJM95" s="54"/>
      <c r="VJN95" s="54"/>
      <c r="VJO95" s="54"/>
      <c r="VJP95" s="54"/>
      <c r="VJQ95" s="54"/>
      <c r="VJR95" s="54"/>
      <c r="VJS95" s="54"/>
      <c r="VJT95" s="54"/>
      <c r="VJU95" s="54"/>
      <c r="VJV95" s="54"/>
      <c r="VJW95" s="54"/>
      <c r="VJX95" s="54"/>
      <c r="VJY95" s="54"/>
      <c r="VJZ95" s="54"/>
      <c r="VKA95" s="54"/>
      <c r="VKB95" s="54"/>
      <c r="VKC95" s="54"/>
      <c r="VKD95" s="54"/>
      <c r="VKE95" s="54"/>
      <c r="VKF95" s="54"/>
      <c r="VKG95" s="54"/>
      <c r="VKH95" s="54"/>
      <c r="VKI95" s="54"/>
      <c r="VKJ95" s="54"/>
      <c r="VKK95" s="54"/>
      <c r="VKL95" s="54"/>
      <c r="VKM95" s="54"/>
      <c r="VKN95" s="54"/>
      <c r="VKO95" s="54"/>
      <c r="VKP95" s="54"/>
      <c r="VKQ95" s="54"/>
      <c r="VKR95" s="54"/>
      <c r="VKS95" s="54"/>
      <c r="VKT95" s="54"/>
      <c r="VKU95" s="54"/>
      <c r="VKV95" s="54"/>
      <c r="VKW95" s="54"/>
      <c r="VKX95" s="54"/>
      <c r="VKY95" s="54"/>
      <c r="VKZ95" s="54"/>
      <c r="VLA95" s="54"/>
      <c r="VLB95" s="54"/>
      <c r="VLC95" s="54"/>
      <c r="VLD95" s="54"/>
      <c r="VLE95" s="54"/>
      <c r="VLF95" s="54"/>
      <c r="VLG95" s="54"/>
      <c r="VLH95" s="54"/>
      <c r="VLI95" s="54"/>
      <c r="VLJ95" s="54"/>
      <c r="VLK95" s="54"/>
      <c r="VLL95" s="54"/>
      <c r="VLM95" s="54"/>
      <c r="VLN95" s="54"/>
      <c r="VLO95" s="54"/>
      <c r="VLP95" s="54"/>
      <c r="VLQ95" s="54"/>
      <c r="VLR95" s="54"/>
      <c r="VLS95" s="54"/>
      <c r="VLT95" s="54"/>
      <c r="VLU95" s="54"/>
      <c r="VLV95" s="54"/>
      <c r="VLW95" s="54"/>
      <c r="VLX95" s="54"/>
      <c r="VLY95" s="54"/>
      <c r="VLZ95" s="54"/>
      <c r="VMA95" s="54"/>
      <c r="VMB95" s="54"/>
      <c r="VMC95" s="54"/>
      <c r="VMD95" s="54"/>
      <c r="VME95" s="54"/>
      <c r="VMF95" s="54"/>
      <c r="VMG95" s="54"/>
      <c r="VMH95" s="54"/>
      <c r="VMI95" s="54"/>
      <c r="VMJ95" s="54"/>
      <c r="VMK95" s="54"/>
      <c r="VML95" s="54"/>
      <c r="VMM95" s="54"/>
      <c r="VMN95" s="54"/>
      <c r="VMO95" s="54"/>
      <c r="VMP95" s="54"/>
      <c r="VMQ95" s="54"/>
      <c r="VMR95" s="54"/>
      <c r="VMS95" s="54"/>
      <c r="VMT95" s="54"/>
      <c r="VMU95" s="54"/>
      <c r="VMV95" s="54"/>
      <c r="VMW95" s="54"/>
      <c r="VMX95" s="54"/>
      <c r="VMY95" s="54"/>
      <c r="VMZ95" s="54"/>
      <c r="VNA95" s="54"/>
      <c r="VNB95" s="54"/>
      <c r="VNC95" s="54"/>
      <c r="VND95" s="54"/>
      <c r="VNE95" s="54"/>
      <c r="VNF95" s="54"/>
      <c r="VNG95" s="54"/>
      <c r="VNH95" s="54"/>
      <c r="VNI95" s="54"/>
      <c r="VNJ95" s="54"/>
      <c r="VNK95" s="54"/>
      <c r="VNL95" s="54"/>
      <c r="VNM95" s="54"/>
      <c r="VNN95" s="54"/>
      <c r="VNO95" s="54"/>
      <c r="VNP95" s="54"/>
      <c r="VNQ95" s="54"/>
      <c r="VNR95" s="54"/>
      <c r="VNS95" s="54"/>
      <c r="VNT95" s="54"/>
      <c r="VNU95" s="54"/>
      <c r="VNV95" s="54"/>
      <c r="VNW95" s="54"/>
      <c r="VNX95" s="54"/>
      <c r="VNY95" s="54"/>
      <c r="VNZ95" s="54"/>
      <c r="VOA95" s="54"/>
      <c r="VOB95" s="54"/>
      <c r="VOC95" s="54"/>
      <c r="VOD95" s="54"/>
      <c r="VOE95" s="54"/>
      <c r="VOF95" s="54"/>
      <c r="VOG95" s="54"/>
      <c r="VOH95" s="54"/>
      <c r="VOI95" s="54"/>
      <c r="VOJ95" s="54"/>
      <c r="VOK95" s="54"/>
      <c r="VOL95" s="54"/>
      <c r="VOM95" s="54"/>
      <c r="VON95" s="54"/>
      <c r="VOO95" s="54"/>
      <c r="VOP95" s="54"/>
      <c r="VOQ95" s="54"/>
      <c r="VOR95" s="54"/>
      <c r="VOS95" s="54"/>
      <c r="VOT95" s="54"/>
      <c r="VOU95" s="54"/>
      <c r="VOV95" s="54"/>
      <c r="VOW95" s="54"/>
      <c r="VOX95" s="54"/>
      <c r="VOY95" s="54"/>
      <c r="VOZ95" s="54"/>
      <c r="VPA95" s="54"/>
      <c r="VPB95" s="54"/>
      <c r="VPC95" s="54"/>
      <c r="VPD95" s="54"/>
      <c r="VPE95" s="54"/>
      <c r="VPF95" s="54"/>
      <c r="VPG95" s="54"/>
      <c r="VPH95" s="54"/>
      <c r="VPI95" s="54"/>
      <c r="VPJ95" s="54"/>
      <c r="VPK95" s="54"/>
      <c r="VPL95" s="54"/>
      <c r="VPM95" s="54"/>
      <c r="VPN95" s="54"/>
      <c r="VPO95" s="54"/>
      <c r="VPP95" s="54"/>
      <c r="VPQ95" s="54"/>
      <c r="VPR95" s="54"/>
      <c r="VPS95" s="54"/>
      <c r="VPT95" s="54"/>
      <c r="VPU95" s="54"/>
      <c r="VPV95" s="54"/>
      <c r="VPW95" s="54"/>
      <c r="VPX95" s="54"/>
      <c r="VPY95" s="54"/>
      <c r="VPZ95" s="54"/>
      <c r="VQA95" s="54"/>
      <c r="VQB95" s="54"/>
      <c r="VQC95" s="54"/>
      <c r="VQD95" s="54"/>
      <c r="VQE95" s="54"/>
      <c r="VQF95" s="54"/>
      <c r="VQG95" s="54"/>
      <c r="VQH95" s="54"/>
      <c r="VQI95" s="54"/>
      <c r="VQJ95" s="54"/>
      <c r="VQK95" s="54"/>
      <c r="VQL95" s="54"/>
      <c r="VQM95" s="54"/>
      <c r="VQN95" s="54"/>
      <c r="VQO95" s="54"/>
      <c r="VQP95" s="54"/>
      <c r="VQQ95" s="54"/>
      <c r="VQR95" s="54"/>
      <c r="VQS95" s="54"/>
      <c r="VQT95" s="54"/>
      <c r="VQU95" s="54"/>
      <c r="VQV95" s="54"/>
      <c r="VQW95" s="54"/>
      <c r="VQX95" s="54"/>
      <c r="VQY95" s="54"/>
      <c r="VQZ95" s="54"/>
      <c r="VRA95" s="54"/>
      <c r="VRB95" s="54"/>
      <c r="VRC95" s="54"/>
      <c r="VRD95" s="54"/>
      <c r="VRE95" s="54"/>
      <c r="VRF95" s="54"/>
      <c r="VRG95" s="54"/>
      <c r="VRH95" s="54"/>
      <c r="VRI95" s="54"/>
      <c r="VRJ95" s="54"/>
      <c r="VRK95" s="54"/>
      <c r="VRL95" s="54"/>
      <c r="VRM95" s="54"/>
      <c r="VRN95" s="54"/>
      <c r="VRO95" s="54"/>
      <c r="VRP95" s="54"/>
      <c r="VRQ95" s="54"/>
      <c r="VRR95" s="54"/>
      <c r="VRS95" s="54"/>
      <c r="VRT95" s="54"/>
      <c r="VRU95" s="54"/>
      <c r="VRV95" s="54"/>
      <c r="VRW95" s="54"/>
      <c r="VRX95" s="54"/>
      <c r="VRY95" s="54"/>
      <c r="VRZ95" s="54"/>
      <c r="VSA95" s="54"/>
      <c r="VSB95" s="54"/>
      <c r="VSC95" s="54"/>
      <c r="VSD95" s="54"/>
      <c r="VSE95" s="54"/>
      <c r="VSF95" s="54"/>
      <c r="VSG95" s="54"/>
      <c r="VSH95" s="54"/>
      <c r="VSI95" s="54"/>
      <c r="VSJ95" s="54"/>
      <c r="VSK95" s="54"/>
      <c r="VSL95" s="54"/>
      <c r="VSM95" s="54"/>
      <c r="VSN95" s="54"/>
      <c r="VSO95" s="54"/>
      <c r="VSP95" s="54"/>
      <c r="VSQ95" s="54"/>
      <c r="VSR95" s="54"/>
      <c r="VSS95" s="54"/>
      <c r="VST95" s="54"/>
      <c r="VSU95" s="54"/>
      <c r="VSV95" s="54"/>
      <c r="VSW95" s="54"/>
      <c r="VSX95" s="54"/>
      <c r="VSY95" s="54"/>
      <c r="VSZ95" s="54"/>
      <c r="VTA95" s="54"/>
      <c r="VTB95" s="54"/>
      <c r="VTC95" s="54"/>
      <c r="VTD95" s="54"/>
      <c r="VTE95" s="54"/>
      <c r="VTF95" s="54"/>
      <c r="VTG95" s="54"/>
      <c r="VTH95" s="54"/>
      <c r="VTI95" s="54"/>
      <c r="VTJ95" s="54"/>
      <c r="VTK95" s="54"/>
      <c r="VTL95" s="54"/>
      <c r="VTM95" s="54"/>
      <c r="VTN95" s="54"/>
      <c r="VTO95" s="54"/>
      <c r="VTP95" s="54"/>
      <c r="VTQ95" s="54"/>
      <c r="VTR95" s="54"/>
      <c r="VTS95" s="54"/>
      <c r="VTT95" s="54"/>
      <c r="VTU95" s="54"/>
      <c r="VTV95" s="54"/>
      <c r="VTW95" s="54"/>
      <c r="VTX95" s="54"/>
      <c r="VTY95" s="54"/>
      <c r="VTZ95" s="54"/>
      <c r="VUA95" s="54"/>
      <c r="VUB95" s="54"/>
      <c r="VUC95" s="54"/>
      <c r="VUD95" s="54"/>
      <c r="VUE95" s="54"/>
      <c r="VUF95" s="54"/>
      <c r="VUG95" s="54"/>
      <c r="VUH95" s="54"/>
      <c r="VUI95" s="54"/>
      <c r="VUJ95" s="54"/>
      <c r="VUK95" s="54"/>
      <c r="VUL95" s="54"/>
      <c r="VUM95" s="54"/>
      <c r="VUN95" s="54"/>
      <c r="VUO95" s="54"/>
      <c r="VUP95" s="54"/>
      <c r="VUQ95" s="54"/>
      <c r="VUR95" s="54"/>
      <c r="VUS95" s="54"/>
      <c r="VUT95" s="54"/>
      <c r="VUU95" s="54"/>
      <c r="VUV95" s="54"/>
      <c r="VUW95" s="54"/>
      <c r="VUX95" s="54"/>
      <c r="VUY95" s="54"/>
      <c r="VUZ95" s="54"/>
      <c r="VVA95" s="54"/>
      <c r="VVB95" s="54"/>
      <c r="VVC95" s="54"/>
      <c r="VVD95" s="54"/>
      <c r="VVE95" s="54"/>
      <c r="VVF95" s="54"/>
      <c r="VVG95" s="54"/>
      <c r="VVH95" s="54"/>
      <c r="VVI95" s="54"/>
      <c r="VVJ95" s="54"/>
      <c r="VVK95" s="54"/>
      <c r="VVL95" s="54"/>
      <c r="VVM95" s="54"/>
      <c r="VVN95" s="54"/>
      <c r="VVO95" s="54"/>
      <c r="VVP95" s="54"/>
      <c r="VVQ95" s="54"/>
      <c r="VVR95" s="54"/>
      <c r="VVS95" s="54"/>
      <c r="VVT95" s="54"/>
      <c r="VVU95" s="54"/>
      <c r="VVV95" s="54"/>
      <c r="VVW95" s="54"/>
      <c r="VVX95" s="54"/>
      <c r="VVY95" s="54"/>
      <c r="VVZ95" s="54"/>
      <c r="VWA95" s="54"/>
      <c r="VWB95" s="54"/>
      <c r="VWC95" s="54"/>
      <c r="VWD95" s="54"/>
      <c r="VWE95" s="54"/>
      <c r="VWF95" s="54"/>
      <c r="VWG95" s="54"/>
      <c r="VWH95" s="54"/>
      <c r="VWI95" s="54"/>
      <c r="VWJ95" s="54"/>
      <c r="VWK95" s="54"/>
      <c r="VWL95" s="54"/>
      <c r="VWM95" s="54"/>
      <c r="VWN95" s="54"/>
      <c r="VWO95" s="54"/>
      <c r="VWP95" s="54"/>
      <c r="VWQ95" s="54"/>
      <c r="VWR95" s="54"/>
      <c r="VWS95" s="54"/>
      <c r="VWT95" s="54"/>
      <c r="VWU95" s="54"/>
      <c r="VWV95" s="54"/>
      <c r="VWW95" s="54"/>
      <c r="VWX95" s="54"/>
      <c r="VWY95" s="54"/>
      <c r="VWZ95" s="54"/>
      <c r="VXA95" s="54"/>
      <c r="VXB95" s="54"/>
      <c r="VXC95" s="54"/>
      <c r="VXD95" s="54"/>
      <c r="VXE95" s="54"/>
      <c r="VXF95" s="54"/>
      <c r="VXG95" s="54"/>
      <c r="VXH95" s="54"/>
      <c r="VXI95" s="54"/>
      <c r="VXJ95" s="54"/>
      <c r="VXK95" s="54"/>
      <c r="VXL95" s="54"/>
      <c r="VXM95" s="54"/>
      <c r="VXN95" s="54"/>
      <c r="VXO95" s="54"/>
      <c r="VXP95" s="54"/>
      <c r="VXQ95" s="54"/>
      <c r="VXR95" s="54"/>
      <c r="VXS95" s="54"/>
      <c r="VXT95" s="54"/>
      <c r="VXU95" s="54"/>
      <c r="VXV95" s="54"/>
      <c r="VXW95" s="54"/>
      <c r="VXX95" s="54"/>
      <c r="VXY95" s="54"/>
      <c r="VXZ95" s="54"/>
      <c r="VYA95" s="54"/>
      <c r="VYB95" s="54"/>
      <c r="VYC95" s="54"/>
      <c r="VYD95" s="54"/>
      <c r="VYE95" s="54"/>
      <c r="VYF95" s="54"/>
      <c r="VYG95" s="54"/>
      <c r="VYH95" s="54"/>
      <c r="VYI95" s="54"/>
      <c r="VYJ95" s="54"/>
      <c r="VYK95" s="54"/>
      <c r="VYL95" s="54"/>
      <c r="VYM95" s="54"/>
      <c r="VYN95" s="54"/>
      <c r="VYO95" s="54"/>
      <c r="VYP95" s="54"/>
      <c r="VYQ95" s="54"/>
      <c r="VYR95" s="54"/>
      <c r="VYS95" s="54"/>
      <c r="VYT95" s="54"/>
      <c r="VYU95" s="54"/>
      <c r="VYV95" s="54"/>
      <c r="VYW95" s="54"/>
      <c r="VYX95" s="54"/>
      <c r="VYY95" s="54"/>
      <c r="VYZ95" s="54"/>
      <c r="VZA95" s="54"/>
      <c r="VZB95" s="54"/>
      <c r="VZC95" s="54"/>
      <c r="VZD95" s="54"/>
      <c r="VZE95" s="54"/>
      <c r="VZF95" s="54"/>
      <c r="VZG95" s="54"/>
      <c r="VZH95" s="54"/>
      <c r="VZI95" s="54"/>
      <c r="VZJ95" s="54"/>
      <c r="VZK95" s="54"/>
      <c r="VZL95" s="54"/>
      <c r="VZM95" s="54"/>
      <c r="VZN95" s="54"/>
      <c r="VZO95" s="54"/>
      <c r="VZP95" s="54"/>
      <c r="VZQ95" s="54"/>
      <c r="VZR95" s="54"/>
      <c r="VZS95" s="54"/>
      <c r="VZT95" s="54"/>
      <c r="VZU95" s="54"/>
      <c r="VZV95" s="54"/>
      <c r="VZW95" s="54"/>
      <c r="VZX95" s="54"/>
      <c r="VZY95" s="54"/>
      <c r="VZZ95" s="54"/>
      <c r="WAA95" s="54"/>
      <c r="WAB95" s="54"/>
      <c r="WAC95" s="54"/>
      <c r="WAD95" s="54"/>
      <c r="WAE95" s="54"/>
      <c r="WAF95" s="54"/>
      <c r="WAG95" s="54"/>
      <c r="WAH95" s="54"/>
      <c r="WAI95" s="54"/>
      <c r="WAJ95" s="54"/>
      <c r="WAK95" s="54"/>
      <c r="WAL95" s="54"/>
      <c r="WAM95" s="54"/>
      <c r="WAN95" s="54"/>
      <c r="WAO95" s="54"/>
      <c r="WAP95" s="54"/>
      <c r="WAQ95" s="54"/>
      <c r="WAR95" s="54"/>
      <c r="WAS95" s="54"/>
      <c r="WAT95" s="54"/>
      <c r="WAU95" s="54"/>
      <c r="WAV95" s="54"/>
      <c r="WAW95" s="54"/>
      <c r="WAX95" s="54"/>
      <c r="WAY95" s="54"/>
      <c r="WAZ95" s="54"/>
      <c r="WBA95" s="54"/>
      <c r="WBB95" s="54"/>
      <c r="WBC95" s="54"/>
      <c r="WBD95" s="54"/>
      <c r="WBE95" s="54"/>
      <c r="WBF95" s="54"/>
      <c r="WBG95" s="54"/>
      <c r="WBH95" s="54"/>
      <c r="WBI95" s="54"/>
      <c r="WBJ95" s="54"/>
      <c r="WBK95" s="54"/>
      <c r="WBL95" s="54"/>
      <c r="WBM95" s="54"/>
      <c r="WBN95" s="54"/>
      <c r="WBO95" s="54"/>
      <c r="WBP95" s="54"/>
      <c r="WBQ95" s="54"/>
      <c r="WBR95" s="54"/>
      <c r="WBS95" s="54"/>
      <c r="WBT95" s="54"/>
      <c r="WBU95" s="54"/>
      <c r="WBV95" s="54"/>
      <c r="WBW95" s="54"/>
      <c r="WBX95" s="54"/>
      <c r="WBY95" s="54"/>
      <c r="WBZ95" s="54"/>
      <c r="WCA95" s="54"/>
      <c r="WCB95" s="54"/>
      <c r="WCC95" s="54"/>
      <c r="WCD95" s="54"/>
      <c r="WCE95" s="54"/>
      <c r="WCF95" s="54"/>
      <c r="WCG95" s="54"/>
      <c r="WCH95" s="54"/>
      <c r="WCI95" s="54"/>
      <c r="WCJ95" s="54"/>
      <c r="WCK95" s="54"/>
      <c r="WCL95" s="54"/>
      <c r="WCM95" s="54"/>
      <c r="WCN95" s="54"/>
      <c r="WCO95" s="54"/>
      <c r="WCP95" s="54"/>
      <c r="WCQ95" s="54"/>
      <c r="WCR95" s="54"/>
      <c r="WCS95" s="54"/>
      <c r="WCT95" s="54"/>
      <c r="WCU95" s="54"/>
      <c r="WCV95" s="54"/>
      <c r="WCW95" s="54"/>
      <c r="WCX95" s="54"/>
      <c r="WCY95" s="54"/>
      <c r="WCZ95" s="54"/>
      <c r="WDA95" s="54"/>
      <c r="WDB95" s="54"/>
      <c r="WDC95" s="54"/>
      <c r="WDD95" s="54"/>
      <c r="WDE95" s="54"/>
      <c r="WDF95" s="54"/>
      <c r="WDG95" s="54"/>
      <c r="WDH95" s="54"/>
      <c r="WDI95" s="54"/>
      <c r="WDJ95" s="54"/>
      <c r="WDK95" s="54"/>
      <c r="WDL95" s="54"/>
      <c r="WDM95" s="54"/>
      <c r="WDN95" s="54"/>
      <c r="WDO95" s="54"/>
      <c r="WDP95" s="54"/>
      <c r="WDQ95" s="54"/>
      <c r="WDR95" s="54"/>
      <c r="WDS95" s="54"/>
      <c r="WDT95" s="54"/>
      <c r="WDU95" s="54"/>
      <c r="WDV95" s="54"/>
      <c r="WDW95" s="54"/>
      <c r="WDX95" s="54"/>
      <c r="WDY95" s="54"/>
      <c r="WDZ95" s="54"/>
      <c r="WEA95" s="54"/>
      <c r="WEB95" s="54"/>
      <c r="WEC95" s="54"/>
      <c r="WED95" s="54"/>
      <c r="WEE95" s="54"/>
      <c r="WEF95" s="54"/>
      <c r="WEG95" s="54"/>
      <c r="WEH95" s="54"/>
      <c r="WEI95" s="54"/>
      <c r="WEJ95" s="54"/>
      <c r="WEK95" s="54"/>
      <c r="WEL95" s="54"/>
      <c r="WEM95" s="54"/>
      <c r="WEN95" s="54"/>
      <c r="WEO95" s="54"/>
      <c r="WEP95" s="54"/>
      <c r="WEQ95" s="54"/>
      <c r="WER95" s="54"/>
      <c r="WES95" s="54"/>
      <c r="WET95" s="54"/>
      <c r="WEU95" s="54"/>
      <c r="WEV95" s="54"/>
      <c r="WEW95" s="54"/>
      <c r="WEX95" s="54"/>
      <c r="WEY95" s="54"/>
      <c r="WEZ95" s="54"/>
      <c r="WFA95" s="54"/>
      <c r="WFB95" s="54"/>
      <c r="WFC95" s="54"/>
      <c r="WFD95" s="54"/>
      <c r="WFE95" s="54"/>
      <c r="WFF95" s="54"/>
      <c r="WFG95" s="54"/>
      <c r="WFH95" s="54"/>
      <c r="WFI95" s="54"/>
      <c r="WFJ95" s="54"/>
      <c r="WFK95" s="54"/>
      <c r="WFL95" s="54"/>
      <c r="WFM95" s="54"/>
      <c r="WFN95" s="54"/>
      <c r="WFO95" s="54"/>
      <c r="WFP95" s="54"/>
      <c r="WFQ95" s="54"/>
      <c r="WFR95" s="54"/>
      <c r="WFS95" s="54"/>
      <c r="WFT95" s="54"/>
      <c r="WFU95" s="54"/>
      <c r="WFV95" s="54"/>
      <c r="WFW95" s="54"/>
      <c r="WFX95" s="54"/>
      <c r="WFY95" s="54"/>
      <c r="WFZ95" s="54"/>
      <c r="WGA95" s="54"/>
      <c r="WGB95" s="54"/>
      <c r="WGC95" s="54"/>
      <c r="WGD95" s="54"/>
      <c r="WGE95" s="54"/>
      <c r="WGF95" s="54"/>
      <c r="WGG95" s="54"/>
      <c r="WGH95" s="54"/>
      <c r="WGI95" s="54"/>
      <c r="WGJ95" s="54"/>
      <c r="WGK95" s="54"/>
      <c r="WGL95" s="54"/>
      <c r="WGM95" s="54"/>
      <c r="WGN95" s="54"/>
      <c r="WGO95" s="54"/>
      <c r="WGP95" s="54"/>
      <c r="WGQ95" s="54"/>
      <c r="WGR95" s="54"/>
      <c r="WGS95" s="54"/>
      <c r="WGT95" s="54"/>
      <c r="WGU95" s="54"/>
      <c r="WGV95" s="54"/>
      <c r="WGW95" s="54"/>
      <c r="WGX95" s="54"/>
      <c r="WGY95" s="54"/>
      <c r="WGZ95" s="54"/>
      <c r="WHA95" s="54"/>
      <c r="WHB95" s="54"/>
      <c r="WHC95" s="54"/>
      <c r="WHD95" s="54"/>
      <c r="WHE95" s="54"/>
      <c r="WHF95" s="54"/>
      <c r="WHG95" s="54"/>
      <c r="WHH95" s="54"/>
      <c r="WHI95" s="54"/>
      <c r="WHJ95" s="54"/>
      <c r="WHK95" s="54"/>
      <c r="WHL95" s="54"/>
      <c r="WHM95" s="54"/>
      <c r="WHN95" s="54"/>
      <c r="WHO95" s="54"/>
      <c r="WHP95" s="54"/>
      <c r="WHQ95" s="54"/>
      <c r="WHR95" s="54"/>
      <c r="WHS95" s="54"/>
      <c r="WHT95" s="54"/>
      <c r="WHU95" s="54"/>
      <c r="WHV95" s="54"/>
      <c r="WHW95" s="54"/>
      <c r="WHX95" s="54"/>
      <c r="WHY95" s="54"/>
      <c r="WHZ95" s="54"/>
      <c r="WIA95" s="54"/>
      <c r="WIB95" s="54"/>
      <c r="WIC95" s="54"/>
      <c r="WID95" s="54"/>
      <c r="WIE95" s="54"/>
      <c r="WIF95" s="54"/>
      <c r="WIG95" s="54"/>
      <c r="WIH95" s="54"/>
      <c r="WII95" s="54"/>
      <c r="WIJ95" s="54"/>
      <c r="WIK95" s="54"/>
      <c r="WIL95" s="54"/>
      <c r="WIM95" s="54"/>
      <c r="WIN95" s="54"/>
      <c r="WIO95" s="54"/>
      <c r="WIP95" s="54"/>
      <c r="WIQ95" s="54"/>
      <c r="WIR95" s="54"/>
      <c r="WIS95" s="54"/>
      <c r="WIT95" s="54"/>
      <c r="WIU95" s="54"/>
      <c r="WIV95" s="54"/>
      <c r="WIW95" s="54"/>
      <c r="WIX95" s="54"/>
      <c r="WIY95" s="54"/>
      <c r="WIZ95" s="54"/>
      <c r="WJA95" s="54"/>
      <c r="WJB95" s="54"/>
      <c r="WJC95" s="54"/>
      <c r="WJD95" s="54"/>
      <c r="WJE95" s="54"/>
      <c r="WJF95" s="54"/>
      <c r="WJG95" s="54"/>
      <c r="WJH95" s="54"/>
      <c r="WJI95" s="54"/>
      <c r="WJJ95" s="54"/>
      <c r="WJK95" s="54"/>
      <c r="WJL95" s="54"/>
      <c r="WJM95" s="54"/>
      <c r="WJN95" s="54"/>
      <c r="WJO95" s="54"/>
      <c r="WJP95" s="54"/>
      <c r="WJQ95" s="54"/>
      <c r="WJR95" s="54"/>
      <c r="WJS95" s="54"/>
      <c r="WJT95" s="54"/>
      <c r="WJU95" s="54"/>
      <c r="WJV95" s="54"/>
      <c r="WJW95" s="54"/>
      <c r="WJX95" s="54"/>
      <c r="WJY95" s="54"/>
      <c r="WJZ95" s="54"/>
      <c r="WKA95" s="54"/>
      <c r="WKB95" s="54"/>
      <c r="WKC95" s="54"/>
      <c r="WKD95" s="54"/>
      <c r="WKE95" s="54"/>
      <c r="WKF95" s="54"/>
      <c r="WKG95" s="54"/>
      <c r="WKH95" s="54"/>
      <c r="WKI95" s="54"/>
      <c r="WKJ95" s="54"/>
      <c r="WKK95" s="54"/>
      <c r="WKL95" s="54"/>
      <c r="WKM95" s="54"/>
      <c r="WKN95" s="54"/>
      <c r="WKO95" s="54"/>
      <c r="WKP95" s="54"/>
      <c r="WKQ95" s="54"/>
      <c r="WKR95" s="54"/>
      <c r="WKS95" s="54"/>
      <c r="WKT95" s="54"/>
      <c r="WKU95" s="54"/>
      <c r="WKV95" s="54"/>
      <c r="WKW95" s="54"/>
      <c r="WKX95" s="54"/>
      <c r="WKY95" s="54"/>
      <c r="WKZ95" s="54"/>
      <c r="WLA95" s="54"/>
      <c r="WLB95" s="54"/>
      <c r="WLC95" s="54"/>
      <c r="WLD95" s="54"/>
      <c r="WLE95" s="54"/>
      <c r="WLF95" s="54"/>
      <c r="WLG95" s="54"/>
      <c r="WLH95" s="54"/>
      <c r="WLI95" s="54"/>
      <c r="WLJ95" s="54"/>
      <c r="WLK95" s="54"/>
      <c r="WLL95" s="54"/>
      <c r="WLM95" s="54"/>
      <c r="WLN95" s="54"/>
      <c r="WLO95" s="54"/>
      <c r="WLP95" s="54"/>
      <c r="WLQ95" s="54"/>
      <c r="WLR95" s="54"/>
      <c r="WLS95" s="54"/>
      <c r="WLT95" s="54"/>
      <c r="WLU95" s="54"/>
      <c r="WLV95" s="54"/>
      <c r="WLW95" s="54"/>
      <c r="WLX95" s="54"/>
      <c r="WLY95" s="54"/>
      <c r="WLZ95" s="54"/>
      <c r="WMA95" s="54"/>
      <c r="WMB95" s="54"/>
      <c r="WMC95" s="54"/>
      <c r="WMD95" s="54"/>
      <c r="WME95" s="54"/>
      <c r="WMF95" s="54"/>
      <c r="WMG95" s="54"/>
      <c r="WMH95" s="54"/>
      <c r="WMI95" s="54"/>
      <c r="WMJ95" s="54"/>
      <c r="WMK95" s="54"/>
      <c r="WML95" s="54"/>
      <c r="WMM95" s="54"/>
      <c r="WMN95" s="54"/>
      <c r="WMO95" s="54"/>
      <c r="WMP95" s="54"/>
      <c r="WMQ95" s="54"/>
      <c r="WMR95" s="54"/>
      <c r="WMS95" s="54"/>
      <c r="WMT95" s="54"/>
      <c r="WMU95" s="54"/>
      <c r="WMV95" s="54"/>
      <c r="WMW95" s="54"/>
      <c r="WMX95" s="54"/>
      <c r="WMY95" s="54"/>
      <c r="WMZ95" s="54"/>
      <c r="WNA95" s="54"/>
      <c r="WNB95" s="54"/>
      <c r="WNC95" s="54"/>
      <c r="WND95" s="54"/>
      <c r="WNE95" s="54"/>
      <c r="WNF95" s="54"/>
      <c r="WNG95" s="54"/>
      <c r="WNH95" s="54"/>
      <c r="WNI95" s="54"/>
      <c r="WNJ95" s="54"/>
      <c r="WNK95" s="54"/>
      <c r="WNL95" s="54"/>
      <c r="WNM95" s="54"/>
      <c r="WNN95" s="54"/>
      <c r="WNO95" s="54"/>
      <c r="WNP95" s="54"/>
      <c r="WNQ95" s="54"/>
      <c r="WNR95" s="54"/>
      <c r="WNS95" s="54"/>
      <c r="WNT95" s="54"/>
      <c r="WNU95" s="54"/>
      <c r="WNV95" s="54"/>
      <c r="WNW95" s="54"/>
      <c r="WNX95" s="54"/>
      <c r="WNY95" s="54"/>
      <c r="WNZ95" s="54"/>
      <c r="WOA95" s="54"/>
      <c r="WOB95" s="54"/>
      <c r="WOC95" s="54"/>
      <c r="WOD95" s="54"/>
      <c r="WOE95" s="54"/>
      <c r="WOF95" s="54"/>
      <c r="WOG95" s="54"/>
      <c r="WOH95" s="54"/>
      <c r="WOI95" s="54"/>
      <c r="WOJ95" s="54"/>
      <c r="WOK95" s="54"/>
      <c r="WOL95" s="54"/>
      <c r="WOM95" s="54"/>
      <c r="WON95" s="54"/>
      <c r="WOO95" s="54"/>
      <c r="WOP95" s="54"/>
      <c r="WOQ95" s="54"/>
      <c r="WOR95" s="54"/>
      <c r="WOS95" s="54"/>
      <c r="WOT95" s="54"/>
      <c r="WOU95" s="54"/>
      <c r="WOV95" s="54"/>
      <c r="WOW95" s="54"/>
      <c r="WOX95" s="54"/>
      <c r="WOY95" s="54"/>
      <c r="WOZ95" s="54"/>
      <c r="WPA95" s="54"/>
      <c r="WPB95" s="54"/>
      <c r="WPC95" s="54"/>
      <c r="WPD95" s="54"/>
      <c r="WPE95" s="54"/>
      <c r="WPF95" s="54"/>
      <c r="WPG95" s="54"/>
      <c r="WPH95" s="54"/>
      <c r="WPI95" s="54"/>
      <c r="WPJ95" s="54"/>
      <c r="WPK95" s="54"/>
      <c r="WPL95" s="54"/>
      <c r="WPM95" s="54"/>
      <c r="WPN95" s="54"/>
      <c r="WPO95" s="54"/>
      <c r="WPP95" s="54"/>
      <c r="WPQ95" s="54"/>
      <c r="WPR95" s="54"/>
      <c r="WPS95" s="54"/>
      <c r="WPT95" s="54"/>
      <c r="WPU95" s="54"/>
      <c r="WPV95" s="54"/>
      <c r="WPW95" s="54"/>
      <c r="WPX95" s="54"/>
      <c r="WPY95" s="54"/>
      <c r="WPZ95" s="54"/>
      <c r="WQA95" s="54"/>
      <c r="WQB95" s="54"/>
      <c r="WQC95" s="54"/>
      <c r="WQD95" s="54"/>
      <c r="WQE95" s="54"/>
      <c r="WQF95" s="54"/>
      <c r="WQG95" s="54"/>
      <c r="WQH95" s="54"/>
      <c r="WQI95" s="54"/>
      <c r="WQJ95" s="54"/>
      <c r="WQK95" s="54"/>
      <c r="WQL95" s="54"/>
      <c r="WQM95" s="54"/>
      <c r="WQN95" s="54"/>
      <c r="WQO95" s="54"/>
      <c r="WQP95" s="54"/>
      <c r="WQQ95" s="54"/>
      <c r="WQR95" s="54"/>
      <c r="WQS95" s="54"/>
      <c r="WQT95" s="54"/>
      <c r="WQU95" s="54"/>
      <c r="WQV95" s="54"/>
      <c r="WQW95" s="54"/>
      <c r="WQX95" s="54"/>
      <c r="WQY95" s="54"/>
      <c r="WQZ95" s="54"/>
      <c r="WRA95" s="54"/>
      <c r="WRB95" s="54"/>
      <c r="WRC95" s="54"/>
      <c r="WRD95" s="54"/>
      <c r="WRE95" s="54"/>
      <c r="WRF95" s="54"/>
      <c r="WRG95" s="54"/>
      <c r="WRH95" s="54"/>
      <c r="WRI95" s="54"/>
      <c r="WRJ95" s="54"/>
      <c r="WRK95" s="54"/>
      <c r="WRL95" s="54"/>
      <c r="WRM95" s="54"/>
      <c r="WRN95" s="54"/>
      <c r="WRO95" s="54"/>
      <c r="WRP95" s="54"/>
      <c r="WRQ95" s="54"/>
      <c r="WRR95" s="54"/>
      <c r="WRS95" s="54"/>
      <c r="WRT95" s="54"/>
      <c r="WRU95" s="54"/>
      <c r="WRV95" s="54"/>
      <c r="WRW95" s="54"/>
      <c r="WRX95" s="54"/>
      <c r="WRY95" s="54"/>
      <c r="WRZ95" s="54"/>
      <c r="WSA95" s="54"/>
      <c r="WSB95" s="54"/>
      <c r="WSC95" s="54"/>
      <c r="WSD95" s="54"/>
      <c r="WSE95" s="54"/>
      <c r="WSF95" s="54"/>
      <c r="WSG95" s="54"/>
      <c r="WSH95" s="54"/>
      <c r="WSI95" s="54"/>
      <c r="WSJ95" s="54"/>
      <c r="WSK95" s="54"/>
      <c r="WSL95" s="54"/>
      <c r="WSM95" s="54"/>
      <c r="WSN95" s="54"/>
      <c r="WSO95" s="54"/>
      <c r="WSP95" s="54"/>
      <c r="WSQ95" s="54"/>
      <c r="WSR95" s="54"/>
      <c r="WSS95" s="54"/>
      <c r="WST95" s="54"/>
      <c r="WSU95" s="54"/>
      <c r="WSV95" s="54"/>
      <c r="WSW95" s="54"/>
      <c r="WSX95" s="54"/>
      <c r="WSY95" s="54"/>
      <c r="WSZ95" s="54"/>
      <c r="WTA95" s="54"/>
      <c r="WTB95" s="54"/>
      <c r="WTC95" s="54"/>
      <c r="WTD95" s="54"/>
      <c r="WTE95" s="54"/>
      <c r="WTF95" s="54"/>
      <c r="WTG95" s="54"/>
      <c r="WTH95" s="54"/>
      <c r="WTI95" s="54"/>
      <c r="WTJ95" s="54"/>
      <c r="WTK95" s="54"/>
      <c r="WTL95" s="54"/>
      <c r="WTM95" s="54"/>
      <c r="WTN95" s="54"/>
      <c r="WTO95" s="54"/>
      <c r="WTP95" s="54"/>
      <c r="WTQ95" s="54"/>
      <c r="WTR95" s="54"/>
      <c r="WTS95" s="54"/>
      <c r="WTT95" s="54"/>
      <c r="WTU95" s="54"/>
      <c r="WTV95" s="54"/>
      <c r="WTW95" s="54"/>
      <c r="WTX95" s="54"/>
      <c r="WTY95" s="54"/>
      <c r="WTZ95" s="54"/>
      <c r="WUA95" s="54"/>
      <c r="WUB95" s="54"/>
      <c r="WUC95" s="54"/>
      <c r="WUD95" s="54"/>
      <c r="WUE95" s="54"/>
      <c r="WUF95" s="54"/>
      <c r="WUG95" s="54"/>
      <c r="WUH95" s="54"/>
      <c r="WUI95" s="54"/>
      <c r="WUJ95" s="54"/>
      <c r="WUK95" s="54"/>
      <c r="WUL95" s="54"/>
      <c r="WUM95" s="54"/>
      <c r="WUN95" s="54"/>
      <c r="WUO95" s="54"/>
      <c r="WUP95" s="54"/>
      <c r="WUQ95" s="54"/>
      <c r="WUR95" s="54"/>
      <c r="WUS95" s="54"/>
      <c r="WUT95" s="54"/>
      <c r="WUU95" s="54"/>
      <c r="WUV95" s="54"/>
      <c r="WUW95" s="54"/>
      <c r="WUX95" s="54"/>
      <c r="WUY95" s="54"/>
      <c r="WUZ95" s="54"/>
      <c r="WVA95" s="54"/>
      <c r="WVB95" s="54"/>
      <c r="WVC95" s="54"/>
      <c r="WVD95" s="54"/>
      <c r="WVE95" s="54"/>
      <c r="WVF95" s="54"/>
      <c r="WVG95" s="54"/>
      <c r="WVH95" s="54"/>
      <c r="WVI95" s="54"/>
      <c r="WVJ95" s="54"/>
      <c r="WVK95" s="54"/>
      <c r="WVL95" s="54"/>
      <c r="WVM95" s="54"/>
      <c r="WVN95" s="54"/>
      <c r="WVO95" s="54"/>
      <c r="WVP95" s="54"/>
      <c r="WVQ95" s="54"/>
      <c r="WVR95" s="54"/>
      <c r="WVS95" s="54"/>
      <c r="WVT95" s="54"/>
      <c r="WVU95" s="54"/>
      <c r="WVV95" s="54"/>
      <c r="WVW95" s="54"/>
      <c r="WVX95" s="54"/>
      <c r="WVY95" s="54"/>
      <c r="WVZ95" s="54"/>
      <c r="WWA95" s="54"/>
      <c r="WWB95" s="54"/>
      <c r="WWC95" s="54"/>
      <c r="WWD95" s="54"/>
      <c r="WWE95" s="54"/>
      <c r="WWF95" s="54"/>
      <c r="WWG95" s="54"/>
      <c r="WWH95" s="54"/>
      <c r="WWI95" s="54"/>
      <c r="WWJ95" s="54"/>
      <c r="WWK95" s="54"/>
      <c r="WWL95" s="54"/>
      <c r="WWM95" s="54"/>
      <c r="WWN95" s="54"/>
      <c r="WWO95" s="54"/>
      <c r="WWP95" s="54"/>
      <c r="WWQ95" s="54"/>
      <c r="WWR95" s="54"/>
      <c r="WWS95" s="54"/>
      <c r="WWT95" s="54"/>
      <c r="WWU95" s="54"/>
      <c r="WWV95" s="54"/>
      <c r="WWW95" s="54"/>
      <c r="WWX95" s="54"/>
      <c r="WWY95" s="54"/>
      <c r="WWZ95" s="54"/>
      <c r="WXA95" s="54"/>
      <c r="WXB95" s="54"/>
      <c r="WXC95" s="54"/>
      <c r="WXD95" s="54"/>
      <c r="WXE95" s="54"/>
      <c r="WXF95" s="54"/>
      <c r="WXG95" s="54"/>
      <c r="WXH95" s="54"/>
      <c r="WXI95" s="54"/>
      <c r="WXJ95" s="54"/>
      <c r="WXK95" s="54"/>
      <c r="WXL95" s="54"/>
      <c r="WXM95" s="54"/>
      <c r="WXN95" s="54"/>
      <c r="WXO95" s="54"/>
      <c r="WXP95" s="54"/>
      <c r="WXQ95" s="54"/>
      <c r="WXR95" s="54"/>
      <c r="WXS95" s="54"/>
      <c r="WXT95" s="54"/>
      <c r="WXU95" s="54"/>
      <c r="WXV95" s="54"/>
      <c r="WXW95" s="54"/>
      <c r="WXX95" s="54"/>
      <c r="WXY95" s="54"/>
      <c r="WXZ95" s="54"/>
      <c r="WYA95" s="54"/>
      <c r="WYB95" s="54"/>
      <c r="WYC95" s="54"/>
      <c r="WYD95" s="54"/>
      <c r="WYE95" s="54"/>
      <c r="WYF95" s="54"/>
      <c r="WYG95" s="54"/>
      <c r="WYH95" s="54"/>
      <c r="WYI95" s="54"/>
      <c r="WYJ95" s="54"/>
      <c r="WYK95" s="54"/>
      <c r="WYL95" s="54"/>
      <c r="WYM95" s="54"/>
      <c r="WYN95" s="54"/>
      <c r="WYO95" s="54"/>
      <c r="WYP95" s="54"/>
      <c r="WYQ95" s="54"/>
      <c r="WYR95" s="54"/>
      <c r="WYS95" s="54"/>
      <c r="WYT95" s="54"/>
      <c r="WYU95" s="54"/>
      <c r="WYV95" s="54"/>
      <c r="WYW95" s="54"/>
      <c r="WYX95" s="54"/>
      <c r="WYY95" s="54"/>
      <c r="WYZ95" s="54"/>
      <c r="WZA95" s="54"/>
      <c r="WZB95" s="54"/>
      <c r="WZC95" s="54"/>
      <c r="WZD95" s="54"/>
      <c r="WZE95" s="54"/>
      <c r="WZF95" s="54"/>
      <c r="WZG95" s="54"/>
      <c r="WZH95" s="54"/>
      <c r="WZI95" s="54"/>
      <c r="WZJ95" s="54"/>
      <c r="WZK95" s="54"/>
      <c r="WZL95" s="54"/>
      <c r="WZM95" s="54"/>
      <c r="WZN95" s="54"/>
      <c r="WZO95" s="54"/>
      <c r="WZP95" s="54"/>
      <c r="WZQ95" s="54"/>
      <c r="WZR95" s="54"/>
      <c r="WZS95" s="54"/>
      <c r="WZT95" s="54"/>
      <c r="WZU95" s="54"/>
      <c r="WZV95" s="54"/>
      <c r="WZW95" s="54"/>
      <c r="WZX95" s="54"/>
      <c r="WZY95" s="54"/>
      <c r="WZZ95" s="54"/>
      <c r="XAA95" s="54"/>
      <c r="XAB95" s="54"/>
      <c r="XAC95" s="54"/>
      <c r="XAD95" s="54"/>
      <c r="XAE95" s="54"/>
      <c r="XAF95" s="54"/>
      <c r="XAG95" s="54"/>
      <c r="XAH95" s="54"/>
      <c r="XAI95" s="54"/>
      <c r="XAJ95" s="54"/>
      <c r="XAK95" s="54"/>
      <c r="XAL95" s="54"/>
      <c r="XAM95" s="54"/>
      <c r="XAN95" s="54"/>
      <c r="XAO95" s="54"/>
      <c r="XAP95" s="54"/>
      <c r="XAQ95" s="54"/>
      <c r="XAR95" s="54"/>
      <c r="XAS95" s="54"/>
      <c r="XAT95" s="54"/>
      <c r="XAU95" s="54"/>
      <c r="XAV95" s="54"/>
      <c r="XAW95" s="54"/>
      <c r="XAX95" s="54"/>
      <c r="XAY95" s="54"/>
      <c r="XAZ95" s="54"/>
      <c r="XBA95" s="54"/>
      <c r="XBB95" s="54"/>
      <c r="XBC95" s="54"/>
      <c r="XBD95" s="54"/>
      <c r="XBE95" s="54"/>
      <c r="XBF95" s="54"/>
      <c r="XBG95" s="54"/>
      <c r="XBH95" s="54"/>
      <c r="XBI95" s="54"/>
      <c r="XBJ95" s="54"/>
      <c r="XBK95" s="54"/>
      <c r="XBL95" s="54"/>
      <c r="XBM95" s="54"/>
      <c r="XBN95" s="54"/>
      <c r="XBO95" s="54"/>
      <c r="XBP95" s="54"/>
      <c r="XBQ95" s="54"/>
      <c r="XBR95" s="54"/>
      <c r="XBS95" s="54"/>
      <c r="XBT95" s="54"/>
      <c r="XBU95" s="54"/>
      <c r="XBV95" s="54"/>
      <c r="XBW95" s="54"/>
      <c r="XBX95" s="54"/>
      <c r="XBY95" s="54"/>
      <c r="XBZ95" s="54"/>
      <c r="XCA95" s="54"/>
      <c r="XCB95" s="54"/>
      <c r="XCC95" s="54"/>
      <c r="XCD95" s="54"/>
      <c r="XCE95" s="54"/>
      <c r="XCF95" s="54"/>
      <c r="XCG95" s="54"/>
      <c r="XCH95" s="54"/>
      <c r="XCI95" s="54"/>
      <c r="XCJ95" s="54"/>
      <c r="XCK95" s="54"/>
      <c r="XCL95" s="54"/>
      <c r="XCM95" s="54"/>
      <c r="XCN95" s="54"/>
      <c r="XCO95" s="54"/>
      <c r="XCP95" s="54"/>
      <c r="XCQ95" s="54"/>
      <c r="XCR95" s="54"/>
      <c r="XCS95" s="54"/>
      <c r="XCT95" s="54"/>
      <c r="XCU95" s="54"/>
      <c r="XCV95" s="54"/>
      <c r="XCW95" s="54"/>
      <c r="XCX95" s="54"/>
      <c r="XCY95" s="54"/>
      <c r="XCZ95" s="54"/>
      <c r="XDA95" s="54"/>
      <c r="XDB95" s="54"/>
      <c r="XDC95" s="54"/>
      <c r="XDD95" s="54"/>
      <c r="XDE95" s="54"/>
      <c r="XDF95" s="54"/>
      <c r="XDG95" s="54"/>
      <c r="XDH95" s="54"/>
      <c r="XDI95" s="54"/>
      <c r="XDJ95" s="54"/>
      <c r="XDK95" s="54"/>
      <c r="XDL95" s="54"/>
      <c r="XDM95" s="54"/>
      <c r="XDN95" s="54"/>
      <c r="XDO95" s="54"/>
      <c r="XDP95" s="54"/>
      <c r="XDQ95" s="54"/>
      <c r="XDR95" s="54"/>
      <c r="XDS95" s="54"/>
      <c r="XDT95" s="54"/>
      <c r="XDU95" s="54"/>
      <c r="XDV95" s="54"/>
      <c r="XDW95" s="54"/>
      <c r="XDX95" s="54"/>
      <c r="XDY95" s="54"/>
      <c r="XDZ95" s="54"/>
      <c r="XEA95" s="54"/>
      <c r="XEB95" s="54"/>
      <c r="XEC95" s="54"/>
      <c r="XED95" s="54"/>
      <c r="XEE95" s="54"/>
      <c r="XEF95" s="54"/>
      <c r="XEG95" s="54"/>
      <c r="XEH95" s="54"/>
      <c r="XEI95" s="54"/>
      <c r="XEJ95" s="54"/>
      <c r="XEK95" s="54"/>
      <c r="XEL95" s="54"/>
      <c r="XEM95" s="54"/>
      <c r="XEN95" s="54"/>
      <c r="XEO95" s="54"/>
      <c r="XEP95" s="54"/>
      <c r="XEQ95" s="54"/>
      <c r="XER95" s="54"/>
      <c r="XES95" s="54"/>
      <c r="XET95" s="54"/>
      <c r="XEU95" s="54"/>
      <c r="XEV95" s="54"/>
      <c r="XEW95" s="54"/>
    </row>
    <row r="96" spans="1:16377" s="15" customFormat="1" ht="15.6" customHeight="1" x14ac:dyDescent="0.3">
      <c r="A96" s="136" t="s">
        <v>99</v>
      </c>
      <c r="B96" s="136"/>
      <c r="C96" s="36">
        <f>SUBTOTAL(9,C87:C95)</f>
        <v>188.52</v>
      </c>
      <c r="D96" s="36">
        <f>SUBTOTAL(9,D87:D95)</f>
        <v>54.859320000000011</v>
      </c>
      <c r="E96" s="64"/>
      <c r="F96" s="65">
        <f t="shared" si="3"/>
        <v>0</v>
      </c>
      <c r="G96" s="66"/>
      <c r="H96" s="66"/>
      <c r="I96" s="36"/>
      <c r="J96" s="37"/>
      <c r="K96" s="37"/>
      <c r="L96" s="49"/>
      <c r="M96" s="50"/>
      <c r="N96" s="50"/>
    </row>
    <row r="97" spans="1:16377" s="3" customFormat="1" ht="15.6" customHeight="1" x14ac:dyDescent="0.3">
      <c r="A97" s="27">
        <v>7</v>
      </c>
      <c r="B97" s="22" t="s">
        <v>100</v>
      </c>
      <c r="C97" s="28">
        <f>3.27+1.54</f>
        <v>4.8100000000000005</v>
      </c>
      <c r="D97" s="28">
        <f t="shared" si="4"/>
        <v>1.3997100000000002</v>
      </c>
      <c r="E97" s="64">
        <f>VLOOKUP(B97,'[1]TH KK 2025'!B$7:P$167,15,0)</f>
        <v>43</v>
      </c>
      <c r="F97" s="65">
        <f t="shared" si="3"/>
        <v>12.9</v>
      </c>
      <c r="G97" s="65">
        <f>VLOOKUP(B97,'[2]TH KK 2025'!B$90:C$111,2,0)</f>
        <v>2</v>
      </c>
      <c r="H97" s="122" t="s">
        <v>266</v>
      </c>
      <c r="I97" s="28" t="s">
        <v>101</v>
      </c>
      <c r="J97" s="29" t="s">
        <v>24</v>
      </c>
      <c r="K97" s="125" t="s">
        <v>232</v>
      </c>
      <c r="L97" s="51"/>
      <c r="M97" s="52"/>
      <c r="N97" s="53"/>
    </row>
    <row r="98" spans="1:16377" s="3" customFormat="1" ht="15.6" customHeight="1" x14ac:dyDescent="0.3">
      <c r="A98" s="27">
        <v>7</v>
      </c>
      <c r="B98" s="22" t="s">
        <v>102</v>
      </c>
      <c r="C98" s="28">
        <v>10.9</v>
      </c>
      <c r="D98" s="28">
        <f t="shared" si="4"/>
        <v>3.1719000000000004</v>
      </c>
      <c r="E98" s="64">
        <f>VLOOKUP(B98,'[1]TH KK 2025'!B$7:P$167,15,0)</f>
        <v>104</v>
      </c>
      <c r="F98" s="65">
        <f t="shared" si="3"/>
        <v>31.2</v>
      </c>
      <c r="G98" s="65">
        <f>VLOOKUP(B98,'[2]TH KK 2025'!B$90:C$111,2,0)</f>
        <v>4</v>
      </c>
      <c r="H98" s="123"/>
      <c r="I98" s="28" t="s">
        <v>55</v>
      </c>
      <c r="J98" s="29" t="s">
        <v>24</v>
      </c>
      <c r="K98" s="126"/>
      <c r="L98" s="51"/>
      <c r="M98" s="53"/>
      <c r="N98" s="53"/>
    </row>
    <row r="99" spans="1:16377" s="3" customFormat="1" ht="15.6" customHeight="1" x14ac:dyDescent="0.3">
      <c r="A99" s="27">
        <v>7</v>
      </c>
      <c r="B99" s="22" t="s">
        <v>103</v>
      </c>
      <c r="C99" s="28">
        <v>4.9800000000000004</v>
      </c>
      <c r="D99" s="28">
        <f t="shared" si="4"/>
        <v>1.4491800000000004</v>
      </c>
      <c r="E99" s="64">
        <f>VLOOKUP(B99,'[1]TH KK 2025'!B$7:P$167,15,0)</f>
        <v>30</v>
      </c>
      <c r="F99" s="65">
        <f t="shared" si="3"/>
        <v>9</v>
      </c>
      <c r="G99" s="65">
        <f>VLOOKUP(B99,'[2]TH KK 2025'!B$90:C$111,2,0)</f>
        <v>1</v>
      </c>
      <c r="H99" s="123"/>
      <c r="I99" s="28" t="s">
        <v>55</v>
      </c>
      <c r="J99" s="29" t="s">
        <v>24</v>
      </c>
      <c r="K99" s="126"/>
      <c r="L99" s="51"/>
      <c r="M99" s="53"/>
      <c r="N99" s="53"/>
    </row>
    <row r="100" spans="1:16377" s="3" customFormat="1" ht="15.6" customHeight="1" x14ac:dyDescent="0.3">
      <c r="A100" s="27">
        <v>7</v>
      </c>
      <c r="B100" s="22" t="s">
        <v>104</v>
      </c>
      <c r="C100" s="28">
        <v>0.67</v>
      </c>
      <c r="D100" s="28">
        <f t="shared" si="4"/>
        <v>0.19497000000000003</v>
      </c>
      <c r="E100" s="64">
        <f>VLOOKUP(B100,'[1]TH KK 2025'!B$7:P$167,15,0)</f>
        <v>8</v>
      </c>
      <c r="F100" s="65">
        <f t="shared" si="3"/>
        <v>2.4</v>
      </c>
      <c r="G100" s="65">
        <f>VLOOKUP(B100,'[2]TH KK 2025'!B$90:C$111,2,0)</f>
        <v>1</v>
      </c>
      <c r="H100" s="123"/>
      <c r="I100" s="28" t="s">
        <v>101</v>
      </c>
      <c r="J100" s="29" t="s">
        <v>24</v>
      </c>
      <c r="K100" s="126"/>
      <c r="L100" s="51"/>
      <c r="M100" s="53"/>
      <c r="N100" s="53"/>
    </row>
    <row r="101" spans="1:16377" s="3" customFormat="1" ht="15.6" customHeight="1" x14ac:dyDescent="0.3">
      <c r="A101" s="27">
        <v>7</v>
      </c>
      <c r="B101" s="22" t="s">
        <v>105</v>
      </c>
      <c r="C101" s="28">
        <v>19.25</v>
      </c>
      <c r="D101" s="28">
        <f t="shared" si="4"/>
        <v>5.6017500000000009</v>
      </c>
      <c r="E101" s="64">
        <f>VLOOKUP(B101,'[1]TH KK 2025'!B$7:P$167,15,0)</f>
        <v>146</v>
      </c>
      <c r="F101" s="65">
        <f t="shared" si="3"/>
        <v>43.8</v>
      </c>
      <c r="G101" s="65">
        <f>VLOOKUP(B101,'[2]TH KK 2025'!B$90:C$111,2,0)</f>
        <v>6</v>
      </c>
      <c r="H101" s="123"/>
      <c r="I101" s="28" t="s">
        <v>101</v>
      </c>
      <c r="J101" s="29" t="s">
        <v>24</v>
      </c>
      <c r="K101" s="126"/>
      <c r="L101" s="35"/>
      <c r="M101" s="54"/>
      <c r="N101" s="54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  <c r="CKM101" s="1"/>
      <c r="CKN101" s="1"/>
      <c r="CKO101" s="1"/>
      <c r="CKP101" s="1"/>
      <c r="CKQ101" s="1"/>
      <c r="CKR101" s="1"/>
      <c r="CKS101" s="1"/>
      <c r="CKT101" s="1"/>
      <c r="CKU101" s="1"/>
      <c r="CKV101" s="1"/>
      <c r="CKW101" s="1"/>
      <c r="CKX101" s="1"/>
      <c r="CKY101" s="1"/>
      <c r="CKZ101" s="1"/>
      <c r="CLA101" s="1"/>
      <c r="CLB101" s="1"/>
      <c r="CLC101" s="1"/>
      <c r="CLD101" s="1"/>
      <c r="CLE101" s="1"/>
      <c r="CLF101" s="1"/>
      <c r="CLG101" s="1"/>
      <c r="CLH101" s="1"/>
      <c r="CLI101" s="1"/>
      <c r="CLJ101" s="1"/>
      <c r="CLK101" s="1"/>
      <c r="CLL101" s="1"/>
      <c r="CLM101" s="1"/>
      <c r="CLN101" s="1"/>
      <c r="CLO101" s="1"/>
      <c r="CLP101" s="1"/>
      <c r="CLQ101" s="1"/>
      <c r="CLR101" s="1"/>
      <c r="CLS101" s="1"/>
      <c r="CLT101" s="1"/>
      <c r="CLU101" s="1"/>
      <c r="CLV101" s="1"/>
      <c r="CLW101" s="1"/>
      <c r="CLX101" s="1"/>
      <c r="CLY101" s="1"/>
      <c r="CLZ101" s="1"/>
      <c r="CMA101" s="1"/>
      <c r="CMB101" s="1"/>
      <c r="CMC101" s="1"/>
      <c r="CMD101" s="1"/>
      <c r="CME101" s="1"/>
      <c r="CMF101" s="1"/>
      <c r="CMG101" s="1"/>
      <c r="CMH101" s="1"/>
      <c r="CMI101" s="1"/>
      <c r="CMJ101" s="1"/>
      <c r="CMK101" s="1"/>
      <c r="CML101" s="1"/>
      <c r="CMM101" s="1"/>
      <c r="CMN101" s="1"/>
      <c r="CMO101" s="1"/>
      <c r="CMP101" s="1"/>
      <c r="CMQ101" s="1"/>
      <c r="CMR101" s="1"/>
      <c r="CMS101" s="1"/>
      <c r="CMT101" s="1"/>
      <c r="CMU101" s="1"/>
      <c r="CMV101" s="1"/>
      <c r="CMW101" s="1"/>
      <c r="CMX101" s="1"/>
      <c r="CMY101" s="1"/>
      <c r="CMZ101" s="1"/>
      <c r="CNA101" s="1"/>
      <c r="CNB101" s="1"/>
      <c r="CNC101" s="1"/>
      <c r="CND101" s="1"/>
      <c r="CNE101" s="1"/>
      <c r="CNF101" s="1"/>
      <c r="CNG101" s="1"/>
      <c r="CNH101" s="1"/>
      <c r="CNI101" s="1"/>
      <c r="CNJ101" s="1"/>
      <c r="CNK101" s="1"/>
      <c r="CNL101" s="1"/>
      <c r="CNM101" s="1"/>
      <c r="CNN101" s="1"/>
      <c r="CNO101" s="1"/>
      <c r="CNP101" s="1"/>
      <c r="CNQ101" s="1"/>
      <c r="CNR101" s="1"/>
      <c r="CNS101" s="1"/>
      <c r="CNT101" s="1"/>
      <c r="CNU101" s="1"/>
      <c r="CNV101" s="1"/>
      <c r="CNW101" s="1"/>
      <c r="CNX101" s="1"/>
      <c r="CNY101" s="1"/>
      <c r="CNZ101" s="1"/>
      <c r="COA101" s="1"/>
      <c r="COB101" s="1"/>
      <c r="COC101" s="1"/>
      <c r="COD101" s="1"/>
      <c r="COE101" s="1"/>
      <c r="COF101" s="1"/>
      <c r="COG101" s="1"/>
      <c r="COH101" s="1"/>
      <c r="COI101" s="1"/>
      <c r="COJ101" s="1"/>
      <c r="COK101" s="1"/>
      <c r="COL101" s="1"/>
      <c r="COM101" s="1"/>
      <c r="CON101" s="1"/>
      <c r="COO101" s="1"/>
      <c r="COP101" s="1"/>
      <c r="COQ101" s="1"/>
      <c r="COR101" s="1"/>
      <c r="COS101" s="1"/>
      <c r="COT101" s="1"/>
      <c r="COU101" s="1"/>
      <c r="COV101" s="1"/>
      <c r="COW101" s="1"/>
      <c r="COX101" s="1"/>
      <c r="COY101" s="1"/>
      <c r="COZ101" s="1"/>
      <c r="CPA101" s="1"/>
      <c r="CPB101" s="1"/>
      <c r="CPC101" s="1"/>
      <c r="CPD101" s="1"/>
      <c r="CPE101" s="1"/>
      <c r="CPF101" s="1"/>
      <c r="CPG101" s="1"/>
      <c r="CPH101" s="1"/>
      <c r="CPI101" s="1"/>
      <c r="CPJ101" s="1"/>
      <c r="CPK101" s="1"/>
      <c r="CPL101" s="1"/>
      <c r="CPM101" s="1"/>
      <c r="CPN101" s="1"/>
      <c r="CPO101" s="1"/>
      <c r="CPP101" s="1"/>
      <c r="CPQ101" s="1"/>
      <c r="CPR101" s="1"/>
      <c r="CPS101" s="1"/>
      <c r="CPT101" s="1"/>
      <c r="CPU101" s="1"/>
      <c r="CPV101" s="1"/>
      <c r="CPW101" s="1"/>
      <c r="CPX101" s="1"/>
      <c r="CPY101" s="1"/>
      <c r="CPZ101" s="1"/>
      <c r="CQA101" s="1"/>
      <c r="CQB101" s="1"/>
      <c r="CQC101" s="1"/>
      <c r="CQD101" s="1"/>
      <c r="CQE101" s="1"/>
      <c r="CQF101" s="1"/>
      <c r="CQG101" s="1"/>
      <c r="CQH101" s="1"/>
      <c r="CQI101" s="1"/>
      <c r="CQJ101" s="1"/>
      <c r="CQK101" s="1"/>
      <c r="CQL101" s="1"/>
      <c r="CQM101" s="1"/>
      <c r="CQN101" s="1"/>
      <c r="CQO101" s="1"/>
      <c r="CQP101" s="1"/>
      <c r="CQQ101" s="1"/>
      <c r="CQR101" s="1"/>
      <c r="CQS101" s="1"/>
      <c r="CQT101" s="1"/>
      <c r="CQU101" s="1"/>
      <c r="CQV101" s="1"/>
      <c r="CQW101" s="1"/>
      <c r="CQX101" s="1"/>
      <c r="CQY101" s="1"/>
      <c r="CQZ101" s="1"/>
      <c r="CRA101" s="1"/>
      <c r="CRB101" s="1"/>
      <c r="CRC101" s="1"/>
      <c r="CRD101" s="1"/>
      <c r="CRE101" s="1"/>
      <c r="CRF101" s="1"/>
      <c r="CRG101" s="1"/>
      <c r="CRH101" s="1"/>
      <c r="CRI101" s="1"/>
      <c r="CRJ101" s="1"/>
      <c r="CRK101" s="1"/>
      <c r="CRL101" s="1"/>
      <c r="CRM101" s="1"/>
      <c r="CRN101" s="1"/>
      <c r="CRO101" s="1"/>
      <c r="CRP101" s="1"/>
      <c r="CRQ101" s="1"/>
      <c r="CRR101" s="1"/>
      <c r="CRS101" s="1"/>
      <c r="CRT101" s="1"/>
      <c r="CRU101" s="1"/>
      <c r="CRV101" s="1"/>
      <c r="CRW101" s="1"/>
      <c r="CRX101" s="1"/>
      <c r="CRY101" s="1"/>
      <c r="CRZ101" s="1"/>
      <c r="CSA101" s="1"/>
      <c r="CSB101" s="1"/>
      <c r="CSC101" s="1"/>
      <c r="CSD101" s="1"/>
      <c r="CSE101" s="1"/>
      <c r="CSF101" s="1"/>
      <c r="CSG101" s="1"/>
      <c r="CSH101" s="1"/>
      <c r="CSI101" s="1"/>
      <c r="CSJ101" s="1"/>
      <c r="CSK101" s="1"/>
      <c r="CSL101" s="1"/>
      <c r="CSM101" s="1"/>
      <c r="CSN101" s="1"/>
      <c r="CSO101" s="1"/>
      <c r="CSP101" s="1"/>
      <c r="CSQ101" s="1"/>
      <c r="CSR101" s="1"/>
      <c r="CSS101" s="1"/>
      <c r="CST101" s="1"/>
      <c r="CSU101" s="1"/>
      <c r="CSV101" s="1"/>
      <c r="CSW101" s="1"/>
      <c r="CSX101" s="1"/>
      <c r="CSY101" s="1"/>
      <c r="CSZ101" s="1"/>
      <c r="CTA101" s="1"/>
      <c r="CTB101" s="1"/>
      <c r="CTC101" s="1"/>
      <c r="CTD101" s="1"/>
      <c r="CTE101" s="1"/>
      <c r="CTF101" s="1"/>
      <c r="CTG101" s="1"/>
      <c r="CTH101" s="1"/>
      <c r="CTI101" s="1"/>
      <c r="CTJ101" s="1"/>
      <c r="CTK101" s="1"/>
      <c r="CTL101" s="1"/>
      <c r="CTM101" s="1"/>
      <c r="CTN101" s="1"/>
      <c r="CTO101" s="1"/>
      <c r="CTP101" s="1"/>
      <c r="CTQ101" s="1"/>
      <c r="CTR101" s="1"/>
      <c r="CTS101" s="1"/>
      <c r="CTT101" s="1"/>
      <c r="CTU101" s="1"/>
      <c r="CTV101" s="1"/>
      <c r="CTW101" s="1"/>
      <c r="CTX101" s="1"/>
      <c r="CTY101" s="1"/>
      <c r="CTZ101" s="1"/>
      <c r="CUA101" s="1"/>
      <c r="CUB101" s="1"/>
      <c r="CUC101" s="1"/>
      <c r="CUD101" s="1"/>
      <c r="CUE101" s="1"/>
      <c r="CUF101" s="1"/>
      <c r="CUG101" s="1"/>
      <c r="CUH101" s="1"/>
      <c r="CUI101" s="1"/>
      <c r="CUJ101" s="1"/>
      <c r="CUK101" s="1"/>
      <c r="CUL101" s="1"/>
      <c r="CUM101" s="1"/>
      <c r="CUN101" s="1"/>
      <c r="CUO101" s="1"/>
      <c r="CUP101" s="1"/>
      <c r="CUQ101" s="1"/>
      <c r="CUR101" s="1"/>
      <c r="CUS101" s="1"/>
      <c r="CUT101" s="1"/>
      <c r="CUU101" s="1"/>
      <c r="CUV101" s="1"/>
      <c r="CUW101" s="1"/>
      <c r="CUX101" s="1"/>
      <c r="CUY101" s="1"/>
      <c r="CUZ101" s="1"/>
      <c r="CVA101" s="1"/>
      <c r="CVB101" s="1"/>
      <c r="CVC101" s="1"/>
      <c r="CVD101" s="1"/>
      <c r="CVE101" s="1"/>
      <c r="CVF101" s="1"/>
      <c r="CVG101" s="1"/>
      <c r="CVH101" s="1"/>
      <c r="CVI101" s="1"/>
      <c r="CVJ101" s="1"/>
      <c r="CVK101" s="1"/>
      <c r="CVL101" s="1"/>
      <c r="CVM101" s="1"/>
      <c r="CVN101" s="1"/>
      <c r="CVO101" s="1"/>
      <c r="CVP101" s="1"/>
      <c r="CVQ101" s="1"/>
      <c r="CVR101" s="1"/>
      <c r="CVS101" s="1"/>
      <c r="CVT101" s="1"/>
      <c r="CVU101" s="1"/>
      <c r="CVV101" s="1"/>
      <c r="CVW101" s="1"/>
      <c r="CVX101" s="1"/>
      <c r="CVY101" s="1"/>
      <c r="CVZ101" s="1"/>
      <c r="CWA101" s="1"/>
      <c r="CWB101" s="1"/>
      <c r="CWC101" s="1"/>
      <c r="CWD101" s="1"/>
      <c r="CWE101" s="1"/>
      <c r="CWF101" s="1"/>
      <c r="CWG101" s="1"/>
      <c r="CWH101" s="1"/>
      <c r="CWI101" s="1"/>
      <c r="CWJ101" s="1"/>
      <c r="CWK101" s="1"/>
      <c r="CWL101" s="1"/>
      <c r="CWM101" s="1"/>
      <c r="CWN101" s="1"/>
      <c r="CWO101" s="1"/>
      <c r="CWP101" s="1"/>
      <c r="CWQ101" s="1"/>
      <c r="CWR101" s="1"/>
      <c r="CWS101" s="1"/>
      <c r="CWT101" s="1"/>
      <c r="CWU101" s="1"/>
      <c r="CWV101" s="1"/>
      <c r="CWW101" s="1"/>
      <c r="CWX101" s="1"/>
      <c r="CWY101" s="1"/>
      <c r="CWZ101" s="1"/>
      <c r="CXA101" s="1"/>
      <c r="CXB101" s="1"/>
      <c r="CXC101" s="1"/>
      <c r="CXD101" s="1"/>
      <c r="CXE101" s="1"/>
      <c r="CXF101" s="1"/>
      <c r="CXG101" s="1"/>
      <c r="CXH101" s="1"/>
      <c r="CXI101" s="1"/>
      <c r="CXJ101" s="1"/>
      <c r="CXK101" s="1"/>
      <c r="CXL101" s="1"/>
      <c r="CXM101" s="1"/>
      <c r="CXN101" s="1"/>
      <c r="CXO101" s="1"/>
      <c r="CXP101" s="1"/>
      <c r="CXQ101" s="1"/>
      <c r="CXR101" s="1"/>
      <c r="CXS101" s="1"/>
      <c r="CXT101" s="1"/>
      <c r="CXU101" s="1"/>
      <c r="CXV101" s="1"/>
      <c r="CXW101" s="1"/>
      <c r="CXX101" s="1"/>
      <c r="CXY101" s="1"/>
      <c r="CXZ101" s="1"/>
      <c r="CYA101" s="1"/>
      <c r="CYB101" s="1"/>
      <c r="CYC101" s="1"/>
      <c r="CYD101" s="1"/>
      <c r="CYE101" s="1"/>
      <c r="CYF101" s="1"/>
      <c r="CYG101" s="1"/>
      <c r="CYH101" s="1"/>
      <c r="CYI101" s="1"/>
      <c r="CYJ101" s="1"/>
      <c r="CYK101" s="1"/>
      <c r="CYL101" s="1"/>
      <c r="CYM101" s="1"/>
      <c r="CYN101" s="1"/>
      <c r="CYO101" s="1"/>
      <c r="CYP101" s="1"/>
      <c r="CYQ101" s="1"/>
      <c r="CYR101" s="1"/>
      <c r="CYS101" s="1"/>
      <c r="CYT101" s="1"/>
      <c r="CYU101" s="1"/>
      <c r="CYV101" s="1"/>
      <c r="CYW101" s="1"/>
      <c r="CYX101" s="1"/>
      <c r="CYY101" s="1"/>
      <c r="CYZ101" s="1"/>
      <c r="CZA101" s="1"/>
      <c r="CZB101" s="1"/>
      <c r="CZC101" s="1"/>
      <c r="CZD101" s="1"/>
      <c r="CZE101" s="1"/>
      <c r="CZF101" s="1"/>
      <c r="CZG101" s="1"/>
      <c r="CZH101" s="1"/>
      <c r="CZI101" s="1"/>
      <c r="CZJ101" s="1"/>
      <c r="CZK101" s="1"/>
      <c r="CZL101" s="1"/>
      <c r="CZM101" s="1"/>
      <c r="CZN101" s="1"/>
      <c r="CZO101" s="1"/>
      <c r="CZP101" s="1"/>
      <c r="CZQ101" s="1"/>
      <c r="CZR101" s="1"/>
      <c r="CZS101" s="1"/>
      <c r="CZT101" s="1"/>
      <c r="CZU101" s="1"/>
      <c r="CZV101" s="1"/>
      <c r="CZW101" s="1"/>
      <c r="CZX101" s="1"/>
      <c r="CZY101" s="1"/>
      <c r="CZZ101" s="1"/>
      <c r="DAA101" s="1"/>
      <c r="DAB101" s="1"/>
      <c r="DAC101" s="1"/>
      <c r="DAD101" s="1"/>
      <c r="DAE101" s="1"/>
      <c r="DAF101" s="1"/>
      <c r="DAG101" s="1"/>
      <c r="DAH101" s="1"/>
      <c r="DAI101" s="1"/>
      <c r="DAJ101" s="1"/>
      <c r="DAK101" s="1"/>
      <c r="DAL101" s="1"/>
      <c r="DAM101" s="1"/>
      <c r="DAN101" s="1"/>
      <c r="DAO101" s="1"/>
      <c r="DAP101" s="1"/>
      <c r="DAQ101" s="1"/>
      <c r="DAR101" s="1"/>
      <c r="DAS101" s="1"/>
      <c r="DAT101" s="1"/>
      <c r="DAU101" s="1"/>
      <c r="DAV101" s="1"/>
      <c r="DAW101" s="1"/>
      <c r="DAX101" s="1"/>
      <c r="DAY101" s="1"/>
      <c r="DAZ101" s="1"/>
      <c r="DBA101" s="1"/>
      <c r="DBB101" s="1"/>
      <c r="DBC101" s="1"/>
      <c r="DBD101" s="1"/>
      <c r="DBE101" s="1"/>
      <c r="DBF101" s="1"/>
      <c r="DBG101" s="1"/>
      <c r="DBH101" s="1"/>
      <c r="DBI101" s="1"/>
      <c r="DBJ101" s="1"/>
      <c r="DBK101" s="1"/>
      <c r="DBL101" s="1"/>
      <c r="DBM101" s="1"/>
      <c r="DBN101" s="1"/>
      <c r="DBO101" s="1"/>
      <c r="DBP101" s="1"/>
      <c r="DBQ101" s="1"/>
      <c r="DBR101" s="1"/>
      <c r="DBS101" s="1"/>
      <c r="DBT101" s="1"/>
      <c r="DBU101" s="1"/>
      <c r="DBV101" s="1"/>
      <c r="DBW101" s="1"/>
      <c r="DBX101" s="1"/>
      <c r="DBY101" s="1"/>
      <c r="DBZ101" s="1"/>
      <c r="DCA101" s="1"/>
      <c r="DCB101" s="1"/>
      <c r="DCC101" s="1"/>
      <c r="DCD101" s="1"/>
      <c r="DCE101" s="1"/>
      <c r="DCF101" s="1"/>
      <c r="DCG101" s="1"/>
      <c r="DCH101" s="1"/>
      <c r="DCI101" s="1"/>
      <c r="DCJ101" s="1"/>
      <c r="DCK101" s="1"/>
      <c r="DCL101" s="1"/>
      <c r="DCM101" s="1"/>
      <c r="DCN101" s="1"/>
      <c r="DCO101" s="1"/>
      <c r="DCP101" s="1"/>
      <c r="DCQ101" s="1"/>
      <c r="DCR101" s="1"/>
      <c r="DCS101" s="1"/>
      <c r="DCT101" s="1"/>
      <c r="DCU101" s="1"/>
      <c r="DCV101" s="1"/>
      <c r="DCW101" s="1"/>
      <c r="DCX101" s="1"/>
      <c r="DCY101" s="1"/>
      <c r="DCZ101" s="1"/>
      <c r="DDA101" s="1"/>
      <c r="DDB101" s="1"/>
      <c r="DDC101" s="1"/>
      <c r="DDD101" s="1"/>
      <c r="DDE101" s="1"/>
      <c r="DDF101" s="1"/>
      <c r="DDG101" s="1"/>
      <c r="DDH101" s="1"/>
      <c r="DDI101" s="1"/>
      <c r="DDJ101" s="1"/>
      <c r="DDK101" s="1"/>
      <c r="DDL101" s="1"/>
      <c r="DDM101" s="1"/>
      <c r="DDN101" s="1"/>
      <c r="DDO101" s="1"/>
      <c r="DDP101" s="1"/>
      <c r="DDQ101" s="1"/>
      <c r="DDR101" s="1"/>
      <c r="DDS101" s="1"/>
      <c r="DDT101" s="1"/>
      <c r="DDU101" s="1"/>
      <c r="DDV101" s="1"/>
      <c r="DDW101" s="1"/>
      <c r="DDX101" s="1"/>
      <c r="DDY101" s="1"/>
      <c r="DDZ101" s="1"/>
      <c r="DEA101" s="1"/>
      <c r="DEB101" s="1"/>
      <c r="DEC101" s="1"/>
      <c r="DED101" s="1"/>
      <c r="DEE101" s="1"/>
      <c r="DEF101" s="1"/>
      <c r="DEG101" s="1"/>
      <c r="DEH101" s="1"/>
      <c r="DEI101" s="1"/>
      <c r="DEJ101" s="1"/>
      <c r="DEK101" s="1"/>
      <c r="DEL101" s="1"/>
      <c r="DEM101" s="1"/>
      <c r="DEN101" s="1"/>
      <c r="DEO101" s="1"/>
      <c r="DEP101" s="1"/>
      <c r="DEQ101" s="1"/>
      <c r="DER101" s="1"/>
      <c r="DES101" s="1"/>
      <c r="DET101" s="1"/>
      <c r="DEU101" s="1"/>
      <c r="DEV101" s="1"/>
      <c r="DEW101" s="1"/>
      <c r="DEX101" s="1"/>
      <c r="DEY101" s="1"/>
      <c r="DEZ101" s="1"/>
      <c r="DFA101" s="1"/>
      <c r="DFB101" s="1"/>
      <c r="DFC101" s="1"/>
      <c r="DFD101" s="1"/>
      <c r="DFE101" s="1"/>
      <c r="DFF101" s="1"/>
      <c r="DFG101" s="1"/>
      <c r="DFH101" s="1"/>
      <c r="DFI101" s="1"/>
      <c r="DFJ101" s="1"/>
      <c r="DFK101" s="1"/>
      <c r="DFL101" s="1"/>
      <c r="DFM101" s="1"/>
      <c r="DFN101" s="1"/>
      <c r="DFO101" s="1"/>
      <c r="DFP101" s="1"/>
      <c r="DFQ101" s="1"/>
      <c r="DFR101" s="1"/>
      <c r="DFS101" s="1"/>
      <c r="DFT101" s="1"/>
      <c r="DFU101" s="1"/>
      <c r="DFV101" s="1"/>
      <c r="DFW101" s="1"/>
      <c r="DFX101" s="1"/>
      <c r="DFY101" s="1"/>
      <c r="DFZ101" s="1"/>
      <c r="DGA101" s="1"/>
      <c r="DGB101" s="1"/>
      <c r="DGC101" s="1"/>
      <c r="DGD101" s="1"/>
      <c r="DGE101" s="1"/>
      <c r="DGF101" s="1"/>
      <c r="DGG101" s="1"/>
      <c r="DGH101" s="1"/>
      <c r="DGI101" s="1"/>
      <c r="DGJ101" s="1"/>
      <c r="DGK101" s="1"/>
      <c r="DGL101" s="1"/>
      <c r="DGM101" s="1"/>
      <c r="DGN101" s="1"/>
      <c r="DGO101" s="1"/>
      <c r="DGP101" s="1"/>
      <c r="DGQ101" s="1"/>
      <c r="DGR101" s="1"/>
      <c r="DGS101" s="1"/>
      <c r="DGT101" s="1"/>
      <c r="DGU101" s="1"/>
      <c r="DGV101" s="1"/>
      <c r="DGW101" s="1"/>
      <c r="DGX101" s="1"/>
      <c r="DGY101" s="1"/>
      <c r="DGZ101" s="1"/>
      <c r="DHA101" s="1"/>
      <c r="DHB101" s="1"/>
      <c r="DHC101" s="1"/>
      <c r="DHD101" s="1"/>
      <c r="DHE101" s="1"/>
      <c r="DHF101" s="1"/>
      <c r="DHG101" s="1"/>
      <c r="DHH101" s="1"/>
      <c r="DHI101" s="1"/>
      <c r="DHJ101" s="1"/>
      <c r="DHK101" s="1"/>
      <c r="DHL101" s="1"/>
      <c r="DHM101" s="1"/>
      <c r="DHN101" s="1"/>
      <c r="DHO101" s="1"/>
      <c r="DHP101" s="1"/>
      <c r="DHQ101" s="1"/>
      <c r="DHR101" s="1"/>
      <c r="DHS101" s="1"/>
      <c r="DHT101" s="1"/>
      <c r="DHU101" s="1"/>
      <c r="DHV101" s="1"/>
      <c r="DHW101" s="1"/>
      <c r="DHX101" s="1"/>
      <c r="DHY101" s="1"/>
      <c r="DHZ101" s="1"/>
      <c r="DIA101" s="1"/>
      <c r="DIB101" s="1"/>
      <c r="DIC101" s="1"/>
      <c r="DID101" s="1"/>
      <c r="DIE101" s="1"/>
      <c r="DIF101" s="1"/>
      <c r="DIG101" s="1"/>
      <c r="DIH101" s="1"/>
      <c r="DII101" s="1"/>
      <c r="DIJ101" s="1"/>
      <c r="DIK101" s="1"/>
      <c r="DIL101" s="1"/>
      <c r="DIM101" s="1"/>
      <c r="DIN101" s="1"/>
      <c r="DIO101" s="1"/>
      <c r="DIP101" s="1"/>
      <c r="DIQ101" s="1"/>
      <c r="DIR101" s="1"/>
      <c r="DIS101" s="1"/>
      <c r="DIT101" s="1"/>
      <c r="DIU101" s="1"/>
      <c r="DIV101" s="1"/>
      <c r="DIW101" s="1"/>
      <c r="DIX101" s="1"/>
      <c r="DIY101" s="1"/>
      <c r="DIZ101" s="1"/>
      <c r="DJA101" s="1"/>
      <c r="DJB101" s="1"/>
      <c r="DJC101" s="1"/>
      <c r="DJD101" s="1"/>
      <c r="DJE101" s="1"/>
      <c r="DJF101" s="1"/>
      <c r="DJG101" s="1"/>
      <c r="DJH101" s="1"/>
      <c r="DJI101" s="1"/>
      <c r="DJJ101" s="1"/>
      <c r="DJK101" s="1"/>
      <c r="DJL101" s="1"/>
      <c r="DJM101" s="1"/>
      <c r="DJN101" s="1"/>
      <c r="DJO101" s="1"/>
      <c r="DJP101" s="1"/>
      <c r="DJQ101" s="1"/>
      <c r="DJR101" s="1"/>
      <c r="DJS101" s="1"/>
      <c r="DJT101" s="1"/>
      <c r="DJU101" s="1"/>
      <c r="DJV101" s="1"/>
      <c r="DJW101" s="1"/>
      <c r="DJX101" s="1"/>
      <c r="DJY101" s="1"/>
      <c r="DJZ101" s="1"/>
      <c r="DKA101" s="1"/>
      <c r="DKB101" s="1"/>
      <c r="DKC101" s="1"/>
      <c r="DKD101" s="1"/>
      <c r="DKE101" s="1"/>
      <c r="DKF101" s="1"/>
      <c r="DKG101" s="1"/>
      <c r="DKH101" s="1"/>
      <c r="DKI101" s="1"/>
      <c r="DKJ101" s="1"/>
      <c r="DKK101" s="1"/>
      <c r="DKL101" s="1"/>
      <c r="DKM101" s="1"/>
      <c r="DKN101" s="1"/>
      <c r="DKO101" s="1"/>
      <c r="DKP101" s="1"/>
      <c r="DKQ101" s="1"/>
      <c r="DKR101" s="1"/>
      <c r="DKS101" s="1"/>
      <c r="DKT101" s="1"/>
      <c r="DKU101" s="1"/>
      <c r="DKV101" s="1"/>
      <c r="DKW101" s="1"/>
      <c r="DKX101" s="1"/>
      <c r="DKY101" s="1"/>
      <c r="DKZ101" s="1"/>
      <c r="DLA101" s="1"/>
      <c r="DLB101" s="1"/>
      <c r="DLC101" s="1"/>
      <c r="DLD101" s="1"/>
      <c r="DLE101" s="1"/>
      <c r="DLF101" s="1"/>
      <c r="DLG101" s="1"/>
      <c r="DLH101" s="1"/>
      <c r="DLI101" s="1"/>
      <c r="DLJ101" s="1"/>
      <c r="DLK101" s="1"/>
      <c r="DLL101" s="1"/>
      <c r="DLM101" s="1"/>
      <c r="DLN101" s="1"/>
      <c r="DLO101" s="1"/>
      <c r="DLP101" s="1"/>
      <c r="DLQ101" s="1"/>
      <c r="DLR101" s="1"/>
      <c r="DLS101" s="1"/>
      <c r="DLT101" s="1"/>
      <c r="DLU101" s="1"/>
      <c r="DLV101" s="1"/>
      <c r="DLW101" s="1"/>
      <c r="DLX101" s="1"/>
      <c r="DLY101" s="1"/>
      <c r="DLZ101" s="1"/>
      <c r="DMA101" s="1"/>
      <c r="DMB101" s="1"/>
      <c r="DMC101" s="1"/>
      <c r="DMD101" s="1"/>
      <c r="DME101" s="1"/>
      <c r="DMF101" s="1"/>
      <c r="DMG101" s="1"/>
      <c r="DMH101" s="1"/>
      <c r="DMI101" s="1"/>
      <c r="DMJ101" s="1"/>
      <c r="DMK101" s="1"/>
      <c r="DML101" s="1"/>
      <c r="DMM101" s="1"/>
      <c r="DMN101" s="1"/>
      <c r="DMO101" s="1"/>
      <c r="DMP101" s="1"/>
      <c r="DMQ101" s="1"/>
      <c r="DMR101" s="1"/>
      <c r="DMS101" s="1"/>
      <c r="DMT101" s="1"/>
      <c r="DMU101" s="1"/>
      <c r="DMV101" s="1"/>
      <c r="DMW101" s="1"/>
      <c r="DMX101" s="1"/>
      <c r="DMY101" s="1"/>
      <c r="DMZ101" s="1"/>
      <c r="DNA101" s="1"/>
      <c r="DNB101" s="1"/>
      <c r="DNC101" s="1"/>
      <c r="DND101" s="1"/>
      <c r="DNE101" s="1"/>
      <c r="DNF101" s="1"/>
      <c r="DNG101" s="1"/>
      <c r="DNH101" s="1"/>
      <c r="DNI101" s="1"/>
      <c r="DNJ101" s="1"/>
      <c r="DNK101" s="1"/>
      <c r="DNL101" s="1"/>
      <c r="DNM101" s="1"/>
      <c r="DNN101" s="1"/>
      <c r="DNO101" s="1"/>
      <c r="DNP101" s="1"/>
      <c r="DNQ101" s="1"/>
      <c r="DNR101" s="1"/>
      <c r="DNS101" s="1"/>
      <c r="DNT101" s="1"/>
      <c r="DNU101" s="1"/>
      <c r="DNV101" s="1"/>
      <c r="DNW101" s="1"/>
      <c r="DNX101" s="1"/>
      <c r="DNY101" s="1"/>
      <c r="DNZ101" s="1"/>
      <c r="DOA101" s="1"/>
      <c r="DOB101" s="1"/>
      <c r="DOC101" s="1"/>
      <c r="DOD101" s="1"/>
      <c r="DOE101" s="1"/>
      <c r="DOF101" s="1"/>
      <c r="DOG101" s="1"/>
      <c r="DOH101" s="1"/>
      <c r="DOI101" s="1"/>
      <c r="DOJ101" s="1"/>
      <c r="DOK101" s="1"/>
      <c r="DOL101" s="1"/>
      <c r="DOM101" s="1"/>
      <c r="DON101" s="1"/>
      <c r="DOO101" s="1"/>
      <c r="DOP101" s="1"/>
      <c r="DOQ101" s="1"/>
      <c r="DOR101" s="1"/>
      <c r="DOS101" s="1"/>
      <c r="DOT101" s="1"/>
      <c r="DOU101" s="1"/>
      <c r="DOV101" s="1"/>
      <c r="DOW101" s="1"/>
      <c r="DOX101" s="1"/>
      <c r="DOY101" s="1"/>
      <c r="DOZ101" s="1"/>
      <c r="DPA101" s="1"/>
      <c r="DPB101" s="1"/>
      <c r="DPC101" s="1"/>
      <c r="DPD101" s="1"/>
      <c r="DPE101" s="1"/>
      <c r="DPF101" s="1"/>
      <c r="DPG101" s="1"/>
      <c r="DPH101" s="1"/>
      <c r="DPI101" s="1"/>
      <c r="DPJ101" s="1"/>
      <c r="DPK101" s="1"/>
      <c r="DPL101" s="1"/>
      <c r="DPM101" s="1"/>
      <c r="DPN101" s="1"/>
      <c r="DPO101" s="1"/>
      <c r="DPP101" s="1"/>
      <c r="DPQ101" s="1"/>
      <c r="DPR101" s="1"/>
      <c r="DPS101" s="1"/>
      <c r="DPT101" s="1"/>
      <c r="DPU101" s="1"/>
      <c r="DPV101" s="1"/>
      <c r="DPW101" s="1"/>
      <c r="DPX101" s="1"/>
      <c r="DPY101" s="1"/>
      <c r="DPZ101" s="1"/>
      <c r="DQA101" s="1"/>
      <c r="DQB101" s="1"/>
      <c r="DQC101" s="1"/>
      <c r="DQD101" s="1"/>
      <c r="DQE101" s="1"/>
      <c r="DQF101" s="1"/>
      <c r="DQG101" s="1"/>
      <c r="DQH101" s="1"/>
      <c r="DQI101" s="1"/>
      <c r="DQJ101" s="1"/>
      <c r="DQK101" s="1"/>
      <c r="DQL101" s="1"/>
      <c r="DQM101" s="1"/>
      <c r="DQN101" s="1"/>
      <c r="DQO101" s="1"/>
      <c r="DQP101" s="1"/>
      <c r="DQQ101" s="1"/>
      <c r="DQR101" s="1"/>
      <c r="DQS101" s="1"/>
      <c r="DQT101" s="1"/>
      <c r="DQU101" s="1"/>
      <c r="DQV101" s="1"/>
      <c r="DQW101" s="1"/>
      <c r="DQX101" s="1"/>
      <c r="DQY101" s="1"/>
      <c r="DQZ101" s="1"/>
      <c r="DRA101" s="1"/>
      <c r="DRB101" s="1"/>
      <c r="DRC101" s="1"/>
      <c r="DRD101" s="1"/>
      <c r="DRE101" s="1"/>
      <c r="DRF101" s="1"/>
      <c r="DRG101" s="1"/>
      <c r="DRH101" s="1"/>
      <c r="DRI101" s="1"/>
      <c r="DRJ101" s="1"/>
      <c r="DRK101" s="1"/>
      <c r="DRL101" s="1"/>
      <c r="DRM101" s="1"/>
      <c r="DRN101" s="1"/>
      <c r="DRO101" s="1"/>
      <c r="DRP101" s="1"/>
      <c r="DRQ101" s="1"/>
      <c r="DRR101" s="1"/>
      <c r="DRS101" s="1"/>
      <c r="DRT101" s="1"/>
      <c r="DRU101" s="1"/>
      <c r="DRV101" s="1"/>
      <c r="DRW101" s="1"/>
      <c r="DRX101" s="1"/>
      <c r="DRY101" s="1"/>
      <c r="DRZ101" s="1"/>
      <c r="DSA101" s="1"/>
      <c r="DSB101" s="1"/>
      <c r="DSC101" s="1"/>
      <c r="DSD101" s="1"/>
      <c r="DSE101" s="1"/>
      <c r="DSF101" s="1"/>
      <c r="DSG101" s="1"/>
      <c r="DSH101" s="1"/>
      <c r="DSI101" s="1"/>
      <c r="DSJ101" s="1"/>
      <c r="DSK101" s="1"/>
      <c r="DSL101" s="1"/>
      <c r="DSM101" s="1"/>
      <c r="DSN101" s="1"/>
      <c r="DSO101" s="1"/>
      <c r="DSP101" s="1"/>
      <c r="DSQ101" s="1"/>
      <c r="DSR101" s="1"/>
      <c r="DSS101" s="1"/>
      <c r="DST101" s="1"/>
      <c r="DSU101" s="1"/>
      <c r="DSV101" s="1"/>
      <c r="DSW101" s="1"/>
      <c r="DSX101" s="1"/>
      <c r="DSY101" s="1"/>
      <c r="DSZ101" s="1"/>
      <c r="DTA101" s="1"/>
      <c r="DTB101" s="1"/>
      <c r="DTC101" s="1"/>
      <c r="DTD101" s="1"/>
      <c r="DTE101" s="1"/>
      <c r="DTF101" s="1"/>
      <c r="DTG101" s="1"/>
      <c r="DTH101" s="1"/>
      <c r="DTI101" s="1"/>
      <c r="DTJ101" s="1"/>
      <c r="DTK101" s="1"/>
      <c r="DTL101" s="1"/>
      <c r="DTM101" s="1"/>
      <c r="DTN101" s="1"/>
      <c r="DTO101" s="1"/>
      <c r="DTP101" s="1"/>
      <c r="DTQ101" s="1"/>
      <c r="DTR101" s="1"/>
      <c r="DTS101" s="1"/>
      <c r="DTT101" s="1"/>
      <c r="DTU101" s="1"/>
      <c r="DTV101" s="1"/>
      <c r="DTW101" s="1"/>
      <c r="DTX101" s="1"/>
      <c r="DTY101" s="1"/>
      <c r="DTZ101" s="1"/>
      <c r="DUA101" s="1"/>
      <c r="DUB101" s="1"/>
      <c r="DUC101" s="1"/>
      <c r="DUD101" s="1"/>
      <c r="DUE101" s="1"/>
      <c r="DUF101" s="1"/>
      <c r="DUG101" s="1"/>
      <c r="DUH101" s="1"/>
      <c r="DUI101" s="1"/>
      <c r="DUJ101" s="1"/>
      <c r="DUK101" s="1"/>
      <c r="DUL101" s="1"/>
      <c r="DUM101" s="1"/>
      <c r="DUN101" s="1"/>
      <c r="DUO101" s="1"/>
      <c r="DUP101" s="1"/>
      <c r="DUQ101" s="1"/>
      <c r="DUR101" s="1"/>
      <c r="DUS101" s="1"/>
      <c r="DUT101" s="1"/>
      <c r="DUU101" s="1"/>
      <c r="DUV101" s="1"/>
      <c r="DUW101" s="1"/>
      <c r="DUX101" s="1"/>
      <c r="DUY101" s="1"/>
      <c r="DUZ101" s="1"/>
      <c r="DVA101" s="1"/>
      <c r="DVB101" s="1"/>
      <c r="DVC101" s="1"/>
      <c r="DVD101" s="1"/>
      <c r="DVE101" s="1"/>
      <c r="DVF101" s="1"/>
      <c r="DVG101" s="1"/>
      <c r="DVH101" s="1"/>
      <c r="DVI101" s="1"/>
      <c r="DVJ101" s="1"/>
      <c r="DVK101" s="1"/>
      <c r="DVL101" s="1"/>
      <c r="DVM101" s="1"/>
      <c r="DVN101" s="1"/>
      <c r="DVO101" s="1"/>
      <c r="DVP101" s="1"/>
      <c r="DVQ101" s="1"/>
      <c r="DVR101" s="1"/>
      <c r="DVS101" s="1"/>
      <c r="DVT101" s="1"/>
      <c r="DVU101" s="1"/>
      <c r="DVV101" s="1"/>
      <c r="DVW101" s="1"/>
      <c r="DVX101" s="1"/>
      <c r="DVY101" s="1"/>
      <c r="DVZ101" s="1"/>
      <c r="DWA101" s="1"/>
      <c r="DWB101" s="1"/>
      <c r="DWC101" s="1"/>
      <c r="DWD101" s="1"/>
      <c r="DWE101" s="1"/>
      <c r="DWF101" s="1"/>
      <c r="DWG101" s="1"/>
      <c r="DWH101" s="1"/>
      <c r="DWI101" s="1"/>
      <c r="DWJ101" s="1"/>
      <c r="DWK101" s="1"/>
      <c r="DWL101" s="1"/>
      <c r="DWM101" s="1"/>
      <c r="DWN101" s="1"/>
      <c r="DWO101" s="1"/>
      <c r="DWP101" s="1"/>
      <c r="DWQ101" s="1"/>
      <c r="DWR101" s="1"/>
      <c r="DWS101" s="1"/>
      <c r="DWT101" s="1"/>
      <c r="DWU101" s="1"/>
      <c r="DWV101" s="1"/>
      <c r="DWW101" s="1"/>
      <c r="DWX101" s="1"/>
      <c r="DWY101" s="1"/>
      <c r="DWZ101" s="1"/>
      <c r="DXA101" s="1"/>
      <c r="DXB101" s="1"/>
      <c r="DXC101" s="1"/>
      <c r="DXD101" s="1"/>
      <c r="DXE101" s="1"/>
      <c r="DXF101" s="1"/>
      <c r="DXG101" s="1"/>
      <c r="DXH101" s="1"/>
      <c r="DXI101" s="1"/>
      <c r="DXJ101" s="1"/>
      <c r="DXK101" s="1"/>
      <c r="DXL101" s="1"/>
      <c r="DXM101" s="1"/>
      <c r="DXN101" s="1"/>
      <c r="DXO101" s="1"/>
      <c r="DXP101" s="1"/>
      <c r="DXQ101" s="1"/>
      <c r="DXR101" s="1"/>
      <c r="DXS101" s="1"/>
      <c r="DXT101" s="1"/>
      <c r="DXU101" s="1"/>
      <c r="DXV101" s="1"/>
      <c r="DXW101" s="1"/>
      <c r="DXX101" s="1"/>
      <c r="DXY101" s="1"/>
      <c r="DXZ101" s="1"/>
      <c r="DYA101" s="1"/>
      <c r="DYB101" s="1"/>
      <c r="DYC101" s="1"/>
      <c r="DYD101" s="1"/>
      <c r="DYE101" s="1"/>
      <c r="DYF101" s="1"/>
      <c r="DYG101" s="1"/>
      <c r="DYH101" s="1"/>
      <c r="DYI101" s="1"/>
      <c r="DYJ101" s="1"/>
      <c r="DYK101" s="1"/>
      <c r="DYL101" s="1"/>
      <c r="DYM101" s="1"/>
      <c r="DYN101" s="1"/>
      <c r="DYO101" s="1"/>
      <c r="DYP101" s="1"/>
      <c r="DYQ101" s="1"/>
      <c r="DYR101" s="1"/>
      <c r="DYS101" s="1"/>
      <c r="DYT101" s="1"/>
      <c r="DYU101" s="1"/>
      <c r="DYV101" s="1"/>
      <c r="DYW101" s="1"/>
      <c r="DYX101" s="1"/>
      <c r="DYY101" s="1"/>
      <c r="DYZ101" s="1"/>
      <c r="DZA101" s="1"/>
      <c r="DZB101" s="1"/>
      <c r="DZC101" s="1"/>
      <c r="DZD101" s="1"/>
      <c r="DZE101" s="1"/>
      <c r="DZF101" s="1"/>
      <c r="DZG101" s="1"/>
      <c r="DZH101" s="1"/>
      <c r="DZI101" s="1"/>
      <c r="DZJ101" s="1"/>
      <c r="DZK101" s="1"/>
      <c r="DZL101" s="1"/>
      <c r="DZM101" s="1"/>
      <c r="DZN101" s="1"/>
      <c r="DZO101" s="1"/>
      <c r="DZP101" s="1"/>
      <c r="DZQ101" s="1"/>
      <c r="DZR101" s="1"/>
      <c r="DZS101" s="1"/>
      <c r="DZT101" s="1"/>
      <c r="DZU101" s="1"/>
      <c r="DZV101" s="1"/>
      <c r="DZW101" s="1"/>
      <c r="DZX101" s="1"/>
      <c r="DZY101" s="1"/>
      <c r="DZZ101" s="1"/>
      <c r="EAA101" s="1"/>
      <c r="EAB101" s="1"/>
      <c r="EAC101" s="1"/>
      <c r="EAD101" s="1"/>
      <c r="EAE101" s="1"/>
      <c r="EAF101" s="1"/>
      <c r="EAG101" s="1"/>
      <c r="EAH101" s="1"/>
      <c r="EAI101" s="1"/>
      <c r="EAJ101" s="1"/>
      <c r="EAK101" s="1"/>
      <c r="EAL101" s="1"/>
      <c r="EAM101" s="1"/>
      <c r="EAN101" s="1"/>
      <c r="EAO101" s="1"/>
      <c r="EAP101" s="1"/>
      <c r="EAQ101" s="1"/>
      <c r="EAR101" s="1"/>
      <c r="EAS101" s="1"/>
      <c r="EAT101" s="1"/>
      <c r="EAU101" s="1"/>
      <c r="EAV101" s="1"/>
      <c r="EAW101" s="1"/>
      <c r="EAX101" s="1"/>
      <c r="EAY101" s="1"/>
      <c r="EAZ101" s="1"/>
      <c r="EBA101" s="1"/>
      <c r="EBB101" s="1"/>
      <c r="EBC101" s="1"/>
      <c r="EBD101" s="1"/>
      <c r="EBE101" s="1"/>
      <c r="EBF101" s="1"/>
      <c r="EBG101" s="1"/>
      <c r="EBH101" s="1"/>
      <c r="EBI101" s="1"/>
      <c r="EBJ101" s="1"/>
      <c r="EBK101" s="1"/>
      <c r="EBL101" s="1"/>
      <c r="EBM101" s="1"/>
      <c r="EBN101" s="1"/>
      <c r="EBO101" s="1"/>
      <c r="EBP101" s="1"/>
      <c r="EBQ101" s="1"/>
      <c r="EBR101" s="1"/>
      <c r="EBS101" s="1"/>
      <c r="EBT101" s="1"/>
      <c r="EBU101" s="1"/>
      <c r="EBV101" s="1"/>
      <c r="EBW101" s="1"/>
      <c r="EBX101" s="1"/>
      <c r="EBY101" s="1"/>
      <c r="EBZ101" s="1"/>
      <c r="ECA101" s="1"/>
      <c r="ECB101" s="1"/>
      <c r="ECC101" s="1"/>
      <c r="ECD101" s="1"/>
      <c r="ECE101" s="1"/>
      <c r="ECF101" s="1"/>
      <c r="ECG101" s="1"/>
      <c r="ECH101" s="1"/>
      <c r="ECI101" s="1"/>
      <c r="ECJ101" s="1"/>
      <c r="ECK101" s="1"/>
      <c r="ECL101" s="1"/>
      <c r="ECM101" s="1"/>
      <c r="ECN101" s="1"/>
      <c r="ECO101" s="1"/>
      <c r="ECP101" s="1"/>
      <c r="ECQ101" s="1"/>
      <c r="ECR101" s="1"/>
      <c r="ECS101" s="1"/>
      <c r="ECT101" s="1"/>
      <c r="ECU101" s="1"/>
      <c r="ECV101" s="1"/>
      <c r="ECW101" s="1"/>
      <c r="ECX101" s="1"/>
      <c r="ECY101" s="1"/>
      <c r="ECZ101" s="1"/>
      <c r="EDA101" s="1"/>
      <c r="EDB101" s="1"/>
      <c r="EDC101" s="1"/>
      <c r="EDD101" s="1"/>
      <c r="EDE101" s="1"/>
      <c r="EDF101" s="1"/>
      <c r="EDG101" s="1"/>
      <c r="EDH101" s="1"/>
      <c r="EDI101" s="1"/>
      <c r="EDJ101" s="1"/>
      <c r="EDK101" s="1"/>
      <c r="EDL101" s="1"/>
      <c r="EDM101" s="1"/>
      <c r="EDN101" s="1"/>
      <c r="EDO101" s="1"/>
      <c r="EDP101" s="1"/>
      <c r="EDQ101" s="1"/>
      <c r="EDR101" s="1"/>
      <c r="EDS101" s="1"/>
      <c r="EDT101" s="1"/>
      <c r="EDU101" s="1"/>
      <c r="EDV101" s="1"/>
      <c r="EDW101" s="1"/>
      <c r="EDX101" s="1"/>
      <c r="EDY101" s="1"/>
      <c r="EDZ101" s="1"/>
      <c r="EEA101" s="1"/>
      <c r="EEB101" s="1"/>
      <c r="EEC101" s="1"/>
      <c r="EED101" s="1"/>
      <c r="EEE101" s="1"/>
      <c r="EEF101" s="1"/>
      <c r="EEG101" s="1"/>
      <c r="EEH101" s="1"/>
      <c r="EEI101" s="1"/>
      <c r="EEJ101" s="1"/>
      <c r="EEK101" s="1"/>
      <c r="EEL101" s="1"/>
      <c r="EEM101" s="1"/>
      <c r="EEN101" s="1"/>
      <c r="EEO101" s="1"/>
      <c r="EEP101" s="1"/>
      <c r="EEQ101" s="1"/>
      <c r="EER101" s="1"/>
      <c r="EES101" s="1"/>
      <c r="EET101" s="1"/>
      <c r="EEU101" s="1"/>
      <c r="EEV101" s="1"/>
      <c r="EEW101" s="1"/>
      <c r="EEX101" s="1"/>
      <c r="EEY101" s="1"/>
      <c r="EEZ101" s="1"/>
      <c r="EFA101" s="1"/>
      <c r="EFB101" s="1"/>
      <c r="EFC101" s="1"/>
      <c r="EFD101" s="1"/>
      <c r="EFE101" s="1"/>
      <c r="EFF101" s="1"/>
      <c r="EFG101" s="1"/>
      <c r="EFH101" s="1"/>
      <c r="EFI101" s="1"/>
      <c r="EFJ101" s="1"/>
      <c r="EFK101" s="1"/>
      <c r="EFL101" s="1"/>
      <c r="EFM101" s="1"/>
      <c r="EFN101" s="1"/>
      <c r="EFO101" s="1"/>
      <c r="EFP101" s="1"/>
      <c r="EFQ101" s="1"/>
      <c r="EFR101" s="1"/>
      <c r="EFS101" s="1"/>
      <c r="EFT101" s="1"/>
      <c r="EFU101" s="1"/>
      <c r="EFV101" s="1"/>
      <c r="EFW101" s="1"/>
      <c r="EFX101" s="1"/>
      <c r="EFY101" s="1"/>
      <c r="EFZ101" s="1"/>
      <c r="EGA101" s="1"/>
      <c r="EGB101" s="1"/>
      <c r="EGC101" s="1"/>
      <c r="EGD101" s="1"/>
      <c r="EGE101" s="1"/>
      <c r="EGF101" s="1"/>
      <c r="EGG101" s="1"/>
      <c r="EGH101" s="1"/>
      <c r="EGI101" s="1"/>
      <c r="EGJ101" s="1"/>
      <c r="EGK101" s="1"/>
      <c r="EGL101" s="1"/>
      <c r="EGM101" s="1"/>
      <c r="EGN101" s="1"/>
      <c r="EGO101" s="1"/>
      <c r="EGP101" s="1"/>
      <c r="EGQ101" s="1"/>
      <c r="EGR101" s="1"/>
      <c r="EGS101" s="1"/>
      <c r="EGT101" s="1"/>
      <c r="EGU101" s="1"/>
      <c r="EGV101" s="1"/>
      <c r="EGW101" s="1"/>
      <c r="EGX101" s="1"/>
      <c r="EGY101" s="1"/>
      <c r="EGZ101" s="1"/>
      <c r="EHA101" s="1"/>
      <c r="EHB101" s="1"/>
      <c r="EHC101" s="1"/>
      <c r="EHD101" s="1"/>
      <c r="EHE101" s="1"/>
      <c r="EHF101" s="1"/>
      <c r="EHG101" s="1"/>
      <c r="EHH101" s="1"/>
      <c r="EHI101" s="1"/>
      <c r="EHJ101" s="1"/>
      <c r="EHK101" s="1"/>
      <c r="EHL101" s="1"/>
      <c r="EHM101" s="1"/>
      <c r="EHN101" s="1"/>
      <c r="EHO101" s="1"/>
      <c r="EHP101" s="1"/>
      <c r="EHQ101" s="1"/>
      <c r="EHR101" s="1"/>
      <c r="EHS101" s="1"/>
      <c r="EHT101" s="1"/>
      <c r="EHU101" s="1"/>
      <c r="EHV101" s="1"/>
      <c r="EHW101" s="1"/>
      <c r="EHX101" s="1"/>
      <c r="EHY101" s="1"/>
      <c r="EHZ101" s="1"/>
      <c r="EIA101" s="1"/>
      <c r="EIB101" s="1"/>
      <c r="EIC101" s="1"/>
      <c r="EID101" s="1"/>
      <c r="EIE101" s="1"/>
      <c r="EIF101" s="1"/>
      <c r="EIG101" s="1"/>
      <c r="EIH101" s="1"/>
      <c r="EII101" s="1"/>
      <c r="EIJ101" s="1"/>
      <c r="EIK101" s="1"/>
      <c r="EIL101" s="1"/>
      <c r="EIM101" s="1"/>
      <c r="EIN101" s="1"/>
      <c r="EIO101" s="1"/>
      <c r="EIP101" s="1"/>
      <c r="EIQ101" s="1"/>
      <c r="EIR101" s="1"/>
      <c r="EIS101" s="1"/>
      <c r="EIT101" s="1"/>
      <c r="EIU101" s="1"/>
      <c r="EIV101" s="1"/>
      <c r="EIW101" s="1"/>
      <c r="EIX101" s="1"/>
      <c r="EIY101" s="1"/>
      <c r="EIZ101" s="1"/>
      <c r="EJA101" s="1"/>
      <c r="EJB101" s="1"/>
      <c r="EJC101" s="1"/>
      <c r="EJD101" s="1"/>
      <c r="EJE101" s="1"/>
      <c r="EJF101" s="1"/>
      <c r="EJG101" s="1"/>
      <c r="EJH101" s="1"/>
      <c r="EJI101" s="1"/>
      <c r="EJJ101" s="1"/>
      <c r="EJK101" s="1"/>
      <c r="EJL101" s="1"/>
      <c r="EJM101" s="1"/>
      <c r="EJN101" s="1"/>
      <c r="EJO101" s="1"/>
      <c r="EJP101" s="1"/>
      <c r="EJQ101" s="1"/>
      <c r="EJR101" s="1"/>
      <c r="EJS101" s="1"/>
      <c r="EJT101" s="1"/>
      <c r="EJU101" s="1"/>
      <c r="EJV101" s="1"/>
      <c r="EJW101" s="1"/>
      <c r="EJX101" s="1"/>
      <c r="EJY101" s="1"/>
      <c r="EJZ101" s="1"/>
      <c r="EKA101" s="1"/>
      <c r="EKB101" s="1"/>
      <c r="EKC101" s="1"/>
      <c r="EKD101" s="1"/>
      <c r="EKE101" s="1"/>
      <c r="EKF101" s="1"/>
      <c r="EKG101" s="1"/>
      <c r="EKH101" s="1"/>
      <c r="EKI101" s="1"/>
      <c r="EKJ101" s="1"/>
      <c r="EKK101" s="1"/>
      <c r="EKL101" s="1"/>
      <c r="EKM101" s="1"/>
      <c r="EKN101" s="1"/>
      <c r="EKO101" s="1"/>
      <c r="EKP101" s="1"/>
      <c r="EKQ101" s="1"/>
      <c r="EKR101" s="1"/>
      <c r="EKS101" s="1"/>
      <c r="EKT101" s="1"/>
      <c r="EKU101" s="1"/>
      <c r="EKV101" s="1"/>
      <c r="EKW101" s="1"/>
      <c r="EKX101" s="1"/>
      <c r="EKY101" s="1"/>
      <c r="EKZ101" s="1"/>
      <c r="ELA101" s="1"/>
      <c r="ELB101" s="1"/>
      <c r="ELC101" s="1"/>
      <c r="ELD101" s="1"/>
      <c r="ELE101" s="1"/>
      <c r="ELF101" s="1"/>
      <c r="ELG101" s="1"/>
      <c r="ELH101" s="1"/>
      <c r="ELI101" s="1"/>
      <c r="ELJ101" s="1"/>
      <c r="ELK101" s="1"/>
      <c r="ELL101" s="1"/>
      <c r="ELM101" s="1"/>
      <c r="ELN101" s="1"/>
      <c r="ELO101" s="1"/>
      <c r="ELP101" s="1"/>
      <c r="ELQ101" s="1"/>
      <c r="ELR101" s="1"/>
      <c r="ELS101" s="1"/>
      <c r="ELT101" s="1"/>
      <c r="ELU101" s="1"/>
      <c r="ELV101" s="1"/>
      <c r="ELW101" s="1"/>
      <c r="ELX101" s="1"/>
      <c r="ELY101" s="1"/>
      <c r="ELZ101" s="1"/>
      <c r="EMA101" s="1"/>
      <c r="EMB101" s="1"/>
      <c r="EMC101" s="1"/>
      <c r="EMD101" s="1"/>
      <c r="EME101" s="1"/>
      <c r="EMF101" s="1"/>
      <c r="EMG101" s="1"/>
      <c r="EMH101" s="1"/>
      <c r="EMI101" s="1"/>
      <c r="EMJ101" s="1"/>
      <c r="EMK101" s="1"/>
      <c r="EML101" s="1"/>
      <c r="EMM101" s="1"/>
      <c r="EMN101" s="1"/>
      <c r="EMO101" s="1"/>
      <c r="EMP101" s="1"/>
      <c r="EMQ101" s="1"/>
      <c r="EMR101" s="1"/>
      <c r="EMS101" s="1"/>
      <c r="EMT101" s="1"/>
      <c r="EMU101" s="1"/>
      <c r="EMV101" s="1"/>
      <c r="EMW101" s="1"/>
      <c r="EMX101" s="1"/>
      <c r="EMY101" s="1"/>
      <c r="EMZ101" s="1"/>
      <c r="ENA101" s="1"/>
      <c r="ENB101" s="1"/>
      <c r="ENC101" s="1"/>
      <c r="END101" s="1"/>
      <c r="ENE101" s="1"/>
      <c r="ENF101" s="1"/>
      <c r="ENG101" s="1"/>
      <c r="ENH101" s="1"/>
      <c r="ENI101" s="1"/>
      <c r="ENJ101" s="1"/>
      <c r="ENK101" s="1"/>
      <c r="ENL101" s="1"/>
      <c r="ENM101" s="1"/>
      <c r="ENN101" s="1"/>
      <c r="ENO101" s="1"/>
      <c r="ENP101" s="1"/>
      <c r="ENQ101" s="1"/>
      <c r="ENR101" s="1"/>
      <c r="ENS101" s="1"/>
      <c r="ENT101" s="1"/>
      <c r="ENU101" s="1"/>
      <c r="ENV101" s="1"/>
      <c r="ENW101" s="1"/>
      <c r="ENX101" s="1"/>
      <c r="ENY101" s="1"/>
      <c r="ENZ101" s="1"/>
      <c r="EOA101" s="1"/>
      <c r="EOB101" s="1"/>
      <c r="EOC101" s="1"/>
      <c r="EOD101" s="1"/>
      <c r="EOE101" s="1"/>
      <c r="EOF101" s="1"/>
      <c r="EOG101" s="1"/>
      <c r="EOH101" s="1"/>
      <c r="EOI101" s="1"/>
      <c r="EOJ101" s="1"/>
      <c r="EOK101" s="1"/>
      <c r="EOL101" s="1"/>
      <c r="EOM101" s="1"/>
      <c r="EON101" s="1"/>
      <c r="EOO101" s="1"/>
      <c r="EOP101" s="1"/>
      <c r="EOQ101" s="1"/>
      <c r="EOR101" s="1"/>
      <c r="EOS101" s="1"/>
      <c r="EOT101" s="1"/>
      <c r="EOU101" s="1"/>
      <c r="EOV101" s="1"/>
      <c r="EOW101" s="1"/>
      <c r="EOX101" s="1"/>
      <c r="EOY101" s="1"/>
      <c r="EOZ101" s="1"/>
      <c r="EPA101" s="1"/>
      <c r="EPB101" s="1"/>
      <c r="EPC101" s="1"/>
      <c r="EPD101" s="1"/>
      <c r="EPE101" s="1"/>
      <c r="EPF101" s="1"/>
      <c r="EPG101" s="1"/>
      <c r="EPH101" s="1"/>
      <c r="EPI101" s="1"/>
      <c r="EPJ101" s="1"/>
      <c r="EPK101" s="1"/>
      <c r="EPL101" s="1"/>
      <c r="EPM101" s="1"/>
      <c r="EPN101" s="1"/>
      <c r="EPO101" s="1"/>
      <c r="EPP101" s="1"/>
      <c r="EPQ101" s="1"/>
      <c r="EPR101" s="1"/>
      <c r="EPS101" s="1"/>
      <c r="EPT101" s="1"/>
      <c r="EPU101" s="1"/>
      <c r="EPV101" s="1"/>
      <c r="EPW101" s="1"/>
      <c r="EPX101" s="1"/>
      <c r="EPY101" s="1"/>
      <c r="EPZ101" s="1"/>
      <c r="EQA101" s="1"/>
      <c r="EQB101" s="1"/>
      <c r="EQC101" s="1"/>
      <c r="EQD101" s="1"/>
      <c r="EQE101" s="1"/>
      <c r="EQF101" s="1"/>
      <c r="EQG101" s="1"/>
      <c r="EQH101" s="1"/>
      <c r="EQI101" s="1"/>
      <c r="EQJ101" s="1"/>
      <c r="EQK101" s="1"/>
      <c r="EQL101" s="1"/>
      <c r="EQM101" s="1"/>
      <c r="EQN101" s="1"/>
      <c r="EQO101" s="1"/>
      <c r="EQP101" s="1"/>
      <c r="EQQ101" s="1"/>
      <c r="EQR101" s="1"/>
      <c r="EQS101" s="1"/>
      <c r="EQT101" s="1"/>
      <c r="EQU101" s="1"/>
      <c r="EQV101" s="1"/>
      <c r="EQW101" s="1"/>
      <c r="EQX101" s="1"/>
      <c r="EQY101" s="1"/>
      <c r="EQZ101" s="1"/>
      <c r="ERA101" s="1"/>
      <c r="ERB101" s="1"/>
      <c r="ERC101" s="1"/>
      <c r="ERD101" s="1"/>
      <c r="ERE101" s="1"/>
      <c r="ERF101" s="1"/>
      <c r="ERG101" s="1"/>
      <c r="ERH101" s="1"/>
      <c r="ERI101" s="1"/>
      <c r="ERJ101" s="1"/>
      <c r="ERK101" s="1"/>
      <c r="ERL101" s="1"/>
      <c r="ERM101" s="1"/>
      <c r="ERN101" s="1"/>
      <c r="ERO101" s="1"/>
      <c r="ERP101" s="1"/>
      <c r="ERQ101" s="1"/>
      <c r="ERR101" s="1"/>
      <c r="ERS101" s="1"/>
      <c r="ERT101" s="1"/>
      <c r="ERU101" s="1"/>
      <c r="ERV101" s="1"/>
      <c r="ERW101" s="1"/>
      <c r="ERX101" s="1"/>
      <c r="ERY101" s="1"/>
      <c r="ERZ101" s="1"/>
      <c r="ESA101" s="1"/>
      <c r="ESB101" s="1"/>
      <c r="ESC101" s="1"/>
      <c r="ESD101" s="1"/>
      <c r="ESE101" s="1"/>
      <c r="ESF101" s="1"/>
      <c r="ESG101" s="1"/>
      <c r="ESH101" s="1"/>
      <c r="ESI101" s="1"/>
      <c r="ESJ101" s="1"/>
      <c r="ESK101" s="1"/>
      <c r="ESL101" s="1"/>
      <c r="ESM101" s="1"/>
      <c r="ESN101" s="1"/>
      <c r="ESO101" s="1"/>
      <c r="ESP101" s="1"/>
      <c r="ESQ101" s="1"/>
      <c r="ESR101" s="1"/>
      <c r="ESS101" s="1"/>
      <c r="EST101" s="1"/>
      <c r="ESU101" s="1"/>
      <c r="ESV101" s="1"/>
      <c r="ESW101" s="1"/>
      <c r="ESX101" s="1"/>
      <c r="ESY101" s="1"/>
      <c r="ESZ101" s="1"/>
      <c r="ETA101" s="1"/>
      <c r="ETB101" s="1"/>
      <c r="ETC101" s="1"/>
      <c r="ETD101" s="1"/>
      <c r="ETE101" s="1"/>
      <c r="ETF101" s="1"/>
      <c r="ETG101" s="1"/>
      <c r="ETH101" s="1"/>
      <c r="ETI101" s="1"/>
      <c r="ETJ101" s="1"/>
      <c r="ETK101" s="1"/>
      <c r="ETL101" s="1"/>
      <c r="ETM101" s="1"/>
      <c r="ETN101" s="1"/>
      <c r="ETO101" s="1"/>
      <c r="ETP101" s="1"/>
      <c r="ETQ101" s="1"/>
      <c r="ETR101" s="1"/>
      <c r="ETS101" s="1"/>
      <c r="ETT101" s="1"/>
      <c r="ETU101" s="1"/>
      <c r="ETV101" s="1"/>
      <c r="ETW101" s="1"/>
      <c r="ETX101" s="1"/>
      <c r="ETY101" s="1"/>
      <c r="ETZ101" s="1"/>
      <c r="EUA101" s="1"/>
      <c r="EUB101" s="1"/>
      <c r="EUC101" s="1"/>
      <c r="EUD101" s="1"/>
      <c r="EUE101" s="1"/>
      <c r="EUF101" s="1"/>
      <c r="EUG101" s="1"/>
      <c r="EUH101" s="1"/>
      <c r="EUI101" s="1"/>
      <c r="EUJ101" s="1"/>
      <c r="EUK101" s="1"/>
      <c r="EUL101" s="1"/>
      <c r="EUM101" s="1"/>
      <c r="EUN101" s="1"/>
      <c r="EUO101" s="1"/>
      <c r="EUP101" s="1"/>
      <c r="EUQ101" s="1"/>
      <c r="EUR101" s="1"/>
      <c r="EUS101" s="1"/>
      <c r="EUT101" s="1"/>
      <c r="EUU101" s="1"/>
      <c r="EUV101" s="1"/>
      <c r="EUW101" s="1"/>
      <c r="EUX101" s="1"/>
      <c r="EUY101" s="1"/>
      <c r="EUZ101" s="1"/>
      <c r="EVA101" s="1"/>
      <c r="EVB101" s="1"/>
      <c r="EVC101" s="1"/>
      <c r="EVD101" s="1"/>
      <c r="EVE101" s="1"/>
      <c r="EVF101" s="1"/>
      <c r="EVG101" s="1"/>
      <c r="EVH101" s="1"/>
      <c r="EVI101" s="1"/>
      <c r="EVJ101" s="1"/>
      <c r="EVK101" s="1"/>
      <c r="EVL101" s="1"/>
      <c r="EVM101" s="1"/>
      <c r="EVN101" s="1"/>
      <c r="EVO101" s="1"/>
      <c r="EVP101" s="1"/>
      <c r="EVQ101" s="1"/>
      <c r="EVR101" s="1"/>
      <c r="EVS101" s="1"/>
      <c r="EVT101" s="1"/>
      <c r="EVU101" s="1"/>
      <c r="EVV101" s="1"/>
      <c r="EVW101" s="1"/>
      <c r="EVX101" s="1"/>
      <c r="EVY101" s="1"/>
      <c r="EVZ101" s="1"/>
      <c r="EWA101" s="1"/>
      <c r="EWB101" s="1"/>
      <c r="EWC101" s="1"/>
      <c r="EWD101" s="1"/>
      <c r="EWE101" s="1"/>
      <c r="EWF101" s="1"/>
      <c r="EWG101" s="1"/>
      <c r="EWH101" s="1"/>
      <c r="EWI101" s="1"/>
      <c r="EWJ101" s="1"/>
      <c r="EWK101" s="1"/>
      <c r="EWL101" s="1"/>
      <c r="EWM101" s="1"/>
      <c r="EWN101" s="1"/>
      <c r="EWO101" s="1"/>
      <c r="EWP101" s="1"/>
      <c r="EWQ101" s="1"/>
      <c r="EWR101" s="1"/>
      <c r="EWS101" s="1"/>
      <c r="EWT101" s="1"/>
      <c r="EWU101" s="1"/>
      <c r="EWV101" s="1"/>
      <c r="EWW101" s="1"/>
      <c r="EWX101" s="1"/>
      <c r="EWY101" s="1"/>
      <c r="EWZ101" s="1"/>
      <c r="EXA101" s="1"/>
      <c r="EXB101" s="1"/>
      <c r="EXC101" s="1"/>
      <c r="EXD101" s="1"/>
      <c r="EXE101" s="1"/>
      <c r="EXF101" s="1"/>
      <c r="EXG101" s="1"/>
      <c r="EXH101" s="1"/>
      <c r="EXI101" s="1"/>
      <c r="EXJ101" s="1"/>
      <c r="EXK101" s="1"/>
      <c r="EXL101" s="1"/>
      <c r="EXM101" s="1"/>
      <c r="EXN101" s="1"/>
      <c r="EXO101" s="1"/>
      <c r="EXP101" s="1"/>
      <c r="EXQ101" s="1"/>
      <c r="EXR101" s="1"/>
      <c r="EXS101" s="1"/>
      <c r="EXT101" s="1"/>
      <c r="EXU101" s="1"/>
      <c r="EXV101" s="1"/>
      <c r="EXW101" s="1"/>
      <c r="EXX101" s="1"/>
      <c r="EXY101" s="1"/>
      <c r="EXZ101" s="1"/>
      <c r="EYA101" s="1"/>
      <c r="EYB101" s="1"/>
      <c r="EYC101" s="1"/>
      <c r="EYD101" s="1"/>
      <c r="EYE101" s="1"/>
      <c r="EYF101" s="1"/>
      <c r="EYG101" s="1"/>
      <c r="EYH101" s="1"/>
      <c r="EYI101" s="1"/>
      <c r="EYJ101" s="1"/>
      <c r="EYK101" s="1"/>
      <c r="EYL101" s="1"/>
      <c r="EYM101" s="1"/>
      <c r="EYN101" s="1"/>
      <c r="EYO101" s="1"/>
      <c r="EYP101" s="1"/>
      <c r="EYQ101" s="1"/>
      <c r="EYR101" s="1"/>
      <c r="EYS101" s="1"/>
      <c r="EYT101" s="1"/>
      <c r="EYU101" s="1"/>
      <c r="EYV101" s="1"/>
      <c r="EYW101" s="1"/>
      <c r="EYX101" s="1"/>
      <c r="EYY101" s="1"/>
      <c r="EYZ101" s="1"/>
      <c r="EZA101" s="1"/>
      <c r="EZB101" s="1"/>
      <c r="EZC101" s="1"/>
      <c r="EZD101" s="1"/>
      <c r="EZE101" s="1"/>
      <c r="EZF101" s="1"/>
      <c r="EZG101" s="1"/>
      <c r="EZH101" s="1"/>
      <c r="EZI101" s="1"/>
      <c r="EZJ101" s="1"/>
      <c r="EZK101" s="1"/>
      <c r="EZL101" s="1"/>
      <c r="EZM101" s="1"/>
      <c r="EZN101" s="1"/>
      <c r="EZO101" s="1"/>
      <c r="EZP101" s="1"/>
      <c r="EZQ101" s="1"/>
      <c r="EZR101" s="1"/>
      <c r="EZS101" s="1"/>
      <c r="EZT101" s="1"/>
      <c r="EZU101" s="1"/>
      <c r="EZV101" s="1"/>
      <c r="EZW101" s="1"/>
      <c r="EZX101" s="1"/>
      <c r="EZY101" s="1"/>
      <c r="EZZ101" s="1"/>
      <c r="FAA101" s="1"/>
      <c r="FAB101" s="1"/>
      <c r="FAC101" s="1"/>
      <c r="FAD101" s="1"/>
      <c r="FAE101" s="1"/>
      <c r="FAF101" s="1"/>
      <c r="FAG101" s="1"/>
      <c r="FAH101" s="1"/>
      <c r="FAI101" s="1"/>
      <c r="FAJ101" s="1"/>
      <c r="FAK101" s="1"/>
      <c r="FAL101" s="1"/>
      <c r="FAM101" s="1"/>
      <c r="FAN101" s="1"/>
      <c r="FAO101" s="1"/>
      <c r="FAP101" s="1"/>
      <c r="FAQ101" s="1"/>
      <c r="FAR101" s="1"/>
      <c r="FAS101" s="1"/>
      <c r="FAT101" s="1"/>
      <c r="FAU101" s="1"/>
      <c r="FAV101" s="1"/>
      <c r="FAW101" s="1"/>
      <c r="FAX101" s="1"/>
      <c r="FAY101" s="1"/>
      <c r="FAZ101" s="1"/>
      <c r="FBA101" s="1"/>
      <c r="FBB101" s="1"/>
      <c r="FBC101" s="1"/>
      <c r="FBD101" s="1"/>
      <c r="FBE101" s="1"/>
      <c r="FBF101" s="1"/>
      <c r="FBG101" s="1"/>
      <c r="FBH101" s="1"/>
      <c r="FBI101" s="1"/>
      <c r="FBJ101" s="1"/>
      <c r="FBK101" s="1"/>
      <c r="FBL101" s="1"/>
      <c r="FBM101" s="1"/>
      <c r="FBN101" s="1"/>
      <c r="FBO101" s="1"/>
      <c r="FBP101" s="1"/>
      <c r="FBQ101" s="1"/>
      <c r="FBR101" s="1"/>
      <c r="FBS101" s="1"/>
      <c r="FBT101" s="1"/>
      <c r="FBU101" s="1"/>
      <c r="FBV101" s="1"/>
      <c r="FBW101" s="1"/>
      <c r="FBX101" s="1"/>
      <c r="FBY101" s="1"/>
      <c r="FBZ101" s="1"/>
      <c r="FCA101" s="1"/>
      <c r="FCB101" s="1"/>
      <c r="FCC101" s="1"/>
      <c r="FCD101" s="1"/>
      <c r="FCE101" s="1"/>
      <c r="FCF101" s="1"/>
      <c r="FCG101" s="1"/>
      <c r="FCH101" s="1"/>
      <c r="FCI101" s="1"/>
      <c r="FCJ101" s="1"/>
      <c r="FCK101" s="1"/>
      <c r="FCL101" s="1"/>
      <c r="FCM101" s="1"/>
      <c r="FCN101" s="1"/>
      <c r="FCO101" s="1"/>
      <c r="FCP101" s="1"/>
      <c r="FCQ101" s="1"/>
      <c r="FCR101" s="1"/>
      <c r="FCS101" s="1"/>
      <c r="FCT101" s="1"/>
      <c r="FCU101" s="1"/>
      <c r="FCV101" s="1"/>
      <c r="FCW101" s="1"/>
      <c r="FCX101" s="1"/>
      <c r="FCY101" s="1"/>
      <c r="FCZ101" s="1"/>
      <c r="FDA101" s="1"/>
      <c r="FDB101" s="1"/>
      <c r="FDC101" s="1"/>
      <c r="FDD101" s="1"/>
      <c r="FDE101" s="1"/>
      <c r="FDF101" s="1"/>
      <c r="FDG101" s="1"/>
      <c r="FDH101" s="1"/>
      <c r="FDI101" s="1"/>
      <c r="FDJ101" s="1"/>
      <c r="FDK101" s="1"/>
      <c r="FDL101" s="1"/>
      <c r="FDM101" s="1"/>
      <c r="FDN101" s="1"/>
      <c r="FDO101" s="1"/>
      <c r="FDP101" s="1"/>
      <c r="FDQ101" s="1"/>
      <c r="FDR101" s="1"/>
      <c r="FDS101" s="1"/>
      <c r="FDT101" s="1"/>
      <c r="FDU101" s="1"/>
      <c r="FDV101" s="1"/>
      <c r="FDW101" s="1"/>
      <c r="FDX101" s="1"/>
      <c r="FDY101" s="1"/>
      <c r="FDZ101" s="1"/>
      <c r="FEA101" s="1"/>
      <c r="FEB101" s="1"/>
      <c r="FEC101" s="1"/>
      <c r="FED101" s="1"/>
      <c r="FEE101" s="1"/>
      <c r="FEF101" s="1"/>
      <c r="FEG101" s="1"/>
      <c r="FEH101" s="1"/>
      <c r="FEI101" s="1"/>
      <c r="FEJ101" s="1"/>
      <c r="FEK101" s="1"/>
      <c r="FEL101" s="1"/>
      <c r="FEM101" s="1"/>
      <c r="FEN101" s="1"/>
      <c r="FEO101" s="1"/>
      <c r="FEP101" s="1"/>
      <c r="FEQ101" s="1"/>
      <c r="FER101" s="1"/>
      <c r="FES101" s="1"/>
      <c r="FET101" s="1"/>
      <c r="FEU101" s="1"/>
      <c r="FEV101" s="1"/>
      <c r="FEW101" s="1"/>
      <c r="FEX101" s="1"/>
      <c r="FEY101" s="1"/>
      <c r="FEZ101" s="1"/>
      <c r="FFA101" s="1"/>
      <c r="FFB101" s="1"/>
      <c r="FFC101" s="1"/>
      <c r="FFD101" s="1"/>
      <c r="FFE101" s="1"/>
      <c r="FFF101" s="1"/>
      <c r="FFG101" s="1"/>
      <c r="FFH101" s="1"/>
      <c r="FFI101" s="1"/>
      <c r="FFJ101" s="1"/>
      <c r="FFK101" s="1"/>
      <c r="FFL101" s="1"/>
      <c r="FFM101" s="1"/>
      <c r="FFN101" s="1"/>
      <c r="FFO101" s="1"/>
      <c r="FFP101" s="1"/>
      <c r="FFQ101" s="1"/>
      <c r="FFR101" s="1"/>
      <c r="FFS101" s="1"/>
      <c r="FFT101" s="1"/>
      <c r="FFU101" s="1"/>
      <c r="FFV101" s="1"/>
      <c r="FFW101" s="1"/>
      <c r="FFX101" s="1"/>
      <c r="FFY101" s="1"/>
      <c r="FFZ101" s="1"/>
      <c r="FGA101" s="1"/>
      <c r="FGB101" s="1"/>
      <c r="FGC101" s="1"/>
      <c r="FGD101" s="1"/>
      <c r="FGE101" s="1"/>
      <c r="FGF101" s="1"/>
      <c r="FGG101" s="1"/>
      <c r="FGH101" s="1"/>
      <c r="FGI101" s="1"/>
      <c r="FGJ101" s="1"/>
      <c r="FGK101" s="1"/>
      <c r="FGL101" s="1"/>
      <c r="FGM101" s="1"/>
      <c r="FGN101" s="1"/>
      <c r="FGO101" s="1"/>
      <c r="FGP101" s="1"/>
      <c r="FGQ101" s="1"/>
      <c r="FGR101" s="1"/>
      <c r="FGS101" s="1"/>
      <c r="FGT101" s="1"/>
      <c r="FGU101" s="1"/>
      <c r="FGV101" s="1"/>
      <c r="FGW101" s="1"/>
      <c r="FGX101" s="1"/>
      <c r="FGY101" s="1"/>
      <c r="FGZ101" s="1"/>
      <c r="FHA101" s="1"/>
      <c r="FHB101" s="1"/>
      <c r="FHC101" s="1"/>
      <c r="FHD101" s="1"/>
      <c r="FHE101" s="1"/>
      <c r="FHF101" s="1"/>
      <c r="FHG101" s="1"/>
      <c r="FHH101" s="1"/>
      <c r="FHI101" s="1"/>
      <c r="FHJ101" s="1"/>
      <c r="FHK101" s="1"/>
      <c r="FHL101" s="1"/>
      <c r="FHM101" s="1"/>
      <c r="FHN101" s="1"/>
      <c r="FHO101" s="1"/>
      <c r="FHP101" s="1"/>
      <c r="FHQ101" s="1"/>
      <c r="FHR101" s="1"/>
      <c r="FHS101" s="1"/>
      <c r="FHT101" s="1"/>
      <c r="FHU101" s="1"/>
      <c r="FHV101" s="1"/>
      <c r="FHW101" s="1"/>
      <c r="FHX101" s="1"/>
      <c r="FHY101" s="1"/>
      <c r="FHZ101" s="1"/>
      <c r="FIA101" s="1"/>
      <c r="FIB101" s="1"/>
      <c r="FIC101" s="1"/>
      <c r="FID101" s="1"/>
      <c r="FIE101" s="1"/>
      <c r="FIF101" s="1"/>
      <c r="FIG101" s="1"/>
      <c r="FIH101" s="1"/>
      <c r="FII101" s="1"/>
      <c r="FIJ101" s="1"/>
      <c r="FIK101" s="1"/>
      <c r="FIL101" s="1"/>
      <c r="FIM101" s="1"/>
      <c r="FIN101" s="1"/>
      <c r="FIO101" s="1"/>
      <c r="FIP101" s="1"/>
      <c r="FIQ101" s="1"/>
      <c r="FIR101" s="1"/>
      <c r="FIS101" s="1"/>
      <c r="FIT101" s="1"/>
      <c r="FIU101" s="1"/>
      <c r="FIV101" s="1"/>
      <c r="FIW101" s="1"/>
      <c r="FIX101" s="1"/>
      <c r="FIY101" s="1"/>
      <c r="FIZ101" s="1"/>
      <c r="FJA101" s="1"/>
      <c r="FJB101" s="1"/>
      <c r="FJC101" s="1"/>
      <c r="FJD101" s="1"/>
      <c r="FJE101" s="1"/>
      <c r="FJF101" s="1"/>
      <c r="FJG101" s="1"/>
      <c r="FJH101" s="1"/>
      <c r="FJI101" s="1"/>
      <c r="FJJ101" s="1"/>
      <c r="FJK101" s="1"/>
      <c r="FJL101" s="1"/>
      <c r="FJM101" s="1"/>
      <c r="FJN101" s="1"/>
      <c r="FJO101" s="1"/>
      <c r="FJP101" s="1"/>
      <c r="FJQ101" s="1"/>
      <c r="FJR101" s="1"/>
      <c r="FJS101" s="1"/>
      <c r="FJT101" s="1"/>
      <c r="FJU101" s="1"/>
      <c r="FJV101" s="1"/>
      <c r="FJW101" s="1"/>
      <c r="FJX101" s="1"/>
      <c r="FJY101" s="1"/>
      <c r="FJZ101" s="1"/>
      <c r="FKA101" s="1"/>
      <c r="FKB101" s="1"/>
      <c r="FKC101" s="1"/>
      <c r="FKD101" s="1"/>
      <c r="FKE101" s="1"/>
      <c r="FKF101" s="1"/>
      <c r="FKG101" s="1"/>
      <c r="FKH101" s="1"/>
      <c r="FKI101" s="1"/>
      <c r="FKJ101" s="1"/>
      <c r="FKK101" s="1"/>
      <c r="FKL101" s="1"/>
      <c r="FKM101" s="1"/>
      <c r="FKN101" s="1"/>
      <c r="FKO101" s="1"/>
      <c r="FKP101" s="1"/>
      <c r="FKQ101" s="1"/>
      <c r="FKR101" s="1"/>
      <c r="FKS101" s="1"/>
      <c r="FKT101" s="1"/>
      <c r="FKU101" s="1"/>
      <c r="FKV101" s="1"/>
      <c r="FKW101" s="1"/>
      <c r="FKX101" s="1"/>
      <c r="FKY101" s="1"/>
      <c r="FKZ101" s="1"/>
      <c r="FLA101" s="1"/>
      <c r="FLB101" s="1"/>
      <c r="FLC101" s="1"/>
      <c r="FLD101" s="1"/>
      <c r="FLE101" s="1"/>
      <c r="FLF101" s="1"/>
      <c r="FLG101" s="1"/>
      <c r="FLH101" s="1"/>
      <c r="FLI101" s="1"/>
      <c r="FLJ101" s="1"/>
      <c r="FLK101" s="1"/>
      <c r="FLL101" s="1"/>
      <c r="FLM101" s="1"/>
      <c r="FLN101" s="1"/>
      <c r="FLO101" s="1"/>
      <c r="FLP101" s="1"/>
      <c r="FLQ101" s="1"/>
      <c r="FLR101" s="1"/>
      <c r="FLS101" s="1"/>
      <c r="FLT101" s="1"/>
      <c r="FLU101" s="1"/>
      <c r="FLV101" s="1"/>
      <c r="FLW101" s="1"/>
      <c r="FLX101" s="1"/>
      <c r="FLY101" s="1"/>
      <c r="FLZ101" s="1"/>
      <c r="FMA101" s="1"/>
      <c r="FMB101" s="1"/>
      <c r="FMC101" s="1"/>
      <c r="FMD101" s="1"/>
      <c r="FME101" s="1"/>
      <c r="FMF101" s="1"/>
      <c r="FMG101" s="1"/>
      <c r="FMH101" s="1"/>
      <c r="FMI101" s="1"/>
      <c r="FMJ101" s="1"/>
      <c r="FMK101" s="1"/>
      <c r="FML101" s="1"/>
      <c r="FMM101" s="1"/>
      <c r="FMN101" s="1"/>
      <c r="FMO101" s="1"/>
      <c r="FMP101" s="1"/>
      <c r="FMQ101" s="1"/>
      <c r="FMR101" s="1"/>
      <c r="FMS101" s="1"/>
      <c r="FMT101" s="1"/>
      <c r="FMU101" s="1"/>
      <c r="FMV101" s="1"/>
      <c r="FMW101" s="1"/>
      <c r="FMX101" s="1"/>
      <c r="FMY101" s="1"/>
      <c r="FMZ101" s="1"/>
      <c r="FNA101" s="1"/>
      <c r="FNB101" s="1"/>
      <c r="FNC101" s="1"/>
      <c r="FND101" s="1"/>
      <c r="FNE101" s="1"/>
      <c r="FNF101" s="1"/>
      <c r="FNG101" s="1"/>
      <c r="FNH101" s="1"/>
      <c r="FNI101" s="1"/>
      <c r="FNJ101" s="1"/>
      <c r="FNK101" s="1"/>
      <c r="FNL101" s="1"/>
      <c r="FNM101" s="1"/>
      <c r="FNN101" s="1"/>
      <c r="FNO101" s="1"/>
      <c r="FNP101" s="1"/>
      <c r="FNQ101" s="1"/>
      <c r="FNR101" s="1"/>
      <c r="FNS101" s="1"/>
      <c r="FNT101" s="1"/>
      <c r="FNU101" s="1"/>
      <c r="FNV101" s="1"/>
      <c r="FNW101" s="1"/>
      <c r="FNX101" s="1"/>
      <c r="FNY101" s="1"/>
      <c r="FNZ101" s="1"/>
      <c r="FOA101" s="1"/>
      <c r="FOB101" s="1"/>
      <c r="FOC101" s="1"/>
      <c r="FOD101" s="1"/>
      <c r="FOE101" s="1"/>
      <c r="FOF101" s="1"/>
      <c r="FOG101" s="1"/>
      <c r="FOH101" s="1"/>
      <c r="FOI101" s="1"/>
      <c r="FOJ101" s="1"/>
      <c r="FOK101" s="1"/>
      <c r="FOL101" s="1"/>
      <c r="FOM101" s="1"/>
      <c r="FON101" s="1"/>
      <c r="FOO101" s="1"/>
      <c r="FOP101" s="1"/>
      <c r="FOQ101" s="1"/>
      <c r="FOR101" s="1"/>
      <c r="FOS101" s="1"/>
      <c r="FOT101" s="1"/>
      <c r="FOU101" s="1"/>
      <c r="FOV101" s="1"/>
      <c r="FOW101" s="1"/>
      <c r="FOX101" s="1"/>
      <c r="FOY101" s="1"/>
      <c r="FOZ101" s="1"/>
      <c r="FPA101" s="1"/>
      <c r="FPB101" s="1"/>
      <c r="FPC101" s="1"/>
      <c r="FPD101" s="1"/>
      <c r="FPE101" s="1"/>
      <c r="FPF101" s="1"/>
      <c r="FPG101" s="1"/>
      <c r="FPH101" s="1"/>
      <c r="FPI101" s="1"/>
      <c r="FPJ101" s="1"/>
      <c r="FPK101" s="1"/>
      <c r="FPL101" s="1"/>
      <c r="FPM101" s="1"/>
      <c r="FPN101" s="1"/>
      <c r="FPO101" s="1"/>
      <c r="FPP101" s="1"/>
      <c r="FPQ101" s="1"/>
      <c r="FPR101" s="1"/>
      <c r="FPS101" s="1"/>
      <c r="FPT101" s="1"/>
      <c r="FPU101" s="1"/>
      <c r="FPV101" s="1"/>
      <c r="FPW101" s="1"/>
      <c r="FPX101" s="1"/>
      <c r="FPY101" s="1"/>
      <c r="FPZ101" s="1"/>
      <c r="FQA101" s="1"/>
      <c r="FQB101" s="1"/>
      <c r="FQC101" s="1"/>
      <c r="FQD101" s="1"/>
      <c r="FQE101" s="1"/>
      <c r="FQF101" s="1"/>
      <c r="FQG101" s="1"/>
      <c r="FQH101" s="1"/>
      <c r="FQI101" s="1"/>
      <c r="FQJ101" s="1"/>
      <c r="FQK101" s="1"/>
      <c r="FQL101" s="1"/>
      <c r="FQM101" s="1"/>
      <c r="FQN101" s="1"/>
      <c r="FQO101" s="1"/>
      <c r="FQP101" s="1"/>
      <c r="FQQ101" s="1"/>
      <c r="FQR101" s="1"/>
      <c r="FQS101" s="1"/>
      <c r="FQT101" s="1"/>
      <c r="FQU101" s="1"/>
      <c r="FQV101" s="1"/>
      <c r="FQW101" s="1"/>
      <c r="FQX101" s="1"/>
      <c r="FQY101" s="1"/>
      <c r="FQZ101" s="1"/>
      <c r="FRA101" s="1"/>
      <c r="FRB101" s="1"/>
      <c r="FRC101" s="1"/>
      <c r="FRD101" s="1"/>
      <c r="FRE101" s="1"/>
      <c r="FRF101" s="1"/>
      <c r="FRG101" s="1"/>
      <c r="FRH101" s="1"/>
      <c r="FRI101" s="1"/>
      <c r="FRJ101" s="1"/>
      <c r="FRK101" s="1"/>
      <c r="FRL101" s="1"/>
      <c r="FRM101" s="1"/>
      <c r="FRN101" s="1"/>
      <c r="FRO101" s="1"/>
      <c r="FRP101" s="1"/>
      <c r="FRQ101" s="1"/>
      <c r="FRR101" s="1"/>
      <c r="FRS101" s="1"/>
      <c r="FRT101" s="1"/>
      <c r="FRU101" s="1"/>
      <c r="FRV101" s="1"/>
      <c r="FRW101" s="1"/>
      <c r="FRX101" s="1"/>
      <c r="FRY101" s="1"/>
      <c r="FRZ101" s="1"/>
      <c r="FSA101" s="1"/>
      <c r="FSB101" s="1"/>
      <c r="FSC101" s="1"/>
      <c r="FSD101" s="1"/>
      <c r="FSE101" s="1"/>
      <c r="FSF101" s="1"/>
      <c r="FSG101" s="1"/>
      <c r="FSH101" s="1"/>
      <c r="FSI101" s="1"/>
      <c r="FSJ101" s="1"/>
      <c r="FSK101" s="1"/>
      <c r="FSL101" s="1"/>
      <c r="FSM101" s="1"/>
      <c r="FSN101" s="1"/>
      <c r="FSO101" s="1"/>
      <c r="FSP101" s="1"/>
      <c r="FSQ101" s="1"/>
      <c r="FSR101" s="1"/>
      <c r="FSS101" s="1"/>
      <c r="FST101" s="1"/>
      <c r="FSU101" s="1"/>
      <c r="FSV101" s="1"/>
      <c r="FSW101" s="1"/>
      <c r="FSX101" s="1"/>
      <c r="FSY101" s="1"/>
      <c r="FSZ101" s="1"/>
      <c r="FTA101" s="1"/>
      <c r="FTB101" s="1"/>
      <c r="FTC101" s="1"/>
      <c r="FTD101" s="1"/>
      <c r="FTE101" s="1"/>
      <c r="FTF101" s="1"/>
      <c r="FTG101" s="1"/>
      <c r="FTH101" s="1"/>
      <c r="FTI101" s="1"/>
      <c r="FTJ101" s="1"/>
      <c r="FTK101" s="1"/>
      <c r="FTL101" s="1"/>
      <c r="FTM101" s="1"/>
      <c r="FTN101" s="1"/>
      <c r="FTO101" s="1"/>
      <c r="FTP101" s="1"/>
      <c r="FTQ101" s="1"/>
      <c r="FTR101" s="1"/>
      <c r="FTS101" s="1"/>
      <c r="FTT101" s="1"/>
      <c r="FTU101" s="1"/>
      <c r="FTV101" s="1"/>
      <c r="FTW101" s="1"/>
      <c r="FTX101" s="1"/>
      <c r="FTY101" s="1"/>
      <c r="FTZ101" s="1"/>
      <c r="FUA101" s="1"/>
      <c r="FUB101" s="1"/>
      <c r="FUC101" s="1"/>
      <c r="FUD101" s="1"/>
      <c r="FUE101" s="1"/>
      <c r="FUF101" s="1"/>
      <c r="FUG101" s="1"/>
      <c r="FUH101" s="1"/>
      <c r="FUI101" s="1"/>
      <c r="FUJ101" s="1"/>
      <c r="FUK101" s="1"/>
      <c r="FUL101" s="1"/>
      <c r="FUM101" s="1"/>
      <c r="FUN101" s="1"/>
      <c r="FUO101" s="1"/>
      <c r="FUP101" s="1"/>
      <c r="FUQ101" s="1"/>
      <c r="FUR101" s="1"/>
      <c r="FUS101" s="1"/>
      <c r="FUT101" s="1"/>
      <c r="FUU101" s="1"/>
      <c r="FUV101" s="1"/>
      <c r="FUW101" s="1"/>
      <c r="FUX101" s="1"/>
      <c r="FUY101" s="1"/>
      <c r="FUZ101" s="1"/>
      <c r="FVA101" s="1"/>
      <c r="FVB101" s="1"/>
      <c r="FVC101" s="1"/>
      <c r="FVD101" s="1"/>
      <c r="FVE101" s="1"/>
      <c r="FVF101" s="1"/>
      <c r="FVG101" s="1"/>
      <c r="FVH101" s="1"/>
      <c r="FVI101" s="1"/>
      <c r="FVJ101" s="1"/>
      <c r="FVK101" s="1"/>
      <c r="FVL101" s="1"/>
      <c r="FVM101" s="1"/>
      <c r="FVN101" s="1"/>
      <c r="FVO101" s="1"/>
      <c r="FVP101" s="1"/>
      <c r="FVQ101" s="1"/>
      <c r="FVR101" s="1"/>
      <c r="FVS101" s="1"/>
      <c r="FVT101" s="1"/>
      <c r="FVU101" s="1"/>
      <c r="FVV101" s="1"/>
      <c r="FVW101" s="1"/>
      <c r="FVX101" s="1"/>
      <c r="FVY101" s="1"/>
      <c r="FVZ101" s="1"/>
      <c r="FWA101" s="1"/>
      <c r="FWB101" s="1"/>
      <c r="FWC101" s="1"/>
      <c r="FWD101" s="1"/>
      <c r="FWE101" s="1"/>
      <c r="FWF101" s="1"/>
      <c r="FWG101" s="1"/>
      <c r="FWH101" s="1"/>
      <c r="FWI101" s="1"/>
      <c r="FWJ101" s="1"/>
      <c r="FWK101" s="1"/>
      <c r="FWL101" s="1"/>
      <c r="FWM101" s="1"/>
      <c r="FWN101" s="1"/>
      <c r="FWO101" s="1"/>
      <c r="FWP101" s="1"/>
      <c r="FWQ101" s="1"/>
      <c r="FWR101" s="1"/>
      <c r="FWS101" s="1"/>
      <c r="FWT101" s="1"/>
      <c r="FWU101" s="1"/>
      <c r="FWV101" s="1"/>
      <c r="FWW101" s="1"/>
      <c r="FWX101" s="1"/>
      <c r="FWY101" s="1"/>
      <c r="FWZ101" s="1"/>
      <c r="FXA101" s="1"/>
      <c r="FXB101" s="1"/>
      <c r="FXC101" s="1"/>
      <c r="FXD101" s="1"/>
      <c r="FXE101" s="1"/>
      <c r="FXF101" s="1"/>
      <c r="FXG101" s="1"/>
      <c r="FXH101" s="1"/>
      <c r="FXI101" s="1"/>
      <c r="FXJ101" s="1"/>
      <c r="FXK101" s="1"/>
      <c r="FXL101" s="1"/>
      <c r="FXM101" s="1"/>
      <c r="FXN101" s="1"/>
      <c r="FXO101" s="1"/>
      <c r="FXP101" s="1"/>
      <c r="FXQ101" s="1"/>
      <c r="FXR101" s="1"/>
      <c r="FXS101" s="1"/>
      <c r="FXT101" s="1"/>
      <c r="FXU101" s="1"/>
      <c r="FXV101" s="1"/>
      <c r="FXW101" s="1"/>
      <c r="FXX101" s="1"/>
      <c r="FXY101" s="1"/>
      <c r="FXZ101" s="1"/>
      <c r="FYA101" s="1"/>
      <c r="FYB101" s="1"/>
      <c r="FYC101" s="1"/>
      <c r="FYD101" s="1"/>
      <c r="FYE101" s="1"/>
      <c r="FYF101" s="1"/>
      <c r="FYG101" s="1"/>
      <c r="FYH101" s="1"/>
      <c r="FYI101" s="1"/>
      <c r="FYJ101" s="1"/>
      <c r="FYK101" s="1"/>
      <c r="FYL101" s="1"/>
      <c r="FYM101" s="1"/>
      <c r="FYN101" s="1"/>
      <c r="FYO101" s="1"/>
      <c r="FYP101" s="1"/>
      <c r="FYQ101" s="1"/>
      <c r="FYR101" s="1"/>
      <c r="FYS101" s="1"/>
      <c r="FYT101" s="1"/>
      <c r="FYU101" s="1"/>
      <c r="FYV101" s="1"/>
      <c r="FYW101" s="1"/>
      <c r="FYX101" s="1"/>
      <c r="FYY101" s="1"/>
      <c r="FYZ101" s="1"/>
      <c r="FZA101" s="1"/>
      <c r="FZB101" s="1"/>
      <c r="FZC101" s="1"/>
      <c r="FZD101" s="1"/>
      <c r="FZE101" s="1"/>
      <c r="FZF101" s="1"/>
      <c r="FZG101" s="1"/>
      <c r="FZH101" s="1"/>
      <c r="FZI101" s="1"/>
      <c r="FZJ101" s="1"/>
      <c r="FZK101" s="1"/>
      <c r="FZL101" s="1"/>
      <c r="FZM101" s="1"/>
      <c r="FZN101" s="1"/>
      <c r="FZO101" s="1"/>
      <c r="FZP101" s="1"/>
      <c r="FZQ101" s="1"/>
      <c r="FZR101" s="1"/>
      <c r="FZS101" s="1"/>
      <c r="FZT101" s="1"/>
      <c r="FZU101" s="1"/>
      <c r="FZV101" s="1"/>
      <c r="FZW101" s="1"/>
      <c r="FZX101" s="1"/>
      <c r="FZY101" s="1"/>
      <c r="FZZ101" s="1"/>
      <c r="GAA101" s="1"/>
      <c r="GAB101" s="1"/>
      <c r="GAC101" s="1"/>
      <c r="GAD101" s="1"/>
      <c r="GAE101" s="1"/>
      <c r="GAF101" s="1"/>
      <c r="GAG101" s="1"/>
      <c r="GAH101" s="1"/>
      <c r="GAI101" s="1"/>
      <c r="GAJ101" s="1"/>
      <c r="GAK101" s="1"/>
      <c r="GAL101" s="1"/>
      <c r="GAM101" s="1"/>
      <c r="GAN101" s="1"/>
      <c r="GAO101" s="1"/>
      <c r="GAP101" s="1"/>
      <c r="GAQ101" s="1"/>
      <c r="GAR101" s="1"/>
      <c r="GAS101" s="1"/>
      <c r="GAT101" s="1"/>
      <c r="GAU101" s="1"/>
      <c r="GAV101" s="1"/>
      <c r="GAW101" s="1"/>
      <c r="GAX101" s="1"/>
      <c r="GAY101" s="1"/>
      <c r="GAZ101" s="1"/>
      <c r="GBA101" s="1"/>
      <c r="GBB101" s="1"/>
      <c r="GBC101" s="1"/>
      <c r="GBD101" s="1"/>
      <c r="GBE101" s="1"/>
      <c r="GBF101" s="1"/>
      <c r="GBG101" s="1"/>
      <c r="GBH101" s="1"/>
      <c r="GBI101" s="1"/>
      <c r="GBJ101" s="1"/>
      <c r="GBK101" s="1"/>
      <c r="GBL101" s="1"/>
      <c r="GBM101" s="1"/>
      <c r="GBN101" s="1"/>
      <c r="GBO101" s="1"/>
      <c r="GBP101" s="1"/>
      <c r="GBQ101" s="1"/>
      <c r="GBR101" s="1"/>
      <c r="GBS101" s="1"/>
      <c r="GBT101" s="1"/>
      <c r="GBU101" s="1"/>
      <c r="GBV101" s="1"/>
      <c r="GBW101" s="1"/>
      <c r="GBX101" s="1"/>
      <c r="GBY101" s="1"/>
      <c r="GBZ101" s="1"/>
      <c r="GCA101" s="1"/>
      <c r="GCB101" s="1"/>
      <c r="GCC101" s="1"/>
      <c r="GCD101" s="1"/>
      <c r="GCE101" s="1"/>
      <c r="GCF101" s="1"/>
      <c r="GCG101" s="1"/>
      <c r="GCH101" s="1"/>
      <c r="GCI101" s="1"/>
      <c r="GCJ101" s="1"/>
      <c r="GCK101" s="1"/>
      <c r="GCL101" s="1"/>
      <c r="GCM101" s="1"/>
      <c r="GCN101" s="1"/>
      <c r="GCO101" s="1"/>
      <c r="GCP101" s="1"/>
      <c r="GCQ101" s="1"/>
      <c r="GCR101" s="1"/>
      <c r="GCS101" s="1"/>
      <c r="GCT101" s="1"/>
      <c r="GCU101" s="1"/>
      <c r="GCV101" s="1"/>
      <c r="GCW101" s="1"/>
      <c r="GCX101" s="1"/>
      <c r="GCY101" s="1"/>
      <c r="GCZ101" s="1"/>
      <c r="GDA101" s="1"/>
      <c r="GDB101" s="1"/>
      <c r="GDC101" s="1"/>
      <c r="GDD101" s="1"/>
      <c r="GDE101" s="1"/>
      <c r="GDF101" s="1"/>
      <c r="GDG101" s="1"/>
      <c r="GDH101" s="1"/>
      <c r="GDI101" s="1"/>
      <c r="GDJ101" s="1"/>
      <c r="GDK101" s="1"/>
      <c r="GDL101" s="1"/>
      <c r="GDM101" s="1"/>
      <c r="GDN101" s="1"/>
      <c r="GDO101" s="1"/>
      <c r="GDP101" s="1"/>
      <c r="GDQ101" s="1"/>
      <c r="GDR101" s="1"/>
      <c r="GDS101" s="1"/>
      <c r="GDT101" s="1"/>
      <c r="GDU101" s="1"/>
      <c r="GDV101" s="1"/>
      <c r="GDW101" s="1"/>
      <c r="GDX101" s="1"/>
      <c r="GDY101" s="1"/>
      <c r="GDZ101" s="1"/>
      <c r="GEA101" s="1"/>
      <c r="GEB101" s="1"/>
      <c r="GEC101" s="1"/>
      <c r="GED101" s="1"/>
      <c r="GEE101" s="1"/>
      <c r="GEF101" s="1"/>
      <c r="GEG101" s="1"/>
      <c r="GEH101" s="1"/>
      <c r="GEI101" s="1"/>
      <c r="GEJ101" s="1"/>
      <c r="GEK101" s="1"/>
      <c r="GEL101" s="1"/>
      <c r="GEM101" s="1"/>
      <c r="GEN101" s="1"/>
      <c r="GEO101" s="1"/>
      <c r="GEP101" s="1"/>
      <c r="GEQ101" s="1"/>
      <c r="GER101" s="1"/>
      <c r="GES101" s="1"/>
      <c r="GET101" s="1"/>
      <c r="GEU101" s="1"/>
      <c r="GEV101" s="1"/>
      <c r="GEW101" s="1"/>
      <c r="GEX101" s="1"/>
      <c r="GEY101" s="1"/>
      <c r="GEZ101" s="1"/>
      <c r="GFA101" s="1"/>
      <c r="GFB101" s="1"/>
      <c r="GFC101" s="1"/>
      <c r="GFD101" s="1"/>
      <c r="GFE101" s="1"/>
      <c r="GFF101" s="1"/>
      <c r="GFG101" s="1"/>
      <c r="GFH101" s="1"/>
      <c r="GFI101" s="1"/>
      <c r="GFJ101" s="1"/>
      <c r="GFK101" s="1"/>
      <c r="GFL101" s="1"/>
      <c r="GFM101" s="1"/>
      <c r="GFN101" s="1"/>
      <c r="GFO101" s="1"/>
      <c r="GFP101" s="1"/>
      <c r="GFQ101" s="1"/>
      <c r="GFR101" s="1"/>
      <c r="GFS101" s="1"/>
      <c r="GFT101" s="1"/>
      <c r="GFU101" s="1"/>
      <c r="GFV101" s="1"/>
      <c r="GFW101" s="1"/>
      <c r="GFX101" s="1"/>
      <c r="GFY101" s="1"/>
      <c r="GFZ101" s="1"/>
      <c r="GGA101" s="1"/>
      <c r="GGB101" s="1"/>
      <c r="GGC101" s="1"/>
      <c r="GGD101" s="1"/>
      <c r="GGE101" s="1"/>
      <c r="GGF101" s="1"/>
      <c r="GGG101" s="1"/>
      <c r="GGH101" s="1"/>
      <c r="GGI101" s="1"/>
      <c r="GGJ101" s="1"/>
      <c r="GGK101" s="1"/>
      <c r="GGL101" s="1"/>
      <c r="GGM101" s="1"/>
      <c r="GGN101" s="1"/>
      <c r="GGO101" s="1"/>
      <c r="GGP101" s="1"/>
      <c r="GGQ101" s="1"/>
      <c r="GGR101" s="1"/>
      <c r="GGS101" s="1"/>
      <c r="GGT101" s="1"/>
      <c r="GGU101" s="1"/>
      <c r="GGV101" s="1"/>
      <c r="GGW101" s="1"/>
      <c r="GGX101" s="1"/>
      <c r="GGY101" s="1"/>
      <c r="GGZ101" s="1"/>
      <c r="GHA101" s="1"/>
      <c r="GHB101" s="1"/>
      <c r="GHC101" s="1"/>
      <c r="GHD101" s="1"/>
      <c r="GHE101" s="1"/>
      <c r="GHF101" s="1"/>
      <c r="GHG101" s="1"/>
      <c r="GHH101" s="1"/>
      <c r="GHI101" s="1"/>
      <c r="GHJ101" s="1"/>
      <c r="GHK101" s="1"/>
      <c r="GHL101" s="1"/>
      <c r="GHM101" s="1"/>
      <c r="GHN101" s="1"/>
      <c r="GHO101" s="1"/>
      <c r="GHP101" s="1"/>
      <c r="GHQ101" s="1"/>
      <c r="GHR101" s="1"/>
      <c r="GHS101" s="1"/>
      <c r="GHT101" s="1"/>
      <c r="GHU101" s="1"/>
      <c r="GHV101" s="1"/>
      <c r="GHW101" s="1"/>
      <c r="GHX101" s="1"/>
      <c r="GHY101" s="1"/>
      <c r="GHZ101" s="1"/>
      <c r="GIA101" s="1"/>
      <c r="GIB101" s="1"/>
      <c r="GIC101" s="1"/>
      <c r="GID101" s="1"/>
      <c r="GIE101" s="1"/>
      <c r="GIF101" s="1"/>
      <c r="GIG101" s="1"/>
      <c r="GIH101" s="1"/>
      <c r="GII101" s="1"/>
      <c r="GIJ101" s="1"/>
      <c r="GIK101" s="1"/>
      <c r="GIL101" s="1"/>
      <c r="GIM101" s="1"/>
      <c r="GIN101" s="1"/>
      <c r="GIO101" s="1"/>
      <c r="GIP101" s="1"/>
      <c r="GIQ101" s="1"/>
      <c r="GIR101" s="1"/>
      <c r="GIS101" s="1"/>
      <c r="GIT101" s="1"/>
      <c r="GIU101" s="1"/>
      <c r="GIV101" s="1"/>
      <c r="GIW101" s="1"/>
      <c r="GIX101" s="1"/>
      <c r="GIY101" s="1"/>
      <c r="GIZ101" s="1"/>
      <c r="GJA101" s="1"/>
      <c r="GJB101" s="1"/>
      <c r="GJC101" s="1"/>
      <c r="GJD101" s="1"/>
      <c r="GJE101" s="1"/>
      <c r="GJF101" s="1"/>
      <c r="GJG101" s="1"/>
      <c r="GJH101" s="1"/>
      <c r="GJI101" s="1"/>
      <c r="GJJ101" s="1"/>
      <c r="GJK101" s="1"/>
      <c r="GJL101" s="1"/>
      <c r="GJM101" s="1"/>
      <c r="GJN101" s="1"/>
      <c r="GJO101" s="1"/>
      <c r="GJP101" s="1"/>
      <c r="GJQ101" s="1"/>
      <c r="GJR101" s="1"/>
      <c r="GJS101" s="1"/>
      <c r="GJT101" s="1"/>
      <c r="GJU101" s="1"/>
      <c r="GJV101" s="1"/>
      <c r="GJW101" s="1"/>
      <c r="GJX101" s="1"/>
      <c r="GJY101" s="1"/>
      <c r="GJZ101" s="1"/>
      <c r="GKA101" s="1"/>
      <c r="GKB101" s="1"/>
      <c r="GKC101" s="1"/>
      <c r="GKD101" s="1"/>
      <c r="GKE101" s="1"/>
      <c r="GKF101" s="1"/>
      <c r="GKG101" s="1"/>
      <c r="GKH101" s="1"/>
      <c r="GKI101" s="1"/>
      <c r="GKJ101" s="1"/>
      <c r="GKK101" s="1"/>
      <c r="GKL101" s="1"/>
      <c r="GKM101" s="1"/>
      <c r="GKN101" s="1"/>
      <c r="GKO101" s="1"/>
      <c r="GKP101" s="1"/>
      <c r="GKQ101" s="1"/>
      <c r="GKR101" s="1"/>
      <c r="GKS101" s="1"/>
      <c r="GKT101" s="1"/>
      <c r="GKU101" s="1"/>
      <c r="GKV101" s="1"/>
      <c r="GKW101" s="1"/>
      <c r="GKX101" s="1"/>
      <c r="GKY101" s="1"/>
      <c r="GKZ101" s="1"/>
      <c r="GLA101" s="1"/>
      <c r="GLB101" s="1"/>
      <c r="GLC101" s="1"/>
      <c r="GLD101" s="1"/>
      <c r="GLE101" s="1"/>
      <c r="GLF101" s="1"/>
      <c r="GLG101" s="1"/>
      <c r="GLH101" s="1"/>
      <c r="GLI101" s="1"/>
      <c r="GLJ101" s="1"/>
      <c r="GLK101" s="1"/>
      <c r="GLL101" s="1"/>
      <c r="GLM101" s="1"/>
      <c r="GLN101" s="1"/>
      <c r="GLO101" s="1"/>
      <c r="GLP101" s="1"/>
      <c r="GLQ101" s="1"/>
      <c r="GLR101" s="1"/>
      <c r="GLS101" s="1"/>
      <c r="GLT101" s="1"/>
      <c r="GLU101" s="1"/>
      <c r="GLV101" s="1"/>
      <c r="GLW101" s="1"/>
      <c r="GLX101" s="1"/>
      <c r="GLY101" s="1"/>
      <c r="GLZ101" s="1"/>
      <c r="GMA101" s="1"/>
      <c r="GMB101" s="1"/>
      <c r="GMC101" s="1"/>
      <c r="GMD101" s="1"/>
      <c r="GME101" s="1"/>
      <c r="GMF101" s="1"/>
      <c r="GMG101" s="1"/>
      <c r="GMH101" s="1"/>
      <c r="GMI101" s="1"/>
      <c r="GMJ101" s="1"/>
      <c r="GMK101" s="1"/>
      <c r="GML101" s="1"/>
      <c r="GMM101" s="1"/>
      <c r="GMN101" s="1"/>
      <c r="GMO101" s="1"/>
      <c r="GMP101" s="1"/>
      <c r="GMQ101" s="1"/>
      <c r="GMR101" s="1"/>
      <c r="GMS101" s="1"/>
      <c r="GMT101" s="1"/>
      <c r="GMU101" s="1"/>
      <c r="GMV101" s="1"/>
      <c r="GMW101" s="1"/>
      <c r="GMX101" s="1"/>
      <c r="GMY101" s="1"/>
      <c r="GMZ101" s="1"/>
      <c r="GNA101" s="1"/>
      <c r="GNB101" s="1"/>
      <c r="GNC101" s="1"/>
      <c r="GND101" s="1"/>
      <c r="GNE101" s="1"/>
      <c r="GNF101" s="1"/>
      <c r="GNG101" s="1"/>
      <c r="GNH101" s="1"/>
      <c r="GNI101" s="1"/>
      <c r="GNJ101" s="1"/>
      <c r="GNK101" s="1"/>
      <c r="GNL101" s="1"/>
      <c r="GNM101" s="1"/>
      <c r="GNN101" s="1"/>
      <c r="GNO101" s="1"/>
      <c r="GNP101" s="1"/>
      <c r="GNQ101" s="1"/>
      <c r="GNR101" s="1"/>
      <c r="GNS101" s="1"/>
      <c r="GNT101" s="1"/>
      <c r="GNU101" s="1"/>
      <c r="GNV101" s="1"/>
      <c r="GNW101" s="1"/>
      <c r="GNX101" s="1"/>
      <c r="GNY101" s="1"/>
      <c r="GNZ101" s="1"/>
      <c r="GOA101" s="1"/>
      <c r="GOB101" s="1"/>
      <c r="GOC101" s="1"/>
      <c r="GOD101" s="1"/>
      <c r="GOE101" s="1"/>
      <c r="GOF101" s="1"/>
      <c r="GOG101" s="1"/>
      <c r="GOH101" s="1"/>
      <c r="GOI101" s="1"/>
      <c r="GOJ101" s="1"/>
      <c r="GOK101" s="1"/>
      <c r="GOL101" s="1"/>
      <c r="GOM101" s="1"/>
      <c r="GON101" s="1"/>
      <c r="GOO101" s="1"/>
      <c r="GOP101" s="1"/>
      <c r="GOQ101" s="1"/>
      <c r="GOR101" s="1"/>
      <c r="GOS101" s="1"/>
      <c r="GOT101" s="1"/>
      <c r="GOU101" s="1"/>
      <c r="GOV101" s="1"/>
      <c r="GOW101" s="1"/>
      <c r="GOX101" s="1"/>
      <c r="GOY101" s="1"/>
      <c r="GOZ101" s="1"/>
      <c r="GPA101" s="1"/>
      <c r="GPB101" s="1"/>
      <c r="GPC101" s="1"/>
      <c r="GPD101" s="1"/>
      <c r="GPE101" s="1"/>
      <c r="GPF101" s="1"/>
      <c r="GPG101" s="1"/>
      <c r="GPH101" s="1"/>
      <c r="GPI101" s="1"/>
      <c r="GPJ101" s="1"/>
      <c r="GPK101" s="1"/>
      <c r="GPL101" s="1"/>
      <c r="GPM101" s="1"/>
      <c r="GPN101" s="1"/>
      <c r="GPO101" s="1"/>
      <c r="GPP101" s="1"/>
      <c r="GPQ101" s="1"/>
      <c r="GPR101" s="1"/>
      <c r="GPS101" s="1"/>
      <c r="GPT101" s="1"/>
      <c r="GPU101" s="1"/>
      <c r="GPV101" s="1"/>
      <c r="GPW101" s="1"/>
      <c r="GPX101" s="1"/>
      <c r="GPY101" s="1"/>
      <c r="GPZ101" s="1"/>
      <c r="GQA101" s="1"/>
      <c r="GQB101" s="1"/>
      <c r="GQC101" s="1"/>
      <c r="GQD101" s="1"/>
      <c r="GQE101" s="1"/>
      <c r="GQF101" s="1"/>
      <c r="GQG101" s="1"/>
      <c r="GQH101" s="1"/>
      <c r="GQI101" s="1"/>
      <c r="GQJ101" s="1"/>
      <c r="GQK101" s="1"/>
      <c r="GQL101" s="1"/>
      <c r="GQM101" s="1"/>
      <c r="GQN101" s="1"/>
      <c r="GQO101" s="1"/>
      <c r="GQP101" s="1"/>
      <c r="GQQ101" s="1"/>
      <c r="GQR101" s="1"/>
      <c r="GQS101" s="1"/>
      <c r="GQT101" s="1"/>
      <c r="GQU101" s="1"/>
      <c r="GQV101" s="1"/>
      <c r="GQW101" s="1"/>
      <c r="GQX101" s="1"/>
      <c r="GQY101" s="1"/>
      <c r="GQZ101" s="1"/>
      <c r="GRA101" s="1"/>
      <c r="GRB101" s="1"/>
      <c r="GRC101" s="1"/>
      <c r="GRD101" s="1"/>
      <c r="GRE101" s="1"/>
      <c r="GRF101" s="1"/>
      <c r="GRG101" s="1"/>
      <c r="GRH101" s="1"/>
      <c r="GRI101" s="1"/>
      <c r="GRJ101" s="1"/>
      <c r="GRK101" s="1"/>
      <c r="GRL101" s="1"/>
      <c r="GRM101" s="1"/>
      <c r="GRN101" s="1"/>
      <c r="GRO101" s="1"/>
      <c r="GRP101" s="1"/>
      <c r="GRQ101" s="1"/>
      <c r="GRR101" s="1"/>
      <c r="GRS101" s="1"/>
      <c r="GRT101" s="1"/>
      <c r="GRU101" s="1"/>
      <c r="GRV101" s="1"/>
      <c r="GRW101" s="1"/>
      <c r="GRX101" s="1"/>
      <c r="GRY101" s="1"/>
      <c r="GRZ101" s="1"/>
      <c r="GSA101" s="1"/>
      <c r="GSB101" s="1"/>
      <c r="GSC101" s="1"/>
      <c r="GSD101" s="1"/>
      <c r="GSE101" s="1"/>
      <c r="GSF101" s="1"/>
      <c r="GSG101" s="1"/>
      <c r="GSH101" s="1"/>
      <c r="GSI101" s="1"/>
      <c r="GSJ101" s="1"/>
      <c r="GSK101" s="1"/>
      <c r="GSL101" s="1"/>
      <c r="GSM101" s="1"/>
      <c r="GSN101" s="1"/>
      <c r="GSO101" s="1"/>
      <c r="GSP101" s="1"/>
      <c r="GSQ101" s="1"/>
      <c r="GSR101" s="1"/>
      <c r="GSS101" s="1"/>
      <c r="GST101" s="1"/>
      <c r="GSU101" s="1"/>
      <c r="GSV101" s="1"/>
      <c r="GSW101" s="1"/>
      <c r="GSX101" s="1"/>
      <c r="GSY101" s="1"/>
      <c r="GSZ101" s="1"/>
      <c r="GTA101" s="1"/>
      <c r="GTB101" s="1"/>
      <c r="GTC101" s="1"/>
      <c r="GTD101" s="1"/>
      <c r="GTE101" s="1"/>
      <c r="GTF101" s="1"/>
      <c r="GTG101" s="1"/>
      <c r="GTH101" s="1"/>
      <c r="GTI101" s="1"/>
      <c r="GTJ101" s="1"/>
      <c r="GTK101" s="1"/>
      <c r="GTL101" s="1"/>
      <c r="GTM101" s="1"/>
      <c r="GTN101" s="1"/>
      <c r="GTO101" s="1"/>
      <c r="GTP101" s="1"/>
      <c r="GTQ101" s="1"/>
      <c r="GTR101" s="1"/>
      <c r="GTS101" s="1"/>
      <c r="GTT101" s="1"/>
      <c r="GTU101" s="1"/>
      <c r="GTV101" s="1"/>
      <c r="GTW101" s="1"/>
      <c r="GTX101" s="1"/>
      <c r="GTY101" s="1"/>
      <c r="GTZ101" s="1"/>
      <c r="GUA101" s="1"/>
      <c r="GUB101" s="1"/>
      <c r="GUC101" s="1"/>
      <c r="GUD101" s="1"/>
      <c r="GUE101" s="1"/>
      <c r="GUF101" s="1"/>
      <c r="GUG101" s="1"/>
      <c r="GUH101" s="1"/>
      <c r="GUI101" s="1"/>
      <c r="GUJ101" s="1"/>
      <c r="GUK101" s="1"/>
      <c r="GUL101" s="1"/>
      <c r="GUM101" s="1"/>
      <c r="GUN101" s="1"/>
      <c r="GUO101" s="1"/>
      <c r="GUP101" s="1"/>
      <c r="GUQ101" s="1"/>
      <c r="GUR101" s="1"/>
      <c r="GUS101" s="1"/>
      <c r="GUT101" s="1"/>
      <c r="GUU101" s="1"/>
      <c r="GUV101" s="1"/>
      <c r="GUW101" s="1"/>
      <c r="GUX101" s="1"/>
      <c r="GUY101" s="1"/>
      <c r="GUZ101" s="1"/>
      <c r="GVA101" s="1"/>
      <c r="GVB101" s="1"/>
      <c r="GVC101" s="1"/>
      <c r="GVD101" s="1"/>
      <c r="GVE101" s="1"/>
      <c r="GVF101" s="1"/>
      <c r="GVG101" s="1"/>
      <c r="GVH101" s="1"/>
      <c r="GVI101" s="1"/>
      <c r="GVJ101" s="1"/>
      <c r="GVK101" s="1"/>
      <c r="GVL101" s="1"/>
      <c r="GVM101" s="1"/>
      <c r="GVN101" s="1"/>
      <c r="GVO101" s="1"/>
      <c r="GVP101" s="1"/>
      <c r="GVQ101" s="1"/>
      <c r="GVR101" s="1"/>
      <c r="GVS101" s="1"/>
      <c r="GVT101" s="1"/>
      <c r="GVU101" s="1"/>
      <c r="GVV101" s="1"/>
      <c r="GVW101" s="1"/>
      <c r="GVX101" s="1"/>
      <c r="GVY101" s="1"/>
      <c r="GVZ101" s="1"/>
      <c r="GWA101" s="1"/>
      <c r="GWB101" s="1"/>
      <c r="GWC101" s="1"/>
      <c r="GWD101" s="1"/>
      <c r="GWE101" s="1"/>
      <c r="GWF101" s="1"/>
      <c r="GWG101" s="1"/>
      <c r="GWH101" s="1"/>
      <c r="GWI101" s="1"/>
      <c r="GWJ101" s="1"/>
      <c r="GWK101" s="1"/>
      <c r="GWL101" s="1"/>
      <c r="GWM101" s="1"/>
      <c r="GWN101" s="1"/>
      <c r="GWO101" s="1"/>
      <c r="GWP101" s="1"/>
      <c r="GWQ101" s="1"/>
      <c r="GWR101" s="1"/>
      <c r="GWS101" s="1"/>
      <c r="GWT101" s="1"/>
      <c r="GWU101" s="1"/>
      <c r="GWV101" s="1"/>
      <c r="GWW101" s="1"/>
      <c r="GWX101" s="1"/>
      <c r="GWY101" s="1"/>
      <c r="GWZ101" s="1"/>
      <c r="GXA101" s="1"/>
      <c r="GXB101" s="1"/>
      <c r="GXC101" s="1"/>
      <c r="GXD101" s="1"/>
      <c r="GXE101" s="1"/>
      <c r="GXF101" s="1"/>
      <c r="GXG101" s="1"/>
      <c r="GXH101" s="1"/>
      <c r="GXI101" s="1"/>
      <c r="GXJ101" s="1"/>
      <c r="GXK101" s="1"/>
      <c r="GXL101" s="1"/>
      <c r="GXM101" s="1"/>
      <c r="GXN101" s="1"/>
      <c r="GXO101" s="1"/>
      <c r="GXP101" s="1"/>
      <c r="GXQ101" s="1"/>
      <c r="GXR101" s="1"/>
      <c r="GXS101" s="1"/>
      <c r="GXT101" s="1"/>
      <c r="GXU101" s="1"/>
      <c r="GXV101" s="1"/>
      <c r="GXW101" s="1"/>
      <c r="GXX101" s="1"/>
      <c r="GXY101" s="1"/>
      <c r="GXZ101" s="1"/>
      <c r="GYA101" s="1"/>
      <c r="GYB101" s="1"/>
      <c r="GYC101" s="1"/>
      <c r="GYD101" s="1"/>
      <c r="GYE101" s="1"/>
      <c r="GYF101" s="1"/>
      <c r="GYG101" s="1"/>
      <c r="GYH101" s="1"/>
      <c r="GYI101" s="1"/>
      <c r="GYJ101" s="1"/>
      <c r="GYK101" s="1"/>
      <c r="GYL101" s="1"/>
      <c r="GYM101" s="1"/>
      <c r="GYN101" s="1"/>
      <c r="GYO101" s="1"/>
      <c r="GYP101" s="1"/>
      <c r="GYQ101" s="1"/>
      <c r="GYR101" s="1"/>
      <c r="GYS101" s="1"/>
      <c r="GYT101" s="1"/>
      <c r="GYU101" s="1"/>
      <c r="GYV101" s="1"/>
      <c r="GYW101" s="1"/>
      <c r="GYX101" s="1"/>
      <c r="GYY101" s="1"/>
      <c r="GYZ101" s="1"/>
      <c r="GZA101" s="1"/>
      <c r="GZB101" s="1"/>
      <c r="GZC101" s="1"/>
      <c r="GZD101" s="1"/>
      <c r="GZE101" s="1"/>
      <c r="GZF101" s="1"/>
      <c r="GZG101" s="1"/>
      <c r="GZH101" s="1"/>
      <c r="GZI101" s="1"/>
      <c r="GZJ101" s="1"/>
      <c r="GZK101" s="1"/>
      <c r="GZL101" s="1"/>
      <c r="GZM101" s="1"/>
      <c r="GZN101" s="1"/>
      <c r="GZO101" s="1"/>
      <c r="GZP101" s="1"/>
      <c r="GZQ101" s="1"/>
      <c r="GZR101" s="1"/>
      <c r="GZS101" s="1"/>
      <c r="GZT101" s="1"/>
      <c r="GZU101" s="1"/>
      <c r="GZV101" s="1"/>
      <c r="GZW101" s="1"/>
      <c r="GZX101" s="1"/>
      <c r="GZY101" s="1"/>
      <c r="GZZ101" s="1"/>
      <c r="HAA101" s="1"/>
      <c r="HAB101" s="1"/>
      <c r="HAC101" s="1"/>
      <c r="HAD101" s="1"/>
      <c r="HAE101" s="1"/>
      <c r="HAF101" s="1"/>
      <c r="HAG101" s="1"/>
      <c r="HAH101" s="1"/>
      <c r="HAI101" s="1"/>
      <c r="HAJ101" s="1"/>
      <c r="HAK101" s="1"/>
      <c r="HAL101" s="1"/>
      <c r="HAM101" s="1"/>
      <c r="HAN101" s="1"/>
      <c r="HAO101" s="1"/>
      <c r="HAP101" s="1"/>
      <c r="HAQ101" s="1"/>
      <c r="HAR101" s="1"/>
      <c r="HAS101" s="1"/>
      <c r="HAT101" s="1"/>
      <c r="HAU101" s="1"/>
      <c r="HAV101" s="1"/>
      <c r="HAW101" s="1"/>
      <c r="HAX101" s="1"/>
      <c r="HAY101" s="1"/>
      <c r="HAZ101" s="1"/>
      <c r="HBA101" s="1"/>
      <c r="HBB101" s="1"/>
      <c r="HBC101" s="1"/>
      <c r="HBD101" s="1"/>
      <c r="HBE101" s="1"/>
      <c r="HBF101" s="1"/>
      <c r="HBG101" s="1"/>
      <c r="HBH101" s="1"/>
      <c r="HBI101" s="1"/>
      <c r="HBJ101" s="1"/>
      <c r="HBK101" s="1"/>
      <c r="HBL101" s="1"/>
      <c r="HBM101" s="1"/>
      <c r="HBN101" s="1"/>
      <c r="HBO101" s="1"/>
      <c r="HBP101" s="1"/>
      <c r="HBQ101" s="1"/>
      <c r="HBR101" s="1"/>
      <c r="HBS101" s="1"/>
      <c r="HBT101" s="1"/>
      <c r="HBU101" s="1"/>
      <c r="HBV101" s="1"/>
      <c r="HBW101" s="1"/>
      <c r="HBX101" s="1"/>
      <c r="HBY101" s="1"/>
      <c r="HBZ101" s="1"/>
      <c r="HCA101" s="1"/>
      <c r="HCB101" s="1"/>
      <c r="HCC101" s="1"/>
      <c r="HCD101" s="1"/>
      <c r="HCE101" s="1"/>
      <c r="HCF101" s="1"/>
      <c r="HCG101" s="1"/>
      <c r="HCH101" s="1"/>
      <c r="HCI101" s="1"/>
      <c r="HCJ101" s="1"/>
      <c r="HCK101" s="1"/>
      <c r="HCL101" s="1"/>
      <c r="HCM101" s="1"/>
      <c r="HCN101" s="1"/>
      <c r="HCO101" s="1"/>
      <c r="HCP101" s="1"/>
      <c r="HCQ101" s="1"/>
      <c r="HCR101" s="1"/>
      <c r="HCS101" s="1"/>
      <c r="HCT101" s="1"/>
      <c r="HCU101" s="1"/>
      <c r="HCV101" s="1"/>
      <c r="HCW101" s="1"/>
      <c r="HCX101" s="1"/>
      <c r="HCY101" s="1"/>
      <c r="HCZ101" s="1"/>
      <c r="HDA101" s="1"/>
      <c r="HDB101" s="1"/>
      <c r="HDC101" s="1"/>
      <c r="HDD101" s="1"/>
      <c r="HDE101" s="1"/>
      <c r="HDF101" s="1"/>
      <c r="HDG101" s="1"/>
      <c r="HDH101" s="1"/>
      <c r="HDI101" s="1"/>
      <c r="HDJ101" s="1"/>
      <c r="HDK101" s="1"/>
      <c r="HDL101" s="1"/>
      <c r="HDM101" s="1"/>
      <c r="HDN101" s="1"/>
      <c r="HDO101" s="1"/>
      <c r="HDP101" s="1"/>
      <c r="HDQ101" s="1"/>
      <c r="HDR101" s="1"/>
      <c r="HDS101" s="1"/>
      <c r="HDT101" s="1"/>
      <c r="HDU101" s="1"/>
      <c r="HDV101" s="1"/>
      <c r="HDW101" s="1"/>
      <c r="HDX101" s="1"/>
      <c r="HDY101" s="1"/>
      <c r="HDZ101" s="1"/>
      <c r="HEA101" s="1"/>
      <c r="HEB101" s="1"/>
      <c r="HEC101" s="1"/>
      <c r="HED101" s="1"/>
      <c r="HEE101" s="1"/>
      <c r="HEF101" s="1"/>
      <c r="HEG101" s="1"/>
      <c r="HEH101" s="1"/>
      <c r="HEI101" s="1"/>
      <c r="HEJ101" s="1"/>
      <c r="HEK101" s="1"/>
      <c r="HEL101" s="1"/>
      <c r="HEM101" s="1"/>
      <c r="HEN101" s="1"/>
      <c r="HEO101" s="1"/>
      <c r="HEP101" s="1"/>
      <c r="HEQ101" s="1"/>
      <c r="HER101" s="1"/>
      <c r="HES101" s="1"/>
      <c r="HET101" s="1"/>
      <c r="HEU101" s="1"/>
      <c r="HEV101" s="1"/>
      <c r="HEW101" s="1"/>
      <c r="HEX101" s="1"/>
      <c r="HEY101" s="1"/>
      <c r="HEZ101" s="1"/>
      <c r="HFA101" s="1"/>
      <c r="HFB101" s="1"/>
      <c r="HFC101" s="1"/>
      <c r="HFD101" s="1"/>
      <c r="HFE101" s="1"/>
      <c r="HFF101" s="1"/>
      <c r="HFG101" s="1"/>
      <c r="HFH101" s="1"/>
      <c r="HFI101" s="1"/>
      <c r="HFJ101" s="1"/>
      <c r="HFK101" s="1"/>
      <c r="HFL101" s="1"/>
      <c r="HFM101" s="1"/>
      <c r="HFN101" s="1"/>
      <c r="HFO101" s="1"/>
      <c r="HFP101" s="1"/>
      <c r="HFQ101" s="1"/>
      <c r="HFR101" s="1"/>
      <c r="HFS101" s="1"/>
      <c r="HFT101" s="1"/>
      <c r="HFU101" s="1"/>
      <c r="HFV101" s="1"/>
      <c r="HFW101" s="1"/>
      <c r="HFX101" s="1"/>
      <c r="HFY101" s="1"/>
      <c r="HFZ101" s="1"/>
      <c r="HGA101" s="1"/>
      <c r="HGB101" s="1"/>
      <c r="HGC101" s="1"/>
      <c r="HGD101" s="1"/>
      <c r="HGE101" s="1"/>
      <c r="HGF101" s="1"/>
      <c r="HGG101" s="1"/>
      <c r="HGH101" s="1"/>
      <c r="HGI101" s="1"/>
      <c r="HGJ101" s="1"/>
      <c r="HGK101" s="1"/>
      <c r="HGL101" s="1"/>
      <c r="HGM101" s="1"/>
      <c r="HGN101" s="1"/>
      <c r="HGO101" s="1"/>
      <c r="HGP101" s="1"/>
      <c r="HGQ101" s="1"/>
      <c r="HGR101" s="1"/>
      <c r="HGS101" s="1"/>
      <c r="HGT101" s="1"/>
      <c r="HGU101" s="1"/>
      <c r="HGV101" s="1"/>
      <c r="HGW101" s="1"/>
      <c r="HGX101" s="1"/>
      <c r="HGY101" s="1"/>
      <c r="HGZ101" s="1"/>
      <c r="HHA101" s="1"/>
      <c r="HHB101" s="1"/>
      <c r="HHC101" s="1"/>
      <c r="HHD101" s="1"/>
      <c r="HHE101" s="1"/>
      <c r="HHF101" s="1"/>
      <c r="HHG101" s="1"/>
      <c r="HHH101" s="1"/>
      <c r="HHI101" s="1"/>
      <c r="HHJ101" s="1"/>
      <c r="HHK101" s="1"/>
      <c r="HHL101" s="1"/>
      <c r="HHM101" s="1"/>
      <c r="HHN101" s="1"/>
      <c r="HHO101" s="1"/>
      <c r="HHP101" s="1"/>
      <c r="HHQ101" s="1"/>
      <c r="HHR101" s="1"/>
      <c r="HHS101" s="1"/>
      <c r="HHT101" s="1"/>
      <c r="HHU101" s="1"/>
      <c r="HHV101" s="1"/>
      <c r="HHW101" s="1"/>
      <c r="HHX101" s="1"/>
      <c r="HHY101" s="1"/>
      <c r="HHZ101" s="1"/>
      <c r="HIA101" s="1"/>
      <c r="HIB101" s="1"/>
      <c r="HIC101" s="1"/>
      <c r="HID101" s="1"/>
      <c r="HIE101" s="1"/>
      <c r="HIF101" s="1"/>
      <c r="HIG101" s="1"/>
      <c r="HIH101" s="1"/>
      <c r="HII101" s="1"/>
      <c r="HIJ101" s="1"/>
      <c r="HIK101" s="1"/>
      <c r="HIL101" s="1"/>
      <c r="HIM101" s="1"/>
      <c r="HIN101" s="1"/>
      <c r="HIO101" s="1"/>
      <c r="HIP101" s="1"/>
      <c r="HIQ101" s="1"/>
      <c r="HIR101" s="1"/>
      <c r="HIS101" s="1"/>
      <c r="HIT101" s="1"/>
      <c r="HIU101" s="1"/>
      <c r="HIV101" s="1"/>
      <c r="HIW101" s="1"/>
      <c r="HIX101" s="1"/>
      <c r="HIY101" s="1"/>
      <c r="HIZ101" s="1"/>
      <c r="HJA101" s="1"/>
      <c r="HJB101" s="1"/>
      <c r="HJC101" s="1"/>
      <c r="HJD101" s="1"/>
      <c r="HJE101" s="1"/>
      <c r="HJF101" s="1"/>
      <c r="HJG101" s="1"/>
      <c r="HJH101" s="1"/>
      <c r="HJI101" s="1"/>
      <c r="HJJ101" s="1"/>
      <c r="HJK101" s="1"/>
      <c r="HJL101" s="1"/>
      <c r="HJM101" s="1"/>
      <c r="HJN101" s="1"/>
      <c r="HJO101" s="1"/>
      <c r="HJP101" s="1"/>
      <c r="HJQ101" s="1"/>
      <c r="HJR101" s="1"/>
      <c r="HJS101" s="1"/>
      <c r="HJT101" s="1"/>
      <c r="HJU101" s="1"/>
      <c r="HJV101" s="1"/>
      <c r="HJW101" s="1"/>
      <c r="HJX101" s="1"/>
      <c r="HJY101" s="1"/>
      <c r="HJZ101" s="1"/>
      <c r="HKA101" s="1"/>
      <c r="HKB101" s="1"/>
      <c r="HKC101" s="1"/>
      <c r="HKD101" s="1"/>
      <c r="HKE101" s="1"/>
      <c r="HKF101" s="1"/>
      <c r="HKG101" s="1"/>
      <c r="HKH101" s="1"/>
      <c r="HKI101" s="1"/>
      <c r="HKJ101" s="1"/>
      <c r="HKK101" s="1"/>
      <c r="HKL101" s="1"/>
      <c r="HKM101" s="1"/>
      <c r="HKN101" s="1"/>
      <c r="HKO101" s="1"/>
      <c r="HKP101" s="1"/>
      <c r="HKQ101" s="1"/>
      <c r="HKR101" s="1"/>
      <c r="HKS101" s="1"/>
      <c r="HKT101" s="1"/>
      <c r="HKU101" s="1"/>
      <c r="HKV101" s="1"/>
      <c r="HKW101" s="1"/>
      <c r="HKX101" s="1"/>
      <c r="HKY101" s="1"/>
      <c r="HKZ101" s="1"/>
      <c r="HLA101" s="1"/>
      <c r="HLB101" s="1"/>
      <c r="HLC101" s="1"/>
      <c r="HLD101" s="1"/>
      <c r="HLE101" s="1"/>
      <c r="HLF101" s="1"/>
      <c r="HLG101" s="1"/>
      <c r="HLH101" s="1"/>
      <c r="HLI101" s="1"/>
      <c r="HLJ101" s="1"/>
      <c r="HLK101" s="1"/>
      <c r="HLL101" s="1"/>
      <c r="HLM101" s="1"/>
      <c r="HLN101" s="1"/>
      <c r="HLO101" s="1"/>
      <c r="HLP101" s="1"/>
      <c r="HLQ101" s="1"/>
      <c r="HLR101" s="1"/>
      <c r="HLS101" s="1"/>
      <c r="HLT101" s="1"/>
      <c r="HLU101" s="1"/>
      <c r="HLV101" s="1"/>
      <c r="HLW101" s="1"/>
      <c r="HLX101" s="1"/>
      <c r="HLY101" s="1"/>
      <c r="HLZ101" s="1"/>
      <c r="HMA101" s="1"/>
      <c r="HMB101" s="1"/>
      <c r="HMC101" s="1"/>
      <c r="HMD101" s="1"/>
      <c r="HME101" s="1"/>
      <c r="HMF101" s="1"/>
      <c r="HMG101" s="1"/>
      <c r="HMH101" s="1"/>
      <c r="HMI101" s="1"/>
      <c r="HMJ101" s="1"/>
      <c r="HMK101" s="1"/>
      <c r="HML101" s="1"/>
      <c r="HMM101" s="1"/>
      <c r="HMN101" s="1"/>
      <c r="HMO101" s="1"/>
      <c r="HMP101" s="1"/>
      <c r="HMQ101" s="1"/>
      <c r="HMR101" s="1"/>
      <c r="HMS101" s="1"/>
      <c r="HMT101" s="1"/>
      <c r="HMU101" s="1"/>
      <c r="HMV101" s="1"/>
      <c r="HMW101" s="1"/>
      <c r="HMX101" s="1"/>
      <c r="HMY101" s="1"/>
      <c r="HMZ101" s="1"/>
      <c r="HNA101" s="1"/>
      <c r="HNB101" s="1"/>
      <c r="HNC101" s="1"/>
      <c r="HND101" s="1"/>
      <c r="HNE101" s="1"/>
      <c r="HNF101" s="1"/>
      <c r="HNG101" s="1"/>
      <c r="HNH101" s="1"/>
      <c r="HNI101" s="1"/>
      <c r="HNJ101" s="1"/>
      <c r="HNK101" s="1"/>
      <c r="HNL101" s="1"/>
      <c r="HNM101" s="1"/>
      <c r="HNN101" s="1"/>
      <c r="HNO101" s="1"/>
      <c r="HNP101" s="1"/>
      <c r="HNQ101" s="1"/>
      <c r="HNR101" s="1"/>
      <c r="HNS101" s="1"/>
      <c r="HNT101" s="1"/>
      <c r="HNU101" s="1"/>
      <c r="HNV101" s="1"/>
      <c r="HNW101" s="1"/>
      <c r="HNX101" s="1"/>
      <c r="HNY101" s="1"/>
      <c r="HNZ101" s="1"/>
      <c r="HOA101" s="1"/>
      <c r="HOB101" s="1"/>
      <c r="HOC101" s="1"/>
      <c r="HOD101" s="1"/>
      <c r="HOE101" s="1"/>
      <c r="HOF101" s="1"/>
      <c r="HOG101" s="1"/>
      <c r="HOH101" s="1"/>
      <c r="HOI101" s="1"/>
      <c r="HOJ101" s="1"/>
      <c r="HOK101" s="1"/>
      <c r="HOL101" s="1"/>
      <c r="HOM101" s="1"/>
      <c r="HON101" s="1"/>
      <c r="HOO101" s="1"/>
      <c r="HOP101" s="1"/>
      <c r="HOQ101" s="1"/>
      <c r="HOR101" s="1"/>
      <c r="HOS101" s="1"/>
      <c r="HOT101" s="1"/>
      <c r="HOU101" s="1"/>
      <c r="HOV101" s="1"/>
      <c r="HOW101" s="1"/>
      <c r="HOX101" s="1"/>
      <c r="HOY101" s="1"/>
      <c r="HOZ101" s="1"/>
      <c r="HPA101" s="1"/>
      <c r="HPB101" s="1"/>
      <c r="HPC101" s="1"/>
      <c r="HPD101" s="1"/>
      <c r="HPE101" s="1"/>
      <c r="HPF101" s="1"/>
      <c r="HPG101" s="1"/>
      <c r="HPH101" s="1"/>
      <c r="HPI101" s="1"/>
      <c r="HPJ101" s="1"/>
      <c r="HPK101" s="1"/>
      <c r="HPL101" s="1"/>
      <c r="HPM101" s="1"/>
      <c r="HPN101" s="1"/>
      <c r="HPO101" s="1"/>
      <c r="HPP101" s="1"/>
      <c r="HPQ101" s="1"/>
      <c r="HPR101" s="1"/>
      <c r="HPS101" s="1"/>
      <c r="HPT101" s="1"/>
      <c r="HPU101" s="1"/>
      <c r="HPV101" s="1"/>
      <c r="HPW101" s="1"/>
      <c r="HPX101" s="1"/>
      <c r="HPY101" s="1"/>
      <c r="HPZ101" s="1"/>
      <c r="HQA101" s="1"/>
      <c r="HQB101" s="1"/>
      <c r="HQC101" s="1"/>
      <c r="HQD101" s="1"/>
      <c r="HQE101" s="1"/>
      <c r="HQF101" s="1"/>
      <c r="HQG101" s="1"/>
      <c r="HQH101" s="1"/>
      <c r="HQI101" s="1"/>
      <c r="HQJ101" s="1"/>
      <c r="HQK101" s="1"/>
      <c r="HQL101" s="1"/>
      <c r="HQM101" s="1"/>
      <c r="HQN101" s="1"/>
      <c r="HQO101" s="1"/>
      <c r="HQP101" s="1"/>
      <c r="HQQ101" s="1"/>
      <c r="HQR101" s="1"/>
      <c r="HQS101" s="1"/>
      <c r="HQT101" s="1"/>
      <c r="HQU101" s="1"/>
      <c r="HQV101" s="1"/>
      <c r="HQW101" s="1"/>
      <c r="HQX101" s="1"/>
      <c r="HQY101" s="1"/>
      <c r="HQZ101" s="1"/>
      <c r="HRA101" s="1"/>
      <c r="HRB101" s="1"/>
      <c r="HRC101" s="1"/>
      <c r="HRD101" s="1"/>
      <c r="HRE101" s="1"/>
      <c r="HRF101" s="1"/>
      <c r="HRG101" s="1"/>
      <c r="HRH101" s="1"/>
      <c r="HRI101" s="1"/>
      <c r="HRJ101" s="1"/>
      <c r="HRK101" s="1"/>
      <c r="HRL101" s="1"/>
      <c r="HRM101" s="1"/>
      <c r="HRN101" s="1"/>
      <c r="HRO101" s="1"/>
      <c r="HRP101" s="1"/>
      <c r="HRQ101" s="1"/>
      <c r="HRR101" s="1"/>
      <c r="HRS101" s="1"/>
      <c r="HRT101" s="1"/>
      <c r="HRU101" s="1"/>
      <c r="HRV101" s="1"/>
      <c r="HRW101" s="1"/>
      <c r="HRX101" s="1"/>
      <c r="HRY101" s="1"/>
      <c r="HRZ101" s="1"/>
      <c r="HSA101" s="1"/>
      <c r="HSB101" s="1"/>
      <c r="HSC101" s="1"/>
      <c r="HSD101" s="1"/>
      <c r="HSE101" s="1"/>
      <c r="HSF101" s="1"/>
      <c r="HSG101" s="1"/>
      <c r="HSH101" s="1"/>
      <c r="HSI101" s="1"/>
      <c r="HSJ101" s="1"/>
      <c r="HSK101" s="1"/>
      <c r="HSL101" s="1"/>
      <c r="HSM101" s="1"/>
      <c r="HSN101" s="1"/>
      <c r="HSO101" s="1"/>
      <c r="HSP101" s="1"/>
      <c r="HSQ101" s="1"/>
      <c r="HSR101" s="1"/>
      <c r="HSS101" s="1"/>
      <c r="HST101" s="1"/>
      <c r="HSU101" s="1"/>
      <c r="HSV101" s="1"/>
      <c r="HSW101" s="1"/>
      <c r="HSX101" s="1"/>
      <c r="HSY101" s="1"/>
      <c r="HSZ101" s="1"/>
      <c r="HTA101" s="1"/>
      <c r="HTB101" s="1"/>
      <c r="HTC101" s="1"/>
      <c r="HTD101" s="1"/>
      <c r="HTE101" s="1"/>
      <c r="HTF101" s="1"/>
      <c r="HTG101" s="1"/>
      <c r="HTH101" s="1"/>
      <c r="HTI101" s="1"/>
      <c r="HTJ101" s="1"/>
      <c r="HTK101" s="1"/>
      <c r="HTL101" s="1"/>
      <c r="HTM101" s="1"/>
      <c r="HTN101" s="1"/>
      <c r="HTO101" s="1"/>
      <c r="HTP101" s="1"/>
      <c r="HTQ101" s="1"/>
      <c r="HTR101" s="1"/>
      <c r="HTS101" s="1"/>
      <c r="HTT101" s="1"/>
      <c r="HTU101" s="1"/>
      <c r="HTV101" s="1"/>
      <c r="HTW101" s="1"/>
      <c r="HTX101" s="1"/>
      <c r="HTY101" s="1"/>
      <c r="HTZ101" s="1"/>
      <c r="HUA101" s="1"/>
      <c r="HUB101" s="1"/>
      <c r="HUC101" s="1"/>
      <c r="HUD101" s="1"/>
      <c r="HUE101" s="1"/>
      <c r="HUF101" s="1"/>
      <c r="HUG101" s="1"/>
      <c r="HUH101" s="1"/>
      <c r="HUI101" s="1"/>
      <c r="HUJ101" s="1"/>
      <c r="HUK101" s="1"/>
      <c r="HUL101" s="1"/>
      <c r="HUM101" s="1"/>
      <c r="HUN101" s="1"/>
      <c r="HUO101" s="1"/>
      <c r="HUP101" s="1"/>
      <c r="HUQ101" s="1"/>
      <c r="HUR101" s="1"/>
      <c r="HUS101" s="1"/>
      <c r="HUT101" s="1"/>
      <c r="HUU101" s="1"/>
      <c r="HUV101" s="1"/>
      <c r="HUW101" s="1"/>
      <c r="HUX101" s="1"/>
      <c r="HUY101" s="1"/>
      <c r="HUZ101" s="1"/>
      <c r="HVA101" s="1"/>
      <c r="HVB101" s="1"/>
      <c r="HVC101" s="1"/>
      <c r="HVD101" s="1"/>
      <c r="HVE101" s="1"/>
      <c r="HVF101" s="1"/>
      <c r="HVG101" s="1"/>
      <c r="HVH101" s="1"/>
      <c r="HVI101" s="1"/>
      <c r="HVJ101" s="1"/>
      <c r="HVK101" s="1"/>
      <c r="HVL101" s="1"/>
      <c r="HVM101" s="1"/>
      <c r="HVN101" s="1"/>
      <c r="HVO101" s="1"/>
      <c r="HVP101" s="1"/>
      <c r="HVQ101" s="1"/>
      <c r="HVR101" s="1"/>
      <c r="HVS101" s="1"/>
      <c r="HVT101" s="1"/>
      <c r="HVU101" s="1"/>
      <c r="HVV101" s="1"/>
      <c r="HVW101" s="1"/>
      <c r="HVX101" s="1"/>
      <c r="HVY101" s="1"/>
      <c r="HVZ101" s="1"/>
      <c r="HWA101" s="1"/>
      <c r="HWB101" s="1"/>
      <c r="HWC101" s="1"/>
      <c r="HWD101" s="1"/>
      <c r="HWE101" s="1"/>
      <c r="HWF101" s="1"/>
      <c r="HWG101" s="1"/>
      <c r="HWH101" s="1"/>
      <c r="HWI101" s="1"/>
      <c r="HWJ101" s="1"/>
      <c r="HWK101" s="1"/>
      <c r="HWL101" s="1"/>
      <c r="HWM101" s="1"/>
      <c r="HWN101" s="1"/>
      <c r="HWO101" s="1"/>
      <c r="HWP101" s="1"/>
      <c r="HWQ101" s="1"/>
      <c r="HWR101" s="1"/>
      <c r="HWS101" s="1"/>
      <c r="HWT101" s="1"/>
      <c r="HWU101" s="1"/>
      <c r="HWV101" s="1"/>
      <c r="HWW101" s="1"/>
      <c r="HWX101" s="1"/>
      <c r="HWY101" s="1"/>
      <c r="HWZ101" s="1"/>
      <c r="HXA101" s="1"/>
      <c r="HXB101" s="1"/>
      <c r="HXC101" s="1"/>
      <c r="HXD101" s="1"/>
      <c r="HXE101" s="1"/>
      <c r="HXF101" s="1"/>
      <c r="HXG101" s="1"/>
      <c r="HXH101" s="1"/>
      <c r="HXI101" s="1"/>
      <c r="HXJ101" s="1"/>
      <c r="HXK101" s="1"/>
      <c r="HXL101" s="1"/>
      <c r="HXM101" s="1"/>
      <c r="HXN101" s="1"/>
      <c r="HXO101" s="1"/>
      <c r="HXP101" s="1"/>
      <c r="HXQ101" s="1"/>
      <c r="HXR101" s="1"/>
      <c r="HXS101" s="1"/>
      <c r="HXT101" s="1"/>
      <c r="HXU101" s="1"/>
      <c r="HXV101" s="1"/>
      <c r="HXW101" s="1"/>
      <c r="HXX101" s="1"/>
      <c r="HXY101" s="1"/>
      <c r="HXZ101" s="1"/>
      <c r="HYA101" s="1"/>
      <c r="HYB101" s="1"/>
      <c r="HYC101" s="1"/>
      <c r="HYD101" s="1"/>
      <c r="HYE101" s="1"/>
      <c r="HYF101" s="1"/>
      <c r="HYG101" s="1"/>
      <c r="HYH101" s="1"/>
      <c r="HYI101" s="1"/>
      <c r="HYJ101" s="1"/>
      <c r="HYK101" s="1"/>
      <c r="HYL101" s="1"/>
      <c r="HYM101" s="1"/>
      <c r="HYN101" s="1"/>
      <c r="HYO101" s="1"/>
      <c r="HYP101" s="1"/>
      <c r="HYQ101" s="1"/>
      <c r="HYR101" s="1"/>
      <c r="HYS101" s="1"/>
      <c r="HYT101" s="1"/>
      <c r="HYU101" s="1"/>
      <c r="HYV101" s="1"/>
      <c r="HYW101" s="1"/>
      <c r="HYX101" s="1"/>
      <c r="HYY101" s="1"/>
      <c r="HYZ101" s="1"/>
      <c r="HZA101" s="1"/>
      <c r="HZB101" s="1"/>
      <c r="HZC101" s="1"/>
      <c r="HZD101" s="1"/>
      <c r="HZE101" s="1"/>
      <c r="HZF101" s="1"/>
      <c r="HZG101" s="1"/>
      <c r="HZH101" s="1"/>
      <c r="HZI101" s="1"/>
      <c r="HZJ101" s="1"/>
      <c r="HZK101" s="1"/>
      <c r="HZL101" s="1"/>
      <c r="HZM101" s="1"/>
      <c r="HZN101" s="1"/>
      <c r="HZO101" s="1"/>
      <c r="HZP101" s="1"/>
      <c r="HZQ101" s="1"/>
      <c r="HZR101" s="1"/>
      <c r="HZS101" s="1"/>
      <c r="HZT101" s="1"/>
      <c r="HZU101" s="1"/>
      <c r="HZV101" s="1"/>
      <c r="HZW101" s="1"/>
      <c r="HZX101" s="1"/>
      <c r="HZY101" s="1"/>
      <c r="HZZ101" s="1"/>
      <c r="IAA101" s="1"/>
      <c r="IAB101" s="1"/>
      <c r="IAC101" s="1"/>
      <c r="IAD101" s="1"/>
      <c r="IAE101" s="1"/>
      <c r="IAF101" s="1"/>
      <c r="IAG101" s="1"/>
      <c r="IAH101" s="1"/>
      <c r="IAI101" s="1"/>
      <c r="IAJ101" s="1"/>
      <c r="IAK101" s="1"/>
      <c r="IAL101" s="1"/>
      <c r="IAM101" s="1"/>
      <c r="IAN101" s="1"/>
      <c r="IAO101" s="1"/>
      <c r="IAP101" s="1"/>
      <c r="IAQ101" s="1"/>
      <c r="IAR101" s="1"/>
      <c r="IAS101" s="1"/>
      <c r="IAT101" s="1"/>
      <c r="IAU101" s="1"/>
      <c r="IAV101" s="1"/>
      <c r="IAW101" s="1"/>
      <c r="IAX101" s="1"/>
      <c r="IAY101" s="1"/>
      <c r="IAZ101" s="1"/>
      <c r="IBA101" s="1"/>
      <c r="IBB101" s="1"/>
      <c r="IBC101" s="1"/>
      <c r="IBD101" s="1"/>
      <c r="IBE101" s="1"/>
      <c r="IBF101" s="1"/>
      <c r="IBG101" s="1"/>
      <c r="IBH101" s="1"/>
      <c r="IBI101" s="1"/>
      <c r="IBJ101" s="1"/>
      <c r="IBK101" s="1"/>
      <c r="IBL101" s="1"/>
      <c r="IBM101" s="1"/>
      <c r="IBN101" s="1"/>
      <c r="IBO101" s="1"/>
      <c r="IBP101" s="1"/>
      <c r="IBQ101" s="1"/>
      <c r="IBR101" s="1"/>
      <c r="IBS101" s="1"/>
      <c r="IBT101" s="1"/>
      <c r="IBU101" s="1"/>
      <c r="IBV101" s="1"/>
      <c r="IBW101" s="1"/>
      <c r="IBX101" s="1"/>
      <c r="IBY101" s="1"/>
      <c r="IBZ101" s="1"/>
      <c r="ICA101" s="1"/>
      <c r="ICB101" s="1"/>
      <c r="ICC101" s="1"/>
      <c r="ICD101" s="1"/>
      <c r="ICE101" s="1"/>
      <c r="ICF101" s="1"/>
      <c r="ICG101" s="1"/>
      <c r="ICH101" s="1"/>
      <c r="ICI101" s="1"/>
      <c r="ICJ101" s="1"/>
      <c r="ICK101" s="1"/>
      <c r="ICL101" s="1"/>
      <c r="ICM101" s="1"/>
      <c r="ICN101" s="1"/>
      <c r="ICO101" s="1"/>
      <c r="ICP101" s="1"/>
      <c r="ICQ101" s="1"/>
      <c r="ICR101" s="1"/>
      <c r="ICS101" s="1"/>
      <c r="ICT101" s="1"/>
      <c r="ICU101" s="1"/>
      <c r="ICV101" s="1"/>
      <c r="ICW101" s="1"/>
      <c r="ICX101" s="1"/>
      <c r="ICY101" s="1"/>
      <c r="ICZ101" s="1"/>
      <c r="IDA101" s="1"/>
      <c r="IDB101" s="1"/>
      <c r="IDC101" s="1"/>
      <c r="IDD101" s="1"/>
      <c r="IDE101" s="1"/>
      <c r="IDF101" s="1"/>
      <c r="IDG101" s="1"/>
      <c r="IDH101" s="1"/>
      <c r="IDI101" s="1"/>
      <c r="IDJ101" s="1"/>
      <c r="IDK101" s="1"/>
      <c r="IDL101" s="1"/>
      <c r="IDM101" s="1"/>
      <c r="IDN101" s="1"/>
      <c r="IDO101" s="1"/>
      <c r="IDP101" s="1"/>
      <c r="IDQ101" s="1"/>
      <c r="IDR101" s="1"/>
      <c r="IDS101" s="1"/>
      <c r="IDT101" s="1"/>
      <c r="IDU101" s="1"/>
      <c r="IDV101" s="1"/>
      <c r="IDW101" s="1"/>
      <c r="IDX101" s="1"/>
      <c r="IDY101" s="1"/>
      <c r="IDZ101" s="1"/>
      <c r="IEA101" s="1"/>
      <c r="IEB101" s="1"/>
      <c r="IEC101" s="1"/>
      <c r="IED101" s="1"/>
      <c r="IEE101" s="1"/>
      <c r="IEF101" s="1"/>
      <c r="IEG101" s="1"/>
      <c r="IEH101" s="1"/>
      <c r="IEI101" s="1"/>
      <c r="IEJ101" s="1"/>
      <c r="IEK101" s="1"/>
      <c r="IEL101" s="1"/>
      <c r="IEM101" s="1"/>
      <c r="IEN101" s="1"/>
      <c r="IEO101" s="1"/>
      <c r="IEP101" s="1"/>
      <c r="IEQ101" s="1"/>
      <c r="IER101" s="1"/>
      <c r="IES101" s="1"/>
      <c r="IET101" s="1"/>
      <c r="IEU101" s="1"/>
      <c r="IEV101" s="1"/>
      <c r="IEW101" s="1"/>
      <c r="IEX101" s="1"/>
      <c r="IEY101" s="1"/>
      <c r="IEZ101" s="1"/>
      <c r="IFA101" s="1"/>
      <c r="IFB101" s="1"/>
      <c r="IFC101" s="1"/>
      <c r="IFD101" s="1"/>
      <c r="IFE101" s="1"/>
      <c r="IFF101" s="1"/>
      <c r="IFG101" s="1"/>
      <c r="IFH101" s="1"/>
      <c r="IFI101" s="1"/>
      <c r="IFJ101" s="1"/>
      <c r="IFK101" s="1"/>
      <c r="IFL101" s="1"/>
      <c r="IFM101" s="1"/>
      <c r="IFN101" s="1"/>
      <c r="IFO101" s="1"/>
      <c r="IFP101" s="1"/>
      <c r="IFQ101" s="1"/>
      <c r="IFR101" s="1"/>
      <c r="IFS101" s="1"/>
      <c r="IFT101" s="1"/>
      <c r="IFU101" s="1"/>
      <c r="IFV101" s="1"/>
      <c r="IFW101" s="1"/>
      <c r="IFX101" s="1"/>
      <c r="IFY101" s="1"/>
      <c r="IFZ101" s="1"/>
      <c r="IGA101" s="1"/>
      <c r="IGB101" s="1"/>
      <c r="IGC101" s="1"/>
      <c r="IGD101" s="1"/>
      <c r="IGE101" s="1"/>
      <c r="IGF101" s="1"/>
      <c r="IGG101" s="1"/>
      <c r="IGH101" s="1"/>
      <c r="IGI101" s="1"/>
      <c r="IGJ101" s="1"/>
      <c r="IGK101" s="1"/>
      <c r="IGL101" s="1"/>
      <c r="IGM101" s="1"/>
      <c r="IGN101" s="1"/>
      <c r="IGO101" s="1"/>
      <c r="IGP101" s="1"/>
      <c r="IGQ101" s="1"/>
      <c r="IGR101" s="1"/>
      <c r="IGS101" s="1"/>
      <c r="IGT101" s="1"/>
      <c r="IGU101" s="1"/>
      <c r="IGV101" s="1"/>
      <c r="IGW101" s="1"/>
      <c r="IGX101" s="1"/>
      <c r="IGY101" s="1"/>
      <c r="IGZ101" s="1"/>
      <c r="IHA101" s="1"/>
      <c r="IHB101" s="1"/>
      <c r="IHC101" s="1"/>
      <c r="IHD101" s="1"/>
      <c r="IHE101" s="1"/>
      <c r="IHF101" s="1"/>
      <c r="IHG101" s="1"/>
      <c r="IHH101" s="1"/>
      <c r="IHI101" s="1"/>
      <c r="IHJ101" s="1"/>
      <c r="IHK101" s="1"/>
      <c r="IHL101" s="1"/>
      <c r="IHM101" s="1"/>
      <c r="IHN101" s="1"/>
      <c r="IHO101" s="1"/>
      <c r="IHP101" s="1"/>
      <c r="IHQ101" s="1"/>
      <c r="IHR101" s="1"/>
      <c r="IHS101" s="1"/>
      <c r="IHT101" s="1"/>
      <c r="IHU101" s="1"/>
      <c r="IHV101" s="1"/>
      <c r="IHW101" s="1"/>
      <c r="IHX101" s="1"/>
      <c r="IHY101" s="1"/>
      <c r="IHZ101" s="1"/>
      <c r="IIA101" s="1"/>
      <c r="IIB101" s="1"/>
      <c r="IIC101" s="1"/>
      <c r="IID101" s="1"/>
      <c r="IIE101" s="1"/>
      <c r="IIF101" s="1"/>
      <c r="IIG101" s="1"/>
      <c r="IIH101" s="1"/>
      <c r="III101" s="1"/>
      <c r="IIJ101" s="1"/>
      <c r="IIK101" s="1"/>
      <c r="IIL101" s="1"/>
      <c r="IIM101" s="1"/>
      <c r="IIN101" s="1"/>
      <c r="IIO101" s="1"/>
      <c r="IIP101" s="1"/>
      <c r="IIQ101" s="1"/>
      <c r="IIR101" s="1"/>
      <c r="IIS101" s="1"/>
      <c r="IIT101" s="1"/>
      <c r="IIU101" s="1"/>
      <c r="IIV101" s="1"/>
      <c r="IIW101" s="1"/>
      <c r="IIX101" s="1"/>
      <c r="IIY101" s="1"/>
      <c r="IIZ101" s="1"/>
      <c r="IJA101" s="1"/>
      <c r="IJB101" s="1"/>
      <c r="IJC101" s="1"/>
      <c r="IJD101" s="1"/>
      <c r="IJE101" s="1"/>
      <c r="IJF101" s="1"/>
      <c r="IJG101" s="1"/>
      <c r="IJH101" s="1"/>
      <c r="IJI101" s="1"/>
      <c r="IJJ101" s="1"/>
      <c r="IJK101" s="1"/>
      <c r="IJL101" s="1"/>
      <c r="IJM101" s="1"/>
      <c r="IJN101" s="1"/>
      <c r="IJO101" s="1"/>
      <c r="IJP101" s="1"/>
      <c r="IJQ101" s="1"/>
      <c r="IJR101" s="1"/>
      <c r="IJS101" s="1"/>
      <c r="IJT101" s="1"/>
      <c r="IJU101" s="1"/>
      <c r="IJV101" s="1"/>
      <c r="IJW101" s="1"/>
      <c r="IJX101" s="1"/>
      <c r="IJY101" s="1"/>
      <c r="IJZ101" s="1"/>
      <c r="IKA101" s="1"/>
      <c r="IKB101" s="1"/>
      <c r="IKC101" s="1"/>
      <c r="IKD101" s="1"/>
      <c r="IKE101" s="1"/>
      <c r="IKF101" s="1"/>
      <c r="IKG101" s="1"/>
      <c r="IKH101" s="1"/>
      <c r="IKI101" s="1"/>
      <c r="IKJ101" s="1"/>
      <c r="IKK101" s="1"/>
      <c r="IKL101" s="1"/>
      <c r="IKM101" s="1"/>
      <c r="IKN101" s="1"/>
      <c r="IKO101" s="1"/>
      <c r="IKP101" s="1"/>
      <c r="IKQ101" s="1"/>
      <c r="IKR101" s="1"/>
      <c r="IKS101" s="1"/>
      <c r="IKT101" s="1"/>
      <c r="IKU101" s="1"/>
      <c r="IKV101" s="1"/>
      <c r="IKW101" s="1"/>
      <c r="IKX101" s="1"/>
      <c r="IKY101" s="1"/>
      <c r="IKZ101" s="1"/>
      <c r="ILA101" s="1"/>
      <c r="ILB101" s="1"/>
      <c r="ILC101" s="1"/>
      <c r="ILD101" s="1"/>
      <c r="ILE101" s="1"/>
      <c r="ILF101" s="1"/>
      <c r="ILG101" s="1"/>
      <c r="ILH101" s="1"/>
      <c r="ILI101" s="1"/>
      <c r="ILJ101" s="1"/>
      <c r="ILK101" s="1"/>
      <c r="ILL101" s="1"/>
      <c r="ILM101" s="1"/>
      <c r="ILN101" s="1"/>
      <c r="ILO101" s="1"/>
      <c r="ILP101" s="1"/>
      <c r="ILQ101" s="1"/>
      <c r="ILR101" s="1"/>
      <c r="ILS101" s="1"/>
      <c r="ILT101" s="1"/>
      <c r="ILU101" s="1"/>
      <c r="ILV101" s="1"/>
      <c r="ILW101" s="1"/>
      <c r="ILX101" s="1"/>
      <c r="ILY101" s="1"/>
      <c r="ILZ101" s="1"/>
      <c r="IMA101" s="1"/>
      <c r="IMB101" s="1"/>
      <c r="IMC101" s="1"/>
      <c r="IMD101" s="1"/>
      <c r="IME101" s="1"/>
      <c r="IMF101" s="1"/>
      <c r="IMG101" s="1"/>
      <c r="IMH101" s="1"/>
      <c r="IMI101" s="1"/>
      <c r="IMJ101" s="1"/>
      <c r="IMK101" s="1"/>
      <c r="IML101" s="1"/>
      <c r="IMM101" s="1"/>
      <c r="IMN101" s="1"/>
      <c r="IMO101" s="1"/>
      <c r="IMP101" s="1"/>
      <c r="IMQ101" s="1"/>
      <c r="IMR101" s="1"/>
      <c r="IMS101" s="1"/>
      <c r="IMT101" s="1"/>
      <c r="IMU101" s="1"/>
      <c r="IMV101" s="1"/>
      <c r="IMW101" s="1"/>
      <c r="IMX101" s="1"/>
      <c r="IMY101" s="1"/>
      <c r="IMZ101" s="1"/>
      <c r="INA101" s="1"/>
      <c r="INB101" s="1"/>
      <c r="INC101" s="1"/>
      <c r="IND101" s="1"/>
      <c r="INE101" s="1"/>
      <c r="INF101" s="1"/>
      <c r="ING101" s="1"/>
      <c r="INH101" s="1"/>
      <c r="INI101" s="1"/>
      <c r="INJ101" s="1"/>
      <c r="INK101" s="1"/>
      <c r="INL101" s="1"/>
      <c r="INM101" s="1"/>
      <c r="INN101" s="1"/>
      <c r="INO101" s="1"/>
      <c r="INP101" s="1"/>
      <c r="INQ101" s="1"/>
      <c r="INR101" s="1"/>
      <c r="INS101" s="1"/>
      <c r="INT101" s="1"/>
      <c r="INU101" s="1"/>
      <c r="INV101" s="1"/>
      <c r="INW101" s="1"/>
      <c r="INX101" s="1"/>
      <c r="INY101" s="1"/>
      <c r="INZ101" s="1"/>
      <c r="IOA101" s="1"/>
      <c r="IOB101" s="1"/>
      <c r="IOC101" s="1"/>
      <c r="IOD101" s="1"/>
      <c r="IOE101" s="1"/>
      <c r="IOF101" s="1"/>
      <c r="IOG101" s="1"/>
      <c r="IOH101" s="1"/>
      <c r="IOI101" s="1"/>
      <c r="IOJ101" s="1"/>
      <c r="IOK101" s="1"/>
      <c r="IOL101" s="1"/>
      <c r="IOM101" s="1"/>
      <c r="ION101" s="1"/>
      <c r="IOO101" s="1"/>
      <c r="IOP101" s="1"/>
      <c r="IOQ101" s="1"/>
      <c r="IOR101" s="1"/>
      <c r="IOS101" s="1"/>
      <c r="IOT101" s="1"/>
      <c r="IOU101" s="1"/>
      <c r="IOV101" s="1"/>
      <c r="IOW101" s="1"/>
      <c r="IOX101" s="1"/>
      <c r="IOY101" s="1"/>
      <c r="IOZ101" s="1"/>
      <c r="IPA101" s="1"/>
      <c r="IPB101" s="1"/>
      <c r="IPC101" s="1"/>
      <c r="IPD101" s="1"/>
      <c r="IPE101" s="1"/>
      <c r="IPF101" s="1"/>
      <c r="IPG101" s="1"/>
      <c r="IPH101" s="1"/>
      <c r="IPI101" s="1"/>
      <c r="IPJ101" s="1"/>
      <c r="IPK101" s="1"/>
      <c r="IPL101" s="1"/>
      <c r="IPM101" s="1"/>
      <c r="IPN101" s="1"/>
      <c r="IPO101" s="1"/>
      <c r="IPP101" s="1"/>
      <c r="IPQ101" s="1"/>
      <c r="IPR101" s="1"/>
      <c r="IPS101" s="1"/>
      <c r="IPT101" s="1"/>
      <c r="IPU101" s="1"/>
      <c r="IPV101" s="1"/>
      <c r="IPW101" s="1"/>
      <c r="IPX101" s="1"/>
      <c r="IPY101" s="1"/>
      <c r="IPZ101" s="1"/>
      <c r="IQA101" s="1"/>
      <c r="IQB101" s="1"/>
      <c r="IQC101" s="1"/>
      <c r="IQD101" s="1"/>
      <c r="IQE101" s="1"/>
      <c r="IQF101" s="1"/>
      <c r="IQG101" s="1"/>
      <c r="IQH101" s="1"/>
      <c r="IQI101" s="1"/>
      <c r="IQJ101" s="1"/>
      <c r="IQK101" s="1"/>
      <c r="IQL101" s="1"/>
      <c r="IQM101" s="1"/>
      <c r="IQN101" s="1"/>
      <c r="IQO101" s="1"/>
      <c r="IQP101" s="1"/>
      <c r="IQQ101" s="1"/>
      <c r="IQR101" s="1"/>
      <c r="IQS101" s="1"/>
      <c r="IQT101" s="1"/>
      <c r="IQU101" s="1"/>
      <c r="IQV101" s="1"/>
      <c r="IQW101" s="1"/>
      <c r="IQX101" s="1"/>
      <c r="IQY101" s="1"/>
      <c r="IQZ101" s="1"/>
      <c r="IRA101" s="1"/>
      <c r="IRB101" s="1"/>
      <c r="IRC101" s="1"/>
      <c r="IRD101" s="1"/>
      <c r="IRE101" s="1"/>
      <c r="IRF101" s="1"/>
      <c r="IRG101" s="1"/>
      <c r="IRH101" s="1"/>
      <c r="IRI101" s="1"/>
      <c r="IRJ101" s="1"/>
      <c r="IRK101" s="1"/>
      <c r="IRL101" s="1"/>
      <c r="IRM101" s="1"/>
      <c r="IRN101" s="1"/>
      <c r="IRO101" s="1"/>
      <c r="IRP101" s="1"/>
      <c r="IRQ101" s="1"/>
      <c r="IRR101" s="1"/>
      <c r="IRS101" s="1"/>
      <c r="IRT101" s="1"/>
      <c r="IRU101" s="1"/>
      <c r="IRV101" s="1"/>
      <c r="IRW101" s="1"/>
      <c r="IRX101" s="1"/>
      <c r="IRY101" s="1"/>
      <c r="IRZ101" s="1"/>
      <c r="ISA101" s="1"/>
      <c r="ISB101" s="1"/>
      <c r="ISC101" s="1"/>
      <c r="ISD101" s="1"/>
      <c r="ISE101" s="1"/>
      <c r="ISF101" s="1"/>
      <c r="ISG101" s="1"/>
      <c r="ISH101" s="1"/>
      <c r="ISI101" s="1"/>
      <c r="ISJ101" s="1"/>
      <c r="ISK101" s="1"/>
      <c r="ISL101" s="1"/>
      <c r="ISM101" s="1"/>
      <c r="ISN101" s="1"/>
      <c r="ISO101" s="1"/>
      <c r="ISP101" s="1"/>
      <c r="ISQ101" s="1"/>
      <c r="ISR101" s="1"/>
      <c r="ISS101" s="1"/>
      <c r="IST101" s="1"/>
      <c r="ISU101" s="1"/>
      <c r="ISV101" s="1"/>
      <c r="ISW101" s="1"/>
      <c r="ISX101" s="1"/>
      <c r="ISY101" s="1"/>
      <c r="ISZ101" s="1"/>
      <c r="ITA101" s="1"/>
      <c r="ITB101" s="1"/>
      <c r="ITC101" s="1"/>
      <c r="ITD101" s="1"/>
      <c r="ITE101" s="1"/>
      <c r="ITF101" s="1"/>
      <c r="ITG101" s="1"/>
      <c r="ITH101" s="1"/>
      <c r="ITI101" s="1"/>
      <c r="ITJ101" s="1"/>
      <c r="ITK101" s="1"/>
      <c r="ITL101" s="1"/>
      <c r="ITM101" s="1"/>
      <c r="ITN101" s="1"/>
      <c r="ITO101" s="1"/>
      <c r="ITP101" s="1"/>
      <c r="ITQ101" s="1"/>
      <c r="ITR101" s="1"/>
      <c r="ITS101" s="1"/>
      <c r="ITT101" s="1"/>
      <c r="ITU101" s="1"/>
      <c r="ITV101" s="1"/>
      <c r="ITW101" s="1"/>
      <c r="ITX101" s="1"/>
      <c r="ITY101" s="1"/>
      <c r="ITZ101" s="1"/>
      <c r="IUA101" s="1"/>
      <c r="IUB101" s="1"/>
      <c r="IUC101" s="1"/>
      <c r="IUD101" s="1"/>
      <c r="IUE101" s="1"/>
      <c r="IUF101" s="1"/>
      <c r="IUG101" s="1"/>
      <c r="IUH101" s="1"/>
      <c r="IUI101" s="1"/>
      <c r="IUJ101" s="1"/>
      <c r="IUK101" s="1"/>
      <c r="IUL101" s="1"/>
      <c r="IUM101" s="1"/>
      <c r="IUN101" s="1"/>
      <c r="IUO101" s="1"/>
      <c r="IUP101" s="1"/>
      <c r="IUQ101" s="1"/>
      <c r="IUR101" s="1"/>
      <c r="IUS101" s="1"/>
      <c r="IUT101" s="1"/>
      <c r="IUU101" s="1"/>
      <c r="IUV101" s="1"/>
      <c r="IUW101" s="1"/>
      <c r="IUX101" s="1"/>
      <c r="IUY101" s="1"/>
      <c r="IUZ101" s="1"/>
      <c r="IVA101" s="1"/>
      <c r="IVB101" s="1"/>
      <c r="IVC101" s="1"/>
      <c r="IVD101" s="1"/>
      <c r="IVE101" s="1"/>
      <c r="IVF101" s="1"/>
      <c r="IVG101" s="1"/>
      <c r="IVH101" s="1"/>
      <c r="IVI101" s="1"/>
      <c r="IVJ101" s="1"/>
      <c r="IVK101" s="1"/>
      <c r="IVL101" s="1"/>
      <c r="IVM101" s="1"/>
      <c r="IVN101" s="1"/>
      <c r="IVO101" s="1"/>
      <c r="IVP101" s="1"/>
      <c r="IVQ101" s="1"/>
      <c r="IVR101" s="1"/>
      <c r="IVS101" s="1"/>
      <c r="IVT101" s="1"/>
      <c r="IVU101" s="1"/>
      <c r="IVV101" s="1"/>
      <c r="IVW101" s="1"/>
      <c r="IVX101" s="1"/>
      <c r="IVY101" s="1"/>
      <c r="IVZ101" s="1"/>
      <c r="IWA101" s="1"/>
      <c r="IWB101" s="1"/>
      <c r="IWC101" s="1"/>
      <c r="IWD101" s="1"/>
      <c r="IWE101" s="1"/>
      <c r="IWF101" s="1"/>
      <c r="IWG101" s="1"/>
      <c r="IWH101" s="1"/>
      <c r="IWI101" s="1"/>
      <c r="IWJ101" s="1"/>
      <c r="IWK101" s="1"/>
      <c r="IWL101" s="1"/>
      <c r="IWM101" s="1"/>
      <c r="IWN101" s="1"/>
      <c r="IWO101" s="1"/>
      <c r="IWP101" s="1"/>
      <c r="IWQ101" s="1"/>
      <c r="IWR101" s="1"/>
      <c r="IWS101" s="1"/>
      <c r="IWT101" s="1"/>
      <c r="IWU101" s="1"/>
      <c r="IWV101" s="1"/>
      <c r="IWW101" s="1"/>
      <c r="IWX101" s="1"/>
      <c r="IWY101" s="1"/>
      <c r="IWZ101" s="1"/>
      <c r="IXA101" s="1"/>
      <c r="IXB101" s="1"/>
      <c r="IXC101" s="1"/>
      <c r="IXD101" s="1"/>
      <c r="IXE101" s="1"/>
      <c r="IXF101" s="1"/>
      <c r="IXG101" s="1"/>
      <c r="IXH101" s="1"/>
      <c r="IXI101" s="1"/>
      <c r="IXJ101" s="1"/>
      <c r="IXK101" s="1"/>
      <c r="IXL101" s="1"/>
      <c r="IXM101" s="1"/>
      <c r="IXN101" s="1"/>
      <c r="IXO101" s="1"/>
      <c r="IXP101" s="1"/>
      <c r="IXQ101" s="1"/>
      <c r="IXR101" s="1"/>
      <c r="IXS101" s="1"/>
      <c r="IXT101" s="1"/>
      <c r="IXU101" s="1"/>
      <c r="IXV101" s="1"/>
      <c r="IXW101" s="1"/>
      <c r="IXX101" s="1"/>
      <c r="IXY101" s="1"/>
      <c r="IXZ101" s="1"/>
      <c r="IYA101" s="1"/>
      <c r="IYB101" s="1"/>
      <c r="IYC101" s="1"/>
      <c r="IYD101" s="1"/>
      <c r="IYE101" s="1"/>
      <c r="IYF101" s="1"/>
      <c r="IYG101" s="1"/>
      <c r="IYH101" s="1"/>
      <c r="IYI101" s="1"/>
      <c r="IYJ101" s="1"/>
      <c r="IYK101" s="1"/>
      <c r="IYL101" s="1"/>
      <c r="IYM101" s="1"/>
      <c r="IYN101" s="1"/>
      <c r="IYO101" s="1"/>
      <c r="IYP101" s="1"/>
      <c r="IYQ101" s="1"/>
      <c r="IYR101" s="1"/>
      <c r="IYS101" s="1"/>
      <c r="IYT101" s="1"/>
      <c r="IYU101" s="1"/>
      <c r="IYV101" s="1"/>
      <c r="IYW101" s="1"/>
      <c r="IYX101" s="1"/>
      <c r="IYY101" s="1"/>
      <c r="IYZ101" s="1"/>
      <c r="IZA101" s="1"/>
      <c r="IZB101" s="1"/>
      <c r="IZC101" s="1"/>
      <c r="IZD101" s="1"/>
      <c r="IZE101" s="1"/>
      <c r="IZF101" s="1"/>
      <c r="IZG101" s="1"/>
      <c r="IZH101" s="1"/>
      <c r="IZI101" s="1"/>
      <c r="IZJ101" s="1"/>
      <c r="IZK101" s="1"/>
      <c r="IZL101" s="1"/>
      <c r="IZM101" s="1"/>
      <c r="IZN101" s="1"/>
      <c r="IZO101" s="1"/>
      <c r="IZP101" s="1"/>
      <c r="IZQ101" s="1"/>
      <c r="IZR101" s="1"/>
      <c r="IZS101" s="1"/>
      <c r="IZT101" s="1"/>
      <c r="IZU101" s="1"/>
      <c r="IZV101" s="1"/>
      <c r="IZW101" s="1"/>
      <c r="IZX101" s="1"/>
      <c r="IZY101" s="1"/>
      <c r="IZZ101" s="1"/>
      <c r="JAA101" s="1"/>
      <c r="JAB101" s="1"/>
      <c r="JAC101" s="1"/>
      <c r="JAD101" s="1"/>
      <c r="JAE101" s="1"/>
      <c r="JAF101" s="1"/>
      <c r="JAG101" s="1"/>
      <c r="JAH101" s="1"/>
      <c r="JAI101" s="1"/>
      <c r="JAJ101" s="1"/>
      <c r="JAK101" s="1"/>
      <c r="JAL101" s="1"/>
      <c r="JAM101" s="1"/>
      <c r="JAN101" s="1"/>
      <c r="JAO101" s="1"/>
      <c r="JAP101" s="1"/>
      <c r="JAQ101" s="1"/>
      <c r="JAR101" s="1"/>
      <c r="JAS101" s="1"/>
      <c r="JAT101" s="1"/>
      <c r="JAU101" s="1"/>
      <c r="JAV101" s="1"/>
      <c r="JAW101" s="1"/>
      <c r="JAX101" s="1"/>
      <c r="JAY101" s="1"/>
      <c r="JAZ101" s="1"/>
      <c r="JBA101" s="1"/>
      <c r="JBB101" s="1"/>
      <c r="JBC101" s="1"/>
      <c r="JBD101" s="1"/>
      <c r="JBE101" s="1"/>
      <c r="JBF101" s="1"/>
      <c r="JBG101" s="1"/>
      <c r="JBH101" s="1"/>
      <c r="JBI101" s="1"/>
      <c r="JBJ101" s="1"/>
      <c r="JBK101" s="1"/>
      <c r="JBL101" s="1"/>
      <c r="JBM101" s="1"/>
      <c r="JBN101" s="1"/>
      <c r="JBO101" s="1"/>
      <c r="JBP101" s="1"/>
      <c r="JBQ101" s="1"/>
      <c r="JBR101" s="1"/>
      <c r="JBS101" s="1"/>
      <c r="JBT101" s="1"/>
      <c r="JBU101" s="1"/>
      <c r="JBV101" s="1"/>
      <c r="JBW101" s="1"/>
      <c r="JBX101" s="1"/>
      <c r="JBY101" s="1"/>
      <c r="JBZ101" s="1"/>
      <c r="JCA101" s="1"/>
      <c r="JCB101" s="1"/>
      <c r="JCC101" s="1"/>
      <c r="JCD101" s="1"/>
      <c r="JCE101" s="1"/>
      <c r="JCF101" s="1"/>
      <c r="JCG101" s="1"/>
      <c r="JCH101" s="1"/>
      <c r="JCI101" s="1"/>
      <c r="JCJ101" s="1"/>
      <c r="JCK101" s="1"/>
      <c r="JCL101" s="1"/>
      <c r="JCM101" s="1"/>
      <c r="JCN101" s="1"/>
      <c r="JCO101" s="1"/>
      <c r="JCP101" s="1"/>
      <c r="JCQ101" s="1"/>
      <c r="JCR101" s="1"/>
      <c r="JCS101" s="1"/>
      <c r="JCT101" s="1"/>
      <c r="JCU101" s="1"/>
      <c r="JCV101" s="1"/>
      <c r="JCW101" s="1"/>
      <c r="JCX101" s="1"/>
      <c r="JCY101" s="1"/>
      <c r="JCZ101" s="1"/>
      <c r="JDA101" s="1"/>
      <c r="JDB101" s="1"/>
      <c r="JDC101" s="1"/>
      <c r="JDD101" s="1"/>
      <c r="JDE101" s="1"/>
      <c r="JDF101" s="1"/>
      <c r="JDG101" s="1"/>
      <c r="JDH101" s="1"/>
      <c r="JDI101" s="1"/>
      <c r="JDJ101" s="1"/>
      <c r="JDK101" s="1"/>
      <c r="JDL101" s="1"/>
      <c r="JDM101" s="1"/>
      <c r="JDN101" s="1"/>
      <c r="JDO101" s="1"/>
      <c r="JDP101" s="1"/>
      <c r="JDQ101" s="1"/>
      <c r="JDR101" s="1"/>
      <c r="JDS101" s="1"/>
      <c r="JDT101" s="1"/>
      <c r="JDU101" s="1"/>
      <c r="JDV101" s="1"/>
      <c r="JDW101" s="1"/>
      <c r="JDX101" s="1"/>
      <c r="JDY101" s="1"/>
      <c r="JDZ101" s="1"/>
      <c r="JEA101" s="1"/>
      <c r="JEB101" s="1"/>
      <c r="JEC101" s="1"/>
      <c r="JED101" s="1"/>
      <c r="JEE101" s="1"/>
      <c r="JEF101" s="1"/>
      <c r="JEG101" s="1"/>
      <c r="JEH101" s="1"/>
      <c r="JEI101" s="1"/>
      <c r="JEJ101" s="1"/>
      <c r="JEK101" s="1"/>
      <c r="JEL101" s="1"/>
      <c r="JEM101" s="1"/>
      <c r="JEN101" s="1"/>
      <c r="JEO101" s="1"/>
      <c r="JEP101" s="1"/>
      <c r="JEQ101" s="1"/>
      <c r="JER101" s="1"/>
      <c r="JES101" s="1"/>
      <c r="JET101" s="1"/>
      <c r="JEU101" s="1"/>
      <c r="JEV101" s="1"/>
      <c r="JEW101" s="1"/>
      <c r="JEX101" s="1"/>
      <c r="JEY101" s="1"/>
      <c r="JEZ101" s="1"/>
      <c r="JFA101" s="1"/>
      <c r="JFB101" s="1"/>
      <c r="JFC101" s="1"/>
      <c r="JFD101" s="1"/>
      <c r="JFE101" s="1"/>
      <c r="JFF101" s="1"/>
      <c r="JFG101" s="1"/>
      <c r="JFH101" s="1"/>
      <c r="JFI101" s="1"/>
      <c r="JFJ101" s="1"/>
      <c r="JFK101" s="1"/>
      <c r="JFL101" s="1"/>
      <c r="JFM101" s="1"/>
      <c r="JFN101" s="1"/>
      <c r="JFO101" s="1"/>
      <c r="JFP101" s="1"/>
      <c r="JFQ101" s="1"/>
      <c r="JFR101" s="1"/>
      <c r="JFS101" s="1"/>
      <c r="JFT101" s="1"/>
      <c r="JFU101" s="1"/>
      <c r="JFV101" s="1"/>
      <c r="JFW101" s="1"/>
      <c r="JFX101" s="1"/>
      <c r="JFY101" s="1"/>
      <c r="JFZ101" s="1"/>
      <c r="JGA101" s="1"/>
      <c r="JGB101" s="1"/>
      <c r="JGC101" s="1"/>
      <c r="JGD101" s="1"/>
      <c r="JGE101" s="1"/>
      <c r="JGF101" s="1"/>
      <c r="JGG101" s="1"/>
      <c r="JGH101" s="1"/>
      <c r="JGI101" s="1"/>
      <c r="JGJ101" s="1"/>
      <c r="JGK101" s="1"/>
      <c r="JGL101" s="1"/>
      <c r="JGM101" s="1"/>
      <c r="JGN101" s="1"/>
      <c r="JGO101" s="1"/>
      <c r="JGP101" s="1"/>
      <c r="JGQ101" s="1"/>
      <c r="JGR101" s="1"/>
      <c r="JGS101" s="1"/>
      <c r="JGT101" s="1"/>
      <c r="JGU101" s="1"/>
      <c r="JGV101" s="1"/>
      <c r="JGW101" s="1"/>
      <c r="JGX101" s="1"/>
      <c r="JGY101" s="1"/>
      <c r="JGZ101" s="1"/>
      <c r="JHA101" s="1"/>
      <c r="JHB101" s="1"/>
      <c r="JHC101" s="1"/>
      <c r="JHD101" s="1"/>
      <c r="JHE101" s="1"/>
      <c r="JHF101" s="1"/>
      <c r="JHG101" s="1"/>
      <c r="JHH101" s="1"/>
      <c r="JHI101" s="1"/>
      <c r="JHJ101" s="1"/>
      <c r="JHK101" s="1"/>
      <c r="JHL101" s="1"/>
      <c r="JHM101" s="1"/>
      <c r="JHN101" s="1"/>
      <c r="JHO101" s="1"/>
      <c r="JHP101" s="1"/>
      <c r="JHQ101" s="1"/>
      <c r="JHR101" s="1"/>
      <c r="JHS101" s="1"/>
      <c r="JHT101" s="1"/>
      <c r="JHU101" s="1"/>
      <c r="JHV101" s="1"/>
      <c r="JHW101" s="1"/>
      <c r="JHX101" s="1"/>
      <c r="JHY101" s="1"/>
      <c r="JHZ101" s="1"/>
      <c r="JIA101" s="1"/>
      <c r="JIB101" s="1"/>
      <c r="JIC101" s="1"/>
      <c r="JID101" s="1"/>
      <c r="JIE101" s="1"/>
      <c r="JIF101" s="1"/>
      <c r="JIG101" s="1"/>
      <c r="JIH101" s="1"/>
      <c r="JII101" s="1"/>
      <c r="JIJ101" s="1"/>
      <c r="JIK101" s="1"/>
      <c r="JIL101" s="1"/>
      <c r="JIM101" s="1"/>
      <c r="JIN101" s="1"/>
      <c r="JIO101" s="1"/>
      <c r="JIP101" s="1"/>
      <c r="JIQ101" s="1"/>
      <c r="JIR101" s="1"/>
      <c r="JIS101" s="1"/>
      <c r="JIT101" s="1"/>
      <c r="JIU101" s="1"/>
      <c r="JIV101" s="1"/>
      <c r="JIW101" s="1"/>
      <c r="JIX101" s="1"/>
      <c r="JIY101" s="1"/>
      <c r="JIZ101" s="1"/>
      <c r="JJA101" s="1"/>
      <c r="JJB101" s="1"/>
      <c r="JJC101" s="1"/>
      <c r="JJD101" s="1"/>
      <c r="JJE101" s="1"/>
      <c r="JJF101" s="1"/>
      <c r="JJG101" s="1"/>
      <c r="JJH101" s="1"/>
      <c r="JJI101" s="1"/>
      <c r="JJJ101" s="1"/>
      <c r="JJK101" s="1"/>
      <c r="JJL101" s="1"/>
      <c r="JJM101" s="1"/>
      <c r="JJN101" s="1"/>
      <c r="JJO101" s="1"/>
      <c r="JJP101" s="1"/>
      <c r="JJQ101" s="1"/>
      <c r="JJR101" s="1"/>
      <c r="JJS101" s="1"/>
      <c r="JJT101" s="1"/>
      <c r="JJU101" s="1"/>
      <c r="JJV101" s="1"/>
      <c r="JJW101" s="1"/>
      <c r="JJX101" s="1"/>
      <c r="JJY101" s="1"/>
      <c r="JJZ101" s="1"/>
      <c r="JKA101" s="1"/>
      <c r="JKB101" s="1"/>
      <c r="JKC101" s="1"/>
      <c r="JKD101" s="1"/>
      <c r="JKE101" s="1"/>
      <c r="JKF101" s="1"/>
      <c r="JKG101" s="1"/>
      <c r="JKH101" s="1"/>
      <c r="JKI101" s="1"/>
      <c r="JKJ101" s="1"/>
      <c r="JKK101" s="1"/>
      <c r="JKL101" s="1"/>
      <c r="JKM101" s="1"/>
      <c r="JKN101" s="1"/>
      <c r="JKO101" s="1"/>
      <c r="JKP101" s="1"/>
      <c r="JKQ101" s="1"/>
      <c r="JKR101" s="1"/>
      <c r="JKS101" s="1"/>
      <c r="JKT101" s="1"/>
      <c r="JKU101" s="1"/>
      <c r="JKV101" s="1"/>
      <c r="JKW101" s="1"/>
      <c r="JKX101" s="1"/>
      <c r="JKY101" s="1"/>
      <c r="JKZ101" s="1"/>
      <c r="JLA101" s="1"/>
      <c r="JLB101" s="1"/>
      <c r="JLC101" s="1"/>
      <c r="JLD101" s="1"/>
      <c r="JLE101" s="1"/>
      <c r="JLF101" s="1"/>
      <c r="JLG101" s="1"/>
      <c r="JLH101" s="1"/>
      <c r="JLI101" s="1"/>
      <c r="JLJ101" s="1"/>
      <c r="JLK101" s="1"/>
      <c r="JLL101" s="1"/>
      <c r="JLM101" s="1"/>
      <c r="JLN101" s="1"/>
      <c r="JLO101" s="1"/>
      <c r="JLP101" s="1"/>
      <c r="JLQ101" s="1"/>
      <c r="JLR101" s="1"/>
      <c r="JLS101" s="1"/>
      <c r="JLT101" s="1"/>
      <c r="JLU101" s="1"/>
      <c r="JLV101" s="1"/>
      <c r="JLW101" s="1"/>
      <c r="JLX101" s="1"/>
      <c r="JLY101" s="1"/>
      <c r="JLZ101" s="1"/>
      <c r="JMA101" s="1"/>
      <c r="JMB101" s="1"/>
      <c r="JMC101" s="1"/>
      <c r="JMD101" s="1"/>
      <c r="JME101" s="1"/>
      <c r="JMF101" s="1"/>
      <c r="JMG101" s="1"/>
      <c r="JMH101" s="1"/>
      <c r="JMI101" s="1"/>
      <c r="JMJ101" s="1"/>
      <c r="JMK101" s="1"/>
      <c r="JML101" s="1"/>
      <c r="JMM101" s="1"/>
      <c r="JMN101" s="1"/>
      <c r="JMO101" s="1"/>
      <c r="JMP101" s="1"/>
      <c r="JMQ101" s="1"/>
      <c r="JMR101" s="1"/>
      <c r="JMS101" s="1"/>
      <c r="JMT101" s="1"/>
      <c r="JMU101" s="1"/>
      <c r="JMV101" s="1"/>
      <c r="JMW101" s="1"/>
      <c r="JMX101" s="1"/>
      <c r="JMY101" s="1"/>
      <c r="JMZ101" s="1"/>
      <c r="JNA101" s="1"/>
      <c r="JNB101" s="1"/>
      <c r="JNC101" s="1"/>
      <c r="JND101" s="1"/>
      <c r="JNE101" s="1"/>
      <c r="JNF101" s="1"/>
      <c r="JNG101" s="1"/>
      <c r="JNH101" s="1"/>
      <c r="JNI101" s="1"/>
      <c r="JNJ101" s="1"/>
      <c r="JNK101" s="1"/>
      <c r="JNL101" s="1"/>
      <c r="JNM101" s="1"/>
      <c r="JNN101" s="1"/>
      <c r="JNO101" s="1"/>
      <c r="JNP101" s="1"/>
      <c r="JNQ101" s="1"/>
      <c r="JNR101" s="1"/>
      <c r="JNS101" s="1"/>
      <c r="JNT101" s="1"/>
      <c r="JNU101" s="1"/>
      <c r="JNV101" s="1"/>
      <c r="JNW101" s="1"/>
      <c r="JNX101" s="1"/>
      <c r="JNY101" s="1"/>
      <c r="JNZ101" s="1"/>
      <c r="JOA101" s="1"/>
      <c r="JOB101" s="1"/>
      <c r="JOC101" s="1"/>
      <c r="JOD101" s="1"/>
      <c r="JOE101" s="1"/>
      <c r="JOF101" s="1"/>
      <c r="JOG101" s="1"/>
      <c r="JOH101" s="1"/>
      <c r="JOI101" s="1"/>
      <c r="JOJ101" s="1"/>
      <c r="JOK101" s="1"/>
      <c r="JOL101" s="1"/>
      <c r="JOM101" s="1"/>
      <c r="JON101" s="1"/>
      <c r="JOO101" s="1"/>
      <c r="JOP101" s="1"/>
      <c r="JOQ101" s="1"/>
      <c r="JOR101" s="1"/>
      <c r="JOS101" s="1"/>
      <c r="JOT101" s="1"/>
      <c r="JOU101" s="1"/>
      <c r="JOV101" s="1"/>
      <c r="JOW101" s="1"/>
      <c r="JOX101" s="1"/>
      <c r="JOY101" s="1"/>
      <c r="JOZ101" s="1"/>
      <c r="JPA101" s="1"/>
      <c r="JPB101" s="1"/>
      <c r="JPC101" s="1"/>
      <c r="JPD101" s="1"/>
      <c r="JPE101" s="1"/>
      <c r="JPF101" s="1"/>
      <c r="JPG101" s="1"/>
      <c r="JPH101" s="1"/>
      <c r="JPI101" s="1"/>
      <c r="JPJ101" s="1"/>
      <c r="JPK101" s="1"/>
      <c r="JPL101" s="1"/>
      <c r="JPM101" s="1"/>
      <c r="JPN101" s="1"/>
      <c r="JPO101" s="1"/>
      <c r="JPP101" s="1"/>
      <c r="JPQ101" s="1"/>
      <c r="JPR101" s="1"/>
      <c r="JPS101" s="1"/>
      <c r="JPT101" s="1"/>
      <c r="JPU101" s="1"/>
      <c r="JPV101" s="1"/>
      <c r="JPW101" s="1"/>
      <c r="JPX101" s="1"/>
      <c r="JPY101" s="1"/>
      <c r="JPZ101" s="1"/>
      <c r="JQA101" s="1"/>
      <c r="JQB101" s="1"/>
      <c r="JQC101" s="1"/>
      <c r="JQD101" s="1"/>
      <c r="JQE101" s="1"/>
      <c r="JQF101" s="1"/>
      <c r="JQG101" s="1"/>
      <c r="JQH101" s="1"/>
      <c r="JQI101" s="1"/>
      <c r="JQJ101" s="1"/>
      <c r="JQK101" s="1"/>
      <c r="JQL101" s="1"/>
      <c r="JQM101" s="1"/>
      <c r="JQN101" s="1"/>
      <c r="JQO101" s="1"/>
      <c r="JQP101" s="1"/>
      <c r="JQQ101" s="1"/>
      <c r="JQR101" s="1"/>
      <c r="JQS101" s="1"/>
      <c r="JQT101" s="1"/>
      <c r="JQU101" s="1"/>
      <c r="JQV101" s="1"/>
      <c r="JQW101" s="1"/>
      <c r="JQX101" s="1"/>
      <c r="JQY101" s="1"/>
      <c r="JQZ101" s="1"/>
      <c r="JRA101" s="1"/>
      <c r="JRB101" s="1"/>
      <c r="JRC101" s="1"/>
      <c r="JRD101" s="1"/>
      <c r="JRE101" s="1"/>
      <c r="JRF101" s="1"/>
      <c r="JRG101" s="1"/>
      <c r="JRH101" s="1"/>
      <c r="JRI101" s="1"/>
      <c r="JRJ101" s="1"/>
      <c r="JRK101" s="1"/>
      <c r="JRL101" s="1"/>
      <c r="JRM101" s="1"/>
      <c r="JRN101" s="1"/>
      <c r="JRO101" s="1"/>
      <c r="JRP101" s="1"/>
      <c r="JRQ101" s="1"/>
      <c r="JRR101" s="1"/>
      <c r="JRS101" s="1"/>
      <c r="JRT101" s="1"/>
      <c r="JRU101" s="1"/>
      <c r="JRV101" s="1"/>
      <c r="JRW101" s="1"/>
      <c r="JRX101" s="1"/>
      <c r="JRY101" s="1"/>
      <c r="JRZ101" s="1"/>
      <c r="JSA101" s="1"/>
      <c r="JSB101" s="1"/>
      <c r="JSC101" s="1"/>
      <c r="JSD101" s="1"/>
      <c r="JSE101" s="1"/>
      <c r="JSF101" s="1"/>
      <c r="JSG101" s="1"/>
      <c r="JSH101" s="1"/>
      <c r="JSI101" s="1"/>
      <c r="JSJ101" s="1"/>
      <c r="JSK101" s="1"/>
      <c r="JSL101" s="1"/>
      <c r="JSM101" s="1"/>
      <c r="JSN101" s="1"/>
      <c r="JSO101" s="1"/>
      <c r="JSP101" s="1"/>
      <c r="JSQ101" s="1"/>
      <c r="JSR101" s="1"/>
      <c r="JSS101" s="1"/>
      <c r="JST101" s="1"/>
      <c r="JSU101" s="1"/>
      <c r="JSV101" s="1"/>
      <c r="JSW101" s="1"/>
      <c r="JSX101" s="1"/>
      <c r="JSY101" s="1"/>
      <c r="JSZ101" s="1"/>
      <c r="JTA101" s="1"/>
      <c r="JTB101" s="1"/>
      <c r="JTC101" s="1"/>
      <c r="JTD101" s="1"/>
      <c r="JTE101" s="1"/>
      <c r="JTF101" s="1"/>
      <c r="JTG101" s="1"/>
      <c r="JTH101" s="1"/>
      <c r="JTI101" s="1"/>
      <c r="JTJ101" s="1"/>
      <c r="JTK101" s="1"/>
      <c r="JTL101" s="1"/>
      <c r="JTM101" s="1"/>
      <c r="JTN101" s="1"/>
      <c r="JTO101" s="1"/>
      <c r="JTP101" s="1"/>
      <c r="JTQ101" s="1"/>
      <c r="JTR101" s="1"/>
      <c r="JTS101" s="1"/>
      <c r="JTT101" s="1"/>
      <c r="JTU101" s="1"/>
      <c r="JTV101" s="1"/>
      <c r="JTW101" s="1"/>
      <c r="JTX101" s="1"/>
      <c r="JTY101" s="1"/>
      <c r="JTZ101" s="1"/>
      <c r="JUA101" s="1"/>
      <c r="JUB101" s="1"/>
      <c r="JUC101" s="1"/>
      <c r="JUD101" s="1"/>
      <c r="JUE101" s="1"/>
      <c r="JUF101" s="1"/>
      <c r="JUG101" s="1"/>
      <c r="JUH101" s="1"/>
      <c r="JUI101" s="1"/>
      <c r="JUJ101" s="1"/>
      <c r="JUK101" s="1"/>
      <c r="JUL101" s="1"/>
      <c r="JUM101" s="1"/>
      <c r="JUN101" s="1"/>
      <c r="JUO101" s="1"/>
      <c r="JUP101" s="1"/>
      <c r="JUQ101" s="1"/>
      <c r="JUR101" s="1"/>
      <c r="JUS101" s="1"/>
      <c r="JUT101" s="1"/>
      <c r="JUU101" s="1"/>
      <c r="JUV101" s="1"/>
      <c r="JUW101" s="1"/>
      <c r="JUX101" s="1"/>
      <c r="JUY101" s="1"/>
      <c r="JUZ101" s="1"/>
      <c r="JVA101" s="1"/>
      <c r="JVB101" s="1"/>
      <c r="JVC101" s="1"/>
      <c r="JVD101" s="1"/>
      <c r="JVE101" s="1"/>
      <c r="JVF101" s="1"/>
      <c r="JVG101" s="1"/>
      <c r="JVH101" s="1"/>
      <c r="JVI101" s="1"/>
      <c r="JVJ101" s="1"/>
      <c r="JVK101" s="1"/>
      <c r="JVL101" s="1"/>
      <c r="JVM101" s="1"/>
      <c r="JVN101" s="1"/>
      <c r="JVO101" s="1"/>
      <c r="JVP101" s="1"/>
      <c r="JVQ101" s="1"/>
      <c r="JVR101" s="1"/>
      <c r="JVS101" s="1"/>
      <c r="JVT101" s="1"/>
      <c r="JVU101" s="1"/>
      <c r="JVV101" s="1"/>
      <c r="JVW101" s="1"/>
      <c r="JVX101" s="1"/>
      <c r="JVY101" s="1"/>
      <c r="JVZ101" s="1"/>
      <c r="JWA101" s="1"/>
      <c r="JWB101" s="1"/>
      <c r="JWC101" s="1"/>
      <c r="JWD101" s="1"/>
      <c r="JWE101" s="1"/>
      <c r="JWF101" s="1"/>
      <c r="JWG101" s="1"/>
      <c r="JWH101" s="1"/>
      <c r="JWI101" s="1"/>
      <c r="JWJ101" s="1"/>
      <c r="JWK101" s="1"/>
      <c r="JWL101" s="1"/>
      <c r="JWM101" s="1"/>
      <c r="JWN101" s="1"/>
      <c r="JWO101" s="1"/>
      <c r="JWP101" s="1"/>
      <c r="JWQ101" s="1"/>
      <c r="JWR101" s="1"/>
      <c r="JWS101" s="1"/>
      <c r="JWT101" s="1"/>
      <c r="JWU101" s="1"/>
      <c r="JWV101" s="1"/>
      <c r="JWW101" s="1"/>
      <c r="JWX101" s="1"/>
      <c r="JWY101" s="1"/>
      <c r="JWZ101" s="1"/>
      <c r="JXA101" s="1"/>
      <c r="JXB101" s="1"/>
      <c r="JXC101" s="1"/>
      <c r="JXD101" s="1"/>
      <c r="JXE101" s="1"/>
      <c r="JXF101" s="1"/>
      <c r="JXG101" s="1"/>
      <c r="JXH101" s="1"/>
      <c r="JXI101" s="1"/>
      <c r="JXJ101" s="1"/>
      <c r="JXK101" s="1"/>
      <c r="JXL101" s="1"/>
      <c r="JXM101" s="1"/>
      <c r="JXN101" s="1"/>
      <c r="JXO101" s="1"/>
      <c r="JXP101" s="1"/>
      <c r="JXQ101" s="1"/>
      <c r="JXR101" s="1"/>
      <c r="JXS101" s="1"/>
      <c r="JXT101" s="1"/>
      <c r="JXU101" s="1"/>
      <c r="JXV101" s="1"/>
      <c r="JXW101" s="1"/>
      <c r="JXX101" s="1"/>
      <c r="JXY101" s="1"/>
      <c r="JXZ101" s="1"/>
      <c r="JYA101" s="1"/>
      <c r="JYB101" s="1"/>
      <c r="JYC101" s="1"/>
      <c r="JYD101" s="1"/>
      <c r="JYE101" s="1"/>
      <c r="JYF101" s="1"/>
      <c r="JYG101" s="1"/>
      <c r="JYH101" s="1"/>
      <c r="JYI101" s="1"/>
      <c r="JYJ101" s="1"/>
      <c r="JYK101" s="1"/>
      <c r="JYL101" s="1"/>
      <c r="JYM101" s="1"/>
      <c r="JYN101" s="1"/>
      <c r="JYO101" s="1"/>
      <c r="JYP101" s="1"/>
      <c r="JYQ101" s="1"/>
      <c r="JYR101" s="1"/>
      <c r="JYS101" s="1"/>
      <c r="JYT101" s="1"/>
      <c r="JYU101" s="1"/>
      <c r="JYV101" s="1"/>
      <c r="JYW101" s="1"/>
      <c r="JYX101" s="1"/>
      <c r="JYY101" s="1"/>
      <c r="JYZ101" s="1"/>
      <c r="JZA101" s="1"/>
      <c r="JZB101" s="1"/>
      <c r="JZC101" s="1"/>
      <c r="JZD101" s="1"/>
      <c r="JZE101" s="1"/>
      <c r="JZF101" s="1"/>
      <c r="JZG101" s="1"/>
      <c r="JZH101" s="1"/>
      <c r="JZI101" s="1"/>
      <c r="JZJ101" s="1"/>
      <c r="JZK101" s="1"/>
      <c r="JZL101" s="1"/>
      <c r="JZM101" s="1"/>
      <c r="JZN101" s="1"/>
      <c r="JZO101" s="1"/>
      <c r="JZP101" s="1"/>
      <c r="JZQ101" s="1"/>
      <c r="JZR101" s="1"/>
      <c r="JZS101" s="1"/>
      <c r="JZT101" s="1"/>
      <c r="JZU101" s="1"/>
      <c r="JZV101" s="1"/>
      <c r="JZW101" s="1"/>
      <c r="JZX101" s="1"/>
      <c r="JZY101" s="1"/>
      <c r="JZZ101" s="1"/>
      <c r="KAA101" s="1"/>
      <c r="KAB101" s="1"/>
      <c r="KAC101" s="1"/>
      <c r="KAD101" s="1"/>
      <c r="KAE101" s="1"/>
      <c r="KAF101" s="1"/>
      <c r="KAG101" s="1"/>
      <c r="KAH101" s="1"/>
      <c r="KAI101" s="1"/>
      <c r="KAJ101" s="1"/>
      <c r="KAK101" s="1"/>
      <c r="KAL101" s="1"/>
      <c r="KAM101" s="1"/>
      <c r="KAN101" s="1"/>
      <c r="KAO101" s="1"/>
      <c r="KAP101" s="1"/>
      <c r="KAQ101" s="1"/>
      <c r="KAR101" s="1"/>
      <c r="KAS101" s="1"/>
      <c r="KAT101" s="1"/>
      <c r="KAU101" s="1"/>
      <c r="KAV101" s="1"/>
      <c r="KAW101" s="1"/>
      <c r="KAX101" s="1"/>
      <c r="KAY101" s="1"/>
      <c r="KAZ101" s="1"/>
      <c r="KBA101" s="1"/>
      <c r="KBB101" s="1"/>
      <c r="KBC101" s="1"/>
      <c r="KBD101" s="1"/>
      <c r="KBE101" s="1"/>
      <c r="KBF101" s="1"/>
      <c r="KBG101" s="1"/>
      <c r="KBH101" s="1"/>
      <c r="KBI101" s="1"/>
      <c r="KBJ101" s="1"/>
      <c r="KBK101" s="1"/>
      <c r="KBL101" s="1"/>
      <c r="KBM101" s="1"/>
      <c r="KBN101" s="1"/>
      <c r="KBO101" s="1"/>
      <c r="KBP101" s="1"/>
      <c r="KBQ101" s="1"/>
      <c r="KBR101" s="1"/>
      <c r="KBS101" s="1"/>
      <c r="KBT101" s="1"/>
      <c r="KBU101" s="1"/>
      <c r="KBV101" s="1"/>
      <c r="KBW101" s="1"/>
      <c r="KBX101" s="1"/>
      <c r="KBY101" s="1"/>
      <c r="KBZ101" s="1"/>
      <c r="KCA101" s="1"/>
      <c r="KCB101" s="1"/>
      <c r="KCC101" s="1"/>
      <c r="KCD101" s="1"/>
      <c r="KCE101" s="1"/>
      <c r="KCF101" s="1"/>
      <c r="KCG101" s="1"/>
      <c r="KCH101" s="1"/>
      <c r="KCI101" s="1"/>
      <c r="KCJ101" s="1"/>
      <c r="KCK101" s="1"/>
      <c r="KCL101" s="1"/>
      <c r="KCM101" s="1"/>
      <c r="KCN101" s="1"/>
      <c r="KCO101" s="1"/>
      <c r="KCP101" s="1"/>
      <c r="KCQ101" s="1"/>
      <c r="KCR101" s="1"/>
      <c r="KCS101" s="1"/>
      <c r="KCT101" s="1"/>
      <c r="KCU101" s="1"/>
      <c r="KCV101" s="1"/>
      <c r="KCW101" s="1"/>
      <c r="KCX101" s="1"/>
      <c r="KCY101" s="1"/>
      <c r="KCZ101" s="1"/>
      <c r="KDA101" s="1"/>
      <c r="KDB101" s="1"/>
      <c r="KDC101" s="1"/>
      <c r="KDD101" s="1"/>
      <c r="KDE101" s="1"/>
      <c r="KDF101" s="1"/>
      <c r="KDG101" s="1"/>
      <c r="KDH101" s="1"/>
      <c r="KDI101" s="1"/>
      <c r="KDJ101" s="1"/>
      <c r="KDK101" s="1"/>
      <c r="KDL101" s="1"/>
      <c r="KDM101" s="1"/>
      <c r="KDN101" s="1"/>
      <c r="KDO101" s="1"/>
      <c r="KDP101" s="1"/>
      <c r="KDQ101" s="1"/>
      <c r="KDR101" s="1"/>
      <c r="KDS101" s="1"/>
      <c r="KDT101" s="1"/>
      <c r="KDU101" s="1"/>
      <c r="KDV101" s="1"/>
      <c r="KDW101" s="1"/>
      <c r="KDX101" s="1"/>
      <c r="KDY101" s="1"/>
      <c r="KDZ101" s="1"/>
      <c r="KEA101" s="1"/>
      <c r="KEB101" s="1"/>
      <c r="KEC101" s="1"/>
      <c r="KED101" s="1"/>
      <c r="KEE101" s="1"/>
      <c r="KEF101" s="1"/>
      <c r="KEG101" s="1"/>
      <c r="KEH101" s="1"/>
      <c r="KEI101" s="1"/>
      <c r="KEJ101" s="1"/>
      <c r="KEK101" s="1"/>
      <c r="KEL101" s="1"/>
      <c r="KEM101" s="1"/>
      <c r="KEN101" s="1"/>
      <c r="KEO101" s="1"/>
      <c r="KEP101" s="1"/>
      <c r="KEQ101" s="1"/>
      <c r="KER101" s="1"/>
      <c r="KES101" s="1"/>
      <c r="KET101" s="1"/>
      <c r="KEU101" s="1"/>
      <c r="KEV101" s="1"/>
      <c r="KEW101" s="1"/>
      <c r="KEX101" s="1"/>
      <c r="KEY101" s="1"/>
      <c r="KEZ101" s="1"/>
      <c r="KFA101" s="1"/>
      <c r="KFB101" s="1"/>
      <c r="KFC101" s="1"/>
      <c r="KFD101" s="1"/>
      <c r="KFE101" s="1"/>
      <c r="KFF101" s="1"/>
      <c r="KFG101" s="1"/>
      <c r="KFH101" s="1"/>
      <c r="KFI101" s="1"/>
      <c r="KFJ101" s="1"/>
      <c r="KFK101" s="1"/>
      <c r="KFL101" s="1"/>
      <c r="KFM101" s="1"/>
      <c r="KFN101" s="1"/>
      <c r="KFO101" s="1"/>
      <c r="KFP101" s="1"/>
      <c r="KFQ101" s="1"/>
      <c r="KFR101" s="1"/>
      <c r="KFS101" s="1"/>
      <c r="KFT101" s="1"/>
      <c r="KFU101" s="1"/>
      <c r="KFV101" s="1"/>
      <c r="KFW101" s="1"/>
      <c r="KFX101" s="1"/>
      <c r="KFY101" s="1"/>
      <c r="KFZ101" s="1"/>
      <c r="KGA101" s="1"/>
      <c r="KGB101" s="1"/>
      <c r="KGC101" s="1"/>
      <c r="KGD101" s="1"/>
      <c r="KGE101" s="1"/>
      <c r="KGF101" s="1"/>
      <c r="KGG101" s="1"/>
      <c r="KGH101" s="1"/>
      <c r="KGI101" s="1"/>
      <c r="KGJ101" s="1"/>
      <c r="KGK101" s="1"/>
      <c r="KGL101" s="1"/>
      <c r="KGM101" s="1"/>
      <c r="KGN101" s="1"/>
      <c r="KGO101" s="1"/>
      <c r="KGP101" s="1"/>
      <c r="KGQ101" s="1"/>
      <c r="KGR101" s="1"/>
      <c r="KGS101" s="1"/>
      <c r="KGT101" s="1"/>
      <c r="KGU101" s="1"/>
      <c r="KGV101" s="1"/>
      <c r="KGW101" s="1"/>
      <c r="KGX101" s="1"/>
      <c r="KGY101" s="1"/>
      <c r="KGZ101" s="1"/>
      <c r="KHA101" s="1"/>
      <c r="KHB101" s="1"/>
      <c r="KHC101" s="1"/>
      <c r="KHD101" s="1"/>
      <c r="KHE101" s="1"/>
      <c r="KHF101" s="1"/>
      <c r="KHG101" s="1"/>
      <c r="KHH101" s="1"/>
      <c r="KHI101" s="1"/>
      <c r="KHJ101" s="1"/>
      <c r="KHK101" s="1"/>
      <c r="KHL101" s="1"/>
      <c r="KHM101" s="1"/>
      <c r="KHN101" s="1"/>
      <c r="KHO101" s="1"/>
      <c r="KHP101" s="1"/>
      <c r="KHQ101" s="1"/>
      <c r="KHR101" s="1"/>
      <c r="KHS101" s="1"/>
      <c r="KHT101" s="1"/>
      <c r="KHU101" s="1"/>
      <c r="KHV101" s="1"/>
      <c r="KHW101" s="1"/>
      <c r="KHX101" s="1"/>
      <c r="KHY101" s="1"/>
      <c r="KHZ101" s="1"/>
      <c r="KIA101" s="1"/>
      <c r="KIB101" s="1"/>
      <c r="KIC101" s="1"/>
      <c r="KID101" s="1"/>
      <c r="KIE101" s="1"/>
      <c r="KIF101" s="1"/>
      <c r="KIG101" s="1"/>
      <c r="KIH101" s="1"/>
      <c r="KII101" s="1"/>
      <c r="KIJ101" s="1"/>
      <c r="KIK101" s="1"/>
      <c r="KIL101" s="1"/>
      <c r="KIM101" s="1"/>
      <c r="KIN101" s="1"/>
      <c r="KIO101" s="1"/>
      <c r="KIP101" s="1"/>
      <c r="KIQ101" s="1"/>
      <c r="KIR101" s="1"/>
      <c r="KIS101" s="1"/>
      <c r="KIT101" s="1"/>
      <c r="KIU101" s="1"/>
      <c r="KIV101" s="1"/>
      <c r="KIW101" s="1"/>
      <c r="KIX101" s="1"/>
      <c r="KIY101" s="1"/>
      <c r="KIZ101" s="1"/>
      <c r="KJA101" s="1"/>
      <c r="KJB101" s="1"/>
      <c r="KJC101" s="1"/>
      <c r="KJD101" s="1"/>
      <c r="KJE101" s="1"/>
      <c r="KJF101" s="1"/>
      <c r="KJG101" s="1"/>
      <c r="KJH101" s="1"/>
      <c r="KJI101" s="1"/>
      <c r="KJJ101" s="1"/>
      <c r="KJK101" s="1"/>
      <c r="KJL101" s="1"/>
      <c r="KJM101" s="1"/>
      <c r="KJN101" s="1"/>
      <c r="KJO101" s="1"/>
      <c r="KJP101" s="1"/>
      <c r="KJQ101" s="1"/>
      <c r="KJR101" s="1"/>
      <c r="KJS101" s="1"/>
      <c r="KJT101" s="1"/>
      <c r="KJU101" s="1"/>
      <c r="KJV101" s="1"/>
      <c r="KJW101" s="1"/>
      <c r="KJX101" s="1"/>
      <c r="KJY101" s="1"/>
      <c r="KJZ101" s="1"/>
      <c r="KKA101" s="1"/>
      <c r="KKB101" s="1"/>
      <c r="KKC101" s="1"/>
      <c r="KKD101" s="1"/>
      <c r="KKE101" s="1"/>
      <c r="KKF101" s="1"/>
      <c r="KKG101" s="1"/>
      <c r="KKH101" s="1"/>
      <c r="KKI101" s="1"/>
      <c r="KKJ101" s="1"/>
      <c r="KKK101" s="1"/>
      <c r="KKL101" s="1"/>
      <c r="KKM101" s="1"/>
      <c r="KKN101" s="1"/>
      <c r="KKO101" s="1"/>
      <c r="KKP101" s="1"/>
      <c r="KKQ101" s="1"/>
      <c r="KKR101" s="1"/>
      <c r="KKS101" s="1"/>
      <c r="KKT101" s="1"/>
      <c r="KKU101" s="1"/>
      <c r="KKV101" s="1"/>
      <c r="KKW101" s="1"/>
      <c r="KKX101" s="1"/>
      <c r="KKY101" s="1"/>
      <c r="KKZ101" s="1"/>
      <c r="KLA101" s="1"/>
      <c r="KLB101" s="1"/>
      <c r="KLC101" s="1"/>
      <c r="KLD101" s="1"/>
      <c r="KLE101" s="1"/>
      <c r="KLF101" s="1"/>
      <c r="KLG101" s="1"/>
      <c r="KLH101" s="1"/>
      <c r="KLI101" s="1"/>
      <c r="KLJ101" s="1"/>
      <c r="KLK101" s="1"/>
      <c r="KLL101" s="1"/>
      <c r="KLM101" s="1"/>
      <c r="KLN101" s="1"/>
      <c r="KLO101" s="1"/>
      <c r="KLP101" s="1"/>
      <c r="KLQ101" s="1"/>
      <c r="KLR101" s="1"/>
      <c r="KLS101" s="1"/>
      <c r="KLT101" s="1"/>
      <c r="KLU101" s="1"/>
      <c r="KLV101" s="1"/>
      <c r="KLW101" s="1"/>
      <c r="KLX101" s="1"/>
      <c r="KLY101" s="1"/>
      <c r="KLZ101" s="1"/>
      <c r="KMA101" s="1"/>
      <c r="KMB101" s="1"/>
      <c r="KMC101" s="1"/>
      <c r="KMD101" s="1"/>
      <c r="KME101" s="1"/>
      <c r="KMF101" s="1"/>
      <c r="KMG101" s="1"/>
      <c r="KMH101" s="1"/>
      <c r="KMI101" s="1"/>
      <c r="KMJ101" s="1"/>
      <c r="KMK101" s="1"/>
      <c r="KML101" s="1"/>
      <c r="KMM101" s="1"/>
      <c r="KMN101" s="1"/>
      <c r="KMO101" s="1"/>
      <c r="KMP101" s="1"/>
      <c r="KMQ101" s="1"/>
      <c r="KMR101" s="1"/>
      <c r="KMS101" s="1"/>
      <c r="KMT101" s="1"/>
      <c r="KMU101" s="1"/>
      <c r="KMV101" s="1"/>
      <c r="KMW101" s="1"/>
      <c r="KMX101" s="1"/>
      <c r="KMY101" s="1"/>
      <c r="KMZ101" s="1"/>
      <c r="KNA101" s="1"/>
      <c r="KNB101" s="1"/>
      <c r="KNC101" s="1"/>
      <c r="KND101" s="1"/>
      <c r="KNE101" s="1"/>
      <c r="KNF101" s="1"/>
      <c r="KNG101" s="1"/>
      <c r="KNH101" s="1"/>
      <c r="KNI101" s="1"/>
      <c r="KNJ101" s="1"/>
      <c r="KNK101" s="1"/>
      <c r="KNL101" s="1"/>
      <c r="KNM101" s="1"/>
      <c r="KNN101" s="1"/>
      <c r="KNO101" s="1"/>
      <c r="KNP101" s="1"/>
      <c r="KNQ101" s="1"/>
      <c r="KNR101" s="1"/>
      <c r="KNS101" s="1"/>
      <c r="KNT101" s="1"/>
      <c r="KNU101" s="1"/>
      <c r="KNV101" s="1"/>
      <c r="KNW101" s="1"/>
      <c r="KNX101" s="1"/>
      <c r="KNY101" s="1"/>
      <c r="KNZ101" s="1"/>
      <c r="KOA101" s="1"/>
      <c r="KOB101" s="1"/>
      <c r="KOC101" s="1"/>
      <c r="KOD101" s="1"/>
      <c r="KOE101" s="1"/>
      <c r="KOF101" s="1"/>
      <c r="KOG101" s="1"/>
      <c r="KOH101" s="1"/>
      <c r="KOI101" s="1"/>
      <c r="KOJ101" s="1"/>
      <c r="KOK101" s="1"/>
      <c r="KOL101" s="1"/>
      <c r="KOM101" s="1"/>
      <c r="KON101" s="1"/>
      <c r="KOO101" s="1"/>
      <c r="KOP101" s="1"/>
      <c r="KOQ101" s="1"/>
      <c r="KOR101" s="1"/>
      <c r="KOS101" s="1"/>
      <c r="KOT101" s="1"/>
      <c r="KOU101" s="1"/>
      <c r="KOV101" s="1"/>
      <c r="KOW101" s="1"/>
      <c r="KOX101" s="1"/>
      <c r="KOY101" s="1"/>
      <c r="KOZ101" s="1"/>
      <c r="KPA101" s="1"/>
      <c r="KPB101" s="1"/>
      <c r="KPC101" s="1"/>
      <c r="KPD101" s="1"/>
      <c r="KPE101" s="1"/>
      <c r="KPF101" s="1"/>
      <c r="KPG101" s="1"/>
      <c r="KPH101" s="1"/>
      <c r="KPI101" s="1"/>
      <c r="KPJ101" s="1"/>
      <c r="KPK101" s="1"/>
      <c r="KPL101" s="1"/>
      <c r="KPM101" s="1"/>
      <c r="KPN101" s="1"/>
      <c r="KPO101" s="1"/>
      <c r="KPP101" s="1"/>
      <c r="KPQ101" s="1"/>
      <c r="KPR101" s="1"/>
      <c r="KPS101" s="1"/>
      <c r="KPT101" s="1"/>
      <c r="KPU101" s="1"/>
      <c r="KPV101" s="1"/>
      <c r="KPW101" s="1"/>
      <c r="KPX101" s="1"/>
      <c r="KPY101" s="1"/>
      <c r="KPZ101" s="1"/>
      <c r="KQA101" s="1"/>
      <c r="KQB101" s="1"/>
      <c r="KQC101" s="1"/>
      <c r="KQD101" s="1"/>
      <c r="KQE101" s="1"/>
      <c r="KQF101" s="1"/>
      <c r="KQG101" s="1"/>
      <c r="KQH101" s="1"/>
      <c r="KQI101" s="1"/>
      <c r="KQJ101" s="1"/>
      <c r="KQK101" s="1"/>
      <c r="KQL101" s="1"/>
      <c r="KQM101" s="1"/>
      <c r="KQN101" s="1"/>
      <c r="KQO101" s="1"/>
      <c r="KQP101" s="1"/>
      <c r="KQQ101" s="1"/>
      <c r="KQR101" s="1"/>
      <c r="KQS101" s="1"/>
      <c r="KQT101" s="1"/>
      <c r="KQU101" s="1"/>
      <c r="KQV101" s="1"/>
      <c r="KQW101" s="1"/>
      <c r="KQX101" s="1"/>
      <c r="KQY101" s="1"/>
      <c r="KQZ101" s="1"/>
      <c r="KRA101" s="1"/>
      <c r="KRB101" s="1"/>
      <c r="KRC101" s="1"/>
      <c r="KRD101" s="1"/>
      <c r="KRE101" s="1"/>
      <c r="KRF101" s="1"/>
      <c r="KRG101" s="1"/>
      <c r="KRH101" s="1"/>
      <c r="KRI101" s="1"/>
      <c r="KRJ101" s="1"/>
      <c r="KRK101" s="1"/>
      <c r="KRL101" s="1"/>
      <c r="KRM101" s="1"/>
      <c r="KRN101" s="1"/>
      <c r="KRO101" s="1"/>
      <c r="KRP101" s="1"/>
      <c r="KRQ101" s="1"/>
      <c r="KRR101" s="1"/>
      <c r="KRS101" s="1"/>
      <c r="KRT101" s="1"/>
      <c r="KRU101" s="1"/>
      <c r="KRV101" s="1"/>
      <c r="KRW101" s="1"/>
      <c r="KRX101" s="1"/>
      <c r="KRY101" s="1"/>
      <c r="KRZ101" s="1"/>
      <c r="KSA101" s="1"/>
      <c r="KSB101" s="1"/>
      <c r="KSC101" s="1"/>
      <c r="KSD101" s="1"/>
      <c r="KSE101" s="1"/>
      <c r="KSF101" s="1"/>
      <c r="KSG101" s="1"/>
      <c r="KSH101" s="1"/>
      <c r="KSI101" s="1"/>
      <c r="KSJ101" s="1"/>
      <c r="KSK101" s="1"/>
      <c r="KSL101" s="1"/>
      <c r="KSM101" s="1"/>
      <c r="KSN101" s="1"/>
      <c r="KSO101" s="1"/>
      <c r="KSP101" s="1"/>
      <c r="KSQ101" s="1"/>
      <c r="KSR101" s="1"/>
      <c r="KSS101" s="1"/>
      <c r="KST101" s="1"/>
      <c r="KSU101" s="1"/>
      <c r="KSV101" s="1"/>
      <c r="KSW101" s="1"/>
      <c r="KSX101" s="1"/>
      <c r="KSY101" s="1"/>
      <c r="KSZ101" s="1"/>
      <c r="KTA101" s="1"/>
      <c r="KTB101" s="1"/>
      <c r="KTC101" s="1"/>
      <c r="KTD101" s="1"/>
      <c r="KTE101" s="1"/>
      <c r="KTF101" s="1"/>
      <c r="KTG101" s="1"/>
      <c r="KTH101" s="1"/>
      <c r="KTI101" s="1"/>
      <c r="KTJ101" s="1"/>
      <c r="KTK101" s="1"/>
      <c r="KTL101" s="1"/>
      <c r="KTM101" s="1"/>
      <c r="KTN101" s="1"/>
      <c r="KTO101" s="1"/>
      <c r="KTP101" s="1"/>
      <c r="KTQ101" s="1"/>
      <c r="KTR101" s="1"/>
      <c r="KTS101" s="1"/>
      <c r="KTT101" s="1"/>
      <c r="KTU101" s="1"/>
      <c r="KTV101" s="1"/>
      <c r="KTW101" s="1"/>
      <c r="KTX101" s="1"/>
      <c r="KTY101" s="1"/>
      <c r="KTZ101" s="1"/>
      <c r="KUA101" s="1"/>
      <c r="KUB101" s="1"/>
      <c r="KUC101" s="1"/>
      <c r="KUD101" s="1"/>
      <c r="KUE101" s="1"/>
      <c r="KUF101" s="1"/>
      <c r="KUG101" s="1"/>
      <c r="KUH101" s="1"/>
      <c r="KUI101" s="1"/>
      <c r="KUJ101" s="1"/>
      <c r="KUK101" s="1"/>
      <c r="KUL101" s="1"/>
      <c r="KUM101" s="1"/>
      <c r="KUN101" s="1"/>
      <c r="KUO101" s="1"/>
      <c r="KUP101" s="1"/>
      <c r="KUQ101" s="1"/>
      <c r="KUR101" s="1"/>
      <c r="KUS101" s="1"/>
      <c r="KUT101" s="1"/>
      <c r="KUU101" s="1"/>
      <c r="KUV101" s="1"/>
      <c r="KUW101" s="1"/>
      <c r="KUX101" s="1"/>
      <c r="KUY101" s="1"/>
      <c r="KUZ101" s="1"/>
      <c r="KVA101" s="1"/>
      <c r="KVB101" s="1"/>
      <c r="KVC101" s="1"/>
      <c r="KVD101" s="1"/>
      <c r="KVE101" s="1"/>
      <c r="KVF101" s="1"/>
      <c r="KVG101" s="1"/>
      <c r="KVH101" s="1"/>
      <c r="KVI101" s="1"/>
      <c r="KVJ101" s="1"/>
      <c r="KVK101" s="1"/>
      <c r="KVL101" s="1"/>
      <c r="KVM101" s="1"/>
      <c r="KVN101" s="1"/>
      <c r="KVO101" s="1"/>
      <c r="KVP101" s="1"/>
      <c r="KVQ101" s="1"/>
      <c r="KVR101" s="1"/>
      <c r="KVS101" s="1"/>
      <c r="KVT101" s="1"/>
      <c r="KVU101" s="1"/>
      <c r="KVV101" s="1"/>
      <c r="KVW101" s="1"/>
      <c r="KVX101" s="1"/>
      <c r="KVY101" s="1"/>
      <c r="KVZ101" s="1"/>
      <c r="KWA101" s="1"/>
      <c r="KWB101" s="1"/>
      <c r="KWC101" s="1"/>
      <c r="KWD101" s="1"/>
      <c r="KWE101" s="1"/>
      <c r="KWF101" s="1"/>
      <c r="KWG101" s="1"/>
      <c r="KWH101" s="1"/>
      <c r="KWI101" s="1"/>
      <c r="KWJ101" s="1"/>
      <c r="KWK101" s="1"/>
      <c r="KWL101" s="1"/>
      <c r="KWM101" s="1"/>
      <c r="KWN101" s="1"/>
      <c r="KWO101" s="1"/>
      <c r="KWP101" s="1"/>
      <c r="KWQ101" s="1"/>
      <c r="KWR101" s="1"/>
      <c r="KWS101" s="1"/>
      <c r="KWT101" s="1"/>
      <c r="KWU101" s="1"/>
      <c r="KWV101" s="1"/>
      <c r="KWW101" s="1"/>
      <c r="KWX101" s="1"/>
      <c r="KWY101" s="1"/>
      <c r="KWZ101" s="1"/>
      <c r="KXA101" s="1"/>
      <c r="KXB101" s="1"/>
      <c r="KXC101" s="1"/>
      <c r="KXD101" s="1"/>
      <c r="KXE101" s="1"/>
      <c r="KXF101" s="1"/>
      <c r="KXG101" s="1"/>
      <c r="KXH101" s="1"/>
      <c r="KXI101" s="1"/>
      <c r="KXJ101" s="1"/>
      <c r="KXK101" s="1"/>
      <c r="KXL101" s="1"/>
      <c r="KXM101" s="1"/>
      <c r="KXN101" s="1"/>
      <c r="KXO101" s="1"/>
      <c r="KXP101" s="1"/>
      <c r="KXQ101" s="1"/>
      <c r="KXR101" s="1"/>
      <c r="KXS101" s="1"/>
      <c r="KXT101" s="1"/>
      <c r="KXU101" s="1"/>
      <c r="KXV101" s="1"/>
      <c r="KXW101" s="1"/>
      <c r="KXX101" s="1"/>
      <c r="KXY101" s="1"/>
      <c r="KXZ101" s="1"/>
      <c r="KYA101" s="1"/>
      <c r="KYB101" s="1"/>
      <c r="KYC101" s="1"/>
      <c r="KYD101" s="1"/>
      <c r="KYE101" s="1"/>
      <c r="KYF101" s="1"/>
      <c r="KYG101" s="1"/>
      <c r="KYH101" s="1"/>
      <c r="KYI101" s="1"/>
      <c r="KYJ101" s="1"/>
      <c r="KYK101" s="1"/>
      <c r="KYL101" s="1"/>
      <c r="KYM101" s="1"/>
      <c r="KYN101" s="1"/>
      <c r="KYO101" s="1"/>
      <c r="KYP101" s="1"/>
      <c r="KYQ101" s="1"/>
      <c r="KYR101" s="1"/>
      <c r="KYS101" s="1"/>
      <c r="KYT101" s="1"/>
      <c r="KYU101" s="1"/>
      <c r="KYV101" s="1"/>
      <c r="KYW101" s="1"/>
      <c r="KYX101" s="1"/>
      <c r="KYY101" s="1"/>
      <c r="KYZ101" s="1"/>
      <c r="KZA101" s="1"/>
      <c r="KZB101" s="1"/>
      <c r="KZC101" s="1"/>
      <c r="KZD101" s="1"/>
      <c r="KZE101" s="1"/>
      <c r="KZF101" s="1"/>
      <c r="KZG101" s="1"/>
      <c r="KZH101" s="1"/>
      <c r="KZI101" s="1"/>
      <c r="KZJ101" s="1"/>
      <c r="KZK101" s="1"/>
      <c r="KZL101" s="1"/>
      <c r="KZM101" s="1"/>
      <c r="KZN101" s="1"/>
      <c r="KZO101" s="1"/>
      <c r="KZP101" s="1"/>
      <c r="KZQ101" s="1"/>
      <c r="KZR101" s="1"/>
      <c r="KZS101" s="1"/>
      <c r="KZT101" s="1"/>
      <c r="KZU101" s="1"/>
      <c r="KZV101" s="1"/>
      <c r="KZW101" s="1"/>
      <c r="KZX101" s="1"/>
      <c r="KZY101" s="1"/>
      <c r="KZZ101" s="1"/>
      <c r="LAA101" s="1"/>
      <c r="LAB101" s="1"/>
      <c r="LAC101" s="1"/>
      <c r="LAD101" s="1"/>
      <c r="LAE101" s="1"/>
      <c r="LAF101" s="1"/>
      <c r="LAG101" s="1"/>
      <c r="LAH101" s="1"/>
      <c r="LAI101" s="1"/>
      <c r="LAJ101" s="1"/>
      <c r="LAK101" s="1"/>
      <c r="LAL101" s="1"/>
      <c r="LAM101" s="1"/>
      <c r="LAN101" s="1"/>
      <c r="LAO101" s="1"/>
      <c r="LAP101" s="1"/>
      <c r="LAQ101" s="1"/>
      <c r="LAR101" s="1"/>
      <c r="LAS101" s="1"/>
      <c r="LAT101" s="1"/>
      <c r="LAU101" s="1"/>
      <c r="LAV101" s="1"/>
      <c r="LAW101" s="1"/>
      <c r="LAX101" s="1"/>
      <c r="LAY101" s="1"/>
      <c r="LAZ101" s="1"/>
      <c r="LBA101" s="1"/>
      <c r="LBB101" s="1"/>
      <c r="LBC101" s="1"/>
      <c r="LBD101" s="1"/>
      <c r="LBE101" s="1"/>
      <c r="LBF101" s="1"/>
      <c r="LBG101" s="1"/>
      <c r="LBH101" s="1"/>
      <c r="LBI101" s="1"/>
      <c r="LBJ101" s="1"/>
      <c r="LBK101" s="1"/>
      <c r="LBL101" s="1"/>
      <c r="LBM101" s="1"/>
      <c r="LBN101" s="1"/>
      <c r="LBO101" s="1"/>
      <c r="LBP101" s="1"/>
      <c r="LBQ101" s="1"/>
      <c r="LBR101" s="1"/>
      <c r="LBS101" s="1"/>
      <c r="LBT101" s="1"/>
      <c r="LBU101" s="1"/>
      <c r="LBV101" s="1"/>
      <c r="LBW101" s="1"/>
      <c r="LBX101" s="1"/>
      <c r="LBY101" s="1"/>
      <c r="LBZ101" s="1"/>
      <c r="LCA101" s="1"/>
      <c r="LCB101" s="1"/>
      <c r="LCC101" s="1"/>
      <c r="LCD101" s="1"/>
      <c r="LCE101" s="1"/>
      <c r="LCF101" s="1"/>
      <c r="LCG101" s="1"/>
      <c r="LCH101" s="1"/>
      <c r="LCI101" s="1"/>
      <c r="LCJ101" s="1"/>
      <c r="LCK101" s="1"/>
      <c r="LCL101" s="1"/>
      <c r="LCM101" s="1"/>
      <c r="LCN101" s="1"/>
      <c r="LCO101" s="1"/>
      <c r="LCP101" s="1"/>
      <c r="LCQ101" s="1"/>
      <c r="LCR101" s="1"/>
      <c r="LCS101" s="1"/>
      <c r="LCT101" s="1"/>
      <c r="LCU101" s="1"/>
      <c r="LCV101" s="1"/>
      <c r="LCW101" s="1"/>
      <c r="LCX101" s="1"/>
      <c r="LCY101" s="1"/>
      <c r="LCZ101" s="1"/>
      <c r="LDA101" s="1"/>
      <c r="LDB101" s="1"/>
      <c r="LDC101" s="1"/>
      <c r="LDD101" s="1"/>
      <c r="LDE101" s="1"/>
      <c r="LDF101" s="1"/>
      <c r="LDG101" s="1"/>
      <c r="LDH101" s="1"/>
      <c r="LDI101" s="1"/>
      <c r="LDJ101" s="1"/>
      <c r="LDK101" s="1"/>
      <c r="LDL101" s="1"/>
      <c r="LDM101" s="1"/>
      <c r="LDN101" s="1"/>
      <c r="LDO101" s="1"/>
      <c r="LDP101" s="1"/>
      <c r="LDQ101" s="1"/>
      <c r="LDR101" s="1"/>
      <c r="LDS101" s="1"/>
      <c r="LDT101" s="1"/>
      <c r="LDU101" s="1"/>
      <c r="LDV101" s="1"/>
      <c r="LDW101" s="1"/>
      <c r="LDX101" s="1"/>
      <c r="LDY101" s="1"/>
      <c r="LDZ101" s="1"/>
      <c r="LEA101" s="1"/>
      <c r="LEB101" s="1"/>
      <c r="LEC101" s="1"/>
      <c r="LED101" s="1"/>
      <c r="LEE101" s="1"/>
      <c r="LEF101" s="1"/>
      <c r="LEG101" s="1"/>
      <c r="LEH101" s="1"/>
      <c r="LEI101" s="1"/>
      <c r="LEJ101" s="1"/>
      <c r="LEK101" s="1"/>
      <c r="LEL101" s="1"/>
      <c r="LEM101" s="1"/>
      <c r="LEN101" s="1"/>
      <c r="LEO101" s="1"/>
      <c r="LEP101" s="1"/>
      <c r="LEQ101" s="1"/>
      <c r="LER101" s="1"/>
      <c r="LES101" s="1"/>
      <c r="LET101" s="1"/>
      <c r="LEU101" s="1"/>
      <c r="LEV101" s="1"/>
      <c r="LEW101" s="1"/>
      <c r="LEX101" s="1"/>
      <c r="LEY101" s="1"/>
      <c r="LEZ101" s="1"/>
      <c r="LFA101" s="1"/>
      <c r="LFB101" s="1"/>
      <c r="LFC101" s="1"/>
      <c r="LFD101" s="1"/>
      <c r="LFE101" s="1"/>
      <c r="LFF101" s="1"/>
      <c r="LFG101" s="1"/>
      <c r="LFH101" s="1"/>
      <c r="LFI101" s="1"/>
      <c r="LFJ101" s="1"/>
      <c r="LFK101" s="1"/>
      <c r="LFL101" s="1"/>
      <c r="LFM101" s="1"/>
      <c r="LFN101" s="1"/>
      <c r="LFO101" s="1"/>
      <c r="LFP101" s="1"/>
      <c r="LFQ101" s="1"/>
      <c r="LFR101" s="1"/>
      <c r="LFS101" s="1"/>
      <c r="LFT101" s="1"/>
      <c r="LFU101" s="1"/>
      <c r="LFV101" s="1"/>
      <c r="LFW101" s="1"/>
      <c r="LFX101" s="1"/>
      <c r="LFY101" s="1"/>
      <c r="LFZ101" s="1"/>
      <c r="LGA101" s="1"/>
      <c r="LGB101" s="1"/>
      <c r="LGC101" s="1"/>
      <c r="LGD101" s="1"/>
      <c r="LGE101" s="1"/>
      <c r="LGF101" s="1"/>
      <c r="LGG101" s="1"/>
      <c r="LGH101" s="1"/>
      <c r="LGI101" s="1"/>
      <c r="LGJ101" s="1"/>
      <c r="LGK101" s="1"/>
      <c r="LGL101" s="1"/>
      <c r="LGM101" s="1"/>
      <c r="LGN101" s="1"/>
      <c r="LGO101" s="1"/>
      <c r="LGP101" s="1"/>
      <c r="LGQ101" s="1"/>
      <c r="LGR101" s="1"/>
      <c r="LGS101" s="1"/>
      <c r="LGT101" s="1"/>
      <c r="LGU101" s="1"/>
      <c r="LGV101" s="1"/>
      <c r="LGW101" s="1"/>
      <c r="LGX101" s="1"/>
      <c r="LGY101" s="1"/>
      <c r="LGZ101" s="1"/>
      <c r="LHA101" s="1"/>
      <c r="LHB101" s="1"/>
      <c r="LHC101" s="1"/>
      <c r="LHD101" s="1"/>
      <c r="LHE101" s="1"/>
      <c r="LHF101" s="1"/>
      <c r="LHG101" s="1"/>
      <c r="LHH101" s="1"/>
      <c r="LHI101" s="1"/>
      <c r="LHJ101" s="1"/>
      <c r="LHK101" s="1"/>
      <c r="LHL101" s="1"/>
      <c r="LHM101" s="1"/>
      <c r="LHN101" s="1"/>
      <c r="LHO101" s="1"/>
      <c r="LHP101" s="1"/>
      <c r="LHQ101" s="1"/>
      <c r="LHR101" s="1"/>
      <c r="LHS101" s="1"/>
      <c r="LHT101" s="1"/>
      <c r="LHU101" s="1"/>
      <c r="LHV101" s="1"/>
      <c r="LHW101" s="1"/>
      <c r="LHX101" s="1"/>
      <c r="LHY101" s="1"/>
      <c r="LHZ101" s="1"/>
      <c r="LIA101" s="1"/>
      <c r="LIB101" s="1"/>
      <c r="LIC101" s="1"/>
      <c r="LID101" s="1"/>
      <c r="LIE101" s="1"/>
      <c r="LIF101" s="1"/>
      <c r="LIG101" s="1"/>
      <c r="LIH101" s="1"/>
      <c r="LII101" s="1"/>
      <c r="LIJ101" s="1"/>
      <c r="LIK101" s="1"/>
      <c r="LIL101" s="1"/>
      <c r="LIM101" s="1"/>
      <c r="LIN101" s="1"/>
      <c r="LIO101" s="1"/>
      <c r="LIP101" s="1"/>
      <c r="LIQ101" s="1"/>
      <c r="LIR101" s="1"/>
      <c r="LIS101" s="1"/>
      <c r="LIT101" s="1"/>
      <c r="LIU101" s="1"/>
      <c r="LIV101" s="1"/>
      <c r="LIW101" s="1"/>
      <c r="LIX101" s="1"/>
      <c r="LIY101" s="1"/>
      <c r="LIZ101" s="1"/>
      <c r="LJA101" s="1"/>
      <c r="LJB101" s="1"/>
      <c r="LJC101" s="1"/>
      <c r="LJD101" s="1"/>
      <c r="LJE101" s="1"/>
      <c r="LJF101" s="1"/>
      <c r="LJG101" s="1"/>
      <c r="LJH101" s="1"/>
      <c r="LJI101" s="1"/>
      <c r="LJJ101" s="1"/>
      <c r="LJK101" s="1"/>
      <c r="LJL101" s="1"/>
      <c r="LJM101" s="1"/>
      <c r="LJN101" s="1"/>
      <c r="LJO101" s="1"/>
      <c r="LJP101" s="1"/>
      <c r="LJQ101" s="1"/>
      <c r="LJR101" s="1"/>
      <c r="LJS101" s="1"/>
      <c r="LJT101" s="1"/>
      <c r="LJU101" s="1"/>
      <c r="LJV101" s="1"/>
      <c r="LJW101" s="1"/>
      <c r="LJX101" s="1"/>
      <c r="LJY101" s="1"/>
      <c r="LJZ101" s="1"/>
      <c r="LKA101" s="1"/>
      <c r="LKB101" s="1"/>
      <c r="LKC101" s="1"/>
      <c r="LKD101" s="1"/>
      <c r="LKE101" s="1"/>
      <c r="LKF101" s="1"/>
      <c r="LKG101" s="1"/>
      <c r="LKH101" s="1"/>
      <c r="LKI101" s="1"/>
      <c r="LKJ101" s="1"/>
      <c r="LKK101" s="1"/>
      <c r="LKL101" s="1"/>
      <c r="LKM101" s="1"/>
      <c r="LKN101" s="1"/>
      <c r="LKO101" s="1"/>
      <c r="LKP101" s="1"/>
      <c r="LKQ101" s="1"/>
      <c r="LKR101" s="1"/>
      <c r="LKS101" s="1"/>
      <c r="LKT101" s="1"/>
      <c r="LKU101" s="1"/>
      <c r="LKV101" s="1"/>
      <c r="LKW101" s="1"/>
      <c r="LKX101" s="1"/>
      <c r="LKY101" s="1"/>
      <c r="LKZ101" s="1"/>
      <c r="LLA101" s="1"/>
      <c r="LLB101" s="1"/>
      <c r="LLC101" s="1"/>
      <c r="LLD101" s="1"/>
      <c r="LLE101" s="1"/>
      <c r="LLF101" s="1"/>
      <c r="LLG101" s="1"/>
      <c r="LLH101" s="1"/>
      <c r="LLI101" s="1"/>
      <c r="LLJ101" s="1"/>
      <c r="LLK101" s="1"/>
      <c r="LLL101" s="1"/>
      <c r="LLM101" s="1"/>
      <c r="LLN101" s="1"/>
      <c r="LLO101" s="1"/>
      <c r="LLP101" s="1"/>
      <c r="LLQ101" s="1"/>
      <c r="LLR101" s="1"/>
      <c r="LLS101" s="1"/>
      <c r="LLT101" s="1"/>
      <c r="LLU101" s="1"/>
      <c r="LLV101" s="1"/>
      <c r="LLW101" s="1"/>
      <c r="LLX101" s="1"/>
      <c r="LLY101" s="1"/>
      <c r="LLZ101" s="1"/>
      <c r="LMA101" s="1"/>
      <c r="LMB101" s="1"/>
      <c r="LMC101" s="1"/>
      <c r="LMD101" s="1"/>
      <c r="LME101" s="1"/>
      <c r="LMF101" s="1"/>
      <c r="LMG101" s="1"/>
      <c r="LMH101" s="1"/>
      <c r="LMI101" s="1"/>
      <c r="LMJ101" s="1"/>
      <c r="LMK101" s="1"/>
      <c r="LML101" s="1"/>
      <c r="LMM101" s="1"/>
      <c r="LMN101" s="1"/>
      <c r="LMO101" s="1"/>
      <c r="LMP101" s="1"/>
      <c r="LMQ101" s="1"/>
      <c r="LMR101" s="1"/>
      <c r="LMS101" s="1"/>
      <c r="LMT101" s="1"/>
      <c r="LMU101" s="1"/>
      <c r="LMV101" s="1"/>
      <c r="LMW101" s="1"/>
      <c r="LMX101" s="1"/>
      <c r="LMY101" s="1"/>
      <c r="LMZ101" s="1"/>
      <c r="LNA101" s="1"/>
      <c r="LNB101" s="1"/>
      <c r="LNC101" s="1"/>
      <c r="LND101" s="1"/>
      <c r="LNE101" s="1"/>
      <c r="LNF101" s="1"/>
      <c r="LNG101" s="1"/>
      <c r="LNH101" s="1"/>
      <c r="LNI101" s="1"/>
      <c r="LNJ101" s="1"/>
      <c r="LNK101" s="1"/>
      <c r="LNL101" s="1"/>
      <c r="LNM101" s="1"/>
      <c r="LNN101" s="1"/>
      <c r="LNO101" s="1"/>
      <c r="LNP101" s="1"/>
      <c r="LNQ101" s="1"/>
      <c r="LNR101" s="1"/>
      <c r="LNS101" s="1"/>
      <c r="LNT101" s="1"/>
      <c r="LNU101" s="1"/>
      <c r="LNV101" s="1"/>
      <c r="LNW101" s="1"/>
      <c r="LNX101" s="1"/>
      <c r="LNY101" s="1"/>
      <c r="LNZ101" s="1"/>
      <c r="LOA101" s="1"/>
      <c r="LOB101" s="1"/>
      <c r="LOC101" s="1"/>
      <c r="LOD101" s="1"/>
      <c r="LOE101" s="1"/>
      <c r="LOF101" s="1"/>
      <c r="LOG101" s="1"/>
      <c r="LOH101" s="1"/>
      <c r="LOI101" s="1"/>
      <c r="LOJ101" s="1"/>
      <c r="LOK101" s="1"/>
      <c r="LOL101" s="1"/>
      <c r="LOM101" s="1"/>
      <c r="LON101" s="1"/>
      <c r="LOO101" s="1"/>
      <c r="LOP101" s="1"/>
      <c r="LOQ101" s="1"/>
      <c r="LOR101" s="1"/>
      <c r="LOS101" s="1"/>
      <c r="LOT101" s="1"/>
      <c r="LOU101" s="1"/>
      <c r="LOV101" s="1"/>
      <c r="LOW101" s="1"/>
      <c r="LOX101" s="1"/>
      <c r="LOY101" s="1"/>
      <c r="LOZ101" s="1"/>
      <c r="LPA101" s="1"/>
      <c r="LPB101" s="1"/>
      <c r="LPC101" s="1"/>
      <c r="LPD101" s="1"/>
      <c r="LPE101" s="1"/>
      <c r="LPF101" s="1"/>
      <c r="LPG101" s="1"/>
      <c r="LPH101" s="1"/>
      <c r="LPI101" s="1"/>
      <c r="LPJ101" s="1"/>
      <c r="LPK101" s="1"/>
      <c r="LPL101" s="1"/>
      <c r="LPM101" s="1"/>
      <c r="LPN101" s="1"/>
      <c r="LPO101" s="1"/>
      <c r="LPP101" s="1"/>
      <c r="LPQ101" s="1"/>
      <c r="LPR101" s="1"/>
      <c r="LPS101" s="1"/>
      <c r="LPT101" s="1"/>
      <c r="LPU101" s="1"/>
      <c r="LPV101" s="1"/>
      <c r="LPW101" s="1"/>
      <c r="LPX101" s="1"/>
      <c r="LPY101" s="1"/>
      <c r="LPZ101" s="1"/>
      <c r="LQA101" s="1"/>
      <c r="LQB101" s="1"/>
      <c r="LQC101" s="1"/>
      <c r="LQD101" s="1"/>
      <c r="LQE101" s="1"/>
      <c r="LQF101" s="1"/>
      <c r="LQG101" s="1"/>
      <c r="LQH101" s="1"/>
      <c r="LQI101" s="1"/>
      <c r="LQJ101" s="1"/>
      <c r="LQK101" s="1"/>
      <c r="LQL101" s="1"/>
      <c r="LQM101" s="1"/>
      <c r="LQN101" s="1"/>
      <c r="LQO101" s="1"/>
      <c r="LQP101" s="1"/>
      <c r="LQQ101" s="1"/>
      <c r="LQR101" s="1"/>
      <c r="LQS101" s="1"/>
      <c r="LQT101" s="1"/>
      <c r="LQU101" s="1"/>
      <c r="LQV101" s="1"/>
      <c r="LQW101" s="1"/>
      <c r="LQX101" s="1"/>
      <c r="LQY101" s="1"/>
      <c r="LQZ101" s="1"/>
      <c r="LRA101" s="1"/>
      <c r="LRB101" s="1"/>
      <c r="LRC101" s="1"/>
      <c r="LRD101" s="1"/>
      <c r="LRE101" s="1"/>
      <c r="LRF101" s="1"/>
      <c r="LRG101" s="1"/>
      <c r="LRH101" s="1"/>
      <c r="LRI101" s="1"/>
      <c r="LRJ101" s="1"/>
      <c r="LRK101" s="1"/>
      <c r="LRL101" s="1"/>
      <c r="LRM101" s="1"/>
      <c r="LRN101" s="1"/>
      <c r="LRO101" s="1"/>
      <c r="LRP101" s="1"/>
      <c r="LRQ101" s="1"/>
      <c r="LRR101" s="1"/>
      <c r="LRS101" s="1"/>
      <c r="LRT101" s="1"/>
      <c r="LRU101" s="1"/>
      <c r="LRV101" s="1"/>
      <c r="LRW101" s="1"/>
      <c r="LRX101" s="1"/>
      <c r="LRY101" s="1"/>
      <c r="LRZ101" s="1"/>
      <c r="LSA101" s="1"/>
      <c r="LSB101" s="1"/>
      <c r="LSC101" s="1"/>
      <c r="LSD101" s="1"/>
      <c r="LSE101" s="1"/>
      <c r="LSF101" s="1"/>
      <c r="LSG101" s="1"/>
      <c r="LSH101" s="1"/>
      <c r="LSI101" s="1"/>
      <c r="LSJ101" s="1"/>
      <c r="LSK101" s="1"/>
      <c r="LSL101" s="1"/>
      <c r="LSM101" s="1"/>
      <c r="LSN101" s="1"/>
      <c r="LSO101" s="1"/>
      <c r="LSP101" s="1"/>
      <c r="LSQ101" s="1"/>
      <c r="LSR101" s="1"/>
      <c r="LSS101" s="1"/>
      <c r="LST101" s="1"/>
      <c r="LSU101" s="1"/>
      <c r="LSV101" s="1"/>
      <c r="LSW101" s="1"/>
      <c r="LSX101" s="1"/>
      <c r="LSY101" s="1"/>
      <c r="LSZ101" s="1"/>
      <c r="LTA101" s="1"/>
      <c r="LTB101" s="1"/>
      <c r="LTC101" s="1"/>
      <c r="LTD101" s="1"/>
      <c r="LTE101" s="1"/>
      <c r="LTF101" s="1"/>
      <c r="LTG101" s="1"/>
      <c r="LTH101" s="1"/>
      <c r="LTI101" s="1"/>
      <c r="LTJ101" s="1"/>
      <c r="LTK101" s="1"/>
      <c r="LTL101" s="1"/>
      <c r="LTM101" s="1"/>
      <c r="LTN101" s="1"/>
      <c r="LTO101" s="1"/>
      <c r="LTP101" s="1"/>
      <c r="LTQ101" s="1"/>
      <c r="LTR101" s="1"/>
      <c r="LTS101" s="1"/>
      <c r="LTT101" s="1"/>
      <c r="LTU101" s="1"/>
      <c r="LTV101" s="1"/>
      <c r="LTW101" s="1"/>
      <c r="LTX101" s="1"/>
      <c r="LTY101" s="1"/>
      <c r="LTZ101" s="1"/>
      <c r="LUA101" s="1"/>
      <c r="LUB101" s="1"/>
      <c r="LUC101" s="1"/>
      <c r="LUD101" s="1"/>
      <c r="LUE101" s="1"/>
      <c r="LUF101" s="1"/>
      <c r="LUG101" s="1"/>
      <c r="LUH101" s="1"/>
      <c r="LUI101" s="1"/>
      <c r="LUJ101" s="1"/>
      <c r="LUK101" s="1"/>
      <c r="LUL101" s="1"/>
      <c r="LUM101" s="1"/>
      <c r="LUN101" s="1"/>
      <c r="LUO101" s="1"/>
      <c r="LUP101" s="1"/>
      <c r="LUQ101" s="1"/>
      <c r="LUR101" s="1"/>
      <c r="LUS101" s="1"/>
      <c r="LUT101" s="1"/>
      <c r="LUU101" s="1"/>
      <c r="LUV101" s="1"/>
      <c r="LUW101" s="1"/>
      <c r="LUX101" s="1"/>
      <c r="LUY101" s="1"/>
      <c r="LUZ101" s="1"/>
      <c r="LVA101" s="1"/>
      <c r="LVB101" s="1"/>
      <c r="LVC101" s="1"/>
      <c r="LVD101" s="1"/>
      <c r="LVE101" s="1"/>
      <c r="LVF101" s="1"/>
      <c r="LVG101" s="1"/>
      <c r="LVH101" s="1"/>
      <c r="LVI101" s="1"/>
      <c r="LVJ101" s="1"/>
      <c r="LVK101" s="1"/>
      <c r="LVL101" s="1"/>
      <c r="LVM101" s="1"/>
      <c r="LVN101" s="1"/>
      <c r="LVO101" s="1"/>
      <c r="LVP101" s="1"/>
      <c r="LVQ101" s="1"/>
      <c r="LVR101" s="1"/>
      <c r="LVS101" s="1"/>
      <c r="LVT101" s="1"/>
      <c r="LVU101" s="1"/>
      <c r="LVV101" s="1"/>
      <c r="LVW101" s="1"/>
      <c r="LVX101" s="1"/>
      <c r="LVY101" s="1"/>
      <c r="LVZ101" s="1"/>
      <c r="LWA101" s="1"/>
      <c r="LWB101" s="1"/>
      <c r="LWC101" s="1"/>
      <c r="LWD101" s="1"/>
      <c r="LWE101" s="1"/>
      <c r="LWF101" s="1"/>
      <c r="LWG101" s="1"/>
      <c r="LWH101" s="1"/>
      <c r="LWI101" s="1"/>
      <c r="LWJ101" s="1"/>
      <c r="LWK101" s="1"/>
      <c r="LWL101" s="1"/>
      <c r="LWM101" s="1"/>
      <c r="LWN101" s="1"/>
      <c r="LWO101" s="1"/>
      <c r="LWP101" s="1"/>
      <c r="LWQ101" s="1"/>
      <c r="LWR101" s="1"/>
      <c r="LWS101" s="1"/>
      <c r="LWT101" s="1"/>
      <c r="LWU101" s="1"/>
      <c r="LWV101" s="1"/>
      <c r="LWW101" s="1"/>
      <c r="LWX101" s="1"/>
      <c r="LWY101" s="1"/>
      <c r="LWZ101" s="1"/>
      <c r="LXA101" s="1"/>
      <c r="LXB101" s="1"/>
      <c r="LXC101" s="1"/>
      <c r="LXD101" s="1"/>
      <c r="LXE101" s="1"/>
      <c r="LXF101" s="1"/>
      <c r="LXG101" s="1"/>
      <c r="LXH101" s="1"/>
      <c r="LXI101" s="1"/>
      <c r="LXJ101" s="1"/>
      <c r="LXK101" s="1"/>
      <c r="LXL101" s="1"/>
      <c r="LXM101" s="1"/>
      <c r="LXN101" s="1"/>
      <c r="LXO101" s="1"/>
      <c r="LXP101" s="1"/>
      <c r="LXQ101" s="1"/>
      <c r="LXR101" s="1"/>
      <c r="LXS101" s="1"/>
      <c r="LXT101" s="1"/>
      <c r="LXU101" s="1"/>
      <c r="LXV101" s="1"/>
      <c r="LXW101" s="1"/>
      <c r="LXX101" s="1"/>
      <c r="LXY101" s="1"/>
      <c r="LXZ101" s="1"/>
      <c r="LYA101" s="1"/>
      <c r="LYB101" s="1"/>
      <c r="LYC101" s="1"/>
      <c r="LYD101" s="1"/>
      <c r="LYE101" s="1"/>
      <c r="LYF101" s="1"/>
      <c r="LYG101" s="1"/>
      <c r="LYH101" s="1"/>
      <c r="LYI101" s="1"/>
      <c r="LYJ101" s="1"/>
      <c r="LYK101" s="1"/>
      <c r="LYL101" s="1"/>
      <c r="LYM101" s="1"/>
      <c r="LYN101" s="1"/>
      <c r="LYO101" s="1"/>
      <c r="LYP101" s="1"/>
      <c r="LYQ101" s="1"/>
      <c r="LYR101" s="1"/>
      <c r="LYS101" s="1"/>
      <c r="LYT101" s="1"/>
      <c r="LYU101" s="1"/>
      <c r="LYV101" s="1"/>
      <c r="LYW101" s="1"/>
      <c r="LYX101" s="1"/>
      <c r="LYY101" s="1"/>
      <c r="LYZ101" s="1"/>
      <c r="LZA101" s="1"/>
      <c r="LZB101" s="1"/>
      <c r="LZC101" s="1"/>
      <c r="LZD101" s="1"/>
      <c r="LZE101" s="1"/>
      <c r="LZF101" s="1"/>
      <c r="LZG101" s="1"/>
      <c r="LZH101" s="1"/>
      <c r="LZI101" s="1"/>
      <c r="LZJ101" s="1"/>
      <c r="LZK101" s="1"/>
      <c r="LZL101" s="1"/>
      <c r="LZM101" s="1"/>
      <c r="LZN101" s="1"/>
      <c r="LZO101" s="1"/>
      <c r="LZP101" s="1"/>
      <c r="LZQ101" s="1"/>
      <c r="LZR101" s="1"/>
      <c r="LZS101" s="1"/>
      <c r="LZT101" s="1"/>
      <c r="LZU101" s="1"/>
      <c r="LZV101" s="1"/>
      <c r="LZW101" s="1"/>
      <c r="LZX101" s="1"/>
      <c r="LZY101" s="1"/>
      <c r="LZZ101" s="1"/>
      <c r="MAA101" s="1"/>
      <c r="MAB101" s="1"/>
      <c r="MAC101" s="1"/>
      <c r="MAD101" s="1"/>
      <c r="MAE101" s="1"/>
      <c r="MAF101" s="1"/>
      <c r="MAG101" s="1"/>
      <c r="MAH101" s="1"/>
      <c r="MAI101" s="1"/>
      <c r="MAJ101" s="1"/>
      <c r="MAK101" s="1"/>
      <c r="MAL101" s="1"/>
      <c r="MAM101" s="1"/>
      <c r="MAN101" s="1"/>
      <c r="MAO101" s="1"/>
      <c r="MAP101" s="1"/>
      <c r="MAQ101" s="1"/>
      <c r="MAR101" s="1"/>
      <c r="MAS101" s="1"/>
      <c r="MAT101" s="1"/>
      <c r="MAU101" s="1"/>
      <c r="MAV101" s="1"/>
      <c r="MAW101" s="1"/>
      <c r="MAX101" s="1"/>
      <c r="MAY101" s="1"/>
      <c r="MAZ101" s="1"/>
      <c r="MBA101" s="1"/>
      <c r="MBB101" s="1"/>
      <c r="MBC101" s="1"/>
      <c r="MBD101" s="1"/>
      <c r="MBE101" s="1"/>
      <c r="MBF101" s="1"/>
      <c r="MBG101" s="1"/>
      <c r="MBH101" s="1"/>
      <c r="MBI101" s="1"/>
      <c r="MBJ101" s="1"/>
      <c r="MBK101" s="1"/>
      <c r="MBL101" s="1"/>
      <c r="MBM101" s="1"/>
      <c r="MBN101" s="1"/>
      <c r="MBO101" s="1"/>
      <c r="MBP101" s="1"/>
      <c r="MBQ101" s="1"/>
      <c r="MBR101" s="1"/>
      <c r="MBS101" s="1"/>
      <c r="MBT101" s="1"/>
      <c r="MBU101" s="1"/>
      <c r="MBV101" s="1"/>
      <c r="MBW101" s="1"/>
      <c r="MBX101" s="1"/>
      <c r="MBY101" s="1"/>
      <c r="MBZ101" s="1"/>
      <c r="MCA101" s="1"/>
      <c r="MCB101" s="1"/>
      <c r="MCC101" s="1"/>
      <c r="MCD101" s="1"/>
      <c r="MCE101" s="1"/>
      <c r="MCF101" s="1"/>
      <c r="MCG101" s="1"/>
      <c r="MCH101" s="1"/>
      <c r="MCI101" s="1"/>
      <c r="MCJ101" s="1"/>
      <c r="MCK101" s="1"/>
      <c r="MCL101" s="1"/>
      <c r="MCM101" s="1"/>
      <c r="MCN101" s="1"/>
      <c r="MCO101" s="1"/>
      <c r="MCP101" s="1"/>
      <c r="MCQ101" s="1"/>
      <c r="MCR101" s="1"/>
      <c r="MCS101" s="1"/>
      <c r="MCT101" s="1"/>
      <c r="MCU101" s="1"/>
      <c r="MCV101" s="1"/>
      <c r="MCW101" s="1"/>
      <c r="MCX101" s="1"/>
      <c r="MCY101" s="1"/>
      <c r="MCZ101" s="1"/>
      <c r="MDA101" s="1"/>
      <c r="MDB101" s="1"/>
      <c r="MDC101" s="1"/>
      <c r="MDD101" s="1"/>
      <c r="MDE101" s="1"/>
      <c r="MDF101" s="1"/>
      <c r="MDG101" s="1"/>
      <c r="MDH101" s="1"/>
      <c r="MDI101" s="1"/>
      <c r="MDJ101" s="1"/>
      <c r="MDK101" s="1"/>
      <c r="MDL101" s="1"/>
      <c r="MDM101" s="1"/>
      <c r="MDN101" s="1"/>
      <c r="MDO101" s="1"/>
      <c r="MDP101" s="1"/>
      <c r="MDQ101" s="1"/>
      <c r="MDR101" s="1"/>
      <c r="MDS101" s="1"/>
      <c r="MDT101" s="1"/>
      <c r="MDU101" s="1"/>
      <c r="MDV101" s="1"/>
      <c r="MDW101" s="1"/>
      <c r="MDX101" s="1"/>
      <c r="MDY101" s="1"/>
      <c r="MDZ101" s="1"/>
      <c r="MEA101" s="1"/>
      <c r="MEB101" s="1"/>
      <c r="MEC101" s="1"/>
      <c r="MED101" s="1"/>
      <c r="MEE101" s="1"/>
      <c r="MEF101" s="1"/>
      <c r="MEG101" s="1"/>
      <c r="MEH101" s="1"/>
      <c r="MEI101" s="1"/>
      <c r="MEJ101" s="1"/>
      <c r="MEK101" s="1"/>
      <c r="MEL101" s="1"/>
      <c r="MEM101" s="1"/>
      <c r="MEN101" s="1"/>
      <c r="MEO101" s="1"/>
      <c r="MEP101" s="1"/>
      <c r="MEQ101" s="1"/>
      <c r="MER101" s="1"/>
      <c r="MES101" s="1"/>
      <c r="MET101" s="1"/>
      <c r="MEU101" s="1"/>
      <c r="MEV101" s="1"/>
      <c r="MEW101" s="1"/>
      <c r="MEX101" s="1"/>
      <c r="MEY101" s="1"/>
      <c r="MEZ101" s="1"/>
      <c r="MFA101" s="1"/>
      <c r="MFB101" s="1"/>
      <c r="MFC101" s="1"/>
      <c r="MFD101" s="1"/>
      <c r="MFE101" s="1"/>
      <c r="MFF101" s="1"/>
      <c r="MFG101" s="1"/>
      <c r="MFH101" s="1"/>
      <c r="MFI101" s="1"/>
      <c r="MFJ101" s="1"/>
      <c r="MFK101" s="1"/>
      <c r="MFL101" s="1"/>
      <c r="MFM101" s="1"/>
      <c r="MFN101" s="1"/>
      <c r="MFO101" s="1"/>
      <c r="MFP101" s="1"/>
      <c r="MFQ101" s="1"/>
      <c r="MFR101" s="1"/>
      <c r="MFS101" s="1"/>
      <c r="MFT101" s="1"/>
      <c r="MFU101" s="1"/>
      <c r="MFV101" s="1"/>
      <c r="MFW101" s="1"/>
      <c r="MFX101" s="1"/>
      <c r="MFY101" s="1"/>
      <c r="MFZ101" s="1"/>
      <c r="MGA101" s="1"/>
      <c r="MGB101" s="1"/>
      <c r="MGC101" s="1"/>
      <c r="MGD101" s="1"/>
      <c r="MGE101" s="1"/>
      <c r="MGF101" s="1"/>
      <c r="MGG101" s="1"/>
      <c r="MGH101" s="1"/>
      <c r="MGI101" s="1"/>
      <c r="MGJ101" s="1"/>
      <c r="MGK101" s="1"/>
      <c r="MGL101" s="1"/>
      <c r="MGM101" s="1"/>
      <c r="MGN101" s="1"/>
      <c r="MGO101" s="1"/>
      <c r="MGP101" s="1"/>
      <c r="MGQ101" s="1"/>
      <c r="MGR101" s="1"/>
      <c r="MGS101" s="1"/>
      <c r="MGT101" s="1"/>
      <c r="MGU101" s="1"/>
      <c r="MGV101" s="1"/>
      <c r="MGW101" s="1"/>
      <c r="MGX101" s="1"/>
      <c r="MGY101" s="1"/>
      <c r="MGZ101" s="1"/>
      <c r="MHA101" s="1"/>
      <c r="MHB101" s="1"/>
      <c r="MHC101" s="1"/>
      <c r="MHD101" s="1"/>
      <c r="MHE101" s="1"/>
      <c r="MHF101" s="1"/>
      <c r="MHG101" s="1"/>
      <c r="MHH101" s="1"/>
      <c r="MHI101" s="1"/>
      <c r="MHJ101" s="1"/>
      <c r="MHK101" s="1"/>
      <c r="MHL101" s="1"/>
      <c r="MHM101" s="1"/>
      <c r="MHN101" s="1"/>
      <c r="MHO101" s="1"/>
      <c r="MHP101" s="1"/>
      <c r="MHQ101" s="1"/>
      <c r="MHR101" s="1"/>
      <c r="MHS101" s="1"/>
      <c r="MHT101" s="1"/>
      <c r="MHU101" s="1"/>
      <c r="MHV101" s="1"/>
      <c r="MHW101" s="1"/>
      <c r="MHX101" s="1"/>
      <c r="MHY101" s="1"/>
      <c r="MHZ101" s="1"/>
      <c r="MIA101" s="1"/>
      <c r="MIB101" s="1"/>
      <c r="MIC101" s="1"/>
      <c r="MID101" s="1"/>
      <c r="MIE101" s="1"/>
      <c r="MIF101" s="1"/>
      <c r="MIG101" s="1"/>
      <c r="MIH101" s="1"/>
      <c r="MII101" s="1"/>
      <c r="MIJ101" s="1"/>
      <c r="MIK101" s="1"/>
      <c r="MIL101" s="1"/>
      <c r="MIM101" s="1"/>
      <c r="MIN101" s="1"/>
      <c r="MIO101" s="1"/>
      <c r="MIP101" s="1"/>
      <c r="MIQ101" s="1"/>
      <c r="MIR101" s="1"/>
      <c r="MIS101" s="1"/>
      <c r="MIT101" s="1"/>
      <c r="MIU101" s="1"/>
      <c r="MIV101" s="1"/>
      <c r="MIW101" s="1"/>
      <c r="MIX101" s="1"/>
      <c r="MIY101" s="1"/>
      <c r="MIZ101" s="1"/>
      <c r="MJA101" s="1"/>
      <c r="MJB101" s="1"/>
      <c r="MJC101" s="1"/>
      <c r="MJD101" s="1"/>
      <c r="MJE101" s="1"/>
      <c r="MJF101" s="1"/>
      <c r="MJG101" s="1"/>
      <c r="MJH101" s="1"/>
      <c r="MJI101" s="1"/>
      <c r="MJJ101" s="1"/>
      <c r="MJK101" s="1"/>
      <c r="MJL101" s="1"/>
      <c r="MJM101" s="1"/>
      <c r="MJN101" s="1"/>
      <c r="MJO101" s="1"/>
      <c r="MJP101" s="1"/>
      <c r="MJQ101" s="1"/>
      <c r="MJR101" s="1"/>
      <c r="MJS101" s="1"/>
      <c r="MJT101" s="1"/>
      <c r="MJU101" s="1"/>
      <c r="MJV101" s="1"/>
      <c r="MJW101" s="1"/>
      <c r="MJX101" s="1"/>
      <c r="MJY101" s="1"/>
      <c r="MJZ101" s="1"/>
      <c r="MKA101" s="1"/>
      <c r="MKB101" s="1"/>
      <c r="MKC101" s="1"/>
      <c r="MKD101" s="1"/>
      <c r="MKE101" s="1"/>
      <c r="MKF101" s="1"/>
      <c r="MKG101" s="1"/>
      <c r="MKH101" s="1"/>
      <c r="MKI101" s="1"/>
      <c r="MKJ101" s="1"/>
      <c r="MKK101" s="1"/>
      <c r="MKL101" s="1"/>
      <c r="MKM101" s="1"/>
      <c r="MKN101" s="1"/>
      <c r="MKO101" s="1"/>
      <c r="MKP101" s="1"/>
      <c r="MKQ101" s="1"/>
      <c r="MKR101" s="1"/>
      <c r="MKS101" s="1"/>
      <c r="MKT101" s="1"/>
      <c r="MKU101" s="1"/>
      <c r="MKV101" s="1"/>
      <c r="MKW101" s="1"/>
      <c r="MKX101" s="1"/>
      <c r="MKY101" s="1"/>
      <c r="MKZ101" s="1"/>
      <c r="MLA101" s="1"/>
      <c r="MLB101" s="1"/>
      <c r="MLC101" s="1"/>
      <c r="MLD101" s="1"/>
      <c r="MLE101" s="1"/>
      <c r="MLF101" s="1"/>
      <c r="MLG101" s="1"/>
      <c r="MLH101" s="1"/>
      <c r="MLI101" s="1"/>
      <c r="MLJ101" s="1"/>
      <c r="MLK101" s="1"/>
      <c r="MLL101" s="1"/>
      <c r="MLM101" s="1"/>
      <c r="MLN101" s="1"/>
      <c r="MLO101" s="1"/>
      <c r="MLP101" s="1"/>
      <c r="MLQ101" s="1"/>
      <c r="MLR101" s="1"/>
      <c r="MLS101" s="1"/>
      <c r="MLT101" s="1"/>
      <c r="MLU101" s="1"/>
      <c r="MLV101" s="1"/>
      <c r="MLW101" s="1"/>
      <c r="MLX101" s="1"/>
      <c r="MLY101" s="1"/>
      <c r="MLZ101" s="1"/>
      <c r="MMA101" s="1"/>
      <c r="MMB101" s="1"/>
      <c r="MMC101" s="1"/>
      <c r="MMD101" s="1"/>
      <c r="MME101" s="1"/>
      <c r="MMF101" s="1"/>
      <c r="MMG101" s="1"/>
      <c r="MMH101" s="1"/>
      <c r="MMI101" s="1"/>
      <c r="MMJ101" s="1"/>
      <c r="MMK101" s="1"/>
      <c r="MML101" s="1"/>
      <c r="MMM101" s="1"/>
      <c r="MMN101" s="1"/>
      <c r="MMO101" s="1"/>
      <c r="MMP101" s="1"/>
      <c r="MMQ101" s="1"/>
      <c r="MMR101" s="1"/>
      <c r="MMS101" s="1"/>
      <c r="MMT101" s="1"/>
      <c r="MMU101" s="1"/>
      <c r="MMV101" s="1"/>
      <c r="MMW101" s="1"/>
      <c r="MMX101" s="1"/>
      <c r="MMY101" s="1"/>
      <c r="MMZ101" s="1"/>
      <c r="MNA101" s="1"/>
      <c r="MNB101" s="1"/>
      <c r="MNC101" s="1"/>
      <c r="MND101" s="1"/>
      <c r="MNE101" s="1"/>
      <c r="MNF101" s="1"/>
      <c r="MNG101" s="1"/>
      <c r="MNH101" s="1"/>
      <c r="MNI101" s="1"/>
      <c r="MNJ101" s="1"/>
      <c r="MNK101" s="1"/>
      <c r="MNL101" s="1"/>
      <c r="MNM101" s="1"/>
      <c r="MNN101" s="1"/>
      <c r="MNO101" s="1"/>
      <c r="MNP101" s="1"/>
      <c r="MNQ101" s="1"/>
      <c r="MNR101" s="1"/>
      <c r="MNS101" s="1"/>
      <c r="MNT101" s="1"/>
      <c r="MNU101" s="1"/>
      <c r="MNV101" s="1"/>
      <c r="MNW101" s="1"/>
      <c r="MNX101" s="1"/>
      <c r="MNY101" s="1"/>
      <c r="MNZ101" s="1"/>
      <c r="MOA101" s="1"/>
      <c r="MOB101" s="1"/>
      <c r="MOC101" s="1"/>
      <c r="MOD101" s="1"/>
      <c r="MOE101" s="1"/>
      <c r="MOF101" s="1"/>
      <c r="MOG101" s="1"/>
      <c r="MOH101" s="1"/>
      <c r="MOI101" s="1"/>
      <c r="MOJ101" s="1"/>
      <c r="MOK101" s="1"/>
      <c r="MOL101" s="1"/>
      <c r="MOM101" s="1"/>
      <c r="MON101" s="1"/>
      <c r="MOO101" s="1"/>
      <c r="MOP101" s="1"/>
      <c r="MOQ101" s="1"/>
      <c r="MOR101" s="1"/>
      <c r="MOS101" s="1"/>
      <c r="MOT101" s="1"/>
      <c r="MOU101" s="1"/>
      <c r="MOV101" s="1"/>
      <c r="MOW101" s="1"/>
      <c r="MOX101" s="1"/>
      <c r="MOY101" s="1"/>
      <c r="MOZ101" s="1"/>
      <c r="MPA101" s="1"/>
      <c r="MPB101" s="1"/>
      <c r="MPC101" s="1"/>
      <c r="MPD101" s="1"/>
      <c r="MPE101" s="1"/>
      <c r="MPF101" s="1"/>
      <c r="MPG101" s="1"/>
      <c r="MPH101" s="1"/>
      <c r="MPI101" s="1"/>
      <c r="MPJ101" s="1"/>
      <c r="MPK101" s="1"/>
      <c r="MPL101" s="1"/>
      <c r="MPM101" s="1"/>
      <c r="MPN101" s="1"/>
      <c r="MPO101" s="1"/>
      <c r="MPP101" s="1"/>
      <c r="MPQ101" s="1"/>
      <c r="MPR101" s="1"/>
      <c r="MPS101" s="1"/>
      <c r="MPT101" s="1"/>
      <c r="MPU101" s="1"/>
      <c r="MPV101" s="1"/>
      <c r="MPW101" s="1"/>
      <c r="MPX101" s="1"/>
      <c r="MPY101" s="1"/>
      <c r="MPZ101" s="1"/>
      <c r="MQA101" s="1"/>
      <c r="MQB101" s="1"/>
      <c r="MQC101" s="1"/>
      <c r="MQD101" s="1"/>
      <c r="MQE101" s="1"/>
      <c r="MQF101" s="1"/>
      <c r="MQG101" s="1"/>
      <c r="MQH101" s="1"/>
      <c r="MQI101" s="1"/>
      <c r="MQJ101" s="1"/>
      <c r="MQK101" s="1"/>
      <c r="MQL101" s="1"/>
      <c r="MQM101" s="1"/>
      <c r="MQN101" s="1"/>
      <c r="MQO101" s="1"/>
      <c r="MQP101" s="1"/>
      <c r="MQQ101" s="1"/>
      <c r="MQR101" s="1"/>
      <c r="MQS101" s="1"/>
      <c r="MQT101" s="1"/>
      <c r="MQU101" s="1"/>
      <c r="MQV101" s="1"/>
      <c r="MQW101" s="1"/>
      <c r="MQX101" s="1"/>
      <c r="MQY101" s="1"/>
      <c r="MQZ101" s="1"/>
      <c r="MRA101" s="1"/>
      <c r="MRB101" s="1"/>
      <c r="MRC101" s="1"/>
      <c r="MRD101" s="1"/>
      <c r="MRE101" s="1"/>
      <c r="MRF101" s="1"/>
      <c r="MRG101" s="1"/>
      <c r="MRH101" s="1"/>
      <c r="MRI101" s="1"/>
      <c r="MRJ101" s="1"/>
      <c r="MRK101" s="1"/>
      <c r="MRL101" s="1"/>
      <c r="MRM101" s="1"/>
      <c r="MRN101" s="1"/>
      <c r="MRO101" s="1"/>
      <c r="MRP101" s="1"/>
      <c r="MRQ101" s="1"/>
      <c r="MRR101" s="1"/>
      <c r="MRS101" s="1"/>
      <c r="MRT101" s="1"/>
      <c r="MRU101" s="1"/>
      <c r="MRV101" s="1"/>
      <c r="MRW101" s="1"/>
      <c r="MRX101" s="1"/>
      <c r="MRY101" s="1"/>
      <c r="MRZ101" s="1"/>
      <c r="MSA101" s="1"/>
      <c r="MSB101" s="1"/>
      <c r="MSC101" s="1"/>
      <c r="MSD101" s="1"/>
      <c r="MSE101" s="1"/>
      <c r="MSF101" s="1"/>
      <c r="MSG101" s="1"/>
      <c r="MSH101" s="1"/>
      <c r="MSI101" s="1"/>
      <c r="MSJ101" s="1"/>
      <c r="MSK101" s="1"/>
      <c r="MSL101" s="1"/>
      <c r="MSM101" s="1"/>
      <c r="MSN101" s="1"/>
      <c r="MSO101" s="1"/>
      <c r="MSP101" s="1"/>
      <c r="MSQ101" s="1"/>
      <c r="MSR101" s="1"/>
      <c r="MSS101" s="1"/>
      <c r="MST101" s="1"/>
      <c r="MSU101" s="1"/>
      <c r="MSV101" s="1"/>
      <c r="MSW101" s="1"/>
      <c r="MSX101" s="1"/>
      <c r="MSY101" s="1"/>
      <c r="MSZ101" s="1"/>
      <c r="MTA101" s="1"/>
      <c r="MTB101" s="1"/>
      <c r="MTC101" s="1"/>
      <c r="MTD101" s="1"/>
      <c r="MTE101" s="1"/>
      <c r="MTF101" s="1"/>
      <c r="MTG101" s="1"/>
      <c r="MTH101" s="1"/>
      <c r="MTI101" s="1"/>
      <c r="MTJ101" s="1"/>
      <c r="MTK101" s="1"/>
      <c r="MTL101" s="1"/>
      <c r="MTM101" s="1"/>
      <c r="MTN101" s="1"/>
      <c r="MTO101" s="1"/>
      <c r="MTP101" s="1"/>
      <c r="MTQ101" s="1"/>
      <c r="MTR101" s="1"/>
      <c r="MTS101" s="1"/>
      <c r="MTT101" s="1"/>
      <c r="MTU101" s="1"/>
      <c r="MTV101" s="1"/>
      <c r="MTW101" s="1"/>
      <c r="MTX101" s="1"/>
      <c r="MTY101" s="1"/>
      <c r="MTZ101" s="1"/>
      <c r="MUA101" s="1"/>
      <c r="MUB101" s="1"/>
      <c r="MUC101" s="1"/>
      <c r="MUD101" s="1"/>
      <c r="MUE101" s="1"/>
      <c r="MUF101" s="1"/>
      <c r="MUG101" s="1"/>
      <c r="MUH101" s="1"/>
      <c r="MUI101" s="1"/>
      <c r="MUJ101" s="1"/>
      <c r="MUK101" s="1"/>
      <c r="MUL101" s="1"/>
      <c r="MUM101" s="1"/>
      <c r="MUN101" s="1"/>
      <c r="MUO101" s="1"/>
      <c r="MUP101" s="1"/>
      <c r="MUQ101" s="1"/>
      <c r="MUR101" s="1"/>
      <c r="MUS101" s="1"/>
      <c r="MUT101" s="1"/>
      <c r="MUU101" s="1"/>
      <c r="MUV101" s="1"/>
      <c r="MUW101" s="1"/>
      <c r="MUX101" s="1"/>
      <c r="MUY101" s="1"/>
      <c r="MUZ101" s="1"/>
      <c r="MVA101" s="1"/>
      <c r="MVB101" s="1"/>
      <c r="MVC101" s="1"/>
      <c r="MVD101" s="1"/>
      <c r="MVE101" s="1"/>
      <c r="MVF101" s="1"/>
      <c r="MVG101" s="1"/>
      <c r="MVH101" s="1"/>
      <c r="MVI101" s="1"/>
      <c r="MVJ101" s="1"/>
      <c r="MVK101" s="1"/>
      <c r="MVL101" s="1"/>
      <c r="MVM101" s="1"/>
      <c r="MVN101" s="1"/>
      <c r="MVO101" s="1"/>
      <c r="MVP101" s="1"/>
      <c r="MVQ101" s="1"/>
      <c r="MVR101" s="1"/>
      <c r="MVS101" s="1"/>
      <c r="MVT101" s="1"/>
      <c r="MVU101" s="1"/>
      <c r="MVV101" s="1"/>
      <c r="MVW101" s="1"/>
      <c r="MVX101" s="1"/>
      <c r="MVY101" s="1"/>
      <c r="MVZ101" s="1"/>
      <c r="MWA101" s="1"/>
      <c r="MWB101" s="1"/>
      <c r="MWC101" s="1"/>
      <c r="MWD101" s="1"/>
      <c r="MWE101" s="1"/>
      <c r="MWF101" s="1"/>
      <c r="MWG101" s="1"/>
      <c r="MWH101" s="1"/>
      <c r="MWI101" s="1"/>
      <c r="MWJ101" s="1"/>
      <c r="MWK101" s="1"/>
      <c r="MWL101" s="1"/>
      <c r="MWM101" s="1"/>
      <c r="MWN101" s="1"/>
      <c r="MWO101" s="1"/>
      <c r="MWP101" s="1"/>
      <c r="MWQ101" s="1"/>
      <c r="MWR101" s="1"/>
      <c r="MWS101" s="1"/>
      <c r="MWT101" s="1"/>
      <c r="MWU101" s="1"/>
      <c r="MWV101" s="1"/>
      <c r="MWW101" s="1"/>
      <c r="MWX101" s="1"/>
      <c r="MWY101" s="1"/>
      <c r="MWZ101" s="1"/>
      <c r="MXA101" s="1"/>
      <c r="MXB101" s="1"/>
      <c r="MXC101" s="1"/>
      <c r="MXD101" s="1"/>
      <c r="MXE101" s="1"/>
      <c r="MXF101" s="1"/>
      <c r="MXG101" s="1"/>
      <c r="MXH101" s="1"/>
      <c r="MXI101" s="1"/>
      <c r="MXJ101" s="1"/>
      <c r="MXK101" s="1"/>
      <c r="MXL101" s="1"/>
      <c r="MXM101" s="1"/>
      <c r="MXN101" s="1"/>
      <c r="MXO101" s="1"/>
      <c r="MXP101" s="1"/>
      <c r="MXQ101" s="1"/>
      <c r="MXR101" s="1"/>
      <c r="MXS101" s="1"/>
      <c r="MXT101" s="1"/>
      <c r="MXU101" s="1"/>
      <c r="MXV101" s="1"/>
      <c r="MXW101" s="1"/>
      <c r="MXX101" s="1"/>
      <c r="MXY101" s="1"/>
      <c r="MXZ101" s="1"/>
      <c r="MYA101" s="1"/>
      <c r="MYB101" s="1"/>
      <c r="MYC101" s="1"/>
      <c r="MYD101" s="1"/>
      <c r="MYE101" s="1"/>
      <c r="MYF101" s="1"/>
      <c r="MYG101" s="1"/>
      <c r="MYH101" s="1"/>
      <c r="MYI101" s="1"/>
      <c r="MYJ101" s="1"/>
      <c r="MYK101" s="1"/>
      <c r="MYL101" s="1"/>
      <c r="MYM101" s="1"/>
      <c r="MYN101" s="1"/>
      <c r="MYO101" s="1"/>
      <c r="MYP101" s="1"/>
      <c r="MYQ101" s="1"/>
      <c r="MYR101" s="1"/>
      <c r="MYS101" s="1"/>
      <c r="MYT101" s="1"/>
      <c r="MYU101" s="1"/>
      <c r="MYV101" s="1"/>
      <c r="MYW101" s="1"/>
      <c r="MYX101" s="1"/>
      <c r="MYY101" s="1"/>
      <c r="MYZ101" s="1"/>
      <c r="MZA101" s="1"/>
      <c r="MZB101" s="1"/>
      <c r="MZC101" s="1"/>
      <c r="MZD101" s="1"/>
      <c r="MZE101" s="1"/>
      <c r="MZF101" s="1"/>
      <c r="MZG101" s="1"/>
      <c r="MZH101" s="1"/>
      <c r="MZI101" s="1"/>
      <c r="MZJ101" s="1"/>
      <c r="MZK101" s="1"/>
      <c r="MZL101" s="1"/>
      <c r="MZM101" s="1"/>
      <c r="MZN101" s="1"/>
      <c r="MZO101" s="1"/>
      <c r="MZP101" s="1"/>
      <c r="MZQ101" s="1"/>
      <c r="MZR101" s="1"/>
      <c r="MZS101" s="1"/>
      <c r="MZT101" s="1"/>
      <c r="MZU101" s="1"/>
      <c r="MZV101" s="1"/>
      <c r="MZW101" s="1"/>
      <c r="MZX101" s="1"/>
      <c r="MZY101" s="1"/>
      <c r="MZZ101" s="1"/>
      <c r="NAA101" s="1"/>
      <c r="NAB101" s="1"/>
      <c r="NAC101" s="1"/>
      <c r="NAD101" s="1"/>
      <c r="NAE101" s="1"/>
      <c r="NAF101" s="1"/>
      <c r="NAG101" s="1"/>
      <c r="NAH101" s="1"/>
      <c r="NAI101" s="1"/>
      <c r="NAJ101" s="1"/>
      <c r="NAK101" s="1"/>
      <c r="NAL101" s="1"/>
      <c r="NAM101" s="1"/>
      <c r="NAN101" s="1"/>
      <c r="NAO101" s="1"/>
      <c r="NAP101" s="1"/>
      <c r="NAQ101" s="1"/>
      <c r="NAR101" s="1"/>
      <c r="NAS101" s="1"/>
      <c r="NAT101" s="1"/>
      <c r="NAU101" s="1"/>
      <c r="NAV101" s="1"/>
      <c r="NAW101" s="1"/>
      <c r="NAX101" s="1"/>
      <c r="NAY101" s="1"/>
      <c r="NAZ101" s="1"/>
      <c r="NBA101" s="1"/>
      <c r="NBB101" s="1"/>
      <c r="NBC101" s="1"/>
      <c r="NBD101" s="1"/>
      <c r="NBE101" s="1"/>
      <c r="NBF101" s="1"/>
      <c r="NBG101" s="1"/>
      <c r="NBH101" s="1"/>
      <c r="NBI101" s="1"/>
      <c r="NBJ101" s="1"/>
      <c r="NBK101" s="1"/>
      <c r="NBL101" s="1"/>
      <c r="NBM101" s="1"/>
      <c r="NBN101" s="1"/>
      <c r="NBO101" s="1"/>
      <c r="NBP101" s="1"/>
      <c r="NBQ101" s="1"/>
      <c r="NBR101" s="1"/>
      <c r="NBS101" s="1"/>
      <c r="NBT101" s="1"/>
      <c r="NBU101" s="1"/>
      <c r="NBV101" s="1"/>
      <c r="NBW101" s="1"/>
      <c r="NBX101" s="1"/>
      <c r="NBY101" s="1"/>
      <c r="NBZ101" s="1"/>
      <c r="NCA101" s="1"/>
      <c r="NCB101" s="1"/>
      <c r="NCC101" s="1"/>
      <c r="NCD101" s="1"/>
      <c r="NCE101" s="1"/>
      <c r="NCF101" s="1"/>
      <c r="NCG101" s="1"/>
      <c r="NCH101" s="1"/>
      <c r="NCI101" s="1"/>
      <c r="NCJ101" s="1"/>
      <c r="NCK101" s="1"/>
      <c r="NCL101" s="1"/>
      <c r="NCM101" s="1"/>
      <c r="NCN101" s="1"/>
      <c r="NCO101" s="1"/>
      <c r="NCP101" s="1"/>
      <c r="NCQ101" s="1"/>
      <c r="NCR101" s="1"/>
      <c r="NCS101" s="1"/>
      <c r="NCT101" s="1"/>
      <c r="NCU101" s="1"/>
      <c r="NCV101" s="1"/>
      <c r="NCW101" s="1"/>
      <c r="NCX101" s="1"/>
      <c r="NCY101" s="1"/>
      <c r="NCZ101" s="1"/>
      <c r="NDA101" s="1"/>
      <c r="NDB101" s="1"/>
      <c r="NDC101" s="1"/>
      <c r="NDD101" s="1"/>
      <c r="NDE101" s="1"/>
      <c r="NDF101" s="1"/>
      <c r="NDG101" s="1"/>
      <c r="NDH101" s="1"/>
      <c r="NDI101" s="1"/>
      <c r="NDJ101" s="1"/>
      <c r="NDK101" s="1"/>
      <c r="NDL101" s="1"/>
      <c r="NDM101" s="1"/>
      <c r="NDN101" s="1"/>
      <c r="NDO101" s="1"/>
      <c r="NDP101" s="1"/>
      <c r="NDQ101" s="1"/>
      <c r="NDR101" s="1"/>
      <c r="NDS101" s="1"/>
      <c r="NDT101" s="1"/>
      <c r="NDU101" s="1"/>
      <c r="NDV101" s="1"/>
      <c r="NDW101" s="1"/>
      <c r="NDX101" s="1"/>
      <c r="NDY101" s="1"/>
      <c r="NDZ101" s="1"/>
      <c r="NEA101" s="1"/>
      <c r="NEB101" s="1"/>
      <c r="NEC101" s="1"/>
      <c r="NED101" s="1"/>
      <c r="NEE101" s="1"/>
      <c r="NEF101" s="1"/>
      <c r="NEG101" s="1"/>
      <c r="NEH101" s="1"/>
      <c r="NEI101" s="1"/>
      <c r="NEJ101" s="1"/>
      <c r="NEK101" s="1"/>
      <c r="NEL101" s="1"/>
      <c r="NEM101" s="1"/>
      <c r="NEN101" s="1"/>
      <c r="NEO101" s="1"/>
      <c r="NEP101" s="1"/>
      <c r="NEQ101" s="1"/>
      <c r="NER101" s="1"/>
      <c r="NES101" s="1"/>
      <c r="NET101" s="1"/>
      <c r="NEU101" s="1"/>
      <c r="NEV101" s="1"/>
      <c r="NEW101" s="1"/>
      <c r="NEX101" s="1"/>
      <c r="NEY101" s="1"/>
      <c r="NEZ101" s="1"/>
      <c r="NFA101" s="1"/>
      <c r="NFB101" s="1"/>
      <c r="NFC101" s="1"/>
      <c r="NFD101" s="1"/>
      <c r="NFE101" s="1"/>
      <c r="NFF101" s="1"/>
      <c r="NFG101" s="1"/>
      <c r="NFH101" s="1"/>
      <c r="NFI101" s="1"/>
      <c r="NFJ101" s="1"/>
      <c r="NFK101" s="1"/>
      <c r="NFL101" s="1"/>
      <c r="NFM101" s="1"/>
      <c r="NFN101" s="1"/>
      <c r="NFO101" s="1"/>
      <c r="NFP101" s="1"/>
      <c r="NFQ101" s="1"/>
      <c r="NFR101" s="1"/>
      <c r="NFS101" s="1"/>
      <c r="NFT101" s="1"/>
      <c r="NFU101" s="1"/>
      <c r="NFV101" s="1"/>
      <c r="NFW101" s="1"/>
      <c r="NFX101" s="1"/>
      <c r="NFY101" s="1"/>
      <c r="NFZ101" s="1"/>
      <c r="NGA101" s="1"/>
      <c r="NGB101" s="1"/>
      <c r="NGC101" s="1"/>
      <c r="NGD101" s="1"/>
      <c r="NGE101" s="1"/>
      <c r="NGF101" s="1"/>
      <c r="NGG101" s="1"/>
      <c r="NGH101" s="1"/>
      <c r="NGI101" s="1"/>
      <c r="NGJ101" s="1"/>
      <c r="NGK101" s="1"/>
      <c r="NGL101" s="1"/>
      <c r="NGM101" s="1"/>
      <c r="NGN101" s="1"/>
      <c r="NGO101" s="1"/>
      <c r="NGP101" s="1"/>
      <c r="NGQ101" s="1"/>
      <c r="NGR101" s="1"/>
      <c r="NGS101" s="1"/>
      <c r="NGT101" s="1"/>
      <c r="NGU101" s="1"/>
      <c r="NGV101" s="1"/>
      <c r="NGW101" s="1"/>
      <c r="NGX101" s="1"/>
      <c r="NGY101" s="1"/>
      <c r="NGZ101" s="1"/>
      <c r="NHA101" s="1"/>
      <c r="NHB101" s="1"/>
      <c r="NHC101" s="1"/>
      <c r="NHD101" s="1"/>
      <c r="NHE101" s="1"/>
      <c r="NHF101" s="1"/>
      <c r="NHG101" s="1"/>
      <c r="NHH101" s="1"/>
      <c r="NHI101" s="1"/>
      <c r="NHJ101" s="1"/>
      <c r="NHK101" s="1"/>
      <c r="NHL101" s="1"/>
      <c r="NHM101" s="1"/>
      <c r="NHN101" s="1"/>
      <c r="NHO101" s="1"/>
      <c r="NHP101" s="1"/>
      <c r="NHQ101" s="1"/>
      <c r="NHR101" s="1"/>
      <c r="NHS101" s="1"/>
      <c r="NHT101" s="1"/>
      <c r="NHU101" s="1"/>
      <c r="NHV101" s="1"/>
      <c r="NHW101" s="1"/>
      <c r="NHX101" s="1"/>
      <c r="NHY101" s="1"/>
      <c r="NHZ101" s="1"/>
      <c r="NIA101" s="1"/>
      <c r="NIB101" s="1"/>
      <c r="NIC101" s="1"/>
      <c r="NID101" s="1"/>
      <c r="NIE101" s="1"/>
      <c r="NIF101" s="1"/>
      <c r="NIG101" s="1"/>
      <c r="NIH101" s="1"/>
      <c r="NII101" s="1"/>
      <c r="NIJ101" s="1"/>
      <c r="NIK101" s="1"/>
      <c r="NIL101" s="1"/>
      <c r="NIM101" s="1"/>
      <c r="NIN101" s="1"/>
      <c r="NIO101" s="1"/>
      <c r="NIP101" s="1"/>
      <c r="NIQ101" s="1"/>
      <c r="NIR101" s="1"/>
      <c r="NIS101" s="1"/>
      <c r="NIT101" s="1"/>
      <c r="NIU101" s="1"/>
      <c r="NIV101" s="1"/>
      <c r="NIW101" s="1"/>
      <c r="NIX101" s="1"/>
      <c r="NIY101" s="1"/>
      <c r="NIZ101" s="1"/>
      <c r="NJA101" s="1"/>
      <c r="NJB101" s="1"/>
      <c r="NJC101" s="1"/>
      <c r="NJD101" s="1"/>
      <c r="NJE101" s="1"/>
      <c r="NJF101" s="1"/>
      <c r="NJG101" s="1"/>
      <c r="NJH101" s="1"/>
      <c r="NJI101" s="1"/>
      <c r="NJJ101" s="1"/>
      <c r="NJK101" s="1"/>
      <c r="NJL101" s="1"/>
      <c r="NJM101" s="1"/>
      <c r="NJN101" s="1"/>
      <c r="NJO101" s="1"/>
      <c r="NJP101" s="1"/>
      <c r="NJQ101" s="1"/>
      <c r="NJR101" s="1"/>
      <c r="NJS101" s="1"/>
      <c r="NJT101" s="1"/>
      <c r="NJU101" s="1"/>
      <c r="NJV101" s="1"/>
      <c r="NJW101" s="1"/>
      <c r="NJX101" s="1"/>
      <c r="NJY101" s="1"/>
      <c r="NJZ101" s="1"/>
      <c r="NKA101" s="1"/>
      <c r="NKB101" s="1"/>
      <c r="NKC101" s="1"/>
      <c r="NKD101" s="1"/>
      <c r="NKE101" s="1"/>
      <c r="NKF101" s="1"/>
      <c r="NKG101" s="1"/>
      <c r="NKH101" s="1"/>
      <c r="NKI101" s="1"/>
      <c r="NKJ101" s="1"/>
      <c r="NKK101" s="1"/>
      <c r="NKL101" s="1"/>
      <c r="NKM101" s="1"/>
      <c r="NKN101" s="1"/>
      <c r="NKO101" s="1"/>
      <c r="NKP101" s="1"/>
      <c r="NKQ101" s="1"/>
      <c r="NKR101" s="1"/>
      <c r="NKS101" s="1"/>
      <c r="NKT101" s="1"/>
      <c r="NKU101" s="1"/>
      <c r="NKV101" s="1"/>
      <c r="NKW101" s="1"/>
      <c r="NKX101" s="1"/>
      <c r="NKY101" s="1"/>
      <c r="NKZ101" s="1"/>
      <c r="NLA101" s="1"/>
      <c r="NLB101" s="1"/>
      <c r="NLC101" s="1"/>
      <c r="NLD101" s="1"/>
      <c r="NLE101" s="1"/>
      <c r="NLF101" s="1"/>
      <c r="NLG101" s="1"/>
      <c r="NLH101" s="1"/>
      <c r="NLI101" s="1"/>
      <c r="NLJ101" s="1"/>
      <c r="NLK101" s="1"/>
      <c r="NLL101" s="1"/>
      <c r="NLM101" s="1"/>
      <c r="NLN101" s="1"/>
      <c r="NLO101" s="1"/>
      <c r="NLP101" s="1"/>
      <c r="NLQ101" s="1"/>
      <c r="NLR101" s="1"/>
      <c r="NLS101" s="1"/>
      <c r="NLT101" s="1"/>
      <c r="NLU101" s="1"/>
      <c r="NLV101" s="1"/>
      <c r="NLW101" s="1"/>
      <c r="NLX101" s="1"/>
      <c r="NLY101" s="1"/>
      <c r="NLZ101" s="1"/>
      <c r="NMA101" s="1"/>
      <c r="NMB101" s="1"/>
      <c r="NMC101" s="1"/>
      <c r="NMD101" s="1"/>
      <c r="NME101" s="1"/>
      <c r="NMF101" s="1"/>
      <c r="NMG101" s="1"/>
      <c r="NMH101" s="1"/>
      <c r="NMI101" s="1"/>
      <c r="NMJ101" s="1"/>
      <c r="NMK101" s="1"/>
      <c r="NML101" s="1"/>
      <c r="NMM101" s="1"/>
      <c r="NMN101" s="1"/>
      <c r="NMO101" s="1"/>
      <c r="NMP101" s="1"/>
      <c r="NMQ101" s="1"/>
      <c r="NMR101" s="1"/>
      <c r="NMS101" s="1"/>
      <c r="NMT101" s="1"/>
      <c r="NMU101" s="1"/>
      <c r="NMV101" s="1"/>
      <c r="NMW101" s="1"/>
      <c r="NMX101" s="1"/>
      <c r="NMY101" s="1"/>
      <c r="NMZ101" s="1"/>
      <c r="NNA101" s="1"/>
      <c r="NNB101" s="1"/>
      <c r="NNC101" s="1"/>
      <c r="NND101" s="1"/>
      <c r="NNE101" s="1"/>
      <c r="NNF101" s="1"/>
      <c r="NNG101" s="1"/>
      <c r="NNH101" s="1"/>
      <c r="NNI101" s="1"/>
      <c r="NNJ101" s="1"/>
      <c r="NNK101" s="1"/>
      <c r="NNL101" s="1"/>
      <c r="NNM101" s="1"/>
      <c r="NNN101" s="1"/>
      <c r="NNO101" s="1"/>
      <c r="NNP101" s="1"/>
      <c r="NNQ101" s="1"/>
      <c r="NNR101" s="1"/>
      <c r="NNS101" s="1"/>
      <c r="NNT101" s="1"/>
      <c r="NNU101" s="1"/>
      <c r="NNV101" s="1"/>
      <c r="NNW101" s="1"/>
      <c r="NNX101" s="1"/>
      <c r="NNY101" s="1"/>
      <c r="NNZ101" s="1"/>
      <c r="NOA101" s="1"/>
      <c r="NOB101" s="1"/>
      <c r="NOC101" s="1"/>
      <c r="NOD101" s="1"/>
      <c r="NOE101" s="1"/>
      <c r="NOF101" s="1"/>
      <c r="NOG101" s="1"/>
      <c r="NOH101" s="1"/>
      <c r="NOI101" s="1"/>
      <c r="NOJ101" s="1"/>
      <c r="NOK101" s="1"/>
      <c r="NOL101" s="1"/>
      <c r="NOM101" s="1"/>
      <c r="NON101" s="1"/>
      <c r="NOO101" s="1"/>
      <c r="NOP101" s="1"/>
      <c r="NOQ101" s="1"/>
      <c r="NOR101" s="1"/>
      <c r="NOS101" s="1"/>
      <c r="NOT101" s="1"/>
      <c r="NOU101" s="1"/>
      <c r="NOV101" s="1"/>
      <c r="NOW101" s="1"/>
      <c r="NOX101" s="1"/>
      <c r="NOY101" s="1"/>
      <c r="NOZ101" s="1"/>
      <c r="NPA101" s="1"/>
      <c r="NPB101" s="1"/>
      <c r="NPC101" s="1"/>
      <c r="NPD101" s="1"/>
      <c r="NPE101" s="1"/>
      <c r="NPF101" s="1"/>
      <c r="NPG101" s="1"/>
      <c r="NPH101" s="1"/>
      <c r="NPI101" s="1"/>
      <c r="NPJ101" s="1"/>
      <c r="NPK101" s="1"/>
      <c r="NPL101" s="1"/>
      <c r="NPM101" s="1"/>
      <c r="NPN101" s="1"/>
      <c r="NPO101" s="1"/>
      <c r="NPP101" s="1"/>
      <c r="NPQ101" s="1"/>
      <c r="NPR101" s="1"/>
      <c r="NPS101" s="1"/>
      <c r="NPT101" s="1"/>
      <c r="NPU101" s="1"/>
      <c r="NPV101" s="1"/>
      <c r="NPW101" s="1"/>
      <c r="NPX101" s="1"/>
      <c r="NPY101" s="1"/>
      <c r="NPZ101" s="1"/>
      <c r="NQA101" s="1"/>
      <c r="NQB101" s="1"/>
      <c r="NQC101" s="1"/>
      <c r="NQD101" s="1"/>
      <c r="NQE101" s="1"/>
      <c r="NQF101" s="1"/>
      <c r="NQG101" s="1"/>
      <c r="NQH101" s="1"/>
      <c r="NQI101" s="1"/>
      <c r="NQJ101" s="1"/>
      <c r="NQK101" s="1"/>
      <c r="NQL101" s="1"/>
      <c r="NQM101" s="1"/>
      <c r="NQN101" s="1"/>
      <c r="NQO101" s="1"/>
      <c r="NQP101" s="1"/>
      <c r="NQQ101" s="1"/>
      <c r="NQR101" s="1"/>
      <c r="NQS101" s="1"/>
      <c r="NQT101" s="1"/>
      <c r="NQU101" s="1"/>
      <c r="NQV101" s="1"/>
      <c r="NQW101" s="1"/>
      <c r="NQX101" s="1"/>
      <c r="NQY101" s="1"/>
      <c r="NQZ101" s="1"/>
      <c r="NRA101" s="1"/>
      <c r="NRB101" s="1"/>
      <c r="NRC101" s="1"/>
      <c r="NRD101" s="1"/>
      <c r="NRE101" s="1"/>
      <c r="NRF101" s="1"/>
      <c r="NRG101" s="1"/>
      <c r="NRH101" s="1"/>
      <c r="NRI101" s="1"/>
      <c r="NRJ101" s="1"/>
      <c r="NRK101" s="1"/>
      <c r="NRL101" s="1"/>
      <c r="NRM101" s="1"/>
      <c r="NRN101" s="1"/>
      <c r="NRO101" s="1"/>
      <c r="NRP101" s="1"/>
      <c r="NRQ101" s="1"/>
      <c r="NRR101" s="1"/>
      <c r="NRS101" s="1"/>
      <c r="NRT101" s="1"/>
      <c r="NRU101" s="1"/>
      <c r="NRV101" s="1"/>
      <c r="NRW101" s="1"/>
      <c r="NRX101" s="1"/>
      <c r="NRY101" s="1"/>
      <c r="NRZ101" s="1"/>
      <c r="NSA101" s="1"/>
      <c r="NSB101" s="1"/>
      <c r="NSC101" s="1"/>
      <c r="NSD101" s="1"/>
      <c r="NSE101" s="1"/>
      <c r="NSF101" s="1"/>
      <c r="NSG101" s="1"/>
      <c r="NSH101" s="1"/>
      <c r="NSI101" s="1"/>
      <c r="NSJ101" s="1"/>
      <c r="NSK101" s="1"/>
      <c r="NSL101" s="1"/>
      <c r="NSM101" s="1"/>
      <c r="NSN101" s="1"/>
      <c r="NSO101" s="1"/>
      <c r="NSP101" s="1"/>
      <c r="NSQ101" s="1"/>
      <c r="NSR101" s="1"/>
      <c r="NSS101" s="1"/>
      <c r="NST101" s="1"/>
      <c r="NSU101" s="1"/>
      <c r="NSV101" s="1"/>
      <c r="NSW101" s="1"/>
      <c r="NSX101" s="1"/>
      <c r="NSY101" s="1"/>
      <c r="NSZ101" s="1"/>
      <c r="NTA101" s="1"/>
      <c r="NTB101" s="1"/>
      <c r="NTC101" s="1"/>
      <c r="NTD101" s="1"/>
      <c r="NTE101" s="1"/>
      <c r="NTF101" s="1"/>
      <c r="NTG101" s="1"/>
      <c r="NTH101" s="1"/>
      <c r="NTI101" s="1"/>
      <c r="NTJ101" s="1"/>
      <c r="NTK101" s="1"/>
      <c r="NTL101" s="1"/>
      <c r="NTM101" s="1"/>
      <c r="NTN101" s="1"/>
      <c r="NTO101" s="1"/>
      <c r="NTP101" s="1"/>
      <c r="NTQ101" s="1"/>
      <c r="NTR101" s="1"/>
      <c r="NTS101" s="1"/>
      <c r="NTT101" s="1"/>
      <c r="NTU101" s="1"/>
      <c r="NTV101" s="1"/>
      <c r="NTW101" s="1"/>
      <c r="NTX101" s="1"/>
      <c r="NTY101" s="1"/>
      <c r="NTZ101" s="1"/>
      <c r="NUA101" s="1"/>
      <c r="NUB101" s="1"/>
      <c r="NUC101" s="1"/>
      <c r="NUD101" s="1"/>
      <c r="NUE101" s="1"/>
      <c r="NUF101" s="1"/>
      <c r="NUG101" s="1"/>
      <c r="NUH101" s="1"/>
      <c r="NUI101" s="1"/>
      <c r="NUJ101" s="1"/>
      <c r="NUK101" s="1"/>
      <c r="NUL101" s="1"/>
      <c r="NUM101" s="1"/>
      <c r="NUN101" s="1"/>
      <c r="NUO101" s="1"/>
      <c r="NUP101" s="1"/>
      <c r="NUQ101" s="1"/>
      <c r="NUR101" s="1"/>
      <c r="NUS101" s="1"/>
      <c r="NUT101" s="1"/>
      <c r="NUU101" s="1"/>
      <c r="NUV101" s="1"/>
      <c r="NUW101" s="1"/>
      <c r="NUX101" s="1"/>
      <c r="NUY101" s="1"/>
      <c r="NUZ101" s="1"/>
      <c r="NVA101" s="1"/>
      <c r="NVB101" s="1"/>
      <c r="NVC101" s="1"/>
      <c r="NVD101" s="1"/>
      <c r="NVE101" s="1"/>
      <c r="NVF101" s="1"/>
      <c r="NVG101" s="1"/>
      <c r="NVH101" s="1"/>
      <c r="NVI101" s="1"/>
      <c r="NVJ101" s="1"/>
      <c r="NVK101" s="1"/>
      <c r="NVL101" s="1"/>
      <c r="NVM101" s="1"/>
      <c r="NVN101" s="1"/>
      <c r="NVO101" s="1"/>
      <c r="NVP101" s="1"/>
      <c r="NVQ101" s="1"/>
      <c r="NVR101" s="1"/>
      <c r="NVS101" s="1"/>
      <c r="NVT101" s="1"/>
      <c r="NVU101" s="1"/>
      <c r="NVV101" s="1"/>
      <c r="NVW101" s="1"/>
      <c r="NVX101" s="1"/>
      <c r="NVY101" s="1"/>
      <c r="NVZ101" s="1"/>
      <c r="NWA101" s="1"/>
      <c r="NWB101" s="1"/>
      <c r="NWC101" s="1"/>
      <c r="NWD101" s="1"/>
      <c r="NWE101" s="1"/>
      <c r="NWF101" s="1"/>
      <c r="NWG101" s="1"/>
      <c r="NWH101" s="1"/>
      <c r="NWI101" s="1"/>
      <c r="NWJ101" s="1"/>
      <c r="NWK101" s="1"/>
      <c r="NWL101" s="1"/>
      <c r="NWM101" s="1"/>
      <c r="NWN101" s="1"/>
      <c r="NWO101" s="1"/>
      <c r="NWP101" s="1"/>
      <c r="NWQ101" s="1"/>
      <c r="NWR101" s="1"/>
      <c r="NWS101" s="1"/>
      <c r="NWT101" s="1"/>
      <c r="NWU101" s="1"/>
      <c r="NWV101" s="1"/>
      <c r="NWW101" s="1"/>
      <c r="NWX101" s="1"/>
      <c r="NWY101" s="1"/>
      <c r="NWZ101" s="1"/>
      <c r="NXA101" s="1"/>
      <c r="NXB101" s="1"/>
      <c r="NXC101" s="1"/>
      <c r="NXD101" s="1"/>
      <c r="NXE101" s="1"/>
      <c r="NXF101" s="1"/>
      <c r="NXG101" s="1"/>
      <c r="NXH101" s="1"/>
      <c r="NXI101" s="1"/>
      <c r="NXJ101" s="1"/>
      <c r="NXK101" s="1"/>
      <c r="NXL101" s="1"/>
      <c r="NXM101" s="1"/>
      <c r="NXN101" s="1"/>
      <c r="NXO101" s="1"/>
      <c r="NXP101" s="1"/>
      <c r="NXQ101" s="1"/>
      <c r="NXR101" s="1"/>
      <c r="NXS101" s="1"/>
      <c r="NXT101" s="1"/>
      <c r="NXU101" s="1"/>
      <c r="NXV101" s="1"/>
      <c r="NXW101" s="1"/>
      <c r="NXX101" s="1"/>
      <c r="NXY101" s="1"/>
      <c r="NXZ101" s="1"/>
      <c r="NYA101" s="1"/>
      <c r="NYB101" s="1"/>
      <c r="NYC101" s="1"/>
      <c r="NYD101" s="1"/>
      <c r="NYE101" s="1"/>
      <c r="NYF101" s="1"/>
      <c r="NYG101" s="1"/>
      <c r="NYH101" s="1"/>
      <c r="NYI101" s="1"/>
      <c r="NYJ101" s="1"/>
      <c r="NYK101" s="1"/>
      <c r="NYL101" s="1"/>
      <c r="NYM101" s="1"/>
      <c r="NYN101" s="1"/>
      <c r="NYO101" s="1"/>
      <c r="NYP101" s="1"/>
      <c r="NYQ101" s="1"/>
      <c r="NYR101" s="1"/>
      <c r="NYS101" s="1"/>
      <c r="NYT101" s="1"/>
      <c r="NYU101" s="1"/>
      <c r="NYV101" s="1"/>
      <c r="NYW101" s="1"/>
      <c r="NYX101" s="1"/>
      <c r="NYY101" s="1"/>
      <c r="NYZ101" s="1"/>
      <c r="NZA101" s="1"/>
      <c r="NZB101" s="1"/>
      <c r="NZC101" s="1"/>
      <c r="NZD101" s="1"/>
      <c r="NZE101" s="1"/>
      <c r="NZF101" s="1"/>
      <c r="NZG101" s="1"/>
      <c r="NZH101" s="1"/>
      <c r="NZI101" s="1"/>
      <c r="NZJ101" s="1"/>
      <c r="NZK101" s="1"/>
      <c r="NZL101" s="1"/>
      <c r="NZM101" s="1"/>
      <c r="NZN101" s="1"/>
      <c r="NZO101" s="1"/>
      <c r="NZP101" s="1"/>
      <c r="NZQ101" s="1"/>
      <c r="NZR101" s="1"/>
      <c r="NZS101" s="1"/>
      <c r="NZT101" s="1"/>
      <c r="NZU101" s="1"/>
      <c r="NZV101" s="1"/>
      <c r="NZW101" s="1"/>
      <c r="NZX101" s="1"/>
      <c r="NZY101" s="1"/>
      <c r="NZZ101" s="1"/>
      <c r="OAA101" s="1"/>
      <c r="OAB101" s="1"/>
      <c r="OAC101" s="1"/>
      <c r="OAD101" s="1"/>
      <c r="OAE101" s="1"/>
      <c r="OAF101" s="1"/>
      <c r="OAG101" s="1"/>
      <c r="OAH101" s="1"/>
      <c r="OAI101" s="1"/>
      <c r="OAJ101" s="1"/>
      <c r="OAK101" s="1"/>
      <c r="OAL101" s="1"/>
      <c r="OAM101" s="1"/>
      <c r="OAN101" s="1"/>
      <c r="OAO101" s="1"/>
      <c r="OAP101" s="1"/>
      <c r="OAQ101" s="1"/>
      <c r="OAR101" s="1"/>
      <c r="OAS101" s="1"/>
      <c r="OAT101" s="1"/>
      <c r="OAU101" s="1"/>
      <c r="OAV101" s="1"/>
      <c r="OAW101" s="1"/>
      <c r="OAX101" s="1"/>
      <c r="OAY101" s="1"/>
      <c r="OAZ101" s="1"/>
      <c r="OBA101" s="1"/>
      <c r="OBB101" s="1"/>
      <c r="OBC101" s="1"/>
      <c r="OBD101" s="1"/>
      <c r="OBE101" s="1"/>
      <c r="OBF101" s="1"/>
      <c r="OBG101" s="1"/>
      <c r="OBH101" s="1"/>
      <c r="OBI101" s="1"/>
      <c r="OBJ101" s="1"/>
      <c r="OBK101" s="1"/>
      <c r="OBL101" s="1"/>
      <c r="OBM101" s="1"/>
      <c r="OBN101" s="1"/>
      <c r="OBO101" s="1"/>
      <c r="OBP101" s="1"/>
      <c r="OBQ101" s="1"/>
      <c r="OBR101" s="1"/>
      <c r="OBS101" s="1"/>
      <c r="OBT101" s="1"/>
      <c r="OBU101" s="1"/>
      <c r="OBV101" s="1"/>
      <c r="OBW101" s="1"/>
      <c r="OBX101" s="1"/>
      <c r="OBY101" s="1"/>
      <c r="OBZ101" s="1"/>
      <c r="OCA101" s="1"/>
      <c r="OCB101" s="1"/>
      <c r="OCC101" s="1"/>
      <c r="OCD101" s="1"/>
      <c r="OCE101" s="1"/>
      <c r="OCF101" s="1"/>
      <c r="OCG101" s="1"/>
      <c r="OCH101" s="1"/>
      <c r="OCI101" s="1"/>
      <c r="OCJ101" s="1"/>
      <c r="OCK101" s="1"/>
      <c r="OCL101" s="1"/>
      <c r="OCM101" s="1"/>
      <c r="OCN101" s="1"/>
      <c r="OCO101" s="1"/>
      <c r="OCP101" s="1"/>
      <c r="OCQ101" s="1"/>
      <c r="OCR101" s="1"/>
      <c r="OCS101" s="1"/>
      <c r="OCT101" s="1"/>
      <c r="OCU101" s="1"/>
      <c r="OCV101" s="1"/>
      <c r="OCW101" s="1"/>
      <c r="OCX101" s="1"/>
      <c r="OCY101" s="1"/>
      <c r="OCZ101" s="1"/>
      <c r="ODA101" s="1"/>
      <c r="ODB101" s="1"/>
      <c r="ODC101" s="1"/>
      <c r="ODD101" s="1"/>
      <c r="ODE101" s="1"/>
      <c r="ODF101" s="1"/>
      <c r="ODG101" s="1"/>
      <c r="ODH101" s="1"/>
      <c r="ODI101" s="1"/>
      <c r="ODJ101" s="1"/>
      <c r="ODK101" s="1"/>
      <c r="ODL101" s="1"/>
      <c r="ODM101" s="1"/>
      <c r="ODN101" s="1"/>
      <c r="ODO101" s="1"/>
      <c r="ODP101" s="1"/>
      <c r="ODQ101" s="1"/>
      <c r="ODR101" s="1"/>
      <c r="ODS101" s="1"/>
      <c r="ODT101" s="1"/>
      <c r="ODU101" s="1"/>
      <c r="ODV101" s="1"/>
      <c r="ODW101" s="1"/>
      <c r="ODX101" s="1"/>
      <c r="ODY101" s="1"/>
      <c r="ODZ101" s="1"/>
      <c r="OEA101" s="1"/>
      <c r="OEB101" s="1"/>
      <c r="OEC101" s="1"/>
      <c r="OED101" s="1"/>
      <c r="OEE101" s="1"/>
      <c r="OEF101" s="1"/>
      <c r="OEG101" s="1"/>
      <c r="OEH101" s="1"/>
      <c r="OEI101" s="1"/>
      <c r="OEJ101" s="1"/>
      <c r="OEK101" s="1"/>
      <c r="OEL101" s="1"/>
      <c r="OEM101" s="1"/>
      <c r="OEN101" s="1"/>
      <c r="OEO101" s="1"/>
      <c r="OEP101" s="1"/>
      <c r="OEQ101" s="1"/>
      <c r="OER101" s="1"/>
      <c r="OES101" s="1"/>
      <c r="OET101" s="1"/>
      <c r="OEU101" s="1"/>
      <c r="OEV101" s="1"/>
      <c r="OEW101" s="1"/>
      <c r="OEX101" s="1"/>
      <c r="OEY101" s="1"/>
      <c r="OEZ101" s="1"/>
      <c r="OFA101" s="1"/>
      <c r="OFB101" s="1"/>
      <c r="OFC101" s="1"/>
      <c r="OFD101" s="1"/>
      <c r="OFE101" s="1"/>
      <c r="OFF101" s="1"/>
      <c r="OFG101" s="1"/>
      <c r="OFH101" s="1"/>
      <c r="OFI101" s="1"/>
      <c r="OFJ101" s="1"/>
      <c r="OFK101" s="1"/>
      <c r="OFL101" s="1"/>
      <c r="OFM101" s="1"/>
      <c r="OFN101" s="1"/>
      <c r="OFO101" s="1"/>
      <c r="OFP101" s="1"/>
      <c r="OFQ101" s="1"/>
      <c r="OFR101" s="1"/>
      <c r="OFS101" s="1"/>
      <c r="OFT101" s="1"/>
      <c r="OFU101" s="1"/>
      <c r="OFV101" s="1"/>
      <c r="OFW101" s="1"/>
      <c r="OFX101" s="1"/>
      <c r="OFY101" s="1"/>
      <c r="OFZ101" s="1"/>
      <c r="OGA101" s="1"/>
      <c r="OGB101" s="1"/>
      <c r="OGC101" s="1"/>
      <c r="OGD101" s="1"/>
      <c r="OGE101" s="1"/>
      <c r="OGF101" s="1"/>
      <c r="OGG101" s="1"/>
      <c r="OGH101" s="1"/>
      <c r="OGI101" s="1"/>
      <c r="OGJ101" s="1"/>
      <c r="OGK101" s="1"/>
      <c r="OGL101" s="1"/>
      <c r="OGM101" s="1"/>
      <c r="OGN101" s="1"/>
      <c r="OGO101" s="1"/>
      <c r="OGP101" s="1"/>
      <c r="OGQ101" s="1"/>
      <c r="OGR101" s="1"/>
      <c r="OGS101" s="1"/>
      <c r="OGT101" s="1"/>
      <c r="OGU101" s="1"/>
      <c r="OGV101" s="1"/>
      <c r="OGW101" s="1"/>
      <c r="OGX101" s="1"/>
      <c r="OGY101" s="1"/>
      <c r="OGZ101" s="1"/>
      <c r="OHA101" s="1"/>
      <c r="OHB101" s="1"/>
      <c r="OHC101" s="1"/>
      <c r="OHD101" s="1"/>
      <c r="OHE101" s="1"/>
      <c r="OHF101" s="1"/>
      <c r="OHG101" s="1"/>
      <c r="OHH101" s="1"/>
      <c r="OHI101" s="1"/>
      <c r="OHJ101" s="1"/>
      <c r="OHK101" s="1"/>
      <c r="OHL101" s="1"/>
      <c r="OHM101" s="1"/>
      <c r="OHN101" s="1"/>
      <c r="OHO101" s="1"/>
      <c r="OHP101" s="1"/>
      <c r="OHQ101" s="1"/>
      <c r="OHR101" s="1"/>
      <c r="OHS101" s="1"/>
      <c r="OHT101" s="1"/>
      <c r="OHU101" s="1"/>
      <c r="OHV101" s="1"/>
      <c r="OHW101" s="1"/>
      <c r="OHX101" s="1"/>
      <c r="OHY101" s="1"/>
      <c r="OHZ101" s="1"/>
      <c r="OIA101" s="1"/>
      <c r="OIB101" s="1"/>
      <c r="OIC101" s="1"/>
      <c r="OID101" s="1"/>
      <c r="OIE101" s="1"/>
      <c r="OIF101" s="1"/>
      <c r="OIG101" s="1"/>
      <c r="OIH101" s="1"/>
      <c r="OII101" s="1"/>
      <c r="OIJ101" s="1"/>
      <c r="OIK101" s="1"/>
      <c r="OIL101" s="1"/>
      <c r="OIM101" s="1"/>
      <c r="OIN101" s="1"/>
      <c r="OIO101" s="1"/>
      <c r="OIP101" s="1"/>
      <c r="OIQ101" s="1"/>
      <c r="OIR101" s="1"/>
      <c r="OIS101" s="1"/>
      <c r="OIT101" s="1"/>
      <c r="OIU101" s="1"/>
      <c r="OIV101" s="1"/>
      <c r="OIW101" s="1"/>
      <c r="OIX101" s="1"/>
      <c r="OIY101" s="1"/>
      <c r="OIZ101" s="1"/>
      <c r="OJA101" s="1"/>
      <c r="OJB101" s="1"/>
      <c r="OJC101" s="1"/>
      <c r="OJD101" s="1"/>
      <c r="OJE101" s="1"/>
      <c r="OJF101" s="1"/>
      <c r="OJG101" s="1"/>
      <c r="OJH101" s="1"/>
      <c r="OJI101" s="1"/>
      <c r="OJJ101" s="1"/>
      <c r="OJK101" s="1"/>
      <c r="OJL101" s="1"/>
      <c r="OJM101" s="1"/>
      <c r="OJN101" s="1"/>
      <c r="OJO101" s="1"/>
      <c r="OJP101" s="1"/>
      <c r="OJQ101" s="1"/>
      <c r="OJR101" s="1"/>
      <c r="OJS101" s="1"/>
      <c r="OJT101" s="1"/>
      <c r="OJU101" s="1"/>
      <c r="OJV101" s="1"/>
      <c r="OJW101" s="1"/>
      <c r="OJX101" s="1"/>
      <c r="OJY101" s="1"/>
      <c r="OJZ101" s="1"/>
      <c r="OKA101" s="1"/>
      <c r="OKB101" s="1"/>
      <c r="OKC101" s="1"/>
      <c r="OKD101" s="1"/>
      <c r="OKE101" s="1"/>
      <c r="OKF101" s="1"/>
      <c r="OKG101" s="1"/>
      <c r="OKH101" s="1"/>
      <c r="OKI101" s="1"/>
      <c r="OKJ101" s="1"/>
      <c r="OKK101" s="1"/>
      <c r="OKL101" s="1"/>
      <c r="OKM101" s="1"/>
      <c r="OKN101" s="1"/>
      <c r="OKO101" s="1"/>
      <c r="OKP101" s="1"/>
      <c r="OKQ101" s="1"/>
      <c r="OKR101" s="1"/>
      <c r="OKS101" s="1"/>
      <c r="OKT101" s="1"/>
      <c r="OKU101" s="1"/>
      <c r="OKV101" s="1"/>
      <c r="OKW101" s="1"/>
      <c r="OKX101" s="1"/>
      <c r="OKY101" s="1"/>
      <c r="OKZ101" s="1"/>
      <c r="OLA101" s="1"/>
      <c r="OLB101" s="1"/>
      <c r="OLC101" s="1"/>
      <c r="OLD101" s="1"/>
      <c r="OLE101" s="1"/>
      <c r="OLF101" s="1"/>
      <c r="OLG101" s="1"/>
      <c r="OLH101" s="1"/>
      <c r="OLI101" s="1"/>
      <c r="OLJ101" s="1"/>
      <c r="OLK101" s="1"/>
      <c r="OLL101" s="1"/>
      <c r="OLM101" s="1"/>
      <c r="OLN101" s="1"/>
      <c r="OLO101" s="1"/>
      <c r="OLP101" s="1"/>
      <c r="OLQ101" s="1"/>
      <c r="OLR101" s="1"/>
      <c r="OLS101" s="1"/>
      <c r="OLT101" s="1"/>
      <c r="OLU101" s="1"/>
      <c r="OLV101" s="1"/>
      <c r="OLW101" s="1"/>
      <c r="OLX101" s="1"/>
      <c r="OLY101" s="1"/>
      <c r="OLZ101" s="1"/>
      <c r="OMA101" s="1"/>
      <c r="OMB101" s="1"/>
      <c r="OMC101" s="1"/>
      <c r="OMD101" s="1"/>
      <c r="OME101" s="1"/>
      <c r="OMF101" s="1"/>
      <c r="OMG101" s="1"/>
      <c r="OMH101" s="1"/>
      <c r="OMI101" s="1"/>
      <c r="OMJ101" s="1"/>
      <c r="OMK101" s="1"/>
      <c r="OML101" s="1"/>
      <c r="OMM101" s="1"/>
      <c r="OMN101" s="1"/>
      <c r="OMO101" s="1"/>
      <c r="OMP101" s="1"/>
      <c r="OMQ101" s="1"/>
      <c r="OMR101" s="1"/>
      <c r="OMS101" s="1"/>
      <c r="OMT101" s="1"/>
      <c r="OMU101" s="1"/>
      <c r="OMV101" s="1"/>
      <c r="OMW101" s="1"/>
      <c r="OMX101" s="1"/>
      <c r="OMY101" s="1"/>
      <c r="OMZ101" s="1"/>
      <c r="ONA101" s="1"/>
      <c r="ONB101" s="1"/>
      <c r="ONC101" s="1"/>
      <c r="OND101" s="1"/>
      <c r="ONE101" s="1"/>
      <c r="ONF101" s="1"/>
      <c r="ONG101" s="1"/>
      <c r="ONH101" s="1"/>
      <c r="ONI101" s="1"/>
      <c r="ONJ101" s="1"/>
      <c r="ONK101" s="1"/>
      <c r="ONL101" s="1"/>
      <c r="ONM101" s="1"/>
      <c r="ONN101" s="1"/>
      <c r="ONO101" s="1"/>
      <c r="ONP101" s="1"/>
      <c r="ONQ101" s="1"/>
      <c r="ONR101" s="1"/>
      <c r="ONS101" s="1"/>
      <c r="ONT101" s="1"/>
      <c r="ONU101" s="1"/>
      <c r="ONV101" s="1"/>
      <c r="ONW101" s="1"/>
      <c r="ONX101" s="1"/>
      <c r="ONY101" s="1"/>
      <c r="ONZ101" s="1"/>
      <c r="OOA101" s="1"/>
      <c r="OOB101" s="1"/>
      <c r="OOC101" s="1"/>
      <c r="OOD101" s="1"/>
      <c r="OOE101" s="1"/>
      <c r="OOF101" s="1"/>
      <c r="OOG101" s="1"/>
      <c r="OOH101" s="1"/>
      <c r="OOI101" s="1"/>
      <c r="OOJ101" s="1"/>
      <c r="OOK101" s="1"/>
      <c r="OOL101" s="1"/>
      <c r="OOM101" s="1"/>
      <c r="OON101" s="1"/>
      <c r="OOO101" s="1"/>
      <c r="OOP101" s="1"/>
      <c r="OOQ101" s="1"/>
      <c r="OOR101" s="1"/>
      <c r="OOS101" s="1"/>
      <c r="OOT101" s="1"/>
      <c r="OOU101" s="1"/>
      <c r="OOV101" s="1"/>
      <c r="OOW101" s="1"/>
      <c r="OOX101" s="1"/>
      <c r="OOY101" s="1"/>
      <c r="OOZ101" s="1"/>
      <c r="OPA101" s="1"/>
      <c r="OPB101" s="1"/>
      <c r="OPC101" s="1"/>
      <c r="OPD101" s="1"/>
      <c r="OPE101" s="1"/>
      <c r="OPF101" s="1"/>
      <c r="OPG101" s="1"/>
      <c r="OPH101" s="1"/>
      <c r="OPI101" s="1"/>
      <c r="OPJ101" s="1"/>
      <c r="OPK101" s="1"/>
      <c r="OPL101" s="1"/>
      <c r="OPM101" s="1"/>
      <c r="OPN101" s="1"/>
      <c r="OPO101" s="1"/>
      <c r="OPP101" s="1"/>
      <c r="OPQ101" s="1"/>
      <c r="OPR101" s="1"/>
      <c r="OPS101" s="1"/>
      <c r="OPT101" s="1"/>
      <c r="OPU101" s="1"/>
      <c r="OPV101" s="1"/>
      <c r="OPW101" s="1"/>
      <c r="OPX101" s="1"/>
      <c r="OPY101" s="1"/>
      <c r="OPZ101" s="1"/>
      <c r="OQA101" s="1"/>
      <c r="OQB101" s="1"/>
      <c r="OQC101" s="1"/>
      <c r="OQD101" s="1"/>
      <c r="OQE101" s="1"/>
      <c r="OQF101" s="1"/>
      <c r="OQG101" s="1"/>
      <c r="OQH101" s="1"/>
      <c r="OQI101" s="1"/>
      <c r="OQJ101" s="1"/>
      <c r="OQK101" s="1"/>
      <c r="OQL101" s="1"/>
      <c r="OQM101" s="1"/>
      <c r="OQN101" s="1"/>
      <c r="OQO101" s="1"/>
      <c r="OQP101" s="1"/>
      <c r="OQQ101" s="1"/>
      <c r="OQR101" s="1"/>
      <c r="OQS101" s="1"/>
      <c r="OQT101" s="1"/>
      <c r="OQU101" s="1"/>
      <c r="OQV101" s="1"/>
      <c r="OQW101" s="1"/>
      <c r="OQX101" s="1"/>
      <c r="OQY101" s="1"/>
      <c r="OQZ101" s="1"/>
      <c r="ORA101" s="1"/>
      <c r="ORB101" s="1"/>
      <c r="ORC101" s="1"/>
      <c r="ORD101" s="1"/>
      <c r="ORE101" s="1"/>
      <c r="ORF101" s="1"/>
      <c r="ORG101" s="1"/>
      <c r="ORH101" s="1"/>
      <c r="ORI101" s="1"/>
      <c r="ORJ101" s="1"/>
      <c r="ORK101" s="1"/>
      <c r="ORL101" s="1"/>
      <c r="ORM101" s="1"/>
      <c r="ORN101" s="1"/>
      <c r="ORO101" s="1"/>
      <c r="ORP101" s="1"/>
      <c r="ORQ101" s="1"/>
      <c r="ORR101" s="1"/>
      <c r="ORS101" s="1"/>
      <c r="ORT101" s="1"/>
      <c r="ORU101" s="1"/>
      <c r="ORV101" s="1"/>
      <c r="ORW101" s="1"/>
      <c r="ORX101" s="1"/>
      <c r="ORY101" s="1"/>
      <c r="ORZ101" s="1"/>
      <c r="OSA101" s="1"/>
      <c r="OSB101" s="1"/>
      <c r="OSC101" s="1"/>
      <c r="OSD101" s="1"/>
      <c r="OSE101" s="1"/>
      <c r="OSF101" s="1"/>
      <c r="OSG101" s="1"/>
      <c r="OSH101" s="1"/>
      <c r="OSI101" s="1"/>
      <c r="OSJ101" s="1"/>
      <c r="OSK101" s="1"/>
      <c r="OSL101" s="1"/>
      <c r="OSM101" s="1"/>
      <c r="OSN101" s="1"/>
      <c r="OSO101" s="1"/>
      <c r="OSP101" s="1"/>
      <c r="OSQ101" s="1"/>
      <c r="OSR101" s="1"/>
      <c r="OSS101" s="1"/>
      <c r="OST101" s="1"/>
      <c r="OSU101" s="1"/>
      <c r="OSV101" s="1"/>
      <c r="OSW101" s="1"/>
      <c r="OSX101" s="1"/>
      <c r="OSY101" s="1"/>
      <c r="OSZ101" s="1"/>
      <c r="OTA101" s="1"/>
      <c r="OTB101" s="1"/>
      <c r="OTC101" s="1"/>
      <c r="OTD101" s="1"/>
      <c r="OTE101" s="1"/>
      <c r="OTF101" s="1"/>
      <c r="OTG101" s="1"/>
      <c r="OTH101" s="1"/>
      <c r="OTI101" s="1"/>
      <c r="OTJ101" s="1"/>
      <c r="OTK101" s="1"/>
      <c r="OTL101" s="1"/>
      <c r="OTM101" s="1"/>
      <c r="OTN101" s="1"/>
      <c r="OTO101" s="1"/>
      <c r="OTP101" s="1"/>
      <c r="OTQ101" s="1"/>
      <c r="OTR101" s="1"/>
      <c r="OTS101" s="1"/>
      <c r="OTT101" s="1"/>
      <c r="OTU101" s="1"/>
      <c r="OTV101" s="1"/>
      <c r="OTW101" s="1"/>
      <c r="OTX101" s="1"/>
      <c r="OTY101" s="1"/>
      <c r="OTZ101" s="1"/>
      <c r="OUA101" s="1"/>
      <c r="OUB101" s="1"/>
      <c r="OUC101" s="1"/>
      <c r="OUD101" s="1"/>
      <c r="OUE101" s="1"/>
      <c r="OUF101" s="1"/>
      <c r="OUG101" s="1"/>
      <c r="OUH101" s="1"/>
      <c r="OUI101" s="1"/>
      <c r="OUJ101" s="1"/>
      <c r="OUK101" s="1"/>
      <c r="OUL101" s="1"/>
      <c r="OUM101" s="1"/>
      <c r="OUN101" s="1"/>
      <c r="OUO101" s="1"/>
      <c r="OUP101" s="1"/>
      <c r="OUQ101" s="1"/>
      <c r="OUR101" s="1"/>
      <c r="OUS101" s="1"/>
      <c r="OUT101" s="1"/>
      <c r="OUU101" s="1"/>
      <c r="OUV101" s="1"/>
      <c r="OUW101" s="1"/>
      <c r="OUX101" s="1"/>
      <c r="OUY101" s="1"/>
      <c r="OUZ101" s="1"/>
      <c r="OVA101" s="1"/>
      <c r="OVB101" s="1"/>
      <c r="OVC101" s="1"/>
      <c r="OVD101" s="1"/>
      <c r="OVE101" s="1"/>
      <c r="OVF101" s="1"/>
      <c r="OVG101" s="1"/>
      <c r="OVH101" s="1"/>
      <c r="OVI101" s="1"/>
      <c r="OVJ101" s="1"/>
      <c r="OVK101" s="1"/>
      <c r="OVL101" s="1"/>
      <c r="OVM101" s="1"/>
      <c r="OVN101" s="1"/>
      <c r="OVO101" s="1"/>
      <c r="OVP101" s="1"/>
      <c r="OVQ101" s="1"/>
      <c r="OVR101" s="1"/>
      <c r="OVS101" s="1"/>
      <c r="OVT101" s="1"/>
      <c r="OVU101" s="1"/>
      <c r="OVV101" s="1"/>
      <c r="OVW101" s="1"/>
      <c r="OVX101" s="1"/>
      <c r="OVY101" s="1"/>
      <c r="OVZ101" s="1"/>
      <c r="OWA101" s="1"/>
      <c r="OWB101" s="1"/>
      <c r="OWC101" s="1"/>
      <c r="OWD101" s="1"/>
      <c r="OWE101" s="1"/>
      <c r="OWF101" s="1"/>
      <c r="OWG101" s="1"/>
      <c r="OWH101" s="1"/>
      <c r="OWI101" s="1"/>
      <c r="OWJ101" s="1"/>
      <c r="OWK101" s="1"/>
      <c r="OWL101" s="1"/>
      <c r="OWM101" s="1"/>
      <c r="OWN101" s="1"/>
      <c r="OWO101" s="1"/>
      <c r="OWP101" s="1"/>
      <c r="OWQ101" s="1"/>
      <c r="OWR101" s="1"/>
      <c r="OWS101" s="1"/>
      <c r="OWT101" s="1"/>
      <c r="OWU101" s="1"/>
      <c r="OWV101" s="1"/>
      <c r="OWW101" s="1"/>
      <c r="OWX101" s="1"/>
      <c r="OWY101" s="1"/>
      <c r="OWZ101" s="1"/>
      <c r="OXA101" s="1"/>
      <c r="OXB101" s="1"/>
      <c r="OXC101" s="1"/>
      <c r="OXD101" s="1"/>
      <c r="OXE101" s="1"/>
      <c r="OXF101" s="1"/>
      <c r="OXG101" s="1"/>
      <c r="OXH101" s="1"/>
      <c r="OXI101" s="1"/>
      <c r="OXJ101" s="1"/>
      <c r="OXK101" s="1"/>
      <c r="OXL101" s="1"/>
      <c r="OXM101" s="1"/>
      <c r="OXN101" s="1"/>
      <c r="OXO101" s="1"/>
      <c r="OXP101" s="1"/>
      <c r="OXQ101" s="1"/>
      <c r="OXR101" s="1"/>
      <c r="OXS101" s="1"/>
      <c r="OXT101" s="1"/>
      <c r="OXU101" s="1"/>
      <c r="OXV101" s="1"/>
      <c r="OXW101" s="1"/>
      <c r="OXX101" s="1"/>
      <c r="OXY101" s="1"/>
      <c r="OXZ101" s="1"/>
      <c r="OYA101" s="1"/>
      <c r="OYB101" s="1"/>
      <c r="OYC101" s="1"/>
      <c r="OYD101" s="1"/>
      <c r="OYE101" s="1"/>
      <c r="OYF101" s="1"/>
      <c r="OYG101" s="1"/>
      <c r="OYH101" s="1"/>
      <c r="OYI101" s="1"/>
      <c r="OYJ101" s="1"/>
      <c r="OYK101" s="1"/>
      <c r="OYL101" s="1"/>
      <c r="OYM101" s="1"/>
      <c r="OYN101" s="1"/>
      <c r="OYO101" s="1"/>
      <c r="OYP101" s="1"/>
      <c r="OYQ101" s="1"/>
      <c r="OYR101" s="1"/>
      <c r="OYS101" s="1"/>
      <c r="OYT101" s="1"/>
      <c r="OYU101" s="1"/>
      <c r="OYV101" s="1"/>
      <c r="OYW101" s="1"/>
      <c r="OYX101" s="1"/>
      <c r="OYY101" s="1"/>
      <c r="OYZ101" s="1"/>
      <c r="OZA101" s="1"/>
      <c r="OZB101" s="1"/>
      <c r="OZC101" s="1"/>
      <c r="OZD101" s="1"/>
      <c r="OZE101" s="1"/>
      <c r="OZF101" s="1"/>
      <c r="OZG101" s="1"/>
      <c r="OZH101" s="1"/>
      <c r="OZI101" s="1"/>
      <c r="OZJ101" s="1"/>
      <c r="OZK101" s="1"/>
      <c r="OZL101" s="1"/>
      <c r="OZM101" s="1"/>
      <c r="OZN101" s="1"/>
      <c r="OZO101" s="1"/>
      <c r="OZP101" s="1"/>
      <c r="OZQ101" s="1"/>
      <c r="OZR101" s="1"/>
      <c r="OZS101" s="1"/>
      <c r="OZT101" s="1"/>
      <c r="OZU101" s="1"/>
      <c r="OZV101" s="1"/>
      <c r="OZW101" s="1"/>
      <c r="OZX101" s="1"/>
      <c r="OZY101" s="1"/>
      <c r="OZZ101" s="1"/>
      <c r="PAA101" s="1"/>
      <c r="PAB101" s="1"/>
      <c r="PAC101" s="1"/>
      <c r="PAD101" s="1"/>
      <c r="PAE101" s="1"/>
      <c r="PAF101" s="1"/>
      <c r="PAG101" s="1"/>
      <c r="PAH101" s="1"/>
      <c r="PAI101" s="1"/>
      <c r="PAJ101" s="1"/>
      <c r="PAK101" s="1"/>
      <c r="PAL101" s="1"/>
      <c r="PAM101" s="1"/>
      <c r="PAN101" s="1"/>
      <c r="PAO101" s="1"/>
      <c r="PAP101" s="1"/>
      <c r="PAQ101" s="1"/>
      <c r="PAR101" s="1"/>
      <c r="PAS101" s="1"/>
      <c r="PAT101" s="1"/>
      <c r="PAU101" s="1"/>
      <c r="PAV101" s="1"/>
      <c r="PAW101" s="1"/>
      <c r="PAX101" s="1"/>
      <c r="PAY101" s="1"/>
      <c r="PAZ101" s="1"/>
      <c r="PBA101" s="1"/>
      <c r="PBB101" s="1"/>
      <c r="PBC101" s="1"/>
      <c r="PBD101" s="1"/>
      <c r="PBE101" s="1"/>
      <c r="PBF101" s="1"/>
      <c r="PBG101" s="1"/>
      <c r="PBH101" s="1"/>
      <c r="PBI101" s="1"/>
      <c r="PBJ101" s="1"/>
      <c r="PBK101" s="1"/>
      <c r="PBL101" s="1"/>
      <c r="PBM101" s="1"/>
      <c r="PBN101" s="1"/>
      <c r="PBO101" s="1"/>
      <c r="PBP101" s="1"/>
      <c r="PBQ101" s="1"/>
      <c r="PBR101" s="1"/>
      <c r="PBS101" s="1"/>
      <c r="PBT101" s="1"/>
      <c r="PBU101" s="1"/>
      <c r="PBV101" s="1"/>
      <c r="PBW101" s="1"/>
      <c r="PBX101" s="1"/>
      <c r="PBY101" s="1"/>
      <c r="PBZ101" s="1"/>
      <c r="PCA101" s="1"/>
      <c r="PCB101" s="1"/>
      <c r="PCC101" s="1"/>
      <c r="PCD101" s="1"/>
      <c r="PCE101" s="1"/>
      <c r="PCF101" s="1"/>
      <c r="PCG101" s="1"/>
      <c r="PCH101" s="1"/>
      <c r="PCI101" s="1"/>
      <c r="PCJ101" s="1"/>
      <c r="PCK101" s="1"/>
      <c r="PCL101" s="1"/>
      <c r="PCM101" s="1"/>
      <c r="PCN101" s="1"/>
      <c r="PCO101" s="1"/>
      <c r="PCP101" s="1"/>
      <c r="PCQ101" s="1"/>
      <c r="PCR101" s="1"/>
      <c r="PCS101" s="1"/>
      <c r="PCT101" s="1"/>
      <c r="PCU101" s="1"/>
      <c r="PCV101" s="1"/>
      <c r="PCW101" s="1"/>
      <c r="PCX101" s="1"/>
      <c r="PCY101" s="1"/>
      <c r="PCZ101" s="1"/>
      <c r="PDA101" s="1"/>
      <c r="PDB101" s="1"/>
      <c r="PDC101" s="1"/>
      <c r="PDD101" s="1"/>
      <c r="PDE101" s="1"/>
      <c r="PDF101" s="1"/>
      <c r="PDG101" s="1"/>
      <c r="PDH101" s="1"/>
      <c r="PDI101" s="1"/>
      <c r="PDJ101" s="1"/>
      <c r="PDK101" s="1"/>
      <c r="PDL101" s="1"/>
      <c r="PDM101" s="1"/>
      <c r="PDN101" s="1"/>
      <c r="PDO101" s="1"/>
      <c r="PDP101" s="1"/>
      <c r="PDQ101" s="1"/>
      <c r="PDR101" s="1"/>
      <c r="PDS101" s="1"/>
      <c r="PDT101" s="1"/>
      <c r="PDU101" s="1"/>
      <c r="PDV101" s="1"/>
      <c r="PDW101" s="1"/>
      <c r="PDX101" s="1"/>
      <c r="PDY101" s="1"/>
      <c r="PDZ101" s="1"/>
      <c r="PEA101" s="1"/>
      <c r="PEB101" s="1"/>
      <c r="PEC101" s="1"/>
      <c r="PED101" s="1"/>
      <c r="PEE101" s="1"/>
      <c r="PEF101" s="1"/>
      <c r="PEG101" s="1"/>
      <c r="PEH101" s="1"/>
      <c r="PEI101" s="1"/>
      <c r="PEJ101" s="1"/>
      <c r="PEK101" s="1"/>
      <c r="PEL101" s="1"/>
      <c r="PEM101" s="1"/>
      <c r="PEN101" s="1"/>
      <c r="PEO101" s="1"/>
      <c r="PEP101" s="1"/>
      <c r="PEQ101" s="1"/>
      <c r="PER101" s="1"/>
      <c r="PES101" s="1"/>
      <c r="PET101" s="1"/>
      <c r="PEU101" s="1"/>
      <c r="PEV101" s="1"/>
      <c r="PEW101" s="1"/>
      <c r="PEX101" s="1"/>
      <c r="PEY101" s="1"/>
      <c r="PEZ101" s="1"/>
      <c r="PFA101" s="1"/>
      <c r="PFB101" s="1"/>
      <c r="PFC101" s="1"/>
      <c r="PFD101" s="1"/>
      <c r="PFE101" s="1"/>
      <c r="PFF101" s="1"/>
      <c r="PFG101" s="1"/>
      <c r="PFH101" s="1"/>
      <c r="PFI101" s="1"/>
      <c r="PFJ101" s="1"/>
      <c r="PFK101" s="1"/>
      <c r="PFL101" s="1"/>
      <c r="PFM101" s="1"/>
      <c r="PFN101" s="1"/>
      <c r="PFO101" s="1"/>
      <c r="PFP101" s="1"/>
      <c r="PFQ101" s="1"/>
      <c r="PFR101" s="1"/>
      <c r="PFS101" s="1"/>
      <c r="PFT101" s="1"/>
      <c r="PFU101" s="1"/>
      <c r="PFV101" s="1"/>
      <c r="PFW101" s="1"/>
      <c r="PFX101" s="1"/>
      <c r="PFY101" s="1"/>
      <c r="PFZ101" s="1"/>
      <c r="PGA101" s="1"/>
      <c r="PGB101" s="1"/>
      <c r="PGC101" s="1"/>
      <c r="PGD101" s="1"/>
      <c r="PGE101" s="1"/>
      <c r="PGF101" s="1"/>
      <c r="PGG101" s="1"/>
      <c r="PGH101" s="1"/>
      <c r="PGI101" s="1"/>
      <c r="PGJ101" s="1"/>
      <c r="PGK101" s="1"/>
      <c r="PGL101" s="1"/>
      <c r="PGM101" s="1"/>
      <c r="PGN101" s="1"/>
      <c r="PGO101" s="1"/>
      <c r="PGP101" s="1"/>
      <c r="PGQ101" s="1"/>
      <c r="PGR101" s="1"/>
      <c r="PGS101" s="1"/>
      <c r="PGT101" s="1"/>
      <c r="PGU101" s="1"/>
      <c r="PGV101" s="1"/>
      <c r="PGW101" s="1"/>
      <c r="PGX101" s="1"/>
      <c r="PGY101" s="1"/>
      <c r="PGZ101" s="1"/>
      <c r="PHA101" s="1"/>
      <c r="PHB101" s="1"/>
      <c r="PHC101" s="1"/>
      <c r="PHD101" s="1"/>
      <c r="PHE101" s="1"/>
      <c r="PHF101" s="1"/>
      <c r="PHG101" s="1"/>
      <c r="PHH101" s="1"/>
      <c r="PHI101" s="1"/>
      <c r="PHJ101" s="1"/>
      <c r="PHK101" s="1"/>
      <c r="PHL101" s="1"/>
      <c r="PHM101" s="1"/>
      <c r="PHN101" s="1"/>
      <c r="PHO101" s="1"/>
      <c r="PHP101" s="1"/>
      <c r="PHQ101" s="1"/>
      <c r="PHR101" s="1"/>
      <c r="PHS101" s="1"/>
      <c r="PHT101" s="1"/>
      <c r="PHU101" s="1"/>
      <c r="PHV101" s="1"/>
      <c r="PHW101" s="1"/>
      <c r="PHX101" s="1"/>
      <c r="PHY101" s="1"/>
      <c r="PHZ101" s="1"/>
      <c r="PIA101" s="1"/>
      <c r="PIB101" s="1"/>
      <c r="PIC101" s="1"/>
      <c r="PID101" s="1"/>
      <c r="PIE101" s="1"/>
      <c r="PIF101" s="1"/>
      <c r="PIG101" s="1"/>
      <c r="PIH101" s="1"/>
      <c r="PII101" s="1"/>
      <c r="PIJ101" s="1"/>
      <c r="PIK101" s="1"/>
      <c r="PIL101" s="1"/>
      <c r="PIM101" s="1"/>
      <c r="PIN101" s="1"/>
      <c r="PIO101" s="1"/>
      <c r="PIP101" s="1"/>
      <c r="PIQ101" s="1"/>
      <c r="PIR101" s="1"/>
      <c r="PIS101" s="1"/>
      <c r="PIT101" s="1"/>
      <c r="PIU101" s="1"/>
      <c r="PIV101" s="1"/>
      <c r="PIW101" s="1"/>
      <c r="PIX101" s="1"/>
      <c r="PIY101" s="1"/>
      <c r="PIZ101" s="1"/>
      <c r="PJA101" s="1"/>
      <c r="PJB101" s="1"/>
      <c r="PJC101" s="1"/>
      <c r="PJD101" s="1"/>
      <c r="PJE101" s="1"/>
      <c r="PJF101" s="1"/>
      <c r="PJG101" s="1"/>
      <c r="PJH101" s="1"/>
      <c r="PJI101" s="1"/>
      <c r="PJJ101" s="1"/>
      <c r="PJK101" s="1"/>
      <c r="PJL101" s="1"/>
      <c r="PJM101" s="1"/>
      <c r="PJN101" s="1"/>
      <c r="PJO101" s="1"/>
      <c r="PJP101" s="1"/>
      <c r="PJQ101" s="1"/>
      <c r="PJR101" s="1"/>
      <c r="PJS101" s="1"/>
      <c r="PJT101" s="1"/>
      <c r="PJU101" s="1"/>
      <c r="PJV101" s="1"/>
      <c r="PJW101" s="1"/>
      <c r="PJX101" s="1"/>
      <c r="PJY101" s="1"/>
      <c r="PJZ101" s="1"/>
      <c r="PKA101" s="1"/>
      <c r="PKB101" s="1"/>
      <c r="PKC101" s="1"/>
      <c r="PKD101" s="1"/>
      <c r="PKE101" s="1"/>
      <c r="PKF101" s="1"/>
      <c r="PKG101" s="1"/>
      <c r="PKH101" s="1"/>
      <c r="PKI101" s="1"/>
      <c r="PKJ101" s="1"/>
      <c r="PKK101" s="1"/>
      <c r="PKL101" s="1"/>
      <c r="PKM101" s="1"/>
      <c r="PKN101" s="1"/>
      <c r="PKO101" s="1"/>
      <c r="PKP101" s="1"/>
      <c r="PKQ101" s="1"/>
      <c r="PKR101" s="1"/>
      <c r="PKS101" s="1"/>
      <c r="PKT101" s="1"/>
      <c r="PKU101" s="1"/>
      <c r="PKV101" s="1"/>
      <c r="PKW101" s="1"/>
      <c r="PKX101" s="1"/>
      <c r="PKY101" s="1"/>
      <c r="PKZ101" s="1"/>
      <c r="PLA101" s="1"/>
      <c r="PLB101" s="1"/>
      <c r="PLC101" s="1"/>
      <c r="PLD101" s="1"/>
      <c r="PLE101" s="1"/>
      <c r="PLF101" s="1"/>
      <c r="PLG101" s="1"/>
      <c r="PLH101" s="1"/>
      <c r="PLI101" s="1"/>
      <c r="PLJ101" s="1"/>
      <c r="PLK101" s="1"/>
      <c r="PLL101" s="1"/>
      <c r="PLM101" s="1"/>
      <c r="PLN101" s="1"/>
      <c r="PLO101" s="1"/>
      <c r="PLP101" s="1"/>
      <c r="PLQ101" s="1"/>
      <c r="PLR101" s="1"/>
      <c r="PLS101" s="1"/>
      <c r="PLT101" s="1"/>
      <c r="PLU101" s="1"/>
      <c r="PLV101" s="1"/>
      <c r="PLW101" s="1"/>
      <c r="PLX101" s="1"/>
      <c r="PLY101" s="1"/>
      <c r="PLZ101" s="1"/>
      <c r="PMA101" s="1"/>
      <c r="PMB101" s="1"/>
      <c r="PMC101" s="1"/>
      <c r="PMD101" s="1"/>
      <c r="PME101" s="1"/>
      <c r="PMF101" s="1"/>
      <c r="PMG101" s="1"/>
      <c r="PMH101" s="1"/>
      <c r="PMI101" s="1"/>
      <c r="PMJ101" s="1"/>
      <c r="PMK101" s="1"/>
      <c r="PML101" s="1"/>
      <c r="PMM101" s="1"/>
      <c r="PMN101" s="1"/>
      <c r="PMO101" s="1"/>
      <c r="PMP101" s="1"/>
      <c r="PMQ101" s="1"/>
      <c r="PMR101" s="1"/>
      <c r="PMS101" s="1"/>
      <c r="PMT101" s="1"/>
      <c r="PMU101" s="1"/>
      <c r="PMV101" s="1"/>
      <c r="PMW101" s="1"/>
      <c r="PMX101" s="1"/>
      <c r="PMY101" s="1"/>
      <c r="PMZ101" s="1"/>
      <c r="PNA101" s="1"/>
      <c r="PNB101" s="1"/>
      <c r="PNC101" s="1"/>
      <c r="PND101" s="1"/>
      <c r="PNE101" s="1"/>
      <c r="PNF101" s="1"/>
      <c r="PNG101" s="1"/>
      <c r="PNH101" s="1"/>
      <c r="PNI101" s="1"/>
      <c r="PNJ101" s="1"/>
      <c r="PNK101" s="1"/>
      <c r="PNL101" s="1"/>
      <c r="PNM101" s="1"/>
      <c r="PNN101" s="1"/>
      <c r="PNO101" s="1"/>
      <c r="PNP101" s="1"/>
      <c r="PNQ101" s="1"/>
      <c r="PNR101" s="1"/>
      <c r="PNS101" s="1"/>
      <c r="PNT101" s="1"/>
      <c r="PNU101" s="1"/>
      <c r="PNV101" s="1"/>
      <c r="PNW101" s="1"/>
      <c r="PNX101" s="1"/>
      <c r="PNY101" s="1"/>
      <c r="PNZ101" s="1"/>
      <c r="POA101" s="1"/>
      <c r="POB101" s="1"/>
      <c r="POC101" s="1"/>
      <c r="POD101" s="1"/>
      <c r="POE101" s="1"/>
      <c r="POF101" s="1"/>
      <c r="POG101" s="1"/>
      <c r="POH101" s="1"/>
      <c r="POI101" s="1"/>
      <c r="POJ101" s="1"/>
      <c r="POK101" s="1"/>
      <c r="POL101" s="1"/>
      <c r="POM101" s="1"/>
      <c r="PON101" s="1"/>
      <c r="POO101" s="1"/>
      <c r="POP101" s="1"/>
      <c r="POQ101" s="1"/>
      <c r="POR101" s="1"/>
      <c r="POS101" s="1"/>
      <c r="POT101" s="1"/>
      <c r="POU101" s="1"/>
      <c r="POV101" s="1"/>
      <c r="POW101" s="1"/>
      <c r="POX101" s="1"/>
      <c r="POY101" s="1"/>
      <c r="POZ101" s="1"/>
      <c r="PPA101" s="1"/>
      <c r="PPB101" s="1"/>
      <c r="PPC101" s="1"/>
      <c r="PPD101" s="1"/>
      <c r="PPE101" s="1"/>
      <c r="PPF101" s="1"/>
      <c r="PPG101" s="1"/>
      <c r="PPH101" s="1"/>
      <c r="PPI101" s="1"/>
      <c r="PPJ101" s="1"/>
      <c r="PPK101" s="1"/>
      <c r="PPL101" s="1"/>
      <c r="PPM101" s="1"/>
      <c r="PPN101" s="1"/>
      <c r="PPO101" s="1"/>
      <c r="PPP101" s="1"/>
      <c r="PPQ101" s="1"/>
      <c r="PPR101" s="1"/>
      <c r="PPS101" s="1"/>
      <c r="PPT101" s="1"/>
      <c r="PPU101" s="1"/>
      <c r="PPV101" s="1"/>
      <c r="PPW101" s="1"/>
      <c r="PPX101" s="1"/>
      <c r="PPY101" s="1"/>
      <c r="PPZ101" s="1"/>
      <c r="PQA101" s="1"/>
      <c r="PQB101" s="1"/>
      <c r="PQC101" s="1"/>
      <c r="PQD101" s="1"/>
      <c r="PQE101" s="1"/>
      <c r="PQF101" s="1"/>
      <c r="PQG101" s="1"/>
      <c r="PQH101" s="1"/>
      <c r="PQI101" s="1"/>
      <c r="PQJ101" s="1"/>
      <c r="PQK101" s="1"/>
      <c r="PQL101" s="1"/>
      <c r="PQM101" s="1"/>
      <c r="PQN101" s="1"/>
      <c r="PQO101" s="1"/>
      <c r="PQP101" s="1"/>
      <c r="PQQ101" s="1"/>
      <c r="PQR101" s="1"/>
      <c r="PQS101" s="1"/>
      <c r="PQT101" s="1"/>
      <c r="PQU101" s="1"/>
      <c r="PQV101" s="1"/>
      <c r="PQW101" s="1"/>
      <c r="PQX101" s="1"/>
      <c r="PQY101" s="1"/>
      <c r="PQZ101" s="1"/>
      <c r="PRA101" s="1"/>
      <c r="PRB101" s="1"/>
      <c r="PRC101" s="1"/>
      <c r="PRD101" s="1"/>
      <c r="PRE101" s="1"/>
      <c r="PRF101" s="1"/>
      <c r="PRG101" s="1"/>
      <c r="PRH101" s="1"/>
      <c r="PRI101" s="1"/>
      <c r="PRJ101" s="1"/>
      <c r="PRK101" s="1"/>
      <c r="PRL101" s="1"/>
      <c r="PRM101" s="1"/>
      <c r="PRN101" s="1"/>
      <c r="PRO101" s="1"/>
      <c r="PRP101" s="1"/>
      <c r="PRQ101" s="1"/>
      <c r="PRR101" s="1"/>
      <c r="PRS101" s="1"/>
      <c r="PRT101" s="1"/>
      <c r="PRU101" s="1"/>
      <c r="PRV101" s="1"/>
      <c r="PRW101" s="1"/>
      <c r="PRX101" s="1"/>
      <c r="PRY101" s="1"/>
      <c r="PRZ101" s="1"/>
      <c r="PSA101" s="1"/>
      <c r="PSB101" s="1"/>
      <c r="PSC101" s="1"/>
      <c r="PSD101" s="1"/>
      <c r="PSE101" s="1"/>
      <c r="PSF101" s="1"/>
      <c r="PSG101" s="1"/>
      <c r="PSH101" s="1"/>
      <c r="PSI101" s="1"/>
      <c r="PSJ101" s="1"/>
      <c r="PSK101" s="1"/>
      <c r="PSL101" s="1"/>
      <c r="PSM101" s="1"/>
      <c r="PSN101" s="1"/>
      <c r="PSO101" s="1"/>
      <c r="PSP101" s="1"/>
      <c r="PSQ101" s="1"/>
      <c r="PSR101" s="1"/>
      <c r="PSS101" s="1"/>
      <c r="PST101" s="1"/>
      <c r="PSU101" s="1"/>
      <c r="PSV101" s="1"/>
      <c r="PSW101" s="1"/>
      <c r="PSX101" s="1"/>
      <c r="PSY101" s="1"/>
      <c r="PSZ101" s="1"/>
      <c r="PTA101" s="1"/>
      <c r="PTB101" s="1"/>
      <c r="PTC101" s="1"/>
      <c r="PTD101" s="1"/>
      <c r="PTE101" s="1"/>
      <c r="PTF101" s="1"/>
      <c r="PTG101" s="1"/>
      <c r="PTH101" s="1"/>
      <c r="PTI101" s="1"/>
      <c r="PTJ101" s="1"/>
      <c r="PTK101" s="1"/>
      <c r="PTL101" s="1"/>
      <c r="PTM101" s="1"/>
      <c r="PTN101" s="1"/>
      <c r="PTO101" s="1"/>
      <c r="PTP101" s="1"/>
      <c r="PTQ101" s="1"/>
      <c r="PTR101" s="1"/>
      <c r="PTS101" s="1"/>
      <c r="PTT101" s="1"/>
      <c r="PTU101" s="1"/>
      <c r="PTV101" s="1"/>
      <c r="PTW101" s="1"/>
      <c r="PTX101" s="1"/>
      <c r="PTY101" s="1"/>
      <c r="PTZ101" s="1"/>
      <c r="PUA101" s="1"/>
      <c r="PUB101" s="1"/>
      <c r="PUC101" s="1"/>
      <c r="PUD101" s="1"/>
      <c r="PUE101" s="1"/>
      <c r="PUF101" s="1"/>
      <c r="PUG101" s="1"/>
      <c r="PUH101" s="1"/>
      <c r="PUI101" s="1"/>
      <c r="PUJ101" s="1"/>
      <c r="PUK101" s="1"/>
      <c r="PUL101" s="1"/>
      <c r="PUM101" s="1"/>
      <c r="PUN101" s="1"/>
      <c r="PUO101" s="1"/>
      <c r="PUP101" s="1"/>
      <c r="PUQ101" s="1"/>
      <c r="PUR101" s="1"/>
      <c r="PUS101" s="1"/>
      <c r="PUT101" s="1"/>
      <c r="PUU101" s="1"/>
      <c r="PUV101" s="1"/>
      <c r="PUW101" s="1"/>
      <c r="PUX101" s="1"/>
      <c r="PUY101" s="1"/>
      <c r="PUZ101" s="1"/>
      <c r="PVA101" s="1"/>
      <c r="PVB101" s="1"/>
      <c r="PVC101" s="1"/>
      <c r="PVD101" s="1"/>
      <c r="PVE101" s="1"/>
      <c r="PVF101" s="1"/>
      <c r="PVG101" s="1"/>
      <c r="PVH101" s="1"/>
      <c r="PVI101" s="1"/>
      <c r="PVJ101" s="1"/>
      <c r="PVK101" s="1"/>
      <c r="PVL101" s="1"/>
      <c r="PVM101" s="1"/>
      <c r="PVN101" s="1"/>
      <c r="PVO101" s="1"/>
      <c r="PVP101" s="1"/>
      <c r="PVQ101" s="1"/>
      <c r="PVR101" s="1"/>
      <c r="PVS101" s="1"/>
      <c r="PVT101" s="1"/>
      <c r="PVU101" s="1"/>
      <c r="PVV101" s="1"/>
      <c r="PVW101" s="1"/>
      <c r="PVX101" s="1"/>
      <c r="PVY101" s="1"/>
      <c r="PVZ101" s="1"/>
      <c r="PWA101" s="1"/>
      <c r="PWB101" s="1"/>
      <c r="PWC101" s="1"/>
      <c r="PWD101" s="1"/>
      <c r="PWE101" s="1"/>
      <c r="PWF101" s="1"/>
      <c r="PWG101" s="1"/>
      <c r="PWH101" s="1"/>
      <c r="PWI101" s="1"/>
      <c r="PWJ101" s="1"/>
      <c r="PWK101" s="1"/>
      <c r="PWL101" s="1"/>
      <c r="PWM101" s="1"/>
      <c r="PWN101" s="1"/>
      <c r="PWO101" s="1"/>
      <c r="PWP101" s="1"/>
      <c r="PWQ101" s="1"/>
      <c r="PWR101" s="1"/>
      <c r="PWS101" s="1"/>
      <c r="PWT101" s="1"/>
      <c r="PWU101" s="1"/>
      <c r="PWV101" s="1"/>
      <c r="PWW101" s="1"/>
      <c r="PWX101" s="1"/>
      <c r="PWY101" s="1"/>
      <c r="PWZ101" s="1"/>
      <c r="PXA101" s="1"/>
      <c r="PXB101" s="1"/>
      <c r="PXC101" s="1"/>
      <c r="PXD101" s="1"/>
      <c r="PXE101" s="1"/>
      <c r="PXF101" s="1"/>
      <c r="PXG101" s="1"/>
      <c r="PXH101" s="1"/>
      <c r="PXI101" s="1"/>
      <c r="PXJ101" s="1"/>
      <c r="PXK101" s="1"/>
      <c r="PXL101" s="1"/>
      <c r="PXM101" s="1"/>
      <c r="PXN101" s="1"/>
      <c r="PXO101" s="1"/>
      <c r="PXP101" s="1"/>
      <c r="PXQ101" s="1"/>
      <c r="PXR101" s="1"/>
      <c r="PXS101" s="1"/>
      <c r="PXT101" s="1"/>
      <c r="PXU101" s="1"/>
      <c r="PXV101" s="1"/>
      <c r="PXW101" s="1"/>
      <c r="PXX101" s="1"/>
      <c r="PXY101" s="1"/>
      <c r="PXZ101" s="1"/>
      <c r="PYA101" s="1"/>
      <c r="PYB101" s="1"/>
      <c r="PYC101" s="1"/>
      <c r="PYD101" s="1"/>
      <c r="PYE101" s="1"/>
      <c r="PYF101" s="1"/>
      <c r="PYG101" s="1"/>
      <c r="PYH101" s="1"/>
      <c r="PYI101" s="1"/>
      <c r="PYJ101" s="1"/>
      <c r="PYK101" s="1"/>
      <c r="PYL101" s="1"/>
      <c r="PYM101" s="1"/>
      <c r="PYN101" s="1"/>
      <c r="PYO101" s="1"/>
      <c r="PYP101" s="1"/>
      <c r="PYQ101" s="1"/>
      <c r="PYR101" s="1"/>
      <c r="PYS101" s="1"/>
      <c r="PYT101" s="1"/>
      <c r="PYU101" s="1"/>
      <c r="PYV101" s="1"/>
      <c r="PYW101" s="1"/>
      <c r="PYX101" s="1"/>
      <c r="PYY101" s="1"/>
      <c r="PYZ101" s="1"/>
      <c r="PZA101" s="1"/>
      <c r="PZB101" s="1"/>
      <c r="PZC101" s="1"/>
      <c r="PZD101" s="1"/>
      <c r="PZE101" s="1"/>
      <c r="PZF101" s="1"/>
      <c r="PZG101" s="1"/>
      <c r="PZH101" s="1"/>
      <c r="PZI101" s="1"/>
      <c r="PZJ101" s="1"/>
      <c r="PZK101" s="1"/>
      <c r="PZL101" s="1"/>
      <c r="PZM101" s="1"/>
      <c r="PZN101" s="1"/>
      <c r="PZO101" s="1"/>
      <c r="PZP101" s="1"/>
      <c r="PZQ101" s="1"/>
      <c r="PZR101" s="1"/>
      <c r="PZS101" s="1"/>
      <c r="PZT101" s="1"/>
      <c r="PZU101" s="1"/>
      <c r="PZV101" s="1"/>
      <c r="PZW101" s="1"/>
      <c r="PZX101" s="1"/>
      <c r="PZY101" s="1"/>
      <c r="PZZ101" s="1"/>
      <c r="QAA101" s="1"/>
      <c r="QAB101" s="1"/>
      <c r="QAC101" s="1"/>
      <c r="QAD101" s="1"/>
      <c r="QAE101" s="1"/>
      <c r="QAF101" s="1"/>
      <c r="QAG101" s="1"/>
      <c r="QAH101" s="1"/>
      <c r="QAI101" s="1"/>
      <c r="QAJ101" s="1"/>
      <c r="QAK101" s="1"/>
      <c r="QAL101" s="1"/>
      <c r="QAM101" s="1"/>
      <c r="QAN101" s="1"/>
      <c r="QAO101" s="1"/>
      <c r="QAP101" s="1"/>
      <c r="QAQ101" s="1"/>
      <c r="QAR101" s="1"/>
      <c r="QAS101" s="1"/>
      <c r="QAT101" s="1"/>
      <c r="QAU101" s="1"/>
      <c r="QAV101" s="1"/>
      <c r="QAW101" s="1"/>
      <c r="QAX101" s="1"/>
      <c r="QAY101" s="1"/>
      <c r="QAZ101" s="1"/>
      <c r="QBA101" s="1"/>
      <c r="QBB101" s="1"/>
      <c r="QBC101" s="1"/>
      <c r="QBD101" s="1"/>
      <c r="QBE101" s="1"/>
      <c r="QBF101" s="1"/>
      <c r="QBG101" s="1"/>
      <c r="QBH101" s="1"/>
      <c r="QBI101" s="1"/>
      <c r="QBJ101" s="1"/>
      <c r="QBK101" s="1"/>
      <c r="QBL101" s="1"/>
      <c r="QBM101" s="1"/>
      <c r="QBN101" s="1"/>
      <c r="QBO101" s="1"/>
      <c r="QBP101" s="1"/>
      <c r="QBQ101" s="1"/>
      <c r="QBR101" s="1"/>
      <c r="QBS101" s="1"/>
      <c r="QBT101" s="1"/>
      <c r="QBU101" s="1"/>
      <c r="QBV101" s="1"/>
      <c r="QBW101" s="1"/>
      <c r="QBX101" s="1"/>
      <c r="QBY101" s="1"/>
      <c r="QBZ101" s="1"/>
      <c r="QCA101" s="1"/>
      <c r="QCB101" s="1"/>
      <c r="QCC101" s="1"/>
      <c r="QCD101" s="1"/>
      <c r="QCE101" s="1"/>
      <c r="QCF101" s="1"/>
      <c r="QCG101" s="1"/>
      <c r="QCH101" s="1"/>
      <c r="QCI101" s="1"/>
      <c r="QCJ101" s="1"/>
      <c r="QCK101" s="1"/>
      <c r="QCL101" s="1"/>
      <c r="QCM101" s="1"/>
      <c r="QCN101" s="1"/>
      <c r="QCO101" s="1"/>
      <c r="QCP101" s="1"/>
      <c r="QCQ101" s="1"/>
      <c r="QCR101" s="1"/>
      <c r="QCS101" s="1"/>
      <c r="QCT101" s="1"/>
      <c r="QCU101" s="1"/>
      <c r="QCV101" s="1"/>
      <c r="QCW101" s="1"/>
      <c r="QCX101" s="1"/>
      <c r="QCY101" s="1"/>
      <c r="QCZ101" s="1"/>
      <c r="QDA101" s="1"/>
      <c r="QDB101" s="1"/>
      <c r="QDC101" s="1"/>
      <c r="QDD101" s="1"/>
      <c r="QDE101" s="1"/>
      <c r="QDF101" s="1"/>
      <c r="QDG101" s="1"/>
      <c r="QDH101" s="1"/>
      <c r="QDI101" s="1"/>
      <c r="QDJ101" s="1"/>
      <c r="QDK101" s="1"/>
      <c r="QDL101" s="1"/>
      <c r="QDM101" s="1"/>
      <c r="QDN101" s="1"/>
      <c r="QDO101" s="1"/>
      <c r="QDP101" s="1"/>
      <c r="QDQ101" s="1"/>
      <c r="QDR101" s="1"/>
      <c r="QDS101" s="1"/>
      <c r="QDT101" s="1"/>
      <c r="QDU101" s="1"/>
      <c r="QDV101" s="1"/>
      <c r="QDW101" s="1"/>
      <c r="QDX101" s="1"/>
      <c r="QDY101" s="1"/>
      <c r="QDZ101" s="1"/>
      <c r="QEA101" s="1"/>
      <c r="QEB101" s="1"/>
      <c r="QEC101" s="1"/>
      <c r="QED101" s="1"/>
      <c r="QEE101" s="1"/>
      <c r="QEF101" s="1"/>
      <c r="QEG101" s="1"/>
      <c r="QEH101" s="1"/>
      <c r="QEI101" s="1"/>
      <c r="QEJ101" s="1"/>
      <c r="QEK101" s="1"/>
      <c r="QEL101" s="1"/>
      <c r="QEM101" s="1"/>
      <c r="QEN101" s="1"/>
      <c r="QEO101" s="1"/>
      <c r="QEP101" s="1"/>
      <c r="QEQ101" s="1"/>
      <c r="QER101" s="1"/>
      <c r="QES101" s="1"/>
      <c r="QET101" s="1"/>
      <c r="QEU101" s="1"/>
      <c r="QEV101" s="1"/>
      <c r="QEW101" s="1"/>
      <c r="QEX101" s="1"/>
      <c r="QEY101" s="1"/>
      <c r="QEZ101" s="1"/>
      <c r="QFA101" s="1"/>
      <c r="QFB101" s="1"/>
      <c r="QFC101" s="1"/>
      <c r="QFD101" s="1"/>
      <c r="QFE101" s="1"/>
      <c r="QFF101" s="1"/>
      <c r="QFG101" s="1"/>
      <c r="QFH101" s="1"/>
      <c r="QFI101" s="1"/>
      <c r="QFJ101" s="1"/>
      <c r="QFK101" s="1"/>
      <c r="QFL101" s="1"/>
      <c r="QFM101" s="1"/>
      <c r="QFN101" s="1"/>
      <c r="QFO101" s="1"/>
      <c r="QFP101" s="1"/>
      <c r="QFQ101" s="1"/>
      <c r="QFR101" s="1"/>
      <c r="QFS101" s="1"/>
      <c r="QFT101" s="1"/>
      <c r="QFU101" s="1"/>
      <c r="QFV101" s="1"/>
      <c r="QFW101" s="1"/>
      <c r="QFX101" s="1"/>
      <c r="QFY101" s="1"/>
      <c r="QFZ101" s="1"/>
      <c r="QGA101" s="1"/>
      <c r="QGB101" s="1"/>
      <c r="QGC101" s="1"/>
      <c r="QGD101" s="1"/>
      <c r="QGE101" s="1"/>
      <c r="QGF101" s="1"/>
      <c r="QGG101" s="1"/>
      <c r="QGH101" s="1"/>
      <c r="QGI101" s="1"/>
      <c r="QGJ101" s="1"/>
      <c r="QGK101" s="1"/>
      <c r="QGL101" s="1"/>
      <c r="QGM101" s="1"/>
      <c r="QGN101" s="1"/>
      <c r="QGO101" s="1"/>
      <c r="QGP101" s="1"/>
      <c r="QGQ101" s="1"/>
      <c r="QGR101" s="1"/>
      <c r="QGS101" s="1"/>
      <c r="QGT101" s="1"/>
      <c r="QGU101" s="1"/>
      <c r="QGV101" s="1"/>
      <c r="QGW101" s="1"/>
      <c r="QGX101" s="1"/>
      <c r="QGY101" s="1"/>
      <c r="QGZ101" s="1"/>
      <c r="QHA101" s="1"/>
      <c r="QHB101" s="1"/>
      <c r="QHC101" s="1"/>
      <c r="QHD101" s="1"/>
      <c r="QHE101" s="1"/>
      <c r="QHF101" s="1"/>
      <c r="QHG101" s="1"/>
      <c r="QHH101" s="1"/>
      <c r="QHI101" s="1"/>
      <c r="QHJ101" s="1"/>
      <c r="QHK101" s="1"/>
      <c r="QHL101" s="1"/>
      <c r="QHM101" s="1"/>
      <c r="QHN101" s="1"/>
      <c r="QHO101" s="1"/>
      <c r="QHP101" s="1"/>
      <c r="QHQ101" s="1"/>
      <c r="QHR101" s="1"/>
      <c r="QHS101" s="1"/>
      <c r="QHT101" s="1"/>
      <c r="QHU101" s="1"/>
      <c r="QHV101" s="1"/>
      <c r="QHW101" s="1"/>
      <c r="QHX101" s="1"/>
      <c r="QHY101" s="1"/>
      <c r="QHZ101" s="1"/>
      <c r="QIA101" s="1"/>
      <c r="QIB101" s="1"/>
      <c r="QIC101" s="1"/>
      <c r="QID101" s="1"/>
      <c r="QIE101" s="1"/>
      <c r="QIF101" s="1"/>
      <c r="QIG101" s="1"/>
      <c r="QIH101" s="1"/>
      <c r="QII101" s="1"/>
      <c r="QIJ101" s="1"/>
      <c r="QIK101" s="1"/>
      <c r="QIL101" s="1"/>
      <c r="QIM101" s="1"/>
      <c r="QIN101" s="1"/>
      <c r="QIO101" s="1"/>
      <c r="QIP101" s="1"/>
      <c r="QIQ101" s="1"/>
      <c r="QIR101" s="1"/>
      <c r="QIS101" s="1"/>
      <c r="QIT101" s="1"/>
      <c r="QIU101" s="1"/>
      <c r="QIV101" s="1"/>
      <c r="QIW101" s="1"/>
      <c r="QIX101" s="1"/>
      <c r="QIY101" s="1"/>
      <c r="QIZ101" s="1"/>
      <c r="QJA101" s="1"/>
      <c r="QJB101" s="1"/>
      <c r="QJC101" s="1"/>
      <c r="QJD101" s="1"/>
      <c r="QJE101" s="1"/>
      <c r="QJF101" s="1"/>
      <c r="QJG101" s="1"/>
      <c r="QJH101" s="1"/>
      <c r="QJI101" s="1"/>
      <c r="QJJ101" s="1"/>
      <c r="QJK101" s="1"/>
      <c r="QJL101" s="1"/>
      <c r="QJM101" s="1"/>
      <c r="QJN101" s="1"/>
      <c r="QJO101" s="1"/>
      <c r="QJP101" s="1"/>
      <c r="QJQ101" s="1"/>
      <c r="QJR101" s="1"/>
      <c r="QJS101" s="1"/>
      <c r="QJT101" s="1"/>
      <c r="QJU101" s="1"/>
      <c r="QJV101" s="1"/>
      <c r="QJW101" s="1"/>
      <c r="QJX101" s="1"/>
      <c r="QJY101" s="1"/>
      <c r="QJZ101" s="1"/>
      <c r="QKA101" s="1"/>
      <c r="QKB101" s="1"/>
      <c r="QKC101" s="1"/>
      <c r="QKD101" s="1"/>
      <c r="QKE101" s="1"/>
      <c r="QKF101" s="1"/>
      <c r="QKG101" s="1"/>
      <c r="QKH101" s="1"/>
      <c r="QKI101" s="1"/>
      <c r="QKJ101" s="1"/>
      <c r="QKK101" s="1"/>
      <c r="QKL101" s="1"/>
      <c r="QKM101" s="1"/>
      <c r="QKN101" s="1"/>
      <c r="QKO101" s="1"/>
      <c r="QKP101" s="1"/>
      <c r="QKQ101" s="1"/>
      <c r="QKR101" s="1"/>
      <c r="QKS101" s="1"/>
      <c r="QKT101" s="1"/>
      <c r="QKU101" s="1"/>
      <c r="QKV101" s="1"/>
      <c r="QKW101" s="1"/>
      <c r="QKX101" s="1"/>
      <c r="QKY101" s="1"/>
      <c r="QKZ101" s="1"/>
      <c r="QLA101" s="1"/>
      <c r="QLB101" s="1"/>
      <c r="QLC101" s="1"/>
      <c r="QLD101" s="1"/>
      <c r="QLE101" s="1"/>
      <c r="QLF101" s="1"/>
      <c r="QLG101" s="1"/>
      <c r="QLH101" s="1"/>
      <c r="QLI101" s="1"/>
      <c r="QLJ101" s="1"/>
      <c r="QLK101" s="1"/>
      <c r="QLL101" s="1"/>
      <c r="QLM101" s="1"/>
      <c r="QLN101" s="1"/>
      <c r="QLO101" s="1"/>
      <c r="QLP101" s="1"/>
      <c r="QLQ101" s="1"/>
      <c r="QLR101" s="1"/>
      <c r="QLS101" s="1"/>
      <c r="QLT101" s="1"/>
      <c r="QLU101" s="1"/>
      <c r="QLV101" s="1"/>
      <c r="QLW101" s="1"/>
      <c r="QLX101" s="1"/>
      <c r="QLY101" s="1"/>
      <c r="QLZ101" s="1"/>
      <c r="QMA101" s="1"/>
      <c r="QMB101" s="1"/>
      <c r="QMC101" s="1"/>
      <c r="QMD101" s="1"/>
      <c r="QME101" s="1"/>
      <c r="QMF101" s="1"/>
      <c r="QMG101" s="1"/>
      <c r="QMH101" s="1"/>
      <c r="QMI101" s="1"/>
      <c r="QMJ101" s="1"/>
      <c r="QMK101" s="1"/>
      <c r="QML101" s="1"/>
      <c r="QMM101" s="1"/>
      <c r="QMN101" s="1"/>
      <c r="QMO101" s="1"/>
      <c r="QMP101" s="1"/>
      <c r="QMQ101" s="1"/>
      <c r="QMR101" s="1"/>
      <c r="QMS101" s="1"/>
      <c r="QMT101" s="1"/>
      <c r="QMU101" s="1"/>
      <c r="QMV101" s="1"/>
      <c r="QMW101" s="1"/>
      <c r="QMX101" s="1"/>
      <c r="QMY101" s="1"/>
      <c r="QMZ101" s="1"/>
      <c r="QNA101" s="1"/>
      <c r="QNB101" s="1"/>
      <c r="QNC101" s="1"/>
      <c r="QND101" s="1"/>
      <c r="QNE101" s="1"/>
      <c r="QNF101" s="1"/>
      <c r="QNG101" s="1"/>
      <c r="QNH101" s="1"/>
      <c r="QNI101" s="1"/>
      <c r="QNJ101" s="1"/>
      <c r="QNK101" s="1"/>
      <c r="QNL101" s="1"/>
      <c r="QNM101" s="1"/>
      <c r="QNN101" s="1"/>
      <c r="QNO101" s="1"/>
      <c r="QNP101" s="1"/>
      <c r="QNQ101" s="1"/>
      <c r="QNR101" s="1"/>
      <c r="QNS101" s="1"/>
      <c r="QNT101" s="1"/>
      <c r="QNU101" s="1"/>
      <c r="QNV101" s="1"/>
      <c r="QNW101" s="1"/>
      <c r="QNX101" s="1"/>
      <c r="QNY101" s="1"/>
      <c r="QNZ101" s="1"/>
      <c r="QOA101" s="1"/>
      <c r="QOB101" s="1"/>
      <c r="QOC101" s="1"/>
      <c r="QOD101" s="1"/>
      <c r="QOE101" s="1"/>
      <c r="QOF101" s="1"/>
      <c r="QOG101" s="1"/>
      <c r="QOH101" s="1"/>
      <c r="QOI101" s="1"/>
      <c r="QOJ101" s="1"/>
      <c r="QOK101" s="1"/>
      <c r="QOL101" s="1"/>
      <c r="QOM101" s="1"/>
      <c r="QON101" s="1"/>
      <c r="QOO101" s="1"/>
      <c r="QOP101" s="1"/>
      <c r="QOQ101" s="1"/>
      <c r="QOR101" s="1"/>
      <c r="QOS101" s="1"/>
      <c r="QOT101" s="1"/>
      <c r="QOU101" s="1"/>
      <c r="QOV101" s="1"/>
      <c r="QOW101" s="1"/>
      <c r="QOX101" s="1"/>
      <c r="QOY101" s="1"/>
      <c r="QOZ101" s="1"/>
      <c r="QPA101" s="1"/>
      <c r="QPB101" s="1"/>
      <c r="QPC101" s="1"/>
      <c r="QPD101" s="1"/>
      <c r="QPE101" s="1"/>
      <c r="QPF101" s="1"/>
      <c r="QPG101" s="1"/>
      <c r="QPH101" s="1"/>
      <c r="QPI101" s="1"/>
      <c r="QPJ101" s="1"/>
      <c r="QPK101" s="1"/>
      <c r="QPL101" s="1"/>
      <c r="QPM101" s="1"/>
      <c r="QPN101" s="1"/>
      <c r="QPO101" s="1"/>
      <c r="QPP101" s="1"/>
      <c r="QPQ101" s="1"/>
      <c r="QPR101" s="1"/>
      <c r="QPS101" s="1"/>
      <c r="QPT101" s="1"/>
      <c r="QPU101" s="1"/>
      <c r="QPV101" s="1"/>
      <c r="QPW101" s="1"/>
      <c r="QPX101" s="1"/>
      <c r="QPY101" s="1"/>
      <c r="QPZ101" s="1"/>
      <c r="QQA101" s="1"/>
      <c r="QQB101" s="1"/>
      <c r="QQC101" s="1"/>
      <c r="QQD101" s="1"/>
      <c r="QQE101" s="1"/>
      <c r="QQF101" s="1"/>
      <c r="QQG101" s="1"/>
      <c r="QQH101" s="1"/>
      <c r="QQI101" s="1"/>
      <c r="QQJ101" s="1"/>
      <c r="QQK101" s="1"/>
      <c r="QQL101" s="1"/>
      <c r="QQM101" s="1"/>
      <c r="QQN101" s="1"/>
      <c r="QQO101" s="1"/>
      <c r="QQP101" s="1"/>
      <c r="QQQ101" s="1"/>
      <c r="QQR101" s="1"/>
      <c r="QQS101" s="1"/>
      <c r="QQT101" s="1"/>
      <c r="QQU101" s="1"/>
      <c r="QQV101" s="1"/>
      <c r="QQW101" s="1"/>
      <c r="QQX101" s="1"/>
      <c r="QQY101" s="1"/>
      <c r="QQZ101" s="1"/>
      <c r="QRA101" s="1"/>
      <c r="QRB101" s="1"/>
      <c r="QRC101" s="1"/>
      <c r="QRD101" s="1"/>
      <c r="QRE101" s="1"/>
      <c r="QRF101" s="1"/>
      <c r="QRG101" s="1"/>
      <c r="QRH101" s="1"/>
      <c r="QRI101" s="1"/>
      <c r="QRJ101" s="1"/>
      <c r="QRK101" s="1"/>
      <c r="QRL101" s="1"/>
      <c r="QRM101" s="1"/>
      <c r="QRN101" s="1"/>
      <c r="QRO101" s="1"/>
      <c r="QRP101" s="1"/>
      <c r="QRQ101" s="1"/>
      <c r="QRR101" s="1"/>
      <c r="QRS101" s="1"/>
      <c r="QRT101" s="1"/>
      <c r="QRU101" s="1"/>
      <c r="QRV101" s="1"/>
      <c r="QRW101" s="1"/>
      <c r="QRX101" s="1"/>
      <c r="QRY101" s="1"/>
      <c r="QRZ101" s="1"/>
      <c r="QSA101" s="1"/>
      <c r="QSB101" s="1"/>
      <c r="QSC101" s="1"/>
      <c r="QSD101" s="1"/>
      <c r="QSE101" s="1"/>
      <c r="QSF101" s="1"/>
      <c r="QSG101" s="1"/>
      <c r="QSH101" s="1"/>
      <c r="QSI101" s="1"/>
      <c r="QSJ101" s="1"/>
      <c r="QSK101" s="1"/>
      <c r="QSL101" s="1"/>
      <c r="QSM101" s="1"/>
      <c r="QSN101" s="1"/>
      <c r="QSO101" s="1"/>
      <c r="QSP101" s="1"/>
      <c r="QSQ101" s="1"/>
      <c r="QSR101" s="1"/>
      <c r="QSS101" s="1"/>
      <c r="QST101" s="1"/>
      <c r="QSU101" s="1"/>
      <c r="QSV101" s="1"/>
      <c r="QSW101" s="1"/>
      <c r="QSX101" s="1"/>
      <c r="QSY101" s="1"/>
      <c r="QSZ101" s="1"/>
      <c r="QTA101" s="1"/>
      <c r="QTB101" s="1"/>
      <c r="QTC101" s="1"/>
      <c r="QTD101" s="1"/>
      <c r="QTE101" s="1"/>
      <c r="QTF101" s="1"/>
      <c r="QTG101" s="1"/>
      <c r="QTH101" s="1"/>
      <c r="QTI101" s="1"/>
      <c r="QTJ101" s="1"/>
      <c r="QTK101" s="1"/>
      <c r="QTL101" s="1"/>
      <c r="QTM101" s="1"/>
      <c r="QTN101" s="1"/>
      <c r="QTO101" s="1"/>
      <c r="QTP101" s="1"/>
      <c r="QTQ101" s="1"/>
      <c r="QTR101" s="1"/>
      <c r="QTS101" s="1"/>
      <c r="QTT101" s="1"/>
      <c r="QTU101" s="1"/>
      <c r="QTV101" s="1"/>
      <c r="QTW101" s="1"/>
      <c r="QTX101" s="1"/>
      <c r="QTY101" s="1"/>
      <c r="QTZ101" s="1"/>
      <c r="QUA101" s="1"/>
      <c r="QUB101" s="1"/>
      <c r="QUC101" s="1"/>
      <c r="QUD101" s="1"/>
      <c r="QUE101" s="1"/>
      <c r="QUF101" s="1"/>
      <c r="QUG101" s="1"/>
      <c r="QUH101" s="1"/>
      <c r="QUI101" s="1"/>
      <c r="QUJ101" s="1"/>
      <c r="QUK101" s="1"/>
      <c r="QUL101" s="1"/>
      <c r="QUM101" s="1"/>
      <c r="QUN101" s="1"/>
      <c r="QUO101" s="1"/>
      <c r="QUP101" s="1"/>
      <c r="QUQ101" s="1"/>
      <c r="QUR101" s="1"/>
      <c r="QUS101" s="1"/>
      <c r="QUT101" s="1"/>
      <c r="QUU101" s="1"/>
      <c r="QUV101" s="1"/>
      <c r="QUW101" s="1"/>
      <c r="QUX101" s="1"/>
      <c r="QUY101" s="1"/>
      <c r="QUZ101" s="1"/>
      <c r="QVA101" s="1"/>
      <c r="QVB101" s="1"/>
      <c r="QVC101" s="1"/>
      <c r="QVD101" s="1"/>
      <c r="QVE101" s="1"/>
      <c r="QVF101" s="1"/>
      <c r="QVG101" s="1"/>
      <c r="QVH101" s="1"/>
      <c r="QVI101" s="1"/>
      <c r="QVJ101" s="1"/>
      <c r="QVK101" s="1"/>
      <c r="QVL101" s="1"/>
      <c r="QVM101" s="1"/>
      <c r="QVN101" s="1"/>
      <c r="QVO101" s="1"/>
      <c r="QVP101" s="1"/>
      <c r="QVQ101" s="1"/>
      <c r="QVR101" s="1"/>
      <c r="QVS101" s="1"/>
      <c r="QVT101" s="1"/>
      <c r="QVU101" s="1"/>
      <c r="QVV101" s="1"/>
      <c r="QVW101" s="1"/>
      <c r="QVX101" s="1"/>
      <c r="QVY101" s="1"/>
      <c r="QVZ101" s="1"/>
      <c r="QWA101" s="1"/>
      <c r="QWB101" s="1"/>
      <c r="QWC101" s="1"/>
      <c r="QWD101" s="1"/>
      <c r="QWE101" s="1"/>
      <c r="QWF101" s="1"/>
      <c r="QWG101" s="1"/>
      <c r="QWH101" s="1"/>
      <c r="QWI101" s="1"/>
      <c r="QWJ101" s="1"/>
      <c r="QWK101" s="1"/>
      <c r="QWL101" s="1"/>
      <c r="QWM101" s="1"/>
      <c r="QWN101" s="1"/>
      <c r="QWO101" s="1"/>
      <c r="QWP101" s="1"/>
      <c r="QWQ101" s="1"/>
      <c r="QWR101" s="1"/>
      <c r="QWS101" s="1"/>
      <c r="QWT101" s="1"/>
      <c r="QWU101" s="1"/>
      <c r="QWV101" s="1"/>
      <c r="QWW101" s="1"/>
      <c r="QWX101" s="1"/>
      <c r="QWY101" s="1"/>
      <c r="QWZ101" s="1"/>
      <c r="QXA101" s="1"/>
      <c r="QXB101" s="1"/>
      <c r="QXC101" s="1"/>
      <c r="QXD101" s="1"/>
      <c r="QXE101" s="1"/>
      <c r="QXF101" s="1"/>
      <c r="QXG101" s="1"/>
      <c r="QXH101" s="1"/>
      <c r="QXI101" s="1"/>
      <c r="QXJ101" s="1"/>
      <c r="QXK101" s="1"/>
      <c r="QXL101" s="1"/>
      <c r="QXM101" s="1"/>
      <c r="QXN101" s="1"/>
      <c r="QXO101" s="1"/>
      <c r="QXP101" s="1"/>
      <c r="QXQ101" s="1"/>
      <c r="QXR101" s="1"/>
      <c r="QXS101" s="1"/>
      <c r="QXT101" s="1"/>
      <c r="QXU101" s="1"/>
      <c r="QXV101" s="1"/>
      <c r="QXW101" s="1"/>
      <c r="QXX101" s="1"/>
      <c r="QXY101" s="1"/>
      <c r="QXZ101" s="1"/>
      <c r="QYA101" s="1"/>
      <c r="QYB101" s="1"/>
      <c r="QYC101" s="1"/>
      <c r="QYD101" s="1"/>
      <c r="QYE101" s="1"/>
      <c r="QYF101" s="1"/>
      <c r="QYG101" s="1"/>
      <c r="QYH101" s="1"/>
      <c r="QYI101" s="1"/>
      <c r="QYJ101" s="1"/>
      <c r="QYK101" s="1"/>
      <c r="QYL101" s="1"/>
      <c r="QYM101" s="1"/>
      <c r="QYN101" s="1"/>
      <c r="QYO101" s="1"/>
      <c r="QYP101" s="1"/>
      <c r="QYQ101" s="1"/>
      <c r="QYR101" s="1"/>
      <c r="QYS101" s="1"/>
      <c r="QYT101" s="1"/>
      <c r="QYU101" s="1"/>
      <c r="QYV101" s="1"/>
      <c r="QYW101" s="1"/>
      <c r="QYX101" s="1"/>
      <c r="QYY101" s="1"/>
      <c r="QYZ101" s="1"/>
      <c r="QZA101" s="1"/>
      <c r="QZB101" s="1"/>
      <c r="QZC101" s="1"/>
      <c r="QZD101" s="1"/>
      <c r="QZE101" s="1"/>
      <c r="QZF101" s="1"/>
      <c r="QZG101" s="1"/>
      <c r="QZH101" s="1"/>
      <c r="QZI101" s="1"/>
      <c r="QZJ101" s="1"/>
      <c r="QZK101" s="1"/>
      <c r="QZL101" s="1"/>
      <c r="QZM101" s="1"/>
      <c r="QZN101" s="1"/>
      <c r="QZO101" s="1"/>
      <c r="QZP101" s="1"/>
      <c r="QZQ101" s="1"/>
      <c r="QZR101" s="1"/>
      <c r="QZS101" s="1"/>
      <c r="QZT101" s="1"/>
      <c r="QZU101" s="1"/>
      <c r="QZV101" s="1"/>
      <c r="QZW101" s="1"/>
      <c r="QZX101" s="1"/>
      <c r="QZY101" s="1"/>
      <c r="QZZ101" s="1"/>
      <c r="RAA101" s="1"/>
      <c r="RAB101" s="1"/>
      <c r="RAC101" s="1"/>
      <c r="RAD101" s="1"/>
      <c r="RAE101" s="1"/>
      <c r="RAF101" s="1"/>
      <c r="RAG101" s="1"/>
      <c r="RAH101" s="1"/>
      <c r="RAI101" s="1"/>
      <c r="RAJ101" s="1"/>
      <c r="RAK101" s="1"/>
      <c r="RAL101" s="1"/>
      <c r="RAM101" s="1"/>
      <c r="RAN101" s="1"/>
      <c r="RAO101" s="1"/>
      <c r="RAP101" s="1"/>
      <c r="RAQ101" s="1"/>
      <c r="RAR101" s="1"/>
      <c r="RAS101" s="1"/>
      <c r="RAT101" s="1"/>
      <c r="RAU101" s="1"/>
      <c r="RAV101" s="1"/>
      <c r="RAW101" s="1"/>
      <c r="RAX101" s="1"/>
      <c r="RAY101" s="1"/>
      <c r="RAZ101" s="1"/>
      <c r="RBA101" s="1"/>
      <c r="RBB101" s="1"/>
      <c r="RBC101" s="1"/>
      <c r="RBD101" s="1"/>
      <c r="RBE101" s="1"/>
      <c r="RBF101" s="1"/>
      <c r="RBG101" s="1"/>
      <c r="RBH101" s="1"/>
      <c r="RBI101" s="1"/>
      <c r="RBJ101" s="1"/>
      <c r="RBK101" s="1"/>
      <c r="RBL101" s="1"/>
      <c r="RBM101" s="1"/>
      <c r="RBN101" s="1"/>
      <c r="RBO101" s="1"/>
      <c r="RBP101" s="1"/>
      <c r="RBQ101" s="1"/>
      <c r="RBR101" s="1"/>
      <c r="RBS101" s="1"/>
      <c r="RBT101" s="1"/>
      <c r="RBU101" s="1"/>
      <c r="RBV101" s="1"/>
      <c r="RBW101" s="1"/>
      <c r="RBX101" s="1"/>
      <c r="RBY101" s="1"/>
      <c r="RBZ101" s="1"/>
      <c r="RCA101" s="1"/>
      <c r="RCB101" s="1"/>
      <c r="RCC101" s="1"/>
      <c r="RCD101" s="1"/>
      <c r="RCE101" s="1"/>
      <c r="RCF101" s="1"/>
      <c r="RCG101" s="1"/>
      <c r="RCH101" s="1"/>
      <c r="RCI101" s="1"/>
      <c r="RCJ101" s="1"/>
      <c r="RCK101" s="1"/>
      <c r="RCL101" s="1"/>
      <c r="RCM101" s="1"/>
      <c r="RCN101" s="1"/>
      <c r="RCO101" s="1"/>
      <c r="RCP101" s="1"/>
      <c r="RCQ101" s="1"/>
      <c r="RCR101" s="1"/>
      <c r="RCS101" s="1"/>
      <c r="RCT101" s="1"/>
      <c r="RCU101" s="1"/>
      <c r="RCV101" s="1"/>
      <c r="RCW101" s="1"/>
      <c r="RCX101" s="1"/>
      <c r="RCY101" s="1"/>
      <c r="RCZ101" s="1"/>
      <c r="RDA101" s="1"/>
      <c r="RDB101" s="1"/>
      <c r="RDC101" s="1"/>
      <c r="RDD101" s="1"/>
      <c r="RDE101" s="1"/>
      <c r="RDF101" s="1"/>
      <c r="RDG101" s="1"/>
      <c r="RDH101" s="1"/>
      <c r="RDI101" s="1"/>
      <c r="RDJ101" s="1"/>
      <c r="RDK101" s="1"/>
      <c r="RDL101" s="1"/>
      <c r="RDM101" s="1"/>
      <c r="RDN101" s="1"/>
      <c r="RDO101" s="1"/>
      <c r="RDP101" s="1"/>
      <c r="RDQ101" s="1"/>
      <c r="RDR101" s="1"/>
      <c r="RDS101" s="1"/>
      <c r="RDT101" s="1"/>
      <c r="RDU101" s="1"/>
      <c r="RDV101" s="1"/>
      <c r="RDW101" s="1"/>
      <c r="RDX101" s="1"/>
      <c r="RDY101" s="1"/>
      <c r="RDZ101" s="1"/>
      <c r="REA101" s="1"/>
      <c r="REB101" s="1"/>
      <c r="REC101" s="1"/>
      <c r="RED101" s="1"/>
      <c r="REE101" s="1"/>
      <c r="REF101" s="1"/>
      <c r="REG101" s="1"/>
      <c r="REH101" s="1"/>
      <c r="REI101" s="1"/>
      <c r="REJ101" s="1"/>
      <c r="REK101" s="1"/>
      <c r="REL101" s="1"/>
      <c r="REM101" s="1"/>
      <c r="REN101" s="1"/>
      <c r="REO101" s="1"/>
      <c r="REP101" s="1"/>
      <c r="REQ101" s="1"/>
      <c r="RER101" s="1"/>
      <c r="RES101" s="1"/>
      <c r="RET101" s="1"/>
      <c r="REU101" s="1"/>
      <c r="REV101" s="1"/>
      <c r="REW101" s="1"/>
      <c r="REX101" s="1"/>
      <c r="REY101" s="1"/>
      <c r="REZ101" s="1"/>
      <c r="RFA101" s="1"/>
      <c r="RFB101" s="1"/>
      <c r="RFC101" s="1"/>
      <c r="RFD101" s="1"/>
      <c r="RFE101" s="1"/>
      <c r="RFF101" s="1"/>
      <c r="RFG101" s="1"/>
      <c r="RFH101" s="1"/>
      <c r="RFI101" s="1"/>
      <c r="RFJ101" s="1"/>
      <c r="RFK101" s="1"/>
      <c r="RFL101" s="1"/>
      <c r="RFM101" s="1"/>
      <c r="RFN101" s="1"/>
      <c r="RFO101" s="1"/>
      <c r="RFP101" s="1"/>
      <c r="RFQ101" s="1"/>
      <c r="RFR101" s="1"/>
      <c r="RFS101" s="1"/>
      <c r="RFT101" s="1"/>
      <c r="RFU101" s="1"/>
      <c r="RFV101" s="1"/>
      <c r="RFW101" s="1"/>
      <c r="RFX101" s="1"/>
      <c r="RFY101" s="1"/>
      <c r="RFZ101" s="1"/>
      <c r="RGA101" s="1"/>
      <c r="RGB101" s="1"/>
      <c r="RGC101" s="1"/>
      <c r="RGD101" s="1"/>
      <c r="RGE101" s="1"/>
      <c r="RGF101" s="1"/>
      <c r="RGG101" s="1"/>
      <c r="RGH101" s="1"/>
      <c r="RGI101" s="1"/>
      <c r="RGJ101" s="1"/>
      <c r="RGK101" s="1"/>
      <c r="RGL101" s="1"/>
      <c r="RGM101" s="1"/>
      <c r="RGN101" s="1"/>
      <c r="RGO101" s="1"/>
      <c r="RGP101" s="1"/>
      <c r="RGQ101" s="1"/>
      <c r="RGR101" s="1"/>
      <c r="RGS101" s="1"/>
      <c r="RGT101" s="1"/>
      <c r="RGU101" s="1"/>
      <c r="RGV101" s="1"/>
      <c r="RGW101" s="1"/>
      <c r="RGX101" s="1"/>
      <c r="RGY101" s="1"/>
      <c r="RGZ101" s="1"/>
      <c r="RHA101" s="1"/>
      <c r="RHB101" s="1"/>
      <c r="RHC101" s="1"/>
      <c r="RHD101" s="1"/>
      <c r="RHE101" s="1"/>
      <c r="RHF101" s="1"/>
      <c r="RHG101" s="1"/>
      <c r="RHH101" s="1"/>
      <c r="RHI101" s="1"/>
      <c r="RHJ101" s="1"/>
      <c r="RHK101" s="1"/>
      <c r="RHL101" s="1"/>
      <c r="RHM101" s="1"/>
      <c r="RHN101" s="1"/>
      <c r="RHO101" s="1"/>
      <c r="RHP101" s="1"/>
      <c r="RHQ101" s="1"/>
      <c r="RHR101" s="1"/>
      <c r="RHS101" s="1"/>
      <c r="RHT101" s="1"/>
      <c r="RHU101" s="1"/>
      <c r="RHV101" s="1"/>
      <c r="RHW101" s="1"/>
      <c r="RHX101" s="1"/>
      <c r="RHY101" s="1"/>
      <c r="RHZ101" s="1"/>
      <c r="RIA101" s="1"/>
      <c r="RIB101" s="1"/>
      <c r="RIC101" s="1"/>
      <c r="RID101" s="1"/>
      <c r="RIE101" s="1"/>
      <c r="RIF101" s="1"/>
      <c r="RIG101" s="1"/>
      <c r="RIH101" s="1"/>
      <c r="RII101" s="1"/>
      <c r="RIJ101" s="1"/>
      <c r="RIK101" s="1"/>
      <c r="RIL101" s="1"/>
      <c r="RIM101" s="1"/>
      <c r="RIN101" s="1"/>
      <c r="RIO101" s="1"/>
      <c r="RIP101" s="1"/>
      <c r="RIQ101" s="1"/>
      <c r="RIR101" s="1"/>
      <c r="RIS101" s="1"/>
      <c r="RIT101" s="1"/>
      <c r="RIU101" s="1"/>
      <c r="RIV101" s="1"/>
      <c r="RIW101" s="1"/>
      <c r="RIX101" s="1"/>
      <c r="RIY101" s="1"/>
      <c r="RIZ101" s="1"/>
      <c r="RJA101" s="1"/>
      <c r="RJB101" s="1"/>
      <c r="RJC101" s="1"/>
      <c r="RJD101" s="1"/>
      <c r="RJE101" s="1"/>
      <c r="RJF101" s="1"/>
      <c r="RJG101" s="1"/>
      <c r="RJH101" s="1"/>
      <c r="RJI101" s="1"/>
      <c r="RJJ101" s="1"/>
      <c r="RJK101" s="1"/>
      <c r="RJL101" s="1"/>
      <c r="RJM101" s="1"/>
      <c r="RJN101" s="1"/>
      <c r="RJO101" s="1"/>
      <c r="RJP101" s="1"/>
      <c r="RJQ101" s="1"/>
      <c r="RJR101" s="1"/>
      <c r="RJS101" s="1"/>
      <c r="RJT101" s="1"/>
      <c r="RJU101" s="1"/>
      <c r="RJV101" s="1"/>
      <c r="RJW101" s="1"/>
      <c r="RJX101" s="1"/>
      <c r="RJY101" s="1"/>
      <c r="RJZ101" s="1"/>
      <c r="RKA101" s="1"/>
      <c r="RKB101" s="1"/>
      <c r="RKC101" s="1"/>
      <c r="RKD101" s="1"/>
      <c r="RKE101" s="1"/>
      <c r="RKF101" s="1"/>
      <c r="RKG101" s="1"/>
      <c r="RKH101" s="1"/>
      <c r="RKI101" s="1"/>
      <c r="RKJ101" s="1"/>
      <c r="RKK101" s="1"/>
      <c r="RKL101" s="1"/>
      <c r="RKM101" s="1"/>
      <c r="RKN101" s="1"/>
      <c r="RKO101" s="1"/>
      <c r="RKP101" s="1"/>
      <c r="RKQ101" s="1"/>
      <c r="RKR101" s="1"/>
      <c r="RKS101" s="1"/>
      <c r="RKT101" s="1"/>
      <c r="RKU101" s="1"/>
      <c r="RKV101" s="1"/>
      <c r="RKW101" s="1"/>
      <c r="RKX101" s="1"/>
      <c r="RKY101" s="1"/>
      <c r="RKZ101" s="1"/>
      <c r="RLA101" s="1"/>
      <c r="RLB101" s="1"/>
      <c r="RLC101" s="1"/>
      <c r="RLD101" s="1"/>
      <c r="RLE101" s="1"/>
      <c r="RLF101" s="1"/>
      <c r="RLG101" s="1"/>
      <c r="RLH101" s="1"/>
      <c r="RLI101" s="1"/>
      <c r="RLJ101" s="1"/>
      <c r="RLK101" s="1"/>
      <c r="RLL101" s="1"/>
      <c r="RLM101" s="1"/>
      <c r="RLN101" s="1"/>
      <c r="RLO101" s="1"/>
      <c r="RLP101" s="1"/>
      <c r="RLQ101" s="1"/>
      <c r="RLR101" s="1"/>
      <c r="RLS101" s="1"/>
      <c r="RLT101" s="1"/>
      <c r="RLU101" s="1"/>
      <c r="RLV101" s="1"/>
      <c r="RLW101" s="1"/>
      <c r="RLX101" s="1"/>
      <c r="RLY101" s="1"/>
      <c r="RLZ101" s="1"/>
      <c r="RMA101" s="1"/>
      <c r="RMB101" s="1"/>
      <c r="RMC101" s="1"/>
      <c r="RMD101" s="1"/>
      <c r="RME101" s="1"/>
      <c r="RMF101" s="1"/>
      <c r="RMG101" s="1"/>
      <c r="RMH101" s="1"/>
      <c r="RMI101" s="1"/>
      <c r="RMJ101" s="1"/>
      <c r="RMK101" s="1"/>
      <c r="RML101" s="1"/>
      <c r="RMM101" s="1"/>
      <c r="RMN101" s="1"/>
      <c r="RMO101" s="1"/>
      <c r="RMP101" s="1"/>
      <c r="RMQ101" s="1"/>
      <c r="RMR101" s="1"/>
      <c r="RMS101" s="1"/>
      <c r="RMT101" s="1"/>
      <c r="RMU101" s="1"/>
      <c r="RMV101" s="1"/>
      <c r="RMW101" s="1"/>
      <c r="RMX101" s="1"/>
      <c r="RMY101" s="1"/>
      <c r="RMZ101" s="1"/>
      <c r="RNA101" s="1"/>
      <c r="RNB101" s="1"/>
      <c r="RNC101" s="1"/>
      <c r="RND101" s="1"/>
      <c r="RNE101" s="1"/>
      <c r="RNF101" s="1"/>
      <c r="RNG101" s="1"/>
      <c r="RNH101" s="1"/>
      <c r="RNI101" s="1"/>
      <c r="RNJ101" s="1"/>
      <c r="RNK101" s="1"/>
      <c r="RNL101" s="1"/>
      <c r="RNM101" s="1"/>
      <c r="RNN101" s="1"/>
      <c r="RNO101" s="1"/>
      <c r="RNP101" s="1"/>
      <c r="RNQ101" s="1"/>
      <c r="RNR101" s="1"/>
      <c r="RNS101" s="1"/>
      <c r="RNT101" s="1"/>
      <c r="RNU101" s="1"/>
      <c r="RNV101" s="1"/>
      <c r="RNW101" s="1"/>
      <c r="RNX101" s="1"/>
      <c r="RNY101" s="1"/>
      <c r="RNZ101" s="1"/>
      <c r="ROA101" s="1"/>
      <c r="ROB101" s="1"/>
      <c r="ROC101" s="1"/>
      <c r="ROD101" s="1"/>
      <c r="ROE101" s="1"/>
      <c r="ROF101" s="1"/>
      <c r="ROG101" s="1"/>
      <c r="ROH101" s="1"/>
      <c r="ROI101" s="1"/>
      <c r="ROJ101" s="1"/>
      <c r="ROK101" s="1"/>
      <c r="ROL101" s="1"/>
      <c r="ROM101" s="1"/>
      <c r="RON101" s="1"/>
      <c r="ROO101" s="1"/>
      <c r="ROP101" s="1"/>
      <c r="ROQ101" s="1"/>
      <c r="ROR101" s="1"/>
      <c r="ROS101" s="1"/>
      <c r="ROT101" s="1"/>
      <c r="ROU101" s="1"/>
      <c r="ROV101" s="1"/>
      <c r="ROW101" s="1"/>
      <c r="ROX101" s="1"/>
      <c r="ROY101" s="1"/>
      <c r="ROZ101" s="1"/>
      <c r="RPA101" s="1"/>
      <c r="RPB101" s="1"/>
      <c r="RPC101" s="1"/>
      <c r="RPD101" s="1"/>
      <c r="RPE101" s="1"/>
      <c r="RPF101" s="1"/>
      <c r="RPG101" s="1"/>
      <c r="RPH101" s="1"/>
      <c r="RPI101" s="1"/>
      <c r="RPJ101" s="1"/>
      <c r="RPK101" s="1"/>
      <c r="RPL101" s="1"/>
      <c r="RPM101" s="1"/>
      <c r="RPN101" s="1"/>
      <c r="RPO101" s="1"/>
      <c r="RPP101" s="1"/>
      <c r="RPQ101" s="1"/>
      <c r="RPR101" s="1"/>
      <c r="RPS101" s="1"/>
      <c r="RPT101" s="1"/>
      <c r="RPU101" s="1"/>
      <c r="RPV101" s="1"/>
      <c r="RPW101" s="1"/>
      <c r="RPX101" s="1"/>
      <c r="RPY101" s="1"/>
      <c r="RPZ101" s="1"/>
      <c r="RQA101" s="1"/>
      <c r="RQB101" s="1"/>
      <c r="RQC101" s="1"/>
      <c r="RQD101" s="1"/>
      <c r="RQE101" s="1"/>
      <c r="RQF101" s="1"/>
      <c r="RQG101" s="1"/>
      <c r="RQH101" s="1"/>
      <c r="RQI101" s="1"/>
      <c r="RQJ101" s="1"/>
      <c r="RQK101" s="1"/>
      <c r="RQL101" s="1"/>
      <c r="RQM101" s="1"/>
      <c r="RQN101" s="1"/>
      <c r="RQO101" s="1"/>
      <c r="RQP101" s="1"/>
      <c r="RQQ101" s="1"/>
      <c r="RQR101" s="1"/>
      <c r="RQS101" s="1"/>
      <c r="RQT101" s="1"/>
      <c r="RQU101" s="1"/>
      <c r="RQV101" s="1"/>
      <c r="RQW101" s="1"/>
      <c r="RQX101" s="1"/>
      <c r="RQY101" s="1"/>
      <c r="RQZ101" s="1"/>
      <c r="RRA101" s="1"/>
      <c r="RRB101" s="1"/>
      <c r="RRC101" s="1"/>
      <c r="RRD101" s="1"/>
      <c r="RRE101" s="1"/>
      <c r="RRF101" s="1"/>
      <c r="RRG101" s="1"/>
      <c r="RRH101" s="1"/>
      <c r="RRI101" s="1"/>
      <c r="RRJ101" s="1"/>
      <c r="RRK101" s="1"/>
      <c r="RRL101" s="1"/>
      <c r="RRM101" s="1"/>
      <c r="RRN101" s="1"/>
      <c r="RRO101" s="1"/>
      <c r="RRP101" s="1"/>
      <c r="RRQ101" s="1"/>
      <c r="RRR101" s="1"/>
      <c r="RRS101" s="1"/>
      <c r="RRT101" s="1"/>
      <c r="RRU101" s="1"/>
      <c r="RRV101" s="1"/>
      <c r="RRW101" s="1"/>
      <c r="RRX101" s="1"/>
      <c r="RRY101" s="1"/>
      <c r="RRZ101" s="1"/>
      <c r="RSA101" s="1"/>
      <c r="RSB101" s="1"/>
      <c r="RSC101" s="1"/>
      <c r="RSD101" s="1"/>
      <c r="RSE101" s="1"/>
      <c r="RSF101" s="1"/>
      <c r="RSG101" s="1"/>
      <c r="RSH101" s="1"/>
      <c r="RSI101" s="1"/>
      <c r="RSJ101" s="1"/>
      <c r="RSK101" s="1"/>
      <c r="RSL101" s="1"/>
      <c r="RSM101" s="1"/>
      <c r="RSN101" s="1"/>
      <c r="RSO101" s="1"/>
      <c r="RSP101" s="1"/>
      <c r="RSQ101" s="1"/>
      <c r="RSR101" s="1"/>
      <c r="RSS101" s="1"/>
      <c r="RST101" s="1"/>
      <c r="RSU101" s="1"/>
      <c r="RSV101" s="1"/>
      <c r="RSW101" s="1"/>
      <c r="RSX101" s="1"/>
      <c r="RSY101" s="1"/>
      <c r="RSZ101" s="1"/>
      <c r="RTA101" s="1"/>
      <c r="RTB101" s="1"/>
      <c r="RTC101" s="1"/>
      <c r="RTD101" s="1"/>
      <c r="RTE101" s="1"/>
      <c r="RTF101" s="1"/>
      <c r="RTG101" s="1"/>
      <c r="RTH101" s="1"/>
      <c r="RTI101" s="1"/>
      <c r="RTJ101" s="1"/>
      <c r="RTK101" s="1"/>
      <c r="RTL101" s="1"/>
      <c r="RTM101" s="1"/>
      <c r="RTN101" s="1"/>
      <c r="RTO101" s="1"/>
      <c r="RTP101" s="1"/>
      <c r="RTQ101" s="1"/>
      <c r="RTR101" s="1"/>
      <c r="RTS101" s="1"/>
      <c r="RTT101" s="1"/>
      <c r="RTU101" s="1"/>
      <c r="RTV101" s="1"/>
      <c r="RTW101" s="1"/>
      <c r="RTX101" s="1"/>
      <c r="RTY101" s="1"/>
      <c r="RTZ101" s="1"/>
      <c r="RUA101" s="1"/>
      <c r="RUB101" s="1"/>
      <c r="RUC101" s="1"/>
      <c r="RUD101" s="1"/>
      <c r="RUE101" s="1"/>
      <c r="RUF101" s="1"/>
      <c r="RUG101" s="1"/>
      <c r="RUH101" s="1"/>
      <c r="RUI101" s="1"/>
      <c r="RUJ101" s="1"/>
      <c r="RUK101" s="1"/>
      <c r="RUL101" s="1"/>
      <c r="RUM101" s="1"/>
      <c r="RUN101" s="1"/>
      <c r="RUO101" s="1"/>
      <c r="RUP101" s="1"/>
      <c r="RUQ101" s="1"/>
      <c r="RUR101" s="1"/>
      <c r="RUS101" s="1"/>
      <c r="RUT101" s="1"/>
      <c r="RUU101" s="1"/>
      <c r="RUV101" s="1"/>
      <c r="RUW101" s="1"/>
      <c r="RUX101" s="1"/>
      <c r="RUY101" s="1"/>
      <c r="RUZ101" s="1"/>
      <c r="RVA101" s="1"/>
      <c r="RVB101" s="1"/>
      <c r="RVC101" s="1"/>
      <c r="RVD101" s="1"/>
      <c r="RVE101" s="1"/>
      <c r="RVF101" s="1"/>
      <c r="RVG101" s="1"/>
      <c r="RVH101" s="1"/>
      <c r="RVI101" s="1"/>
      <c r="RVJ101" s="1"/>
      <c r="RVK101" s="1"/>
      <c r="RVL101" s="1"/>
      <c r="RVM101" s="1"/>
      <c r="RVN101" s="1"/>
      <c r="RVO101" s="1"/>
      <c r="RVP101" s="1"/>
      <c r="RVQ101" s="1"/>
      <c r="RVR101" s="1"/>
      <c r="RVS101" s="1"/>
      <c r="RVT101" s="1"/>
      <c r="RVU101" s="1"/>
      <c r="RVV101" s="1"/>
      <c r="RVW101" s="1"/>
      <c r="RVX101" s="1"/>
      <c r="RVY101" s="1"/>
      <c r="RVZ101" s="1"/>
      <c r="RWA101" s="1"/>
      <c r="RWB101" s="1"/>
      <c r="RWC101" s="1"/>
      <c r="RWD101" s="1"/>
      <c r="RWE101" s="1"/>
      <c r="RWF101" s="1"/>
      <c r="RWG101" s="1"/>
      <c r="RWH101" s="1"/>
      <c r="RWI101" s="1"/>
      <c r="RWJ101" s="1"/>
      <c r="RWK101" s="1"/>
      <c r="RWL101" s="1"/>
      <c r="RWM101" s="1"/>
      <c r="RWN101" s="1"/>
      <c r="RWO101" s="1"/>
      <c r="RWP101" s="1"/>
      <c r="RWQ101" s="1"/>
      <c r="RWR101" s="1"/>
      <c r="RWS101" s="1"/>
      <c r="RWT101" s="1"/>
      <c r="RWU101" s="1"/>
      <c r="RWV101" s="1"/>
      <c r="RWW101" s="1"/>
      <c r="RWX101" s="1"/>
      <c r="RWY101" s="1"/>
      <c r="RWZ101" s="1"/>
      <c r="RXA101" s="1"/>
      <c r="RXB101" s="1"/>
      <c r="RXC101" s="1"/>
      <c r="RXD101" s="1"/>
      <c r="RXE101" s="1"/>
      <c r="RXF101" s="1"/>
      <c r="RXG101" s="1"/>
      <c r="RXH101" s="1"/>
      <c r="RXI101" s="1"/>
      <c r="RXJ101" s="1"/>
      <c r="RXK101" s="1"/>
      <c r="RXL101" s="1"/>
      <c r="RXM101" s="1"/>
      <c r="RXN101" s="1"/>
      <c r="RXO101" s="1"/>
      <c r="RXP101" s="1"/>
      <c r="RXQ101" s="1"/>
      <c r="RXR101" s="1"/>
      <c r="RXS101" s="1"/>
      <c r="RXT101" s="1"/>
      <c r="RXU101" s="1"/>
      <c r="RXV101" s="1"/>
      <c r="RXW101" s="1"/>
      <c r="RXX101" s="1"/>
      <c r="RXY101" s="1"/>
      <c r="RXZ101" s="1"/>
      <c r="RYA101" s="1"/>
      <c r="RYB101" s="1"/>
      <c r="RYC101" s="1"/>
      <c r="RYD101" s="1"/>
      <c r="RYE101" s="1"/>
      <c r="RYF101" s="1"/>
      <c r="RYG101" s="1"/>
      <c r="RYH101" s="1"/>
      <c r="RYI101" s="1"/>
      <c r="RYJ101" s="1"/>
      <c r="RYK101" s="1"/>
      <c r="RYL101" s="1"/>
      <c r="RYM101" s="1"/>
      <c r="RYN101" s="1"/>
      <c r="RYO101" s="1"/>
      <c r="RYP101" s="1"/>
      <c r="RYQ101" s="1"/>
      <c r="RYR101" s="1"/>
      <c r="RYS101" s="1"/>
      <c r="RYT101" s="1"/>
      <c r="RYU101" s="1"/>
      <c r="RYV101" s="1"/>
      <c r="RYW101" s="1"/>
      <c r="RYX101" s="1"/>
      <c r="RYY101" s="1"/>
      <c r="RYZ101" s="1"/>
      <c r="RZA101" s="1"/>
      <c r="RZB101" s="1"/>
      <c r="RZC101" s="1"/>
      <c r="RZD101" s="1"/>
      <c r="RZE101" s="1"/>
      <c r="RZF101" s="1"/>
      <c r="RZG101" s="1"/>
      <c r="RZH101" s="1"/>
      <c r="RZI101" s="1"/>
      <c r="RZJ101" s="1"/>
      <c r="RZK101" s="1"/>
      <c r="RZL101" s="1"/>
      <c r="RZM101" s="1"/>
      <c r="RZN101" s="1"/>
      <c r="RZO101" s="1"/>
      <c r="RZP101" s="1"/>
      <c r="RZQ101" s="1"/>
      <c r="RZR101" s="1"/>
      <c r="RZS101" s="1"/>
      <c r="RZT101" s="1"/>
      <c r="RZU101" s="1"/>
      <c r="RZV101" s="1"/>
      <c r="RZW101" s="1"/>
      <c r="RZX101" s="1"/>
      <c r="RZY101" s="1"/>
      <c r="RZZ101" s="1"/>
      <c r="SAA101" s="1"/>
      <c r="SAB101" s="1"/>
      <c r="SAC101" s="1"/>
      <c r="SAD101" s="1"/>
      <c r="SAE101" s="1"/>
      <c r="SAF101" s="1"/>
      <c r="SAG101" s="1"/>
      <c r="SAH101" s="1"/>
      <c r="SAI101" s="1"/>
      <c r="SAJ101" s="1"/>
      <c r="SAK101" s="1"/>
      <c r="SAL101" s="1"/>
      <c r="SAM101" s="1"/>
      <c r="SAN101" s="1"/>
      <c r="SAO101" s="1"/>
      <c r="SAP101" s="1"/>
      <c r="SAQ101" s="1"/>
      <c r="SAR101" s="1"/>
      <c r="SAS101" s="1"/>
      <c r="SAT101" s="1"/>
      <c r="SAU101" s="1"/>
      <c r="SAV101" s="1"/>
      <c r="SAW101" s="1"/>
      <c r="SAX101" s="1"/>
      <c r="SAY101" s="1"/>
      <c r="SAZ101" s="1"/>
      <c r="SBA101" s="1"/>
      <c r="SBB101" s="1"/>
      <c r="SBC101" s="1"/>
      <c r="SBD101" s="1"/>
      <c r="SBE101" s="1"/>
      <c r="SBF101" s="1"/>
      <c r="SBG101" s="1"/>
      <c r="SBH101" s="1"/>
      <c r="SBI101" s="1"/>
      <c r="SBJ101" s="1"/>
      <c r="SBK101" s="1"/>
      <c r="SBL101" s="1"/>
      <c r="SBM101" s="1"/>
      <c r="SBN101" s="1"/>
      <c r="SBO101" s="1"/>
      <c r="SBP101" s="1"/>
      <c r="SBQ101" s="1"/>
      <c r="SBR101" s="1"/>
      <c r="SBS101" s="1"/>
      <c r="SBT101" s="1"/>
      <c r="SBU101" s="1"/>
      <c r="SBV101" s="1"/>
      <c r="SBW101" s="1"/>
      <c r="SBX101" s="1"/>
      <c r="SBY101" s="1"/>
      <c r="SBZ101" s="1"/>
      <c r="SCA101" s="1"/>
      <c r="SCB101" s="1"/>
      <c r="SCC101" s="1"/>
      <c r="SCD101" s="1"/>
      <c r="SCE101" s="1"/>
      <c r="SCF101" s="1"/>
      <c r="SCG101" s="1"/>
      <c r="SCH101" s="1"/>
      <c r="SCI101" s="1"/>
      <c r="SCJ101" s="1"/>
      <c r="SCK101" s="1"/>
      <c r="SCL101" s="1"/>
      <c r="SCM101" s="1"/>
      <c r="SCN101" s="1"/>
      <c r="SCO101" s="1"/>
      <c r="SCP101" s="1"/>
      <c r="SCQ101" s="1"/>
      <c r="SCR101" s="1"/>
      <c r="SCS101" s="1"/>
      <c r="SCT101" s="1"/>
      <c r="SCU101" s="1"/>
      <c r="SCV101" s="1"/>
      <c r="SCW101" s="1"/>
      <c r="SCX101" s="1"/>
      <c r="SCY101" s="1"/>
      <c r="SCZ101" s="1"/>
      <c r="SDA101" s="1"/>
      <c r="SDB101" s="1"/>
      <c r="SDC101" s="1"/>
      <c r="SDD101" s="1"/>
      <c r="SDE101" s="1"/>
      <c r="SDF101" s="1"/>
      <c r="SDG101" s="1"/>
      <c r="SDH101" s="1"/>
      <c r="SDI101" s="1"/>
      <c r="SDJ101" s="1"/>
      <c r="SDK101" s="1"/>
      <c r="SDL101" s="1"/>
      <c r="SDM101" s="1"/>
      <c r="SDN101" s="1"/>
      <c r="SDO101" s="1"/>
      <c r="SDP101" s="1"/>
      <c r="SDQ101" s="1"/>
      <c r="SDR101" s="1"/>
      <c r="SDS101" s="1"/>
      <c r="SDT101" s="1"/>
      <c r="SDU101" s="1"/>
      <c r="SDV101" s="1"/>
      <c r="SDW101" s="1"/>
      <c r="SDX101" s="1"/>
      <c r="SDY101" s="1"/>
      <c r="SDZ101" s="1"/>
      <c r="SEA101" s="1"/>
      <c r="SEB101" s="1"/>
      <c r="SEC101" s="1"/>
      <c r="SED101" s="1"/>
      <c r="SEE101" s="1"/>
      <c r="SEF101" s="1"/>
      <c r="SEG101" s="1"/>
      <c r="SEH101" s="1"/>
      <c r="SEI101" s="1"/>
      <c r="SEJ101" s="1"/>
      <c r="SEK101" s="1"/>
      <c r="SEL101" s="1"/>
      <c r="SEM101" s="1"/>
      <c r="SEN101" s="1"/>
      <c r="SEO101" s="1"/>
      <c r="SEP101" s="1"/>
      <c r="SEQ101" s="1"/>
      <c r="SER101" s="1"/>
      <c r="SES101" s="1"/>
      <c r="SET101" s="1"/>
      <c r="SEU101" s="1"/>
      <c r="SEV101" s="1"/>
      <c r="SEW101" s="1"/>
      <c r="SEX101" s="1"/>
      <c r="SEY101" s="1"/>
      <c r="SEZ101" s="1"/>
      <c r="SFA101" s="1"/>
      <c r="SFB101" s="1"/>
      <c r="SFC101" s="1"/>
      <c r="SFD101" s="1"/>
      <c r="SFE101" s="1"/>
      <c r="SFF101" s="1"/>
      <c r="SFG101" s="1"/>
      <c r="SFH101" s="1"/>
      <c r="SFI101" s="1"/>
      <c r="SFJ101" s="1"/>
      <c r="SFK101" s="1"/>
      <c r="SFL101" s="1"/>
      <c r="SFM101" s="1"/>
      <c r="SFN101" s="1"/>
      <c r="SFO101" s="1"/>
      <c r="SFP101" s="1"/>
      <c r="SFQ101" s="1"/>
      <c r="SFR101" s="1"/>
      <c r="SFS101" s="1"/>
      <c r="SFT101" s="1"/>
      <c r="SFU101" s="1"/>
      <c r="SFV101" s="1"/>
      <c r="SFW101" s="1"/>
      <c r="SFX101" s="1"/>
      <c r="SFY101" s="1"/>
      <c r="SFZ101" s="1"/>
      <c r="SGA101" s="1"/>
      <c r="SGB101" s="1"/>
      <c r="SGC101" s="1"/>
      <c r="SGD101" s="1"/>
      <c r="SGE101" s="1"/>
      <c r="SGF101" s="1"/>
      <c r="SGG101" s="1"/>
      <c r="SGH101" s="1"/>
      <c r="SGI101" s="1"/>
      <c r="SGJ101" s="1"/>
      <c r="SGK101" s="1"/>
      <c r="SGL101" s="1"/>
      <c r="SGM101" s="1"/>
      <c r="SGN101" s="1"/>
      <c r="SGO101" s="1"/>
      <c r="SGP101" s="1"/>
      <c r="SGQ101" s="1"/>
      <c r="SGR101" s="1"/>
      <c r="SGS101" s="1"/>
      <c r="SGT101" s="1"/>
      <c r="SGU101" s="1"/>
      <c r="SGV101" s="1"/>
      <c r="SGW101" s="1"/>
      <c r="SGX101" s="1"/>
      <c r="SGY101" s="1"/>
      <c r="SGZ101" s="1"/>
      <c r="SHA101" s="1"/>
      <c r="SHB101" s="1"/>
      <c r="SHC101" s="1"/>
      <c r="SHD101" s="1"/>
      <c r="SHE101" s="1"/>
      <c r="SHF101" s="1"/>
      <c r="SHG101" s="1"/>
      <c r="SHH101" s="1"/>
      <c r="SHI101" s="1"/>
      <c r="SHJ101" s="1"/>
      <c r="SHK101" s="1"/>
      <c r="SHL101" s="1"/>
      <c r="SHM101" s="1"/>
      <c r="SHN101" s="1"/>
      <c r="SHO101" s="1"/>
      <c r="SHP101" s="1"/>
      <c r="SHQ101" s="1"/>
      <c r="SHR101" s="1"/>
      <c r="SHS101" s="1"/>
      <c r="SHT101" s="1"/>
      <c r="SHU101" s="1"/>
      <c r="SHV101" s="1"/>
      <c r="SHW101" s="1"/>
      <c r="SHX101" s="1"/>
      <c r="SHY101" s="1"/>
      <c r="SHZ101" s="1"/>
      <c r="SIA101" s="1"/>
      <c r="SIB101" s="1"/>
      <c r="SIC101" s="1"/>
      <c r="SID101" s="1"/>
      <c r="SIE101" s="1"/>
      <c r="SIF101" s="1"/>
      <c r="SIG101" s="1"/>
      <c r="SIH101" s="1"/>
      <c r="SII101" s="1"/>
      <c r="SIJ101" s="1"/>
      <c r="SIK101" s="1"/>
      <c r="SIL101" s="1"/>
      <c r="SIM101" s="1"/>
      <c r="SIN101" s="1"/>
      <c r="SIO101" s="1"/>
      <c r="SIP101" s="1"/>
      <c r="SIQ101" s="1"/>
      <c r="SIR101" s="1"/>
      <c r="SIS101" s="1"/>
      <c r="SIT101" s="1"/>
      <c r="SIU101" s="1"/>
      <c r="SIV101" s="1"/>
      <c r="SIW101" s="1"/>
      <c r="SIX101" s="1"/>
      <c r="SIY101" s="1"/>
      <c r="SIZ101" s="1"/>
      <c r="SJA101" s="1"/>
      <c r="SJB101" s="1"/>
      <c r="SJC101" s="1"/>
      <c r="SJD101" s="1"/>
      <c r="SJE101" s="1"/>
      <c r="SJF101" s="1"/>
      <c r="SJG101" s="1"/>
      <c r="SJH101" s="1"/>
      <c r="SJI101" s="1"/>
      <c r="SJJ101" s="1"/>
      <c r="SJK101" s="1"/>
      <c r="SJL101" s="1"/>
      <c r="SJM101" s="1"/>
      <c r="SJN101" s="1"/>
      <c r="SJO101" s="1"/>
      <c r="SJP101" s="1"/>
      <c r="SJQ101" s="1"/>
      <c r="SJR101" s="1"/>
      <c r="SJS101" s="1"/>
      <c r="SJT101" s="1"/>
      <c r="SJU101" s="1"/>
      <c r="SJV101" s="1"/>
      <c r="SJW101" s="1"/>
      <c r="SJX101" s="1"/>
      <c r="SJY101" s="1"/>
      <c r="SJZ101" s="1"/>
      <c r="SKA101" s="1"/>
      <c r="SKB101" s="1"/>
      <c r="SKC101" s="1"/>
      <c r="SKD101" s="1"/>
      <c r="SKE101" s="1"/>
      <c r="SKF101" s="1"/>
      <c r="SKG101" s="1"/>
      <c r="SKH101" s="1"/>
      <c r="SKI101" s="1"/>
      <c r="SKJ101" s="1"/>
      <c r="SKK101" s="1"/>
      <c r="SKL101" s="1"/>
      <c r="SKM101" s="1"/>
      <c r="SKN101" s="1"/>
      <c r="SKO101" s="1"/>
      <c r="SKP101" s="1"/>
      <c r="SKQ101" s="1"/>
      <c r="SKR101" s="1"/>
      <c r="SKS101" s="1"/>
      <c r="SKT101" s="1"/>
      <c r="SKU101" s="1"/>
      <c r="SKV101" s="1"/>
      <c r="SKW101" s="1"/>
      <c r="SKX101" s="1"/>
      <c r="SKY101" s="1"/>
      <c r="SKZ101" s="1"/>
      <c r="SLA101" s="1"/>
      <c r="SLB101" s="1"/>
      <c r="SLC101" s="1"/>
      <c r="SLD101" s="1"/>
      <c r="SLE101" s="1"/>
      <c r="SLF101" s="1"/>
      <c r="SLG101" s="1"/>
      <c r="SLH101" s="1"/>
      <c r="SLI101" s="1"/>
      <c r="SLJ101" s="1"/>
      <c r="SLK101" s="1"/>
      <c r="SLL101" s="1"/>
      <c r="SLM101" s="1"/>
      <c r="SLN101" s="1"/>
      <c r="SLO101" s="1"/>
      <c r="SLP101" s="1"/>
      <c r="SLQ101" s="1"/>
      <c r="SLR101" s="1"/>
      <c r="SLS101" s="1"/>
      <c r="SLT101" s="1"/>
      <c r="SLU101" s="1"/>
      <c r="SLV101" s="1"/>
      <c r="SLW101" s="1"/>
      <c r="SLX101" s="1"/>
      <c r="SLY101" s="1"/>
      <c r="SLZ101" s="1"/>
      <c r="SMA101" s="1"/>
      <c r="SMB101" s="1"/>
      <c r="SMC101" s="1"/>
      <c r="SMD101" s="1"/>
      <c r="SME101" s="1"/>
      <c r="SMF101" s="1"/>
      <c r="SMG101" s="1"/>
      <c r="SMH101" s="1"/>
      <c r="SMI101" s="1"/>
      <c r="SMJ101" s="1"/>
      <c r="SMK101" s="1"/>
      <c r="SML101" s="1"/>
      <c r="SMM101" s="1"/>
      <c r="SMN101" s="1"/>
      <c r="SMO101" s="1"/>
      <c r="SMP101" s="1"/>
      <c r="SMQ101" s="1"/>
      <c r="SMR101" s="1"/>
      <c r="SMS101" s="1"/>
      <c r="SMT101" s="1"/>
      <c r="SMU101" s="1"/>
      <c r="SMV101" s="1"/>
      <c r="SMW101" s="1"/>
      <c r="SMX101" s="1"/>
      <c r="SMY101" s="1"/>
      <c r="SMZ101" s="1"/>
      <c r="SNA101" s="1"/>
      <c r="SNB101" s="1"/>
      <c r="SNC101" s="1"/>
      <c r="SND101" s="1"/>
      <c r="SNE101" s="1"/>
      <c r="SNF101" s="1"/>
      <c r="SNG101" s="1"/>
      <c r="SNH101" s="1"/>
      <c r="SNI101" s="1"/>
      <c r="SNJ101" s="1"/>
      <c r="SNK101" s="1"/>
      <c r="SNL101" s="1"/>
      <c r="SNM101" s="1"/>
      <c r="SNN101" s="1"/>
      <c r="SNO101" s="1"/>
      <c r="SNP101" s="1"/>
      <c r="SNQ101" s="1"/>
      <c r="SNR101" s="1"/>
      <c r="SNS101" s="1"/>
      <c r="SNT101" s="1"/>
      <c r="SNU101" s="1"/>
      <c r="SNV101" s="1"/>
      <c r="SNW101" s="1"/>
      <c r="SNX101" s="1"/>
      <c r="SNY101" s="1"/>
      <c r="SNZ101" s="1"/>
      <c r="SOA101" s="1"/>
      <c r="SOB101" s="1"/>
      <c r="SOC101" s="1"/>
      <c r="SOD101" s="1"/>
      <c r="SOE101" s="1"/>
      <c r="SOF101" s="1"/>
      <c r="SOG101" s="1"/>
      <c r="SOH101" s="1"/>
      <c r="SOI101" s="1"/>
      <c r="SOJ101" s="1"/>
      <c r="SOK101" s="1"/>
      <c r="SOL101" s="1"/>
      <c r="SOM101" s="1"/>
      <c r="SON101" s="1"/>
      <c r="SOO101" s="1"/>
      <c r="SOP101" s="1"/>
      <c r="SOQ101" s="1"/>
      <c r="SOR101" s="1"/>
      <c r="SOS101" s="1"/>
      <c r="SOT101" s="1"/>
      <c r="SOU101" s="1"/>
      <c r="SOV101" s="1"/>
      <c r="SOW101" s="1"/>
      <c r="SOX101" s="1"/>
      <c r="SOY101" s="1"/>
      <c r="SOZ101" s="1"/>
      <c r="SPA101" s="1"/>
      <c r="SPB101" s="1"/>
      <c r="SPC101" s="1"/>
      <c r="SPD101" s="1"/>
      <c r="SPE101" s="1"/>
      <c r="SPF101" s="1"/>
      <c r="SPG101" s="1"/>
      <c r="SPH101" s="1"/>
      <c r="SPI101" s="1"/>
      <c r="SPJ101" s="1"/>
      <c r="SPK101" s="1"/>
      <c r="SPL101" s="1"/>
      <c r="SPM101" s="1"/>
      <c r="SPN101" s="1"/>
      <c r="SPO101" s="1"/>
      <c r="SPP101" s="1"/>
      <c r="SPQ101" s="1"/>
      <c r="SPR101" s="1"/>
      <c r="SPS101" s="1"/>
      <c r="SPT101" s="1"/>
      <c r="SPU101" s="1"/>
      <c r="SPV101" s="1"/>
      <c r="SPW101" s="1"/>
      <c r="SPX101" s="1"/>
      <c r="SPY101" s="1"/>
      <c r="SPZ101" s="1"/>
      <c r="SQA101" s="1"/>
      <c r="SQB101" s="1"/>
      <c r="SQC101" s="1"/>
      <c r="SQD101" s="1"/>
      <c r="SQE101" s="1"/>
      <c r="SQF101" s="1"/>
      <c r="SQG101" s="1"/>
      <c r="SQH101" s="1"/>
      <c r="SQI101" s="1"/>
      <c r="SQJ101" s="1"/>
      <c r="SQK101" s="1"/>
      <c r="SQL101" s="1"/>
      <c r="SQM101" s="1"/>
      <c r="SQN101" s="1"/>
      <c r="SQO101" s="1"/>
      <c r="SQP101" s="1"/>
      <c r="SQQ101" s="1"/>
      <c r="SQR101" s="1"/>
      <c r="SQS101" s="1"/>
      <c r="SQT101" s="1"/>
      <c r="SQU101" s="1"/>
      <c r="SQV101" s="1"/>
      <c r="SQW101" s="1"/>
      <c r="SQX101" s="1"/>
      <c r="SQY101" s="1"/>
      <c r="SQZ101" s="1"/>
      <c r="SRA101" s="1"/>
      <c r="SRB101" s="1"/>
      <c r="SRC101" s="1"/>
      <c r="SRD101" s="1"/>
      <c r="SRE101" s="1"/>
      <c r="SRF101" s="1"/>
      <c r="SRG101" s="1"/>
      <c r="SRH101" s="1"/>
      <c r="SRI101" s="1"/>
      <c r="SRJ101" s="1"/>
      <c r="SRK101" s="1"/>
      <c r="SRL101" s="1"/>
      <c r="SRM101" s="1"/>
      <c r="SRN101" s="1"/>
      <c r="SRO101" s="1"/>
      <c r="SRP101" s="1"/>
      <c r="SRQ101" s="1"/>
      <c r="SRR101" s="1"/>
      <c r="SRS101" s="1"/>
      <c r="SRT101" s="1"/>
      <c r="SRU101" s="1"/>
      <c r="SRV101" s="1"/>
      <c r="SRW101" s="1"/>
      <c r="SRX101" s="1"/>
      <c r="SRY101" s="1"/>
      <c r="SRZ101" s="1"/>
      <c r="SSA101" s="1"/>
      <c r="SSB101" s="1"/>
      <c r="SSC101" s="1"/>
      <c r="SSD101" s="1"/>
      <c r="SSE101" s="1"/>
      <c r="SSF101" s="1"/>
      <c r="SSG101" s="1"/>
      <c r="SSH101" s="1"/>
      <c r="SSI101" s="1"/>
      <c r="SSJ101" s="1"/>
      <c r="SSK101" s="1"/>
      <c r="SSL101" s="1"/>
      <c r="SSM101" s="1"/>
      <c r="SSN101" s="1"/>
      <c r="SSO101" s="1"/>
      <c r="SSP101" s="1"/>
      <c r="SSQ101" s="1"/>
      <c r="SSR101" s="1"/>
      <c r="SSS101" s="1"/>
      <c r="SST101" s="1"/>
      <c r="SSU101" s="1"/>
      <c r="SSV101" s="1"/>
      <c r="SSW101" s="1"/>
      <c r="SSX101" s="1"/>
      <c r="SSY101" s="1"/>
      <c r="SSZ101" s="1"/>
      <c r="STA101" s="1"/>
      <c r="STB101" s="1"/>
      <c r="STC101" s="1"/>
      <c r="STD101" s="1"/>
      <c r="STE101" s="1"/>
      <c r="STF101" s="1"/>
      <c r="STG101" s="1"/>
      <c r="STH101" s="1"/>
      <c r="STI101" s="1"/>
      <c r="STJ101" s="1"/>
      <c r="STK101" s="1"/>
      <c r="STL101" s="1"/>
      <c r="STM101" s="1"/>
      <c r="STN101" s="1"/>
      <c r="STO101" s="1"/>
      <c r="STP101" s="1"/>
      <c r="STQ101" s="1"/>
      <c r="STR101" s="1"/>
      <c r="STS101" s="1"/>
      <c r="STT101" s="1"/>
      <c r="STU101" s="1"/>
      <c r="STV101" s="1"/>
      <c r="STW101" s="1"/>
      <c r="STX101" s="1"/>
      <c r="STY101" s="1"/>
      <c r="STZ101" s="1"/>
      <c r="SUA101" s="1"/>
      <c r="SUB101" s="1"/>
      <c r="SUC101" s="1"/>
      <c r="SUD101" s="1"/>
      <c r="SUE101" s="1"/>
      <c r="SUF101" s="1"/>
      <c r="SUG101" s="1"/>
      <c r="SUH101" s="1"/>
      <c r="SUI101" s="1"/>
      <c r="SUJ101" s="1"/>
      <c r="SUK101" s="1"/>
      <c r="SUL101" s="1"/>
      <c r="SUM101" s="1"/>
      <c r="SUN101" s="1"/>
      <c r="SUO101" s="1"/>
      <c r="SUP101" s="1"/>
      <c r="SUQ101" s="1"/>
      <c r="SUR101" s="1"/>
      <c r="SUS101" s="1"/>
      <c r="SUT101" s="1"/>
      <c r="SUU101" s="1"/>
      <c r="SUV101" s="1"/>
      <c r="SUW101" s="1"/>
      <c r="SUX101" s="1"/>
      <c r="SUY101" s="1"/>
      <c r="SUZ101" s="1"/>
      <c r="SVA101" s="1"/>
      <c r="SVB101" s="1"/>
      <c r="SVC101" s="1"/>
      <c r="SVD101" s="1"/>
      <c r="SVE101" s="1"/>
      <c r="SVF101" s="1"/>
      <c r="SVG101" s="1"/>
      <c r="SVH101" s="1"/>
      <c r="SVI101" s="1"/>
      <c r="SVJ101" s="1"/>
      <c r="SVK101" s="1"/>
      <c r="SVL101" s="1"/>
      <c r="SVM101" s="1"/>
      <c r="SVN101" s="1"/>
      <c r="SVO101" s="1"/>
      <c r="SVP101" s="1"/>
      <c r="SVQ101" s="1"/>
      <c r="SVR101" s="1"/>
      <c r="SVS101" s="1"/>
      <c r="SVT101" s="1"/>
      <c r="SVU101" s="1"/>
      <c r="SVV101" s="1"/>
      <c r="SVW101" s="1"/>
      <c r="SVX101" s="1"/>
      <c r="SVY101" s="1"/>
      <c r="SVZ101" s="1"/>
      <c r="SWA101" s="1"/>
      <c r="SWB101" s="1"/>
      <c r="SWC101" s="1"/>
      <c r="SWD101" s="1"/>
      <c r="SWE101" s="1"/>
      <c r="SWF101" s="1"/>
      <c r="SWG101" s="1"/>
      <c r="SWH101" s="1"/>
      <c r="SWI101" s="1"/>
      <c r="SWJ101" s="1"/>
      <c r="SWK101" s="1"/>
      <c r="SWL101" s="1"/>
      <c r="SWM101" s="1"/>
      <c r="SWN101" s="1"/>
      <c r="SWO101" s="1"/>
      <c r="SWP101" s="1"/>
      <c r="SWQ101" s="1"/>
      <c r="SWR101" s="1"/>
      <c r="SWS101" s="1"/>
      <c r="SWT101" s="1"/>
      <c r="SWU101" s="1"/>
      <c r="SWV101" s="1"/>
      <c r="SWW101" s="1"/>
      <c r="SWX101" s="1"/>
      <c r="SWY101" s="1"/>
      <c r="SWZ101" s="1"/>
      <c r="SXA101" s="1"/>
      <c r="SXB101" s="1"/>
      <c r="SXC101" s="1"/>
      <c r="SXD101" s="1"/>
      <c r="SXE101" s="1"/>
      <c r="SXF101" s="1"/>
      <c r="SXG101" s="1"/>
      <c r="SXH101" s="1"/>
      <c r="SXI101" s="1"/>
      <c r="SXJ101" s="1"/>
      <c r="SXK101" s="1"/>
      <c r="SXL101" s="1"/>
      <c r="SXM101" s="1"/>
      <c r="SXN101" s="1"/>
      <c r="SXO101" s="1"/>
      <c r="SXP101" s="1"/>
      <c r="SXQ101" s="1"/>
      <c r="SXR101" s="1"/>
      <c r="SXS101" s="1"/>
      <c r="SXT101" s="1"/>
      <c r="SXU101" s="1"/>
      <c r="SXV101" s="1"/>
      <c r="SXW101" s="1"/>
      <c r="SXX101" s="1"/>
      <c r="SXY101" s="1"/>
      <c r="SXZ101" s="1"/>
      <c r="SYA101" s="1"/>
      <c r="SYB101" s="1"/>
      <c r="SYC101" s="1"/>
      <c r="SYD101" s="1"/>
      <c r="SYE101" s="1"/>
      <c r="SYF101" s="1"/>
      <c r="SYG101" s="1"/>
      <c r="SYH101" s="1"/>
      <c r="SYI101" s="1"/>
      <c r="SYJ101" s="1"/>
      <c r="SYK101" s="1"/>
      <c r="SYL101" s="1"/>
      <c r="SYM101" s="1"/>
      <c r="SYN101" s="1"/>
      <c r="SYO101" s="1"/>
      <c r="SYP101" s="1"/>
      <c r="SYQ101" s="1"/>
      <c r="SYR101" s="1"/>
      <c r="SYS101" s="1"/>
      <c r="SYT101" s="1"/>
      <c r="SYU101" s="1"/>
      <c r="SYV101" s="1"/>
      <c r="SYW101" s="1"/>
      <c r="SYX101" s="1"/>
      <c r="SYY101" s="1"/>
      <c r="SYZ101" s="1"/>
      <c r="SZA101" s="1"/>
      <c r="SZB101" s="1"/>
      <c r="SZC101" s="1"/>
      <c r="SZD101" s="1"/>
      <c r="SZE101" s="1"/>
      <c r="SZF101" s="1"/>
      <c r="SZG101" s="1"/>
      <c r="SZH101" s="1"/>
      <c r="SZI101" s="1"/>
      <c r="SZJ101" s="1"/>
      <c r="SZK101" s="1"/>
      <c r="SZL101" s="1"/>
      <c r="SZM101" s="1"/>
      <c r="SZN101" s="1"/>
      <c r="SZO101" s="1"/>
      <c r="SZP101" s="1"/>
      <c r="SZQ101" s="1"/>
      <c r="SZR101" s="1"/>
      <c r="SZS101" s="1"/>
      <c r="SZT101" s="1"/>
      <c r="SZU101" s="1"/>
      <c r="SZV101" s="1"/>
      <c r="SZW101" s="1"/>
      <c r="SZX101" s="1"/>
      <c r="SZY101" s="1"/>
      <c r="SZZ101" s="1"/>
      <c r="TAA101" s="1"/>
      <c r="TAB101" s="1"/>
      <c r="TAC101" s="1"/>
      <c r="TAD101" s="1"/>
      <c r="TAE101" s="1"/>
      <c r="TAF101" s="1"/>
      <c r="TAG101" s="1"/>
      <c r="TAH101" s="1"/>
      <c r="TAI101" s="1"/>
      <c r="TAJ101" s="1"/>
      <c r="TAK101" s="1"/>
      <c r="TAL101" s="1"/>
      <c r="TAM101" s="1"/>
      <c r="TAN101" s="1"/>
      <c r="TAO101" s="1"/>
      <c r="TAP101" s="1"/>
      <c r="TAQ101" s="1"/>
      <c r="TAR101" s="1"/>
      <c r="TAS101" s="1"/>
      <c r="TAT101" s="1"/>
      <c r="TAU101" s="1"/>
      <c r="TAV101" s="1"/>
      <c r="TAW101" s="1"/>
      <c r="TAX101" s="1"/>
      <c r="TAY101" s="1"/>
      <c r="TAZ101" s="1"/>
      <c r="TBA101" s="1"/>
      <c r="TBB101" s="1"/>
      <c r="TBC101" s="1"/>
      <c r="TBD101" s="1"/>
      <c r="TBE101" s="1"/>
      <c r="TBF101" s="1"/>
      <c r="TBG101" s="1"/>
      <c r="TBH101" s="1"/>
      <c r="TBI101" s="1"/>
      <c r="TBJ101" s="1"/>
      <c r="TBK101" s="1"/>
      <c r="TBL101" s="1"/>
      <c r="TBM101" s="1"/>
      <c r="TBN101" s="1"/>
      <c r="TBO101" s="1"/>
      <c r="TBP101" s="1"/>
      <c r="TBQ101" s="1"/>
      <c r="TBR101" s="1"/>
      <c r="TBS101" s="1"/>
      <c r="TBT101" s="1"/>
      <c r="TBU101" s="1"/>
      <c r="TBV101" s="1"/>
      <c r="TBW101" s="1"/>
      <c r="TBX101" s="1"/>
      <c r="TBY101" s="1"/>
      <c r="TBZ101" s="1"/>
      <c r="TCA101" s="1"/>
      <c r="TCB101" s="1"/>
      <c r="TCC101" s="1"/>
      <c r="TCD101" s="1"/>
      <c r="TCE101" s="1"/>
      <c r="TCF101" s="1"/>
      <c r="TCG101" s="1"/>
      <c r="TCH101" s="1"/>
      <c r="TCI101" s="1"/>
      <c r="TCJ101" s="1"/>
      <c r="TCK101" s="1"/>
      <c r="TCL101" s="1"/>
      <c r="TCM101" s="1"/>
      <c r="TCN101" s="1"/>
      <c r="TCO101" s="1"/>
      <c r="TCP101" s="1"/>
      <c r="TCQ101" s="1"/>
      <c r="TCR101" s="1"/>
      <c r="TCS101" s="1"/>
      <c r="TCT101" s="1"/>
      <c r="TCU101" s="1"/>
      <c r="TCV101" s="1"/>
      <c r="TCW101" s="1"/>
      <c r="TCX101" s="1"/>
      <c r="TCY101" s="1"/>
      <c r="TCZ101" s="1"/>
      <c r="TDA101" s="1"/>
      <c r="TDB101" s="1"/>
      <c r="TDC101" s="1"/>
      <c r="TDD101" s="1"/>
      <c r="TDE101" s="1"/>
      <c r="TDF101" s="1"/>
      <c r="TDG101" s="1"/>
      <c r="TDH101" s="1"/>
      <c r="TDI101" s="1"/>
      <c r="TDJ101" s="1"/>
      <c r="TDK101" s="1"/>
      <c r="TDL101" s="1"/>
      <c r="TDM101" s="1"/>
      <c r="TDN101" s="1"/>
      <c r="TDO101" s="1"/>
      <c r="TDP101" s="1"/>
      <c r="TDQ101" s="1"/>
      <c r="TDR101" s="1"/>
      <c r="TDS101" s="1"/>
      <c r="TDT101" s="1"/>
      <c r="TDU101" s="1"/>
      <c r="TDV101" s="1"/>
      <c r="TDW101" s="1"/>
      <c r="TDX101" s="1"/>
      <c r="TDY101" s="1"/>
      <c r="TDZ101" s="1"/>
      <c r="TEA101" s="1"/>
      <c r="TEB101" s="1"/>
      <c r="TEC101" s="1"/>
      <c r="TED101" s="1"/>
      <c r="TEE101" s="1"/>
      <c r="TEF101" s="1"/>
      <c r="TEG101" s="1"/>
      <c r="TEH101" s="1"/>
      <c r="TEI101" s="1"/>
      <c r="TEJ101" s="1"/>
      <c r="TEK101" s="1"/>
      <c r="TEL101" s="1"/>
      <c r="TEM101" s="1"/>
      <c r="TEN101" s="1"/>
      <c r="TEO101" s="1"/>
      <c r="TEP101" s="1"/>
      <c r="TEQ101" s="1"/>
      <c r="TER101" s="1"/>
      <c r="TES101" s="1"/>
      <c r="TET101" s="1"/>
      <c r="TEU101" s="1"/>
      <c r="TEV101" s="1"/>
      <c r="TEW101" s="1"/>
      <c r="TEX101" s="1"/>
      <c r="TEY101" s="1"/>
      <c r="TEZ101" s="1"/>
      <c r="TFA101" s="1"/>
      <c r="TFB101" s="1"/>
      <c r="TFC101" s="1"/>
      <c r="TFD101" s="1"/>
      <c r="TFE101" s="1"/>
      <c r="TFF101" s="1"/>
      <c r="TFG101" s="1"/>
      <c r="TFH101" s="1"/>
      <c r="TFI101" s="1"/>
      <c r="TFJ101" s="1"/>
      <c r="TFK101" s="1"/>
      <c r="TFL101" s="1"/>
      <c r="TFM101" s="1"/>
      <c r="TFN101" s="1"/>
      <c r="TFO101" s="1"/>
      <c r="TFP101" s="1"/>
      <c r="TFQ101" s="1"/>
      <c r="TFR101" s="1"/>
      <c r="TFS101" s="1"/>
      <c r="TFT101" s="1"/>
      <c r="TFU101" s="1"/>
      <c r="TFV101" s="1"/>
      <c r="TFW101" s="1"/>
      <c r="TFX101" s="1"/>
      <c r="TFY101" s="1"/>
      <c r="TFZ101" s="1"/>
      <c r="TGA101" s="1"/>
      <c r="TGB101" s="1"/>
      <c r="TGC101" s="1"/>
      <c r="TGD101" s="1"/>
      <c r="TGE101" s="1"/>
      <c r="TGF101" s="1"/>
      <c r="TGG101" s="1"/>
      <c r="TGH101" s="1"/>
      <c r="TGI101" s="1"/>
      <c r="TGJ101" s="1"/>
      <c r="TGK101" s="1"/>
      <c r="TGL101" s="1"/>
      <c r="TGM101" s="1"/>
      <c r="TGN101" s="1"/>
      <c r="TGO101" s="1"/>
      <c r="TGP101" s="1"/>
      <c r="TGQ101" s="1"/>
      <c r="TGR101" s="1"/>
      <c r="TGS101" s="1"/>
      <c r="TGT101" s="1"/>
      <c r="TGU101" s="1"/>
      <c r="TGV101" s="1"/>
      <c r="TGW101" s="1"/>
      <c r="TGX101" s="1"/>
      <c r="TGY101" s="1"/>
      <c r="TGZ101" s="1"/>
      <c r="THA101" s="1"/>
      <c r="THB101" s="1"/>
      <c r="THC101" s="1"/>
      <c r="THD101" s="1"/>
      <c r="THE101" s="1"/>
      <c r="THF101" s="1"/>
      <c r="THG101" s="1"/>
      <c r="THH101" s="1"/>
      <c r="THI101" s="1"/>
      <c r="THJ101" s="1"/>
      <c r="THK101" s="1"/>
      <c r="THL101" s="1"/>
      <c r="THM101" s="1"/>
      <c r="THN101" s="1"/>
      <c r="THO101" s="1"/>
      <c r="THP101" s="1"/>
      <c r="THQ101" s="1"/>
      <c r="THR101" s="1"/>
      <c r="THS101" s="1"/>
      <c r="THT101" s="1"/>
      <c r="THU101" s="1"/>
      <c r="THV101" s="1"/>
      <c r="THW101" s="1"/>
      <c r="THX101" s="1"/>
      <c r="THY101" s="1"/>
      <c r="THZ101" s="1"/>
      <c r="TIA101" s="1"/>
      <c r="TIB101" s="1"/>
      <c r="TIC101" s="1"/>
      <c r="TID101" s="1"/>
      <c r="TIE101" s="1"/>
      <c r="TIF101" s="1"/>
      <c r="TIG101" s="1"/>
      <c r="TIH101" s="1"/>
      <c r="TII101" s="1"/>
      <c r="TIJ101" s="1"/>
      <c r="TIK101" s="1"/>
      <c r="TIL101" s="1"/>
      <c r="TIM101" s="1"/>
      <c r="TIN101" s="1"/>
      <c r="TIO101" s="1"/>
      <c r="TIP101" s="1"/>
      <c r="TIQ101" s="1"/>
      <c r="TIR101" s="1"/>
      <c r="TIS101" s="1"/>
      <c r="TIT101" s="1"/>
      <c r="TIU101" s="1"/>
      <c r="TIV101" s="1"/>
      <c r="TIW101" s="1"/>
      <c r="TIX101" s="1"/>
      <c r="TIY101" s="1"/>
      <c r="TIZ101" s="1"/>
      <c r="TJA101" s="1"/>
      <c r="TJB101" s="1"/>
      <c r="TJC101" s="1"/>
      <c r="TJD101" s="1"/>
      <c r="TJE101" s="1"/>
      <c r="TJF101" s="1"/>
      <c r="TJG101" s="1"/>
      <c r="TJH101" s="1"/>
      <c r="TJI101" s="1"/>
      <c r="TJJ101" s="1"/>
      <c r="TJK101" s="1"/>
      <c r="TJL101" s="1"/>
      <c r="TJM101" s="1"/>
      <c r="TJN101" s="1"/>
      <c r="TJO101" s="1"/>
      <c r="TJP101" s="1"/>
      <c r="TJQ101" s="1"/>
      <c r="TJR101" s="1"/>
      <c r="TJS101" s="1"/>
      <c r="TJT101" s="1"/>
      <c r="TJU101" s="1"/>
      <c r="TJV101" s="1"/>
      <c r="TJW101" s="1"/>
      <c r="TJX101" s="1"/>
      <c r="TJY101" s="1"/>
      <c r="TJZ101" s="1"/>
      <c r="TKA101" s="1"/>
      <c r="TKB101" s="1"/>
      <c r="TKC101" s="1"/>
      <c r="TKD101" s="1"/>
      <c r="TKE101" s="1"/>
      <c r="TKF101" s="1"/>
      <c r="TKG101" s="1"/>
      <c r="TKH101" s="1"/>
      <c r="TKI101" s="1"/>
      <c r="TKJ101" s="1"/>
      <c r="TKK101" s="1"/>
      <c r="TKL101" s="1"/>
      <c r="TKM101" s="1"/>
      <c r="TKN101" s="1"/>
      <c r="TKO101" s="1"/>
      <c r="TKP101" s="1"/>
      <c r="TKQ101" s="1"/>
      <c r="TKR101" s="1"/>
      <c r="TKS101" s="1"/>
      <c r="TKT101" s="1"/>
      <c r="TKU101" s="1"/>
      <c r="TKV101" s="1"/>
      <c r="TKW101" s="1"/>
      <c r="TKX101" s="1"/>
      <c r="TKY101" s="1"/>
      <c r="TKZ101" s="1"/>
      <c r="TLA101" s="1"/>
      <c r="TLB101" s="1"/>
      <c r="TLC101" s="1"/>
      <c r="TLD101" s="1"/>
      <c r="TLE101" s="1"/>
      <c r="TLF101" s="1"/>
      <c r="TLG101" s="1"/>
      <c r="TLH101" s="1"/>
      <c r="TLI101" s="1"/>
      <c r="TLJ101" s="1"/>
      <c r="TLK101" s="1"/>
      <c r="TLL101" s="1"/>
      <c r="TLM101" s="1"/>
      <c r="TLN101" s="1"/>
      <c r="TLO101" s="1"/>
      <c r="TLP101" s="1"/>
      <c r="TLQ101" s="1"/>
      <c r="TLR101" s="1"/>
      <c r="TLS101" s="1"/>
      <c r="TLT101" s="1"/>
      <c r="TLU101" s="1"/>
      <c r="TLV101" s="1"/>
      <c r="TLW101" s="1"/>
      <c r="TLX101" s="1"/>
      <c r="TLY101" s="1"/>
      <c r="TLZ101" s="1"/>
      <c r="TMA101" s="1"/>
      <c r="TMB101" s="1"/>
      <c r="TMC101" s="1"/>
      <c r="TMD101" s="1"/>
      <c r="TME101" s="1"/>
      <c r="TMF101" s="1"/>
      <c r="TMG101" s="1"/>
      <c r="TMH101" s="1"/>
      <c r="TMI101" s="1"/>
      <c r="TMJ101" s="1"/>
      <c r="TMK101" s="1"/>
      <c r="TML101" s="1"/>
      <c r="TMM101" s="1"/>
      <c r="TMN101" s="1"/>
      <c r="TMO101" s="1"/>
      <c r="TMP101" s="1"/>
      <c r="TMQ101" s="1"/>
      <c r="TMR101" s="1"/>
      <c r="TMS101" s="1"/>
      <c r="TMT101" s="1"/>
      <c r="TMU101" s="1"/>
      <c r="TMV101" s="1"/>
      <c r="TMW101" s="1"/>
      <c r="TMX101" s="1"/>
      <c r="TMY101" s="1"/>
      <c r="TMZ101" s="1"/>
      <c r="TNA101" s="1"/>
      <c r="TNB101" s="1"/>
      <c r="TNC101" s="1"/>
      <c r="TND101" s="1"/>
      <c r="TNE101" s="1"/>
      <c r="TNF101" s="1"/>
      <c r="TNG101" s="1"/>
      <c r="TNH101" s="1"/>
      <c r="TNI101" s="1"/>
      <c r="TNJ101" s="1"/>
      <c r="TNK101" s="1"/>
      <c r="TNL101" s="1"/>
      <c r="TNM101" s="1"/>
      <c r="TNN101" s="1"/>
      <c r="TNO101" s="1"/>
      <c r="TNP101" s="1"/>
      <c r="TNQ101" s="1"/>
      <c r="TNR101" s="1"/>
      <c r="TNS101" s="1"/>
      <c r="TNT101" s="1"/>
      <c r="TNU101" s="1"/>
      <c r="TNV101" s="1"/>
      <c r="TNW101" s="1"/>
      <c r="TNX101" s="1"/>
      <c r="TNY101" s="1"/>
      <c r="TNZ101" s="1"/>
      <c r="TOA101" s="1"/>
      <c r="TOB101" s="1"/>
      <c r="TOC101" s="1"/>
      <c r="TOD101" s="1"/>
      <c r="TOE101" s="1"/>
      <c r="TOF101" s="1"/>
      <c r="TOG101" s="1"/>
      <c r="TOH101" s="1"/>
      <c r="TOI101" s="1"/>
      <c r="TOJ101" s="1"/>
      <c r="TOK101" s="1"/>
      <c r="TOL101" s="1"/>
      <c r="TOM101" s="1"/>
      <c r="TON101" s="1"/>
      <c r="TOO101" s="1"/>
      <c r="TOP101" s="1"/>
      <c r="TOQ101" s="1"/>
      <c r="TOR101" s="1"/>
      <c r="TOS101" s="1"/>
      <c r="TOT101" s="1"/>
      <c r="TOU101" s="1"/>
      <c r="TOV101" s="1"/>
      <c r="TOW101" s="1"/>
      <c r="TOX101" s="1"/>
      <c r="TOY101" s="1"/>
      <c r="TOZ101" s="1"/>
      <c r="TPA101" s="1"/>
      <c r="TPB101" s="1"/>
      <c r="TPC101" s="1"/>
      <c r="TPD101" s="1"/>
      <c r="TPE101" s="1"/>
      <c r="TPF101" s="1"/>
      <c r="TPG101" s="1"/>
      <c r="TPH101" s="1"/>
      <c r="TPI101" s="1"/>
      <c r="TPJ101" s="1"/>
      <c r="TPK101" s="1"/>
      <c r="TPL101" s="1"/>
      <c r="TPM101" s="1"/>
      <c r="TPN101" s="1"/>
      <c r="TPO101" s="1"/>
      <c r="TPP101" s="1"/>
      <c r="TPQ101" s="1"/>
      <c r="TPR101" s="1"/>
      <c r="TPS101" s="1"/>
      <c r="TPT101" s="1"/>
      <c r="TPU101" s="1"/>
      <c r="TPV101" s="1"/>
      <c r="TPW101" s="1"/>
      <c r="TPX101" s="1"/>
      <c r="TPY101" s="1"/>
      <c r="TPZ101" s="1"/>
      <c r="TQA101" s="1"/>
      <c r="TQB101" s="1"/>
      <c r="TQC101" s="1"/>
      <c r="TQD101" s="1"/>
      <c r="TQE101" s="1"/>
      <c r="TQF101" s="1"/>
      <c r="TQG101" s="1"/>
      <c r="TQH101" s="1"/>
      <c r="TQI101" s="1"/>
      <c r="TQJ101" s="1"/>
      <c r="TQK101" s="1"/>
      <c r="TQL101" s="1"/>
      <c r="TQM101" s="1"/>
      <c r="TQN101" s="1"/>
      <c r="TQO101" s="1"/>
      <c r="TQP101" s="1"/>
      <c r="TQQ101" s="1"/>
      <c r="TQR101" s="1"/>
      <c r="TQS101" s="1"/>
      <c r="TQT101" s="1"/>
      <c r="TQU101" s="1"/>
      <c r="TQV101" s="1"/>
      <c r="TQW101" s="1"/>
      <c r="TQX101" s="1"/>
      <c r="TQY101" s="1"/>
      <c r="TQZ101" s="1"/>
      <c r="TRA101" s="1"/>
      <c r="TRB101" s="1"/>
      <c r="TRC101" s="1"/>
      <c r="TRD101" s="1"/>
      <c r="TRE101" s="1"/>
      <c r="TRF101" s="1"/>
      <c r="TRG101" s="1"/>
      <c r="TRH101" s="1"/>
      <c r="TRI101" s="1"/>
      <c r="TRJ101" s="1"/>
      <c r="TRK101" s="1"/>
      <c r="TRL101" s="1"/>
      <c r="TRM101" s="1"/>
      <c r="TRN101" s="1"/>
      <c r="TRO101" s="1"/>
      <c r="TRP101" s="1"/>
      <c r="TRQ101" s="1"/>
      <c r="TRR101" s="1"/>
      <c r="TRS101" s="1"/>
      <c r="TRT101" s="1"/>
      <c r="TRU101" s="1"/>
      <c r="TRV101" s="1"/>
      <c r="TRW101" s="1"/>
      <c r="TRX101" s="1"/>
      <c r="TRY101" s="1"/>
      <c r="TRZ101" s="1"/>
      <c r="TSA101" s="1"/>
      <c r="TSB101" s="1"/>
      <c r="TSC101" s="1"/>
      <c r="TSD101" s="1"/>
      <c r="TSE101" s="1"/>
      <c r="TSF101" s="1"/>
      <c r="TSG101" s="1"/>
      <c r="TSH101" s="1"/>
      <c r="TSI101" s="1"/>
      <c r="TSJ101" s="1"/>
      <c r="TSK101" s="1"/>
      <c r="TSL101" s="1"/>
      <c r="TSM101" s="1"/>
      <c r="TSN101" s="1"/>
      <c r="TSO101" s="1"/>
      <c r="TSP101" s="1"/>
      <c r="TSQ101" s="1"/>
      <c r="TSR101" s="1"/>
      <c r="TSS101" s="1"/>
      <c r="TST101" s="1"/>
      <c r="TSU101" s="1"/>
      <c r="TSV101" s="1"/>
      <c r="TSW101" s="1"/>
      <c r="TSX101" s="1"/>
      <c r="TSY101" s="1"/>
      <c r="TSZ101" s="1"/>
      <c r="TTA101" s="1"/>
      <c r="TTB101" s="1"/>
      <c r="TTC101" s="1"/>
      <c r="TTD101" s="1"/>
      <c r="TTE101" s="1"/>
      <c r="TTF101" s="1"/>
      <c r="TTG101" s="1"/>
      <c r="TTH101" s="1"/>
      <c r="TTI101" s="1"/>
      <c r="TTJ101" s="1"/>
      <c r="TTK101" s="1"/>
      <c r="TTL101" s="1"/>
      <c r="TTM101" s="1"/>
      <c r="TTN101" s="1"/>
      <c r="TTO101" s="1"/>
      <c r="TTP101" s="1"/>
      <c r="TTQ101" s="1"/>
      <c r="TTR101" s="1"/>
      <c r="TTS101" s="1"/>
      <c r="TTT101" s="1"/>
      <c r="TTU101" s="1"/>
      <c r="TTV101" s="1"/>
      <c r="TTW101" s="1"/>
      <c r="TTX101" s="1"/>
      <c r="TTY101" s="1"/>
      <c r="TTZ101" s="1"/>
      <c r="TUA101" s="1"/>
      <c r="TUB101" s="1"/>
      <c r="TUC101" s="1"/>
      <c r="TUD101" s="1"/>
      <c r="TUE101" s="1"/>
      <c r="TUF101" s="1"/>
      <c r="TUG101" s="1"/>
      <c r="TUH101" s="1"/>
      <c r="TUI101" s="1"/>
      <c r="TUJ101" s="1"/>
      <c r="TUK101" s="1"/>
      <c r="TUL101" s="1"/>
      <c r="TUM101" s="1"/>
      <c r="TUN101" s="1"/>
      <c r="TUO101" s="1"/>
      <c r="TUP101" s="1"/>
      <c r="TUQ101" s="1"/>
      <c r="TUR101" s="1"/>
      <c r="TUS101" s="1"/>
      <c r="TUT101" s="1"/>
      <c r="TUU101" s="1"/>
      <c r="TUV101" s="1"/>
      <c r="TUW101" s="1"/>
      <c r="TUX101" s="1"/>
      <c r="TUY101" s="1"/>
      <c r="TUZ101" s="1"/>
      <c r="TVA101" s="1"/>
      <c r="TVB101" s="1"/>
      <c r="TVC101" s="1"/>
      <c r="TVD101" s="1"/>
      <c r="TVE101" s="1"/>
      <c r="TVF101" s="1"/>
      <c r="TVG101" s="1"/>
      <c r="TVH101" s="1"/>
      <c r="TVI101" s="1"/>
      <c r="TVJ101" s="1"/>
      <c r="TVK101" s="1"/>
      <c r="TVL101" s="1"/>
      <c r="TVM101" s="1"/>
      <c r="TVN101" s="1"/>
      <c r="TVO101" s="1"/>
      <c r="TVP101" s="1"/>
      <c r="TVQ101" s="1"/>
      <c r="TVR101" s="1"/>
      <c r="TVS101" s="1"/>
      <c r="TVT101" s="1"/>
      <c r="TVU101" s="1"/>
      <c r="TVV101" s="1"/>
      <c r="TVW101" s="1"/>
      <c r="TVX101" s="1"/>
      <c r="TVY101" s="1"/>
      <c r="TVZ101" s="1"/>
      <c r="TWA101" s="1"/>
      <c r="TWB101" s="1"/>
      <c r="TWC101" s="1"/>
      <c r="TWD101" s="1"/>
      <c r="TWE101" s="1"/>
      <c r="TWF101" s="1"/>
      <c r="TWG101" s="1"/>
      <c r="TWH101" s="1"/>
      <c r="TWI101" s="1"/>
      <c r="TWJ101" s="1"/>
      <c r="TWK101" s="1"/>
      <c r="TWL101" s="1"/>
      <c r="TWM101" s="1"/>
      <c r="TWN101" s="1"/>
      <c r="TWO101" s="1"/>
      <c r="TWP101" s="1"/>
      <c r="TWQ101" s="1"/>
      <c r="TWR101" s="1"/>
      <c r="TWS101" s="1"/>
      <c r="TWT101" s="1"/>
      <c r="TWU101" s="1"/>
      <c r="TWV101" s="1"/>
      <c r="TWW101" s="1"/>
      <c r="TWX101" s="1"/>
      <c r="TWY101" s="1"/>
      <c r="TWZ101" s="1"/>
      <c r="TXA101" s="1"/>
      <c r="TXB101" s="1"/>
      <c r="TXC101" s="1"/>
      <c r="TXD101" s="1"/>
      <c r="TXE101" s="1"/>
      <c r="TXF101" s="1"/>
      <c r="TXG101" s="1"/>
      <c r="TXH101" s="1"/>
      <c r="TXI101" s="1"/>
      <c r="TXJ101" s="1"/>
      <c r="TXK101" s="1"/>
      <c r="TXL101" s="1"/>
      <c r="TXM101" s="1"/>
      <c r="TXN101" s="1"/>
      <c r="TXO101" s="1"/>
      <c r="TXP101" s="1"/>
      <c r="TXQ101" s="1"/>
      <c r="TXR101" s="1"/>
      <c r="TXS101" s="1"/>
      <c r="TXT101" s="1"/>
      <c r="TXU101" s="1"/>
      <c r="TXV101" s="1"/>
      <c r="TXW101" s="1"/>
      <c r="TXX101" s="1"/>
      <c r="TXY101" s="1"/>
      <c r="TXZ101" s="1"/>
      <c r="TYA101" s="1"/>
      <c r="TYB101" s="1"/>
      <c r="TYC101" s="1"/>
      <c r="TYD101" s="1"/>
      <c r="TYE101" s="1"/>
      <c r="TYF101" s="1"/>
      <c r="TYG101" s="1"/>
      <c r="TYH101" s="1"/>
      <c r="TYI101" s="1"/>
      <c r="TYJ101" s="1"/>
      <c r="TYK101" s="1"/>
      <c r="TYL101" s="1"/>
      <c r="TYM101" s="1"/>
      <c r="TYN101" s="1"/>
      <c r="TYO101" s="1"/>
      <c r="TYP101" s="1"/>
      <c r="TYQ101" s="1"/>
      <c r="TYR101" s="1"/>
      <c r="TYS101" s="1"/>
      <c r="TYT101" s="1"/>
      <c r="TYU101" s="1"/>
      <c r="TYV101" s="1"/>
      <c r="TYW101" s="1"/>
      <c r="TYX101" s="1"/>
      <c r="TYY101" s="1"/>
      <c r="TYZ101" s="1"/>
      <c r="TZA101" s="1"/>
      <c r="TZB101" s="1"/>
      <c r="TZC101" s="1"/>
      <c r="TZD101" s="1"/>
      <c r="TZE101" s="1"/>
      <c r="TZF101" s="1"/>
      <c r="TZG101" s="1"/>
      <c r="TZH101" s="1"/>
      <c r="TZI101" s="1"/>
      <c r="TZJ101" s="1"/>
      <c r="TZK101" s="1"/>
      <c r="TZL101" s="1"/>
      <c r="TZM101" s="1"/>
      <c r="TZN101" s="1"/>
      <c r="TZO101" s="1"/>
      <c r="TZP101" s="1"/>
      <c r="TZQ101" s="1"/>
      <c r="TZR101" s="1"/>
      <c r="TZS101" s="1"/>
      <c r="TZT101" s="1"/>
      <c r="TZU101" s="1"/>
      <c r="TZV101" s="1"/>
      <c r="TZW101" s="1"/>
      <c r="TZX101" s="1"/>
      <c r="TZY101" s="1"/>
      <c r="TZZ101" s="1"/>
      <c r="UAA101" s="1"/>
      <c r="UAB101" s="1"/>
      <c r="UAC101" s="1"/>
      <c r="UAD101" s="1"/>
      <c r="UAE101" s="1"/>
      <c r="UAF101" s="1"/>
      <c r="UAG101" s="1"/>
      <c r="UAH101" s="1"/>
      <c r="UAI101" s="1"/>
      <c r="UAJ101" s="1"/>
      <c r="UAK101" s="1"/>
      <c r="UAL101" s="1"/>
      <c r="UAM101" s="1"/>
      <c r="UAN101" s="1"/>
      <c r="UAO101" s="1"/>
      <c r="UAP101" s="1"/>
      <c r="UAQ101" s="1"/>
      <c r="UAR101" s="1"/>
      <c r="UAS101" s="1"/>
      <c r="UAT101" s="1"/>
      <c r="UAU101" s="1"/>
      <c r="UAV101" s="1"/>
      <c r="UAW101" s="1"/>
      <c r="UAX101" s="1"/>
      <c r="UAY101" s="1"/>
      <c r="UAZ101" s="1"/>
      <c r="UBA101" s="1"/>
      <c r="UBB101" s="1"/>
      <c r="UBC101" s="1"/>
      <c r="UBD101" s="1"/>
      <c r="UBE101" s="1"/>
      <c r="UBF101" s="1"/>
      <c r="UBG101" s="1"/>
      <c r="UBH101" s="1"/>
      <c r="UBI101" s="1"/>
      <c r="UBJ101" s="1"/>
      <c r="UBK101" s="1"/>
      <c r="UBL101" s="1"/>
      <c r="UBM101" s="1"/>
      <c r="UBN101" s="1"/>
      <c r="UBO101" s="1"/>
      <c r="UBP101" s="1"/>
      <c r="UBQ101" s="1"/>
      <c r="UBR101" s="1"/>
      <c r="UBS101" s="1"/>
      <c r="UBT101" s="1"/>
      <c r="UBU101" s="1"/>
      <c r="UBV101" s="1"/>
      <c r="UBW101" s="1"/>
      <c r="UBX101" s="1"/>
      <c r="UBY101" s="1"/>
      <c r="UBZ101" s="1"/>
      <c r="UCA101" s="1"/>
      <c r="UCB101" s="1"/>
      <c r="UCC101" s="1"/>
      <c r="UCD101" s="1"/>
      <c r="UCE101" s="1"/>
      <c r="UCF101" s="1"/>
      <c r="UCG101" s="1"/>
      <c r="UCH101" s="1"/>
      <c r="UCI101" s="1"/>
      <c r="UCJ101" s="1"/>
      <c r="UCK101" s="1"/>
      <c r="UCL101" s="1"/>
      <c r="UCM101" s="1"/>
      <c r="UCN101" s="1"/>
      <c r="UCO101" s="1"/>
      <c r="UCP101" s="1"/>
      <c r="UCQ101" s="1"/>
      <c r="UCR101" s="1"/>
      <c r="UCS101" s="1"/>
      <c r="UCT101" s="1"/>
      <c r="UCU101" s="1"/>
      <c r="UCV101" s="1"/>
      <c r="UCW101" s="1"/>
      <c r="UCX101" s="1"/>
      <c r="UCY101" s="1"/>
      <c r="UCZ101" s="1"/>
      <c r="UDA101" s="1"/>
      <c r="UDB101" s="1"/>
      <c r="UDC101" s="1"/>
      <c r="UDD101" s="1"/>
      <c r="UDE101" s="1"/>
      <c r="UDF101" s="1"/>
      <c r="UDG101" s="1"/>
      <c r="UDH101" s="1"/>
      <c r="UDI101" s="1"/>
      <c r="UDJ101" s="1"/>
      <c r="UDK101" s="1"/>
      <c r="UDL101" s="1"/>
      <c r="UDM101" s="1"/>
      <c r="UDN101" s="1"/>
      <c r="UDO101" s="1"/>
      <c r="UDP101" s="1"/>
      <c r="UDQ101" s="1"/>
      <c r="UDR101" s="1"/>
      <c r="UDS101" s="1"/>
      <c r="UDT101" s="1"/>
      <c r="UDU101" s="1"/>
      <c r="UDV101" s="1"/>
      <c r="UDW101" s="1"/>
      <c r="UDX101" s="1"/>
      <c r="UDY101" s="1"/>
      <c r="UDZ101" s="1"/>
      <c r="UEA101" s="1"/>
      <c r="UEB101" s="1"/>
      <c r="UEC101" s="1"/>
      <c r="UED101" s="1"/>
      <c r="UEE101" s="1"/>
      <c r="UEF101" s="1"/>
      <c r="UEG101" s="1"/>
      <c r="UEH101" s="1"/>
      <c r="UEI101" s="1"/>
      <c r="UEJ101" s="1"/>
      <c r="UEK101" s="1"/>
      <c r="UEL101" s="1"/>
      <c r="UEM101" s="1"/>
      <c r="UEN101" s="1"/>
      <c r="UEO101" s="1"/>
      <c r="UEP101" s="1"/>
      <c r="UEQ101" s="1"/>
      <c r="UER101" s="1"/>
      <c r="UES101" s="1"/>
      <c r="UET101" s="1"/>
      <c r="UEU101" s="1"/>
      <c r="UEV101" s="1"/>
      <c r="UEW101" s="1"/>
      <c r="UEX101" s="1"/>
      <c r="UEY101" s="1"/>
      <c r="UEZ101" s="1"/>
      <c r="UFA101" s="1"/>
      <c r="UFB101" s="1"/>
      <c r="UFC101" s="1"/>
      <c r="UFD101" s="1"/>
      <c r="UFE101" s="1"/>
      <c r="UFF101" s="1"/>
      <c r="UFG101" s="1"/>
      <c r="UFH101" s="1"/>
      <c r="UFI101" s="1"/>
      <c r="UFJ101" s="1"/>
      <c r="UFK101" s="1"/>
      <c r="UFL101" s="1"/>
      <c r="UFM101" s="1"/>
      <c r="UFN101" s="1"/>
      <c r="UFO101" s="1"/>
      <c r="UFP101" s="1"/>
      <c r="UFQ101" s="1"/>
      <c r="UFR101" s="1"/>
      <c r="UFS101" s="1"/>
      <c r="UFT101" s="1"/>
      <c r="UFU101" s="1"/>
      <c r="UFV101" s="1"/>
      <c r="UFW101" s="1"/>
      <c r="UFX101" s="1"/>
      <c r="UFY101" s="1"/>
      <c r="UFZ101" s="1"/>
      <c r="UGA101" s="1"/>
      <c r="UGB101" s="1"/>
      <c r="UGC101" s="1"/>
      <c r="UGD101" s="1"/>
      <c r="UGE101" s="1"/>
      <c r="UGF101" s="1"/>
      <c r="UGG101" s="1"/>
      <c r="UGH101" s="1"/>
      <c r="UGI101" s="1"/>
      <c r="UGJ101" s="1"/>
      <c r="UGK101" s="1"/>
      <c r="UGL101" s="1"/>
      <c r="UGM101" s="1"/>
      <c r="UGN101" s="1"/>
      <c r="UGO101" s="1"/>
      <c r="UGP101" s="1"/>
      <c r="UGQ101" s="1"/>
      <c r="UGR101" s="1"/>
      <c r="UGS101" s="1"/>
      <c r="UGT101" s="1"/>
      <c r="UGU101" s="1"/>
      <c r="UGV101" s="1"/>
      <c r="UGW101" s="1"/>
      <c r="UGX101" s="1"/>
      <c r="UGY101" s="1"/>
      <c r="UGZ101" s="1"/>
      <c r="UHA101" s="1"/>
      <c r="UHB101" s="1"/>
      <c r="UHC101" s="1"/>
      <c r="UHD101" s="1"/>
      <c r="UHE101" s="1"/>
      <c r="UHF101" s="1"/>
      <c r="UHG101" s="1"/>
      <c r="UHH101" s="1"/>
      <c r="UHI101" s="1"/>
      <c r="UHJ101" s="1"/>
      <c r="UHK101" s="1"/>
      <c r="UHL101" s="1"/>
      <c r="UHM101" s="1"/>
      <c r="UHN101" s="1"/>
      <c r="UHO101" s="1"/>
      <c r="UHP101" s="1"/>
      <c r="UHQ101" s="1"/>
      <c r="UHR101" s="1"/>
      <c r="UHS101" s="1"/>
      <c r="UHT101" s="1"/>
      <c r="UHU101" s="1"/>
      <c r="UHV101" s="1"/>
      <c r="UHW101" s="1"/>
      <c r="UHX101" s="1"/>
      <c r="UHY101" s="1"/>
      <c r="UHZ101" s="1"/>
      <c r="UIA101" s="1"/>
      <c r="UIB101" s="1"/>
      <c r="UIC101" s="1"/>
      <c r="UID101" s="1"/>
      <c r="UIE101" s="1"/>
      <c r="UIF101" s="1"/>
      <c r="UIG101" s="1"/>
      <c r="UIH101" s="1"/>
      <c r="UII101" s="1"/>
      <c r="UIJ101" s="1"/>
      <c r="UIK101" s="1"/>
      <c r="UIL101" s="1"/>
      <c r="UIM101" s="1"/>
      <c r="UIN101" s="1"/>
      <c r="UIO101" s="1"/>
      <c r="UIP101" s="1"/>
      <c r="UIQ101" s="1"/>
      <c r="UIR101" s="1"/>
      <c r="UIS101" s="1"/>
      <c r="UIT101" s="1"/>
      <c r="UIU101" s="1"/>
      <c r="UIV101" s="1"/>
      <c r="UIW101" s="1"/>
      <c r="UIX101" s="1"/>
      <c r="UIY101" s="1"/>
      <c r="UIZ101" s="1"/>
      <c r="UJA101" s="1"/>
      <c r="UJB101" s="1"/>
      <c r="UJC101" s="1"/>
      <c r="UJD101" s="1"/>
      <c r="UJE101" s="1"/>
      <c r="UJF101" s="1"/>
      <c r="UJG101" s="1"/>
      <c r="UJH101" s="1"/>
      <c r="UJI101" s="1"/>
      <c r="UJJ101" s="1"/>
      <c r="UJK101" s="1"/>
      <c r="UJL101" s="1"/>
      <c r="UJM101" s="1"/>
      <c r="UJN101" s="1"/>
      <c r="UJO101" s="1"/>
      <c r="UJP101" s="1"/>
      <c r="UJQ101" s="1"/>
      <c r="UJR101" s="1"/>
      <c r="UJS101" s="1"/>
      <c r="UJT101" s="1"/>
      <c r="UJU101" s="1"/>
      <c r="UJV101" s="1"/>
      <c r="UJW101" s="1"/>
      <c r="UJX101" s="1"/>
      <c r="UJY101" s="1"/>
      <c r="UJZ101" s="1"/>
      <c r="UKA101" s="1"/>
      <c r="UKB101" s="1"/>
      <c r="UKC101" s="1"/>
      <c r="UKD101" s="1"/>
      <c r="UKE101" s="1"/>
      <c r="UKF101" s="1"/>
      <c r="UKG101" s="1"/>
      <c r="UKH101" s="1"/>
      <c r="UKI101" s="1"/>
      <c r="UKJ101" s="1"/>
      <c r="UKK101" s="1"/>
      <c r="UKL101" s="1"/>
      <c r="UKM101" s="1"/>
      <c r="UKN101" s="1"/>
      <c r="UKO101" s="1"/>
      <c r="UKP101" s="1"/>
      <c r="UKQ101" s="1"/>
      <c r="UKR101" s="1"/>
      <c r="UKS101" s="1"/>
      <c r="UKT101" s="1"/>
      <c r="UKU101" s="1"/>
      <c r="UKV101" s="1"/>
      <c r="UKW101" s="1"/>
      <c r="UKX101" s="1"/>
      <c r="UKY101" s="1"/>
      <c r="UKZ101" s="1"/>
      <c r="ULA101" s="1"/>
      <c r="ULB101" s="1"/>
      <c r="ULC101" s="1"/>
      <c r="ULD101" s="1"/>
      <c r="ULE101" s="1"/>
      <c r="ULF101" s="1"/>
      <c r="ULG101" s="1"/>
      <c r="ULH101" s="1"/>
      <c r="ULI101" s="1"/>
      <c r="ULJ101" s="1"/>
      <c r="ULK101" s="1"/>
      <c r="ULL101" s="1"/>
      <c r="ULM101" s="1"/>
      <c r="ULN101" s="1"/>
      <c r="ULO101" s="1"/>
      <c r="ULP101" s="1"/>
      <c r="ULQ101" s="1"/>
      <c r="ULR101" s="1"/>
      <c r="ULS101" s="1"/>
      <c r="ULT101" s="1"/>
      <c r="ULU101" s="1"/>
      <c r="ULV101" s="1"/>
      <c r="ULW101" s="1"/>
      <c r="ULX101" s="1"/>
      <c r="ULY101" s="1"/>
      <c r="ULZ101" s="1"/>
      <c r="UMA101" s="1"/>
      <c r="UMB101" s="1"/>
      <c r="UMC101" s="1"/>
      <c r="UMD101" s="1"/>
      <c r="UME101" s="1"/>
      <c r="UMF101" s="1"/>
      <c r="UMG101" s="1"/>
      <c r="UMH101" s="1"/>
      <c r="UMI101" s="1"/>
      <c r="UMJ101" s="1"/>
      <c r="UMK101" s="1"/>
      <c r="UML101" s="1"/>
      <c r="UMM101" s="1"/>
      <c r="UMN101" s="1"/>
      <c r="UMO101" s="1"/>
      <c r="UMP101" s="1"/>
      <c r="UMQ101" s="1"/>
      <c r="UMR101" s="1"/>
      <c r="UMS101" s="1"/>
      <c r="UMT101" s="1"/>
      <c r="UMU101" s="1"/>
      <c r="UMV101" s="1"/>
      <c r="UMW101" s="1"/>
      <c r="UMX101" s="1"/>
      <c r="UMY101" s="1"/>
      <c r="UMZ101" s="1"/>
      <c r="UNA101" s="1"/>
      <c r="UNB101" s="1"/>
      <c r="UNC101" s="1"/>
      <c r="UND101" s="1"/>
      <c r="UNE101" s="1"/>
      <c r="UNF101" s="1"/>
      <c r="UNG101" s="1"/>
      <c r="UNH101" s="1"/>
      <c r="UNI101" s="1"/>
      <c r="UNJ101" s="1"/>
      <c r="UNK101" s="1"/>
      <c r="UNL101" s="1"/>
      <c r="UNM101" s="1"/>
      <c r="UNN101" s="1"/>
      <c r="UNO101" s="1"/>
      <c r="UNP101" s="1"/>
      <c r="UNQ101" s="1"/>
      <c r="UNR101" s="1"/>
      <c r="UNS101" s="1"/>
      <c r="UNT101" s="1"/>
      <c r="UNU101" s="1"/>
      <c r="UNV101" s="1"/>
      <c r="UNW101" s="1"/>
      <c r="UNX101" s="1"/>
      <c r="UNY101" s="1"/>
      <c r="UNZ101" s="1"/>
      <c r="UOA101" s="1"/>
      <c r="UOB101" s="1"/>
      <c r="UOC101" s="1"/>
      <c r="UOD101" s="1"/>
      <c r="UOE101" s="1"/>
      <c r="UOF101" s="1"/>
      <c r="UOG101" s="1"/>
      <c r="UOH101" s="1"/>
      <c r="UOI101" s="1"/>
      <c r="UOJ101" s="1"/>
      <c r="UOK101" s="1"/>
      <c r="UOL101" s="1"/>
      <c r="UOM101" s="1"/>
      <c r="UON101" s="1"/>
      <c r="UOO101" s="1"/>
      <c r="UOP101" s="1"/>
      <c r="UOQ101" s="1"/>
      <c r="UOR101" s="1"/>
      <c r="UOS101" s="1"/>
      <c r="UOT101" s="1"/>
      <c r="UOU101" s="1"/>
      <c r="UOV101" s="1"/>
      <c r="UOW101" s="1"/>
      <c r="UOX101" s="1"/>
      <c r="UOY101" s="1"/>
      <c r="UOZ101" s="1"/>
      <c r="UPA101" s="1"/>
      <c r="UPB101" s="1"/>
      <c r="UPC101" s="1"/>
      <c r="UPD101" s="1"/>
      <c r="UPE101" s="1"/>
      <c r="UPF101" s="1"/>
      <c r="UPG101" s="1"/>
      <c r="UPH101" s="1"/>
      <c r="UPI101" s="1"/>
      <c r="UPJ101" s="1"/>
      <c r="UPK101" s="1"/>
      <c r="UPL101" s="1"/>
      <c r="UPM101" s="1"/>
      <c r="UPN101" s="1"/>
      <c r="UPO101" s="1"/>
      <c r="UPP101" s="1"/>
      <c r="UPQ101" s="1"/>
      <c r="UPR101" s="1"/>
      <c r="UPS101" s="1"/>
      <c r="UPT101" s="1"/>
      <c r="UPU101" s="1"/>
      <c r="UPV101" s="1"/>
      <c r="UPW101" s="1"/>
      <c r="UPX101" s="1"/>
      <c r="UPY101" s="1"/>
      <c r="UPZ101" s="1"/>
      <c r="UQA101" s="1"/>
      <c r="UQB101" s="1"/>
      <c r="UQC101" s="1"/>
      <c r="UQD101" s="1"/>
      <c r="UQE101" s="1"/>
      <c r="UQF101" s="1"/>
      <c r="UQG101" s="1"/>
      <c r="UQH101" s="1"/>
      <c r="UQI101" s="1"/>
      <c r="UQJ101" s="1"/>
      <c r="UQK101" s="1"/>
      <c r="UQL101" s="1"/>
      <c r="UQM101" s="1"/>
      <c r="UQN101" s="1"/>
      <c r="UQO101" s="1"/>
      <c r="UQP101" s="1"/>
      <c r="UQQ101" s="1"/>
      <c r="UQR101" s="1"/>
      <c r="UQS101" s="1"/>
      <c r="UQT101" s="1"/>
      <c r="UQU101" s="1"/>
      <c r="UQV101" s="1"/>
      <c r="UQW101" s="1"/>
      <c r="UQX101" s="1"/>
      <c r="UQY101" s="1"/>
      <c r="UQZ101" s="1"/>
      <c r="URA101" s="1"/>
      <c r="URB101" s="1"/>
      <c r="URC101" s="1"/>
      <c r="URD101" s="1"/>
      <c r="URE101" s="1"/>
      <c r="URF101" s="1"/>
      <c r="URG101" s="1"/>
      <c r="URH101" s="1"/>
      <c r="URI101" s="1"/>
      <c r="URJ101" s="1"/>
      <c r="URK101" s="1"/>
      <c r="URL101" s="1"/>
      <c r="URM101" s="1"/>
      <c r="URN101" s="1"/>
      <c r="URO101" s="1"/>
      <c r="URP101" s="1"/>
      <c r="URQ101" s="1"/>
      <c r="URR101" s="1"/>
      <c r="URS101" s="1"/>
      <c r="URT101" s="1"/>
      <c r="URU101" s="1"/>
      <c r="URV101" s="1"/>
      <c r="URW101" s="1"/>
      <c r="URX101" s="1"/>
      <c r="URY101" s="1"/>
      <c r="URZ101" s="1"/>
      <c r="USA101" s="1"/>
      <c r="USB101" s="1"/>
      <c r="USC101" s="1"/>
      <c r="USD101" s="1"/>
      <c r="USE101" s="1"/>
      <c r="USF101" s="1"/>
      <c r="USG101" s="1"/>
      <c r="USH101" s="1"/>
      <c r="USI101" s="1"/>
      <c r="USJ101" s="1"/>
      <c r="USK101" s="1"/>
      <c r="USL101" s="1"/>
      <c r="USM101" s="1"/>
      <c r="USN101" s="1"/>
      <c r="USO101" s="1"/>
      <c r="USP101" s="1"/>
      <c r="USQ101" s="1"/>
      <c r="USR101" s="1"/>
      <c r="USS101" s="1"/>
      <c r="UST101" s="1"/>
      <c r="USU101" s="1"/>
      <c r="USV101" s="1"/>
      <c r="USW101" s="1"/>
      <c r="USX101" s="1"/>
      <c r="USY101" s="1"/>
      <c r="USZ101" s="1"/>
      <c r="UTA101" s="1"/>
      <c r="UTB101" s="1"/>
      <c r="UTC101" s="1"/>
      <c r="UTD101" s="1"/>
      <c r="UTE101" s="1"/>
      <c r="UTF101" s="1"/>
      <c r="UTG101" s="1"/>
      <c r="UTH101" s="1"/>
      <c r="UTI101" s="1"/>
      <c r="UTJ101" s="1"/>
      <c r="UTK101" s="1"/>
      <c r="UTL101" s="1"/>
      <c r="UTM101" s="1"/>
      <c r="UTN101" s="1"/>
      <c r="UTO101" s="1"/>
      <c r="UTP101" s="1"/>
      <c r="UTQ101" s="1"/>
      <c r="UTR101" s="1"/>
      <c r="UTS101" s="1"/>
      <c r="UTT101" s="1"/>
      <c r="UTU101" s="1"/>
      <c r="UTV101" s="1"/>
      <c r="UTW101" s="1"/>
      <c r="UTX101" s="1"/>
      <c r="UTY101" s="1"/>
      <c r="UTZ101" s="1"/>
      <c r="UUA101" s="1"/>
      <c r="UUB101" s="1"/>
      <c r="UUC101" s="1"/>
      <c r="UUD101" s="1"/>
      <c r="UUE101" s="1"/>
      <c r="UUF101" s="1"/>
      <c r="UUG101" s="1"/>
      <c r="UUH101" s="1"/>
      <c r="UUI101" s="1"/>
      <c r="UUJ101" s="1"/>
      <c r="UUK101" s="1"/>
      <c r="UUL101" s="1"/>
      <c r="UUM101" s="1"/>
      <c r="UUN101" s="1"/>
      <c r="UUO101" s="1"/>
      <c r="UUP101" s="1"/>
      <c r="UUQ101" s="1"/>
      <c r="UUR101" s="1"/>
      <c r="UUS101" s="1"/>
      <c r="UUT101" s="1"/>
      <c r="UUU101" s="1"/>
      <c r="UUV101" s="1"/>
      <c r="UUW101" s="1"/>
      <c r="UUX101" s="1"/>
      <c r="UUY101" s="1"/>
      <c r="UUZ101" s="1"/>
      <c r="UVA101" s="1"/>
      <c r="UVB101" s="1"/>
      <c r="UVC101" s="1"/>
      <c r="UVD101" s="1"/>
      <c r="UVE101" s="1"/>
      <c r="UVF101" s="1"/>
      <c r="UVG101" s="1"/>
      <c r="UVH101" s="1"/>
      <c r="UVI101" s="1"/>
      <c r="UVJ101" s="1"/>
      <c r="UVK101" s="1"/>
      <c r="UVL101" s="1"/>
      <c r="UVM101" s="1"/>
      <c r="UVN101" s="1"/>
      <c r="UVO101" s="1"/>
      <c r="UVP101" s="1"/>
      <c r="UVQ101" s="1"/>
      <c r="UVR101" s="1"/>
      <c r="UVS101" s="1"/>
      <c r="UVT101" s="1"/>
      <c r="UVU101" s="1"/>
      <c r="UVV101" s="1"/>
      <c r="UVW101" s="1"/>
      <c r="UVX101" s="1"/>
      <c r="UVY101" s="1"/>
      <c r="UVZ101" s="1"/>
      <c r="UWA101" s="1"/>
      <c r="UWB101" s="1"/>
      <c r="UWC101" s="1"/>
      <c r="UWD101" s="1"/>
      <c r="UWE101" s="1"/>
      <c r="UWF101" s="1"/>
      <c r="UWG101" s="1"/>
      <c r="UWH101" s="1"/>
      <c r="UWI101" s="1"/>
      <c r="UWJ101" s="1"/>
      <c r="UWK101" s="1"/>
      <c r="UWL101" s="1"/>
      <c r="UWM101" s="1"/>
      <c r="UWN101" s="1"/>
      <c r="UWO101" s="1"/>
      <c r="UWP101" s="1"/>
      <c r="UWQ101" s="1"/>
      <c r="UWR101" s="1"/>
      <c r="UWS101" s="1"/>
      <c r="UWT101" s="1"/>
      <c r="UWU101" s="1"/>
      <c r="UWV101" s="1"/>
      <c r="UWW101" s="1"/>
      <c r="UWX101" s="1"/>
      <c r="UWY101" s="1"/>
      <c r="UWZ101" s="1"/>
      <c r="UXA101" s="1"/>
      <c r="UXB101" s="1"/>
      <c r="UXC101" s="1"/>
      <c r="UXD101" s="1"/>
      <c r="UXE101" s="1"/>
      <c r="UXF101" s="1"/>
      <c r="UXG101" s="1"/>
      <c r="UXH101" s="1"/>
      <c r="UXI101" s="1"/>
      <c r="UXJ101" s="1"/>
      <c r="UXK101" s="1"/>
      <c r="UXL101" s="1"/>
      <c r="UXM101" s="1"/>
      <c r="UXN101" s="1"/>
      <c r="UXO101" s="1"/>
      <c r="UXP101" s="1"/>
      <c r="UXQ101" s="1"/>
      <c r="UXR101" s="1"/>
      <c r="UXS101" s="1"/>
      <c r="UXT101" s="1"/>
      <c r="UXU101" s="1"/>
      <c r="UXV101" s="1"/>
      <c r="UXW101" s="1"/>
      <c r="UXX101" s="1"/>
      <c r="UXY101" s="1"/>
      <c r="UXZ101" s="1"/>
      <c r="UYA101" s="1"/>
      <c r="UYB101" s="1"/>
      <c r="UYC101" s="1"/>
      <c r="UYD101" s="1"/>
      <c r="UYE101" s="1"/>
      <c r="UYF101" s="1"/>
      <c r="UYG101" s="1"/>
      <c r="UYH101" s="1"/>
      <c r="UYI101" s="1"/>
      <c r="UYJ101" s="1"/>
      <c r="UYK101" s="1"/>
      <c r="UYL101" s="1"/>
      <c r="UYM101" s="1"/>
      <c r="UYN101" s="1"/>
      <c r="UYO101" s="1"/>
      <c r="UYP101" s="1"/>
      <c r="UYQ101" s="1"/>
      <c r="UYR101" s="1"/>
      <c r="UYS101" s="1"/>
      <c r="UYT101" s="1"/>
      <c r="UYU101" s="1"/>
      <c r="UYV101" s="1"/>
      <c r="UYW101" s="1"/>
      <c r="UYX101" s="1"/>
      <c r="UYY101" s="1"/>
      <c r="UYZ101" s="1"/>
      <c r="UZA101" s="1"/>
      <c r="UZB101" s="1"/>
      <c r="UZC101" s="1"/>
      <c r="UZD101" s="1"/>
      <c r="UZE101" s="1"/>
      <c r="UZF101" s="1"/>
      <c r="UZG101" s="1"/>
      <c r="UZH101" s="1"/>
      <c r="UZI101" s="1"/>
      <c r="UZJ101" s="1"/>
      <c r="UZK101" s="1"/>
      <c r="UZL101" s="1"/>
      <c r="UZM101" s="1"/>
      <c r="UZN101" s="1"/>
      <c r="UZO101" s="1"/>
      <c r="UZP101" s="1"/>
      <c r="UZQ101" s="1"/>
      <c r="UZR101" s="1"/>
      <c r="UZS101" s="1"/>
      <c r="UZT101" s="1"/>
      <c r="UZU101" s="1"/>
      <c r="UZV101" s="1"/>
      <c r="UZW101" s="1"/>
      <c r="UZX101" s="1"/>
      <c r="UZY101" s="1"/>
      <c r="UZZ101" s="1"/>
      <c r="VAA101" s="1"/>
      <c r="VAB101" s="1"/>
      <c r="VAC101" s="1"/>
      <c r="VAD101" s="1"/>
      <c r="VAE101" s="1"/>
      <c r="VAF101" s="1"/>
      <c r="VAG101" s="1"/>
      <c r="VAH101" s="1"/>
      <c r="VAI101" s="1"/>
      <c r="VAJ101" s="1"/>
      <c r="VAK101" s="1"/>
      <c r="VAL101" s="1"/>
      <c r="VAM101" s="1"/>
      <c r="VAN101" s="1"/>
      <c r="VAO101" s="1"/>
      <c r="VAP101" s="1"/>
      <c r="VAQ101" s="1"/>
      <c r="VAR101" s="1"/>
      <c r="VAS101" s="1"/>
      <c r="VAT101" s="1"/>
      <c r="VAU101" s="1"/>
      <c r="VAV101" s="1"/>
      <c r="VAW101" s="1"/>
      <c r="VAX101" s="1"/>
      <c r="VAY101" s="1"/>
      <c r="VAZ101" s="1"/>
      <c r="VBA101" s="1"/>
      <c r="VBB101" s="1"/>
      <c r="VBC101" s="1"/>
      <c r="VBD101" s="1"/>
      <c r="VBE101" s="1"/>
      <c r="VBF101" s="1"/>
      <c r="VBG101" s="1"/>
      <c r="VBH101" s="1"/>
      <c r="VBI101" s="1"/>
      <c r="VBJ101" s="1"/>
      <c r="VBK101" s="1"/>
      <c r="VBL101" s="1"/>
      <c r="VBM101" s="1"/>
      <c r="VBN101" s="1"/>
      <c r="VBO101" s="1"/>
      <c r="VBP101" s="1"/>
      <c r="VBQ101" s="1"/>
      <c r="VBR101" s="1"/>
      <c r="VBS101" s="1"/>
      <c r="VBT101" s="1"/>
      <c r="VBU101" s="1"/>
      <c r="VBV101" s="1"/>
      <c r="VBW101" s="1"/>
      <c r="VBX101" s="1"/>
      <c r="VBY101" s="1"/>
      <c r="VBZ101" s="1"/>
      <c r="VCA101" s="1"/>
      <c r="VCB101" s="1"/>
      <c r="VCC101" s="1"/>
      <c r="VCD101" s="1"/>
      <c r="VCE101" s="1"/>
      <c r="VCF101" s="1"/>
      <c r="VCG101" s="1"/>
      <c r="VCH101" s="1"/>
      <c r="VCI101" s="1"/>
      <c r="VCJ101" s="1"/>
      <c r="VCK101" s="1"/>
      <c r="VCL101" s="1"/>
      <c r="VCM101" s="1"/>
      <c r="VCN101" s="1"/>
      <c r="VCO101" s="1"/>
      <c r="VCP101" s="1"/>
      <c r="VCQ101" s="1"/>
      <c r="VCR101" s="1"/>
      <c r="VCS101" s="1"/>
      <c r="VCT101" s="1"/>
      <c r="VCU101" s="1"/>
      <c r="VCV101" s="1"/>
      <c r="VCW101" s="1"/>
      <c r="VCX101" s="1"/>
      <c r="VCY101" s="1"/>
      <c r="VCZ101" s="1"/>
      <c r="VDA101" s="1"/>
      <c r="VDB101" s="1"/>
      <c r="VDC101" s="1"/>
      <c r="VDD101" s="1"/>
      <c r="VDE101" s="1"/>
      <c r="VDF101" s="1"/>
      <c r="VDG101" s="1"/>
      <c r="VDH101" s="1"/>
      <c r="VDI101" s="1"/>
      <c r="VDJ101" s="1"/>
      <c r="VDK101" s="1"/>
      <c r="VDL101" s="1"/>
      <c r="VDM101" s="1"/>
      <c r="VDN101" s="1"/>
      <c r="VDO101" s="1"/>
      <c r="VDP101" s="1"/>
      <c r="VDQ101" s="1"/>
      <c r="VDR101" s="1"/>
      <c r="VDS101" s="1"/>
      <c r="VDT101" s="1"/>
      <c r="VDU101" s="1"/>
      <c r="VDV101" s="1"/>
      <c r="VDW101" s="1"/>
      <c r="VDX101" s="1"/>
      <c r="VDY101" s="1"/>
      <c r="VDZ101" s="1"/>
      <c r="VEA101" s="1"/>
      <c r="VEB101" s="1"/>
      <c r="VEC101" s="1"/>
      <c r="VED101" s="1"/>
      <c r="VEE101" s="1"/>
      <c r="VEF101" s="1"/>
      <c r="VEG101" s="1"/>
      <c r="VEH101" s="1"/>
      <c r="VEI101" s="1"/>
      <c r="VEJ101" s="1"/>
      <c r="VEK101" s="1"/>
      <c r="VEL101" s="1"/>
      <c r="VEM101" s="1"/>
      <c r="VEN101" s="1"/>
      <c r="VEO101" s="1"/>
      <c r="VEP101" s="1"/>
      <c r="VEQ101" s="1"/>
      <c r="VER101" s="1"/>
      <c r="VES101" s="1"/>
      <c r="VET101" s="1"/>
      <c r="VEU101" s="1"/>
      <c r="VEV101" s="1"/>
      <c r="VEW101" s="1"/>
      <c r="VEX101" s="1"/>
      <c r="VEY101" s="1"/>
      <c r="VEZ101" s="1"/>
      <c r="VFA101" s="1"/>
      <c r="VFB101" s="1"/>
      <c r="VFC101" s="1"/>
      <c r="VFD101" s="1"/>
      <c r="VFE101" s="1"/>
      <c r="VFF101" s="1"/>
      <c r="VFG101" s="1"/>
      <c r="VFH101" s="1"/>
      <c r="VFI101" s="1"/>
      <c r="VFJ101" s="1"/>
      <c r="VFK101" s="1"/>
      <c r="VFL101" s="1"/>
      <c r="VFM101" s="1"/>
      <c r="VFN101" s="1"/>
      <c r="VFO101" s="1"/>
      <c r="VFP101" s="1"/>
      <c r="VFQ101" s="1"/>
      <c r="VFR101" s="1"/>
      <c r="VFS101" s="1"/>
      <c r="VFT101" s="1"/>
      <c r="VFU101" s="1"/>
      <c r="VFV101" s="1"/>
      <c r="VFW101" s="1"/>
      <c r="VFX101" s="1"/>
      <c r="VFY101" s="1"/>
      <c r="VFZ101" s="1"/>
      <c r="VGA101" s="1"/>
      <c r="VGB101" s="1"/>
      <c r="VGC101" s="1"/>
      <c r="VGD101" s="1"/>
      <c r="VGE101" s="1"/>
      <c r="VGF101" s="1"/>
      <c r="VGG101" s="1"/>
      <c r="VGH101" s="1"/>
      <c r="VGI101" s="1"/>
      <c r="VGJ101" s="1"/>
      <c r="VGK101" s="1"/>
      <c r="VGL101" s="1"/>
      <c r="VGM101" s="1"/>
      <c r="VGN101" s="1"/>
      <c r="VGO101" s="1"/>
      <c r="VGP101" s="1"/>
      <c r="VGQ101" s="1"/>
      <c r="VGR101" s="1"/>
      <c r="VGS101" s="1"/>
      <c r="VGT101" s="1"/>
      <c r="VGU101" s="1"/>
      <c r="VGV101" s="1"/>
      <c r="VGW101" s="1"/>
      <c r="VGX101" s="1"/>
      <c r="VGY101" s="1"/>
      <c r="VGZ101" s="1"/>
      <c r="VHA101" s="1"/>
      <c r="VHB101" s="1"/>
      <c r="VHC101" s="1"/>
      <c r="VHD101" s="1"/>
      <c r="VHE101" s="1"/>
      <c r="VHF101" s="1"/>
      <c r="VHG101" s="1"/>
      <c r="VHH101" s="1"/>
      <c r="VHI101" s="1"/>
      <c r="VHJ101" s="1"/>
      <c r="VHK101" s="1"/>
      <c r="VHL101" s="1"/>
      <c r="VHM101" s="1"/>
      <c r="VHN101" s="1"/>
      <c r="VHO101" s="1"/>
      <c r="VHP101" s="1"/>
      <c r="VHQ101" s="1"/>
      <c r="VHR101" s="1"/>
      <c r="VHS101" s="1"/>
      <c r="VHT101" s="1"/>
      <c r="VHU101" s="1"/>
      <c r="VHV101" s="1"/>
      <c r="VHW101" s="1"/>
      <c r="VHX101" s="1"/>
      <c r="VHY101" s="1"/>
      <c r="VHZ101" s="1"/>
      <c r="VIA101" s="1"/>
      <c r="VIB101" s="1"/>
      <c r="VIC101" s="1"/>
      <c r="VID101" s="1"/>
      <c r="VIE101" s="1"/>
      <c r="VIF101" s="1"/>
      <c r="VIG101" s="1"/>
      <c r="VIH101" s="1"/>
      <c r="VII101" s="1"/>
      <c r="VIJ101" s="1"/>
      <c r="VIK101" s="1"/>
      <c r="VIL101" s="1"/>
      <c r="VIM101" s="1"/>
      <c r="VIN101" s="1"/>
      <c r="VIO101" s="1"/>
      <c r="VIP101" s="1"/>
      <c r="VIQ101" s="1"/>
      <c r="VIR101" s="1"/>
      <c r="VIS101" s="1"/>
      <c r="VIT101" s="1"/>
      <c r="VIU101" s="1"/>
      <c r="VIV101" s="1"/>
      <c r="VIW101" s="1"/>
      <c r="VIX101" s="1"/>
      <c r="VIY101" s="1"/>
      <c r="VIZ101" s="1"/>
      <c r="VJA101" s="1"/>
      <c r="VJB101" s="1"/>
      <c r="VJC101" s="1"/>
      <c r="VJD101" s="1"/>
      <c r="VJE101" s="1"/>
      <c r="VJF101" s="1"/>
      <c r="VJG101" s="1"/>
      <c r="VJH101" s="1"/>
      <c r="VJI101" s="1"/>
      <c r="VJJ101" s="1"/>
      <c r="VJK101" s="1"/>
      <c r="VJL101" s="1"/>
      <c r="VJM101" s="1"/>
      <c r="VJN101" s="1"/>
      <c r="VJO101" s="1"/>
      <c r="VJP101" s="1"/>
      <c r="VJQ101" s="1"/>
      <c r="VJR101" s="1"/>
      <c r="VJS101" s="1"/>
      <c r="VJT101" s="1"/>
      <c r="VJU101" s="1"/>
      <c r="VJV101" s="1"/>
      <c r="VJW101" s="1"/>
      <c r="VJX101" s="1"/>
      <c r="VJY101" s="1"/>
      <c r="VJZ101" s="1"/>
      <c r="VKA101" s="1"/>
      <c r="VKB101" s="1"/>
      <c r="VKC101" s="1"/>
      <c r="VKD101" s="1"/>
      <c r="VKE101" s="1"/>
      <c r="VKF101" s="1"/>
      <c r="VKG101" s="1"/>
      <c r="VKH101" s="1"/>
      <c r="VKI101" s="1"/>
      <c r="VKJ101" s="1"/>
      <c r="VKK101" s="1"/>
      <c r="VKL101" s="1"/>
      <c r="VKM101" s="1"/>
      <c r="VKN101" s="1"/>
      <c r="VKO101" s="1"/>
      <c r="VKP101" s="1"/>
      <c r="VKQ101" s="1"/>
      <c r="VKR101" s="1"/>
      <c r="VKS101" s="1"/>
      <c r="VKT101" s="1"/>
      <c r="VKU101" s="1"/>
      <c r="VKV101" s="1"/>
      <c r="VKW101" s="1"/>
      <c r="VKX101" s="1"/>
      <c r="VKY101" s="1"/>
      <c r="VKZ101" s="1"/>
      <c r="VLA101" s="1"/>
      <c r="VLB101" s="1"/>
      <c r="VLC101" s="1"/>
      <c r="VLD101" s="1"/>
      <c r="VLE101" s="1"/>
      <c r="VLF101" s="1"/>
      <c r="VLG101" s="1"/>
      <c r="VLH101" s="1"/>
      <c r="VLI101" s="1"/>
      <c r="VLJ101" s="1"/>
      <c r="VLK101" s="1"/>
      <c r="VLL101" s="1"/>
      <c r="VLM101" s="1"/>
      <c r="VLN101" s="1"/>
      <c r="VLO101" s="1"/>
      <c r="VLP101" s="1"/>
      <c r="VLQ101" s="1"/>
      <c r="VLR101" s="1"/>
      <c r="VLS101" s="1"/>
      <c r="VLT101" s="1"/>
      <c r="VLU101" s="1"/>
      <c r="VLV101" s="1"/>
      <c r="VLW101" s="1"/>
      <c r="VLX101" s="1"/>
      <c r="VLY101" s="1"/>
      <c r="VLZ101" s="1"/>
      <c r="VMA101" s="1"/>
      <c r="VMB101" s="1"/>
      <c r="VMC101" s="1"/>
      <c r="VMD101" s="1"/>
      <c r="VME101" s="1"/>
      <c r="VMF101" s="1"/>
      <c r="VMG101" s="1"/>
      <c r="VMH101" s="1"/>
      <c r="VMI101" s="1"/>
      <c r="VMJ101" s="1"/>
      <c r="VMK101" s="1"/>
      <c r="VML101" s="1"/>
      <c r="VMM101" s="1"/>
      <c r="VMN101" s="1"/>
      <c r="VMO101" s="1"/>
      <c r="VMP101" s="1"/>
      <c r="VMQ101" s="1"/>
      <c r="VMR101" s="1"/>
      <c r="VMS101" s="1"/>
      <c r="VMT101" s="1"/>
      <c r="VMU101" s="1"/>
      <c r="VMV101" s="1"/>
      <c r="VMW101" s="1"/>
      <c r="VMX101" s="1"/>
      <c r="VMY101" s="1"/>
      <c r="VMZ101" s="1"/>
      <c r="VNA101" s="1"/>
      <c r="VNB101" s="1"/>
      <c r="VNC101" s="1"/>
      <c r="VND101" s="1"/>
      <c r="VNE101" s="1"/>
      <c r="VNF101" s="1"/>
      <c r="VNG101" s="1"/>
      <c r="VNH101" s="1"/>
      <c r="VNI101" s="1"/>
      <c r="VNJ101" s="1"/>
      <c r="VNK101" s="1"/>
      <c r="VNL101" s="1"/>
      <c r="VNM101" s="1"/>
      <c r="VNN101" s="1"/>
      <c r="VNO101" s="1"/>
      <c r="VNP101" s="1"/>
      <c r="VNQ101" s="1"/>
      <c r="VNR101" s="1"/>
      <c r="VNS101" s="1"/>
      <c r="VNT101" s="1"/>
      <c r="VNU101" s="1"/>
      <c r="VNV101" s="1"/>
      <c r="VNW101" s="1"/>
      <c r="VNX101" s="1"/>
      <c r="VNY101" s="1"/>
      <c r="VNZ101" s="1"/>
      <c r="VOA101" s="1"/>
      <c r="VOB101" s="1"/>
      <c r="VOC101" s="1"/>
      <c r="VOD101" s="1"/>
      <c r="VOE101" s="1"/>
      <c r="VOF101" s="1"/>
      <c r="VOG101" s="1"/>
      <c r="VOH101" s="1"/>
      <c r="VOI101" s="1"/>
      <c r="VOJ101" s="1"/>
      <c r="VOK101" s="1"/>
      <c r="VOL101" s="1"/>
      <c r="VOM101" s="1"/>
      <c r="VON101" s="1"/>
      <c r="VOO101" s="1"/>
      <c r="VOP101" s="1"/>
      <c r="VOQ101" s="1"/>
      <c r="VOR101" s="1"/>
      <c r="VOS101" s="1"/>
      <c r="VOT101" s="1"/>
      <c r="VOU101" s="1"/>
      <c r="VOV101" s="1"/>
      <c r="VOW101" s="1"/>
      <c r="VOX101" s="1"/>
      <c r="VOY101" s="1"/>
      <c r="VOZ101" s="1"/>
      <c r="VPA101" s="1"/>
      <c r="VPB101" s="1"/>
      <c r="VPC101" s="1"/>
      <c r="VPD101" s="1"/>
      <c r="VPE101" s="1"/>
      <c r="VPF101" s="1"/>
      <c r="VPG101" s="1"/>
      <c r="VPH101" s="1"/>
      <c r="VPI101" s="1"/>
      <c r="VPJ101" s="1"/>
      <c r="VPK101" s="1"/>
      <c r="VPL101" s="1"/>
      <c r="VPM101" s="1"/>
      <c r="VPN101" s="1"/>
      <c r="VPO101" s="1"/>
      <c r="VPP101" s="1"/>
      <c r="VPQ101" s="1"/>
      <c r="VPR101" s="1"/>
      <c r="VPS101" s="1"/>
      <c r="VPT101" s="1"/>
      <c r="VPU101" s="1"/>
      <c r="VPV101" s="1"/>
      <c r="VPW101" s="1"/>
      <c r="VPX101" s="1"/>
      <c r="VPY101" s="1"/>
      <c r="VPZ101" s="1"/>
      <c r="VQA101" s="1"/>
      <c r="VQB101" s="1"/>
      <c r="VQC101" s="1"/>
      <c r="VQD101" s="1"/>
      <c r="VQE101" s="1"/>
      <c r="VQF101" s="1"/>
      <c r="VQG101" s="1"/>
      <c r="VQH101" s="1"/>
      <c r="VQI101" s="1"/>
      <c r="VQJ101" s="1"/>
      <c r="VQK101" s="1"/>
      <c r="VQL101" s="1"/>
      <c r="VQM101" s="1"/>
      <c r="VQN101" s="1"/>
      <c r="VQO101" s="1"/>
      <c r="VQP101" s="1"/>
      <c r="VQQ101" s="1"/>
      <c r="VQR101" s="1"/>
      <c r="VQS101" s="1"/>
      <c r="VQT101" s="1"/>
      <c r="VQU101" s="1"/>
      <c r="VQV101" s="1"/>
      <c r="VQW101" s="1"/>
      <c r="VQX101" s="1"/>
      <c r="VQY101" s="1"/>
      <c r="VQZ101" s="1"/>
      <c r="VRA101" s="1"/>
      <c r="VRB101" s="1"/>
      <c r="VRC101" s="1"/>
      <c r="VRD101" s="1"/>
      <c r="VRE101" s="1"/>
      <c r="VRF101" s="1"/>
      <c r="VRG101" s="1"/>
      <c r="VRH101" s="1"/>
      <c r="VRI101" s="1"/>
      <c r="VRJ101" s="1"/>
      <c r="VRK101" s="1"/>
      <c r="VRL101" s="1"/>
      <c r="VRM101" s="1"/>
      <c r="VRN101" s="1"/>
      <c r="VRO101" s="1"/>
      <c r="VRP101" s="1"/>
      <c r="VRQ101" s="1"/>
      <c r="VRR101" s="1"/>
      <c r="VRS101" s="1"/>
      <c r="VRT101" s="1"/>
      <c r="VRU101" s="1"/>
      <c r="VRV101" s="1"/>
      <c r="VRW101" s="1"/>
      <c r="VRX101" s="1"/>
      <c r="VRY101" s="1"/>
      <c r="VRZ101" s="1"/>
      <c r="VSA101" s="1"/>
      <c r="VSB101" s="1"/>
      <c r="VSC101" s="1"/>
      <c r="VSD101" s="1"/>
      <c r="VSE101" s="1"/>
      <c r="VSF101" s="1"/>
      <c r="VSG101" s="1"/>
      <c r="VSH101" s="1"/>
      <c r="VSI101" s="1"/>
      <c r="VSJ101" s="1"/>
      <c r="VSK101" s="1"/>
      <c r="VSL101" s="1"/>
      <c r="VSM101" s="1"/>
      <c r="VSN101" s="1"/>
      <c r="VSO101" s="1"/>
      <c r="VSP101" s="1"/>
      <c r="VSQ101" s="1"/>
      <c r="VSR101" s="1"/>
      <c r="VSS101" s="1"/>
      <c r="VST101" s="1"/>
      <c r="VSU101" s="1"/>
      <c r="VSV101" s="1"/>
      <c r="VSW101" s="1"/>
      <c r="VSX101" s="1"/>
      <c r="VSY101" s="1"/>
      <c r="VSZ101" s="1"/>
      <c r="VTA101" s="1"/>
      <c r="VTB101" s="1"/>
      <c r="VTC101" s="1"/>
      <c r="VTD101" s="1"/>
      <c r="VTE101" s="1"/>
      <c r="VTF101" s="1"/>
      <c r="VTG101" s="1"/>
      <c r="VTH101" s="1"/>
      <c r="VTI101" s="1"/>
      <c r="VTJ101" s="1"/>
      <c r="VTK101" s="1"/>
      <c r="VTL101" s="1"/>
      <c r="VTM101" s="1"/>
      <c r="VTN101" s="1"/>
      <c r="VTO101" s="1"/>
      <c r="VTP101" s="1"/>
      <c r="VTQ101" s="1"/>
      <c r="VTR101" s="1"/>
      <c r="VTS101" s="1"/>
      <c r="VTT101" s="1"/>
      <c r="VTU101" s="1"/>
      <c r="VTV101" s="1"/>
      <c r="VTW101" s="1"/>
      <c r="VTX101" s="1"/>
      <c r="VTY101" s="1"/>
      <c r="VTZ101" s="1"/>
      <c r="VUA101" s="1"/>
      <c r="VUB101" s="1"/>
      <c r="VUC101" s="1"/>
      <c r="VUD101" s="1"/>
      <c r="VUE101" s="1"/>
      <c r="VUF101" s="1"/>
      <c r="VUG101" s="1"/>
      <c r="VUH101" s="1"/>
      <c r="VUI101" s="1"/>
      <c r="VUJ101" s="1"/>
      <c r="VUK101" s="1"/>
      <c r="VUL101" s="1"/>
      <c r="VUM101" s="1"/>
      <c r="VUN101" s="1"/>
      <c r="VUO101" s="1"/>
      <c r="VUP101" s="1"/>
      <c r="VUQ101" s="1"/>
      <c r="VUR101" s="1"/>
      <c r="VUS101" s="1"/>
      <c r="VUT101" s="1"/>
      <c r="VUU101" s="1"/>
      <c r="VUV101" s="1"/>
      <c r="VUW101" s="1"/>
      <c r="VUX101" s="1"/>
      <c r="VUY101" s="1"/>
      <c r="VUZ101" s="1"/>
      <c r="VVA101" s="1"/>
      <c r="VVB101" s="1"/>
      <c r="VVC101" s="1"/>
      <c r="VVD101" s="1"/>
      <c r="VVE101" s="1"/>
      <c r="VVF101" s="1"/>
      <c r="VVG101" s="1"/>
      <c r="VVH101" s="1"/>
      <c r="VVI101" s="1"/>
      <c r="VVJ101" s="1"/>
      <c r="VVK101" s="1"/>
      <c r="VVL101" s="1"/>
      <c r="VVM101" s="1"/>
      <c r="VVN101" s="1"/>
      <c r="VVO101" s="1"/>
      <c r="VVP101" s="1"/>
      <c r="VVQ101" s="1"/>
      <c r="VVR101" s="1"/>
      <c r="VVS101" s="1"/>
      <c r="VVT101" s="1"/>
      <c r="VVU101" s="1"/>
      <c r="VVV101" s="1"/>
      <c r="VVW101" s="1"/>
      <c r="VVX101" s="1"/>
      <c r="VVY101" s="1"/>
      <c r="VVZ101" s="1"/>
      <c r="VWA101" s="1"/>
      <c r="VWB101" s="1"/>
      <c r="VWC101" s="1"/>
      <c r="VWD101" s="1"/>
      <c r="VWE101" s="1"/>
      <c r="VWF101" s="1"/>
      <c r="VWG101" s="1"/>
      <c r="VWH101" s="1"/>
      <c r="VWI101" s="1"/>
      <c r="VWJ101" s="1"/>
      <c r="VWK101" s="1"/>
      <c r="VWL101" s="1"/>
      <c r="VWM101" s="1"/>
      <c r="VWN101" s="1"/>
      <c r="VWO101" s="1"/>
      <c r="VWP101" s="1"/>
      <c r="VWQ101" s="1"/>
      <c r="VWR101" s="1"/>
      <c r="VWS101" s="1"/>
      <c r="VWT101" s="1"/>
      <c r="VWU101" s="1"/>
      <c r="VWV101" s="1"/>
      <c r="VWW101" s="1"/>
      <c r="VWX101" s="1"/>
      <c r="VWY101" s="1"/>
      <c r="VWZ101" s="1"/>
      <c r="VXA101" s="1"/>
      <c r="VXB101" s="1"/>
      <c r="VXC101" s="1"/>
      <c r="VXD101" s="1"/>
      <c r="VXE101" s="1"/>
      <c r="VXF101" s="1"/>
      <c r="VXG101" s="1"/>
      <c r="VXH101" s="1"/>
      <c r="VXI101" s="1"/>
      <c r="VXJ101" s="1"/>
      <c r="VXK101" s="1"/>
      <c r="VXL101" s="1"/>
      <c r="VXM101" s="1"/>
      <c r="VXN101" s="1"/>
      <c r="VXO101" s="1"/>
      <c r="VXP101" s="1"/>
      <c r="VXQ101" s="1"/>
      <c r="VXR101" s="1"/>
      <c r="VXS101" s="1"/>
      <c r="VXT101" s="1"/>
      <c r="VXU101" s="1"/>
      <c r="VXV101" s="1"/>
      <c r="VXW101" s="1"/>
      <c r="VXX101" s="1"/>
      <c r="VXY101" s="1"/>
      <c r="VXZ101" s="1"/>
      <c r="VYA101" s="1"/>
      <c r="VYB101" s="1"/>
      <c r="VYC101" s="1"/>
      <c r="VYD101" s="1"/>
      <c r="VYE101" s="1"/>
      <c r="VYF101" s="1"/>
      <c r="VYG101" s="1"/>
      <c r="VYH101" s="1"/>
      <c r="VYI101" s="1"/>
      <c r="VYJ101" s="1"/>
      <c r="VYK101" s="1"/>
      <c r="VYL101" s="1"/>
      <c r="VYM101" s="1"/>
      <c r="VYN101" s="1"/>
      <c r="VYO101" s="1"/>
      <c r="VYP101" s="1"/>
      <c r="VYQ101" s="1"/>
      <c r="VYR101" s="1"/>
      <c r="VYS101" s="1"/>
      <c r="VYT101" s="1"/>
      <c r="VYU101" s="1"/>
      <c r="VYV101" s="1"/>
      <c r="VYW101" s="1"/>
      <c r="VYX101" s="1"/>
      <c r="VYY101" s="1"/>
      <c r="VYZ101" s="1"/>
      <c r="VZA101" s="1"/>
      <c r="VZB101" s="1"/>
      <c r="VZC101" s="1"/>
      <c r="VZD101" s="1"/>
      <c r="VZE101" s="1"/>
      <c r="VZF101" s="1"/>
      <c r="VZG101" s="1"/>
      <c r="VZH101" s="1"/>
      <c r="VZI101" s="1"/>
      <c r="VZJ101" s="1"/>
      <c r="VZK101" s="1"/>
      <c r="VZL101" s="1"/>
      <c r="VZM101" s="1"/>
      <c r="VZN101" s="1"/>
      <c r="VZO101" s="1"/>
      <c r="VZP101" s="1"/>
      <c r="VZQ101" s="1"/>
      <c r="VZR101" s="1"/>
      <c r="VZS101" s="1"/>
      <c r="VZT101" s="1"/>
      <c r="VZU101" s="1"/>
      <c r="VZV101" s="1"/>
      <c r="VZW101" s="1"/>
      <c r="VZX101" s="1"/>
      <c r="VZY101" s="1"/>
      <c r="VZZ101" s="1"/>
      <c r="WAA101" s="1"/>
      <c r="WAB101" s="1"/>
      <c r="WAC101" s="1"/>
      <c r="WAD101" s="1"/>
      <c r="WAE101" s="1"/>
      <c r="WAF101" s="1"/>
      <c r="WAG101" s="1"/>
      <c r="WAH101" s="1"/>
      <c r="WAI101" s="1"/>
      <c r="WAJ101" s="1"/>
      <c r="WAK101" s="1"/>
      <c r="WAL101" s="1"/>
      <c r="WAM101" s="1"/>
      <c r="WAN101" s="1"/>
      <c r="WAO101" s="1"/>
      <c r="WAP101" s="1"/>
      <c r="WAQ101" s="1"/>
      <c r="WAR101" s="1"/>
      <c r="WAS101" s="1"/>
      <c r="WAT101" s="1"/>
      <c r="WAU101" s="1"/>
      <c r="WAV101" s="1"/>
      <c r="WAW101" s="1"/>
      <c r="WAX101" s="1"/>
      <c r="WAY101" s="1"/>
      <c r="WAZ101" s="1"/>
      <c r="WBA101" s="1"/>
      <c r="WBB101" s="1"/>
      <c r="WBC101" s="1"/>
      <c r="WBD101" s="1"/>
      <c r="WBE101" s="1"/>
      <c r="WBF101" s="1"/>
      <c r="WBG101" s="1"/>
      <c r="WBH101" s="1"/>
      <c r="WBI101" s="1"/>
      <c r="WBJ101" s="1"/>
      <c r="WBK101" s="1"/>
      <c r="WBL101" s="1"/>
      <c r="WBM101" s="1"/>
      <c r="WBN101" s="1"/>
      <c r="WBO101" s="1"/>
      <c r="WBP101" s="1"/>
      <c r="WBQ101" s="1"/>
      <c r="WBR101" s="1"/>
      <c r="WBS101" s="1"/>
      <c r="WBT101" s="1"/>
      <c r="WBU101" s="1"/>
      <c r="WBV101" s="1"/>
      <c r="WBW101" s="1"/>
      <c r="WBX101" s="1"/>
      <c r="WBY101" s="1"/>
      <c r="WBZ101" s="1"/>
      <c r="WCA101" s="1"/>
      <c r="WCB101" s="1"/>
      <c r="WCC101" s="1"/>
      <c r="WCD101" s="1"/>
      <c r="WCE101" s="1"/>
      <c r="WCF101" s="1"/>
      <c r="WCG101" s="1"/>
      <c r="WCH101" s="1"/>
      <c r="WCI101" s="1"/>
      <c r="WCJ101" s="1"/>
      <c r="WCK101" s="1"/>
      <c r="WCL101" s="1"/>
      <c r="WCM101" s="1"/>
      <c r="WCN101" s="1"/>
      <c r="WCO101" s="1"/>
      <c r="WCP101" s="1"/>
      <c r="WCQ101" s="1"/>
      <c r="WCR101" s="1"/>
      <c r="WCS101" s="1"/>
      <c r="WCT101" s="1"/>
      <c r="WCU101" s="1"/>
      <c r="WCV101" s="1"/>
      <c r="WCW101" s="1"/>
      <c r="WCX101" s="1"/>
      <c r="WCY101" s="1"/>
      <c r="WCZ101" s="1"/>
      <c r="WDA101" s="1"/>
      <c r="WDB101" s="1"/>
      <c r="WDC101" s="1"/>
      <c r="WDD101" s="1"/>
      <c r="WDE101" s="1"/>
      <c r="WDF101" s="1"/>
      <c r="WDG101" s="1"/>
      <c r="WDH101" s="1"/>
      <c r="WDI101" s="1"/>
      <c r="WDJ101" s="1"/>
      <c r="WDK101" s="1"/>
      <c r="WDL101" s="1"/>
      <c r="WDM101" s="1"/>
      <c r="WDN101" s="1"/>
      <c r="WDO101" s="1"/>
      <c r="WDP101" s="1"/>
      <c r="WDQ101" s="1"/>
      <c r="WDR101" s="1"/>
      <c r="WDS101" s="1"/>
      <c r="WDT101" s="1"/>
      <c r="WDU101" s="1"/>
      <c r="WDV101" s="1"/>
      <c r="WDW101" s="1"/>
      <c r="WDX101" s="1"/>
      <c r="WDY101" s="1"/>
      <c r="WDZ101" s="1"/>
      <c r="WEA101" s="1"/>
      <c r="WEB101" s="1"/>
      <c r="WEC101" s="1"/>
      <c r="WED101" s="1"/>
      <c r="WEE101" s="1"/>
      <c r="WEF101" s="1"/>
      <c r="WEG101" s="1"/>
      <c r="WEH101" s="1"/>
      <c r="WEI101" s="1"/>
      <c r="WEJ101" s="1"/>
      <c r="WEK101" s="1"/>
      <c r="WEL101" s="1"/>
      <c r="WEM101" s="1"/>
      <c r="WEN101" s="1"/>
      <c r="WEO101" s="1"/>
      <c r="WEP101" s="1"/>
      <c r="WEQ101" s="1"/>
      <c r="WER101" s="1"/>
      <c r="WES101" s="1"/>
      <c r="WET101" s="1"/>
      <c r="WEU101" s="1"/>
      <c r="WEV101" s="1"/>
      <c r="WEW101" s="1"/>
      <c r="WEX101" s="1"/>
      <c r="WEY101" s="1"/>
      <c r="WEZ101" s="1"/>
      <c r="WFA101" s="1"/>
      <c r="WFB101" s="1"/>
      <c r="WFC101" s="1"/>
      <c r="WFD101" s="1"/>
      <c r="WFE101" s="1"/>
      <c r="WFF101" s="1"/>
      <c r="WFG101" s="1"/>
      <c r="WFH101" s="1"/>
      <c r="WFI101" s="1"/>
      <c r="WFJ101" s="1"/>
      <c r="WFK101" s="1"/>
      <c r="WFL101" s="1"/>
      <c r="WFM101" s="1"/>
      <c r="WFN101" s="1"/>
      <c r="WFO101" s="1"/>
      <c r="WFP101" s="1"/>
      <c r="WFQ101" s="1"/>
      <c r="WFR101" s="1"/>
      <c r="WFS101" s="1"/>
      <c r="WFT101" s="1"/>
      <c r="WFU101" s="1"/>
      <c r="WFV101" s="1"/>
      <c r="WFW101" s="1"/>
      <c r="WFX101" s="1"/>
      <c r="WFY101" s="1"/>
      <c r="WFZ101" s="1"/>
      <c r="WGA101" s="1"/>
      <c r="WGB101" s="1"/>
      <c r="WGC101" s="1"/>
      <c r="WGD101" s="1"/>
      <c r="WGE101" s="1"/>
      <c r="WGF101" s="1"/>
      <c r="WGG101" s="1"/>
      <c r="WGH101" s="1"/>
      <c r="WGI101" s="1"/>
      <c r="WGJ101" s="1"/>
      <c r="WGK101" s="1"/>
      <c r="WGL101" s="1"/>
      <c r="WGM101" s="1"/>
      <c r="WGN101" s="1"/>
      <c r="WGO101" s="1"/>
      <c r="WGP101" s="1"/>
      <c r="WGQ101" s="1"/>
      <c r="WGR101" s="1"/>
      <c r="WGS101" s="1"/>
      <c r="WGT101" s="1"/>
      <c r="WGU101" s="1"/>
      <c r="WGV101" s="1"/>
      <c r="WGW101" s="1"/>
      <c r="WGX101" s="1"/>
      <c r="WGY101" s="1"/>
      <c r="WGZ101" s="1"/>
      <c r="WHA101" s="1"/>
      <c r="WHB101" s="1"/>
      <c r="WHC101" s="1"/>
      <c r="WHD101" s="1"/>
      <c r="WHE101" s="1"/>
      <c r="WHF101" s="1"/>
      <c r="WHG101" s="1"/>
      <c r="WHH101" s="1"/>
      <c r="WHI101" s="1"/>
      <c r="WHJ101" s="1"/>
      <c r="WHK101" s="1"/>
      <c r="WHL101" s="1"/>
      <c r="WHM101" s="1"/>
      <c r="WHN101" s="1"/>
      <c r="WHO101" s="1"/>
      <c r="WHP101" s="1"/>
      <c r="WHQ101" s="1"/>
      <c r="WHR101" s="1"/>
      <c r="WHS101" s="1"/>
      <c r="WHT101" s="1"/>
      <c r="WHU101" s="1"/>
      <c r="WHV101" s="1"/>
      <c r="WHW101" s="1"/>
      <c r="WHX101" s="1"/>
      <c r="WHY101" s="1"/>
      <c r="WHZ101" s="1"/>
      <c r="WIA101" s="1"/>
      <c r="WIB101" s="1"/>
      <c r="WIC101" s="1"/>
      <c r="WID101" s="1"/>
      <c r="WIE101" s="1"/>
      <c r="WIF101" s="1"/>
      <c r="WIG101" s="1"/>
      <c r="WIH101" s="1"/>
      <c r="WII101" s="1"/>
      <c r="WIJ101" s="1"/>
      <c r="WIK101" s="1"/>
      <c r="WIL101" s="1"/>
      <c r="WIM101" s="1"/>
      <c r="WIN101" s="1"/>
      <c r="WIO101" s="1"/>
      <c r="WIP101" s="1"/>
      <c r="WIQ101" s="1"/>
      <c r="WIR101" s="1"/>
      <c r="WIS101" s="1"/>
      <c r="WIT101" s="1"/>
      <c r="WIU101" s="1"/>
      <c r="WIV101" s="1"/>
      <c r="WIW101" s="1"/>
      <c r="WIX101" s="1"/>
      <c r="WIY101" s="1"/>
      <c r="WIZ101" s="1"/>
      <c r="WJA101" s="1"/>
      <c r="WJB101" s="1"/>
      <c r="WJC101" s="1"/>
      <c r="WJD101" s="1"/>
      <c r="WJE101" s="1"/>
      <c r="WJF101" s="1"/>
      <c r="WJG101" s="1"/>
      <c r="WJH101" s="1"/>
      <c r="WJI101" s="1"/>
      <c r="WJJ101" s="1"/>
      <c r="WJK101" s="1"/>
      <c r="WJL101" s="1"/>
      <c r="WJM101" s="1"/>
      <c r="WJN101" s="1"/>
      <c r="WJO101" s="1"/>
      <c r="WJP101" s="1"/>
      <c r="WJQ101" s="1"/>
      <c r="WJR101" s="1"/>
      <c r="WJS101" s="1"/>
      <c r="WJT101" s="1"/>
      <c r="WJU101" s="1"/>
      <c r="WJV101" s="1"/>
      <c r="WJW101" s="1"/>
      <c r="WJX101" s="1"/>
      <c r="WJY101" s="1"/>
      <c r="WJZ101" s="1"/>
      <c r="WKA101" s="1"/>
      <c r="WKB101" s="1"/>
      <c r="WKC101" s="1"/>
      <c r="WKD101" s="1"/>
      <c r="WKE101" s="1"/>
      <c r="WKF101" s="1"/>
      <c r="WKG101" s="1"/>
      <c r="WKH101" s="1"/>
      <c r="WKI101" s="1"/>
      <c r="WKJ101" s="1"/>
      <c r="WKK101" s="1"/>
      <c r="WKL101" s="1"/>
      <c r="WKM101" s="1"/>
      <c r="WKN101" s="1"/>
      <c r="WKO101" s="1"/>
      <c r="WKP101" s="1"/>
      <c r="WKQ101" s="1"/>
      <c r="WKR101" s="1"/>
      <c r="WKS101" s="1"/>
      <c r="WKT101" s="1"/>
      <c r="WKU101" s="1"/>
      <c r="WKV101" s="1"/>
      <c r="WKW101" s="1"/>
      <c r="WKX101" s="1"/>
      <c r="WKY101" s="1"/>
      <c r="WKZ101" s="1"/>
      <c r="WLA101" s="1"/>
      <c r="WLB101" s="1"/>
      <c r="WLC101" s="1"/>
      <c r="WLD101" s="1"/>
      <c r="WLE101" s="1"/>
      <c r="WLF101" s="1"/>
      <c r="WLG101" s="1"/>
      <c r="WLH101" s="1"/>
      <c r="WLI101" s="1"/>
      <c r="WLJ101" s="1"/>
      <c r="WLK101" s="1"/>
      <c r="WLL101" s="1"/>
      <c r="WLM101" s="1"/>
      <c r="WLN101" s="1"/>
      <c r="WLO101" s="1"/>
      <c r="WLP101" s="1"/>
      <c r="WLQ101" s="1"/>
      <c r="WLR101" s="1"/>
      <c r="WLS101" s="1"/>
      <c r="WLT101" s="1"/>
      <c r="WLU101" s="1"/>
      <c r="WLV101" s="1"/>
      <c r="WLW101" s="1"/>
      <c r="WLX101" s="1"/>
      <c r="WLY101" s="1"/>
      <c r="WLZ101" s="1"/>
      <c r="WMA101" s="1"/>
      <c r="WMB101" s="1"/>
      <c r="WMC101" s="1"/>
      <c r="WMD101" s="1"/>
      <c r="WME101" s="1"/>
      <c r="WMF101" s="1"/>
      <c r="WMG101" s="1"/>
      <c r="WMH101" s="1"/>
      <c r="WMI101" s="1"/>
      <c r="WMJ101" s="1"/>
      <c r="WMK101" s="1"/>
      <c r="WML101" s="1"/>
      <c r="WMM101" s="1"/>
      <c r="WMN101" s="1"/>
      <c r="WMO101" s="1"/>
      <c r="WMP101" s="1"/>
      <c r="WMQ101" s="1"/>
      <c r="WMR101" s="1"/>
      <c r="WMS101" s="1"/>
      <c r="WMT101" s="1"/>
      <c r="WMU101" s="1"/>
      <c r="WMV101" s="1"/>
      <c r="WMW101" s="1"/>
      <c r="WMX101" s="1"/>
      <c r="WMY101" s="1"/>
      <c r="WMZ101" s="1"/>
      <c r="WNA101" s="1"/>
      <c r="WNB101" s="1"/>
      <c r="WNC101" s="1"/>
      <c r="WND101" s="1"/>
      <c r="WNE101" s="1"/>
      <c r="WNF101" s="1"/>
      <c r="WNG101" s="1"/>
      <c r="WNH101" s="1"/>
      <c r="WNI101" s="1"/>
      <c r="WNJ101" s="1"/>
      <c r="WNK101" s="1"/>
      <c r="WNL101" s="1"/>
      <c r="WNM101" s="1"/>
      <c r="WNN101" s="1"/>
      <c r="WNO101" s="1"/>
      <c r="WNP101" s="1"/>
      <c r="WNQ101" s="1"/>
      <c r="WNR101" s="1"/>
      <c r="WNS101" s="1"/>
      <c r="WNT101" s="1"/>
      <c r="WNU101" s="1"/>
      <c r="WNV101" s="1"/>
      <c r="WNW101" s="1"/>
      <c r="WNX101" s="1"/>
      <c r="WNY101" s="1"/>
      <c r="WNZ101" s="1"/>
      <c r="WOA101" s="1"/>
      <c r="WOB101" s="1"/>
      <c r="WOC101" s="1"/>
      <c r="WOD101" s="1"/>
      <c r="WOE101" s="1"/>
      <c r="WOF101" s="1"/>
      <c r="WOG101" s="1"/>
      <c r="WOH101" s="1"/>
      <c r="WOI101" s="1"/>
      <c r="WOJ101" s="1"/>
      <c r="WOK101" s="1"/>
      <c r="WOL101" s="1"/>
      <c r="WOM101" s="1"/>
      <c r="WON101" s="1"/>
      <c r="WOO101" s="1"/>
      <c r="WOP101" s="1"/>
      <c r="WOQ101" s="1"/>
      <c r="WOR101" s="1"/>
      <c r="WOS101" s="1"/>
      <c r="WOT101" s="1"/>
      <c r="WOU101" s="1"/>
      <c r="WOV101" s="1"/>
      <c r="WOW101" s="1"/>
      <c r="WOX101" s="1"/>
      <c r="WOY101" s="1"/>
      <c r="WOZ101" s="1"/>
      <c r="WPA101" s="1"/>
      <c r="WPB101" s="1"/>
      <c r="WPC101" s="1"/>
      <c r="WPD101" s="1"/>
      <c r="WPE101" s="1"/>
      <c r="WPF101" s="1"/>
      <c r="WPG101" s="1"/>
      <c r="WPH101" s="1"/>
      <c r="WPI101" s="1"/>
      <c r="WPJ101" s="1"/>
      <c r="WPK101" s="1"/>
      <c r="WPL101" s="1"/>
      <c r="WPM101" s="1"/>
      <c r="WPN101" s="1"/>
      <c r="WPO101" s="1"/>
      <c r="WPP101" s="1"/>
      <c r="WPQ101" s="1"/>
      <c r="WPR101" s="1"/>
      <c r="WPS101" s="1"/>
      <c r="WPT101" s="1"/>
      <c r="WPU101" s="1"/>
      <c r="WPV101" s="1"/>
      <c r="WPW101" s="1"/>
      <c r="WPX101" s="1"/>
      <c r="WPY101" s="1"/>
      <c r="WPZ101" s="1"/>
      <c r="WQA101" s="1"/>
      <c r="WQB101" s="1"/>
      <c r="WQC101" s="1"/>
      <c r="WQD101" s="1"/>
      <c r="WQE101" s="1"/>
      <c r="WQF101" s="1"/>
      <c r="WQG101" s="1"/>
      <c r="WQH101" s="1"/>
      <c r="WQI101" s="1"/>
      <c r="WQJ101" s="1"/>
      <c r="WQK101" s="1"/>
      <c r="WQL101" s="1"/>
      <c r="WQM101" s="1"/>
      <c r="WQN101" s="1"/>
      <c r="WQO101" s="1"/>
      <c r="WQP101" s="1"/>
      <c r="WQQ101" s="1"/>
      <c r="WQR101" s="1"/>
      <c r="WQS101" s="1"/>
      <c r="WQT101" s="1"/>
      <c r="WQU101" s="1"/>
      <c r="WQV101" s="1"/>
      <c r="WQW101" s="1"/>
      <c r="WQX101" s="1"/>
      <c r="WQY101" s="1"/>
      <c r="WQZ101" s="1"/>
      <c r="WRA101" s="1"/>
      <c r="WRB101" s="1"/>
      <c r="WRC101" s="1"/>
      <c r="WRD101" s="1"/>
      <c r="WRE101" s="1"/>
      <c r="WRF101" s="1"/>
      <c r="WRG101" s="1"/>
      <c r="WRH101" s="1"/>
      <c r="WRI101" s="1"/>
      <c r="WRJ101" s="1"/>
      <c r="WRK101" s="1"/>
      <c r="WRL101" s="1"/>
      <c r="WRM101" s="1"/>
      <c r="WRN101" s="1"/>
      <c r="WRO101" s="1"/>
      <c r="WRP101" s="1"/>
      <c r="WRQ101" s="1"/>
      <c r="WRR101" s="1"/>
      <c r="WRS101" s="1"/>
      <c r="WRT101" s="1"/>
      <c r="WRU101" s="1"/>
      <c r="WRV101" s="1"/>
      <c r="WRW101" s="1"/>
      <c r="WRX101" s="1"/>
      <c r="WRY101" s="1"/>
      <c r="WRZ101" s="1"/>
      <c r="WSA101" s="1"/>
      <c r="WSB101" s="1"/>
      <c r="WSC101" s="1"/>
      <c r="WSD101" s="1"/>
      <c r="WSE101" s="1"/>
      <c r="WSF101" s="1"/>
      <c r="WSG101" s="1"/>
      <c r="WSH101" s="1"/>
      <c r="WSI101" s="1"/>
      <c r="WSJ101" s="1"/>
      <c r="WSK101" s="1"/>
      <c r="WSL101" s="1"/>
      <c r="WSM101" s="1"/>
      <c r="WSN101" s="1"/>
      <c r="WSO101" s="1"/>
      <c r="WSP101" s="1"/>
      <c r="WSQ101" s="1"/>
      <c r="WSR101" s="1"/>
      <c r="WSS101" s="1"/>
      <c r="WST101" s="1"/>
      <c r="WSU101" s="1"/>
      <c r="WSV101" s="1"/>
      <c r="WSW101" s="1"/>
      <c r="WSX101" s="1"/>
      <c r="WSY101" s="1"/>
      <c r="WSZ101" s="1"/>
      <c r="WTA101" s="1"/>
      <c r="WTB101" s="1"/>
      <c r="WTC101" s="1"/>
      <c r="WTD101" s="1"/>
      <c r="WTE101" s="1"/>
      <c r="WTF101" s="1"/>
      <c r="WTG101" s="1"/>
      <c r="WTH101" s="1"/>
      <c r="WTI101" s="1"/>
      <c r="WTJ101" s="1"/>
      <c r="WTK101" s="1"/>
      <c r="WTL101" s="1"/>
      <c r="WTM101" s="1"/>
      <c r="WTN101" s="1"/>
      <c r="WTO101" s="1"/>
      <c r="WTP101" s="1"/>
      <c r="WTQ101" s="1"/>
      <c r="WTR101" s="1"/>
      <c r="WTS101" s="1"/>
      <c r="WTT101" s="1"/>
      <c r="WTU101" s="1"/>
      <c r="WTV101" s="1"/>
      <c r="WTW101" s="1"/>
      <c r="WTX101" s="1"/>
      <c r="WTY101" s="1"/>
      <c r="WTZ101" s="1"/>
      <c r="WUA101" s="1"/>
      <c r="WUB101" s="1"/>
      <c r="WUC101" s="1"/>
      <c r="WUD101" s="1"/>
      <c r="WUE101" s="1"/>
      <c r="WUF101" s="1"/>
      <c r="WUG101" s="1"/>
      <c r="WUH101" s="1"/>
      <c r="WUI101" s="1"/>
      <c r="WUJ101" s="1"/>
      <c r="WUK101" s="1"/>
      <c r="WUL101" s="1"/>
      <c r="WUM101" s="1"/>
      <c r="WUN101" s="1"/>
      <c r="WUO101" s="1"/>
      <c r="WUP101" s="1"/>
      <c r="WUQ101" s="1"/>
      <c r="WUR101" s="1"/>
      <c r="WUS101" s="1"/>
      <c r="WUT101" s="1"/>
      <c r="WUU101" s="1"/>
      <c r="WUV101" s="1"/>
      <c r="WUW101" s="1"/>
      <c r="WUX101" s="1"/>
      <c r="WUY101" s="1"/>
      <c r="WUZ101" s="1"/>
      <c r="WVA101" s="1"/>
      <c r="WVB101" s="1"/>
      <c r="WVC101" s="1"/>
      <c r="WVD101" s="1"/>
      <c r="WVE101" s="1"/>
      <c r="WVF101" s="1"/>
      <c r="WVG101" s="1"/>
      <c r="WVH101" s="1"/>
      <c r="WVI101" s="1"/>
      <c r="WVJ101" s="1"/>
      <c r="WVK101" s="1"/>
      <c r="WVL101" s="1"/>
      <c r="WVM101" s="1"/>
      <c r="WVN101" s="1"/>
      <c r="WVO101" s="1"/>
      <c r="WVP101" s="1"/>
      <c r="WVQ101" s="1"/>
      <c r="WVR101" s="1"/>
      <c r="WVS101" s="1"/>
      <c r="WVT101" s="1"/>
      <c r="WVU101" s="1"/>
      <c r="WVV101" s="1"/>
      <c r="WVW101" s="1"/>
      <c r="WVX101" s="1"/>
      <c r="WVY101" s="1"/>
      <c r="WVZ101" s="1"/>
      <c r="WWA101" s="1"/>
      <c r="WWB101" s="1"/>
      <c r="WWC101" s="1"/>
      <c r="WWD101" s="1"/>
      <c r="WWE101" s="1"/>
      <c r="WWF101" s="1"/>
      <c r="WWG101" s="1"/>
      <c r="WWH101" s="1"/>
      <c r="WWI101" s="1"/>
      <c r="WWJ101" s="1"/>
      <c r="WWK101" s="1"/>
      <c r="WWL101" s="1"/>
      <c r="WWM101" s="1"/>
      <c r="WWN101" s="1"/>
      <c r="WWO101" s="1"/>
      <c r="WWP101" s="1"/>
      <c r="WWQ101" s="1"/>
      <c r="WWR101" s="1"/>
      <c r="WWS101" s="1"/>
      <c r="WWT101" s="1"/>
      <c r="WWU101" s="1"/>
      <c r="WWV101" s="1"/>
      <c r="WWW101" s="1"/>
      <c r="WWX101" s="1"/>
      <c r="WWY101" s="1"/>
      <c r="WWZ101" s="1"/>
      <c r="WXA101" s="1"/>
      <c r="WXB101" s="1"/>
      <c r="WXC101" s="1"/>
      <c r="WXD101" s="1"/>
      <c r="WXE101" s="1"/>
      <c r="WXF101" s="1"/>
      <c r="WXG101" s="1"/>
      <c r="WXH101" s="1"/>
      <c r="WXI101" s="1"/>
      <c r="WXJ101" s="1"/>
      <c r="WXK101" s="1"/>
      <c r="WXL101" s="1"/>
      <c r="WXM101" s="1"/>
      <c r="WXN101" s="1"/>
      <c r="WXO101" s="1"/>
      <c r="WXP101" s="1"/>
      <c r="WXQ101" s="1"/>
      <c r="WXR101" s="1"/>
      <c r="WXS101" s="1"/>
      <c r="WXT101" s="1"/>
      <c r="WXU101" s="1"/>
      <c r="WXV101" s="1"/>
      <c r="WXW101" s="1"/>
      <c r="WXX101" s="1"/>
      <c r="WXY101" s="1"/>
      <c r="WXZ101" s="1"/>
      <c r="WYA101" s="1"/>
      <c r="WYB101" s="1"/>
      <c r="WYC101" s="1"/>
      <c r="WYD101" s="1"/>
      <c r="WYE101" s="1"/>
      <c r="WYF101" s="1"/>
      <c r="WYG101" s="1"/>
      <c r="WYH101" s="1"/>
      <c r="WYI101" s="1"/>
      <c r="WYJ101" s="1"/>
      <c r="WYK101" s="1"/>
      <c r="WYL101" s="1"/>
      <c r="WYM101" s="1"/>
      <c r="WYN101" s="1"/>
      <c r="WYO101" s="1"/>
      <c r="WYP101" s="1"/>
      <c r="WYQ101" s="1"/>
      <c r="WYR101" s="1"/>
      <c r="WYS101" s="1"/>
      <c r="WYT101" s="1"/>
      <c r="WYU101" s="1"/>
      <c r="WYV101" s="1"/>
      <c r="WYW101" s="1"/>
      <c r="WYX101" s="1"/>
      <c r="WYY101" s="1"/>
      <c r="WYZ101" s="1"/>
      <c r="WZA101" s="1"/>
      <c r="WZB101" s="1"/>
      <c r="WZC101" s="1"/>
      <c r="WZD101" s="1"/>
      <c r="WZE101" s="1"/>
      <c r="WZF101" s="1"/>
      <c r="WZG101" s="1"/>
      <c r="WZH101" s="1"/>
      <c r="WZI101" s="1"/>
      <c r="WZJ101" s="1"/>
      <c r="WZK101" s="1"/>
      <c r="WZL101" s="1"/>
      <c r="WZM101" s="1"/>
      <c r="WZN101" s="1"/>
      <c r="WZO101" s="1"/>
      <c r="WZP101" s="1"/>
      <c r="WZQ101" s="1"/>
      <c r="WZR101" s="1"/>
      <c r="WZS101" s="1"/>
      <c r="WZT101" s="1"/>
      <c r="WZU101" s="1"/>
      <c r="WZV101" s="1"/>
      <c r="WZW101" s="1"/>
      <c r="WZX101" s="1"/>
      <c r="WZY101" s="1"/>
      <c r="WZZ101" s="1"/>
      <c r="XAA101" s="1"/>
      <c r="XAB101" s="1"/>
      <c r="XAC101" s="1"/>
      <c r="XAD101" s="1"/>
      <c r="XAE101" s="1"/>
      <c r="XAF101" s="1"/>
      <c r="XAG101" s="1"/>
      <c r="XAH101" s="1"/>
      <c r="XAI101" s="1"/>
      <c r="XAJ101" s="1"/>
      <c r="XAK101" s="1"/>
      <c r="XAL101" s="1"/>
      <c r="XAM101" s="1"/>
      <c r="XAN101" s="1"/>
      <c r="XAO101" s="1"/>
      <c r="XAP101" s="1"/>
      <c r="XAQ101" s="1"/>
      <c r="XAR101" s="1"/>
      <c r="XAS101" s="1"/>
      <c r="XAT101" s="1"/>
      <c r="XAU101" s="1"/>
      <c r="XAV101" s="1"/>
      <c r="XAW101" s="1"/>
      <c r="XAX101" s="1"/>
      <c r="XAY101" s="1"/>
      <c r="XAZ101" s="1"/>
      <c r="XBA101" s="1"/>
      <c r="XBB101" s="1"/>
      <c r="XBC101" s="1"/>
      <c r="XBD101" s="1"/>
      <c r="XBE101" s="1"/>
      <c r="XBF101" s="1"/>
      <c r="XBG101" s="1"/>
      <c r="XBH101" s="1"/>
      <c r="XBI101" s="1"/>
      <c r="XBJ101" s="1"/>
      <c r="XBK101" s="1"/>
      <c r="XBL101" s="1"/>
      <c r="XBM101" s="1"/>
      <c r="XBN101" s="1"/>
      <c r="XBO101" s="1"/>
      <c r="XBP101" s="1"/>
      <c r="XBQ101" s="1"/>
      <c r="XBR101" s="1"/>
      <c r="XBS101" s="1"/>
      <c r="XBT101" s="1"/>
      <c r="XBU101" s="1"/>
      <c r="XBV101" s="1"/>
      <c r="XBW101" s="1"/>
      <c r="XBX101" s="1"/>
      <c r="XBY101" s="1"/>
      <c r="XBZ101" s="1"/>
      <c r="XCA101" s="1"/>
      <c r="XCB101" s="1"/>
      <c r="XCC101" s="1"/>
      <c r="XCD101" s="1"/>
      <c r="XCE101" s="1"/>
      <c r="XCF101" s="1"/>
      <c r="XCG101" s="1"/>
      <c r="XCH101" s="1"/>
      <c r="XCI101" s="1"/>
      <c r="XCJ101" s="1"/>
      <c r="XCK101" s="1"/>
      <c r="XCL101" s="1"/>
      <c r="XCM101" s="1"/>
      <c r="XCN101" s="1"/>
      <c r="XCO101" s="1"/>
      <c r="XCP101" s="1"/>
      <c r="XCQ101" s="1"/>
      <c r="XCR101" s="1"/>
      <c r="XCS101" s="1"/>
      <c r="XCT101" s="1"/>
      <c r="XCU101" s="1"/>
      <c r="XCV101" s="1"/>
      <c r="XCW101" s="1"/>
      <c r="XCX101" s="1"/>
      <c r="XCY101" s="1"/>
      <c r="XCZ101" s="1"/>
      <c r="XDA101" s="1"/>
      <c r="XDB101" s="1"/>
      <c r="XDC101" s="1"/>
      <c r="XDD101" s="1"/>
      <c r="XDE101" s="1"/>
      <c r="XDF101" s="1"/>
      <c r="XDG101" s="1"/>
      <c r="XDH101" s="1"/>
      <c r="XDI101" s="1"/>
      <c r="XDJ101" s="1"/>
      <c r="XDK101" s="1"/>
      <c r="XDL101" s="1"/>
      <c r="XDM101" s="1"/>
      <c r="XDN101" s="1"/>
      <c r="XDO101" s="1"/>
      <c r="XDP101" s="1"/>
      <c r="XDQ101" s="1"/>
      <c r="XDR101" s="1"/>
      <c r="XDS101" s="1"/>
      <c r="XDT101" s="1"/>
      <c r="XDU101" s="1"/>
      <c r="XDV101" s="1"/>
      <c r="XDW101" s="1"/>
      <c r="XDX101" s="1"/>
      <c r="XDY101" s="1"/>
      <c r="XDZ101" s="1"/>
      <c r="XEA101" s="1"/>
      <c r="XEB101" s="1"/>
      <c r="XEC101" s="1"/>
      <c r="XED101" s="1"/>
      <c r="XEE101" s="1"/>
      <c r="XEF101" s="1"/>
      <c r="XEG101" s="1"/>
      <c r="XEH101" s="1"/>
      <c r="XEI101" s="1"/>
      <c r="XEJ101" s="1"/>
      <c r="XEK101" s="1"/>
      <c r="XEL101" s="1"/>
      <c r="XEM101" s="1"/>
      <c r="XEN101" s="1"/>
      <c r="XEO101" s="1"/>
      <c r="XEP101" s="1"/>
      <c r="XEQ101" s="1"/>
      <c r="XER101" s="1"/>
      <c r="XES101" s="1"/>
      <c r="XET101" s="1"/>
      <c r="XEU101" s="1"/>
      <c r="XEV101" s="1"/>
      <c r="XEW101" s="1"/>
    </row>
    <row r="102" spans="1:16377" s="3" customFormat="1" ht="15.6" customHeight="1" x14ac:dyDescent="0.3">
      <c r="A102" s="27">
        <v>7</v>
      </c>
      <c r="B102" s="22" t="s">
        <v>106</v>
      </c>
      <c r="C102" s="28">
        <v>1.2</v>
      </c>
      <c r="D102" s="28">
        <f t="shared" si="4"/>
        <v>0.34920000000000001</v>
      </c>
      <c r="E102" s="64">
        <f>VLOOKUP(B102,'[1]TH KK 2025'!B$7:P$167,15,0)</f>
        <v>15</v>
      </c>
      <c r="F102" s="65">
        <f t="shared" si="3"/>
        <v>4.5</v>
      </c>
      <c r="G102" s="65">
        <f>VLOOKUP(B102,'[2]TH KK 2025'!B$90:C$111,2,0)</f>
        <v>1</v>
      </c>
      <c r="H102" s="123"/>
      <c r="I102" s="28" t="s">
        <v>31</v>
      </c>
      <c r="J102" s="29" t="s">
        <v>24</v>
      </c>
      <c r="K102" s="126"/>
      <c r="L102" s="55"/>
      <c r="M102" s="53"/>
      <c r="N102" s="53"/>
    </row>
    <row r="103" spans="1:16377" s="3" customFormat="1" ht="15.6" customHeight="1" x14ac:dyDescent="0.3">
      <c r="A103" s="27">
        <v>7</v>
      </c>
      <c r="B103" s="22" t="s">
        <v>107</v>
      </c>
      <c r="C103" s="28">
        <v>2.46</v>
      </c>
      <c r="D103" s="28">
        <f t="shared" si="4"/>
        <v>0.71586000000000005</v>
      </c>
      <c r="E103" s="64">
        <f>VLOOKUP(B103,'[1]TH KK 2025'!B$7:P$167,15,0)</f>
        <v>28</v>
      </c>
      <c r="F103" s="65">
        <f t="shared" si="3"/>
        <v>8.4</v>
      </c>
      <c r="G103" s="65">
        <f>VLOOKUP(B103,'[2]TH KK 2025'!B$90:C$111,2,0)</f>
        <v>1</v>
      </c>
      <c r="H103" s="123"/>
      <c r="I103" s="28" t="s">
        <v>101</v>
      </c>
      <c r="J103" s="29" t="s">
        <v>24</v>
      </c>
      <c r="K103" s="126"/>
      <c r="L103" s="55"/>
      <c r="M103" s="52"/>
      <c r="N103" s="53"/>
    </row>
    <row r="104" spans="1:16377" s="3" customFormat="1" ht="15.6" customHeight="1" x14ac:dyDescent="0.3">
      <c r="A104" s="27">
        <v>7</v>
      </c>
      <c r="B104" s="22" t="s">
        <v>108</v>
      </c>
      <c r="C104" s="28">
        <v>4.95</v>
      </c>
      <c r="D104" s="28">
        <f t="shared" si="4"/>
        <v>1.4404500000000002</v>
      </c>
      <c r="E104" s="64">
        <f>VLOOKUP(B104,'[1]TH KK 2025'!B$7:P$167,15,0)</f>
        <v>62</v>
      </c>
      <c r="F104" s="65">
        <f t="shared" si="3"/>
        <v>18.599999999999998</v>
      </c>
      <c r="G104" s="65">
        <f>VLOOKUP(B104,'[2]TH KK 2025'!B$90:C$111,2,0)</f>
        <v>3</v>
      </c>
      <c r="H104" s="123"/>
      <c r="I104" s="28" t="s">
        <v>55</v>
      </c>
      <c r="J104" s="29" t="s">
        <v>24</v>
      </c>
      <c r="K104" s="126"/>
      <c r="L104" s="35"/>
      <c r="M104" s="54"/>
      <c r="N104" s="54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  <c r="CKM104" s="1"/>
      <c r="CKN104" s="1"/>
      <c r="CKO104" s="1"/>
      <c r="CKP104" s="1"/>
      <c r="CKQ104" s="1"/>
      <c r="CKR104" s="1"/>
      <c r="CKS104" s="1"/>
      <c r="CKT104" s="1"/>
      <c r="CKU104" s="1"/>
      <c r="CKV104" s="1"/>
      <c r="CKW104" s="1"/>
      <c r="CKX104" s="1"/>
      <c r="CKY104" s="1"/>
      <c r="CKZ104" s="1"/>
      <c r="CLA104" s="1"/>
      <c r="CLB104" s="1"/>
      <c r="CLC104" s="1"/>
      <c r="CLD104" s="1"/>
      <c r="CLE104" s="1"/>
      <c r="CLF104" s="1"/>
      <c r="CLG104" s="1"/>
      <c r="CLH104" s="1"/>
      <c r="CLI104" s="1"/>
      <c r="CLJ104" s="1"/>
      <c r="CLK104" s="1"/>
      <c r="CLL104" s="1"/>
      <c r="CLM104" s="1"/>
      <c r="CLN104" s="1"/>
      <c r="CLO104" s="1"/>
      <c r="CLP104" s="1"/>
      <c r="CLQ104" s="1"/>
      <c r="CLR104" s="1"/>
      <c r="CLS104" s="1"/>
      <c r="CLT104" s="1"/>
      <c r="CLU104" s="1"/>
      <c r="CLV104" s="1"/>
      <c r="CLW104" s="1"/>
      <c r="CLX104" s="1"/>
      <c r="CLY104" s="1"/>
      <c r="CLZ104" s="1"/>
      <c r="CMA104" s="1"/>
      <c r="CMB104" s="1"/>
      <c r="CMC104" s="1"/>
      <c r="CMD104" s="1"/>
      <c r="CME104" s="1"/>
      <c r="CMF104" s="1"/>
      <c r="CMG104" s="1"/>
      <c r="CMH104" s="1"/>
      <c r="CMI104" s="1"/>
      <c r="CMJ104" s="1"/>
      <c r="CMK104" s="1"/>
      <c r="CML104" s="1"/>
      <c r="CMM104" s="1"/>
      <c r="CMN104" s="1"/>
      <c r="CMO104" s="1"/>
      <c r="CMP104" s="1"/>
      <c r="CMQ104" s="1"/>
      <c r="CMR104" s="1"/>
      <c r="CMS104" s="1"/>
      <c r="CMT104" s="1"/>
      <c r="CMU104" s="1"/>
      <c r="CMV104" s="1"/>
      <c r="CMW104" s="1"/>
      <c r="CMX104" s="1"/>
      <c r="CMY104" s="1"/>
      <c r="CMZ104" s="1"/>
      <c r="CNA104" s="1"/>
      <c r="CNB104" s="1"/>
      <c r="CNC104" s="1"/>
      <c r="CND104" s="1"/>
      <c r="CNE104" s="1"/>
      <c r="CNF104" s="1"/>
      <c r="CNG104" s="1"/>
      <c r="CNH104" s="1"/>
      <c r="CNI104" s="1"/>
      <c r="CNJ104" s="1"/>
      <c r="CNK104" s="1"/>
      <c r="CNL104" s="1"/>
      <c r="CNM104" s="1"/>
      <c r="CNN104" s="1"/>
      <c r="CNO104" s="1"/>
      <c r="CNP104" s="1"/>
      <c r="CNQ104" s="1"/>
      <c r="CNR104" s="1"/>
      <c r="CNS104" s="1"/>
      <c r="CNT104" s="1"/>
      <c r="CNU104" s="1"/>
      <c r="CNV104" s="1"/>
      <c r="CNW104" s="1"/>
      <c r="CNX104" s="1"/>
      <c r="CNY104" s="1"/>
      <c r="CNZ104" s="1"/>
      <c r="COA104" s="1"/>
      <c r="COB104" s="1"/>
      <c r="COC104" s="1"/>
      <c r="COD104" s="1"/>
      <c r="COE104" s="1"/>
      <c r="COF104" s="1"/>
      <c r="COG104" s="1"/>
      <c r="COH104" s="1"/>
      <c r="COI104" s="1"/>
      <c r="COJ104" s="1"/>
      <c r="COK104" s="1"/>
      <c r="COL104" s="1"/>
      <c r="COM104" s="1"/>
      <c r="CON104" s="1"/>
      <c r="COO104" s="1"/>
      <c r="COP104" s="1"/>
      <c r="COQ104" s="1"/>
      <c r="COR104" s="1"/>
      <c r="COS104" s="1"/>
      <c r="COT104" s="1"/>
      <c r="COU104" s="1"/>
      <c r="COV104" s="1"/>
      <c r="COW104" s="1"/>
      <c r="COX104" s="1"/>
      <c r="COY104" s="1"/>
      <c r="COZ104" s="1"/>
      <c r="CPA104" s="1"/>
      <c r="CPB104" s="1"/>
      <c r="CPC104" s="1"/>
      <c r="CPD104" s="1"/>
      <c r="CPE104" s="1"/>
      <c r="CPF104" s="1"/>
      <c r="CPG104" s="1"/>
      <c r="CPH104" s="1"/>
      <c r="CPI104" s="1"/>
      <c r="CPJ104" s="1"/>
      <c r="CPK104" s="1"/>
      <c r="CPL104" s="1"/>
      <c r="CPM104" s="1"/>
      <c r="CPN104" s="1"/>
      <c r="CPO104" s="1"/>
      <c r="CPP104" s="1"/>
      <c r="CPQ104" s="1"/>
      <c r="CPR104" s="1"/>
      <c r="CPS104" s="1"/>
      <c r="CPT104" s="1"/>
      <c r="CPU104" s="1"/>
      <c r="CPV104" s="1"/>
      <c r="CPW104" s="1"/>
      <c r="CPX104" s="1"/>
      <c r="CPY104" s="1"/>
      <c r="CPZ104" s="1"/>
      <c r="CQA104" s="1"/>
      <c r="CQB104" s="1"/>
      <c r="CQC104" s="1"/>
      <c r="CQD104" s="1"/>
      <c r="CQE104" s="1"/>
      <c r="CQF104" s="1"/>
      <c r="CQG104" s="1"/>
      <c r="CQH104" s="1"/>
      <c r="CQI104" s="1"/>
      <c r="CQJ104" s="1"/>
      <c r="CQK104" s="1"/>
      <c r="CQL104" s="1"/>
      <c r="CQM104" s="1"/>
      <c r="CQN104" s="1"/>
      <c r="CQO104" s="1"/>
      <c r="CQP104" s="1"/>
      <c r="CQQ104" s="1"/>
      <c r="CQR104" s="1"/>
      <c r="CQS104" s="1"/>
      <c r="CQT104" s="1"/>
      <c r="CQU104" s="1"/>
      <c r="CQV104" s="1"/>
      <c r="CQW104" s="1"/>
      <c r="CQX104" s="1"/>
      <c r="CQY104" s="1"/>
      <c r="CQZ104" s="1"/>
      <c r="CRA104" s="1"/>
      <c r="CRB104" s="1"/>
      <c r="CRC104" s="1"/>
      <c r="CRD104" s="1"/>
      <c r="CRE104" s="1"/>
      <c r="CRF104" s="1"/>
      <c r="CRG104" s="1"/>
      <c r="CRH104" s="1"/>
      <c r="CRI104" s="1"/>
      <c r="CRJ104" s="1"/>
      <c r="CRK104" s="1"/>
      <c r="CRL104" s="1"/>
      <c r="CRM104" s="1"/>
      <c r="CRN104" s="1"/>
      <c r="CRO104" s="1"/>
      <c r="CRP104" s="1"/>
      <c r="CRQ104" s="1"/>
      <c r="CRR104" s="1"/>
      <c r="CRS104" s="1"/>
      <c r="CRT104" s="1"/>
      <c r="CRU104" s="1"/>
      <c r="CRV104" s="1"/>
      <c r="CRW104" s="1"/>
      <c r="CRX104" s="1"/>
      <c r="CRY104" s="1"/>
      <c r="CRZ104" s="1"/>
      <c r="CSA104" s="1"/>
      <c r="CSB104" s="1"/>
      <c r="CSC104" s="1"/>
      <c r="CSD104" s="1"/>
      <c r="CSE104" s="1"/>
      <c r="CSF104" s="1"/>
      <c r="CSG104" s="1"/>
      <c r="CSH104" s="1"/>
      <c r="CSI104" s="1"/>
      <c r="CSJ104" s="1"/>
      <c r="CSK104" s="1"/>
      <c r="CSL104" s="1"/>
      <c r="CSM104" s="1"/>
      <c r="CSN104" s="1"/>
      <c r="CSO104" s="1"/>
      <c r="CSP104" s="1"/>
      <c r="CSQ104" s="1"/>
      <c r="CSR104" s="1"/>
      <c r="CSS104" s="1"/>
      <c r="CST104" s="1"/>
      <c r="CSU104" s="1"/>
      <c r="CSV104" s="1"/>
      <c r="CSW104" s="1"/>
      <c r="CSX104" s="1"/>
      <c r="CSY104" s="1"/>
      <c r="CSZ104" s="1"/>
      <c r="CTA104" s="1"/>
      <c r="CTB104" s="1"/>
      <c r="CTC104" s="1"/>
      <c r="CTD104" s="1"/>
      <c r="CTE104" s="1"/>
      <c r="CTF104" s="1"/>
      <c r="CTG104" s="1"/>
      <c r="CTH104" s="1"/>
      <c r="CTI104" s="1"/>
      <c r="CTJ104" s="1"/>
      <c r="CTK104" s="1"/>
      <c r="CTL104" s="1"/>
      <c r="CTM104" s="1"/>
      <c r="CTN104" s="1"/>
      <c r="CTO104" s="1"/>
      <c r="CTP104" s="1"/>
      <c r="CTQ104" s="1"/>
      <c r="CTR104" s="1"/>
      <c r="CTS104" s="1"/>
      <c r="CTT104" s="1"/>
      <c r="CTU104" s="1"/>
      <c r="CTV104" s="1"/>
      <c r="CTW104" s="1"/>
      <c r="CTX104" s="1"/>
      <c r="CTY104" s="1"/>
      <c r="CTZ104" s="1"/>
      <c r="CUA104" s="1"/>
      <c r="CUB104" s="1"/>
      <c r="CUC104" s="1"/>
      <c r="CUD104" s="1"/>
      <c r="CUE104" s="1"/>
      <c r="CUF104" s="1"/>
      <c r="CUG104" s="1"/>
      <c r="CUH104" s="1"/>
      <c r="CUI104" s="1"/>
      <c r="CUJ104" s="1"/>
      <c r="CUK104" s="1"/>
      <c r="CUL104" s="1"/>
      <c r="CUM104" s="1"/>
      <c r="CUN104" s="1"/>
      <c r="CUO104" s="1"/>
      <c r="CUP104" s="1"/>
      <c r="CUQ104" s="1"/>
      <c r="CUR104" s="1"/>
      <c r="CUS104" s="1"/>
      <c r="CUT104" s="1"/>
      <c r="CUU104" s="1"/>
      <c r="CUV104" s="1"/>
      <c r="CUW104" s="1"/>
      <c r="CUX104" s="1"/>
      <c r="CUY104" s="1"/>
      <c r="CUZ104" s="1"/>
      <c r="CVA104" s="1"/>
      <c r="CVB104" s="1"/>
      <c r="CVC104" s="1"/>
      <c r="CVD104" s="1"/>
      <c r="CVE104" s="1"/>
      <c r="CVF104" s="1"/>
      <c r="CVG104" s="1"/>
      <c r="CVH104" s="1"/>
      <c r="CVI104" s="1"/>
      <c r="CVJ104" s="1"/>
      <c r="CVK104" s="1"/>
      <c r="CVL104" s="1"/>
      <c r="CVM104" s="1"/>
      <c r="CVN104" s="1"/>
      <c r="CVO104" s="1"/>
      <c r="CVP104" s="1"/>
      <c r="CVQ104" s="1"/>
      <c r="CVR104" s="1"/>
      <c r="CVS104" s="1"/>
      <c r="CVT104" s="1"/>
      <c r="CVU104" s="1"/>
      <c r="CVV104" s="1"/>
      <c r="CVW104" s="1"/>
      <c r="CVX104" s="1"/>
      <c r="CVY104" s="1"/>
      <c r="CVZ104" s="1"/>
      <c r="CWA104" s="1"/>
      <c r="CWB104" s="1"/>
      <c r="CWC104" s="1"/>
      <c r="CWD104" s="1"/>
      <c r="CWE104" s="1"/>
      <c r="CWF104" s="1"/>
      <c r="CWG104" s="1"/>
      <c r="CWH104" s="1"/>
      <c r="CWI104" s="1"/>
      <c r="CWJ104" s="1"/>
      <c r="CWK104" s="1"/>
      <c r="CWL104" s="1"/>
      <c r="CWM104" s="1"/>
      <c r="CWN104" s="1"/>
      <c r="CWO104" s="1"/>
      <c r="CWP104" s="1"/>
      <c r="CWQ104" s="1"/>
      <c r="CWR104" s="1"/>
      <c r="CWS104" s="1"/>
      <c r="CWT104" s="1"/>
      <c r="CWU104" s="1"/>
      <c r="CWV104" s="1"/>
      <c r="CWW104" s="1"/>
      <c r="CWX104" s="1"/>
      <c r="CWY104" s="1"/>
      <c r="CWZ104" s="1"/>
      <c r="CXA104" s="1"/>
      <c r="CXB104" s="1"/>
      <c r="CXC104" s="1"/>
      <c r="CXD104" s="1"/>
      <c r="CXE104" s="1"/>
      <c r="CXF104" s="1"/>
      <c r="CXG104" s="1"/>
      <c r="CXH104" s="1"/>
      <c r="CXI104" s="1"/>
      <c r="CXJ104" s="1"/>
      <c r="CXK104" s="1"/>
      <c r="CXL104" s="1"/>
      <c r="CXM104" s="1"/>
      <c r="CXN104" s="1"/>
      <c r="CXO104" s="1"/>
      <c r="CXP104" s="1"/>
      <c r="CXQ104" s="1"/>
      <c r="CXR104" s="1"/>
      <c r="CXS104" s="1"/>
      <c r="CXT104" s="1"/>
      <c r="CXU104" s="1"/>
      <c r="CXV104" s="1"/>
      <c r="CXW104" s="1"/>
      <c r="CXX104" s="1"/>
      <c r="CXY104" s="1"/>
      <c r="CXZ104" s="1"/>
      <c r="CYA104" s="1"/>
      <c r="CYB104" s="1"/>
      <c r="CYC104" s="1"/>
      <c r="CYD104" s="1"/>
      <c r="CYE104" s="1"/>
      <c r="CYF104" s="1"/>
      <c r="CYG104" s="1"/>
      <c r="CYH104" s="1"/>
      <c r="CYI104" s="1"/>
      <c r="CYJ104" s="1"/>
      <c r="CYK104" s="1"/>
      <c r="CYL104" s="1"/>
      <c r="CYM104" s="1"/>
      <c r="CYN104" s="1"/>
      <c r="CYO104" s="1"/>
      <c r="CYP104" s="1"/>
      <c r="CYQ104" s="1"/>
      <c r="CYR104" s="1"/>
      <c r="CYS104" s="1"/>
      <c r="CYT104" s="1"/>
      <c r="CYU104" s="1"/>
      <c r="CYV104" s="1"/>
      <c r="CYW104" s="1"/>
      <c r="CYX104" s="1"/>
      <c r="CYY104" s="1"/>
      <c r="CYZ104" s="1"/>
      <c r="CZA104" s="1"/>
      <c r="CZB104" s="1"/>
      <c r="CZC104" s="1"/>
      <c r="CZD104" s="1"/>
      <c r="CZE104" s="1"/>
      <c r="CZF104" s="1"/>
      <c r="CZG104" s="1"/>
      <c r="CZH104" s="1"/>
      <c r="CZI104" s="1"/>
      <c r="CZJ104" s="1"/>
      <c r="CZK104" s="1"/>
      <c r="CZL104" s="1"/>
      <c r="CZM104" s="1"/>
      <c r="CZN104" s="1"/>
      <c r="CZO104" s="1"/>
      <c r="CZP104" s="1"/>
      <c r="CZQ104" s="1"/>
      <c r="CZR104" s="1"/>
      <c r="CZS104" s="1"/>
      <c r="CZT104" s="1"/>
      <c r="CZU104" s="1"/>
      <c r="CZV104" s="1"/>
      <c r="CZW104" s="1"/>
      <c r="CZX104" s="1"/>
      <c r="CZY104" s="1"/>
      <c r="CZZ104" s="1"/>
      <c r="DAA104" s="1"/>
      <c r="DAB104" s="1"/>
      <c r="DAC104" s="1"/>
      <c r="DAD104" s="1"/>
      <c r="DAE104" s="1"/>
      <c r="DAF104" s="1"/>
      <c r="DAG104" s="1"/>
      <c r="DAH104" s="1"/>
      <c r="DAI104" s="1"/>
      <c r="DAJ104" s="1"/>
      <c r="DAK104" s="1"/>
      <c r="DAL104" s="1"/>
      <c r="DAM104" s="1"/>
      <c r="DAN104" s="1"/>
      <c r="DAO104" s="1"/>
      <c r="DAP104" s="1"/>
      <c r="DAQ104" s="1"/>
      <c r="DAR104" s="1"/>
      <c r="DAS104" s="1"/>
      <c r="DAT104" s="1"/>
      <c r="DAU104" s="1"/>
      <c r="DAV104" s="1"/>
      <c r="DAW104" s="1"/>
      <c r="DAX104" s="1"/>
      <c r="DAY104" s="1"/>
      <c r="DAZ104" s="1"/>
      <c r="DBA104" s="1"/>
      <c r="DBB104" s="1"/>
      <c r="DBC104" s="1"/>
      <c r="DBD104" s="1"/>
      <c r="DBE104" s="1"/>
      <c r="DBF104" s="1"/>
      <c r="DBG104" s="1"/>
      <c r="DBH104" s="1"/>
      <c r="DBI104" s="1"/>
      <c r="DBJ104" s="1"/>
      <c r="DBK104" s="1"/>
      <c r="DBL104" s="1"/>
      <c r="DBM104" s="1"/>
      <c r="DBN104" s="1"/>
      <c r="DBO104" s="1"/>
      <c r="DBP104" s="1"/>
      <c r="DBQ104" s="1"/>
      <c r="DBR104" s="1"/>
      <c r="DBS104" s="1"/>
      <c r="DBT104" s="1"/>
      <c r="DBU104" s="1"/>
      <c r="DBV104" s="1"/>
      <c r="DBW104" s="1"/>
      <c r="DBX104" s="1"/>
      <c r="DBY104" s="1"/>
      <c r="DBZ104" s="1"/>
      <c r="DCA104" s="1"/>
      <c r="DCB104" s="1"/>
      <c r="DCC104" s="1"/>
      <c r="DCD104" s="1"/>
      <c r="DCE104" s="1"/>
      <c r="DCF104" s="1"/>
      <c r="DCG104" s="1"/>
      <c r="DCH104" s="1"/>
      <c r="DCI104" s="1"/>
      <c r="DCJ104" s="1"/>
      <c r="DCK104" s="1"/>
      <c r="DCL104" s="1"/>
      <c r="DCM104" s="1"/>
      <c r="DCN104" s="1"/>
      <c r="DCO104" s="1"/>
      <c r="DCP104" s="1"/>
      <c r="DCQ104" s="1"/>
      <c r="DCR104" s="1"/>
      <c r="DCS104" s="1"/>
      <c r="DCT104" s="1"/>
      <c r="DCU104" s="1"/>
      <c r="DCV104" s="1"/>
      <c r="DCW104" s="1"/>
      <c r="DCX104" s="1"/>
      <c r="DCY104" s="1"/>
      <c r="DCZ104" s="1"/>
      <c r="DDA104" s="1"/>
      <c r="DDB104" s="1"/>
      <c r="DDC104" s="1"/>
      <c r="DDD104" s="1"/>
      <c r="DDE104" s="1"/>
      <c r="DDF104" s="1"/>
      <c r="DDG104" s="1"/>
      <c r="DDH104" s="1"/>
      <c r="DDI104" s="1"/>
      <c r="DDJ104" s="1"/>
      <c r="DDK104" s="1"/>
      <c r="DDL104" s="1"/>
      <c r="DDM104" s="1"/>
      <c r="DDN104" s="1"/>
      <c r="DDO104" s="1"/>
      <c r="DDP104" s="1"/>
      <c r="DDQ104" s="1"/>
      <c r="DDR104" s="1"/>
      <c r="DDS104" s="1"/>
      <c r="DDT104" s="1"/>
      <c r="DDU104" s="1"/>
      <c r="DDV104" s="1"/>
      <c r="DDW104" s="1"/>
      <c r="DDX104" s="1"/>
      <c r="DDY104" s="1"/>
      <c r="DDZ104" s="1"/>
      <c r="DEA104" s="1"/>
      <c r="DEB104" s="1"/>
      <c r="DEC104" s="1"/>
      <c r="DED104" s="1"/>
      <c r="DEE104" s="1"/>
      <c r="DEF104" s="1"/>
      <c r="DEG104" s="1"/>
      <c r="DEH104" s="1"/>
      <c r="DEI104" s="1"/>
      <c r="DEJ104" s="1"/>
      <c r="DEK104" s="1"/>
      <c r="DEL104" s="1"/>
      <c r="DEM104" s="1"/>
      <c r="DEN104" s="1"/>
      <c r="DEO104" s="1"/>
      <c r="DEP104" s="1"/>
      <c r="DEQ104" s="1"/>
      <c r="DER104" s="1"/>
      <c r="DES104" s="1"/>
      <c r="DET104" s="1"/>
      <c r="DEU104" s="1"/>
      <c r="DEV104" s="1"/>
      <c r="DEW104" s="1"/>
      <c r="DEX104" s="1"/>
      <c r="DEY104" s="1"/>
      <c r="DEZ104" s="1"/>
      <c r="DFA104" s="1"/>
      <c r="DFB104" s="1"/>
      <c r="DFC104" s="1"/>
      <c r="DFD104" s="1"/>
      <c r="DFE104" s="1"/>
      <c r="DFF104" s="1"/>
      <c r="DFG104" s="1"/>
      <c r="DFH104" s="1"/>
      <c r="DFI104" s="1"/>
      <c r="DFJ104" s="1"/>
      <c r="DFK104" s="1"/>
      <c r="DFL104" s="1"/>
      <c r="DFM104" s="1"/>
      <c r="DFN104" s="1"/>
      <c r="DFO104" s="1"/>
      <c r="DFP104" s="1"/>
      <c r="DFQ104" s="1"/>
      <c r="DFR104" s="1"/>
      <c r="DFS104" s="1"/>
      <c r="DFT104" s="1"/>
      <c r="DFU104" s="1"/>
      <c r="DFV104" s="1"/>
      <c r="DFW104" s="1"/>
      <c r="DFX104" s="1"/>
      <c r="DFY104" s="1"/>
      <c r="DFZ104" s="1"/>
      <c r="DGA104" s="1"/>
      <c r="DGB104" s="1"/>
      <c r="DGC104" s="1"/>
      <c r="DGD104" s="1"/>
      <c r="DGE104" s="1"/>
      <c r="DGF104" s="1"/>
      <c r="DGG104" s="1"/>
      <c r="DGH104" s="1"/>
      <c r="DGI104" s="1"/>
      <c r="DGJ104" s="1"/>
      <c r="DGK104" s="1"/>
      <c r="DGL104" s="1"/>
      <c r="DGM104" s="1"/>
      <c r="DGN104" s="1"/>
      <c r="DGO104" s="1"/>
      <c r="DGP104" s="1"/>
      <c r="DGQ104" s="1"/>
      <c r="DGR104" s="1"/>
      <c r="DGS104" s="1"/>
      <c r="DGT104" s="1"/>
      <c r="DGU104" s="1"/>
      <c r="DGV104" s="1"/>
      <c r="DGW104" s="1"/>
      <c r="DGX104" s="1"/>
      <c r="DGY104" s="1"/>
      <c r="DGZ104" s="1"/>
      <c r="DHA104" s="1"/>
      <c r="DHB104" s="1"/>
      <c r="DHC104" s="1"/>
      <c r="DHD104" s="1"/>
      <c r="DHE104" s="1"/>
      <c r="DHF104" s="1"/>
      <c r="DHG104" s="1"/>
      <c r="DHH104" s="1"/>
      <c r="DHI104" s="1"/>
      <c r="DHJ104" s="1"/>
      <c r="DHK104" s="1"/>
      <c r="DHL104" s="1"/>
      <c r="DHM104" s="1"/>
      <c r="DHN104" s="1"/>
      <c r="DHO104" s="1"/>
      <c r="DHP104" s="1"/>
      <c r="DHQ104" s="1"/>
      <c r="DHR104" s="1"/>
      <c r="DHS104" s="1"/>
      <c r="DHT104" s="1"/>
      <c r="DHU104" s="1"/>
      <c r="DHV104" s="1"/>
      <c r="DHW104" s="1"/>
      <c r="DHX104" s="1"/>
      <c r="DHY104" s="1"/>
      <c r="DHZ104" s="1"/>
      <c r="DIA104" s="1"/>
      <c r="DIB104" s="1"/>
      <c r="DIC104" s="1"/>
      <c r="DID104" s="1"/>
      <c r="DIE104" s="1"/>
      <c r="DIF104" s="1"/>
      <c r="DIG104" s="1"/>
      <c r="DIH104" s="1"/>
      <c r="DII104" s="1"/>
      <c r="DIJ104" s="1"/>
      <c r="DIK104" s="1"/>
      <c r="DIL104" s="1"/>
      <c r="DIM104" s="1"/>
      <c r="DIN104" s="1"/>
      <c r="DIO104" s="1"/>
      <c r="DIP104" s="1"/>
      <c r="DIQ104" s="1"/>
      <c r="DIR104" s="1"/>
      <c r="DIS104" s="1"/>
      <c r="DIT104" s="1"/>
      <c r="DIU104" s="1"/>
      <c r="DIV104" s="1"/>
      <c r="DIW104" s="1"/>
      <c r="DIX104" s="1"/>
      <c r="DIY104" s="1"/>
      <c r="DIZ104" s="1"/>
      <c r="DJA104" s="1"/>
      <c r="DJB104" s="1"/>
      <c r="DJC104" s="1"/>
      <c r="DJD104" s="1"/>
      <c r="DJE104" s="1"/>
      <c r="DJF104" s="1"/>
      <c r="DJG104" s="1"/>
      <c r="DJH104" s="1"/>
      <c r="DJI104" s="1"/>
      <c r="DJJ104" s="1"/>
      <c r="DJK104" s="1"/>
      <c r="DJL104" s="1"/>
      <c r="DJM104" s="1"/>
      <c r="DJN104" s="1"/>
      <c r="DJO104" s="1"/>
      <c r="DJP104" s="1"/>
      <c r="DJQ104" s="1"/>
      <c r="DJR104" s="1"/>
      <c r="DJS104" s="1"/>
      <c r="DJT104" s="1"/>
      <c r="DJU104" s="1"/>
      <c r="DJV104" s="1"/>
      <c r="DJW104" s="1"/>
      <c r="DJX104" s="1"/>
      <c r="DJY104" s="1"/>
      <c r="DJZ104" s="1"/>
      <c r="DKA104" s="1"/>
      <c r="DKB104" s="1"/>
      <c r="DKC104" s="1"/>
      <c r="DKD104" s="1"/>
      <c r="DKE104" s="1"/>
      <c r="DKF104" s="1"/>
      <c r="DKG104" s="1"/>
      <c r="DKH104" s="1"/>
      <c r="DKI104" s="1"/>
      <c r="DKJ104" s="1"/>
      <c r="DKK104" s="1"/>
      <c r="DKL104" s="1"/>
      <c r="DKM104" s="1"/>
      <c r="DKN104" s="1"/>
      <c r="DKO104" s="1"/>
      <c r="DKP104" s="1"/>
      <c r="DKQ104" s="1"/>
      <c r="DKR104" s="1"/>
      <c r="DKS104" s="1"/>
      <c r="DKT104" s="1"/>
      <c r="DKU104" s="1"/>
      <c r="DKV104" s="1"/>
      <c r="DKW104" s="1"/>
      <c r="DKX104" s="1"/>
      <c r="DKY104" s="1"/>
      <c r="DKZ104" s="1"/>
      <c r="DLA104" s="1"/>
      <c r="DLB104" s="1"/>
      <c r="DLC104" s="1"/>
      <c r="DLD104" s="1"/>
      <c r="DLE104" s="1"/>
      <c r="DLF104" s="1"/>
      <c r="DLG104" s="1"/>
      <c r="DLH104" s="1"/>
      <c r="DLI104" s="1"/>
      <c r="DLJ104" s="1"/>
      <c r="DLK104" s="1"/>
      <c r="DLL104" s="1"/>
      <c r="DLM104" s="1"/>
      <c r="DLN104" s="1"/>
      <c r="DLO104" s="1"/>
      <c r="DLP104" s="1"/>
      <c r="DLQ104" s="1"/>
      <c r="DLR104" s="1"/>
      <c r="DLS104" s="1"/>
      <c r="DLT104" s="1"/>
      <c r="DLU104" s="1"/>
      <c r="DLV104" s="1"/>
      <c r="DLW104" s="1"/>
      <c r="DLX104" s="1"/>
      <c r="DLY104" s="1"/>
      <c r="DLZ104" s="1"/>
      <c r="DMA104" s="1"/>
      <c r="DMB104" s="1"/>
      <c r="DMC104" s="1"/>
      <c r="DMD104" s="1"/>
      <c r="DME104" s="1"/>
      <c r="DMF104" s="1"/>
      <c r="DMG104" s="1"/>
      <c r="DMH104" s="1"/>
      <c r="DMI104" s="1"/>
      <c r="DMJ104" s="1"/>
      <c r="DMK104" s="1"/>
      <c r="DML104" s="1"/>
      <c r="DMM104" s="1"/>
      <c r="DMN104" s="1"/>
      <c r="DMO104" s="1"/>
      <c r="DMP104" s="1"/>
      <c r="DMQ104" s="1"/>
      <c r="DMR104" s="1"/>
      <c r="DMS104" s="1"/>
      <c r="DMT104" s="1"/>
      <c r="DMU104" s="1"/>
      <c r="DMV104" s="1"/>
      <c r="DMW104" s="1"/>
      <c r="DMX104" s="1"/>
      <c r="DMY104" s="1"/>
      <c r="DMZ104" s="1"/>
      <c r="DNA104" s="1"/>
      <c r="DNB104" s="1"/>
      <c r="DNC104" s="1"/>
      <c r="DND104" s="1"/>
      <c r="DNE104" s="1"/>
      <c r="DNF104" s="1"/>
      <c r="DNG104" s="1"/>
      <c r="DNH104" s="1"/>
      <c r="DNI104" s="1"/>
      <c r="DNJ104" s="1"/>
      <c r="DNK104" s="1"/>
      <c r="DNL104" s="1"/>
      <c r="DNM104" s="1"/>
      <c r="DNN104" s="1"/>
      <c r="DNO104" s="1"/>
      <c r="DNP104" s="1"/>
      <c r="DNQ104" s="1"/>
      <c r="DNR104" s="1"/>
      <c r="DNS104" s="1"/>
      <c r="DNT104" s="1"/>
      <c r="DNU104" s="1"/>
      <c r="DNV104" s="1"/>
      <c r="DNW104" s="1"/>
      <c r="DNX104" s="1"/>
      <c r="DNY104" s="1"/>
      <c r="DNZ104" s="1"/>
      <c r="DOA104" s="1"/>
      <c r="DOB104" s="1"/>
      <c r="DOC104" s="1"/>
      <c r="DOD104" s="1"/>
      <c r="DOE104" s="1"/>
      <c r="DOF104" s="1"/>
      <c r="DOG104" s="1"/>
      <c r="DOH104" s="1"/>
      <c r="DOI104" s="1"/>
      <c r="DOJ104" s="1"/>
      <c r="DOK104" s="1"/>
      <c r="DOL104" s="1"/>
      <c r="DOM104" s="1"/>
      <c r="DON104" s="1"/>
      <c r="DOO104" s="1"/>
      <c r="DOP104" s="1"/>
      <c r="DOQ104" s="1"/>
      <c r="DOR104" s="1"/>
      <c r="DOS104" s="1"/>
      <c r="DOT104" s="1"/>
      <c r="DOU104" s="1"/>
      <c r="DOV104" s="1"/>
      <c r="DOW104" s="1"/>
      <c r="DOX104" s="1"/>
      <c r="DOY104" s="1"/>
      <c r="DOZ104" s="1"/>
      <c r="DPA104" s="1"/>
      <c r="DPB104" s="1"/>
      <c r="DPC104" s="1"/>
      <c r="DPD104" s="1"/>
      <c r="DPE104" s="1"/>
      <c r="DPF104" s="1"/>
      <c r="DPG104" s="1"/>
      <c r="DPH104" s="1"/>
      <c r="DPI104" s="1"/>
      <c r="DPJ104" s="1"/>
      <c r="DPK104" s="1"/>
      <c r="DPL104" s="1"/>
      <c r="DPM104" s="1"/>
      <c r="DPN104" s="1"/>
      <c r="DPO104" s="1"/>
      <c r="DPP104" s="1"/>
      <c r="DPQ104" s="1"/>
      <c r="DPR104" s="1"/>
      <c r="DPS104" s="1"/>
      <c r="DPT104" s="1"/>
      <c r="DPU104" s="1"/>
      <c r="DPV104" s="1"/>
      <c r="DPW104" s="1"/>
      <c r="DPX104" s="1"/>
      <c r="DPY104" s="1"/>
      <c r="DPZ104" s="1"/>
      <c r="DQA104" s="1"/>
      <c r="DQB104" s="1"/>
      <c r="DQC104" s="1"/>
      <c r="DQD104" s="1"/>
      <c r="DQE104" s="1"/>
      <c r="DQF104" s="1"/>
      <c r="DQG104" s="1"/>
      <c r="DQH104" s="1"/>
      <c r="DQI104" s="1"/>
      <c r="DQJ104" s="1"/>
      <c r="DQK104" s="1"/>
      <c r="DQL104" s="1"/>
      <c r="DQM104" s="1"/>
      <c r="DQN104" s="1"/>
      <c r="DQO104" s="1"/>
      <c r="DQP104" s="1"/>
      <c r="DQQ104" s="1"/>
      <c r="DQR104" s="1"/>
      <c r="DQS104" s="1"/>
      <c r="DQT104" s="1"/>
      <c r="DQU104" s="1"/>
      <c r="DQV104" s="1"/>
      <c r="DQW104" s="1"/>
      <c r="DQX104" s="1"/>
      <c r="DQY104" s="1"/>
      <c r="DQZ104" s="1"/>
      <c r="DRA104" s="1"/>
      <c r="DRB104" s="1"/>
      <c r="DRC104" s="1"/>
      <c r="DRD104" s="1"/>
      <c r="DRE104" s="1"/>
      <c r="DRF104" s="1"/>
      <c r="DRG104" s="1"/>
      <c r="DRH104" s="1"/>
      <c r="DRI104" s="1"/>
      <c r="DRJ104" s="1"/>
      <c r="DRK104" s="1"/>
      <c r="DRL104" s="1"/>
      <c r="DRM104" s="1"/>
      <c r="DRN104" s="1"/>
      <c r="DRO104" s="1"/>
      <c r="DRP104" s="1"/>
      <c r="DRQ104" s="1"/>
      <c r="DRR104" s="1"/>
      <c r="DRS104" s="1"/>
      <c r="DRT104" s="1"/>
      <c r="DRU104" s="1"/>
      <c r="DRV104" s="1"/>
      <c r="DRW104" s="1"/>
      <c r="DRX104" s="1"/>
      <c r="DRY104" s="1"/>
      <c r="DRZ104" s="1"/>
      <c r="DSA104" s="1"/>
      <c r="DSB104" s="1"/>
      <c r="DSC104" s="1"/>
      <c r="DSD104" s="1"/>
      <c r="DSE104" s="1"/>
      <c r="DSF104" s="1"/>
      <c r="DSG104" s="1"/>
      <c r="DSH104" s="1"/>
      <c r="DSI104" s="1"/>
      <c r="DSJ104" s="1"/>
      <c r="DSK104" s="1"/>
      <c r="DSL104" s="1"/>
      <c r="DSM104" s="1"/>
      <c r="DSN104" s="1"/>
      <c r="DSO104" s="1"/>
      <c r="DSP104" s="1"/>
      <c r="DSQ104" s="1"/>
      <c r="DSR104" s="1"/>
      <c r="DSS104" s="1"/>
      <c r="DST104" s="1"/>
      <c r="DSU104" s="1"/>
      <c r="DSV104" s="1"/>
      <c r="DSW104" s="1"/>
      <c r="DSX104" s="1"/>
      <c r="DSY104" s="1"/>
      <c r="DSZ104" s="1"/>
      <c r="DTA104" s="1"/>
      <c r="DTB104" s="1"/>
      <c r="DTC104" s="1"/>
      <c r="DTD104" s="1"/>
      <c r="DTE104" s="1"/>
      <c r="DTF104" s="1"/>
      <c r="DTG104" s="1"/>
      <c r="DTH104" s="1"/>
      <c r="DTI104" s="1"/>
      <c r="DTJ104" s="1"/>
      <c r="DTK104" s="1"/>
      <c r="DTL104" s="1"/>
      <c r="DTM104" s="1"/>
      <c r="DTN104" s="1"/>
      <c r="DTO104" s="1"/>
      <c r="DTP104" s="1"/>
      <c r="DTQ104" s="1"/>
      <c r="DTR104" s="1"/>
      <c r="DTS104" s="1"/>
      <c r="DTT104" s="1"/>
      <c r="DTU104" s="1"/>
      <c r="DTV104" s="1"/>
      <c r="DTW104" s="1"/>
      <c r="DTX104" s="1"/>
      <c r="DTY104" s="1"/>
      <c r="DTZ104" s="1"/>
      <c r="DUA104" s="1"/>
      <c r="DUB104" s="1"/>
      <c r="DUC104" s="1"/>
      <c r="DUD104" s="1"/>
      <c r="DUE104" s="1"/>
      <c r="DUF104" s="1"/>
      <c r="DUG104" s="1"/>
      <c r="DUH104" s="1"/>
      <c r="DUI104" s="1"/>
      <c r="DUJ104" s="1"/>
      <c r="DUK104" s="1"/>
      <c r="DUL104" s="1"/>
      <c r="DUM104" s="1"/>
      <c r="DUN104" s="1"/>
      <c r="DUO104" s="1"/>
      <c r="DUP104" s="1"/>
      <c r="DUQ104" s="1"/>
      <c r="DUR104" s="1"/>
      <c r="DUS104" s="1"/>
      <c r="DUT104" s="1"/>
      <c r="DUU104" s="1"/>
      <c r="DUV104" s="1"/>
      <c r="DUW104" s="1"/>
      <c r="DUX104" s="1"/>
      <c r="DUY104" s="1"/>
      <c r="DUZ104" s="1"/>
      <c r="DVA104" s="1"/>
      <c r="DVB104" s="1"/>
      <c r="DVC104" s="1"/>
      <c r="DVD104" s="1"/>
      <c r="DVE104" s="1"/>
      <c r="DVF104" s="1"/>
      <c r="DVG104" s="1"/>
      <c r="DVH104" s="1"/>
      <c r="DVI104" s="1"/>
      <c r="DVJ104" s="1"/>
      <c r="DVK104" s="1"/>
      <c r="DVL104" s="1"/>
      <c r="DVM104" s="1"/>
      <c r="DVN104" s="1"/>
      <c r="DVO104" s="1"/>
      <c r="DVP104" s="1"/>
      <c r="DVQ104" s="1"/>
      <c r="DVR104" s="1"/>
      <c r="DVS104" s="1"/>
      <c r="DVT104" s="1"/>
      <c r="DVU104" s="1"/>
      <c r="DVV104" s="1"/>
      <c r="DVW104" s="1"/>
      <c r="DVX104" s="1"/>
      <c r="DVY104" s="1"/>
      <c r="DVZ104" s="1"/>
      <c r="DWA104" s="1"/>
      <c r="DWB104" s="1"/>
      <c r="DWC104" s="1"/>
      <c r="DWD104" s="1"/>
      <c r="DWE104" s="1"/>
      <c r="DWF104" s="1"/>
      <c r="DWG104" s="1"/>
      <c r="DWH104" s="1"/>
      <c r="DWI104" s="1"/>
      <c r="DWJ104" s="1"/>
      <c r="DWK104" s="1"/>
      <c r="DWL104" s="1"/>
      <c r="DWM104" s="1"/>
      <c r="DWN104" s="1"/>
      <c r="DWO104" s="1"/>
      <c r="DWP104" s="1"/>
      <c r="DWQ104" s="1"/>
      <c r="DWR104" s="1"/>
      <c r="DWS104" s="1"/>
      <c r="DWT104" s="1"/>
      <c r="DWU104" s="1"/>
      <c r="DWV104" s="1"/>
      <c r="DWW104" s="1"/>
      <c r="DWX104" s="1"/>
      <c r="DWY104" s="1"/>
      <c r="DWZ104" s="1"/>
      <c r="DXA104" s="1"/>
      <c r="DXB104" s="1"/>
      <c r="DXC104" s="1"/>
      <c r="DXD104" s="1"/>
      <c r="DXE104" s="1"/>
      <c r="DXF104" s="1"/>
      <c r="DXG104" s="1"/>
      <c r="DXH104" s="1"/>
      <c r="DXI104" s="1"/>
      <c r="DXJ104" s="1"/>
      <c r="DXK104" s="1"/>
      <c r="DXL104" s="1"/>
      <c r="DXM104" s="1"/>
      <c r="DXN104" s="1"/>
      <c r="DXO104" s="1"/>
      <c r="DXP104" s="1"/>
      <c r="DXQ104" s="1"/>
      <c r="DXR104" s="1"/>
      <c r="DXS104" s="1"/>
      <c r="DXT104" s="1"/>
      <c r="DXU104" s="1"/>
      <c r="DXV104" s="1"/>
      <c r="DXW104" s="1"/>
      <c r="DXX104" s="1"/>
      <c r="DXY104" s="1"/>
      <c r="DXZ104" s="1"/>
      <c r="DYA104" s="1"/>
      <c r="DYB104" s="1"/>
      <c r="DYC104" s="1"/>
      <c r="DYD104" s="1"/>
      <c r="DYE104" s="1"/>
      <c r="DYF104" s="1"/>
      <c r="DYG104" s="1"/>
      <c r="DYH104" s="1"/>
      <c r="DYI104" s="1"/>
      <c r="DYJ104" s="1"/>
      <c r="DYK104" s="1"/>
      <c r="DYL104" s="1"/>
      <c r="DYM104" s="1"/>
      <c r="DYN104" s="1"/>
      <c r="DYO104" s="1"/>
      <c r="DYP104" s="1"/>
      <c r="DYQ104" s="1"/>
      <c r="DYR104" s="1"/>
      <c r="DYS104" s="1"/>
      <c r="DYT104" s="1"/>
      <c r="DYU104" s="1"/>
      <c r="DYV104" s="1"/>
      <c r="DYW104" s="1"/>
      <c r="DYX104" s="1"/>
      <c r="DYY104" s="1"/>
      <c r="DYZ104" s="1"/>
      <c r="DZA104" s="1"/>
      <c r="DZB104" s="1"/>
      <c r="DZC104" s="1"/>
      <c r="DZD104" s="1"/>
      <c r="DZE104" s="1"/>
      <c r="DZF104" s="1"/>
      <c r="DZG104" s="1"/>
      <c r="DZH104" s="1"/>
      <c r="DZI104" s="1"/>
      <c r="DZJ104" s="1"/>
      <c r="DZK104" s="1"/>
      <c r="DZL104" s="1"/>
      <c r="DZM104" s="1"/>
      <c r="DZN104" s="1"/>
      <c r="DZO104" s="1"/>
      <c r="DZP104" s="1"/>
      <c r="DZQ104" s="1"/>
      <c r="DZR104" s="1"/>
      <c r="DZS104" s="1"/>
      <c r="DZT104" s="1"/>
      <c r="DZU104" s="1"/>
      <c r="DZV104" s="1"/>
      <c r="DZW104" s="1"/>
      <c r="DZX104" s="1"/>
      <c r="DZY104" s="1"/>
      <c r="DZZ104" s="1"/>
      <c r="EAA104" s="1"/>
      <c r="EAB104" s="1"/>
      <c r="EAC104" s="1"/>
      <c r="EAD104" s="1"/>
      <c r="EAE104" s="1"/>
      <c r="EAF104" s="1"/>
      <c r="EAG104" s="1"/>
      <c r="EAH104" s="1"/>
      <c r="EAI104" s="1"/>
      <c r="EAJ104" s="1"/>
      <c r="EAK104" s="1"/>
      <c r="EAL104" s="1"/>
      <c r="EAM104" s="1"/>
      <c r="EAN104" s="1"/>
      <c r="EAO104" s="1"/>
      <c r="EAP104" s="1"/>
      <c r="EAQ104" s="1"/>
      <c r="EAR104" s="1"/>
      <c r="EAS104" s="1"/>
      <c r="EAT104" s="1"/>
      <c r="EAU104" s="1"/>
      <c r="EAV104" s="1"/>
      <c r="EAW104" s="1"/>
      <c r="EAX104" s="1"/>
      <c r="EAY104" s="1"/>
      <c r="EAZ104" s="1"/>
      <c r="EBA104" s="1"/>
      <c r="EBB104" s="1"/>
      <c r="EBC104" s="1"/>
      <c r="EBD104" s="1"/>
      <c r="EBE104" s="1"/>
      <c r="EBF104" s="1"/>
      <c r="EBG104" s="1"/>
      <c r="EBH104" s="1"/>
      <c r="EBI104" s="1"/>
      <c r="EBJ104" s="1"/>
      <c r="EBK104" s="1"/>
      <c r="EBL104" s="1"/>
      <c r="EBM104" s="1"/>
      <c r="EBN104" s="1"/>
      <c r="EBO104" s="1"/>
      <c r="EBP104" s="1"/>
      <c r="EBQ104" s="1"/>
      <c r="EBR104" s="1"/>
      <c r="EBS104" s="1"/>
      <c r="EBT104" s="1"/>
      <c r="EBU104" s="1"/>
      <c r="EBV104" s="1"/>
      <c r="EBW104" s="1"/>
      <c r="EBX104" s="1"/>
      <c r="EBY104" s="1"/>
      <c r="EBZ104" s="1"/>
      <c r="ECA104" s="1"/>
      <c r="ECB104" s="1"/>
      <c r="ECC104" s="1"/>
      <c r="ECD104" s="1"/>
      <c r="ECE104" s="1"/>
      <c r="ECF104" s="1"/>
      <c r="ECG104" s="1"/>
      <c r="ECH104" s="1"/>
      <c r="ECI104" s="1"/>
      <c r="ECJ104" s="1"/>
      <c r="ECK104" s="1"/>
      <c r="ECL104" s="1"/>
      <c r="ECM104" s="1"/>
      <c r="ECN104" s="1"/>
      <c r="ECO104" s="1"/>
      <c r="ECP104" s="1"/>
      <c r="ECQ104" s="1"/>
      <c r="ECR104" s="1"/>
      <c r="ECS104" s="1"/>
      <c r="ECT104" s="1"/>
      <c r="ECU104" s="1"/>
      <c r="ECV104" s="1"/>
      <c r="ECW104" s="1"/>
      <c r="ECX104" s="1"/>
      <c r="ECY104" s="1"/>
      <c r="ECZ104" s="1"/>
      <c r="EDA104" s="1"/>
      <c r="EDB104" s="1"/>
      <c r="EDC104" s="1"/>
      <c r="EDD104" s="1"/>
      <c r="EDE104" s="1"/>
      <c r="EDF104" s="1"/>
      <c r="EDG104" s="1"/>
      <c r="EDH104" s="1"/>
      <c r="EDI104" s="1"/>
      <c r="EDJ104" s="1"/>
      <c r="EDK104" s="1"/>
      <c r="EDL104" s="1"/>
      <c r="EDM104" s="1"/>
      <c r="EDN104" s="1"/>
      <c r="EDO104" s="1"/>
      <c r="EDP104" s="1"/>
      <c r="EDQ104" s="1"/>
      <c r="EDR104" s="1"/>
      <c r="EDS104" s="1"/>
      <c r="EDT104" s="1"/>
      <c r="EDU104" s="1"/>
      <c r="EDV104" s="1"/>
      <c r="EDW104" s="1"/>
      <c r="EDX104" s="1"/>
      <c r="EDY104" s="1"/>
      <c r="EDZ104" s="1"/>
      <c r="EEA104" s="1"/>
      <c r="EEB104" s="1"/>
      <c r="EEC104" s="1"/>
      <c r="EED104" s="1"/>
      <c r="EEE104" s="1"/>
      <c r="EEF104" s="1"/>
      <c r="EEG104" s="1"/>
      <c r="EEH104" s="1"/>
      <c r="EEI104" s="1"/>
      <c r="EEJ104" s="1"/>
      <c r="EEK104" s="1"/>
      <c r="EEL104" s="1"/>
      <c r="EEM104" s="1"/>
      <c r="EEN104" s="1"/>
      <c r="EEO104" s="1"/>
      <c r="EEP104" s="1"/>
      <c r="EEQ104" s="1"/>
      <c r="EER104" s="1"/>
      <c r="EES104" s="1"/>
      <c r="EET104" s="1"/>
      <c r="EEU104" s="1"/>
      <c r="EEV104" s="1"/>
      <c r="EEW104" s="1"/>
      <c r="EEX104" s="1"/>
      <c r="EEY104" s="1"/>
      <c r="EEZ104" s="1"/>
      <c r="EFA104" s="1"/>
      <c r="EFB104" s="1"/>
      <c r="EFC104" s="1"/>
      <c r="EFD104" s="1"/>
      <c r="EFE104" s="1"/>
      <c r="EFF104" s="1"/>
      <c r="EFG104" s="1"/>
      <c r="EFH104" s="1"/>
      <c r="EFI104" s="1"/>
      <c r="EFJ104" s="1"/>
      <c r="EFK104" s="1"/>
      <c r="EFL104" s="1"/>
      <c r="EFM104" s="1"/>
      <c r="EFN104" s="1"/>
      <c r="EFO104" s="1"/>
      <c r="EFP104" s="1"/>
      <c r="EFQ104" s="1"/>
      <c r="EFR104" s="1"/>
      <c r="EFS104" s="1"/>
      <c r="EFT104" s="1"/>
      <c r="EFU104" s="1"/>
      <c r="EFV104" s="1"/>
      <c r="EFW104" s="1"/>
      <c r="EFX104" s="1"/>
      <c r="EFY104" s="1"/>
      <c r="EFZ104" s="1"/>
      <c r="EGA104" s="1"/>
      <c r="EGB104" s="1"/>
      <c r="EGC104" s="1"/>
      <c r="EGD104" s="1"/>
      <c r="EGE104" s="1"/>
      <c r="EGF104" s="1"/>
      <c r="EGG104" s="1"/>
      <c r="EGH104" s="1"/>
      <c r="EGI104" s="1"/>
      <c r="EGJ104" s="1"/>
      <c r="EGK104" s="1"/>
      <c r="EGL104" s="1"/>
      <c r="EGM104" s="1"/>
      <c r="EGN104" s="1"/>
      <c r="EGO104" s="1"/>
      <c r="EGP104" s="1"/>
      <c r="EGQ104" s="1"/>
      <c r="EGR104" s="1"/>
      <c r="EGS104" s="1"/>
      <c r="EGT104" s="1"/>
      <c r="EGU104" s="1"/>
      <c r="EGV104" s="1"/>
      <c r="EGW104" s="1"/>
      <c r="EGX104" s="1"/>
      <c r="EGY104" s="1"/>
      <c r="EGZ104" s="1"/>
      <c r="EHA104" s="1"/>
      <c r="EHB104" s="1"/>
      <c r="EHC104" s="1"/>
      <c r="EHD104" s="1"/>
      <c r="EHE104" s="1"/>
      <c r="EHF104" s="1"/>
      <c r="EHG104" s="1"/>
      <c r="EHH104" s="1"/>
      <c r="EHI104" s="1"/>
      <c r="EHJ104" s="1"/>
      <c r="EHK104" s="1"/>
      <c r="EHL104" s="1"/>
      <c r="EHM104" s="1"/>
      <c r="EHN104" s="1"/>
      <c r="EHO104" s="1"/>
      <c r="EHP104" s="1"/>
      <c r="EHQ104" s="1"/>
      <c r="EHR104" s="1"/>
      <c r="EHS104" s="1"/>
      <c r="EHT104" s="1"/>
      <c r="EHU104" s="1"/>
      <c r="EHV104" s="1"/>
      <c r="EHW104" s="1"/>
      <c r="EHX104" s="1"/>
      <c r="EHY104" s="1"/>
      <c r="EHZ104" s="1"/>
      <c r="EIA104" s="1"/>
      <c r="EIB104" s="1"/>
      <c r="EIC104" s="1"/>
      <c r="EID104" s="1"/>
      <c r="EIE104" s="1"/>
      <c r="EIF104" s="1"/>
      <c r="EIG104" s="1"/>
      <c r="EIH104" s="1"/>
      <c r="EII104" s="1"/>
      <c r="EIJ104" s="1"/>
      <c r="EIK104" s="1"/>
      <c r="EIL104" s="1"/>
      <c r="EIM104" s="1"/>
      <c r="EIN104" s="1"/>
      <c r="EIO104" s="1"/>
      <c r="EIP104" s="1"/>
      <c r="EIQ104" s="1"/>
      <c r="EIR104" s="1"/>
      <c r="EIS104" s="1"/>
      <c r="EIT104" s="1"/>
      <c r="EIU104" s="1"/>
      <c r="EIV104" s="1"/>
      <c r="EIW104" s="1"/>
      <c r="EIX104" s="1"/>
      <c r="EIY104" s="1"/>
      <c r="EIZ104" s="1"/>
      <c r="EJA104" s="1"/>
      <c r="EJB104" s="1"/>
      <c r="EJC104" s="1"/>
      <c r="EJD104" s="1"/>
      <c r="EJE104" s="1"/>
      <c r="EJF104" s="1"/>
      <c r="EJG104" s="1"/>
      <c r="EJH104" s="1"/>
      <c r="EJI104" s="1"/>
      <c r="EJJ104" s="1"/>
      <c r="EJK104" s="1"/>
      <c r="EJL104" s="1"/>
      <c r="EJM104" s="1"/>
      <c r="EJN104" s="1"/>
      <c r="EJO104" s="1"/>
      <c r="EJP104" s="1"/>
      <c r="EJQ104" s="1"/>
      <c r="EJR104" s="1"/>
      <c r="EJS104" s="1"/>
      <c r="EJT104" s="1"/>
      <c r="EJU104" s="1"/>
      <c r="EJV104" s="1"/>
      <c r="EJW104" s="1"/>
      <c r="EJX104" s="1"/>
      <c r="EJY104" s="1"/>
      <c r="EJZ104" s="1"/>
      <c r="EKA104" s="1"/>
      <c r="EKB104" s="1"/>
      <c r="EKC104" s="1"/>
      <c r="EKD104" s="1"/>
      <c r="EKE104" s="1"/>
      <c r="EKF104" s="1"/>
      <c r="EKG104" s="1"/>
      <c r="EKH104" s="1"/>
      <c r="EKI104" s="1"/>
      <c r="EKJ104" s="1"/>
      <c r="EKK104" s="1"/>
      <c r="EKL104" s="1"/>
      <c r="EKM104" s="1"/>
      <c r="EKN104" s="1"/>
      <c r="EKO104" s="1"/>
      <c r="EKP104" s="1"/>
      <c r="EKQ104" s="1"/>
      <c r="EKR104" s="1"/>
      <c r="EKS104" s="1"/>
      <c r="EKT104" s="1"/>
      <c r="EKU104" s="1"/>
      <c r="EKV104" s="1"/>
      <c r="EKW104" s="1"/>
      <c r="EKX104" s="1"/>
      <c r="EKY104" s="1"/>
      <c r="EKZ104" s="1"/>
      <c r="ELA104" s="1"/>
      <c r="ELB104" s="1"/>
      <c r="ELC104" s="1"/>
      <c r="ELD104" s="1"/>
      <c r="ELE104" s="1"/>
      <c r="ELF104" s="1"/>
      <c r="ELG104" s="1"/>
      <c r="ELH104" s="1"/>
      <c r="ELI104" s="1"/>
      <c r="ELJ104" s="1"/>
      <c r="ELK104" s="1"/>
      <c r="ELL104" s="1"/>
      <c r="ELM104" s="1"/>
      <c r="ELN104" s="1"/>
      <c r="ELO104" s="1"/>
      <c r="ELP104" s="1"/>
      <c r="ELQ104" s="1"/>
      <c r="ELR104" s="1"/>
      <c r="ELS104" s="1"/>
      <c r="ELT104" s="1"/>
      <c r="ELU104" s="1"/>
      <c r="ELV104" s="1"/>
      <c r="ELW104" s="1"/>
      <c r="ELX104" s="1"/>
      <c r="ELY104" s="1"/>
      <c r="ELZ104" s="1"/>
      <c r="EMA104" s="1"/>
      <c r="EMB104" s="1"/>
      <c r="EMC104" s="1"/>
      <c r="EMD104" s="1"/>
      <c r="EME104" s="1"/>
      <c r="EMF104" s="1"/>
      <c r="EMG104" s="1"/>
      <c r="EMH104" s="1"/>
      <c r="EMI104" s="1"/>
      <c r="EMJ104" s="1"/>
      <c r="EMK104" s="1"/>
      <c r="EML104" s="1"/>
      <c r="EMM104" s="1"/>
      <c r="EMN104" s="1"/>
      <c r="EMO104" s="1"/>
      <c r="EMP104" s="1"/>
      <c r="EMQ104" s="1"/>
      <c r="EMR104" s="1"/>
      <c r="EMS104" s="1"/>
      <c r="EMT104" s="1"/>
      <c r="EMU104" s="1"/>
      <c r="EMV104" s="1"/>
      <c r="EMW104" s="1"/>
      <c r="EMX104" s="1"/>
      <c r="EMY104" s="1"/>
      <c r="EMZ104" s="1"/>
      <c r="ENA104" s="1"/>
      <c r="ENB104" s="1"/>
      <c r="ENC104" s="1"/>
      <c r="END104" s="1"/>
      <c r="ENE104" s="1"/>
      <c r="ENF104" s="1"/>
      <c r="ENG104" s="1"/>
      <c r="ENH104" s="1"/>
      <c r="ENI104" s="1"/>
      <c r="ENJ104" s="1"/>
      <c r="ENK104" s="1"/>
      <c r="ENL104" s="1"/>
      <c r="ENM104" s="1"/>
      <c r="ENN104" s="1"/>
      <c r="ENO104" s="1"/>
      <c r="ENP104" s="1"/>
      <c r="ENQ104" s="1"/>
      <c r="ENR104" s="1"/>
      <c r="ENS104" s="1"/>
      <c r="ENT104" s="1"/>
      <c r="ENU104" s="1"/>
      <c r="ENV104" s="1"/>
      <c r="ENW104" s="1"/>
      <c r="ENX104" s="1"/>
      <c r="ENY104" s="1"/>
      <c r="ENZ104" s="1"/>
      <c r="EOA104" s="1"/>
      <c r="EOB104" s="1"/>
      <c r="EOC104" s="1"/>
      <c r="EOD104" s="1"/>
      <c r="EOE104" s="1"/>
      <c r="EOF104" s="1"/>
      <c r="EOG104" s="1"/>
      <c r="EOH104" s="1"/>
      <c r="EOI104" s="1"/>
      <c r="EOJ104" s="1"/>
      <c r="EOK104" s="1"/>
      <c r="EOL104" s="1"/>
      <c r="EOM104" s="1"/>
      <c r="EON104" s="1"/>
      <c r="EOO104" s="1"/>
      <c r="EOP104" s="1"/>
      <c r="EOQ104" s="1"/>
      <c r="EOR104" s="1"/>
      <c r="EOS104" s="1"/>
      <c r="EOT104" s="1"/>
      <c r="EOU104" s="1"/>
      <c r="EOV104" s="1"/>
      <c r="EOW104" s="1"/>
      <c r="EOX104" s="1"/>
      <c r="EOY104" s="1"/>
      <c r="EOZ104" s="1"/>
      <c r="EPA104" s="1"/>
      <c r="EPB104" s="1"/>
      <c r="EPC104" s="1"/>
      <c r="EPD104" s="1"/>
      <c r="EPE104" s="1"/>
      <c r="EPF104" s="1"/>
      <c r="EPG104" s="1"/>
      <c r="EPH104" s="1"/>
      <c r="EPI104" s="1"/>
      <c r="EPJ104" s="1"/>
      <c r="EPK104" s="1"/>
      <c r="EPL104" s="1"/>
      <c r="EPM104" s="1"/>
      <c r="EPN104" s="1"/>
      <c r="EPO104" s="1"/>
      <c r="EPP104" s="1"/>
      <c r="EPQ104" s="1"/>
      <c r="EPR104" s="1"/>
      <c r="EPS104" s="1"/>
      <c r="EPT104" s="1"/>
      <c r="EPU104" s="1"/>
      <c r="EPV104" s="1"/>
      <c r="EPW104" s="1"/>
      <c r="EPX104" s="1"/>
      <c r="EPY104" s="1"/>
      <c r="EPZ104" s="1"/>
      <c r="EQA104" s="1"/>
      <c r="EQB104" s="1"/>
      <c r="EQC104" s="1"/>
      <c r="EQD104" s="1"/>
      <c r="EQE104" s="1"/>
      <c r="EQF104" s="1"/>
      <c r="EQG104" s="1"/>
      <c r="EQH104" s="1"/>
      <c r="EQI104" s="1"/>
      <c r="EQJ104" s="1"/>
      <c r="EQK104" s="1"/>
      <c r="EQL104" s="1"/>
      <c r="EQM104" s="1"/>
      <c r="EQN104" s="1"/>
      <c r="EQO104" s="1"/>
      <c r="EQP104" s="1"/>
      <c r="EQQ104" s="1"/>
      <c r="EQR104" s="1"/>
      <c r="EQS104" s="1"/>
      <c r="EQT104" s="1"/>
      <c r="EQU104" s="1"/>
      <c r="EQV104" s="1"/>
      <c r="EQW104" s="1"/>
      <c r="EQX104" s="1"/>
      <c r="EQY104" s="1"/>
      <c r="EQZ104" s="1"/>
      <c r="ERA104" s="1"/>
      <c r="ERB104" s="1"/>
      <c r="ERC104" s="1"/>
      <c r="ERD104" s="1"/>
      <c r="ERE104" s="1"/>
      <c r="ERF104" s="1"/>
      <c r="ERG104" s="1"/>
      <c r="ERH104" s="1"/>
      <c r="ERI104" s="1"/>
      <c r="ERJ104" s="1"/>
      <c r="ERK104" s="1"/>
      <c r="ERL104" s="1"/>
      <c r="ERM104" s="1"/>
      <c r="ERN104" s="1"/>
      <c r="ERO104" s="1"/>
      <c r="ERP104" s="1"/>
      <c r="ERQ104" s="1"/>
      <c r="ERR104" s="1"/>
      <c r="ERS104" s="1"/>
      <c r="ERT104" s="1"/>
      <c r="ERU104" s="1"/>
      <c r="ERV104" s="1"/>
      <c r="ERW104" s="1"/>
      <c r="ERX104" s="1"/>
      <c r="ERY104" s="1"/>
      <c r="ERZ104" s="1"/>
      <c r="ESA104" s="1"/>
      <c r="ESB104" s="1"/>
      <c r="ESC104" s="1"/>
      <c r="ESD104" s="1"/>
      <c r="ESE104" s="1"/>
      <c r="ESF104" s="1"/>
      <c r="ESG104" s="1"/>
      <c r="ESH104" s="1"/>
      <c r="ESI104" s="1"/>
      <c r="ESJ104" s="1"/>
      <c r="ESK104" s="1"/>
      <c r="ESL104" s="1"/>
      <c r="ESM104" s="1"/>
      <c r="ESN104" s="1"/>
      <c r="ESO104" s="1"/>
      <c r="ESP104" s="1"/>
      <c r="ESQ104" s="1"/>
      <c r="ESR104" s="1"/>
      <c r="ESS104" s="1"/>
      <c r="EST104" s="1"/>
      <c r="ESU104" s="1"/>
      <c r="ESV104" s="1"/>
      <c r="ESW104" s="1"/>
      <c r="ESX104" s="1"/>
      <c r="ESY104" s="1"/>
      <c r="ESZ104" s="1"/>
      <c r="ETA104" s="1"/>
      <c r="ETB104" s="1"/>
      <c r="ETC104" s="1"/>
      <c r="ETD104" s="1"/>
      <c r="ETE104" s="1"/>
      <c r="ETF104" s="1"/>
      <c r="ETG104" s="1"/>
      <c r="ETH104" s="1"/>
      <c r="ETI104" s="1"/>
      <c r="ETJ104" s="1"/>
      <c r="ETK104" s="1"/>
      <c r="ETL104" s="1"/>
      <c r="ETM104" s="1"/>
      <c r="ETN104" s="1"/>
      <c r="ETO104" s="1"/>
      <c r="ETP104" s="1"/>
      <c r="ETQ104" s="1"/>
      <c r="ETR104" s="1"/>
      <c r="ETS104" s="1"/>
      <c r="ETT104" s="1"/>
      <c r="ETU104" s="1"/>
      <c r="ETV104" s="1"/>
      <c r="ETW104" s="1"/>
      <c r="ETX104" s="1"/>
      <c r="ETY104" s="1"/>
      <c r="ETZ104" s="1"/>
      <c r="EUA104" s="1"/>
      <c r="EUB104" s="1"/>
      <c r="EUC104" s="1"/>
      <c r="EUD104" s="1"/>
      <c r="EUE104" s="1"/>
      <c r="EUF104" s="1"/>
      <c r="EUG104" s="1"/>
      <c r="EUH104" s="1"/>
      <c r="EUI104" s="1"/>
      <c r="EUJ104" s="1"/>
      <c r="EUK104" s="1"/>
      <c r="EUL104" s="1"/>
      <c r="EUM104" s="1"/>
      <c r="EUN104" s="1"/>
      <c r="EUO104" s="1"/>
      <c r="EUP104" s="1"/>
      <c r="EUQ104" s="1"/>
      <c r="EUR104" s="1"/>
      <c r="EUS104" s="1"/>
      <c r="EUT104" s="1"/>
      <c r="EUU104" s="1"/>
      <c r="EUV104" s="1"/>
      <c r="EUW104" s="1"/>
      <c r="EUX104" s="1"/>
      <c r="EUY104" s="1"/>
      <c r="EUZ104" s="1"/>
      <c r="EVA104" s="1"/>
      <c r="EVB104" s="1"/>
      <c r="EVC104" s="1"/>
      <c r="EVD104" s="1"/>
      <c r="EVE104" s="1"/>
      <c r="EVF104" s="1"/>
      <c r="EVG104" s="1"/>
      <c r="EVH104" s="1"/>
      <c r="EVI104" s="1"/>
      <c r="EVJ104" s="1"/>
      <c r="EVK104" s="1"/>
      <c r="EVL104" s="1"/>
      <c r="EVM104" s="1"/>
      <c r="EVN104" s="1"/>
      <c r="EVO104" s="1"/>
      <c r="EVP104" s="1"/>
      <c r="EVQ104" s="1"/>
      <c r="EVR104" s="1"/>
      <c r="EVS104" s="1"/>
      <c r="EVT104" s="1"/>
      <c r="EVU104" s="1"/>
      <c r="EVV104" s="1"/>
      <c r="EVW104" s="1"/>
      <c r="EVX104" s="1"/>
      <c r="EVY104" s="1"/>
      <c r="EVZ104" s="1"/>
      <c r="EWA104" s="1"/>
      <c r="EWB104" s="1"/>
      <c r="EWC104" s="1"/>
      <c r="EWD104" s="1"/>
      <c r="EWE104" s="1"/>
      <c r="EWF104" s="1"/>
      <c r="EWG104" s="1"/>
      <c r="EWH104" s="1"/>
      <c r="EWI104" s="1"/>
      <c r="EWJ104" s="1"/>
      <c r="EWK104" s="1"/>
      <c r="EWL104" s="1"/>
      <c r="EWM104" s="1"/>
      <c r="EWN104" s="1"/>
      <c r="EWO104" s="1"/>
      <c r="EWP104" s="1"/>
      <c r="EWQ104" s="1"/>
      <c r="EWR104" s="1"/>
      <c r="EWS104" s="1"/>
      <c r="EWT104" s="1"/>
      <c r="EWU104" s="1"/>
      <c r="EWV104" s="1"/>
      <c r="EWW104" s="1"/>
      <c r="EWX104" s="1"/>
      <c r="EWY104" s="1"/>
      <c r="EWZ104" s="1"/>
      <c r="EXA104" s="1"/>
      <c r="EXB104" s="1"/>
      <c r="EXC104" s="1"/>
      <c r="EXD104" s="1"/>
      <c r="EXE104" s="1"/>
      <c r="EXF104" s="1"/>
      <c r="EXG104" s="1"/>
      <c r="EXH104" s="1"/>
      <c r="EXI104" s="1"/>
      <c r="EXJ104" s="1"/>
      <c r="EXK104" s="1"/>
      <c r="EXL104" s="1"/>
      <c r="EXM104" s="1"/>
      <c r="EXN104" s="1"/>
      <c r="EXO104" s="1"/>
      <c r="EXP104" s="1"/>
      <c r="EXQ104" s="1"/>
      <c r="EXR104" s="1"/>
      <c r="EXS104" s="1"/>
      <c r="EXT104" s="1"/>
      <c r="EXU104" s="1"/>
      <c r="EXV104" s="1"/>
      <c r="EXW104" s="1"/>
      <c r="EXX104" s="1"/>
      <c r="EXY104" s="1"/>
      <c r="EXZ104" s="1"/>
      <c r="EYA104" s="1"/>
      <c r="EYB104" s="1"/>
      <c r="EYC104" s="1"/>
      <c r="EYD104" s="1"/>
      <c r="EYE104" s="1"/>
      <c r="EYF104" s="1"/>
      <c r="EYG104" s="1"/>
      <c r="EYH104" s="1"/>
      <c r="EYI104" s="1"/>
      <c r="EYJ104" s="1"/>
      <c r="EYK104" s="1"/>
      <c r="EYL104" s="1"/>
      <c r="EYM104" s="1"/>
      <c r="EYN104" s="1"/>
      <c r="EYO104" s="1"/>
      <c r="EYP104" s="1"/>
      <c r="EYQ104" s="1"/>
      <c r="EYR104" s="1"/>
      <c r="EYS104" s="1"/>
      <c r="EYT104" s="1"/>
      <c r="EYU104" s="1"/>
      <c r="EYV104" s="1"/>
      <c r="EYW104" s="1"/>
      <c r="EYX104" s="1"/>
      <c r="EYY104" s="1"/>
      <c r="EYZ104" s="1"/>
      <c r="EZA104" s="1"/>
      <c r="EZB104" s="1"/>
      <c r="EZC104" s="1"/>
      <c r="EZD104" s="1"/>
      <c r="EZE104" s="1"/>
      <c r="EZF104" s="1"/>
      <c r="EZG104" s="1"/>
      <c r="EZH104" s="1"/>
      <c r="EZI104" s="1"/>
      <c r="EZJ104" s="1"/>
      <c r="EZK104" s="1"/>
      <c r="EZL104" s="1"/>
      <c r="EZM104" s="1"/>
      <c r="EZN104" s="1"/>
      <c r="EZO104" s="1"/>
      <c r="EZP104" s="1"/>
      <c r="EZQ104" s="1"/>
      <c r="EZR104" s="1"/>
      <c r="EZS104" s="1"/>
      <c r="EZT104" s="1"/>
      <c r="EZU104" s="1"/>
      <c r="EZV104" s="1"/>
      <c r="EZW104" s="1"/>
      <c r="EZX104" s="1"/>
      <c r="EZY104" s="1"/>
      <c r="EZZ104" s="1"/>
      <c r="FAA104" s="1"/>
      <c r="FAB104" s="1"/>
      <c r="FAC104" s="1"/>
      <c r="FAD104" s="1"/>
      <c r="FAE104" s="1"/>
      <c r="FAF104" s="1"/>
      <c r="FAG104" s="1"/>
      <c r="FAH104" s="1"/>
      <c r="FAI104" s="1"/>
      <c r="FAJ104" s="1"/>
      <c r="FAK104" s="1"/>
      <c r="FAL104" s="1"/>
      <c r="FAM104" s="1"/>
      <c r="FAN104" s="1"/>
      <c r="FAO104" s="1"/>
      <c r="FAP104" s="1"/>
      <c r="FAQ104" s="1"/>
      <c r="FAR104" s="1"/>
      <c r="FAS104" s="1"/>
      <c r="FAT104" s="1"/>
      <c r="FAU104" s="1"/>
      <c r="FAV104" s="1"/>
      <c r="FAW104" s="1"/>
      <c r="FAX104" s="1"/>
      <c r="FAY104" s="1"/>
      <c r="FAZ104" s="1"/>
      <c r="FBA104" s="1"/>
      <c r="FBB104" s="1"/>
      <c r="FBC104" s="1"/>
      <c r="FBD104" s="1"/>
      <c r="FBE104" s="1"/>
      <c r="FBF104" s="1"/>
      <c r="FBG104" s="1"/>
      <c r="FBH104" s="1"/>
      <c r="FBI104" s="1"/>
      <c r="FBJ104" s="1"/>
      <c r="FBK104" s="1"/>
      <c r="FBL104" s="1"/>
      <c r="FBM104" s="1"/>
      <c r="FBN104" s="1"/>
      <c r="FBO104" s="1"/>
      <c r="FBP104" s="1"/>
      <c r="FBQ104" s="1"/>
      <c r="FBR104" s="1"/>
      <c r="FBS104" s="1"/>
      <c r="FBT104" s="1"/>
      <c r="FBU104" s="1"/>
      <c r="FBV104" s="1"/>
      <c r="FBW104" s="1"/>
      <c r="FBX104" s="1"/>
      <c r="FBY104" s="1"/>
      <c r="FBZ104" s="1"/>
      <c r="FCA104" s="1"/>
      <c r="FCB104" s="1"/>
      <c r="FCC104" s="1"/>
      <c r="FCD104" s="1"/>
      <c r="FCE104" s="1"/>
      <c r="FCF104" s="1"/>
      <c r="FCG104" s="1"/>
      <c r="FCH104" s="1"/>
      <c r="FCI104" s="1"/>
      <c r="FCJ104" s="1"/>
      <c r="FCK104" s="1"/>
      <c r="FCL104" s="1"/>
      <c r="FCM104" s="1"/>
      <c r="FCN104" s="1"/>
      <c r="FCO104" s="1"/>
      <c r="FCP104" s="1"/>
      <c r="FCQ104" s="1"/>
      <c r="FCR104" s="1"/>
      <c r="FCS104" s="1"/>
      <c r="FCT104" s="1"/>
      <c r="FCU104" s="1"/>
      <c r="FCV104" s="1"/>
      <c r="FCW104" s="1"/>
      <c r="FCX104" s="1"/>
      <c r="FCY104" s="1"/>
      <c r="FCZ104" s="1"/>
      <c r="FDA104" s="1"/>
      <c r="FDB104" s="1"/>
      <c r="FDC104" s="1"/>
      <c r="FDD104" s="1"/>
      <c r="FDE104" s="1"/>
      <c r="FDF104" s="1"/>
      <c r="FDG104" s="1"/>
      <c r="FDH104" s="1"/>
      <c r="FDI104" s="1"/>
      <c r="FDJ104" s="1"/>
      <c r="FDK104" s="1"/>
      <c r="FDL104" s="1"/>
      <c r="FDM104" s="1"/>
      <c r="FDN104" s="1"/>
      <c r="FDO104" s="1"/>
      <c r="FDP104" s="1"/>
      <c r="FDQ104" s="1"/>
      <c r="FDR104" s="1"/>
      <c r="FDS104" s="1"/>
      <c r="FDT104" s="1"/>
      <c r="FDU104" s="1"/>
      <c r="FDV104" s="1"/>
      <c r="FDW104" s="1"/>
      <c r="FDX104" s="1"/>
      <c r="FDY104" s="1"/>
      <c r="FDZ104" s="1"/>
      <c r="FEA104" s="1"/>
      <c r="FEB104" s="1"/>
      <c r="FEC104" s="1"/>
      <c r="FED104" s="1"/>
      <c r="FEE104" s="1"/>
      <c r="FEF104" s="1"/>
      <c r="FEG104" s="1"/>
      <c r="FEH104" s="1"/>
      <c r="FEI104" s="1"/>
      <c r="FEJ104" s="1"/>
      <c r="FEK104" s="1"/>
      <c r="FEL104" s="1"/>
      <c r="FEM104" s="1"/>
      <c r="FEN104" s="1"/>
      <c r="FEO104" s="1"/>
      <c r="FEP104" s="1"/>
      <c r="FEQ104" s="1"/>
      <c r="FER104" s="1"/>
      <c r="FES104" s="1"/>
      <c r="FET104" s="1"/>
      <c r="FEU104" s="1"/>
      <c r="FEV104" s="1"/>
      <c r="FEW104" s="1"/>
      <c r="FEX104" s="1"/>
      <c r="FEY104" s="1"/>
      <c r="FEZ104" s="1"/>
      <c r="FFA104" s="1"/>
      <c r="FFB104" s="1"/>
      <c r="FFC104" s="1"/>
      <c r="FFD104" s="1"/>
      <c r="FFE104" s="1"/>
      <c r="FFF104" s="1"/>
      <c r="FFG104" s="1"/>
      <c r="FFH104" s="1"/>
      <c r="FFI104" s="1"/>
      <c r="FFJ104" s="1"/>
      <c r="FFK104" s="1"/>
      <c r="FFL104" s="1"/>
      <c r="FFM104" s="1"/>
      <c r="FFN104" s="1"/>
      <c r="FFO104" s="1"/>
      <c r="FFP104" s="1"/>
      <c r="FFQ104" s="1"/>
      <c r="FFR104" s="1"/>
      <c r="FFS104" s="1"/>
      <c r="FFT104" s="1"/>
      <c r="FFU104" s="1"/>
      <c r="FFV104" s="1"/>
      <c r="FFW104" s="1"/>
      <c r="FFX104" s="1"/>
      <c r="FFY104" s="1"/>
      <c r="FFZ104" s="1"/>
      <c r="FGA104" s="1"/>
      <c r="FGB104" s="1"/>
      <c r="FGC104" s="1"/>
      <c r="FGD104" s="1"/>
      <c r="FGE104" s="1"/>
      <c r="FGF104" s="1"/>
      <c r="FGG104" s="1"/>
      <c r="FGH104" s="1"/>
      <c r="FGI104" s="1"/>
      <c r="FGJ104" s="1"/>
      <c r="FGK104" s="1"/>
      <c r="FGL104" s="1"/>
      <c r="FGM104" s="1"/>
      <c r="FGN104" s="1"/>
      <c r="FGO104" s="1"/>
      <c r="FGP104" s="1"/>
      <c r="FGQ104" s="1"/>
      <c r="FGR104" s="1"/>
      <c r="FGS104" s="1"/>
      <c r="FGT104" s="1"/>
      <c r="FGU104" s="1"/>
      <c r="FGV104" s="1"/>
      <c r="FGW104" s="1"/>
      <c r="FGX104" s="1"/>
      <c r="FGY104" s="1"/>
      <c r="FGZ104" s="1"/>
      <c r="FHA104" s="1"/>
      <c r="FHB104" s="1"/>
      <c r="FHC104" s="1"/>
      <c r="FHD104" s="1"/>
      <c r="FHE104" s="1"/>
      <c r="FHF104" s="1"/>
      <c r="FHG104" s="1"/>
      <c r="FHH104" s="1"/>
      <c r="FHI104" s="1"/>
      <c r="FHJ104" s="1"/>
      <c r="FHK104" s="1"/>
      <c r="FHL104" s="1"/>
      <c r="FHM104" s="1"/>
      <c r="FHN104" s="1"/>
      <c r="FHO104" s="1"/>
      <c r="FHP104" s="1"/>
      <c r="FHQ104" s="1"/>
      <c r="FHR104" s="1"/>
      <c r="FHS104" s="1"/>
      <c r="FHT104" s="1"/>
      <c r="FHU104" s="1"/>
      <c r="FHV104" s="1"/>
      <c r="FHW104" s="1"/>
      <c r="FHX104" s="1"/>
      <c r="FHY104" s="1"/>
      <c r="FHZ104" s="1"/>
      <c r="FIA104" s="1"/>
      <c r="FIB104" s="1"/>
      <c r="FIC104" s="1"/>
      <c r="FID104" s="1"/>
      <c r="FIE104" s="1"/>
      <c r="FIF104" s="1"/>
      <c r="FIG104" s="1"/>
      <c r="FIH104" s="1"/>
      <c r="FII104" s="1"/>
      <c r="FIJ104" s="1"/>
      <c r="FIK104" s="1"/>
      <c r="FIL104" s="1"/>
      <c r="FIM104" s="1"/>
      <c r="FIN104" s="1"/>
      <c r="FIO104" s="1"/>
      <c r="FIP104" s="1"/>
      <c r="FIQ104" s="1"/>
      <c r="FIR104" s="1"/>
      <c r="FIS104" s="1"/>
      <c r="FIT104" s="1"/>
      <c r="FIU104" s="1"/>
      <c r="FIV104" s="1"/>
      <c r="FIW104" s="1"/>
      <c r="FIX104" s="1"/>
      <c r="FIY104" s="1"/>
      <c r="FIZ104" s="1"/>
      <c r="FJA104" s="1"/>
      <c r="FJB104" s="1"/>
      <c r="FJC104" s="1"/>
      <c r="FJD104" s="1"/>
      <c r="FJE104" s="1"/>
      <c r="FJF104" s="1"/>
      <c r="FJG104" s="1"/>
      <c r="FJH104" s="1"/>
      <c r="FJI104" s="1"/>
      <c r="FJJ104" s="1"/>
      <c r="FJK104" s="1"/>
      <c r="FJL104" s="1"/>
      <c r="FJM104" s="1"/>
      <c r="FJN104" s="1"/>
      <c r="FJO104" s="1"/>
      <c r="FJP104" s="1"/>
      <c r="FJQ104" s="1"/>
      <c r="FJR104" s="1"/>
      <c r="FJS104" s="1"/>
      <c r="FJT104" s="1"/>
      <c r="FJU104" s="1"/>
      <c r="FJV104" s="1"/>
      <c r="FJW104" s="1"/>
      <c r="FJX104" s="1"/>
      <c r="FJY104" s="1"/>
      <c r="FJZ104" s="1"/>
      <c r="FKA104" s="1"/>
      <c r="FKB104" s="1"/>
      <c r="FKC104" s="1"/>
      <c r="FKD104" s="1"/>
      <c r="FKE104" s="1"/>
      <c r="FKF104" s="1"/>
      <c r="FKG104" s="1"/>
      <c r="FKH104" s="1"/>
      <c r="FKI104" s="1"/>
      <c r="FKJ104" s="1"/>
      <c r="FKK104" s="1"/>
      <c r="FKL104" s="1"/>
      <c r="FKM104" s="1"/>
      <c r="FKN104" s="1"/>
      <c r="FKO104" s="1"/>
      <c r="FKP104" s="1"/>
      <c r="FKQ104" s="1"/>
      <c r="FKR104" s="1"/>
      <c r="FKS104" s="1"/>
      <c r="FKT104" s="1"/>
      <c r="FKU104" s="1"/>
      <c r="FKV104" s="1"/>
      <c r="FKW104" s="1"/>
      <c r="FKX104" s="1"/>
      <c r="FKY104" s="1"/>
      <c r="FKZ104" s="1"/>
      <c r="FLA104" s="1"/>
      <c r="FLB104" s="1"/>
      <c r="FLC104" s="1"/>
      <c r="FLD104" s="1"/>
      <c r="FLE104" s="1"/>
      <c r="FLF104" s="1"/>
      <c r="FLG104" s="1"/>
      <c r="FLH104" s="1"/>
      <c r="FLI104" s="1"/>
      <c r="FLJ104" s="1"/>
      <c r="FLK104" s="1"/>
      <c r="FLL104" s="1"/>
      <c r="FLM104" s="1"/>
      <c r="FLN104" s="1"/>
      <c r="FLO104" s="1"/>
      <c r="FLP104" s="1"/>
      <c r="FLQ104" s="1"/>
      <c r="FLR104" s="1"/>
      <c r="FLS104" s="1"/>
      <c r="FLT104" s="1"/>
      <c r="FLU104" s="1"/>
      <c r="FLV104" s="1"/>
      <c r="FLW104" s="1"/>
      <c r="FLX104" s="1"/>
      <c r="FLY104" s="1"/>
      <c r="FLZ104" s="1"/>
      <c r="FMA104" s="1"/>
      <c r="FMB104" s="1"/>
      <c r="FMC104" s="1"/>
      <c r="FMD104" s="1"/>
      <c r="FME104" s="1"/>
      <c r="FMF104" s="1"/>
      <c r="FMG104" s="1"/>
      <c r="FMH104" s="1"/>
      <c r="FMI104" s="1"/>
      <c r="FMJ104" s="1"/>
      <c r="FMK104" s="1"/>
      <c r="FML104" s="1"/>
      <c r="FMM104" s="1"/>
      <c r="FMN104" s="1"/>
      <c r="FMO104" s="1"/>
      <c r="FMP104" s="1"/>
      <c r="FMQ104" s="1"/>
      <c r="FMR104" s="1"/>
      <c r="FMS104" s="1"/>
      <c r="FMT104" s="1"/>
      <c r="FMU104" s="1"/>
      <c r="FMV104" s="1"/>
      <c r="FMW104" s="1"/>
      <c r="FMX104" s="1"/>
      <c r="FMY104" s="1"/>
      <c r="FMZ104" s="1"/>
      <c r="FNA104" s="1"/>
      <c r="FNB104" s="1"/>
      <c r="FNC104" s="1"/>
      <c r="FND104" s="1"/>
      <c r="FNE104" s="1"/>
      <c r="FNF104" s="1"/>
      <c r="FNG104" s="1"/>
      <c r="FNH104" s="1"/>
      <c r="FNI104" s="1"/>
      <c r="FNJ104" s="1"/>
      <c r="FNK104" s="1"/>
      <c r="FNL104" s="1"/>
      <c r="FNM104" s="1"/>
      <c r="FNN104" s="1"/>
      <c r="FNO104" s="1"/>
      <c r="FNP104" s="1"/>
      <c r="FNQ104" s="1"/>
      <c r="FNR104" s="1"/>
      <c r="FNS104" s="1"/>
      <c r="FNT104" s="1"/>
      <c r="FNU104" s="1"/>
      <c r="FNV104" s="1"/>
      <c r="FNW104" s="1"/>
      <c r="FNX104" s="1"/>
      <c r="FNY104" s="1"/>
      <c r="FNZ104" s="1"/>
      <c r="FOA104" s="1"/>
      <c r="FOB104" s="1"/>
      <c r="FOC104" s="1"/>
      <c r="FOD104" s="1"/>
      <c r="FOE104" s="1"/>
      <c r="FOF104" s="1"/>
      <c r="FOG104" s="1"/>
      <c r="FOH104" s="1"/>
      <c r="FOI104" s="1"/>
      <c r="FOJ104" s="1"/>
      <c r="FOK104" s="1"/>
      <c r="FOL104" s="1"/>
      <c r="FOM104" s="1"/>
      <c r="FON104" s="1"/>
      <c r="FOO104" s="1"/>
      <c r="FOP104" s="1"/>
      <c r="FOQ104" s="1"/>
      <c r="FOR104" s="1"/>
      <c r="FOS104" s="1"/>
      <c r="FOT104" s="1"/>
      <c r="FOU104" s="1"/>
      <c r="FOV104" s="1"/>
      <c r="FOW104" s="1"/>
      <c r="FOX104" s="1"/>
      <c r="FOY104" s="1"/>
      <c r="FOZ104" s="1"/>
      <c r="FPA104" s="1"/>
      <c r="FPB104" s="1"/>
      <c r="FPC104" s="1"/>
      <c r="FPD104" s="1"/>
      <c r="FPE104" s="1"/>
      <c r="FPF104" s="1"/>
      <c r="FPG104" s="1"/>
      <c r="FPH104" s="1"/>
      <c r="FPI104" s="1"/>
      <c r="FPJ104" s="1"/>
      <c r="FPK104" s="1"/>
      <c r="FPL104" s="1"/>
      <c r="FPM104" s="1"/>
      <c r="FPN104" s="1"/>
      <c r="FPO104" s="1"/>
      <c r="FPP104" s="1"/>
      <c r="FPQ104" s="1"/>
      <c r="FPR104" s="1"/>
      <c r="FPS104" s="1"/>
      <c r="FPT104" s="1"/>
      <c r="FPU104" s="1"/>
      <c r="FPV104" s="1"/>
      <c r="FPW104" s="1"/>
      <c r="FPX104" s="1"/>
      <c r="FPY104" s="1"/>
      <c r="FPZ104" s="1"/>
      <c r="FQA104" s="1"/>
      <c r="FQB104" s="1"/>
      <c r="FQC104" s="1"/>
      <c r="FQD104" s="1"/>
      <c r="FQE104" s="1"/>
      <c r="FQF104" s="1"/>
      <c r="FQG104" s="1"/>
      <c r="FQH104" s="1"/>
      <c r="FQI104" s="1"/>
      <c r="FQJ104" s="1"/>
      <c r="FQK104" s="1"/>
      <c r="FQL104" s="1"/>
      <c r="FQM104" s="1"/>
      <c r="FQN104" s="1"/>
      <c r="FQO104" s="1"/>
      <c r="FQP104" s="1"/>
      <c r="FQQ104" s="1"/>
      <c r="FQR104" s="1"/>
      <c r="FQS104" s="1"/>
      <c r="FQT104" s="1"/>
      <c r="FQU104" s="1"/>
      <c r="FQV104" s="1"/>
      <c r="FQW104" s="1"/>
      <c r="FQX104" s="1"/>
      <c r="FQY104" s="1"/>
      <c r="FQZ104" s="1"/>
      <c r="FRA104" s="1"/>
      <c r="FRB104" s="1"/>
      <c r="FRC104" s="1"/>
      <c r="FRD104" s="1"/>
      <c r="FRE104" s="1"/>
      <c r="FRF104" s="1"/>
      <c r="FRG104" s="1"/>
      <c r="FRH104" s="1"/>
      <c r="FRI104" s="1"/>
      <c r="FRJ104" s="1"/>
      <c r="FRK104" s="1"/>
      <c r="FRL104" s="1"/>
      <c r="FRM104" s="1"/>
      <c r="FRN104" s="1"/>
      <c r="FRO104" s="1"/>
      <c r="FRP104" s="1"/>
      <c r="FRQ104" s="1"/>
      <c r="FRR104" s="1"/>
      <c r="FRS104" s="1"/>
      <c r="FRT104" s="1"/>
      <c r="FRU104" s="1"/>
      <c r="FRV104" s="1"/>
      <c r="FRW104" s="1"/>
      <c r="FRX104" s="1"/>
      <c r="FRY104" s="1"/>
      <c r="FRZ104" s="1"/>
      <c r="FSA104" s="1"/>
      <c r="FSB104" s="1"/>
      <c r="FSC104" s="1"/>
      <c r="FSD104" s="1"/>
      <c r="FSE104" s="1"/>
      <c r="FSF104" s="1"/>
      <c r="FSG104" s="1"/>
      <c r="FSH104" s="1"/>
      <c r="FSI104" s="1"/>
      <c r="FSJ104" s="1"/>
      <c r="FSK104" s="1"/>
      <c r="FSL104" s="1"/>
      <c r="FSM104" s="1"/>
      <c r="FSN104" s="1"/>
      <c r="FSO104" s="1"/>
      <c r="FSP104" s="1"/>
      <c r="FSQ104" s="1"/>
      <c r="FSR104" s="1"/>
      <c r="FSS104" s="1"/>
      <c r="FST104" s="1"/>
      <c r="FSU104" s="1"/>
      <c r="FSV104" s="1"/>
      <c r="FSW104" s="1"/>
      <c r="FSX104" s="1"/>
      <c r="FSY104" s="1"/>
      <c r="FSZ104" s="1"/>
      <c r="FTA104" s="1"/>
      <c r="FTB104" s="1"/>
      <c r="FTC104" s="1"/>
      <c r="FTD104" s="1"/>
      <c r="FTE104" s="1"/>
      <c r="FTF104" s="1"/>
      <c r="FTG104" s="1"/>
      <c r="FTH104" s="1"/>
      <c r="FTI104" s="1"/>
      <c r="FTJ104" s="1"/>
      <c r="FTK104" s="1"/>
      <c r="FTL104" s="1"/>
      <c r="FTM104" s="1"/>
      <c r="FTN104" s="1"/>
      <c r="FTO104" s="1"/>
      <c r="FTP104" s="1"/>
      <c r="FTQ104" s="1"/>
      <c r="FTR104" s="1"/>
      <c r="FTS104" s="1"/>
      <c r="FTT104" s="1"/>
      <c r="FTU104" s="1"/>
      <c r="FTV104" s="1"/>
      <c r="FTW104" s="1"/>
      <c r="FTX104" s="1"/>
      <c r="FTY104" s="1"/>
      <c r="FTZ104" s="1"/>
      <c r="FUA104" s="1"/>
      <c r="FUB104" s="1"/>
      <c r="FUC104" s="1"/>
      <c r="FUD104" s="1"/>
      <c r="FUE104" s="1"/>
      <c r="FUF104" s="1"/>
      <c r="FUG104" s="1"/>
      <c r="FUH104" s="1"/>
      <c r="FUI104" s="1"/>
      <c r="FUJ104" s="1"/>
      <c r="FUK104" s="1"/>
      <c r="FUL104" s="1"/>
      <c r="FUM104" s="1"/>
      <c r="FUN104" s="1"/>
      <c r="FUO104" s="1"/>
      <c r="FUP104" s="1"/>
      <c r="FUQ104" s="1"/>
      <c r="FUR104" s="1"/>
      <c r="FUS104" s="1"/>
      <c r="FUT104" s="1"/>
      <c r="FUU104" s="1"/>
      <c r="FUV104" s="1"/>
      <c r="FUW104" s="1"/>
      <c r="FUX104" s="1"/>
      <c r="FUY104" s="1"/>
      <c r="FUZ104" s="1"/>
      <c r="FVA104" s="1"/>
      <c r="FVB104" s="1"/>
      <c r="FVC104" s="1"/>
      <c r="FVD104" s="1"/>
      <c r="FVE104" s="1"/>
      <c r="FVF104" s="1"/>
      <c r="FVG104" s="1"/>
      <c r="FVH104" s="1"/>
      <c r="FVI104" s="1"/>
      <c r="FVJ104" s="1"/>
      <c r="FVK104" s="1"/>
      <c r="FVL104" s="1"/>
      <c r="FVM104" s="1"/>
      <c r="FVN104" s="1"/>
      <c r="FVO104" s="1"/>
      <c r="FVP104" s="1"/>
      <c r="FVQ104" s="1"/>
      <c r="FVR104" s="1"/>
      <c r="FVS104" s="1"/>
      <c r="FVT104" s="1"/>
      <c r="FVU104" s="1"/>
      <c r="FVV104" s="1"/>
      <c r="FVW104" s="1"/>
      <c r="FVX104" s="1"/>
      <c r="FVY104" s="1"/>
      <c r="FVZ104" s="1"/>
      <c r="FWA104" s="1"/>
      <c r="FWB104" s="1"/>
      <c r="FWC104" s="1"/>
      <c r="FWD104" s="1"/>
      <c r="FWE104" s="1"/>
      <c r="FWF104" s="1"/>
      <c r="FWG104" s="1"/>
      <c r="FWH104" s="1"/>
      <c r="FWI104" s="1"/>
      <c r="FWJ104" s="1"/>
      <c r="FWK104" s="1"/>
      <c r="FWL104" s="1"/>
      <c r="FWM104" s="1"/>
      <c r="FWN104" s="1"/>
      <c r="FWO104" s="1"/>
      <c r="FWP104" s="1"/>
      <c r="FWQ104" s="1"/>
      <c r="FWR104" s="1"/>
      <c r="FWS104" s="1"/>
      <c r="FWT104" s="1"/>
      <c r="FWU104" s="1"/>
      <c r="FWV104" s="1"/>
      <c r="FWW104" s="1"/>
      <c r="FWX104" s="1"/>
      <c r="FWY104" s="1"/>
      <c r="FWZ104" s="1"/>
      <c r="FXA104" s="1"/>
      <c r="FXB104" s="1"/>
      <c r="FXC104" s="1"/>
      <c r="FXD104" s="1"/>
      <c r="FXE104" s="1"/>
      <c r="FXF104" s="1"/>
      <c r="FXG104" s="1"/>
      <c r="FXH104" s="1"/>
      <c r="FXI104" s="1"/>
      <c r="FXJ104" s="1"/>
      <c r="FXK104" s="1"/>
      <c r="FXL104" s="1"/>
      <c r="FXM104" s="1"/>
      <c r="FXN104" s="1"/>
      <c r="FXO104" s="1"/>
      <c r="FXP104" s="1"/>
      <c r="FXQ104" s="1"/>
      <c r="FXR104" s="1"/>
      <c r="FXS104" s="1"/>
      <c r="FXT104" s="1"/>
      <c r="FXU104" s="1"/>
      <c r="FXV104" s="1"/>
      <c r="FXW104" s="1"/>
      <c r="FXX104" s="1"/>
      <c r="FXY104" s="1"/>
      <c r="FXZ104" s="1"/>
      <c r="FYA104" s="1"/>
      <c r="FYB104" s="1"/>
      <c r="FYC104" s="1"/>
      <c r="FYD104" s="1"/>
      <c r="FYE104" s="1"/>
      <c r="FYF104" s="1"/>
      <c r="FYG104" s="1"/>
      <c r="FYH104" s="1"/>
      <c r="FYI104" s="1"/>
      <c r="FYJ104" s="1"/>
      <c r="FYK104" s="1"/>
      <c r="FYL104" s="1"/>
      <c r="FYM104" s="1"/>
      <c r="FYN104" s="1"/>
      <c r="FYO104" s="1"/>
      <c r="FYP104" s="1"/>
      <c r="FYQ104" s="1"/>
      <c r="FYR104" s="1"/>
      <c r="FYS104" s="1"/>
      <c r="FYT104" s="1"/>
      <c r="FYU104" s="1"/>
      <c r="FYV104" s="1"/>
      <c r="FYW104" s="1"/>
      <c r="FYX104" s="1"/>
      <c r="FYY104" s="1"/>
      <c r="FYZ104" s="1"/>
      <c r="FZA104" s="1"/>
      <c r="FZB104" s="1"/>
      <c r="FZC104" s="1"/>
      <c r="FZD104" s="1"/>
      <c r="FZE104" s="1"/>
      <c r="FZF104" s="1"/>
      <c r="FZG104" s="1"/>
      <c r="FZH104" s="1"/>
      <c r="FZI104" s="1"/>
      <c r="FZJ104" s="1"/>
      <c r="FZK104" s="1"/>
      <c r="FZL104" s="1"/>
      <c r="FZM104" s="1"/>
      <c r="FZN104" s="1"/>
      <c r="FZO104" s="1"/>
      <c r="FZP104" s="1"/>
      <c r="FZQ104" s="1"/>
      <c r="FZR104" s="1"/>
      <c r="FZS104" s="1"/>
      <c r="FZT104" s="1"/>
      <c r="FZU104" s="1"/>
      <c r="FZV104" s="1"/>
      <c r="FZW104" s="1"/>
      <c r="FZX104" s="1"/>
      <c r="FZY104" s="1"/>
      <c r="FZZ104" s="1"/>
      <c r="GAA104" s="1"/>
      <c r="GAB104" s="1"/>
      <c r="GAC104" s="1"/>
      <c r="GAD104" s="1"/>
      <c r="GAE104" s="1"/>
      <c r="GAF104" s="1"/>
      <c r="GAG104" s="1"/>
      <c r="GAH104" s="1"/>
      <c r="GAI104" s="1"/>
      <c r="GAJ104" s="1"/>
      <c r="GAK104" s="1"/>
      <c r="GAL104" s="1"/>
      <c r="GAM104" s="1"/>
      <c r="GAN104" s="1"/>
      <c r="GAO104" s="1"/>
      <c r="GAP104" s="1"/>
      <c r="GAQ104" s="1"/>
      <c r="GAR104" s="1"/>
      <c r="GAS104" s="1"/>
      <c r="GAT104" s="1"/>
      <c r="GAU104" s="1"/>
      <c r="GAV104" s="1"/>
      <c r="GAW104" s="1"/>
      <c r="GAX104" s="1"/>
      <c r="GAY104" s="1"/>
      <c r="GAZ104" s="1"/>
      <c r="GBA104" s="1"/>
      <c r="GBB104" s="1"/>
      <c r="GBC104" s="1"/>
      <c r="GBD104" s="1"/>
      <c r="GBE104" s="1"/>
      <c r="GBF104" s="1"/>
      <c r="GBG104" s="1"/>
      <c r="GBH104" s="1"/>
      <c r="GBI104" s="1"/>
      <c r="GBJ104" s="1"/>
      <c r="GBK104" s="1"/>
      <c r="GBL104" s="1"/>
      <c r="GBM104" s="1"/>
      <c r="GBN104" s="1"/>
      <c r="GBO104" s="1"/>
      <c r="GBP104" s="1"/>
      <c r="GBQ104" s="1"/>
      <c r="GBR104" s="1"/>
      <c r="GBS104" s="1"/>
      <c r="GBT104" s="1"/>
      <c r="GBU104" s="1"/>
      <c r="GBV104" s="1"/>
      <c r="GBW104" s="1"/>
      <c r="GBX104" s="1"/>
      <c r="GBY104" s="1"/>
      <c r="GBZ104" s="1"/>
      <c r="GCA104" s="1"/>
      <c r="GCB104" s="1"/>
      <c r="GCC104" s="1"/>
      <c r="GCD104" s="1"/>
      <c r="GCE104" s="1"/>
      <c r="GCF104" s="1"/>
      <c r="GCG104" s="1"/>
      <c r="GCH104" s="1"/>
      <c r="GCI104" s="1"/>
      <c r="GCJ104" s="1"/>
      <c r="GCK104" s="1"/>
      <c r="GCL104" s="1"/>
      <c r="GCM104" s="1"/>
      <c r="GCN104" s="1"/>
      <c r="GCO104" s="1"/>
      <c r="GCP104" s="1"/>
      <c r="GCQ104" s="1"/>
      <c r="GCR104" s="1"/>
      <c r="GCS104" s="1"/>
      <c r="GCT104" s="1"/>
      <c r="GCU104" s="1"/>
      <c r="GCV104" s="1"/>
      <c r="GCW104" s="1"/>
      <c r="GCX104" s="1"/>
      <c r="GCY104" s="1"/>
      <c r="GCZ104" s="1"/>
      <c r="GDA104" s="1"/>
      <c r="GDB104" s="1"/>
      <c r="GDC104" s="1"/>
      <c r="GDD104" s="1"/>
      <c r="GDE104" s="1"/>
      <c r="GDF104" s="1"/>
      <c r="GDG104" s="1"/>
      <c r="GDH104" s="1"/>
      <c r="GDI104" s="1"/>
      <c r="GDJ104" s="1"/>
      <c r="GDK104" s="1"/>
      <c r="GDL104" s="1"/>
      <c r="GDM104" s="1"/>
      <c r="GDN104" s="1"/>
      <c r="GDO104" s="1"/>
      <c r="GDP104" s="1"/>
      <c r="GDQ104" s="1"/>
      <c r="GDR104" s="1"/>
      <c r="GDS104" s="1"/>
      <c r="GDT104" s="1"/>
      <c r="GDU104" s="1"/>
      <c r="GDV104" s="1"/>
      <c r="GDW104" s="1"/>
      <c r="GDX104" s="1"/>
      <c r="GDY104" s="1"/>
      <c r="GDZ104" s="1"/>
      <c r="GEA104" s="1"/>
      <c r="GEB104" s="1"/>
      <c r="GEC104" s="1"/>
      <c r="GED104" s="1"/>
      <c r="GEE104" s="1"/>
      <c r="GEF104" s="1"/>
      <c r="GEG104" s="1"/>
      <c r="GEH104" s="1"/>
      <c r="GEI104" s="1"/>
      <c r="GEJ104" s="1"/>
      <c r="GEK104" s="1"/>
      <c r="GEL104" s="1"/>
      <c r="GEM104" s="1"/>
      <c r="GEN104" s="1"/>
      <c r="GEO104" s="1"/>
      <c r="GEP104" s="1"/>
      <c r="GEQ104" s="1"/>
      <c r="GER104" s="1"/>
      <c r="GES104" s="1"/>
      <c r="GET104" s="1"/>
      <c r="GEU104" s="1"/>
      <c r="GEV104" s="1"/>
      <c r="GEW104" s="1"/>
      <c r="GEX104" s="1"/>
      <c r="GEY104" s="1"/>
      <c r="GEZ104" s="1"/>
      <c r="GFA104" s="1"/>
      <c r="GFB104" s="1"/>
      <c r="GFC104" s="1"/>
      <c r="GFD104" s="1"/>
      <c r="GFE104" s="1"/>
      <c r="GFF104" s="1"/>
      <c r="GFG104" s="1"/>
      <c r="GFH104" s="1"/>
      <c r="GFI104" s="1"/>
      <c r="GFJ104" s="1"/>
      <c r="GFK104" s="1"/>
      <c r="GFL104" s="1"/>
      <c r="GFM104" s="1"/>
      <c r="GFN104" s="1"/>
      <c r="GFO104" s="1"/>
      <c r="GFP104" s="1"/>
      <c r="GFQ104" s="1"/>
      <c r="GFR104" s="1"/>
      <c r="GFS104" s="1"/>
      <c r="GFT104" s="1"/>
      <c r="GFU104" s="1"/>
      <c r="GFV104" s="1"/>
      <c r="GFW104" s="1"/>
      <c r="GFX104" s="1"/>
      <c r="GFY104" s="1"/>
      <c r="GFZ104" s="1"/>
      <c r="GGA104" s="1"/>
      <c r="GGB104" s="1"/>
      <c r="GGC104" s="1"/>
      <c r="GGD104" s="1"/>
      <c r="GGE104" s="1"/>
      <c r="GGF104" s="1"/>
      <c r="GGG104" s="1"/>
      <c r="GGH104" s="1"/>
      <c r="GGI104" s="1"/>
      <c r="GGJ104" s="1"/>
      <c r="GGK104" s="1"/>
      <c r="GGL104" s="1"/>
      <c r="GGM104" s="1"/>
      <c r="GGN104" s="1"/>
      <c r="GGO104" s="1"/>
      <c r="GGP104" s="1"/>
      <c r="GGQ104" s="1"/>
      <c r="GGR104" s="1"/>
      <c r="GGS104" s="1"/>
      <c r="GGT104" s="1"/>
      <c r="GGU104" s="1"/>
      <c r="GGV104" s="1"/>
      <c r="GGW104" s="1"/>
      <c r="GGX104" s="1"/>
      <c r="GGY104" s="1"/>
      <c r="GGZ104" s="1"/>
      <c r="GHA104" s="1"/>
      <c r="GHB104" s="1"/>
      <c r="GHC104" s="1"/>
      <c r="GHD104" s="1"/>
      <c r="GHE104" s="1"/>
      <c r="GHF104" s="1"/>
      <c r="GHG104" s="1"/>
      <c r="GHH104" s="1"/>
      <c r="GHI104" s="1"/>
      <c r="GHJ104" s="1"/>
      <c r="GHK104" s="1"/>
      <c r="GHL104" s="1"/>
      <c r="GHM104" s="1"/>
      <c r="GHN104" s="1"/>
      <c r="GHO104" s="1"/>
      <c r="GHP104" s="1"/>
      <c r="GHQ104" s="1"/>
      <c r="GHR104" s="1"/>
      <c r="GHS104" s="1"/>
      <c r="GHT104" s="1"/>
      <c r="GHU104" s="1"/>
      <c r="GHV104" s="1"/>
      <c r="GHW104" s="1"/>
      <c r="GHX104" s="1"/>
      <c r="GHY104" s="1"/>
      <c r="GHZ104" s="1"/>
      <c r="GIA104" s="1"/>
      <c r="GIB104" s="1"/>
      <c r="GIC104" s="1"/>
      <c r="GID104" s="1"/>
      <c r="GIE104" s="1"/>
      <c r="GIF104" s="1"/>
      <c r="GIG104" s="1"/>
      <c r="GIH104" s="1"/>
      <c r="GII104" s="1"/>
      <c r="GIJ104" s="1"/>
      <c r="GIK104" s="1"/>
      <c r="GIL104" s="1"/>
      <c r="GIM104" s="1"/>
      <c r="GIN104" s="1"/>
      <c r="GIO104" s="1"/>
      <c r="GIP104" s="1"/>
      <c r="GIQ104" s="1"/>
      <c r="GIR104" s="1"/>
      <c r="GIS104" s="1"/>
      <c r="GIT104" s="1"/>
      <c r="GIU104" s="1"/>
      <c r="GIV104" s="1"/>
      <c r="GIW104" s="1"/>
      <c r="GIX104" s="1"/>
      <c r="GIY104" s="1"/>
      <c r="GIZ104" s="1"/>
      <c r="GJA104" s="1"/>
      <c r="GJB104" s="1"/>
      <c r="GJC104" s="1"/>
      <c r="GJD104" s="1"/>
      <c r="GJE104" s="1"/>
      <c r="GJF104" s="1"/>
      <c r="GJG104" s="1"/>
      <c r="GJH104" s="1"/>
      <c r="GJI104" s="1"/>
      <c r="GJJ104" s="1"/>
      <c r="GJK104" s="1"/>
      <c r="GJL104" s="1"/>
      <c r="GJM104" s="1"/>
      <c r="GJN104" s="1"/>
      <c r="GJO104" s="1"/>
      <c r="GJP104" s="1"/>
      <c r="GJQ104" s="1"/>
      <c r="GJR104" s="1"/>
      <c r="GJS104" s="1"/>
      <c r="GJT104" s="1"/>
      <c r="GJU104" s="1"/>
      <c r="GJV104" s="1"/>
      <c r="GJW104" s="1"/>
      <c r="GJX104" s="1"/>
      <c r="GJY104" s="1"/>
      <c r="GJZ104" s="1"/>
      <c r="GKA104" s="1"/>
      <c r="GKB104" s="1"/>
      <c r="GKC104" s="1"/>
      <c r="GKD104" s="1"/>
      <c r="GKE104" s="1"/>
      <c r="GKF104" s="1"/>
      <c r="GKG104" s="1"/>
      <c r="GKH104" s="1"/>
      <c r="GKI104" s="1"/>
      <c r="GKJ104" s="1"/>
      <c r="GKK104" s="1"/>
      <c r="GKL104" s="1"/>
      <c r="GKM104" s="1"/>
      <c r="GKN104" s="1"/>
      <c r="GKO104" s="1"/>
      <c r="GKP104" s="1"/>
      <c r="GKQ104" s="1"/>
      <c r="GKR104" s="1"/>
      <c r="GKS104" s="1"/>
      <c r="GKT104" s="1"/>
      <c r="GKU104" s="1"/>
      <c r="GKV104" s="1"/>
      <c r="GKW104" s="1"/>
      <c r="GKX104" s="1"/>
      <c r="GKY104" s="1"/>
      <c r="GKZ104" s="1"/>
      <c r="GLA104" s="1"/>
      <c r="GLB104" s="1"/>
      <c r="GLC104" s="1"/>
      <c r="GLD104" s="1"/>
      <c r="GLE104" s="1"/>
      <c r="GLF104" s="1"/>
      <c r="GLG104" s="1"/>
      <c r="GLH104" s="1"/>
      <c r="GLI104" s="1"/>
      <c r="GLJ104" s="1"/>
      <c r="GLK104" s="1"/>
      <c r="GLL104" s="1"/>
      <c r="GLM104" s="1"/>
      <c r="GLN104" s="1"/>
      <c r="GLO104" s="1"/>
      <c r="GLP104" s="1"/>
      <c r="GLQ104" s="1"/>
      <c r="GLR104" s="1"/>
      <c r="GLS104" s="1"/>
      <c r="GLT104" s="1"/>
      <c r="GLU104" s="1"/>
      <c r="GLV104" s="1"/>
      <c r="GLW104" s="1"/>
      <c r="GLX104" s="1"/>
      <c r="GLY104" s="1"/>
      <c r="GLZ104" s="1"/>
      <c r="GMA104" s="1"/>
      <c r="GMB104" s="1"/>
      <c r="GMC104" s="1"/>
      <c r="GMD104" s="1"/>
      <c r="GME104" s="1"/>
      <c r="GMF104" s="1"/>
      <c r="GMG104" s="1"/>
      <c r="GMH104" s="1"/>
      <c r="GMI104" s="1"/>
      <c r="GMJ104" s="1"/>
      <c r="GMK104" s="1"/>
      <c r="GML104" s="1"/>
      <c r="GMM104" s="1"/>
      <c r="GMN104" s="1"/>
      <c r="GMO104" s="1"/>
      <c r="GMP104" s="1"/>
      <c r="GMQ104" s="1"/>
      <c r="GMR104" s="1"/>
      <c r="GMS104" s="1"/>
      <c r="GMT104" s="1"/>
      <c r="GMU104" s="1"/>
      <c r="GMV104" s="1"/>
      <c r="GMW104" s="1"/>
      <c r="GMX104" s="1"/>
      <c r="GMY104" s="1"/>
      <c r="GMZ104" s="1"/>
      <c r="GNA104" s="1"/>
      <c r="GNB104" s="1"/>
      <c r="GNC104" s="1"/>
      <c r="GND104" s="1"/>
      <c r="GNE104" s="1"/>
      <c r="GNF104" s="1"/>
      <c r="GNG104" s="1"/>
      <c r="GNH104" s="1"/>
      <c r="GNI104" s="1"/>
      <c r="GNJ104" s="1"/>
      <c r="GNK104" s="1"/>
      <c r="GNL104" s="1"/>
      <c r="GNM104" s="1"/>
      <c r="GNN104" s="1"/>
      <c r="GNO104" s="1"/>
      <c r="GNP104" s="1"/>
      <c r="GNQ104" s="1"/>
      <c r="GNR104" s="1"/>
      <c r="GNS104" s="1"/>
      <c r="GNT104" s="1"/>
      <c r="GNU104" s="1"/>
      <c r="GNV104" s="1"/>
      <c r="GNW104" s="1"/>
      <c r="GNX104" s="1"/>
      <c r="GNY104" s="1"/>
      <c r="GNZ104" s="1"/>
      <c r="GOA104" s="1"/>
      <c r="GOB104" s="1"/>
      <c r="GOC104" s="1"/>
      <c r="GOD104" s="1"/>
      <c r="GOE104" s="1"/>
      <c r="GOF104" s="1"/>
      <c r="GOG104" s="1"/>
      <c r="GOH104" s="1"/>
      <c r="GOI104" s="1"/>
      <c r="GOJ104" s="1"/>
      <c r="GOK104" s="1"/>
      <c r="GOL104" s="1"/>
      <c r="GOM104" s="1"/>
      <c r="GON104" s="1"/>
      <c r="GOO104" s="1"/>
      <c r="GOP104" s="1"/>
      <c r="GOQ104" s="1"/>
      <c r="GOR104" s="1"/>
      <c r="GOS104" s="1"/>
      <c r="GOT104" s="1"/>
      <c r="GOU104" s="1"/>
      <c r="GOV104" s="1"/>
      <c r="GOW104" s="1"/>
      <c r="GOX104" s="1"/>
      <c r="GOY104" s="1"/>
      <c r="GOZ104" s="1"/>
      <c r="GPA104" s="1"/>
      <c r="GPB104" s="1"/>
      <c r="GPC104" s="1"/>
      <c r="GPD104" s="1"/>
      <c r="GPE104" s="1"/>
      <c r="GPF104" s="1"/>
      <c r="GPG104" s="1"/>
      <c r="GPH104" s="1"/>
      <c r="GPI104" s="1"/>
      <c r="GPJ104" s="1"/>
      <c r="GPK104" s="1"/>
      <c r="GPL104" s="1"/>
      <c r="GPM104" s="1"/>
      <c r="GPN104" s="1"/>
      <c r="GPO104" s="1"/>
      <c r="GPP104" s="1"/>
      <c r="GPQ104" s="1"/>
      <c r="GPR104" s="1"/>
      <c r="GPS104" s="1"/>
      <c r="GPT104" s="1"/>
      <c r="GPU104" s="1"/>
      <c r="GPV104" s="1"/>
      <c r="GPW104" s="1"/>
      <c r="GPX104" s="1"/>
      <c r="GPY104" s="1"/>
      <c r="GPZ104" s="1"/>
      <c r="GQA104" s="1"/>
      <c r="GQB104" s="1"/>
      <c r="GQC104" s="1"/>
      <c r="GQD104" s="1"/>
      <c r="GQE104" s="1"/>
      <c r="GQF104" s="1"/>
      <c r="GQG104" s="1"/>
      <c r="GQH104" s="1"/>
      <c r="GQI104" s="1"/>
      <c r="GQJ104" s="1"/>
      <c r="GQK104" s="1"/>
      <c r="GQL104" s="1"/>
      <c r="GQM104" s="1"/>
      <c r="GQN104" s="1"/>
      <c r="GQO104" s="1"/>
      <c r="GQP104" s="1"/>
      <c r="GQQ104" s="1"/>
      <c r="GQR104" s="1"/>
      <c r="GQS104" s="1"/>
      <c r="GQT104" s="1"/>
      <c r="GQU104" s="1"/>
      <c r="GQV104" s="1"/>
      <c r="GQW104" s="1"/>
      <c r="GQX104" s="1"/>
      <c r="GQY104" s="1"/>
      <c r="GQZ104" s="1"/>
      <c r="GRA104" s="1"/>
      <c r="GRB104" s="1"/>
      <c r="GRC104" s="1"/>
      <c r="GRD104" s="1"/>
      <c r="GRE104" s="1"/>
      <c r="GRF104" s="1"/>
      <c r="GRG104" s="1"/>
      <c r="GRH104" s="1"/>
      <c r="GRI104" s="1"/>
      <c r="GRJ104" s="1"/>
      <c r="GRK104" s="1"/>
      <c r="GRL104" s="1"/>
      <c r="GRM104" s="1"/>
      <c r="GRN104" s="1"/>
      <c r="GRO104" s="1"/>
      <c r="GRP104" s="1"/>
      <c r="GRQ104" s="1"/>
      <c r="GRR104" s="1"/>
      <c r="GRS104" s="1"/>
      <c r="GRT104" s="1"/>
      <c r="GRU104" s="1"/>
      <c r="GRV104" s="1"/>
      <c r="GRW104" s="1"/>
      <c r="GRX104" s="1"/>
      <c r="GRY104" s="1"/>
      <c r="GRZ104" s="1"/>
      <c r="GSA104" s="1"/>
      <c r="GSB104" s="1"/>
      <c r="GSC104" s="1"/>
      <c r="GSD104" s="1"/>
      <c r="GSE104" s="1"/>
      <c r="GSF104" s="1"/>
      <c r="GSG104" s="1"/>
      <c r="GSH104" s="1"/>
      <c r="GSI104" s="1"/>
      <c r="GSJ104" s="1"/>
      <c r="GSK104" s="1"/>
      <c r="GSL104" s="1"/>
      <c r="GSM104" s="1"/>
      <c r="GSN104" s="1"/>
      <c r="GSO104" s="1"/>
      <c r="GSP104" s="1"/>
      <c r="GSQ104" s="1"/>
      <c r="GSR104" s="1"/>
      <c r="GSS104" s="1"/>
      <c r="GST104" s="1"/>
      <c r="GSU104" s="1"/>
      <c r="GSV104" s="1"/>
      <c r="GSW104" s="1"/>
      <c r="GSX104" s="1"/>
      <c r="GSY104" s="1"/>
      <c r="GSZ104" s="1"/>
      <c r="GTA104" s="1"/>
      <c r="GTB104" s="1"/>
      <c r="GTC104" s="1"/>
      <c r="GTD104" s="1"/>
      <c r="GTE104" s="1"/>
      <c r="GTF104" s="1"/>
      <c r="GTG104" s="1"/>
      <c r="GTH104" s="1"/>
      <c r="GTI104" s="1"/>
      <c r="GTJ104" s="1"/>
      <c r="GTK104" s="1"/>
      <c r="GTL104" s="1"/>
      <c r="GTM104" s="1"/>
      <c r="GTN104" s="1"/>
      <c r="GTO104" s="1"/>
      <c r="GTP104" s="1"/>
      <c r="GTQ104" s="1"/>
      <c r="GTR104" s="1"/>
      <c r="GTS104" s="1"/>
      <c r="GTT104" s="1"/>
      <c r="GTU104" s="1"/>
      <c r="GTV104" s="1"/>
      <c r="GTW104" s="1"/>
      <c r="GTX104" s="1"/>
      <c r="GTY104" s="1"/>
      <c r="GTZ104" s="1"/>
      <c r="GUA104" s="1"/>
      <c r="GUB104" s="1"/>
      <c r="GUC104" s="1"/>
      <c r="GUD104" s="1"/>
      <c r="GUE104" s="1"/>
      <c r="GUF104" s="1"/>
      <c r="GUG104" s="1"/>
      <c r="GUH104" s="1"/>
      <c r="GUI104" s="1"/>
      <c r="GUJ104" s="1"/>
      <c r="GUK104" s="1"/>
      <c r="GUL104" s="1"/>
      <c r="GUM104" s="1"/>
      <c r="GUN104" s="1"/>
      <c r="GUO104" s="1"/>
      <c r="GUP104" s="1"/>
      <c r="GUQ104" s="1"/>
      <c r="GUR104" s="1"/>
      <c r="GUS104" s="1"/>
      <c r="GUT104" s="1"/>
      <c r="GUU104" s="1"/>
      <c r="GUV104" s="1"/>
      <c r="GUW104" s="1"/>
      <c r="GUX104" s="1"/>
      <c r="GUY104" s="1"/>
      <c r="GUZ104" s="1"/>
      <c r="GVA104" s="1"/>
      <c r="GVB104" s="1"/>
      <c r="GVC104" s="1"/>
      <c r="GVD104" s="1"/>
      <c r="GVE104" s="1"/>
      <c r="GVF104" s="1"/>
      <c r="GVG104" s="1"/>
      <c r="GVH104" s="1"/>
      <c r="GVI104" s="1"/>
      <c r="GVJ104" s="1"/>
      <c r="GVK104" s="1"/>
      <c r="GVL104" s="1"/>
      <c r="GVM104" s="1"/>
      <c r="GVN104" s="1"/>
      <c r="GVO104" s="1"/>
      <c r="GVP104" s="1"/>
      <c r="GVQ104" s="1"/>
      <c r="GVR104" s="1"/>
      <c r="GVS104" s="1"/>
      <c r="GVT104" s="1"/>
      <c r="GVU104" s="1"/>
      <c r="GVV104" s="1"/>
      <c r="GVW104" s="1"/>
      <c r="GVX104" s="1"/>
      <c r="GVY104" s="1"/>
      <c r="GVZ104" s="1"/>
      <c r="GWA104" s="1"/>
      <c r="GWB104" s="1"/>
      <c r="GWC104" s="1"/>
      <c r="GWD104" s="1"/>
      <c r="GWE104" s="1"/>
      <c r="GWF104" s="1"/>
      <c r="GWG104" s="1"/>
      <c r="GWH104" s="1"/>
      <c r="GWI104" s="1"/>
      <c r="GWJ104" s="1"/>
      <c r="GWK104" s="1"/>
      <c r="GWL104" s="1"/>
      <c r="GWM104" s="1"/>
      <c r="GWN104" s="1"/>
      <c r="GWO104" s="1"/>
      <c r="GWP104" s="1"/>
      <c r="GWQ104" s="1"/>
      <c r="GWR104" s="1"/>
      <c r="GWS104" s="1"/>
      <c r="GWT104" s="1"/>
      <c r="GWU104" s="1"/>
      <c r="GWV104" s="1"/>
      <c r="GWW104" s="1"/>
      <c r="GWX104" s="1"/>
      <c r="GWY104" s="1"/>
      <c r="GWZ104" s="1"/>
      <c r="GXA104" s="1"/>
      <c r="GXB104" s="1"/>
      <c r="GXC104" s="1"/>
      <c r="GXD104" s="1"/>
      <c r="GXE104" s="1"/>
      <c r="GXF104" s="1"/>
      <c r="GXG104" s="1"/>
      <c r="GXH104" s="1"/>
      <c r="GXI104" s="1"/>
      <c r="GXJ104" s="1"/>
      <c r="GXK104" s="1"/>
      <c r="GXL104" s="1"/>
      <c r="GXM104" s="1"/>
      <c r="GXN104" s="1"/>
      <c r="GXO104" s="1"/>
      <c r="GXP104" s="1"/>
      <c r="GXQ104" s="1"/>
      <c r="GXR104" s="1"/>
      <c r="GXS104" s="1"/>
      <c r="GXT104" s="1"/>
      <c r="GXU104" s="1"/>
      <c r="GXV104" s="1"/>
      <c r="GXW104" s="1"/>
      <c r="GXX104" s="1"/>
      <c r="GXY104" s="1"/>
      <c r="GXZ104" s="1"/>
      <c r="GYA104" s="1"/>
      <c r="GYB104" s="1"/>
      <c r="GYC104" s="1"/>
      <c r="GYD104" s="1"/>
      <c r="GYE104" s="1"/>
      <c r="GYF104" s="1"/>
      <c r="GYG104" s="1"/>
      <c r="GYH104" s="1"/>
      <c r="GYI104" s="1"/>
      <c r="GYJ104" s="1"/>
      <c r="GYK104" s="1"/>
      <c r="GYL104" s="1"/>
      <c r="GYM104" s="1"/>
      <c r="GYN104" s="1"/>
      <c r="GYO104" s="1"/>
      <c r="GYP104" s="1"/>
      <c r="GYQ104" s="1"/>
      <c r="GYR104" s="1"/>
      <c r="GYS104" s="1"/>
      <c r="GYT104" s="1"/>
      <c r="GYU104" s="1"/>
      <c r="GYV104" s="1"/>
      <c r="GYW104" s="1"/>
      <c r="GYX104" s="1"/>
      <c r="GYY104" s="1"/>
      <c r="GYZ104" s="1"/>
      <c r="GZA104" s="1"/>
      <c r="GZB104" s="1"/>
      <c r="GZC104" s="1"/>
      <c r="GZD104" s="1"/>
      <c r="GZE104" s="1"/>
      <c r="GZF104" s="1"/>
      <c r="GZG104" s="1"/>
      <c r="GZH104" s="1"/>
      <c r="GZI104" s="1"/>
      <c r="GZJ104" s="1"/>
      <c r="GZK104" s="1"/>
      <c r="GZL104" s="1"/>
      <c r="GZM104" s="1"/>
      <c r="GZN104" s="1"/>
      <c r="GZO104" s="1"/>
      <c r="GZP104" s="1"/>
      <c r="GZQ104" s="1"/>
      <c r="GZR104" s="1"/>
      <c r="GZS104" s="1"/>
      <c r="GZT104" s="1"/>
      <c r="GZU104" s="1"/>
      <c r="GZV104" s="1"/>
      <c r="GZW104" s="1"/>
      <c r="GZX104" s="1"/>
      <c r="GZY104" s="1"/>
      <c r="GZZ104" s="1"/>
      <c r="HAA104" s="1"/>
      <c r="HAB104" s="1"/>
      <c r="HAC104" s="1"/>
      <c r="HAD104" s="1"/>
      <c r="HAE104" s="1"/>
      <c r="HAF104" s="1"/>
      <c r="HAG104" s="1"/>
      <c r="HAH104" s="1"/>
      <c r="HAI104" s="1"/>
      <c r="HAJ104" s="1"/>
      <c r="HAK104" s="1"/>
      <c r="HAL104" s="1"/>
      <c r="HAM104" s="1"/>
      <c r="HAN104" s="1"/>
      <c r="HAO104" s="1"/>
      <c r="HAP104" s="1"/>
      <c r="HAQ104" s="1"/>
      <c r="HAR104" s="1"/>
      <c r="HAS104" s="1"/>
      <c r="HAT104" s="1"/>
      <c r="HAU104" s="1"/>
      <c r="HAV104" s="1"/>
      <c r="HAW104" s="1"/>
      <c r="HAX104" s="1"/>
      <c r="HAY104" s="1"/>
      <c r="HAZ104" s="1"/>
      <c r="HBA104" s="1"/>
      <c r="HBB104" s="1"/>
      <c r="HBC104" s="1"/>
      <c r="HBD104" s="1"/>
      <c r="HBE104" s="1"/>
      <c r="HBF104" s="1"/>
      <c r="HBG104" s="1"/>
      <c r="HBH104" s="1"/>
      <c r="HBI104" s="1"/>
      <c r="HBJ104" s="1"/>
      <c r="HBK104" s="1"/>
      <c r="HBL104" s="1"/>
      <c r="HBM104" s="1"/>
      <c r="HBN104" s="1"/>
      <c r="HBO104" s="1"/>
      <c r="HBP104" s="1"/>
      <c r="HBQ104" s="1"/>
      <c r="HBR104" s="1"/>
      <c r="HBS104" s="1"/>
      <c r="HBT104" s="1"/>
      <c r="HBU104" s="1"/>
      <c r="HBV104" s="1"/>
      <c r="HBW104" s="1"/>
      <c r="HBX104" s="1"/>
      <c r="HBY104" s="1"/>
      <c r="HBZ104" s="1"/>
      <c r="HCA104" s="1"/>
      <c r="HCB104" s="1"/>
      <c r="HCC104" s="1"/>
      <c r="HCD104" s="1"/>
      <c r="HCE104" s="1"/>
      <c r="HCF104" s="1"/>
      <c r="HCG104" s="1"/>
      <c r="HCH104" s="1"/>
      <c r="HCI104" s="1"/>
      <c r="HCJ104" s="1"/>
      <c r="HCK104" s="1"/>
      <c r="HCL104" s="1"/>
      <c r="HCM104" s="1"/>
      <c r="HCN104" s="1"/>
      <c r="HCO104" s="1"/>
      <c r="HCP104" s="1"/>
      <c r="HCQ104" s="1"/>
      <c r="HCR104" s="1"/>
      <c r="HCS104" s="1"/>
      <c r="HCT104" s="1"/>
      <c r="HCU104" s="1"/>
      <c r="HCV104" s="1"/>
      <c r="HCW104" s="1"/>
      <c r="HCX104" s="1"/>
      <c r="HCY104" s="1"/>
      <c r="HCZ104" s="1"/>
      <c r="HDA104" s="1"/>
      <c r="HDB104" s="1"/>
      <c r="HDC104" s="1"/>
      <c r="HDD104" s="1"/>
      <c r="HDE104" s="1"/>
      <c r="HDF104" s="1"/>
      <c r="HDG104" s="1"/>
      <c r="HDH104" s="1"/>
      <c r="HDI104" s="1"/>
      <c r="HDJ104" s="1"/>
      <c r="HDK104" s="1"/>
      <c r="HDL104" s="1"/>
      <c r="HDM104" s="1"/>
      <c r="HDN104" s="1"/>
      <c r="HDO104" s="1"/>
      <c r="HDP104" s="1"/>
      <c r="HDQ104" s="1"/>
      <c r="HDR104" s="1"/>
      <c r="HDS104" s="1"/>
      <c r="HDT104" s="1"/>
      <c r="HDU104" s="1"/>
      <c r="HDV104" s="1"/>
      <c r="HDW104" s="1"/>
      <c r="HDX104" s="1"/>
      <c r="HDY104" s="1"/>
      <c r="HDZ104" s="1"/>
      <c r="HEA104" s="1"/>
      <c r="HEB104" s="1"/>
      <c r="HEC104" s="1"/>
      <c r="HED104" s="1"/>
      <c r="HEE104" s="1"/>
      <c r="HEF104" s="1"/>
      <c r="HEG104" s="1"/>
      <c r="HEH104" s="1"/>
      <c r="HEI104" s="1"/>
      <c r="HEJ104" s="1"/>
      <c r="HEK104" s="1"/>
      <c r="HEL104" s="1"/>
      <c r="HEM104" s="1"/>
      <c r="HEN104" s="1"/>
      <c r="HEO104" s="1"/>
      <c r="HEP104" s="1"/>
      <c r="HEQ104" s="1"/>
      <c r="HER104" s="1"/>
      <c r="HES104" s="1"/>
      <c r="HET104" s="1"/>
      <c r="HEU104" s="1"/>
      <c r="HEV104" s="1"/>
      <c r="HEW104" s="1"/>
      <c r="HEX104" s="1"/>
      <c r="HEY104" s="1"/>
      <c r="HEZ104" s="1"/>
      <c r="HFA104" s="1"/>
      <c r="HFB104" s="1"/>
      <c r="HFC104" s="1"/>
      <c r="HFD104" s="1"/>
      <c r="HFE104" s="1"/>
      <c r="HFF104" s="1"/>
      <c r="HFG104" s="1"/>
      <c r="HFH104" s="1"/>
      <c r="HFI104" s="1"/>
      <c r="HFJ104" s="1"/>
      <c r="HFK104" s="1"/>
      <c r="HFL104" s="1"/>
      <c r="HFM104" s="1"/>
      <c r="HFN104" s="1"/>
      <c r="HFO104" s="1"/>
      <c r="HFP104" s="1"/>
      <c r="HFQ104" s="1"/>
      <c r="HFR104" s="1"/>
      <c r="HFS104" s="1"/>
      <c r="HFT104" s="1"/>
      <c r="HFU104" s="1"/>
      <c r="HFV104" s="1"/>
      <c r="HFW104" s="1"/>
      <c r="HFX104" s="1"/>
      <c r="HFY104" s="1"/>
      <c r="HFZ104" s="1"/>
      <c r="HGA104" s="1"/>
      <c r="HGB104" s="1"/>
      <c r="HGC104" s="1"/>
      <c r="HGD104" s="1"/>
      <c r="HGE104" s="1"/>
      <c r="HGF104" s="1"/>
      <c r="HGG104" s="1"/>
      <c r="HGH104" s="1"/>
      <c r="HGI104" s="1"/>
      <c r="HGJ104" s="1"/>
      <c r="HGK104" s="1"/>
      <c r="HGL104" s="1"/>
      <c r="HGM104" s="1"/>
      <c r="HGN104" s="1"/>
      <c r="HGO104" s="1"/>
      <c r="HGP104" s="1"/>
      <c r="HGQ104" s="1"/>
      <c r="HGR104" s="1"/>
      <c r="HGS104" s="1"/>
      <c r="HGT104" s="1"/>
      <c r="HGU104" s="1"/>
      <c r="HGV104" s="1"/>
      <c r="HGW104" s="1"/>
      <c r="HGX104" s="1"/>
      <c r="HGY104" s="1"/>
      <c r="HGZ104" s="1"/>
      <c r="HHA104" s="1"/>
      <c r="HHB104" s="1"/>
      <c r="HHC104" s="1"/>
      <c r="HHD104" s="1"/>
      <c r="HHE104" s="1"/>
      <c r="HHF104" s="1"/>
      <c r="HHG104" s="1"/>
      <c r="HHH104" s="1"/>
      <c r="HHI104" s="1"/>
      <c r="HHJ104" s="1"/>
      <c r="HHK104" s="1"/>
      <c r="HHL104" s="1"/>
      <c r="HHM104" s="1"/>
      <c r="HHN104" s="1"/>
      <c r="HHO104" s="1"/>
      <c r="HHP104" s="1"/>
      <c r="HHQ104" s="1"/>
      <c r="HHR104" s="1"/>
      <c r="HHS104" s="1"/>
      <c r="HHT104" s="1"/>
      <c r="HHU104" s="1"/>
      <c r="HHV104" s="1"/>
      <c r="HHW104" s="1"/>
      <c r="HHX104" s="1"/>
      <c r="HHY104" s="1"/>
      <c r="HHZ104" s="1"/>
      <c r="HIA104" s="1"/>
      <c r="HIB104" s="1"/>
      <c r="HIC104" s="1"/>
      <c r="HID104" s="1"/>
      <c r="HIE104" s="1"/>
      <c r="HIF104" s="1"/>
      <c r="HIG104" s="1"/>
      <c r="HIH104" s="1"/>
      <c r="HII104" s="1"/>
      <c r="HIJ104" s="1"/>
      <c r="HIK104" s="1"/>
      <c r="HIL104" s="1"/>
      <c r="HIM104" s="1"/>
      <c r="HIN104" s="1"/>
      <c r="HIO104" s="1"/>
      <c r="HIP104" s="1"/>
      <c r="HIQ104" s="1"/>
      <c r="HIR104" s="1"/>
      <c r="HIS104" s="1"/>
      <c r="HIT104" s="1"/>
      <c r="HIU104" s="1"/>
      <c r="HIV104" s="1"/>
      <c r="HIW104" s="1"/>
      <c r="HIX104" s="1"/>
      <c r="HIY104" s="1"/>
      <c r="HIZ104" s="1"/>
      <c r="HJA104" s="1"/>
      <c r="HJB104" s="1"/>
      <c r="HJC104" s="1"/>
      <c r="HJD104" s="1"/>
      <c r="HJE104" s="1"/>
      <c r="HJF104" s="1"/>
      <c r="HJG104" s="1"/>
      <c r="HJH104" s="1"/>
      <c r="HJI104" s="1"/>
      <c r="HJJ104" s="1"/>
      <c r="HJK104" s="1"/>
      <c r="HJL104" s="1"/>
      <c r="HJM104" s="1"/>
      <c r="HJN104" s="1"/>
      <c r="HJO104" s="1"/>
      <c r="HJP104" s="1"/>
      <c r="HJQ104" s="1"/>
      <c r="HJR104" s="1"/>
      <c r="HJS104" s="1"/>
      <c r="HJT104" s="1"/>
      <c r="HJU104" s="1"/>
      <c r="HJV104" s="1"/>
      <c r="HJW104" s="1"/>
      <c r="HJX104" s="1"/>
      <c r="HJY104" s="1"/>
      <c r="HJZ104" s="1"/>
      <c r="HKA104" s="1"/>
      <c r="HKB104" s="1"/>
      <c r="HKC104" s="1"/>
      <c r="HKD104" s="1"/>
      <c r="HKE104" s="1"/>
      <c r="HKF104" s="1"/>
      <c r="HKG104" s="1"/>
      <c r="HKH104" s="1"/>
      <c r="HKI104" s="1"/>
      <c r="HKJ104" s="1"/>
      <c r="HKK104" s="1"/>
      <c r="HKL104" s="1"/>
      <c r="HKM104" s="1"/>
      <c r="HKN104" s="1"/>
      <c r="HKO104" s="1"/>
      <c r="HKP104" s="1"/>
      <c r="HKQ104" s="1"/>
      <c r="HKR104" s="1"/>
      <c r="HKS104" s="1"/>
      <c r="HKT104" s="1"/>
      <c r="HKU104" s="1"/>
      <c r="HKV104" s="1"/>
      <c r="HKW104" s="1"/>
      <c r="HKX104" s="1"/>
      <c r="HKY104" s="1"/>
      <c r="HKZ104" s="1"/>
      <c r="HLA104" s="1"/>
      <c r="HLB104" s="1"/>
      <c r="HLC104" s="1"/>
      <c r="HLD104" s="1"/>
      <c r="HLE104" s="1"/>
      <c r="HLF104" s="1"/>
      <c r="HLG104" s="1"/>
      <c r="HLH104" s="1"/>
      <c r="HLI104" s="1"/>
      <c r="HLJ104" s="1"/>
      <c r="HLK104" s="1"/>
      <c r="HLL104" s="1"/>
      <c r="HLM104" s="1"/>
      <c r="HLN104" s="1"/>
      <c r="HLO104" s="1"/>
      <c r="HLP104" s="1"/>
      <c r="HLQ104" s="1"/>
      <c r="HLR104" s="1"/>
      <c r="HLS104" s="1"/>
      <c r="HLT104" s="1"/>
      <c r="HLU104" s="1"/>
      <c r="HLV104" s="1"/>
      <c r="HLW104" s="1"/>
      <c r="HLX104" s="1"/>
      <c r="HLY104" s="1"/>
      <c r="HLZ104" s="1"/>
      <c r="HMA104" s="1"/>
      <c r="HMB104" s="1"/>
      <c r="HMC104" s="1"/>
      <c r="HMD104" s="1"/>
      <c r="HME104" s="1"/>
      <c r="HMF104" s="1"/>
      <c r="HMG104" s="1"/>
      <c r="HMH104" s="1"/>
      <c r="HMI104" s="1"/>
      <c r="HMJ104" s="1"/>
      <c r="HMK104" s="1"/>
      <c r="HML104" s="1"/>
      <c r="HMM104" s="1"/>
      <c r="HMN104" s="1"/>
      <c r="HMO104" s="1"/>
      <c r="HMP104" s="1"/>
      <c r="HMQ104" s="1"/>
      <c r="HMR104" s="1"/>
      <c r="HMS104" s="1"/>
      <c r="HMT104" s="1"/>
      <c r="HMU104" s="1"/>
      <c r="HMV104" s="1"/>
      <c r="HMW104" s="1"/>
      <c r="HMX104" s="1"/>
      <c r="HMY104" s="1"/>
      <c r="HMZ104" s="1"/>
      <c r="HNA104" s="1"/>
      <c r="HNB104" s="1"/>
      <c r="HNC104" s="1"/>
      <c r="HND104" s="1"/>
      <c r="HNE104" s="1"/>
      <c r="HNF104" s="1"/>
      <c r="HNG104" s="1"/>
      <c r="HNH104" s="1"/>
      <c r="HNI104" s="1"/>
      <c r="HNJ104" s="1"/>
      <c r="HNK104" s="1"/>
      <c r="HNL104" s="1"/>
      <c r="HNM104" s="1"/>
      <c r="HNN104" s="1"/>
      <c r="HNO104" s="1"/>
      <c r="HNP104" s="1"/>
      <c r="HNQ104" s="1"/>
      <c r="HNR104" s="1"/>
      <c r="HNS104" s="1"/>
      <c r="HNT104" s="1"/>
      <c r="HNU104" s="1"/>
      <c r="HNV104" s="1"/>
      <c r="HNW104" s="1"/>
      <c r="HNX104" s="1"/>
      <c r="HNY104" s="1"/>
      <c r="HNZ104" s="1"/>
      <c r="HOA104" s="1"/>
      <c r="HOB104" s="1"/>
      <c r="HOC104" s="1"/>
      <c r="HOD104" s="1"/>
      <c r="HOE104" s="1"/>
      <c r="HOF104" s="1"/>
      <c r="HOG104" s="1"/>
      <c r="HOH104" s="1"/>
      <c r="HOI104" s="1"/>
      <c r="HOJ104" s="1"/>
      <c r="HOK104" s="1"/>
      <c r="HOL104" s="1"/>
      <c r="HOM104" s="1"/>
      <c r="HON104" s="1"/>
      <c r="HOO104" s="1"/>
      <c r="HOP104" s="1"/>
      <c r="HOQ104" s="1"/>
      <c r="HOR104" s="1"/>
      <c r="HOS104" s="1"/>
      <c r="HOT104" s="1"/>
      <c r="HOU104" s="1"/>
      <c r="HOV104" s="1"/>
      <c r="HOW104" s="1"/>
      <c r="HOX104" s="1"/>
      <c r="HOY104" s="1"/>
      <c r="HOZ104" s="1"/>
      <c r="HPA104" s="1"/>
      <c r="HPB104" s="1"/>
      <c r="HPC104" s="1"/>
      <c r="HPD104" s="1"/>
      <c r="HPE104" s="1"/>
      <c r="HPF104" s="1"/>
      <c r="HPG104" s="1"/>
      <c r="HPH104" s="1"/>
      <c r="HPI104" s="1"/>
      <c r="HPJ104" s="1"/>
      <c r="HPK104" s="1"/>
      <c r="HPL104" s="1"/>
      <c r="HPM104" s="1"/>
      <c r="HPN104" s="1"/>
      <c r="HPO104" s="1"/>
      <c r="HPP104" s="1"/>
      <c r="HPQ104" s="1"/>
      <c r="HPR104" s="1"/>
      <c r="HPS104" s="1"/>
      <c r="HPT104" s="1"/>
      <c r="HPU104" s="1"/>
      <c r="HPV104" s="1"/>
      <c r="HPW104" s="1"/>
      <c r="HPX104" s="1"/>
      <c r="HPY104" s="1"/>
      <c r="HPZ104" s="1"/>
      <c r="HQA104" s="1"/>
      <c r="HQB104" s="1"/>
      <c r="HQC104" s="1"/>
      <c r="HQD104" s="1"/>
      <c r="HQE104" s="1"/>
      <c r="HQF104" s="1"/>
      <c r="HQG104" s="1"/>
      <c r="HQH104" s="1"/>
      <c r="HQI104" s="1"/>
      <c r="HQJ104" s="1"/>
      <c r="HQK104" s="1"/>
      <c r="HQL104" s="1"/>
      <c r="HQM104" s="1"/>
      <c r="HQN104" s="1"/>
      <c r="HQO104" s="1"/>
      <c r="HQP104" s="1"/>
      <c r="HQQ104" s="1"/>
      <c r="HQR104" s="1"/>
      <c r="HQS104" s="1"/>
      <c r="HQT104" s="1"/>
      <c r="HQU104" s="1"/>
      <c r="HQV104" s="1"/>
      <c r="HQW104" s="1"/>
      <c r="HQX104" s="1"/>
      <c r="HQY104" s="1"/>
      <c r="HQZ104" s="1"/>
      <c r="HRA104" s="1"/>
      <c r="HRB104" s="1"/>
      <c r="HRC104" s="1"/>
      <c r="HRD104" s="1"/>
      <c r="HRE104" s="1"/>
      <c r="HRF104" s="1"/>
      <c r="HRG104" s="1"/>
      <c r="HRH104" s="1"/>
      <c r="HRI104" s="1"/>
      <c r="HRJ104" s="1"/>
      <c r="HRK104" s="1"/>
      <c r="HRL104" s="1"/>
      <c r="HRM104" s="1"/>
      <c r="HRN104" s="1"/>
      <c r="HRO104" s="1"/>
      <c r="HRP104" s="1"/>
      <c r="HRQ104" s="1"/>
      <c r="HRR104" s="1"/>
      <c r="HRS104" s="1"/>
      <c r="HRT104" s="1"/>
      <c r="HRU104" s="1"/>
      <c r="HRV104" s="1"/>
      <c r="HRW104" s="1"/>
      <c r="HRX104" s="1"/>
      <c r="HRY104" s="1"/>
      <c r="HRZ104" s="1"/>
      <c r="HSA104" s="1"/>
      <c r="HSB104" s="1"/>
      <c r="HSC104" s="1"/>
      <c r="HSD104" s="1"/>
      <c r="HSE104" s="1"/>
      <c r="HSF104" s="1"/>
      <c r="HSG104" s="1"/>
      <c r="HSH104" s="1"/>
      <c r="HSI104" s="1"/>
      <c r="HSJ104" s="1"/>
      <c r="HSK104" s="1"/>
      <c r="HSL104" s="1"/>
      <c r="HSM104" s="1"/>
      <c r="HSN104" s="1"/>
      <c r="HSO104" s="1"/>
      <c r="HSP104" s="1"/>
      <c r="HSQ104" s="1"/>
      <c r="HSR104" s="1"/>
      <c r="HSS104" s="1"/>
      <c r="HST104" s="1"/>
      <c r="HSU104" s="1"/>
      <c r="HSV104" s="1"/>
      <c r="HSW104" s="1"/>
      <c r="HSX104" s="1"/>
      <c r="HSY104" s="1"/>
      <c r="HSZ104" s="1"/>
      <c r="HTA104" s="1"/>
      <c r="HTB104" s="1"/>
      <c r="HTC104" s="1"/>
      <c r="HTD104" s="1"/>
      <c r="HTE104" s="1"/>
      <c r="HTF104" s="1"/>
      <c r="HTG104" s="1"/>
      <c r="HTH104" s="1"/>
      <c r="HTI104" s="1"/>
      <c r="HTJ104" s="1"/>
      <c r="HTK104" s="1"/>
      <c r="HTL104" s="1"/>
      <c r="HTM104" s="1"/>
      <c r="HTN104" s="1"/>
      <c r="HTO104" s="1"/>
      <c r="HTP104" s="1"/>
      <c r="HTQ104" s="1"/>
      <c r="HTR104" s="1"/>
      <c r="HTS104" s="1"/>
      <c r="HTT104" s="1"/>
      <c r="HTU104" s="1"/>
      <c r="HTV104" s="1"/>
      <c r="HTW104" s="1"/>
      <c r="HTX104" s="1"/>
      <c r="HTY104" s="1"/>
      <c r="HTZ104" s="1"/>
      <c r="HUA104" s="1"/>
      <c r="HUB104" s="1"/>
      <c r="HUC104" s="1"/>
      <c r="HUD104" s="1"/>
      <c r="HUE104" s="1"/>
      <c r="HUF104" s="1"/>
      <c r="HUG104" s="1"/>
      <c r="HUH104" s="1"/>
      <c r="HUI104" s="1"/>
      <c r="HUJ104" s="1"/>
      <c r="HUK104" s="1"/>
      <c r="HUL104" s="1"/>
      <c r="HUM104" s="1"/>
      <c r="HUN104" s="1"/>
      <c r="HUO104" s="1"/>
      <c r="HUP104" s="1"/>
      <c r="HUQ104" s="1"/>
      <c r="HUR104" s="1"/>
      <c r="HUS104" s="1"/>
      <c r="HUT104" s="1"/>
      <c r="HUU104" s="1"/>
      <c r="HUV104" s="1"/>
      <c r="HUW104" s="1"/>
      <c r="HUX104" s="1"/>
      <c r="HUY104" s="1"/>
      <c r="HUZ104" s="1"/>
      <c r="HVA104" s="1"/>
      <c r="HVB104" s="1"/>
      <c r="HVC104" s="1"/>
      <c r="HVD104" s="1"/>
      <c r="HVE104" s="1"/>
      <c r="HVF104" s="1"/>
      <c r="HVG104" s="1"/>
      <c r="HVH104" s="1"/>
      <c r="HVI104" s="1"/>
      <c r="HVJ104" s="1"/>
      <c r="HVK104" s="1"/>
      <c r="HVL104" s="1"/>
      <c r="HVM104" s="1"/>
      <c r="HVN104" s="1"/>
      <c r="HVO104" s="1"/>
      <c r="HVP104" s="1"/>
      <c r="HVQ104" s="1"/>
      <c r="HVR104" s="1"/>
      <c r="HVS104" s="1"/>
      <c r="HVT104" s="1"/>
      <c r="HVU104" s="1"/>
      <c r="HVV104" s="1"/>
      <c r="HVW104" s="1"/>
      <c r="HVX104" s="1"/>
      <c r="HVY104" s="1"/>
      <c r="HVZ104" s="1"/>
      <c r="HWA104" s="1"/>
      <c r="HWB104" s="1"/>
      <c r="HWC104" s="1"/>
      <c r="HWD104" s="1"/>
      <c r="HWE104" s="1"/>
      <c r="HWF104" s="1"/>
      <c r="HWG104" s="1"/>
      <c r="HWH104" s="1"/>
      <c r="HWI104" s="1"/>
      <c r="HWJ104" s="1"/>
      <c r="HWK104" s="1"/>
      <c r="HWL104" s="1"/>
      <c r="HWM104" s="1"/>
      <c r="HWN104" s="1"/>
      <c r="HWO104" s="1"/>
      <c r="HWP104" s="1"/>
      <c r="HWQ104" s="1"/>
      <c r="HWR104" s="1"/>
      <c r="HWS104" s="1"/>
      <c r="HWT104" s="1"/>
      <c r="HWU104" s="1"/>
      <c r="HWV104" s="1"/>
      <c r="HWW104" s="1"/>
      <c r="HWX104" s="1"/>
      <c r="HWY104" s="1"/>
      <c r="HWZ104" s="1"/>
      <c r="HXA104" s="1"/>
      <c r="HXB104" s="1"/>
      <c r="HXC104" s="1"/>
      <c r="HXD104" s="1"/>
      <c r="HXE104" s="1"/>
      <c r="HXF104" s="1"/>
      <c r="HXG104" s="1"/>
      <c r="HXH104" s="1"/>
      <c r="HXI104" s="1"/>
      <c r="HXJ104" s="1"/>
      <c r="HXK104" s="1"/>
      <c r="HXL104" s="1"/>
      <c r="HXM104" s="1"/>
      <c r="HXN104" s="1"/>
      <c r="HXO104" s="1"/>
      <c r="HXP104" s="1"/>
      <c r="HXQ104" s="1"/>
      <c r="HXR104" s="1"/>
      <c r="HXS104" s="1"/>
      <c r="HXT104" s="1"/>
      <c r="HXU104" s="1"/>
      <c r="HXV104" s="1"/>
      <c r="HXW104" s="1"/>
      <c r="HXX104" s="1"/>
      <c r="HXY104" s="1"/>
      <c r="HXZ104" s="1"/>
      <c r="HYA104" s="1"/>
      <c r="HYB104" s="1"/>
      <c r="HYC104" s="1"/>
      <c r="HYD104" s="1"/>
      <c r="HYE104" s="1"/>
      <c r="HYF104" s="1"/>
      <c r="HYG104" s="1"/>
      <c r="HYH104" s="1"/>
      <c r="HYI104" s="1"/>
      <c r="HYJ104" s="1"/>
      <c r="HYK104" s="1"/>
      <c r="HYL104" s="1"/>
      <c r="HYM104" s="1"/>
      <c r="HYN104" s="1"/>
      <c r="HYO104" s="1"/>
      <c r="HYP104" s="1"/>
      <c r="HYQ104" s="1"/>
      <c r="HYR104" s="1"/>
      <c r="HYS104" s="1"/>
      <c r="HYT104" s="1"/>
      <c r="HYU104" s="1"/>
      <c r="HYV104" s="1"/>
      <c r="HYW104" s="1"/>
      <c r="HYX104" s="1"/>
      <c r="HYY104" s="1"/>
      <c r="HYZ104" s="1"/>
      <c r="HZA104" s="1"/>
      <c r="HZB104" s="1"/>
      <c r="HZC104" s="1"/>
      <c r="HZD104" s="1"/>
      <c r="HZE104" s="1"/>
      <c r="HZF104" s="1"/>
      <c r="HZG104" s="1"/>
      <c r="HZH104" s="1"/>
      <c r="HZI104" s="1"/>
      <c r="HZJ104" s="1"/>
      <c r="HZK104" s="1"/>
      <c r="HZL104" s="1"/>
      <c r="HZM104" s="1"/>
      <c r="HZN104" s="1"/>
      <c r="HZO104" s="1"/>
      <c r="HZP104" s="1"/>
      <c r="HZQ104" s="1"/>
      <c r="HZR104" s="1"/>
      <c r="HZS104" s="1"/>
      <c r="HZT104" s="1"/>
      <c r="HZU104" s="1"/>
      <c r="HZV104" s="1"/>
      <c r="HZW104" s="1"/>
      <c r="HZX104" s="1"/>
      <c r="HZY104" s="1"/>
      <c r="HZZ104" s="1"/>
      <c r="IAA104" s="1"/>
      <c r="IAB104" s="1"/>
      <c r="IAC104" s="1"/>
      <c r="IAD104" s="1"/>
      <c r="IAE104" s="1"/>
      <c r="IAF104" s="1"/>
      <c r="IAG104" s="1"/>
      <c r="IAH104" s="1"/>
      <c r="IAI104" s="1"/>
      <c r="IAJ104" s="1"/>
      <c r="IAK104" s="1"/>
      <c r="IAL104" s="1"/>
      <c r="IAM104" s="1"/>
      <c r="IAN104" s="1"/>
      <c r="IAO104" s="1"/>
      <c r="IAP104" s="1"/>
      <c r="IAQ104" s="1"/>
      <c r="IAR104" s="1"/>
      <c r="IAS104" s="1"/>
      <c r="IAT104" s="1"/>
      <c r="IAU104" s="1"/>
      <c r="IAV104" s="1"/>
      <c r="IAW104" s="1"/>
      <c r="IAX104" s="1"/>
      <c r="IAY104" s="1"/>
      <c r="IAZ104" s="1"/>
      <c r="IBA104" s="1"/>
      <c r="IBB104" s="1"/>
      <c r="IBC104" s="1"/>
      <c r="IBD104" s="1"/>
      <c r="IBE104" s="1"/>
      <c r="IBF104" s="1"/>
      <c r="IBG104" s="1"/>
      <c r="IBH104" s="1"/>
      <c r="IBI104" s="1"/>
      <c r="IBJ104" s="1"/>
      <c r="IBK104" s="1"/>
      <c r="IBL104" s="1"/>
      <c r="IBM104" s="1"/>
      <c r="IBN104" s="1"/>
      <c r="IBO104" s="1"/>
      <c r="IBP104" s="1"/>
      <c r="IBQ104" s="1"/>
      <c r="IBR104" s="1"/>
      <c r="IBS104" s="1"/>
      <c r="IBT104" s="1"/>
      <c r="IBU104" s="1"/>
      <c r="IBV104" s="1"/>
      <c r="IBW104" s="1"/>
      <c r="IBX104" s="1"/>
      <c r="IBY104" s="1"/>
      <c r="IBZ104" s="1"/>
      <c r="ICA104" s="1"/>
      <c r="ICB104" s="1"/>
      <c r="ICC104" s="1"/>
      <c r="ICD104" s="1"/>
      <c r="ICE104" s="1"/>
      <c r="ICF104" s="1"/>
      <c r="ICG104" s="1"/>
      <c r="ICH104" s="1"/>
      <c r="ICI104" s="1"/>
      <c r="ICJ104" s="1"/>
      <c r="ICK104" s="1"/>
      <c r="ICL104" s="1"/>
      <c r="ICM104" s="1"/>
      <c r="ICN104" s="1"/>
      <c r="ICO104" s="1"/>
      <c r="ICP104" s="1"/>
      <c r="ICQ104" s="1"/>
      <c r="ICR104" s="1"/>
      <c r="ICS104" s="1"/>
      <c r="ICT104" s="1"/>
      <c r="ICU104" s="1"/>
      <c r="ICV104" s="1"/>
      <c r="ICW104" s="1"/>
      <c r="ICX104" s="1"/>
      <c r="ICY104" s="1"/>
      <c r="ICZ104" s="1"/>
      <c r="IDA104" s="1"/>
      <c r="IDB104" s="1"/>
      <c r="IDC104" s="1"/>
      <c r="IDD104" s="1"/>
      <c r="IDE104" s="1"/>
      <c r="IDF104" s="1"/>
      <c r="IDG104" s="1"/>
      <c r="IDH104" s="1"/>
      <c r="IDI104" s="1"/>
      <c r="IDJ104" s="1"/>
      <c r="IDK104" s="1"/>
      <c r="IDL104" s="1"/>
      <c r="IDM104" s="1"/>
      <c r="IDN104" s="1"/>
      <c r="IDO104" s="1"/>
      <c r="IDP104" s="1"/>
      <c r="IDQ104" s="1"/>
      <c r="IDR104" s="1"/>
      <c r="IDS104" s="1"/>
      <c r="IDT104" s="1"/>
      <c r="IDU104" s="1"/>
      <c r="IDV104" s="1"/>
      <c r="IDW104" s="1"/>
      <c r="IDX104" s="1"/>
      <c r="IDY104" s="1"/>
      <c r="IDZ104" s="1"/>
      <c r="IEA104" s="1"/>
      <c r="IEB104" s="1"/>
      <c r="IEC104" s="1"/>
      <c r="IED104" s="1"/>
      <c r="IEE104" s="1"/>
      <c r="IEF104" s="1"/>
      <c r="IEG104" s="1"/>
      <c r="IEH104" s="1"/>
      <c r="IEI104" s="1"/>
      <c r="IEJ104" s="1"/>
      <c r="IEK104" s="1"/>
      <c r="IEL104" s="1"/>
      <c r="IEM104" s="1"/>
      <c r="IEN104" s="1"/>
      <c r="IEO104" s="1"/>
      <c r="IEP104" s="1"/>
      <c r="IEQ104" s="1"/>
      <c r="IER104" s="1"/>
      <c r="IES104" s="1"/>
      <c r="IET104" s="1"/>
      <c r="IEU104" s="1"/>
      <c r="IEV104" s="1"/>
      <c r="IEW104" s="1"/>
      <c r="IEX104" s="1"/>
      <c r="IEY104" s="1"/>
      <c r="IEZ104" s="1"/>
      <c r="IFA104" s="1"/>
      <c r="IFB104" s="1"/>
      <c r="IFC104" s="1"/>
      <c r="IFD104" s="1"/>
      <c r="IFE104" s="1"/>
      <c r="IFF104" s="1"/>
      <c r="IFG104" s="1"/>
      <c r="IFH104" s="1"/>
      <c r="IFI104" s="1"/>
      <c r="IFJ104" s="1"/>
      <c r="IFK104" s="1"/>
      <c r="IFL104" s="1"/>
      <c r="IFM104" s="1"/>
      <c r="IFN104" s="1"/>
      <c r="IFO104" s="1"/>
      <c r="IFP104" s="1"/>
      <c r="IFQ104" s="1"/>
      <c r="IFR104" s="1"/>
      <c r="IFS104" s="1"/>
      <c r="IFT104" s="1"/>
      <c r="IFU104" s="1"/>
      <c r="IFV104" s="1"/>
      <c r="IFW104" s="1"/>
      <c r="IFX104" s="1"/>
      <c r="IFY104" s="1"/>
      <c r="IFZ104" s="1"/>
      <c r="IGA104" s="1"/>
      <c r="IGB104" s="1"/>
      <c r="IGC104" s="1"/>
      <c r="IGD104" s="1"/>
      <c r="IGE104" s="1"/>
      <c r="IGF104" s="1"/>
      <c r="IGG104" s="1"/>
      <c r="IGH104" s="1"/>
      <c r="IGI104" s="1"/>
      <c r="IGJ104" s="1"/>
      <c r="IGK104" s="1"/>
      <c r="IGL104" s="1"/>
      <c r="IGM104" s="1"/>
      <c r="IGN104" s="1"/>
      <c r="IGO104" s="1"/>
      <c r="IGP104" s="1"/>
      <c r="IGQ104" s="1"/>
      <c r="IGR104" s="1"/>
      <c r="IGS104" s="1"/>
      <c r="IGT104" s="1"/>
      <c r="IGU104" s="1"/>
      <c r="IGV104" s="1"/>
      <c r="IGW104" s="1"/>
      <c r="IGX104" s="1"/>
      <c r="IGY104" s="1"/>
      <c r="IGZ104" s="1"/>
      <c r="IHA104" s="1"/>
      <c r="IHB104" s="1"/>
      <c r="IHC104" s="1"/>
      <c r="IHD104" s="1"/>
      <c r="IHE104" s="1"/>
      <c r="IHF104" s="1"/>
      <c r="IHG104" s="1"/>
      <c r="IHH104" s="1"/>
      <c r="IHI104" s="1"/>
      <c r="IHJ104" s="1"/>
      <c r="IHK104" s="1"/>
      <c r="IHL104" s="1"/>
      <c r="IHM104" s="1"/>
      <c r="IHN104" s="1"/>
      <c r="IHO104" s="1"/>
      <c r="IHP104" s="1"/>
      <c r="IHQ104" s="1"/>
      <c r="IHR104" s="1"/>
      <c r="IHS104" s="1"/>
      <c r="IHT104" s="1"/>
      <c r="IHU104" s="1"/>
      <c r="IHV104" s="1"/>
      <c r="IHW104" s="1"/>
      <c r="IHX104" s="1"/>
      <c r="IHY104" s="1"/>
      <c r="IHZ104" s="1"/>
      <c r="IIA104" s="1"/>
      <c r="IIB104" s="1"/>
      <c r="IIC104" s="1"/>
      <c r="IID104" s="1"/>
      <c r="IIE104" s="1"/>
      <c r="IIF104" s="1"/>
      <c r="IIG104" s="1"/>
      <c r="IIH104" s="1"/>
      <c r="III104" s="1"/>
      <c r="IIJ104" s="1"/>
      <c r="IIK104" s="1"/>
      <c r="IIL104" s="1"/>
      <c r="IIM104" s="1"/>
      <c r="IIN104" s="1"/>
      <c r="IIO104" s="1"/>
      <c r="IIP104" s="1"/>
      <c r="IIQ104" s="1"/>
      <c r="IIR104" s="1"/>
      <c r="IIS104" s="1"/>
      <c r="IIT104" s="1"/>
      <c r="IIU104" s="1"/>
      <c r="IIV104" s="1"/>
      <c r="IIW104" s="1"/>
      <c r="IIX104" s="1"/>
      <c r="IIY104" s="1"/>
      <c r="IIZ104" s="1"/>
      <c r="IJA104" s="1"/>
      <c r="IJB104" s="1"/>
      <c r="IJC104" s="1"/>
      <c r="IJD104" s="1"/>
      <c r="IJE104" s="1"/>
      <c r="IJF104" s="1"/>
      <c r="IJG104" s="1"/>
      <c r="IJH104" s="1"/>
      <c r="IJI104" s="1"/>
      <c r="IJJ104" s="1"/>
      <c r="IJK104" s="1"/>
      <c r="IJL104" s="1"/>
      <c r="IJM104" s="1"/>
      <c r="IJN104" s="1"/>
      <c r="IJO104" s="1"/>
      <c r="IJP104" s="1"/>
      <c r="IJQ104" s="1"/>
      <c r="IJR104" s="1"/>
      <c r="IJS104" s="1"/>
      <c r="IJT104" s="1"/>
      <c r="IJU104" s="1"/>
      <c r="IJV104" s="1"/>
      <c r="IJW104" s="1"/>
      <c r="IJX104" s="1"/>
      <c r="IJY104" s="1"/>
      <c r="IJZ104" s="1"/>
      <c r="IKA104" s="1"/>
      <c r="IKB104" s="1"/>
      <c r="IKC104" s="1"/>
      <c r="IKD104" s="1"/>
      <c r="IKE104" s="1"/>
      <c r="IKF104" s="1"/>
      <c r="IKG104" s="1"/>
      <c r="IKH104" s="1"/>
      <c r="IKI104" s="1"/>
      <c r="IKJ104" s="1"/>
      <c r="IKK104" s="1"/>
      <c r="IKL104" s="1"/>
      <c r="IKM104" s="1"/>
      <c r="IKN104" s="1"/>
      <c r="IKO104" s="1"/>
      <c r="IKP104" s="1"/>
      <c r="IKQ104" s="1"/>
      <c r="IKR104" s="1"/>
      <c r="IKS104" s="1"/>
      <c r="IKT104" s="1"/>
      <c r="IKU104" s="1"/>
      <c r="IKV104" s="1"/>
      <c r="IKW104" s="1"/>
      <c r="IKX104" s="1"/>
      <c r="IKY104" s="1"/>
      <c r="IKZ104" s="1"/>
      <c r="ILA104" s="1"/>
      <c r="ILB104" s="1"/>
      <c r="ILC104" s="1"/>
      <c r="ILD104" s="1"/>
      <c r="ILE104" s="1"/>
      <c r="ILF104" s="1"/>
      <c r="ILG104" s="1"/>
      <c r="ILH104" s="1"/>
      <c r="ILI104" s="1"/>
      <c r="ILJ104" s="1"/>
      <c r="ILK104" s="1"/>
      <c r="ILL104" s="1"/>
      <c r="ILM104" s="1"/>
      <c r="ILN104" s="1"/>
      <c r="ILO104" s="1"/>
      <c r="ILP104" s="1"/>
      <c r="ILQ104" s="1"/>
      <c r="ILR104" s="1"/>
      <c r="ILS104" s="1"/>
      <c r="ILT104" s="1"/>
      <c r="ILU104" s="1"/>
      <c r="ILV104" s="1"/>
      <c r="ILW104" s="1"/>
      <c r="ILX104" s="1"/>
      <c r="ILY104" s="1"/>
      <c r="ILZ104" s="1"/>
      <c r="IMA104" s="1"/>
      <c r="IMB104" s="1"/>
      <c r="IMC104" s="1"/>
      <c r="IMD104" s="1"/>
      <c r="IME104" s="1"/>
      <c r="IMF104" s="1"/>
      <c r="IMG104" s="1"/>
      <c r="IMH104" s="1"/>
      <c r="IMI104" s="1"/>
      <c r="IMJ104" s="1"/>
      <c r="IMK104" s="1"/>
      <c r="IML104" s="1"/>
      <c r="IMM104" s="1"/>
      <c r="IMN104" s="1"/>
      <c r="IMO104" s="1"/>
      <c r="IMP104" s="1"/>
      <c r="IMQ104" s="1"/>
      <c r="IMR104" s="1"/>
      <c r="IMS104" s="1"/>
      <c r="IMT104" s="1"/>
      <c r="IMU104" s="1"/>
      <c r="IMV104" s="1"/>
      <c r="IMW104" s="1"/>
      <c r="IMX104" s="1"/>
      <c r="IMY104" s="1"/>
      <c r="IMZ104" s="1"/>
      <c r="INA104" s="1"/>
      <c r="INB104" s="1"/>
      <c r="INC104" s="1"/>
      <c r="IND104" s="1"/>
      <c r="INE104" s="1"/>
      <c r="INF104" s="1"/>
      <c r="ING104" s="1"/>
      <c r="INH104" s="1"/>
      <c r="INI104" s="1"/>
      <c r="INJ104" s="1"/>
      <c r="INK104" s="1"/>
      <c r="INL104" s="1"/>
      <c r="INM104" s="1"/>
      <c r="INN104" s="1"/>
      <c r="INO104" s="1"/>
      <c r="INP104" s="1"/>
      <c r="INQ104" s="1"/>
      <c r="INR104" s="1"/>
      <c r="INS104" s="1"/>
      <c r="INT104" s="1"/>
      <c r="INU104" s="1"/>
      <c r="INV104" s="1"/>
      <c r="INW104" s="1"/>
      <c r="INX104" s="1"/>
      <c r="INY104" s="1"/>
      <c r="INZ104" s="1"/>
      <c r="IOA104" s="1"/>
      <c r="IOB104" s="1"/>
      <c r="IOC104" s="1"/>
      <c r="IOD104" s="1"/>
      <c r="IOE104" s="1"/>
      <c r="IOF104" s="1"/>
      <c r="IOG104" s="1"/>
      <c r="IOH104" s="1"/>
      <c r="IOI104" s="1"/>
      <c r="IOJ104" s="1"/>
      <c r="IOK104" s="1"/>
      <c r="IOL104" s="1"/>
      <c r="IOM104" s="1"/>
      <c r="ION104" s="1"/>
      <c r="IOO104" s="1"/>
      <c r="IOP104" s="1"/>
      <c r="IOQ104" s="1"/>
      <c r="IOR104" s="1"/>
      <c r="IOS104" s="1"/>
      <c r="IOT104" s="1"/>
      <c r="IOU104" s="1"/>
      <c r="IOV104" s="1"/>
      <c r="IOW104" s="1"/>
      <c r="IOX104" s="1"/>
      <c r="IOY104" s="1"/>
      <c r="IOZ104" s="1"/>
      <c r="IPA104" s="1"/>
      <c r="IPB104" s="1"/>
      <c r="IPC104" s="1"/>
      <c r="IPD104" s="1"/>
      <c r="IPE104" s="1"/>
      <c r="IPF104" s="1"/>
      <c r="IPG104" s="1"/>
      <c r="IPH104" s="1"/>
      <c r="IPI104" s="1"/>
      <c r="IPJ104" s="1"/>
      <c r="IPK104" s="1"/>
      <c r="IPL104" s="1"/>
      <c r="IPM104" s="1"/>
      <c r="IPN104" s="1"/>
      <c r="IPO104" s="1"/>
      <c r="IPP104" s="1"/>
      <c r="IPQ104" s="1"/>
      <c r="IPR104" s="1"/>
      <c r="IPS104" s="1"/>
      <c r="IPT104" s="1"/>
      <c r="IPU104" s="1"/>
      <c r="IPV104" s="1"/>
      <c r="IPW104" s="1"/>
      <c r="IPX104" s="1"/>
      <c r="IPY104" s="1"/>
      <c r="IPZ104" s="1"/>
      <c r="IQA104" s="1"/>
      <c r="IQB104" s="1"/>
      <c r="IQC104" s="1"/>
      <c r="IQD104" s="1"/>
      <c r="IQE104" s="1"/>
      <c r="IQF104" s="1"/>
      <c r="IQG104" s="1"/>
      <c r="IQH104" s="1"/>
      <c r="IQI104" s="1"/>
      <c r="IQJ104" s="1"/>
      <c r="IQK104" s="1"/>
      <c r="IQL104" s="1"/>
      <c r="IQM104" s="1"/>
      <c r="IQN104" s="1"/>
      <c r="IQO104" s="1"/>
      <c r="IQP104" s="1"/>
      <c r="IQQ104" s="1"/>
      <c r="IQR104" s="1"/>
      <c r="IQS104" s="1"/>
      <c r="IQT104" s="1"/>
      <c r="IQU104" s="1"/>
      <c r="IQV104" s="1"/>
      <c r="IQW104" s="1"/>
      <c r="IQX104" s="1"/>
      <c r="IQY104" s="1"/>
      <c r="IQZ104" s="1"/>
      <c r="IRA104" s="1"/>
      <c r="IRB104" s="1"/>
      <c r="IRC104" s="1"/>
      <c r="IRD104" s="1"/>
      <c r="IRE104" s="1"/>
      <c r="IRF104" s="1"/>
      <c r="IRG104" s="1"/>
      <c r="IRH104" s="1"/>
      <c r="IRI104" s="1"/>
      <c r="IRJ104" s="1"/>
      <c r="IRK104" s="1"/>
      <c r="IRL104" s="1"/>
      <c r="IRM104" s="1"/>
      <c r="IRN104" s="1"/>
      <c r="IRO104" s="1"/>
      <c r="IRP104" s="1"/>
      <c r="IRQ104" s="1"/>
      <c r="IRR104" s="1"/>
      <c r="IRS104" s="1"/>
      <c r="IRT104" s="1"/>
      <c r="IRU104" s="1"/>
      <c r="IRV104" s="1"/>
      <c r="IRW104" s="1"/>
      <c r="IRX104" s="1"/>
      <c r="IRY104" s="1"/>
      <c r="IRZ104" s="1"/>
      <c r="ISA104" s="1"/>
      <c r="ISB104" s="1"/>
      <c r="ISC104" s="1"/>
      <c r="ISD104" s="1"/>
      <c r="ISE104" s="1"/>
      <c r="ISF104" s="1"/>
      <c r="ISG104" s="1"/>
      <c r="ISH104" s="1"/>
      <c r="ISI104" s="1"/>
      <c r="ISJ104" s="1"/>
      <c r="ISK104" s="1"/>
      <c r="ISL104" s="1"/>
      <c r="ISM104" s="1"/>
      <c r="ISN104" s="1"/>
      <c r="ISO104" s="1"/>
      <c r="ISP104" s="1"/>
      <c r="ISQ104" s="1"/>
      <c r="ISR104" s="1"/>
      <c r="ISS104" s="1"/>
      <c r="IST104" s="1"/>
      <c r="ISU104" s="1"/>
      <c r="ISV104" s="1"/>
      <c r="ISW104" s="1"/>
      <c r="ISX104" s="1"/>
      <c r="ISY104" s="1"/>
      <c r="ISZ104" s="1"/>
      <c r="ITA104" s="1"/>
      <c r="ITB104" s="1"/>
      <c r="ITC104" s="1"/>
      <c r="ITD104" s="1"/>
      <c r="ITE104" s="1"/>
      <c r="ITF104" s="1"/>
      <c r="ITG104" s="1"/>
      <c r="ITH104" s="1"/>
      <c r="ITI104" s="1"/>
      <c r="ITJ104" s="1"/>
      <c r="ITK104" s="1"/>
      <c r="ITL104" s="1"/>
      <c r="ITM104" s="1"/>
      <c r="ITN104" s="1"/>
      <c r="ITO104" s="1"/>
      <c r="ITP104" s="1"/>
      <c r="ITQ104" s="1"/>
      <c r="ITR104" s="1"/>
      <c r="ITS104" s="1"/>
      <c r="ITT104" s="1"/>
      <c r="ITU104" s="1"/>
      <c r="ITV104" s="1"/>
      <c r="ITW104" s="1"/>
      <c r="ITX104" s="1"/>
      <c r="ITY104" s="1"/>
      <c r="ITZ104" s="1"/>
      <c r="IUA104" s="1"/>
      <c r="IUB104" s="1"/>
      <c r="IUC104" s="1"/>
      <c r="IUD104" s="1"/>
      <c r="IUE104" s="1"/>
      <c r="IUF104" s="1"/>
      <c r="IUG104" s="1"/>
      <c r="IUH104" s="1"/>
      <c r="IUI104" s="1"/>
      <c r="IUJ104" s="1"/>
      <c r="IUK104" s="1"/>
      <c r="IUL104" s="1"/>
      <c r="IUM104" s="1"/>
      <c r="IUN104" s="1"/>
      <c r="IUO104" s="1"/>
      <c r="IUP104" s="1"/>
      <c r="IUQ104" s="1"/>
      <c r="IUR104" s="1"/>
      <c r="IUS104" s="1"/>
      <c r="IUT104" s="1"/>
      <c r="IUU104" s="1"/>
      <c r="IUV104" s="1"/>
      <c r="IUW104" s="1"/>
      <c r="IUX104" s="1"/>
      <c r="IUY104" s="1"/>
      <c r="IUZ104" s="1"/>
      <c r="IVA104" s="1"/>
      <c r="IVB104" s="1"/>
      <c r="IVC104" s="1"/>
      <c r="IVD104" s="1"/>
      <c r="IVE104" s="1"/>
      <c r="IVF104" s="1"/>
      <c r="IVG104" s="1"/>
      <c r="IVH104" s="1"/>
      <c r="IVI104" s="1"/>
      <c r="IVJ104" s="1"/>
      <c r="IVK104" s="1"/>
      <c r="IVL104" s="1"/>
      <c r="IVM104" s="1"/>
      <c r="IVN104" s="1"/>
      <c r="IVO104" s="1"/>
      <c r="IVP104" s="1"/>
      <c r="IVQ104" s="1"/>
      <c r="IVR104" s="1"/>
      <c r="IVS104" s="1"/>
      <c r="IVT104" s="1"/>
      <c r="IVU104" s="1"/>
      <c r="IVV104" s="1"/>
      <c r="IVW104" s="1"/>
      <c r="IVX104" s="1"/>
      <c r="IVY104" s="1"/>
      <c r="IVZ104" s="1"/>
      <c r="IWA104" s="1"/>
      <c r="IWB104" s="1"/>
      <c r="IWC104" s="1"/>
      <c r="IWD104" s="1"/>
      <c r="IWE104" s="1"/>
      <c r="IWF104" s="1"/>
      <c r="IWG104" s="1"/>
      <c r="IWH104" s="1"/>
      <c r="IWI104" s="1"/>
      <c r="IWJ104" s="1"/>
      <c r="IWK104" s="1"/>
      <c r="IWL104" s="1"/>
      <c r="IWM104" s="1"/>
      <c r="IWN104" s="1"/>
      <c r="IWO104" s="1"/>
      <c r="IWP104" s="1"/>
      <c r="IWQ104" s="1"/>
      <c r="IWR104" s="1"/>
      <c r="IWS104" s="1"/>
      <c r="IWT104" s="1"/>
      <c r="IWU104" s="1"/>
      <c r="IWV104" s="1"/>
      <c r="IWW104" s="1"/>
      <c r="IWX104" s="1"/>
      <c r="IWY104" s="1"/>
      <c r="IWZ104" s="1"/>
      <c r="IXA104" s="1"/>
      <c r="IXB104" s="1"/>
      <c r="IXC104" s="1"/>
      <c r="IXD104" s="1"/>
      <c r="IXE104" s="1"/>
      <c r="IXF104" s="1"/>
      <c r="IXG104" s="1"/>
      <c r="IXH104" s="1"/>
      <c r="IXI104" s="1"/>
      <c r="IXJ104" s="1"/>
      <c r="IXK104" s="1"/>
      <c r="IXL104" s="1"/>
      <c r="IXM104" s="1"/>
      <c r="IXN104" s="1"/>
      <c r="IXO104" s="1"/>
      <c r="IXP104" s="1"/>
      <c r="IXQ104" s="1"/>
      <c r="IXR104" s="1"/>
      <c r="IXS104" s="1"/>
      <c r="IXT104" s="1"/>
      <c r="IXU104" s="1"/>
      <c r="IXV104" s="1"/>
      <c r="IXW104" s="1"/>
      <c r="IXX104" s="1"/>
      <c r="IXY104" s="1"/>
      <c r="IXZ104" s="1"/>
      <c r="IYA104" s="1"/>
      <c r="IYB104" s="1"/>
      <c r="IYC104" s="1"/>
      <c r="IYD104" s="1"/>
      <c r="IYE104" s="1"/>
      <c r="IYF104" s="1"/>
      <c r="IYG104" s="1"/>
      <c r="IYH104" s="1"/>
      <c r="IYI104" s="1"/>
      <c r="IYJ104" s="1"/>
      <c r="IYK104" s="1"/>
      <c r="IYL104" s="1"/>
      <c r="IYM104" s="1"/>
      <c r="IYN104" s="1"/>
      <c r="IYO104" s="1"/>
      <c r="IYP104" s="1"/>
      <c r="IYQ104" s="1"/>
      <c r="IYR104" s="1"/>
      <c r="IYS104" s="1"/>
      <c r="IYT104" s="1"/>
      <c r="IYU104" s="1"/>
      <c r="IYV104" s="1"/>
      <c r="IYW104" s="1"/>
      <c r="IYX104" s="1"/>
      <c r="IYY104" s="1"/>
      <c r="IYZ104" s="1"/>
      <c r="IZA104" s="1"/>
      <c r="IZB104" s="1"/>
      <c r="IZC104" s="1"/>
      <c r="IZD104" s="1"/>
      <c r="IZE104" s="1"/>
      <c r="IZF104" s="1"/>
      <c r="IZG104" s="1"/>
      <c r="IZH104" s="1"/>
      <c r="IZI104" s="1"/>
      <c r="IZJ104" s="1"/>
      <c r="IZK104" s="1"/>
      <c r="IZL104" s="1"/>
      <c r="IZM104" s="1"/>
      <c r="IZN104" s="1"/>
      <c r="IZO104" s="1"/>
      <c r="IZP104" s="1"/>
      <c r="IZQ104" s="1"/>
      <c r="IZR104" s="1"/>
      <c r="IZS104" s="1"/>
      <c r="IZT104" s="1"/>
      <c r="IZU104" s="1"/>
      <c r="IZV104" s="1"/>
      <c r="IZW104" s="1"/>
      <c r="IZX104" s="1"/>
      <c r="IZY104" s="1"/>
      <c r="IZZ104" s="1"/>
      <c r="JAA104" s="1"/>
      <c r="JAB104" s="1"/>
      <c r="JAC104" s="1"/>
      <c r="JAD104" s="1"/>
      <c r="JAE104" s="1"/>
      <c r="JAF104" s="1"/>
      <c r="JAG104" s="1"/>
      <c r="JAH104" s="1"/>
      <c r="JAI104" s="1"/>
      <c r="JAJ104" s="1"/>
      <c r="JAK104" s="1"/>
      <c r="JAL104" s="1"/>
      <c r="JAM104" s="1"/>
      <c r="JAN104" s="1"/>
      <c r="JAO104" s="1"/>
      <c r="JAP104" s="1"/>
      <c r="JAQ104" s="1"/>
      <c r="JAR104" s="1"/>
      <c r="JAS104" s="1"/>
      <c r="JAT104" s="1"/>
      <c r="JAU104" s="1"/>
      <c r="JAV104" s="1"/>
      <c r="JAW104" s="1"/>
      <c r="JAX104" s="1"/>
      <c r="JAY104" s="1"/>
      <c r="JAZ104" s="1"/>
      <c r="JBA104" s="1"/>
      <c r="JBB104" s="1"/>
      <c r="JBC104" s="1"/>
      <c r="JBD104" s="1"/>
      <c r="JBE104" s="1"/>
      <c r="JBF104" s="1"/>
      <c r="JBG104" s="1"/>
      <c r="JBH104" s="1"/>
      <c r="JBI104" s="1"/>
      <c r="JBJ104" s="1"/>
      <c r="JBK104" s="1"/>
      <c r="JBL104" s="1"/>
      <c r="JBM104" s="1"/>
      <c r="JBN104" s="1"/>
      <c r="JBO104" s="1"/>
      <c r="JBP104" s="1"/>
      <c r="JBQ104" s="1"/>
      <c r="JBR104" s="1"/>
      <c r="JBS104" s="1"/>
      <c r="JBT104" s="1"/>
      <c r="JBU104" s="1"/>
      <c r="JBV104" s="1"/>
      <c r="JBW104" s="1"/>
      <c r="JBX104" s="1"/>
      <c r="JBY104" s="1"/>
      <c r="JBZ104" s="1"/>
      <c r="JCA104" s="1"/>
      <c r="JCB104" s="1"/>
      <c r="JCC104" s="1"/>
      <c r="JCD104" s="1"/>
      <c r="JCE104" s="1"/>
      <c r="JCF104" s="1"/>
      <c r="JCG104" s="1"/>
      <c r="JCH104" s="1"/>
      <c r="JCI104" s="1"/>
      <c r="JCJ104" s="1"/>
      <c r="JCK104" s="1"/>
      <c r="JCL104" s="1"/>
      <c r="JCM104" s="1"/>
      <c r="JCN104" s="1"/>
      <c r="JCO104" s="1"/>
      <c r="JCP104" s="1"/>
      <c r="JCQ104" s="1"/>
      <c r="JCR104" s="1"/>
      <c r="JCS104" s="1"/>
      <c r="JCT104" s="1"/>
      <c r="JCU104" s="1"/>
      <c r="JCV104" s="1"/>
      <c r="JCW104" s="1"/>
      <c r="JCX104" s="1"/>
      <c r="JCY104" s="1"/>
      <c r="JCZ104" s="1"/>
      <c r="JDA104" s="1"/>
      <c r="JDB104" s="1"/>
      <c r="JDC104" s="1"/>
      <c r="JDD104" s="1"/>
      <c r="JDE104" s="1"/>
      <c r="JDF104" s="1"/>
      <c r="JDG104" s="1"/>
      <c r="JDH104" s="1"/>
      <c r="JDI104" s="1"/>
      <c r="JDJ104" s="1"/>
      <c r="JDK104" s="1"/>
      <c r="JDL104" s="1"/>
      <c r="JDM104" s="1"/>
      <c r="JDN104" s="1"/>
      <c r="JDO104" s="1"/>
      <c r="JDP104" s="1"/>
      <c r="JDQ104" s="1"/>
      <c r="JDR104" s="1"/>
      <c r="JDS104" s="1"/>
      <c r="JDT104" s="1"/>
      <c r="JDU104" s="1"/>
      <c r="JDV104" s="1"/>
      <c r="JDW104" s="1"/>
      <c r="JDX104" s="1"/>
      <c r="JDY104" s="1"/>
      <c r="JDZ104" s="1"/>
      <c r="JEA104" s="1"/>
      <c r="JEB104" s="1"/>
      <c r="JEC104" s="1"/>
      <c r="JED104" s="1"/>
      <c r="JEE104" s="1"/>
      <c r="JEF104" s="1"/>
      <c r="JEG104" s="1"/>
      <c r="JEH104" s="1"/>
      <c r="JEI104" s="1"/>
      <c r="JEJ104" s="1"/>
      <c r="JEK104" s="1"/>
      <c r="JEL104" s="1"/>
      <c r="JEM104" s="1"/>
      <c r="JEN104" s="1"/>
      <c r="JEO104" s="1"/>
      <c r="JEP104" s="1"/>
      <c r="JEQ104" s="1"/>
      <c r="JER104" s="1"/>
      <c r="JES104" s="1"/>
      <c r="JET104" s="1"/>
      <c r="JEU104" s="1"/>
      <c r="JEV104" s="1"/>
      <c r="JEW104" s="1"/>
      <c r="JEX104" s="1"/>
      <c r="JEY104" s="1"/>
      <c r="JEZ104" s="1"/>
      <c r="JFA104" s="1"/>
      <c r="JFB104" s="1"/>
      <c r="JFC104" s="1"/>
      <c r="JFD104" s="1"/>
      <c r="JFE104" s="1"/>
      <c r="JFF104" s="1"/>
      <c r="JFG104" s="1"/>
      <c r="JFH104" s="1"/>
      <c r="JFI104" s="1"/>
      <c r="JFJ104" s="1"/>
      <c r="JFK104" s="1"/>
      <c r="JFL104" s="1"/>
      <c r="JFM104" s="1"/>
      <c r="JFN104" s="1"/>
      <c r="JFO104" s="1"/>
      <c r="JFP104" s="1"/>
      <c r="JFQ104" s="1"/>
      <c r="JFR104" s="1"/>
      <c r="JFS104" s="1"/>
      <c r="JFT104" s="1"/>
      <c r="JFU104" s="1"/>
      <c r="JFV104" s="1"/>
      <c r="JFW104" s="1"/>
      <c r="JFX104" s="1"/>
      <c r="JFY104" s="1"/>
      <c r="JFZ104" s="1"/>
      <c r="JGA104" s="1"/>
      <c r="JGB104" s="1"/>
      <c r="JGC104" s="1"/>
      <c r="JGD104" s="1"/>
      <c r="JGE104" s="1"/>
      <c r="JGF104" s="1"/>
      <c r="JGG104" s="1"/>
      <c r="JGH104" s="1"/>
      <c r="JGI104" s="1"/>
      <c r="JGJ104" s="1"/>
      <c r="JGK104" s="1"/>
      <c r="JGL104" s="1"/>
      <c r="JGM104" s="1"/>
      <c r="JGN104" s="1"/>
      <c r="JGO104" s="1"/>
      <c r="JGP104" s="1"/>
      <c r="JGQ104" s="1"/>
      <c r="JGR104" s="1"/>
      <c r="JGS104" s="1"/>
      <c r="JGT104" s="1"/>
      <c r="JGU104" s="1"/>
      <c r="JGV104" s="1"/>
      <c r="JGW104" s="1"/>
      <c r="JGX104" s="1"/>
      <c r="JGY104" s="1"/>
      <c r="JGZ104" s="1"/>
      <c r="JHA104" s="1"/>
      <c r="JHB104" s="1"/>
      <c r="JHC104" s="1"/>
      <c r="JHD104" s="1"/>
      <c r="JHE104" s="1"/>
      <c r="JHF104" s="1"/>
      <c r="JHG104" s="1"/>
      <c r="JHH104" s="1"/>
      <c r="JHI104" s="1"/>
      <c r="JHJ104" s="1"/>
      <c r="JHK104" s="1"/>
      <c r="JHL104" s="1"/>
      <c r="JHM104" s="1"/>
      <c r="JHN104" s="1"/>
      <c r="JHO104" s="1"/>
      <c r="JHP104" s="1"/>
      <c r="JHQ104" s="1"/>
      <c r="JHR104" s="1"/>
      <c r="JHS104" s="1"/>
      <c r="JHT104" s="1"/>
      <c r="JHU104" s="1"/>
      <c r="JHV104" s="1"/>
      <c r="JHW104" s="1"/>
      <c r="JHX104" s="1"/>
      <c r="JHY104" s="1"/>
      <c r="JHZ104" s="1"/>
      <c r="JIA104" s="1"/>
      <c r="JIB104" s="1"/>
      <c r="JIC104" s="1"/>
      <c r="JID104" s="1"/>
      <c r="JIE104" s="1"/>
      <c r="JIF104" s="1"/>
      <c r="JIG104" s="1"/>
      <c r="JIH104" s="1"/>
      <c r="JII104" s="1"/>
      <c r="JIJ104" s="1"/>
      <c r="JIK104" s="1"/>
      <c r="JIL104" s="1"/>
      <c r="JIM104" s="1"/>
      <c r="JIN104" s="1"/>
      <c r="JIO104" s="1"/>
      <c r="JIP104" s="1"/>
      <c r="JIQ104" s="1"/>
      <c r="JIR104" s="1"/>
      <c r="JIS104" s="1"/>
      <c r="JIT104" s="1"/>
      <c r="JIU104" s="1"/>
      <c r="JIV104" s="1"/>
      <c r="JIW104" s="1"/>
      <c r="JIX104" s="1"/>
      <c r="JIY104" s="1"/>
      <c r="JIZ104" s="1"/>
      <c r="JJA104" s="1"/>
      <c r="JJB104" s="1"/>
      <c r="JJC104" s="1"/>
      <c r="JJD104" s="1"/>
      <c r="JJE104" s="1"/>
      <c r="JJF104" s="1"/>
      <c r="JJG104" s="1"/>
      <c r="JJH104" s="1"/>
      <c r="JJI104" s="1"/>
      <c r="JJJ104" s="1"/>
      <c r="JJK104" s="1"/>
      <c r="JJL104" s="1"/>
      <c r="JJM104" s="1"/>
      <c r="JJN104" s="1"/>
      <c r="JJO104" s="1"/>
      <c r="JJP104" s="1"/>
      <c r="JJQ104" s="1"/>
      <c r="JJR104" s="1"/>
      <c r="JJS104" s="1"/>
      <c r="JJT104" s="1"/>
      <c r="JJU104" s="1"/>
      <c r="JJV104" s="1"/>
      <c r="JJW104" s="1"/>
      <c r="JJX104" s="1"/>
      <c r="JJY104" s="1"/>
      <c r="JJZ104" s="1"/>
      <c r="JKA104" s="1"/>
      <c r="JKB104" s="1"/>
      <c r="JKC104" s="1"/>
      <c r="JKD104" s="1"/>
      <c r="JKE104" s="1"/>
      <c r="JKF104" s="1"/>
      <c r="JKG104" s="1"/>
      <c r="JKH104" s="1"/>
      <c r="JKI104" s="1"/>
      <c r="JKJ104" s="1"/>
      <c r="JKK104" s="1"/>
      <c r="JKL104" s="1"/>
      <c r="JKM104" s="1"/>
      <c r="JKN104" s="1"/>
      <c r="JKO104" s="1"/>
      <c r="JKP104" s="1"/>
      <c r="JKQ104" s="1"/>
      <c r="JKR104" s="1"/>
      <c r="JKS104" s="1"/>
      <c r="JKT104" s="1"/>
      <c r="JKU104" s="1"/>
      <c r="JKV104" s="1"/>
      <c r="JKW104" s="1"/>
      <c r="JKX104" s="1"/>
      <c r="JKY104" s="1"/>
      <c r="JKZ104" s="1"/>
      <c r="JLA104" s="1"/>
      <c r="JLB104" s="1"/>
      <c r="JLC104" s="1"/>
      <c r="JLD104" s="1"/>
      <c r="JLE104" s="1"/>
      <c r="JLF104" s="1"/>
      <c r="JLG104" s="1"/>
      <c r="JLH104" s="1"/>
      <c r="JLI104" s="1"/>
      <c r="JLJ104" s="1"/>
      <c r="JLK104" s="1"/>
      <c r="JLL104" s="1"/>
      <c r="JLM104" s="1"/>
      <c r="JLN104" s="1"/>
      <c r="JLO104" s="1"/>
      <c r="JLP104" s="1"/>
      <c r="JLQ104" s="1"/>
      <c r="JLR104" s="1"/>
      <c r="JLS104" s="1"/>
      <c r="JLT104" s="1"/>
      <c r="JLU104" s="1"/>
      <c r="JLV104" s="1"/>
      <c r="JLW104" s="1"/>
      <c r="JLX104" s="1"/>
      <c r="JLY104" s="1"/>
      <c r="JLZ104" s="1"/>
      <c r="JMA104" s="1"/>
      <c r="JMB104" s="1"/>
      <c r="JMC104" s="1"/>
      <c r="JMD104" s="1"/>
      <c r="JME104" s="1"/>
      <c r="JMF104" s="1"/>
      <c r="JMG104" s="1"/>
      <c r="JMH104" s="1"/>
      <c r="JMI104" s="1"/>
      <c r="JMJ104" s="1"/>
      <c r="JMK104" s="1"/>
      <c r="JML104" s="1"/>
      <c r="JMM104" s="1"/>
      <c r="JMN104" s="1"/>
      <c r="JMO104" s="1"/>
      <c r="JMP104" s="1"/>
      <c r="JMQ104" s="1"/>
      <c r="JMR104" s="1"/>
      <c r="JMS104" s="1"/>
      <c r="JMT104" s="1"/>
      <c r="JMU104" s="1"/>
      <c r="JMV104" s="1"/>
      <c r="JMW104" s="1"/>
      <c r="JMX104" s="1"/>
      <c r="JMY104" s="1"/>
      <c r="JMZ104" s="1"/>
      <c r="JNA104" s="1"/>
      <c r="JNB104" s="1"/>
      <c r="JNC104" s="1"/>
      <c r="JND104" s="1"/>
      <c r="JNE104" s="1"/>
      <c r="JNF104" s="1"/>
      <c r="JNG104" s="1"/>
      <c r="JNH104" s="1"/>
      <c r="JNI104" s="1"/>
      <c r="JNJ104" s="1"/>
      <c r="JNK104" s="1"/>
      <c r="JNL104" s="1"/>
      <c r="JNM104" s="1"/>
      <c r="JNN104" s="1"/>
      <c r="JNO104" s="1"/>
      <c r="JNP104" s="1"/>
      <c r="JNQ104" s="1"/>
      <c r="JNR104" s="1"/>
      <c r="JNS104" s="1"/>
      <c r="JNT104" s="1"/>
      <c r="JNU104" s="1"/>
      <c r="JNV104" s="1"/>
      <c r="JNW104" s="1"/>
      <c r="JNX104" s="1"/>
      <c r="JNY104" s="1"/>
      <c r="JNZ104" s="1"/>
      <c r="JOA104" s="1"/>
      <c r="JOB104" s="1"/>
      <c r="JOC104" s="1"/>
      <c r="JOD104" s="1"/>
      <c r="JOE104" s="1"/>
      <c r="JOF104" s="1"/>
      <c r="JOG104" s="1"/>
      <c r="JOH104" s="1"/>
      <c r="JOI104" s="1"/>
      <c r="JOJ104" s="1"/>
      <c r="JOK104" s="1"/>
      <c r="JOL104" s="1"/>
      <c r="JOM104" s="1"/>
      <c r="JON104" s="1"/>
      <c r="JOO104" s="1"/>
      <c r="JOP104" s="1"/>
      <c r="JOQ104" s="1"/>
      <c r="JOR104" s="1"/>
      <c r="JOS104" s="1"/>
      <c r="JOT104" s="1"/>
      <c r="JOU104" s="1"/>
      <c r="JOV104" s="1"/>
      <c r="JOW104" s="1"/>
      <c r="JOX104" s="1"/>
      <c r="JOY104" s="1"/>
      <c r="JOZ104" s="1"/>
      <c r="JPA104" s="1"/>
      <c r="JPB104" s="1"/>
      <c r="JPC104" s="1"/>
      <c r="JPD104" s="1"/>
      <c r="JPE104" s="1"/>
      <c r="JPF104" s="1"/>
      <c r="JPG104" s="1"/>
      <c r="JPH104" s="1"/>
      <c r="JPI104" s="1"/>
      <c r="JPJ104" s="1"/>
      <c r="JPK104" s="1"/>
      <c r="JPL104" s="1"/>
      <c r="JPM104" s="1"/>
      <c r="JPN104" s="1"/>
      <c r="JPO104" s="1"/>
      <c r="JPP104" s="1"/>
      <c r="JPQ104" s="1"/>
      <c r="JPR104" s="1"/>
      <c r="JPS104" s="1"/>
      <c r="JPT104" s="1"/>
      <c r="JPU104" s="1"/>
      <c r="JPV104" s="1"/>
      <c r="JPW104" s="1"/>
      <c r="JPX104" s="1"/>
      <c r="JPY104" s="1"/>
      <c r="JPZ104" s="1"/>
      <c r="JQA104" s="1"/>
      <c r="JQB104" s="1"/>
      <c r="JQC104" s="1"/>
      <c r="JQD104" s="1"/>
      <c r="JQE104" s="1"/>
      <c r="JQF104" s="1"/>
      <c r="JQG104" s="1"/>
      <c r="JQH104" s="1"/>
      <c r="JQI104" s="1"/>
      <c r="JQJ104" s="1"/>
      <c r="JQK104" s="1"/>
      <c r="JQL104" s="1"/>
      <c r="JQM104" s="1"/>
      <c r="JQN104" s="1"/>
      <c r="JQO104" s="1"/>
      <c r="JQP104" s="1"/>
      <c r="JQQ104" s="1"/>
      <c r="JQR104" s="1"/>
      <c r="JQS104" s="1"/>
      <c r="JQT104" s="1"/>
      <c r="JQU104" s="1"/>
      <c r="JQV104" s="1"/>
      <c r="JQW104" s="1"/>
      <c r="JQX104" s="1"/>
      <c r="JQY104" s="1"/>
      <c r="JQZ104" s="1"/>
      <c r="JRA104" s="1"/>
      <c r="JRB104" s="1"/>
      <c r="JRC104" s="1"/>
      <c r="JRD104" s="1"/>
      <c r="JRE104" s="1"/>
      <c r="JRF104" s="1"/>
      <c r="JRG104" s="1"/>
      <c r="JRH104" s="1"/>
      <c r="JRI104" s="1"/>
      <c r="JRJ104" s="1"/>
      <c r="JRK104" s="1"/>
      <c r="JRL104" s="1"/>
      <c r="JRM104" s="1"/>
      <c r="JRN104" s="1"/>
      <c r="JRO104" s="1"/>
      <c r="JRP104" s="1"/>
      <c r="JRQ104" s="1"/>
      <c r="JRR104" s="1"/>
      <c r="JRS104" s="1"/>
      <c r="JRT104" s="1"/>
      <c r="JRU104" s="1"/>
      <c r="JRV104" s="1"/>
      <c r="JRW104" s="1"/>
      <c r="JRX104" s="1"/>
      <c r="JRY104" s="1"/>
      <c r="JRZ104" s="1"/>
      <c r="JSA104" s="1"/>
      <c r="JSB104" s="1"/>
      <c r="JSC104" s="1"/>
      <c r="JSD104" s="1"/>
      <c r="JSE104" s="1"/>
      <c r="JSF104" s="1"/>
      <c r="JSG104" s="1"/>
      <c r="JSH104" s="1"/>
      <c r="JSI104" s="1"/>
      <c r="JSJ104" s="1"/>
      <c r="JSK104" s="1"/>
      <c r="JSL104" s="1"/>
      <c r="JSM104" s="1"/>
      <c r="JSN104" s="1"/>
      <c r="JSO104" s="1"/>
      <c r="JSP104" s="1"/>
      <c r="JSQ104" s="1"/>
      <c r="JSR104" s="1"/>
      <c r="JSS104" s="1"/>
      <c r="JST104" s="1"/>
      <c r="JSU104" s="1"/>
      <c r="JSV104" s="1"/>
      <c r="JSW104" s="1"/>
      <c r="JSX104" s="1"/>
      <c r="JSY104" s="1"/>
      <c r="JSZ104" s="1"/>
      <c r="JTA104" s="1"/>
      <c r="JTB104" s="1"/>
      <c r="JTC104" s="1"/>
      <c r="JTD104" s="1"/>
      <c r="JTE104" s="1"/>
      <c r="JTF104" s="1"/>
      <c r="JTG104" s="1"/>
      <c r="JTH104" s="1"/>
      <c r="JTI104" s="1"/>
      <c r="JTJ104" s="1"/>
      <c r="JTK104" s="1"/>
      <c r="JTL104" s="1"/>
      <c r="JTM104" s="1"/>
      <c r="JTN104" s="1"/>
      <c r="JTO104" s="1"/>
      <c r="JTP104" s="1"/>
      <c r="JTQ104" s="1"/>
      <c r="JTR104" s="1"/>
      <c r="JTS104" s="1"/>
      <c r="JTT104" s="1"/>
      <c r="JTU104" s="1"/>
      <c r="JTV104" s="1"/>
      <c r="JTW104" s="1"/>
      <c r="JTX104" s="1"/>
      <c r="JTY104" s="1"/>
      <c r="JTZ104" s="1"/>
      <c r="JUA104" s="1"/>
      <c r="JUB104" s="1"/>
      <c r="JUC104" s="1"/>
      <c r="JUD104" s="1"/>
      <c r="JUE104" s="1"/>
      <c r="JUF104" s="1"/>
      <c r="JUG104" s="1"/>
      <c r="JUH104" s="1"/>
      <c r="JUI104" s="1"/>
      <c r="JUJ104" s="1"/>
      <c r="JUK104" s="1"/>
      <c r="JUL104" s="1"/>
      <c r="JUM104" s="1"/>
      <c r="JUN104" s="1"/>
      <c r="JUO104" s="1"/>
      <c r="JUP104" s="1"/>
      <c r="JUQ104" s="1"/>
      <c r="JUR104" s="1"/>
      <c r="JUS104" s="1"/>
      <c r="JUT104" s="1"/>
      <c r="JUU104" s="1"/>
      <c r="JUV104" s="1"/>
      <c r="JUW104" s="1"/>
      <c r="JUX104" s="1"/>
      <c r="JUY104" s="1"/>
      <c r="JUZ104" s="1"/>
      <c r="JVA104" s="1"/>
      <c r="JVB104" s="1"/>
      <c r="JVC104" s="1"/>
      <c r="JVD104" s="1"/>
      <c r="JVE104" s="1"/>
      <c r="JVF104" s="1"/>
      <c r="JVG104" s="1"/>
      <c r="JVH104" s="1"/>
      <c r="JVI104" s="1"/>
      <c r="JVJ104" s="1"/>
      <c r="JVK104" s="1"/>
      <c r="JVL104" s="1"/>
      <c r="JVM104" s="1"/>
      <c r="JVN104" s="1"/>
      <c r="JVO104" s="1"/>
      <c r="JVP104" s="1"/>
      <c r="JVQ104" s="1"/>
      <c r="JVR104" s="1"/>
      <c r="JVS104" s="1"/>
      <c r="JVT104" s="1"/>
      <c r="JVU104" s="1"/>
      <c r="JVV104" s="1"/>
      <c r="JVW104" s="1"/>
      <c r="JVX104" s="1"/>
      <c r="JVY104" s="1"/>
      <c r="JVZ104" s="1"/>
      <c r="JWA104" s="1"/>
      <c r="JWB104" s="1"/>
      <c r="JWC104" s="1"/>
      <c r="JWD104" s="1"/>
      <c r="JWE104" s="1"/>
      <c r="JWF104" s="1"/>
      <c r="JWG104" s="1"/>
      <c r="JWH104" s="1"/>
      <c r="JWI104" s="1"/>
      <c r="JWJ104" s="1"/>
      <c r="JWK104" s="1"/>
      <c r="JWL104" s="1"/>
      <c r="JWM104" s="1"/>
      <c r="JWN104" s="1"/>
      <c r="JWO104" s="1"/>
      <c r="JWP104" s="1"/>
      <c r="JWQ104" s="1"/>
      <c r="JWR104" s="1"/>
      <c r="JWS104" s="1"/>
      <c r="JWT104" s="1"/>
      <c r="JWU104" s="1"/>
      <c r="JWV104" s="1"/>
      <c r="JWW104" s="1"/>
      <c r="JWX104" s="1"/>
      <c r="JWY104" s="1"/>
      <c r="JWZ104" s="1"/>
      <c r="JXA104" s="1"/>
      <c r="JXB104" s="1"/>
      <c r="JXC104" s="1"/>
      <c r="JXD104" s="1"/>
      <c r="JXE104" s="1"/>
      <c r="JXF104" s="1"/>
      <c r="JXG104" s="1"/>
      <c r="JXH104" s="1"/>
      <c r="JXI104" s="1"/>
      <c r="JXJ104" s="1"/>
      <c r="JXK104" s="1"/>
      <c r="JXL104" s="1"/>
      <c r="JXM104" s="1"/>
      <c r="JXN104" s="1"/>
      <c r="JXO104" s="1"/>
      <c r="JXP104" s="1"/>
      <c r="JXQ104" s="1"/>
      <c r="JXR104" s="1"/>
      <c r="JXS104" s="1"/>
      <c r="JXT104" s="1"/>
      <c r="JXU104" s="1"/>
      <c r="JXV104" s="1"/>
      <c r="JXW104" s="1"/>
      <c r="JXX104" s="1"/>
      <c r="JXY104" s="1"/>
      <c r="JXZ104" s="1"/>
      <c r="JYA104" s="1"/>
      <c r="JYB104" s="1"/>
      <c r="JYC104" s="1"/>
      <c r="JYD104" s="1"/>
      <c r="JYE104" s="1"/>
      <c r="JYF104" s="1"/>
      <c r="JYG104" s="1"/>
      <c r="JYH104" s="1"/>
      <c r="JYI104" s="1"/>
      <c r="JYJ104" s="1"/>
      <c r="JYK104" s="1"/>
      <c r="JYL104" s="1"/>
      <c r="JYM104" s="1"/>
      <c r="JYN104" s="1"/>
      <c r="JYO104" s="1"/>
      <c r="JYP104" s="1"/>
      <c r="JYQ104" s="1"/>
      <c r="JYR104" s="1"/>
      <c r="JYS104" s="1"/>
      <c r="JYT104" s="1"/>
      <c r="JYU104" s="1"/>
      <c r="JYV104" s="1"/>
      <c r="JYW104" s="1"/>
      <c r="JYX104" s="1"/>
      <c r="JYY104" s="1"/>
      <c r="JYZ104" s="1"/>
      <c r="JZA104" s="1"/>
      <c r="JZB104" s="1"/>
      <c r="JZC104" s="1"/>
      <c r="JZD104" s="1"/>
      <c r="JZE104" s="1"/>
      <c r="JZF104" s="1"/>
      <c r="JZG104" s="1"/>
      <c r="JZH104" s="1"/>
      <c r="JZI104" s="1"/>
      <c r="JZJ104" s="1"/>
      <c r="JZK104" s="1"/>
      <c r="JZL104" s="1"/>
      <c r="JZM104" s="1"/>
      <c r="JZN104" s="1"/>
      <c r="JZO104" s="1"/>
      <c r="JZP104" s="1"/>
      <c r="JZQ104" s="1"/>
      <c r="JZR104" s="1"/>
      <c r="JZS104" s="1"/>
      <c r="JZT104" s="1"/>
      <c r="JZU104" s="1"/>
      <c r="JZV104" s="1"/>
      <c r="JZW104" s="1"/>
      <c r="JZX104" s="1"/>
      <c r="JZY104" s="1"/>
      <c r="JZZ104" s="1"/>
      <c r="KAA104" s="1"/>
      <c r="KAB104" s="1"/>
      <c r="KAC104" s="1"/>
      <c r="KAD104" s="1"/>
      <c r="KAE104" s="1"/>
      <c r="KAF104" s="1"/>
      <c r="KAG104" s="1"/>
      <c r="KAH104" s="1"/>
      <c r="KAI104" s="1"/>
      <c r="KAJ104" s="1"/>
      <c r="KAK104" s="1"/>
      <c r="KAL104" s="1"/>
      <c r="KAM104" s="1"/>
      <c r="KAN104" s="1"/>
      <c r="KAO104" s="1"/>
      <c r="KAP104" s="1"/>
      <c r="KAQ104" s="1"/>
      <c r="KAR104" s="1"/>
      <c r="KAS104" s="1"/>
      <c r="KAT104" s="1"/>
      <c r="KAU104" s="1"/>
      <c r="KAV104" s="1"/>
      <c r="KAW104" s="1"/>
      <c r="KAX104" s="1"/>
      <c r="KAY104" s="1"/>
      <c r="KAZ104" s="1"/>
      <c r="KBA104" s="1"/>
      <c r="KBB104" s="1"/>
      <c r="KBC104" s="1"/>
      <c r="KBD104" s="1"/>
      <c r="KBE104" s="1"/>
      <c r="KBF104" s="1"/>
      <c r="KBG104" s="1"/>
      <c r="KBH104" s="1"/>
      <c r="KBI104" s="1"/>
      <c r="KBJ104" s="1"/>
      <c r="KBK104" s="1"/>
      <c r="KBL104" s="1"/>
      <c r="KBM104" s="1"/>
      <c r="KBN104" s="1"/>
      <c r="KBO104" s="1"/>
      <c r="KBP104" s="1"/>
      <c r="KBQ104" s="1"/>
      <c r="KBR104" s="1"/>
      <c r="KBS104" s="1"/>
      <c r="KBT104" s="1"/>
      <c r="KBU104" s="1"/>
      <c r="KBV104" s="1"/>
      <c r="KBW104" s="1"/>
      <c r="KBX104" s="1"/>
      <c r="KBY104" s="1"/>
      <c r="KBZ104" s="1"/>
      <c r="KCA104" s="1"/>
      <c r="KCB104" s="1"/>
      <c r="KCC104" s="1"/>
      <c r="KCD104" s="1"/>
      <c r="KCE104" s="1"/>
      <c r="KCF104" s="1"/>
      <c r="KCG104" s="1"/>
      <c r="KCH104" s="1"/>
      <c r="KCI104" s="1"/>
      <c r="KCJ104" s="1"/>
      <c r="KCK104" s="1"/>
      <c r="KCL104" s="1"/>
      <c r="KCM104" s="1"/>
      <c r="KCN104" s="1"/>
      <c r="KCO104" s="1"/>
      <c r="KCP104" s="1"/>
      <c r="KCQ104" s="1"/>
      <c r="KCR104" s="1"/>
      <c r="KCS104" s="1"/>
      <c r="KCT104" s="1"/>
      <c r="KCU104" s="1"/>
      <c r="KCV104" s="1"/>
      <c r="KCW104" s="1"/>
      <c r="KCX104" s="1"/>
      <c r="KCY104" s="1"/>
      <c r="KCZ104" s="1"/>
      <c r="KDA104" s="1"/>
      <c r="KDB104" s="1"/>
      <c r="KDC104" s="1"/>
      <c r="KDD104" s="1"/>
      <c r="KDE104" s="1"/>
      <c r="KDF104" s="1"/>
      <c r="KDG104" s="1"/>
      <c r="KDH104" s="1"/>
      <c r="KDI104" s="1"/>
      <c r="KDJ104" s="1"/>
      <c r="KDK104" s="1"/>
      <c r="KDL104" s="1"/>
      <c r="KDM104" s="1"/>
      <c r="KDN104" s="1"/>
      <c r="KDO104" s="1"/>
      <c r="KDP104" s="1"/>
      <c r="KDQ104" s="1"/>
      <c r="KDR104" s="1"/>
      <c r="KDS104" s="1"/>
      <c r="KDT104" s="1"/>
      <c r="KDU104" s="1"/>
      <c r="KDV104" s="1"/>
      <c r="KDW104" s="1"/>
      <c r="KDX104" s="1"/>
      <c r="KDY104" s="1"/>
      <c r="KDZ104" s="1"/>
      <c r="KEA104" s="1"/>
      <c r="KEB104" s="1"/>
      <c r="KEC104" s="1"/>
      <c r="KED104" s="1"/>
      <c r="KEE104" s="1"/>
      <c r="KEF104" s="1"/>
      <c r="KEG104" s="1"/>
      <c r="KEH104" s="1"/>
      <c r="KEI104" s="1"/>
      <c r="KEJ104" s="1"/>
      <c r="KEK104" s="1"/>
      <c r="KEL104" s="1"/>
      <c r="KEM104" s="1"/>
      <c r="KEN104" s="1"/>
      <c r="KEO104" s="1"/>
      <c r="KEP104" s="1"/>
      <c r="KEQ104" s="1"/>
      <c r="KER104" s="1"/>
      <c r="KES104" s="1"/>
      <c r="KET104" s="1"/>
      <c r="KEU104" s="1"/>
      <c r="KEV104" s="1"/>
      <c r="KEW104" s="1"/>
      <c r="KEX104" s="1"/>
      <c r="KEY104" s="1"/>
      <c r="KEZ104" s="1"/>
      <c r="KFA104" s="1"/>
      <c r="KFB104" s="1"/>
      <c r="KFC104" s="1"/>
      <c r="KFD104" s="1"/>
      <c r="KFE104" s="1"/>
      <c r="KFF104" s="1"/>
      <c r="KFG104" s="1"/>
      <c r="KFH104" s="1"/>
      <c r="KFI104" s="1"/>
      <c r="KFJ104" s="1"/>
      <c r="KFK104" s="1"/>
      <c r="KFL104" s="1"/>
      <c r="KFM104" s="1"/>
      <c r="KFN104" s="1"/>
      <c r="KFO104" s="1"/>
      <c r="KFP104" s="1"/>
      <c r="KFQ104" s="1"/>
      <c r="KFR104" s="1"/>
      <c r="KFS104" s="1"/>
      <c r="KFT104" s="1"/>
      <c r="KFU104" s="1"/>
      <c r="KFV104" s="1"/>
      <c r="KFW104" s="1"/>
      <c r="KFX104" s="1"/>
      <c r="KFY104" s="1"/>
      <c r="KFZ104" s="1"/>
      <c r="KGA104" s="1"/>
      <c r="KGB104" s="1"/>
      <c r="KGC104" s="1"/>
      <c r="KGD104" s="1"/>
      <c r="KGE104" s="1"/>
      <c r="KGF104" s="1"/>
      <c r="KGG104" s="1"/>
      <c r="KGH104" s="1"/>
      <c r="KGI104" s="1"/>
      <c r="KGJ104" s="1"/>
      <c r="KGK104" s="1"/>
      <c r="KGL104" s="1"/>
      <c r="KGM104" s="1"/>
      <c r="KGN104" s="1"/>
      <c r="KGO104" s="1"/>
      <c r="KGP104" s="1"/>
      <c r="KGQ104" s="1"/>
      <c r="KGR104" s="1"/>
      <c r="KGS104" s="1"/>
      <c r="KGT104" s="1"/>
      <c r="KGU104" s="1"/>
      <c r="KGV104" s="1"/>
      <c r="KGW104" s="1"/>
      <c r="KGX104" s="1"/>
      <c r="KGY104" s="1"/>
      <c r="KGZ104" s="1"/>
      <c r="KHA104" s="1"/>
      <c r="KHB104" s="1"/>
      <c r="KHC104" s="1"/>
      <c r="KHD104" s="1"/>
      <c r="KHE104" s="1"/>
      <c r="KHF104" s="1"/>
      <c r="KHG104" s="1"/>
      <c r="KHH104" s="1"/>
      <c r="KHI104" s="1"/>
      <c r="KHJ104" s="1"/>
      <c r="KHK104" s="1"/>
      <c r="KHL104" s="1"/>
      <c r="KHM104" s="1"/>
      <c r="KHN104" s="1"/>
      <c r="KHO104" s="1"/>
      <c r="KHP104" s="1"/>
      <c r="KHQ104" s="1"/>
      <c r="KHR104" s="1"/>
      <c r="KHS104" s="1"/>
      <c r="KHT104" s="1"/>
      <c r="KHU104" s="1"/>
      <c r="KHV104" s="1"/>
      <c r="KHW104" s="1"/>
      <c r="KHX104" s="1"/>
      <c r="KHY104" s="1"/>
      <c r="KHZ104" s="1"/>
      <c r="KIA104" s="1"/>
      <c r="KIB104" s="1"/>
      <c r="KIC104" s="1"/>
      <c r="KID104" s="1"/>
      <c r="KIE104" s="1"/>
      <c r="KIF104" s="1"/>
      <c r="KIG104" s="1"/>
      <c r="KIH104" s="1"/>
      <c r="KII104" s="1"/>
      <c r="KIJ104" s="1"/>
      <c r="KIK104" s="1"/>
      <c r="KIL104" s="1"/>
      <c r="KIM104" s="1"/>
      <c r="KIN104" s="1"/>
      <c r="KIO104" s="1"/>
      <c r="KIP104" s="1"/>
      <c r="KIQ104" s="1"/>
      <c r="KIR104" s="1"/>
      <c r="KIS104" s="1"/>
      <c r="KIT104" s="1"/>
      <c r="KIU104" s="1"/>
      <c r="KIV104" s="1"/>
      <c r="KIW104" s="1"/>
      <c r="KIX104" s="1"/>
      <c r="KIY104" s="1"/>
      <c r="KIZ104" s="1"/>
      <c r="KJA104" s="1"/>
      <c r="KJB104" s="1"/>
      <c r="KJC104" s="1"/>
      <c r="KJD104" s="1"/>
      <c r="KJE104" s="1"/>
      <c r="KJF104" s="1"/>
      <c r="KJG104" s="1"/>
      <c r="KJH104" s="1"/>
      <c r="KJI104" s="1"/>
      <c r="KJJ104" s="1"/>
      <c r="KJK104" s="1"/>
      <c r="KJL104" s="1"/>
      <c r="KJM104" s="1"/>
      <c r="KJN104" s="1"/>
      <c r="KJO104" s="1"/>
      <c r="KJP104" s="1"/>
      <c r="KJQ104" s="1"/>
      <c r="KJR104" s="1"/>
      <c r="KJS104" s="1"/>
      <c r="KJT104" s="1"/>
      <c r="KJU104" s="1"/>
      <c r="KJV104" s="1"/>
      <c r="KJW104" s="1"/>
      <c r="KJX104" s="1"/>
      <c r="KJY104" s="1"/>
      <c r="KJZ104" s="1"/>
      <c r="KKA104" s="1"/>
      <c r="KKB104" s="1"/>
      <c r="KKC104" s="1"/>
      <c r="KKD104" s="1"/>
      <c r="KKE104" s="1"/>
      <c r="KKF104" s="1"/>
      <c r="KKG104" s="1"/>
      <c r="KKH104" s="1"/>
      <c r="KKI104" s="1"/>
      <c r="KKJ104" s="1"/>
      <c r="KKK104" s="1"/>
      <c r="KKL104" s="1"/>
      <c r="KKM104" s="1"/>
      <c r="KKN104" s="1"/>
      <c r="KKO104" s="1"/>
      <c r="KKP104" s="1"/>
      <c r="KKQ104" s="1"/>
      <c r="KKR104" s="1"/>
      <c r="KKS104" s="1"/>
      <c r="KKT104" s="1"/>
      <c r="KKU104" s="1"/>
      <c r="KKV104" s="1"/>
      <c r="KKW104" s="1"/>
      <c r="KKX104" s="1"/>
      <c r="KKY104" s="1"/>
      <c r="KKZ104" s="1"/>
      <c r="KLA104" s="1"/>
      <c r="KLB104" s="1"/>
      <c r="KLC104" s="1"/>
      <c r="KLD104" s="1"/>
      <c r="KLE104" s="1"/>
      <c r="KLF104" s="1"/>
      <c r="KLG104" s="1"/>
      <c r="KLH104" s="1"/>
      <c r="KLI104" s="1"/>
      <c r="KLJ104" s="1"/>
      <c r="KLK104" s="1"/>
      <c r="KLL104" s="1"/>
      <c r="KLM104" s="1"/>
      <c r="KLN104" s="1"/>
      <c r="KLO104" s="1"/>
      <c r="KLP104" s="1"/>
      <c r="KLQ104" s="1"/>
      <c r="KLR104" s="1"/>
      <c r="KLS104" s="1"/>
      <c r="KLT104" s="1"/>
      <c r="KLU104" s="1"/>
      <c r="KLV104" s="1"/>
      <c r="KLW104" s="1"/>
      <c r="KLX104" s="1"/>
      <c r="KLY104" s="1"/>
      <c r="KLZ104" s="1"/>
      <c r="KMA104" s="1"/>
      <c r="KMB104" s="1"/>
      <c r="KMC104" s="1"/>
      <c r="KMD104" s="1"/>
      <c r="KME104" s="1"/>
      <c r="KMF104" s="1"/>
      <c r="KMG104" s="1"/>
      <c r="KMH104" s="1"/>
      <c r="KMI104" s="1"/>
      <c r="KMJ104" s="1"/>
      <c r="KMK104" s="1"/>
      <c r="KML104" s="1"/>
      <c r="KMM104" s="1"/>
      <c r="KMN104" s="1"/>
      <c r="KMO104" s="1"/>
      <c r="KMP104" s="1"/>
      <c r="KMQ104" s="1"/>
      <c r="KMR104" s="1"/>
      <c r="KMS104" s="1"/>
      <c r="KMT104" s="1"/>
      <c r="KMU104" s="1"/>
      <c r="KMV104" s="1"/>
      <c r="KMW104" s="1"/>
      <c r="KMX104" s="1"/>
      <c r="KMY104" s="1"/>
      <c r="KMZ104" s="1"/>
      <c r="KNA104" s="1"/>
      <c r="KNB104" s="1"/>
      <c r="KNC104" s="1"/>
      <c r="KND104" s="1"/>
      <c r="KNE104" s="1"/>
      <c r="KNF104" s="1"/>
      <c r="KNG104" s="1"/>
      <c r="KNH104" s="1"/>
      <c r="KNI104" s="1"/>
      <c r="KNJ104" s="1"/>
      <c r="KNK104" s="1"/>
      <c r="KNL104" s="1"/>
      <c r="KNM104" s="1"/>
      <c r="KNN104" s="1"/>
      <c r="KNO104" s="1"/>
      <c r="KNP104" s="1"/>
      <c r="KNQ104" s="1"/>
      <c r="KNR104" s="1"/>
      <c r="KNS104" s="1"/>
      <c r="KNT104" s="1"/>
      <c r="KNU104" s="1"/>
      <c r="KNV104" s="1"/>
      <c r="KNW104" s="1"/>
      <c r="KNX104" s="1"/>
      <c r="KNY104" s="1"/>
      <c r="KNZ104" s="1"/>
      <c r="KOA104" s="1"/>
      <c r="KOB104" s="1"/>
      <c r="KOC104" s="1"/>
      <c r="KOD104" s="1"/>
      <c r="KOE104" s="1"/>
      <c r="KOF104" s="1"/>
      <c r="KOG104" s="1"/>
      <c r="KOH104" s="1"/>
      <c r="KOI104" s="1"/>
      <c r="KOJ104" s="1"/>
      <c r="KOK104" s="1"/>
      <c r="KOL104" s="1"/>
      <c r="KOM104" s="1"/>
      <c r="KON104" s="1"/>
      <c r="KOO104" s="1"/>
      <c r="KOP104" s="1"/>
      <c r="KOQ104" s="1"/>
      <c r="KOR104" s="1"/>
      <c r="KOS104" s="1"/>
      <c r="KOT104" s="1"/>
      <c r="KOU104" s="1"/>
      <c r="KOV104" s="1"/>
      <c r="KOW104" s="1"/>
      <c r="KOX104" s="1"/>
      <c r="KOY104" s="1"/>
      <c r="KOZ104" s="1"/>
      <c r="KPA104" s="1"/>
      <c r="KPB104" s="1"/>
      <c r="KPC104" s="1"/>
      <c r="KPD104" s="1"/>
      <c r="KPE104" s="1"/>
      <c r="KPF104" s="1"/>
      <c r="KPG104" s="1"/>
      <c r="KPH104" s="1"/>
      <c r="KPI104" s="1"/>
      <c r="KPJ104" s="1"/>
      <c r="KPK104" s="1"/>
      <c r="KPL104" s="1"/>
      <c r="KPM104" s="1"/>
      <c r="KPN104" s="1"/>
      <c r="KPO104" s="1"/>
      <c r="KPP104" s="1"/>
      <c r="KPQ104" s="1"/>
      <c r="KPR104" s="1"/>
      <c r="KPS104" s="1"/>
      <c r="KPT104" s="1"/>
      <c r="KPU104" s="1"/>
      <c r="KPV104" s="1"/>
      <c r="KPW104" s="1"/>
      <c r="KPX104" s="1"/>
      <c r="KPY104" s="1"/>
      <c r="KPZ104" s="1"/>
      <c r="KQA104" s="1"/>
      <c r="KQB104" s="1"/>
      <c r="KQC104" s="1"/>
      <c r="KQD104" s="1"/>
      <c r="KQE104" s="1"/>
      <c r="KQF104" s="1"/>
      <c r="KQG104" s="1"/>
      <c r="KQH104" s="1"/>
      <c r="KQI104" s="1"/>
      <c r="KQJ104" s="1"/>
      <c r="KQK104" s="1"/>
      <c r="KQL104" s="1"/>
      <c r="KQM104" s="1"/>
      <c r="KQN104" s="1"/>
      <c r="KQO104" s="1"/>
      <c r="KQP104" s="1"/>
      <c r="KQQ104" s="1"/>
      <c r="KQR104" s="1"/>
      <c r="KQS104" s="1"/>
      <c r="KQT104" s="1"/>
      <c r="KQU104" s="1"/>
      <c r="KQV104" s="1"/>
      <c r="KQW104" s="1"/>
      <c r="KQX104" s="1"/>
      <c r="KQY104" s="1"/>
      <c r="KQZ104" s="1"/>
      <c r="KRA104" s="1"/>
      <c r="KRB104" s="1"/>
      <c r="KRC104" s="1"/>
      <c r="KRD104" s="1"/>
      <c r="KRE104" s="1"/>
      <c r="KRF104" s="1"/>
      <c r="KRG104" s="1"/>
      <c r="KRH104" s="1"/>
      <c r="KRI104" s="1"/>
      <c r="KRJ104" s="1"/>
      <c r="KRK104" s="1"/>
      <c r="KRL104" s="1"/>
      <c r="KRM104" s="1"/>
      <c r="KRN104" s="1"/>
      <c r="KRO104" s="1"/>
      <c r="KRP104" s="1"/>
      <c r="KRQ104" s="1"/>
      <c r="KRR104" s="1"/>
      <c r="KRS104" s="1"/>
      <c r="KRT104" s="1"/>
      <c r="KRU104" s="1"/>
      <c r="KRV104" s="1"/>
      <c r="KRW104" s="1"/>
      <c r="KRX104" s="1"/>
      <c r="KRY104" s="1"/>
      <c r="KRZ104" s="1"/>
      <c r="KSA104" s="1"/>
      <c r="KSB104" s="1"/>
      <c r="KSC104" s="1"/>
      <c r="KSD104" s="1"/>
      <c r="KSE104" s="1"/>
      <c r="KSF104" s="1"/>
      <c r="KSG104" s="1"/>
      <c r="KSH104" s="1"/>
      <c r="KSI104" s="1"/>
      <c r="KSJ104" s="1"/>
      <c r="KSK104" s="1"/>
      <c r="KSL104" s="1"/>
      <c r="KSM104" s="1"/>
      <c r="KSN104" s="1"/>
      <c r="KSO104" s="1"/>
      <c r="KSP104" s="1"/>
      <c r="KSQ104" s="1"/>
      <c r="KSR104" s="1"/>
      <c r="KSS104" s="1"/>
      <c r="KST104" s="1"/>
      <c r="KSU104" s="1"/>
      <c r="KSV104" s="1"/>
      <c r="KSW104" s="1"/>
      <c r="KSX104" s="1"/>
      <c r="KSY104" s="1"/>
      <c r="KSZ104" s="1"/>
      <c r="KTA104" s="1"/>
      <c r="KTB104" s="1"/>
      <c r="KTC104" s="1"/>
      <c r="KTD104" s="1"/>
      <c r="KTE104" s="1"/>
      <c r="KTF104" s="1"/>
      <c r="KTG104" s="1"/>
      <c r="KTH104" s="1"/>
      <c r="KTI104" s="1"/>
      <c r="KTJ104" s="1"/>
      <c r="KTK104" s="1"/>
      <c r="KTL104" s="1"/>
      <c r="KTM104" s="1"/>
      <c r="KTN104" s="1"/>
      <c r="KTO104" s="1"/>
      <c r="KTP104" s="1"/>
      <c r="KTQ104" s="1"/>
      <c r="KTR104" s="1"/>
      <c r="KTS104" s="1"/>
      <c r="KTT104" s="1"/>
      <c r="KTU104" s="1"/>
      <c r="KTV104" s="1"/>
      <c r="KTW104" s="1"/>
      <c r="KTX104" s="1"/>
      <c r="KTY104" s="1"/>
      <c r="KTZ104" s="1"/>
      <c r="KUA104" s="1"/>
      <c r="KUB104" s="1"/>
      <c r="KUC104" s="1"/>
      <c r="KUD104" s="1"/>
      <c r="KUE104" s="1"/>
      <c r="KUF104" s="1"/>
      <c r="KUG104" s="1"/>
      <c r="KUH104" s="1"/>
      <c r="KUI104" s="1"/>
      <c r="KUJ104" s="1"/>
      <c r="KUK104" s="1"/>
      <c r="KUL104" s="1"/>
      <c r="KUM104" s="1"/>
      <c r="KUN104" s="1"/>
      <c r="KUO104" s="1"/>
      <c r="KUP104" s="1"/>
      <c r="KUQ104" s="1"/>
      <c r="KUR104" s="1"/>
      <c r="KUS104" s="1"/>
      <c r="KUT104" s="1"/>
      <c r="KUU104" s="1"/>
      <c r="KUV104" s="1"/>
      <c r="KUW104" s="1"/>
      <c r="KUX104" s="1"/>
      <c r="KUY104" s="1"/>
      <c r="KUZ104" s="1"/>
      <c r="KVA104" s="1"/>
      <c r="KVB104" s="1"/>
      <c r="KVC104" s="1"/>
      <c r="KVD104" s="1"/>
      <c r="KVE104" s="1"/>
      <c r="KVF104" s="1"/>
      <c r="KVG104" s="1"/>
      <c r="KVH104" s="1"/>
      <c r="KVI104" s="1"/>
      <c r="KVJ104" s="1"/>
      <c r="KVK104" s="1"/>
      <c r="KVL104" s="1"/>
      <c r="KVM104" s="1"/>
      <c r="KVN104" s="1"/>
      <c r="KVO104" s="1"/>
      <c r="KVP104" s="1"/>
      <c r="KVQ104" s="1"/>
      <c r="KVR104" s="1"/>
      <c r="KVS104" s="1"/>
      <c r="KVT104" s="1"/>
      <c r="KVU104" s="1"/>
      <c r="KVV104" s="1"/>
      <c r="KVW104" s="1"/>
      <c r="KVX104" s="1"/>
      <c r="KVY104" s="1"/>
      <c r="KVZ104" s="1"/>
      <c r="KWA104" s="1"/>
      <c r="KWB104" s="1"/>
      <c r="KWC104" s="1"/>
      <c r="KWD104" s="1"/>
      <c r="KWE104" s="1"/>
      <c r="KWF104" s="1"/>
      <c r="KWG104" s="1"/>
      <c r="KWH104" s="1"/>
      <c r="KWI104" s="1"/>
      <c r="KWJ104" s="1"/>
      <c r="KWK104" s="1"/>
      <c r="KWL104" s="1"/>
      <c r="KWM104" s="1"/>
      <c r="KWN104" s="1"/>
      <c r="KWO104" s="1"/>
      <c r="KWP104" s="1"/>
      <c r="KWQ104" s="1"/>
      <c r="KWR104" s="1"/>
      <c r="KWS104" s="1"/>
      <c r="KWT104" s="1"/>
      <c r="KWU104" s="1"/>
      <c r="KWV104" s="1"/>
      <c r="KWW104" s="1"/>
      <c r="KWX104" s="1"/>
      <c r="KWY104" s="1"/>
      <c r="KWZ104" s="1"/>
      <c r="KXA104" s="1"/>
      <c r="KXB104" s="1"/>
      <c r="KXC104" s="1"/>
      <c r="KXD104" s="1"/>
      <c r="KXE104" s="1"/>
      <c r="KXF104" s="1"/>
      <c r="KXG104" s="1"/>
      <c r="KXH104" s="1"/>
      <c r="KXI104" s="1"/>
      <c r="KXJ104" s="1"/>
      <c r="KXK104" s="1"/>
      <c r="KXL104" s="1"/>
      <c r="KXM104" s="1"/>
      <c r="KXN104" s="1"/>
      <c r="KXO104" s="1"/>
      <c r="KXP104" s="1"/>
      <c r="KXQ104" s="1"/>
      <c r="KXR104" s="1"/>
      <c r="KXS104" s="1"/>
      <c r="KXT104" s="1"/>
      <c r="KXU104" s="1"/>
      <c r="KXV104" s="1"/>
      <c r="KXW104" s="1"/>
      <c r="KXX104" s="1"/>
      <c r="KXY104" s="1"/>
      <c r="KXZ104" s="1"/>
      <c r="KYA104" s="1"/>
      <c r="KYB104" s="1"/>
      <c r="KYC104" s="1"/>
      <c r="KYD104" s="1"/>
      <c r="KYE104" s="1"/>
      <c r="KYF104" s="1"/>
      <c r="KYG104" s="1"/>
      <c r="KYH104" s="1"/>
      <c r="KYI104" s="1"/>
      <c r="KYJ104" s="1"/>
      <c r="KYK104" s="1"/>
      <c r="KYL104" s="1"/>
      <c r="KYM104" s="1"/>
      <c r="KYN104" s="1"/>
      <c r="KYO104" s="1"/>
      <c r="KYP104" s="1"/>
      <c r="KYQ104" s="1"/>
      <c r="KYR104" s="1"/>
      <c r="KYS104" s="1"/>
      <c r="KYT104" s="1"/>
      <c r="KYU104" s="1"/>
      <c r="KYV104" s="1"/>
      <c r="KYW104" s="1"/>
      <c r="KYX104" s="1"/>
      <c r="KYY104" s="1"/>
      <c r="KYZ104" s="1"/>
      <c r="KZA104" s="1"/>
      <c r="KZB104" s="1"/>
      <c r="KZC104" s="1"/>
      <c r="KZD104" s="1"/>
      <c r="KZE104" s="1"/>
      <c r="KZF104" s="1"/>
      <c r="KZG104" s="1"/>
      <c r="KZH104" s="1"/>
      <c r="KZI104" s="1"/>
      <c r="KZJ104" s="1"/>
      <c r="KZK104" s="1"/>
      <c r="KZL104" s="1"/>
      <c r="KZM104" s="1"/>
      <c r="KZN104" s="1"/>
      <c r="KZO104" s="1"/>
      <c r="KZP104" s="1"/>
      <c r="KZQ104" s="1"/>
      <c r="KZR104" s="1"/>
      <c r="KZS104" s="1"/>
      <c r="KZT104" s="1"/>
      <c r="KZU104" s="1"/>
      <c r="KZV104" s="1"/>
      <c r="KZW104" s="1"/>
      <c r="KZX104" s="1"/>
      <c r="KZY104" s="1"/>
      <c r="KZZ104" s="1"/>
      <c r="LAA104" s="1"/>
      <c r="LAB104" s="1"/>
      <c r="LAC104" s="1"/>
      <c r="LAD104" s="1"/>
      <c r="LAE104" s="1"/>
      <c r="LAF104" s="1"/>
      <c r="LAG104" s="1"/>
      <c r="LAH104" s="1"/>
      <c r="LAI104" s="1"/>
      <c r="LAJ104" s="1"/>
      <c r="LAK104" s="1"/>
      <c r="LAL104" s="1"/>
      <c r="LAM104" s="1"/>
      <c r="LAN104" s="1"/>
      <c r="LAO104" s="1"/>
      <c r="LAP104" s="1"/>
      <c r="LAQ104" s="1"/>
      <c r="LAR104" s="1"/>
      <c r="LAS104" s="1"/>
      <c r="LAT104" s="1"/>
      <c r="LAU104" s="1"/>
      <c r="LAV104" s="1"/>
      <c r="LAW104" s="1"/>
      <c r="LAX104" s="1"/>
      <c r="LAY104" s="1"/>
      <c r="LAZ104" s="1"/>
      <c r="LBA104" s="1"/>
      <c r="LBB104" s="1"/>
      <c r="LBC104" s="1"/>
      <c r="LBD104" s="1"/>
      <c r="LBE104" s="1"/>
      <c r="LBF104" s="1"/>
      <c r="LBG104" s="1"/>
      <c r="LBH104" s="1"/>
      <c r="LBI104" s="1"/>
      <c r="LBJ104" s="1"/>
      <c r="LBK104" s="1"/>
      <c r="LBL104" s="1"/>
      <c r="LBM104" s="1"/>
      <c r="LBN104" s="1"/>
      <c r="LBO104" s="1"/>
      <c r="LBP104" s="1"/>
      <c r="LBQ104" s="1"/>
      <c r="LBR104" s="1"/>
      <c r="LBS104" s="1"/>
      <c r="LBT104" s="1"/>
      <c r="LBU104" s="1"/>
      <c r="LBV104" s="1"/>
      <c r="LBW104" s="1"/>
      <c r="LBX104" s="1"/>
      <c r="LBY104" s="1"/>
      <c r="LBZ104" s="1"/>
      <c r="LCA104" s="1"/>
      <c r="LCB104" s="1"/>
      <c r="LCC104" s="1"/>
      <c r="LCD104" s="1"/>
      <c r="LCE104" s="1"/>
      <c r="LCF104" s="1"/>
      <c r="LCG104" s="1"/>
      <c r="LCH104" s="1"/>
      <c r="LCI104" s="1"/>
      <c r="LCJ104" s="1"/>
      <c r="LCK104" s="1"/>
      <c r="LCL104" s="1"/>
      <c r="LCM104" s="1"/>
      <c r="LCN104" s="1"/>
      <c r="LCO104" s="1"/>
      <c r="LCP104" s="1"/>
      <c r="LCQ104" s="1"/>
      <c r="LCR104" s="1"/>
      <c r="LCS104" s="1"/>
      <c r="LCT104" s="1"/>
      <c r="LCU104" s="1"/>
      <c r="LCV104" s="1"/>
      <c r="LCW104" s="1"/>
      <c r="LCX104" s="1"/>
      <c r="LCY104" s="1"/>
      <c r="LCZ104" s="1"/>
      <c r="LDA104" s="1"/>
      <c r="LDB104" s="1"/>
      <c r="LDC104" s="1"/>
      <c r="LDD104" s="1"/>
      <c r="LDE104" s="1"/>
      <c r="LDF104" s="1"/>
      <c r="LDG104" s="1"/>
      <c r="LDH104" s="1"/>
      <c r="LDI104" s="1"/>
      <c r="LDJ104" s="1"/>
      <c r="LDK104" s="1"/>
      <c r="LDL104" s="1"/>
      <c r="LDM104" s="1"/>
      <c r="LDN104" s="1"/>
      <c r="LDO104" s="1"/>
      <c r="LDP104" s="1"/>
      <c r="LDQ104" s="1"/>
      <c r="LDR104" s="1"/>
      <c r="LDS104" s="1"/>
      <c r="LDT104" s="1"/>
      <c r="LDU104" s="1"/>
      <c r="LDV104" s="1"/>
      <c r="LDW104" s="1"/>
      <c r="LDX104" s="1"/>
      <c r="LDY104" s="1"/>
      <c r="LDZ104" s="1"/>
      <c r="LEA104" s="1"/>
      <c r="LEB104" s="1"/>
      <c r="LEC104" s="1"/>
      <c r="LED104" s="1"/>
      <c r="LEE104" s="1"/>
      <c r="LEF104" s="1"/>
      <c r="LEG104" s="1"/>
      <c r="LEH104" s="1"/>
      <c r="LEI104" s="1"/>
      <c r="LEJ104" s="1"/>
      <c r="LEK104" s="1"/>
      <c r="LEL104" s="1"/>
      <c r="LEM104" s="1"/>
      <c r="LEN104" s="1"/>
      <c r="LEO104" s="1"/>
      <c r="LEP104" s="1"/>
      <c r="LEQ104" s="1"/>
      <c r="LER104" s="1"/>
      <c r="LES104" s="1"/>
      <c r="LET104" s="1"/>
      <c r="LEU104" s="1"/>
      <c r="LEV104" s="1"/>
      <c r="LEW104" s="1"/>
      <c r="LEX104" s="1"/>
      <c r="LEY104" s="1"/>
      <c r="LEZ104" s="1"/>
      <c r="LFA104" s="1"/>
      <c r="LFB104" s="1"/>
      <c r="LFC104" s="1"/>
      <c r="LFD104" s="1"/>
      <c r="LFE104" s="1"/>
      <c r="LFF104" s="1"/>
      <c r="LFG104" s="1"/>
      <c r="LFH104" s="1"/>
      <c r="LFI104" s="1"/>
      <c r="LFJ104" s="1"/>
      <c r="LFK104" s="1"/>
      <c r="LFL104" s="1"/>
      <c r="LFM104" s="1"/>
      <c r="LFN104" s="1"/>
      <c r="LFO104" s="1"/>
      <c r="LFP104" s="1"/>
      <c r="LFQ104" s="1"/>
      <c r="LFR104" s="1"/>
      <c r="LFS104" s="1"/>
      <c r="LFT104" s="1"/>
      <c r="LFU104" s="1"/>
      <c r="LFV104" s="1"/>
      <c r="LFW104" s="1"/>
      <c r="LFX104" s="1"/>
      <c r="LFY104" s="1"/>
      <c r="LFZ104" s="1"/>
      <c r="LGA104" s="1"/>
      <c r="LGB104" s="1"/>
      <c r="LGC104" s="1"/>
      <c r="LGD104" s="1"/>
      <c r="LGE104" s="1"/>
      <c r="LGF104" s="1"/>
      <c r="LGG104" s="1"/>
      <c r="LGH104" s="1"/>
      <c r="LGI104" s="1"/>
      <c r="LGJ104" s="1"/>
      <c r="LGK104" s="1"/>
      <c r="LGL104" s="1"/>
      <c r="LGM104" s="1"/>
      <c r="LGN104" s="1"/>
      <c r="LGO104" s="1"/>
      <c r="LGP104" s="1"/>
      <c r="LGQ104" s="1"/>
      <c r="LGR104" s="1"/>
      <c r="LGS104" s="1"/>
      <c r="LGT104" s="1"/>
      <c r="LGU104" s="1"/>
      <c r="LGV104" s="1"/>
      <c r="LGW104" s="1"/>
      <c r="LGX104" s="1"/>
      <c r="LGY104" s="1"/>
      <c r="LGZ104" s="1"/>
      <c r="LHA104" s="1"/>
      <c r="LHB104" s="1"/>
      <c r="LHC104" s="1"/>
      <c r="LHD104" s="1"/>
      <c r="LHE104" s="1"/>
      <c r="LHF104" s="1"/>
      <c r="LHG104" s="1"/>
      <c r="LHH104" s="1"/>
      <c r="LHI104" s="1"/>
      <c r="LHJ104" s="1"/>
      <c r="LHK104" s="1"/>
      <c r="LHL104" s="1"/>
      <c r="LHM104" s="1"/>
      <c r="LHN104" s="1"/>
      <c r="LHO104" s="1"/>
      <c r="LHP104" s="1"/>
      <c r="LHQ104" s="1"/>
      <c r="LHR104" s="1"/>
      <c r="LHS104" s="1"/>
      <c r="LHT104" s="1"/>
      <c r="LHU104" s="1"/>
      <c r="LHV104" s="1"/>
      <c r="LHW104" s="1"/>
      <c r="LHX104" s="1"/>
      <c r="LHY104" s="1"/>
      <c r="LHZ104" s="1"/>
      <c r="LIA104" s="1"/>
      <c r="LIB104" s="1"/>
      <c r="LIC104" s="1"/>
      <c r="LID104" s="1"/>
      <c r="LIE104" s="1"/>
      <c r="LIF104" s="1"/>
      <c r="LIG104" s="1"/>
      <c r="LIH104" s="1"/>
      <c r="LII104" s="1"/>
      <c r="LIJ104" s="1"/>
      <c r="LIK104" s="1"/>
      <c r="LIL104" s="1"/>
      <c r="LIM104" s="1"/>
      <c r="LIN104" s="1"/>
      <c r="LIO104" s="1"/>
      <c r="LIP104" s="1"/>
      <c r="LIQ104" s="1"/>
      <c r="LIR104" s="1"/>
      <c r="LIS104" s="1"/>
      <c r="LIT104" s="1"/>
      <c r="LIU104" s="1"/>
      <c r="LIV104" s="1"/>
      <c r="LIW104" s="1"/>
      <c r="LIX104" s="1"/>
      <c r="LIY104" s="1"/>
      <c r="LIZ104" s="1"/>
      <c r="LJA104" s="1"/>
      <c r="LJB104" s="1"/>
      <c r="LJC104" s="1"/>
      <c r="LJD104" s="1"/>
      <c r="LJE104" s="1"/>
      <c r="LJF104" s="1"/>
      <c r="LJG104" s="1"/>
      <c r="LJH104" s="1"/>
      <c r="LJI104" s="1"/>
      <c r="LJJ104" s="1"/>
      <c r="LJK104" s="1"/>
      <c r="LJL104" s="1"/>
      <c r="LJM104" s="1"/>
      <c r="LJN104" s="1"/>
      <c r="LJO104" s="1"/>
      <c r="LJP104" s="1"/>
      <c r="LJQ104" s="1"/>
      <c r="LJR104" s="1"/>
      <c r="LJS104" s="1"/>
      <c r="LJT104" s="1"/>
      <c r="LJU104" s="1"/>
      <c r="LJV104" s="1"/>
      <c r="LJW104" s="1"/>
      <c r="LJX104" s="1"/>
      <c r="LJY104" s="1"/>
      <c r="LJZ104" s="1"/>
      <c r="LKA104" s="1"/>
      <c r="LKB104" s="1"/>
      <c r="LKC104" s="1"/>
      <c r="LKD104" s="1"/>
      <c r="LKE104" s="1"/>
      <c r="LKF104" s="1"/>
      <c r="LKG104" s="1"/>
      <c r="LKH104" s="1"/>
      <c r="LKI104" s="1"/>
      <c r="LKJ104" s="1"/>
      <c r="LKK104" s="1"/>
      <c r="LKL104" s="1"/>
      <c r="LKM104" s="1"/>
      <c r="LKN104" s="1"/>
      <c r="LKO104" s="1"/>
      <c r="LKP104" s="1"/>
      <c r="LKQ104" s="1"/>
      <c r="LKR104" s="1"/>
      <c r="LKS104" s="1"/>
      <c r="LKT104" s="1"/>
      <c r="LKU104" s="1"/>
      <c r="LKV104" s="1"/>
      <c r="LKW104" s="1"/>
      <c r="LKX104" s="1"/>
      <c r="LKY104" s="1"/>
      <c r="LKZ104" s="1"/>
      <c r="LLA104" s="1"/>
      <c r="LLB104" s="1"/>
      <c r="LLC104" s="1"/>
      <c r="LLD104" s="1"/>
      <c r="LLE104" s="1"/>
      <c r="LLF104" s="1"/>
      <c r="LLG104" s="1"/>
      <c r="LLH104" s="1"/>
      <c r="LLI104" s="1"/>
      <c r="LLJ104" s="1"/>
      <c r="LLK104" s="1"/>
      <c r="LLL104" s="1"/>
      <c r="LLM104" s="1"/>
      <c r="LLN104" s="1"/>
      <c r="LLO104" s="1"/>
      <c r="LLP104" s="1"/>
      <c r="LLQ104" s="1"/>
      <c r="LLR104" s="1"/>
      <c r="LLS104" s="1"/>
      <c r="LLT104" s="1"/>
      <c r="LLU104" s="1"/>
      <c r="LLV104" s="1"/>
      <c r="LLW104" s="1"/>
      <c r="LLX104" s="1"/>
      <c r="LLY104" s="1"/>
      <c r="LLZ104" s="1"/>
      <c r="LMA104" s="1"/>
      <c r="LMB104" s="1"/>
      <c r="LMC104" s="1"/>
      <c r="LMD104" s="1"/>
      <c r="LME104" s="1"/>
      <c r="LMF104" s="1"/>
      <c r="LMG104" s="1"/>
      <c r="LMH104" s="1"/>
      <c r="LMI104" s="1"/>
      <c r="LMJ104" s="1"/>
      <c r="LMK104" s="1"/>
      <c r="LML104" s="1"/>
      <c r="LMM104" s="1"/>
      <c r="LMN104" s="1"/>
      <c r="LMO104" s="1"/>
      <c r="LMP104" s="1"/>
      <c r="LMQ104" s="1"/>
      <c r="LMR104" s="1"/>
      <c r="LMS104" s="1"/>
      <c r="LMT104" s="1"/>
      <c r="LMU104" s="1"/>
      <c r="LMV104" s="1"/>
      <c r="LMW104" s="1"/>
      <c r="LMX104" s="1"/>
      <c r="LMY104" s="1"/>
      <c r="LMZ104" s="1"/>
      <c r="LNA104" s="1"/>
      <c r="LNB104" s="1"/>
      <c r="LNC104" s="1"/>
      <c r="LND104" s="1"/>
      <c r="LNE104" s="1"/>
      <c r="LNF104" s="1"/>
      <c r="LNG104" s="1"/>
      <c r="LNH104" s="1"/>
      <c r="LNI104" s="1"/>
      <c r="LNJ104" s="1"/>
      <c r="LNK104" s="1"/>
      <c r="LNL104" s="1"/>
      <c r="LNM104" s="1"/>
      <c r="LNN104" s="1"/>
      <c r="LNO104" s="1"/>
      <c r="LNP104" s="1"/>
      <c r="LNQ104" s="1"/>
      <c r="LNR104" s="1"/>
      <c r="LNS104" s="1"/>
      <c r="LNT104" s="1"/>
      <c r="LNU104" s="1"/>
      <c r="LNV104" s="1"/>
      <c r="LNW104" s="1"/>
      <c r="LNX104" s="1"/>
      <c r="LNY104" s="1"/>
      <c r="LNZ104" s="1"/>
      <c r="LOA104" s="1"/>
      <c r="LOB104" s="1"/>
      <c r="LOC104" s="1"/>
      <c r="LOD104" s="1"/>
      <c r="LOE104" s="1"/>
      <c r="LOF104" s="1"/>
      <c r="LOG104" s="1"/>
      <c r="LOH104" s="1"/>
      <c r="LOI104" s="1"/>
      <c r="LOJ104" s="1"/>
      <c r="LOK104" s="1"/>
      <c r="LOL104" s="1"/>
      <c r="LOM104" s="1"/>
      <c r="LON104" s="1"/>
      <c r="LOO104" s="1"/>
      <c r="LOP104" s="1"/>
      <c r="LOQ104" s="1"/>
      <c r="LOR104" s="1"/>
      <c r="LOS104" s="1"/>
      <c r="LOT104" s="1"/>
      <c r="LOU104" s="1"/>
      <c r="LOV104" s="1"/>
      <c r="LOW104" s="1"/>
      <c r="LOX104" s="1"/>
      <c r="LOY104" s="1"/>
      <c r="LOZ104" s="1"/>
      <c r="LPA104" s="1"/>
      <c r="LPB104" s="1"/>
      <c r="LPC104" s="1"/>
      <c r="LPD104" s="1"/>
      <c r="LPE104" s="1"/>
      <c r="LPF104" s="1"/>
      <c r="LPG104" s="1"/>
      <c r="LPH104" s="1"/>
      <c r="LPI104" s="1"/>
      <c r="LPJ104" s="1"/>
      <c r="LPK104" s="1"/>
      <c r="LPL104" s="1"/>
      <c r="LPM104" s="1"/>
      <c r="LPN104" s="1"/>
      <c r="LPO104" s="1"/>
      <c r="LPP104" s="1"/>
      <c r="LPQ104" s="1"/>
      <c r="LPR104" s="1"/>
      <c r="LPS104" s="1"/>
      <c r="LPT104" s="1"/>
      <c r="LPU104" s="1"/>
      <c r="LPV104" s="1"/>
      <c r="LPW104" s="1"/>
      <c r="LPX104" s="1"/>
      <c r="LPY104" s="1"/>
      <c r="LPZ104" s="1"/>
      <c r="LQA104" s="1"/>
      <c r="LQB104" s="1"/>
      <c r="LQC104" s="1"/>
      <c r="LQD104" s="1"/>
      <c r="LQE104" s="1"/>
      <c r="LQF104" s="1"/>
      <c r="LQG104" s="1"/>
      <c r="LQH104" s="1"/>
      <c r="LQI104" s="1"/>
      <c r="LQJ104" s="1"/>
      <c r="LQK104" s="1"/>
      <c r="LQL104" s="1"/>
      <c r="LQM104" s="1"/>
      <c r="LQN104" s="1"/>
      <c r="LQO104" s="1"/>
      <c r="LQP104" s="1"/>
      <c r="LQQ104" s="1"/>
      <c r="LQR104" s="1"/>
      <c r="LQS104" s="1"/>
      <c r="LQT104" s="1"/>
      <c r="LQU104" s="1"/>
      <c r="LQV104" s="1"/>
      <c r="LQW104" s="1"/>
      <c r="LQX104" s="1"/>
      <c r="LQY104" s="1"/>
      <c r="LQZ104" s="1"/>
      <c r="LRA104" s="1"/>
      <c r="LRB104" s="1"/>
      <c r="LRC104" s="1"/>
      <c r="LRD104" s="1"/>
      <c r="LRE104" s="1"/>
      <c r="LRF104" s="1"/>
      <c r="LRG104" s="1"/>
      <c r="LRH104" s="1"/>
      <c r="LRI104" s="1"/>
      <c r="LRJ104" s="1"/>
      <c r="LRK104" s="1"/>
      <c r="LRL104" s="1"/>
      <c r="LRM104" s="1"/>
      <c r="LRN104" s="1"/>
      <c r="LRO104" s="1"/>
      <c r="LRP104" s="1"/>
      <c r="LRQ104" s="1"/>
      <c r="LRR104" s="1"/>
      <c r="LRS104" s="1"/>
      <c r="LRT104" s="1"/>
      <c r="LRU104" s="1"/>
      <c r="LRV104" s="1"/>
      <c r="LRW104" s="1"/>
      <c r="LRX104" s="1"/>
      <c r="LRY104" s="1"/>
      <c r="LRZ104" s="1"/>
      <c r="LSA104" s="1"/>
      <c r="LSB104" s="1"/>
      <c r="LSC104" s="1"/>
      <c r="LSD104" s="1"/>
      <c r="LSE104" s="1"/>
      <c r="LSF104" s="1"/>
      <c r="LSG104" s="1"/>
      <c r="LSH104" s="1"/>
      <c r="LSI104" s="1"/>
      <c r="LSJ104" s="1"/>
      <c r="LSK104" s="1"/>
      <c r="LSL104" s="1"/>
      <c r="LSM104" s="1"/>
      <c r="LSN104" s="1"/>
      <c r="LSO104" s="1"/>
      <c r="LSP104" s="1"/>
      <c r="LSQ104" s="1"/>
      <c r="LSR104" s="1"/>
      <c r="LSS104" s="1"/>
      <c r="LST104" s="1"/>
      <c r="LSU104" s="1"/>
      <c r="LSV104" s="1"/>
      <c r="LSW104" s="1"/>
      <c r="LSX104" s="1"/>
      <c r="LSY104" s="1"/>
      <c r="LSZ104" s="1"/>
      <c r="LTA104" s="1"/>
      <c r="LTB104" s="1"/>
      <c r="LTC104" s="1"/>
      <c r="LTD104" s="1"/>
      <c r="LTE104" s="1"/>
      <c r="LTF104" s="1"/>
      <c r="LTG104" s="1"/>
      <c r="LTH104" s="1"/>
      <c r="LTI104" s="1"/>
      <c r="LTJ104" s="1"/>
      <c r="LTK104" s="1"/>
      <c r="LTL104" s="1"/>
      <c r="LTM104" s="1"/>
      <c r="LTN104" s="1"/>
      <c r="LTO104" s="1"/>
      <c r="LTP104" s="1"/>
      <c r="LTQ104" s="1"/>
      <c r="LTR104" s="1"/>
      <c r="LTS104" s="1"/>
      <c r="LTT104" s="1"/>
      <c r="LTU104" s="1"/>
      <c r="LTV104" s="1"/>
      <c r="LTW104" s="1"/>
      <c r="LTX104" s="1"/>
      <c r="LTY104" s="1"/>
      <c r="LTZ104" s="1"/>
      <c r="LUA104" s="1"/>
      <c r="LUB104" s="1"/>
      <c r="LUC104" s="1"/>
      <c r="LUD104" s="1"/>
      <c r="LUE104" s="1"/>
      <c r="LUF104" s="1"/>
      <c r="LUG104" s="1"/>
      <c r="LUH104" s="1"/>
      <c r="LUI104" s="1"/>
      <c r="LUJ104" s="1"/>
      <c r="LUK104" s="1"/>
      <c r="LUL104" s="1"/>
      <c r="LUM104" s="1"/>
      <c r="LUN104" s="1"/>
      <c r="LUO104" s="1"/>
      <c r="LUP104" s="1"/>
      <c r="LUQ104" s="1"/>
      <c r="LUR104" s="1"/>
      <c r="LUS104" s="1"/>
      <c r="LUT104" s="1"/>
      <c r="LUU104" s="1"/>
      <c r="LUV104" s="1"/>
      <c r="LUW104" s="1"/>
      <c r="LUX104" s="1"/>
      <c r="LUY104" s="1"/>
      <c r="LUZ104" s="1"/>
      <c r="LVA104" s="1"/>
      <c r="LVB104" s="1"/>
      <c r="LVC104" s="1"/>
      <c r="LVD104" s="1"/>
      <c r="LVE104" s="1"/>
      <c r="LVF104" s="1"/>
      <c r="LVG104" s="1"/>
      <c r="LVH104" s="1"/>
      <c r="LVI104" s="1"/>
      <c r="LVJ104" s="1"/>
      <c r="LVK104" s="1"/>
      <c r="LVL104" s="1"/>
      <c r="LVM104" s="1"/>
      <c r="LVN104" s="1"/>
      <c r="LVO104" s="1"/>
      <c r="LVP104" s="1"/>
      <c r="LVQ104" s="1"/>
      <c r="LVR104" s="1"/>
      <c r="LVS104" s="1"/>
      <c r="LVT104" s="1"/>
      <c r="LVU104" s="1"/>
      <c r="LVV104" s="1"/>
      <c r="LVW104" s="1"/>
      <c r="LVX104" s="1"/>
      <c r="LVY104" s="1"/>
      <c r="LVZ104" s="1"/>
      <c r="LWA104" s="1"/>
      <c r="LWB104" s="1"/>
      <c r="LWC104" s="1"/>
      <c r="LWD104" s="1"/>
      <c r="LWE104" s="1"/>
      <c r="LWF104" s="1"/>
      <c r="LWG104" s="1"/>
      <c r="LWH104" s="1"/>
      <c r="LWI104" s="1"/>
      <c r="LWJ104" s="1"/>
      <c r="LWK104" s="1"/>
      <c r="LWL104" s="1"/>
      <c r="LWM104" s="1"/>
      <c r="LWN104" s="1"/>
      <c r="LWO104" s="1"/>
      <c r="LWP104" s="1"/>
      <c r="LWQ104" s="1"/>
      <c r="LWR104" s="1"/>
      <c r="LWS104" s="1"/>
      <c r="LWT104" s="1"/>
      <c r="LWU104" s="1"/>
      <c r="LWV104" s="1"/>
      <c r="LWW104" s="1"/>
      <c r="LWX104" s="1"/>
      <c r="LWY104" s="1"/>
      <c r="LWZ104" s="1"/>
      <c r="LXA104" s="1"/>
      <c r="LXB104" s="1"/>
      <c r="LXC104" s="1"/>
      <c r="LXD104" s="1"/>
      <c r="LXE104" s="1"/>
      <c r="LXF104" s="1"/>
      <c r="LXG104" s="1"/>
      <c r="LXH104" s="1"/>
      <c r="LXI104" s="1"/>
      <c r="LXJ104" s="1"/>
      <c r="LXK104" s="1"/>
      <c r="LXL104" s="1"/>
      <c r="LXM104" s="1"/>
      <c r="LXN104" s="1"/>
      <c r="LXO104" s="1"/>
      <c r="LXP104" s="1"/>
      <c r="LXQ104" s="1"/>
      <c r="LXR104" s="1"/>
      <c r="LXS104" s="1"/>
      <c r="LXT104" s="1"/>
      <c r="LXU104" s="1"/>
      <c r="LXV104" s="1"/>
      <c r="LXW104" s="1"/>
      <c r="LXX104" s="1"/>
      <c r="LXY104" s="1"/>
      <c r="LXZ104" s="1"/>
      <c r="LYA104" s="1"/>
      <c r="LYB104" s="1"/>
      <c r="LYC104" s="1"/>
      <c r="LYD104" s="1"/>
      <c r="LYE104" s="1"/>
      <c r="LYF104" s="1"/>
      <c r="LYG104" s="1"/>
      <c r="LYH104" s="1"/>
      <c r="LYI104" s="1"/>
      <c r="LYJ104" s="1"/>
      <c r="LYK104" s="1"/>
      <c r="LYL104" s="1"/>
      <c r="LYM104" s="1"/>
      <c r="LYN104" s="1"/>
      <c r="LYO104" s="1"/>
      <c r="LYP104" s="1"/>
      <c r="LYQ104" s="1"/>
      <c r="LYR104" s="1"/>
      <c r="LYS104" s="1"/>
      <c r="LYT104" s="1"/>
      <c r="LYU104" s="1"/>
      <c r="LYV104" s="1"/>
      <c r="LYW104" s="1"/>
      <c r="LYX104" s="1"/>
      <c r="LYY104" s="1"/>
      <c r="LYZ104" s="1"/>
      <c r="LZA104" s="1"/>
      <c r="LZB104" s="1"/>
      <c r="LZC104" s="1"/>
      <c r="LZD104" s="1"/>
      <c r="LZE104" s="1"/>
      <c r="LZF104" s="1"/>
      <c r="LZG104" s="1"/>
      <c r="LZH104" s="1"/>
      <c r="LZI104" s="1"/>
      <c r="LZJ104" s="1"/>
      <c r="LZK104" s="1"/>
      <c r="LZL104" s="1"/>
      <c r="LZM104" s="1"/>
      <c r="LZN104" s="1"/>
      <c r="LZO104" s="1"/>
      <c r="LZP104" s="1"/>
      <c r="LZQ104" s="1"/>
      <c r="LZR104" s="1"/>
      <c r="LZS104" s="1"/>
      <c r="LZT104" s="1"/>
      <c r="LZU104" s="1"/>
      <c r="LZV104" s="1"/>
      <c r="LZW104" s="1"/>
      <c r="LZX104" s="1"/>
      <c r="LZY104" s="1"/>
      <c r="LZZ104" s="1"/>
      <c r="MAA104" s="1"/>
      <c r="MAB104" s="1"/>
      <c r="MAC104" s="1"/>
      <c r="MAD104" s="1"/>
      <c r="MAE104" s="1"/>
      <c r="MAF104" s="1"/>
      <c r="MAG104" s="1"/>
      <c r="MAH104" s="1"/>
      <c r="MAI104" s="1"/>
      <c r="MAJ104" s="1"/>
      <c r="MAK104" s="1"/>
      <c r="MAL104" s="1"/>
      <c r="MAM104" s="1"/>
      <c r="MAN104" s="1"/>
      <c r="MAO104" s="1"/>
      <c r="MAP104" s="1"/>
      <c r="MAQ104" s="1"/>
      <c r="MAR104" s="1"/>
      <c r="MAS104" s="1"/>
      <c r="MAT104" s="1"/>
      <c r="MAU104" s="1"/>
      <c r="MAV104" s="1"/>
      <c r="MAW104" s="1"/>
      <c r="MAX104" s="1"/>
      <c r="MAY104" s="1"/>
      <c r="MAZ104" s="1"/>
      <c r="MBA104" s="1"/>
      <c r="MBB104" s="1"/>
      <c r="MBC104" s="1"/>
      <c r="MBD104" s="1"/>
      <c r="MBE104" s="1"/>
      <c r="MBF104" s="1"/>
      <c r="MBG104" s="1"/>
      <c r="MBH104" s="1"/>
      <c r="MBI104" s="1"/>
      <c r="MBJ104" s="1"/>
      <c r="MBK104" s="1"/>
      <c r="MBL104" s="1"/>
      <c r="MBM104" s="1"/>
      <c r="MBN104" s="1"/>
      <c r="MBO104" s="1"/>
      <c r="MBP104" s="1"/>
      <c r="MBQ104" s="1"/>
      <c r="MBR104" s="1"/>
      <c r="MBS104" s="1"/>
      <c r="MBT104" s="1"/>
      <c r="MBU104" s="1"/>
      <c r="MBV104" s="1"/>
      <c r="MBW104" s="1"/>
      <c r="MBX104" s="1"/>
      <c r="MBY104" s="1"/>
      <c r="MBZ104" s="1"/>
      <c r="MCA104" s="1"/>
      <c r="MCB104" s="1"/>
      <c r="MCC104" s="1"/>
      <c r="MCD104" s="1"/>
      <c r="MCE104" s="1"/>
      <c r="MCF104" s="1"/>
      <c r="MCG104" s="1"/>
      <c r="MCH104" s="1"/>
      <c r="MCI104" s="1"/>
      <c r="MCJ104" s="1"/>
      <c r="MCK104" s="1"/>
      <c r="MCL104" s="1"/>
      <c r="MCM104" s="1"/>
      <c r="MCN104" s="1"/>
      <c r="MCO104" s="1"/>
      <c r="MCP104" s="1"/>
      <c r="MCQ104" s="1"/>
      <c r="MCR104" s="1"/>
      <c r="MCS104" s="1"/>
      <c r="MCT104" s="1"/>
      <c r="MCU104" s="1"/>
      <c r="MCV104" s="1"/>
      <c r="MCW104" s="1"/>
      <c r="MCX104" s="1"/>
      <c r="MCY104" s="1"/>
      <c r="MCZ104" s="1"/>
      <c r="MDA104" s="1"/>
      <c r="MDB104" s="1"/>
      <c r="MDC104" s="1"/>
      <c r="MDD104" s="1"/>
      <c r="MDE104" s="1"/>
      <c r="MDF104" s="1"/>
      <c r="MDG104" s="1"/>
      <c r="MDH104" s="1"/>
      <c r="MDI104" s="1"/>
      <c r="MDJ104" s="1"/>
      <c r="MDK104" s="1"/>
      <c r="MDL104" s="1"/>
      <c r="MDM104" s="1"/>
      <c r="MDN104" s="1"/>
      <c r="MDO104" s="1"/>
      <c r="MDP104" s="1"/>
      <c r="MDQ104" s="1"/>
      <c r="MDR104" s="1"/>
      <c r="MDS104" s="1"/>
      <c r="MDT104" s="1"/>
      <c r="MDU104" s="1"/>
      <c r="MDV104" s="1"/>
      <c r="MDW104" s="1"/>
      <c r="MDX104" s="1"/>
      <c r="MDY104" s="1"/>
      <c r="MDZ104" s="1"/>
      <c r="MEA104" s="1"/>
      <c r="MEB104" s="1"/>
      <c r="MEC104" s="1"/>
      <c r="MED104" s="1"/>
      <c r="MEE104" s="1"/>
      <c r="MEF104" s="1"/>
      <c r="MEG104" s="1"/>
      <c r="MEH104" s="1"/>
      <c r="MEI104" s="1"/>
      <c r="MEJ104" s="1"/>
      <c r="MEK104" s="1"/>
      <c r="MEL104" s="1"/>
      <c r="MEM104" s="1"/>
      <c r="MEN104" s="1"/>
      <c r="MEO104" s="1"/>
      <c r="MEP104" s="1"/>
      <c r="MEQ104" s="1"/>
      <c r="MER104" s="1"/>
      <c r="MES104" s="1"/>
      <c r="MET104" s="1"/>
      <c r="MEU104" s="1"/>
      <c r="MEV104" s="1"/>
      <c r="MEW104" s="1"/>
      <c r="MEX104" s="1"/>
      <c r="MEY104" s="1"/>
      <c r="MEZ104" s="1"/>
      <c r="MFA104" s="1"/>
      <c r="MFB104" s="1"/>
      <c r="MFC104" s="1"/>
      <c r="MFD104" s="1"/>
      <c r="MFE104" s="1"/>
      <c r="MFF104" s="1"/>
      <c r="MFG104" s="1"/>
      <c r="MFH104" s="1"/>
      <c r="MFI104" s="1"/>
      <c r="MFJ104" s="1"/>
      <c r="MFK104" s="1"/>
      <c r="MFL104" s="1"/>
      <c r="MFM104" s="1"/>
      <c r="MFN104" s="1"/>
      <c r="MFO104" s="1"/>
      <c r="MFP104" s="1"/>
      <c r="MFQ104" s="1"/>
      <c r="MFR104" s="1"/>
      <c r="MFS104" s="1"/>
      <c r="MFT104" s="1"/>
      <c r="MFU104" s="1"/>
      <c r="MFV104" s="1"/>
      <c r="MFW104" s="1"/>
      <c r="MFX104" s="1"/>
      <c r="MFY104" s="1"/>
      <c r="MFZ104" s="1"/>
      <c r="MGA104" s="1"/>
      <c r="MGB104" s="1"/>
      <c r="MGC104" s="1"/>
      <c r="MGD104" s="1"/>
      <c r="MGE104" s="1"/>
      <c r="MGF104" s="1"/>
      <c r="MGG104" s="1"/>
      <c r="MGH104" s="1"/>
      <c r="MGI104" s="1"/>
      <c r="MGJ104" s="1"/>
      <c r="MGK104" s="1"/>
      <c r="MGL104" s="1"/>
      <c r="MGM104" s="1"/>
      <c r="MGN104" s="1"/>
      <c r="MGO104" s="1"/>
      <c r="MGP104" s="1"/>
      <c r="MGQ104" s="1"/>
      <c r="MGR104" s="1"/>
      <c r="MGS104" s="1"/>
      <c r="MGT104" s="1"/>
      <c r="MGU104" s="1"/>
      <c r="MGV104" s="1"/>
      <c r="MGW104" s="1"/>
      <c r="MGX104" s="1"/>
      <c r="MGY104" s="1"/>
      <c r="MGZ104" s="1"/>
      <c r="MHA104" s="1"/>
      <c r="MHB104" s="1"/>
      <c r="MHC104" s="1"/>
      <c r="MHD104" s="1"/>
      <c r="MHE104" s="1"/>
      <c r="MHF104" s="1"/>
      <c r="MHG104" s="1"/>
      <c r="MHH104" s="1"/>
      <c r="MHI104" s="1"/>
      <c r="MHJ104" s="1"/>
      <c r="MHK104" s="1"/>
      <c r="MHL104" s="1"/>
      <c r="MHM104" s="1"/>
      <c r="MHN104" s="1"/>
      <c r="MHO104" s="1"/>
      <c r="MHP104" s="1"/>
      <c r="MHQ104" s="1"/>
      <c r="MHR104" s="1"/>
      <c r="MHS104" s="1"/>
      <c r="MHT104" s="1"/>
      <c r="MHU104" s="1"/>
      <c r="MHV104" s="1"/>
      <c r="MHW104" s="1"/>
      <c r="MHX104" s="1"/>
      <c r="MHY104" s="1"/>
      <c r="MHZ104" s="1"/>
      <c r="MIA104" s="1"/>
      <c r="MIB104" s="1"/>
      <c r="MIC104" s="1"/>
      <c r="MID104" s="1"/>
      <c r="MIE104" s="1"/>
      <c r="MIF104" s="1"/>
      <c r="MIG104" s="1"/>
      <c r="MIH104" s="1"/>
      <c r="MII104" s="1"/>
      <c r="MIJ104" s="1"/>
      <c r="MIK104" s="1"/>
      <c r="MIL104" s="1"/>
      <c r="MIM104" s="1"/>
      <c r="MIN104" s="1"/>
      <c r="MIO104" s="1"/>
      <c r="MIP104" s="1"/>
      <c r="MIQ104" s="1"/>
      <c r="MIR104" s="1"/>
      <c r="MIS104" s="1"/>
      <c r="MIT104" s="1"/>
      <c r="MIU104" s="1"/>
      <c r="MIV104" s="1"/>
      <c r="MIW104" s="1"/>
      <c r="MIX104" s="1"/>
      <c r="MIY104" s="1"/>
      <c r="MIZ104" s="1"/>
      <c r="MJA104" s="1"/>
      <c r="MJB104" s="1"/>
      <c r="MJC104" s="1"/>
      <c r="MJD104" s="1"/>
      <c r="MJE104" s="1"/>
      <c r="MJF104" s="1"/>
      <c r="MJG104" s="1"/>
      <c r="MJH104" s="1"/>
      <c r="MJI104" s="1"/>
      <c r="MJJ104" s="1"/>
      <c r="MJK104" s="1"/>
      <c r="MJL104" s="1"/>
      <c r="MJM104" s="1"/>
      <c r="MJN104" s="1"/>
      <c r="MJO104" s="1"/>
      <c r="MJP104" s="1"/>
      <c r="MJQ104" s="1"/>
      <c r="MJR104" s="1"/>
      <c r="MJS104" s="1"/>
      <c r="MJT104" s="1"/>
      <c r="MJU104" s="1"/>
      <c r="MJV104" s="1"/>
      <c r="MJW104" s="1"/>
      <c r="MJX104" s="1"/>
      <c r="MJY104" s="1"/>
      <c r="MJZ104" s="1"/>
      <c r="MKA104" s="1"/>
      <c r="MKB104" s="1"/>
      <c r="MKC104" s="1"/>
      <c r="MKD104" s="1"/>
      <c r="MKE104" s="1"/>
      <c r="MKF104" s="1"/>
      <c r="MKG104" s="1"/>
      <c r="MKH104" s="1"/>
      <c r="MKI104" s="1"/>
      <c r="MKJ104" s="1"/>
      <c r="MKK104" s="1"/>
      <c r="MKL104" s="1"/>
      <c r="MKM104" s="1"/>
      <c r="MKN104" s="1"/>
      <c r="MKO104" s="1"/>
      <c r="MKP104" s="1"/>
      <c r="MKQ104" s="1"/>
      <c r="MKR104" s="1"/>
      <c r="MKS104" s="1"/>
      <c r="MKT104" s="1"/>
      <c r="MKU104" s="1"/>
      <c r="MKV104" s="1"/>
      <c r="MKW104" s="1"/>
      <c r="MKX104" s="1"/>
      <c r="MKY104" s="1"/>
      <c r="MKZ104" s="1"/>
      <c r="MLA104" s="1"/>
      <c r="MLB104" s="1"/>
      <c r="MLC104" s="1"/>
      <c r="MLD104" s="1"/>
      <c r="MLE104" s="1"/>
      <c r="MLF104" s="1"/>
      <c r="MLG104" s="1"/>
      <c r="MLH104" s="1"/>
      <c r="MLI104" s="1"/>
      <c r="MLJ104" s="1"/>
      <c r="MLK104" s="1"/>
      <c r="MLL104" s="1"/>
      <c r="MLM104" s="1"/>
      <c r="MLN104" s="1"/>
      <c r="MLO104" s="1"/>
      <c r="MLP104" s="1"/>
      <c r="MLQ104" s="1"/>
      <c r="MLR104" s="1"/>
      <c r="MLS104" s="1"/>
      <c r="MLT104" s="1"/>
      <c r="MLU104" s="1"/>
      <c r="MLV104" s="1"/>
      <c r="MLW104" s="1"/>
      <c r="MLX104" s="1"/>
      <c r="MLY104" s="1"/>
      <c r="MLZ104" s="1"/>
      <c r="MMA104" s="1"/>
      <c r="MMB104" s="1"/>
      <c r="MMC104" s="1"/>
      <c r="MMD104" s="1"/>
      <c r="MME104" s="1"/>
      <c r="MMF104" s="1"/>
      <c r="MMG104" s="1"/>
      <c r="MMH104" s="1"/>
      <c r="MMI104" s="1"/>
      <c r="MMJ104" s="1"/>
      <c r="MMK104" s="1"/>
      <c r="MML104" s="1"/>
      <c r="MMM104" s="1"/>
      <c r="MMN104" s="1"/>
      <c r="MMO104" s="1"/>
      <c r="MMP104" s="1"/>
      <c r="MMQ104" s="1"/>
      <c r="MMR104" s="1"/>
      <c r="MMS104" s="1"/>
      <c r="MMT104" s="1"/>
      <c r="MMU104" s="1"/>
      <c r="MMV104" s="1"/>
      <c r="MMW104" s="1"/>
      <c r="MMX104" s="1"/>
      <c r="MMY104" s="1"/>
      <c r="MMZ104" s="1"/>
      <c r="MNA104" s="1"/>
      <c r="MNB104" s="1"/>
      <c r="MNC104" s="1"/>
      <c r="MND104" s="1"/>
      <c r="MNE104" s="1"/>
      <c r="MNF104" s="1"/>
      <c r="MNG104" s="1"/>
      <c r="MNH104" s="1"/>
      <c r="MNI104" s="1"/>
      <c r="MNJ104" s="1"/>
      <c r="MNK104" s="1"/>
      <c r="MNL104" s="1"/>
      <c r="MNM104" s="1"/>
      <c r="MNN104" s="1"/>
      <c r="MNO104" s="1"/>
      <c r="MNP104" s="1"/>
      <c r="MNQ104" s="1"/>
      <c r="MNR104" s="1"/>
      <c r="MNS104" s="1"/>
      <c r="MNT104" s="1"/>
      <c r="MNU104" s="1"/>
      <c r="MNV104" s="1"/>
      <c r="MNW104" s="1"/>
      <c r="MNX104" s="1"/>
      <c r="MNY104" s="1"/>
      <c r="MNZ104" s="1"/>
      <c r="MOA104" s="1"/>
      <c r="MOB104" s="1"/>
      <c r="MOC104" s="1"/>
      <c r="MOD104" s="1"/>
      <c r="MOE104" s="1"/>
      <c r="MOF104" s="1"/>
      <c r="MOG104" s="1"/>
      <c r="MOH104" s="1"/>
      <c r="MOI104" s="1"/>
      <c r="MOJ104" s="1"/>
      <c r="MOK104" s="1"/>
      <c r="MOL104" s="1"/>
      <c r="MOM104" s="1"/>
      <c r="MON104" s="1"/>
      <c r="MOO104" s="1"/>
      <c r="MOP104" s="1"/>
      <c r="MOQ104" s="1"/>
      <c r="MOR104" s="1"/>
      <c r="MOS104" s="1"/>
      <c r="MOT104" s="1"/>
      <c r="MOU104" s="1"/>
      <c r="MOV104" s="1"/>
      <c r="MOW104" s="1"/>
      <c r="MOX104" s="1"/>
      <c r="MOY104" s="1"/>
      <c r="MOZ104" s="1"/>
      <c r="MPA104" s="1"/>
      <c r="MPB104" s="1"/>
      <c r="MPC104" s="1"/>
      <c r="MPD104" s="1"/>
      <c r="MPE104" s="1"/>
      <c r="MPF104" s="1"/>
      <c r="MPG104" s="1"/>
      <c r="MPH104" s="1"/>
      <c r="MPI104" s="1"/>
      <c r="MPJ104" s="1"/>
      <c r="MPK104" s="1"/>
      <c r="MPL104" s="1"/>
      <c r="MPM104" s="1"/>
      <c r="MPN104" s="1"/>
      <c r="MPO104" s="1"/>
      <c r="MPP104" s="1"/>
      <c r="MPQ104" s="1"/>
      <c r="MPR104" s="1"/>
      <c r="MPS104" s="1"/>
      <c r="MPT104" s="1"/>
      <c r="MPU104" s="1"/>
      <c r="MPV104" s="1"/>
      <c r="MPW104" s="1"/>
      <c r="MPX104" s="1"/>
      <c r="MPY104" s="1"/>
      <c r="MPZ104" s="1"/>
      <c r="MQA104" s="1"/>
      <c r="MQB104" s="1"/>
      <c r="MQC104" s="1"/>
      <c r="MQD104" s="1"/>
      <c r="MQE104" s="1"/>
      <c r="MQF104" s="1"/>
      <c r="MQG104" s="1"/>
      <c r="MQH104" s="1"/>
      <c r="MQI104" s="1"/>
      <c r="MQJ104" s="1"/>
      <c r="MQK104" s="1"/>
      <c r="MQL104" s="1"/>
      <c r="MQM104" s="1"/>
      <c r="MQN104" s="1"/>
      <c r="MQO104" s="1"/>
      <c r="MQP104" s="1"/>
      <c r="MQQ104" s="1"/>
      <c r="MQR104" s="1"/>
      <c r="MQS104" s="1"/>
      <c r="MQT104" s="1"/>
      <c r="MQU104" s="1"/>
      <c r="MQV104" s="1"/>
      <c r="MQW104" s="1"/>
      <c r="MQX104" s="1"/>
      <c r="MQY104" s="1"/>
      <c r="MQZ104" s="1"/>
      <c r="MRA104" s="1"/>
      <c r="MRB104" s="1"/>
      <c r="MRC104" s="1"/>
      <c r="MRD104" s="1"/>
      <c r="MRE104" s="1"/>
      <c r="MRF104" s="1"/>
      <c r="MRG104" s="1"/>
      <c r="MRH104" s="1"/>
      <c r="MRI104" s="1"/>
      <c r="MRJ104" s="1"/>
      <c r="MRK104" s="1"/>
      <c r="MRL104" s="1"/>
      <c r="MRM104" s="1"/>
      <c r="MRN104" s="1"/>
      <c r="MRO104" s="1"/>
      <c r="MRP104" s="1"/>
      <c r="MRQ104" s="1"/>
      <c r="MRR104" s="1"/>
      <c r="MRS104" s="1"/>
      <c r="MRT104" s="1"/>
      <c r="MRU104" s="1"/>
      <c r="MRV104" s="1"/>
      <c r="MRW104" s="1"/>
      <c r="MRX104" s="1"/>
      <c r="MRY104" s="1"/>
      <c r="MRZ104" s="1"/>
      <c r="MSA104" s="1"/>
      <c r="MSB104" s="1"/>
      <c r="MSC104" s="1"/>
      <c r="MSD104" s="1"/>
      <c r="MSE104" s="1"/>
      <c r="MSF104" s="1"/>
      <c r="MSG104" s="1"/>
      <c r="MSH104" s="1"/>
      <c r="MSI104" s="1"/>
      <c r="MSJ104" s="1"/>
      <c r="MSK104" s="1"/>
      <c r="MSL104" s="1"/>
      <c r="MSM104" s="1"/>
      <c r="MSN104" s="1"/>
      <c r="MSO104" s="1"/>
      <c r="MSP104" s="1"/>
      <c r="MSQ104" s="1"/>
      <c r="MSR104" s="1"/>
      <c r="MSS104" s="1"/>
      <c r="MST104" s="1"/>
      <c r="MSU104" s="1"/>
      <c r="MSV104" s="1"/>
      <c r="MSW104" s="1"/>
      <c r="MSX104" s="1"/>
      <c r="MSY104" s="1"/>
      <c r="MSZ104" s="1"/>
      <c r="MTA104" s="1"/>
      <c r="MTB104" s="1"/>
      <c r="MTC104" s="1"/>
      <c r="MTD104" s="1"/>
      <c r="MTE104" s="1"/>
      <c r="MTF104" s="1"/>
      <c r="MTG104" s="1"/>
      <c r="MTH104" s="1"/>
      <c r="MTI104" s="1"/>
      <c r="MTJ104" s="1"/>
      <c r="MTK104" s="1"/>
      <c r="MTL104" s="1"/>
      <c r="MTM104" s="1"/>
      <c r="MTN104" s="1"/>
      <c r="MTO104" s="1"/>
      <c r="MTP104" s="1"/>
      <c r="MTQ104" s="1"/>
      <c r="MTR104" s="1"/>
      <c r="MTS104" s="1"/>
      <c r="MTT104" s="1"/>
      <c r="MTU104" s="1"/>
      <c r="MTV104" s="1"/>
      <c r="MTW104" s="1"/>
      <c r="MTX104" s="1"/>
      <c r="MTY104" s="1"/>
      <c r="MTZ104" s="1"/>
      <c r="MUA104" s="1"/>
      <c r="MUB104" s="1"/>
      <c r="MUC104" s="1"/>
      <c r="MUD104" s="1"/>
      <c r="MUE104" s="1"/>
      <c r="MUF104" s="1"/>
      <c r="MUG104" s="1"/>
      <c r="MUH104" s="1"/>
      <c r="MUI104" s="1"/>
      <c r="MUJ104" s="1"/>
      <c r="MUK104" s="1"/>
      <c r="MUL104" s="1"/>
      <c r="MUM104" s="1"/>
      <c r="MUN104" s="1"/>
      <c r="MUO104" s="1"/>
      <c r="MUP104" s="1"/>
      <c r="MUQ104" s="1"/>
      <c r="MUR104" s="1"/>
      <c r="MUS104" s="1"/>
      <c r="MUT104" s="1"/>
      <c r="MUU104" s="1"/>
      <c r="MUV104" s="1"/>
      <c r="MUW104" s="1"/>
      <c r="MUX104" s="1"/>
      <c r="MUY104" s="1"/>
      <c r="MUZ104" s="1"/>
      <c r="MVA104" s="1"/>
      <c r="MVB104" s="1"/>
      <c r="MVC104" s="1"/>
      <c r="MVD104" s="1"/>
      <c r="MVE104" s="1"/>
      <c r="MVF104" s="1"/>
      <c r="MVG104" s="1"/>
      <c r="MVH104" s="1"/>
      <c r="MVI104" s="1"/>
      <c r="MVJ104" s="1"/>
      <c r="MVK104" s="1"/>
      <c r="MVL104" s="1"/>
      <c r="MVM104" s="1"/>
      <c r="MVN104" s="1"/>
      <c r="MVO104" s="1"/>
      <c r="MVP104" s="1"/>
      <c r="MVQ104" s="1"/>
      <c r="MVR104" s="1"/>
      <c r="MVS104" s="1"/>
      <c r="MVT104" s="1"/>
      <c r="MVU104" s="1"/>
      <c r="MVV104" s="1"/>
      <c r="MVW104" s="1"/>
      <c r="MVX104" s="1"/>
      <c r="MVY104" s="1"/>
      <c r="MVZ104" s="1"/>
      <c r="MWA104" s="1"/>
      <c r="MWB104" s="1"/>
      <c r="MWC104" s="1"/>
      <c r="MWD104" s="1"/>
      <c r="MWE104" s="1"/>
      <c r="MWF104" s="1"/>
      <c r="MWG104" s="1"/>
      <c r="MWH104" s="1"/>
      <c r="MWI104" s="1"/>
      <c r="MWJ104" s="1"/>
      <c r="MWK104" s="1"/>
      <c r="MWL104" s="1"/>
      <c r="MWM104" s="1"/>
      <c r="MWN104" s="1"/>
      <c r="MWO104" s="1"/>
      <c r="MWP104" s="1"/>
      <c r="MWQ104" s="1"/>
      <c r="MWR104" s="1"/>
      <c r="MWS104" s="1"/>
      <c r="MWT104" s="1"/>
      <c r="MWU104" s="1"/>
      <c r="MWV104" s="1"/>
      <c r="MWW104" s="1"/>
      <c r="MWX104" s="1"/>
      <c r="MWY104" s="1"/>
      <c r="MWZ104" s="1"/>
      <c r="MXA104" s="1"/>
      <c r="MXB104" s="1"/>
      <c r="MXC104" s="1"/>
      <c r="MXD104" s="1"/>
      <c r="MXE104" s="1"/>
      <c r="MXF104" s="1"/>
      <c r="MXG104" s="1"/>
      <c r="MXH104" s="1"/>
      <c r="MXI104" s="1"/>
      <c r="MXJ104" s="1"/>
      <c r="MXK104" s="1"/>
      <c r="MXL104" s="1"/>
      <c r="MXM104" s="1"/>
      <c r="MXN104" s="1"/>
      <c r="MXO104" s="1"/>
      <c r="MXP104" s="1"/>
      <c r="MXQ104" s="1"/>
      <c r="MXR104" s="1"/>
      <c r="MXS104" s="1"/>
      <c r="MXT104" s="1"/>
      <c r="MXU104" s="1"/>
      <c r="MXV104" s="1"/>
      <c r="MXW104" s="1"/>
      <c r="MXX104" s="1"/>
      <c r="MXY104" s="1"/>
      <c r="MXZ104" s="1"/>
      <c r="MYA104" s="1"/>
      <c r="MYB104" s="1"/>
      <c r="MYC104" s="1"/>
      <c r="MYD104" s="1"/>
      <c r="MYE104" s="1"/>
      <c r="MYF104" s="1"/>
      <c r="MYG104" s="1"/>
      <c r="MYH104" s="1"/>
      <c r="MYI104" s="1"/>
      <c r="MYJ104" s="1"/>
      <c r="MYK104" s="1"/>
      <c r="MYL104" s="1"/>
      <c r="MYM104" s="1"/>
      <c r="MYN104" s="1"/>
      <c r="MYO104" s="1"/>
      <c r="MYP104" s="1"/>
      <c r="MYQ104" s="1"/>
      <c r="MYR104" s="1"/>
      <c r="MYS104" s="1"/>
      <c r="MYT104" s="1"/>
      <c r="MYU104" s="1"/>
      <c r="MYV104" s="1"/>
      <c r="MYW104" s="1"/>
      <c r="MYX104" s="1"/>
      <c r="MYY104" s="1"/>
      <c r="MYZ104" s="1"/>
      <c r="MZA104" s="1"/>
      <c r="MZB104" s="1"/>
      <c r="MZC104" s="1"/>
      <c r="MZD104" s="1"/>
      <c r="MZE104" s="1"/>
      <c r="MZF104" s="1"/>
      <c r="MZG104" s="1"/>
      <c r="MZH104" s="1"/>
      <c r="MZI104" s="1"/>
      <c r="MZJ104" s="1"/>
      <c r="MZK104" s="1"/>
      <c r="MZL104" s="1"/>
      <c r="MZM104" s="1"/>
      <c r="MZN104" s="1"/>
      <c r="MZO104" s="1"/>
      <c r="MZP104" s="1"/>
      <c r="MZQ104" s="1"/>
      <c r="MZR104" s="1"/>
      <c r="MZS104" s="1"/>
      <c r="MZT104" s="1"/>
      <c r="MZU104" s="1"/>
      <c r="MZV104" s="1"/>
      <c r="MZW104" s="1"/>
      <c r="MZX104" s="1"/>
      <c r="MZY104" s="1"/>
      <c r="MZZ104" s="1"/>
      <c r="NAA104" s="1"/>
      <c r="NAB104" s="1"/>
      <c r="NAC104" s="1"/>
      <c r="NAD104" s="1"/>
      <c r="NAE104" s="1"/>
      <c r="NAF104" s="1"/>
      <c r="NAG104" s="1"/>
      <c r="NAH104" s="1"/>
      <c r="NAI104" s="1"/>
      <c r="NAJ104" s="1"/>
      <c r="NAK104" s="1"/>
      <c r="NAL104" s="1"/>
      <c r="NAM104" s="1"/>
      <c r="NAN104" s="1"/>
      <c r="NAO104" s="1"/>
      <c r="NAP104" s="1"/>
      <c r="NAQ104" s="1"/>
      <c r="NAR104" s="1"/>
      <c r="NAS104" s="1"/>
      <c r="NAT104" s="1"/>
      <c r="NAU104" s="1"/>
      <c r="NAV104" s="1"/>
      <c r="NAW104" s="1"/>
      <c r="NAX104" s="1"/>
      <c r="NAY104" s="1"/>
      <c r="NAZ104" s="1"/>
      <c r="NBA104" s="1"/>
      <c r="NBB104" s="1"/>
      <c r="NBC104" s="1"/>
      <c r="NBD104" s="1"/>
      <c r="NBE104" s="1"/>
      <c r="NBF104" s="1"/>
      <c r="NBG104" s="1"/>
      <c r="NBH104" s="1"/>
      <c r="NBI104" s="1"/>
      <c r="NBJ104" s="1"/>
      <c r="NBK104" s="1"/>
      <c r="NBL104" s="1"/>
      <c r="NBM104" s="1"/>
      <c r="NBN104" s="1"/>
      <c r="NBO104" s="1"/>
      <c r="NBP104" s="1"/>
      <c r="NBQ104" s="1"/>
      <c r="NBR104" s="1"/>
      <c r="NBS104" s="1"/>
      <c r="NBT104" s="1"/>
      <c r="NBU104" s="1"/>
      <c r="NBV104" s="1"/>
      <c r="NBW104" s="1"/>
      <c r="NBX104" s="1"/>
      <c r="NBY104" s="1"/>
      <c r="NBZ104" s="1"/>
      <c r="NCA104" s="1"/>
      <c r="NCB104" s="1"/>
      <c r="NCC104" s="1"/>
      <c r="NCD104" s="1"/>
      <c r="NCE104" s="1"/>
      <c r="NCF104" s="1"/>
      <c r="NCG104" s="1"/>
      <c r="NCH104" s="1"/>
      <c r="NCI104" s="1"/>
      <c r="NCJ104" s="1"/>
      <c r="NCK104" s="1"/>
      <c r="NCL104" s="1"/>
      <c r="NCM104" s="1"/>
      <c r="NCN104" s="1"/>
      <c r="NCO104" s="1"/>
      <c r="NCP104" s="1"/>
      <c r="NCQ104" s="1"/>
      <c r="NCR104" s="1"/>
      <c r="NCS104" s="1"/>
      <c r="NCT104" s="1"/>
      <c r="NCU104" s="1"/>
      <c r="NCV104" s="1"/>
      <c r="NCW104" s="1"/>
      <c r="NCX104" s="1"/>
      <c r="NCY104" s="1"/>
      <c r="NCZ104" s="1"/>
      <c r="NDA104" s="1"/>
      <c r="NDB104" s="1"/>
      <c r="NDC104" s="1"/>
      <c r="NDD104" s="1"/>
      <c r="NDE104" s="1"/>
      <c r="NDF104" s="1"/>
      <c r="NDG104" s="1"/>
      <c r="NDH104" s="1"/>
      <c r="NDI104" s="1"/>
      <c r="NDJ104" s="1"/>
      <c r="NDK104" s="1"/>
      <c r="NDL104" s="1"/>
      <c r="NDM104" s="1"/>
      <c r="NDN104" s="1"/>
      <c r="NDO104" s="1"/>
      <c r="NDP104" s="1"/>
      <c r="NDQ104" s="1"/>
      <c r="NDR104" s="1"/>
      <c r="NDS104" s="1"/>
      <c r="NDT104" s="1"/>
      <c r="NDU104" s="1"/>
      <c r="NDV104" s="1"/>
      <c r="NDW104" s="1"/>
      <c r="NDX104" s="1"/>
      <c r="NDY104" s="1"/>
      <c r="NDZ104" s="1"/>
      <c r="NEA104" s="1"/>
      <c r="NEB104" s="1"/>
      <c r="NEC104" s="1"/>
      <c r="NED104" s="1"/>
      <c r="NEE104" s="1"/>
      <c r="NEF104" s="1"/>
      <c r="NEG104" s="1"/>
      <c r="NEH104" s="1"/>
      <c r="NEI104" s="1"/>
      <c r="NEJ104" s="1"/>
      <c r="NEK104" s="1"/>
      <c r="NEL104" s="1"/>
      <c r="NEM104" s="1"/>
      <c r="NEN104" s="1"/>
      <c r="NEO104" s="1"/>
      <c r="NEP104" s="1"/>
      <c r="NEQ104" s="1"/>
      <c r="NER104" s="1"/>
      <c r="NES104" s="1"/>
      <c r="NET104" s="1"/>
      <c r="NEU104" s="1"/>
      <c r="NEV104" s="1"/>
      <c r="NEW104" s="1"/>
      <c r="NEX104" s="1"/>
      <c r="NEY104" s="1"/>
      <c r="NEZ104" s="1"/>
      <c r="NFA104" s="1"/>
      <c r="NFB104" s="1"/>
      <c r="NFC104" s="1"/>
      <c r="NFD104" s="1"/>
      <c r="NFE104" s="1"/>
      <c r="NFF104" s="1"/>
      <c r="NFG104" s="1"/>
      <c r="NFH104" s="1"/>
      <c r="NFI104" s="1"/>
      <c r="NFJ104" s="1"/>
      <c r="NFK104" s="1"/>
      <c r="NFL104" s="1"/>
      <c r="NFM104" s="1"/>
      <c r="NFN104" s="1"/>
      <c r="NFO104" s="1"/>
      <c r="NFP104" s="1"/>
      <c r="NFQ104" s="1"/>
      <c r="NFR104" s="1"/>
      <c r="NFS104" s="1"/>
      <c r="NFT104" s="1"/>
      <c r="NFU104" s="1"/>
      <c r="NFV104" s="1"/>
      <c r="NFW104" s="1"/>
      <c r="NFX104" s="1"/>
      <c r="NFY104" s="1"/>
      <c r="NFZ104" s="1"/>
      <c r="NGA104" s="1"/>
      <c r="NGB104" s="1"/>
      <c r="NGC104" s="1"/>
      <c r="NGD104" s="1"/>
      <c r="NGE104" s="1"/>
      <c r="NGF104" s="1"/>
      <c r="NGG104" s="1"/>
      <c r="NGH104" s="1"/>
      <c r="NGI104" s="1"/>
      <c r="NGJ104" s="1"/>
      <c r="NGK104" s="1"/>
      <c r="NGL104" s="1"/>
      <c r="NGM104" s="1"/>
      <c r="NGN104" s="1"/>
      <c r="NGO104" s="1"/>
      <c r="NGP104" s="1"/>
      <c r="NGQ104" s="1"/>
      <c r="NGR104" s="1"/>
      <c r="NGS104" s="1"/>
      <c r="NGT104" s="1"/>
      <c r="NGU104" s="1"/>
      <c r="NGV104" s="1"/>
      <c r="NGW104" s="1"/>
      <c r="NGX104" s="1"/>
      <c r="NGY104" s="1"/>
      <c r="NGZ104" s="1"/>
      <c r="NHA104" s="1"/>
      <c r="NHB104" s="1"/>
      <c r="NHC104" s="1"/>
      <c r="NHD104" s="1"/>
      <c r="NHE104" s="1"/>
      <c r="NHF104" s="1"/>
      <c r="NHG104" s="1"/>
      <c r="NHH104" s="1"/>
      <c r="NHI104" s="1"/>
      <c r="NHJ104" s="1"/>
      <c r="NHK104" s="1"/>
      <c r="NHL104" s="1"/>
      <c r="NHM104" s="1"/>
      <c r="NHN104" s="1"/>
      <c r="NHO104" s="1"/>
      <c r="NHP104" s="1"/>
      <c r="NHQ104" s="1"/>
      <c r="NHR104" s="1"/>
      <c r="NHS104" s="1"/>
      <c r="NHT104" s="1"/>
      <c r="NHU104" s="1"/>
      <c r="NHV104" s="1"/>
      <c r="NHW104" s="1"/>
      <c r="NHX104" s="1"/>
      <c r="NHY104" s="1"/>
      <c r="NHZ104" s="1"/>
      <c r="NIA104" s="1"/>
      <c r="NIB104" s="1"/>
      <c r="NIC104" s="1"/>
      <c r="NID104" s="1"/>
      <c r="NIE104" s="1"/>
      <c r="NIF104" s="1"/>
      <c r="NIG104" s="1"/>
      <c r="NIH104" s="1"/>
      <c r="NII104" s="1"/>
      <c r="NIJ104" s="1"/>
      <c r="NIK104" s="1"/>
      <c r="NIL104" s="1"/>
      <c r="NIM104" s="1"/>
      <c r="NIN104" s="1"/>
      <c r="NIO104" s="1"/>
      <c r="NIP104" s="1"/>
      <c r="NIQ104" s="1"/>
      <c r="NIR104" s="1"/>
      <c r="NIS104" s="1"/>
      <c r="NIT104" s="1"/>
      <c r="NIU104" s="1"/>
      <c r="NIV104" s="1"/>
      <c r="NIW104" s="1"/>
      <c r="NIX104" s="1"/>
      <c r="NIY104" s="1"/>
      <c r="NIZ104" s="1"/>
      <c r="NJA104" s="1"/>
      <c r="NJB104" s="1"/>
      <c r="NJC104" s="1"/>
      <c r="NJD104" s="1"/>
      <c r="NJE104" s="1"/>
      <c r="NJF104" s="1"/>
      <c r="NJG104" s="1"/>
      <c r="NJH104" s="1"/>
      <c r="NJI104" s="1"/>
      <c r="NJJ104" s="1"/>
      <c r="NJK104" s="1"/>
      <c r="NJL104" s="1"/>
      <c r="NJM104" s="1"/>
      <c r="NJN104" s="1"/>
      <c r="NJO104" s="1"/>
      <c r="NJP104" s="1"/>
      <c r="NJQ104" s="1"/>
      <c r="NJR104" s="1"/>
      <c r="NJS104" s="1"/>
      <c r="NJT104" s="1"/>
      <c r="NJU104" s="1"/>
      <c r="NJV104" s="1"/>
      <c r="NJW104" s="1"/>
      <c r="NJX104" s="1"/>
      <c r="NJY104" s="1"/>
      <c r="NJZ104" s="1"/>
      <c r="NKA104" s="1"/>
      <c r="NKB104" s="1"/>
      <c r="NKC104" s="1"/>
      <c r="NKD104" s="1"/>
      <c r="NKE104" s="1"/>
      <c r="NKF104" s="1"/>
      <c r="NKG104" s="1"/>
      <c r="NKH104" s="1"/>
      <c r="NKI104" s="1"/>
      <c r="NKJ104" s="1"/>
      <c r="NKK104" s="1"/>
      <c r="NKL104" s="1"/>
      <c r="NKM104" s="1"/>
      <c r="NKN104" s="1"/>
      <c r="NKO104" s="1"/>
      <c r="NKP104" s="1"/>
      <c r="NKQ104" s="1"/>
      <c r="NKR104" s="1"/>
      <c r="NKS104" s="1"/>
      <c r="NKT104" s="1"/>
      <c r="NKU104" s="1"/>
      <c r="NKV104" s="1"/>
      <c r="NKW104" s="1"/>
      <c r="NKX104" s="1"/>
      <c r="NKY104" s="1"/>
      <c r="NKZ104" s="1"/>
      <c r="NLA104" s="1"/>
      <c r="NLB104" s="1"/>
      <c r="NLC104" s="1"/>
      <c r="NLD104" s="1"/>
      <c r="NLE104" s="1"/>
      <c r="NLF104" s="1"/>
      <c r="NLG104" s="1"/>
      <c r="NLH104" s="1"/>
      <c r="NLI104" s="1"/>
      <c r="NLJ104" s="1"/>
      <c r="NLK104" s="1"/>
      <c r="NLL104" s="1"/>
      <c r="NLM104" s="1"/>
      <c r="NLN104" s="1"/>
      <c r="NLO104" s="1"/>
      <c r="NLP104" s="1"/>
      <c r="NLQ104" s="1"/>
      <c r="NLR104" s="1"/>
      <c r="NLS104" s="1"/>
      <c r="NLT104" s="1"/>
      <c r="NLU104" s="1"/>
      <c r="NLV104" s="1"/>
      <c r="NLW104" s="1"/>
      <c r="NLX104" s="1"/>
      <c r="NLY104" s="1"/>
      <c r="NLZ104" s="1"/>
      <c r="NMA104" s="1"/>
      <c r="NMB104" s="1"/>
      <c r="NMC104" s="1"/>
      <c r="NMD104" s="1"/>
      <c r="NME104" s="1"/>
      <c r="NMF104" s="1"/>
      <c r="NMG104" s="1"/>
      <c r="NMH104" s="1"/>
      <c r="NMI104" s="1"/>
      <c r="NMJ104" s="1"/>
      <c r="NMK104" s="1"/>
      <c r="NML104" s="1"/>
      <c r="NMM104" s="1"/>
      <c r="NMN104" s="1"/>
      <c r="NMO104" s="1"/>
      <c r="NMP104" s="1"/>
      <c r="NMQ104" s="1"/>
      <c r="NMR104" s="1"/>
      <c r="NMS104" s="1"/>
      <c r="NMT104" s="1"/>
      <c r="NMU104" s="1"/>
      <c r="NMV104" s="1"/>
      <c r="NMW104" s="1"/>
      <c r="NMX104" s="1"/>
      <c r="NMY104" s="1"/>
      <c r="NMZ104" s="1"/>
      <c r="NNA104" s="1"/>
      <c r="NNB104" s="1"/>
      <c r="NNC104" s="1"/>
      <c r="NND104" s="1"/>
      <c r="NNE104" s="1"/>
      <c r="NNF104" s="1"/>
      <c r="NNG104" s="1"/>
      <c r="NNH104" s="1"/>
      <c r="NNI104" s="1"/>
      <c r="NNJ104" s="1"/>
      <c r="NNK104" s="1"/>
      <c r="NNL104" s="1"/>
      <c r="NNM104" s="1"/>
      <c r="NNN104" s="1"/>
      <c r="NNO104" s="1"/>
      <c r="NNP104" s="1"/>
      <c r="NNQ104" s="1"/>
      <c r="NNR104" s="1"/>
      <c r="NNS104" s="1"/>
      <c r="NNT104" s="1"/>
      <c r="NNU104" s="1"/>
      <c r="NNV104" s="1"/>
      <c r="NNW104" s="1"/>
      <c r="NNX104" s="1"/>
      <c r="NNY104" s="1"/>
      <c r="NNZ104" s="1"/>
      <c r="NOA104" s="1"/>
      <c r="NOB104" s="1"/>
      <c r="NOC104" s="1"/>
      <c r="NOD104" s="1"/>
      <c r="NOE104" s="1"/>
      <c r="NOF104" s="1"/>
      <c r="NOG104" s="1"/>
      <c r="NOH104" s="1"/>
      <c r="NOI104" s="1"/>
      <c r="NOJ104" s="1"/>
      <c r="NOK104" s="1"/>
      <c r="NOL104" s="1"/>
      <c r="NOM104" s="1"/>
      <c r="NON104" s="1"/>
      <c r="NOO104" s="1"/>
      <c r="NOP104" s="1"/>
      <c r="NOQ104" s="1"/>
      <c r="NOR104" s="1"/>
      <c r="NOS104" s="1"/>
      <c r="NOT104" s="1"/>
      <c r="NOU104" s="1"/>
      <c r="NOV104" s="1"/>
      <c r="NOW104" s="1"/>
      <c r="NOX104" s="1"/>
      <c r="NOY104" s="1"/>
      <c r="NOZ104" s="1"/>
      <c r="NPA104" s="1"/>
      <c r="NPB104" s="1"/>
      <c r="NPC104" s="1"/>
      <c r="NPD104" s="1"/>
      <c r="NPE104" s="1"/>
      <c r="NPF104" s="1"/>
      <c r="NPG104" s="1"/>
      <c r="NPH104" s="1"/>
      <c r="NPI104" s="1"/>
      <c r="NPJ104" s="1"/>
      <c r="NPK104" s="1"/>
      <c r="NPL104" s="1"/>
      <c r="NPM104" s="1"/>
      <c r="NPN104" s="1"/>
      <c r="NPO104" s="1"/>
      <c r="NPP104" s="1"/>
      <c r="NPQ104" s="1"/>
      <c r="NPR104" s="1"/>
      <c r="NPS104" s="1"/>
      <c r="NPT104" s="1"/>
      <c r="NPU104" s="1"/>
      <c r="NPV104" s="1"/>
      <c r="NPW104" s="1"/>
      <c r="NPX104" s="1"/>
      <c r="NPY104" s="1"/>
      <c r="NPZ104" s="1"/>
      <c r="NQA104" s="1"/>
      <c r="NQB104" s="1"/>
      <c r="NQC104" s="1"/>
      <c r="NQD104" s="1"/>
      <c r="NQE104" s="1"/>
      <c r="NQF104" s="1"/>
      <c r="NQG104" s="1"/>
      <c r="NQH104" s="1"/>
      <c r="NQI104" s="1"/>
      <c r="NQJ104" s="1"/>
      <c r="NQK104" s="1"/>
      <c r="NQL104" s="1"/>
      <c r="NQM104" s="1"/>
      <c r="NQN104" s="1"/>
      <c r="NQO104" s="1"/>
      <c r="NQP104" s="1"/>
      <c r="NQQ104" s="1"/>
      <c r="NQR104" s="1"/>
      <c r="NQS104" s="1"/>
      <c r="NQT104" s="1"/>
      <c r="NQU104" s="1"/>
      <c r="NQV104" s="1"/>
      <c r="NQW104" s="1"/>
      <c r="NQX104" s="1"/>
      <c r="NQY104" s="1"/>
      <c r="NQZ104" s="1"/>
      <c r="NRA104" s="1"/>
      <c r="NRB104" s="1"/>
      <c r="NRC104" s="1"/>
      <c r="NRD104" s="1"/>
      <c r="NRE104" s="1"/>
      <c r="NRF104" s="1"/>
      <c r="NRG104" s="1"/>
      <c r="NRH104" s="1"/>
      <c r="NRI104" s="1"/>
      <c r="NRJ104" s="1"/>
      <c r="NRK104" s="1"/>
      <c r="NRL104" s="1"/>
      <c r="NRM104" s="1"/>
      <c r="NRN104" s="1"/>
      <c r="NRO104" s="1"/>
      <c r="NRP104" s="1"/>
      <c r="NRQ104" s="1"/>
      <c r="NRR104" s="1"/>
      <c r="NRS104" s="1"/>
      <c r="NRT104" s="1"/>
      <c r="NRU104" s="1"/>
      <c r="NRV104" s="1"/>
      <c r="NRW104" s="1"/>
      <c r="NRX104" s="1"/>
      <c r="NRY104" s="1"/>
      <c r="NRZ104" s="1"/>
      <c r="NSA104" s="1"/>
      <c r="NSB104" s="1"/>
      <c r="NSC104" s="1"/>
      <c r="NSD104" s="1"/>
      <c r="NSE104" s="1"/>
      <c r="NSF104" s="1"/>
      <c r="NSG104" s="1"/>
      <c r="NSH104" s="1"/>
      <c r="NSI104" s="1"/>
      <c r="NSJ104" s="1"/>
      <c r="NSK104" s="1"/>
      <c r="NSL104" s="1"/>
      <c r="NSM104" s="1"/>
      <c r="NSN104" s="1"/>
      <c r="NSO104" s="1"/>
      <c r="NSP104" s="1"/>
      <c r="NSQ104" s="1"/>
      <c r="NSR104" s="1"/>
      <c r="NSS104" s="1"/>
      <c r="NST104" s="1"/>
      <c r="NSU104" s="1"/>
      <c r="NSV104" s="1"/>
      <c r="NSW104" s="1"/>
      <c r="NSX104" s="1"/>
      <c r="NSY104" s="1"/>
      <c r="NSZ104" s="1"/>
      <c r="NTA104" s="1"/>
      <c r="NTB104" s="1"/>
      <c r="NTC104" s="1"/>
      <c r="NTD104" s="1"/>
      <c r="NTE104" s="1"/>
      <c r="NTF104" s="1"/>
      <c r="NTG104" s="1"/>
      <c r="NTH104" s="1"/>
      <c r="NTI104" s="1"/>
      <c r="NTJ104" s="1"/>
      <c r="NTK104" s="1"/>
      <c r="NTL104" s="1"/>
      <c r="NTM104" s="1"/>
      <c r="NTN104" s="1"/>
      <c r="NTO104" s="1"/>
      <c r="NTP104" s="1"/>
      <c r="NTQ104" s="1"/>
      <c r="NTR104" s="1"/>
      <c r="NTS104" s="1"/>
      <c r="NTT104" s="1"/>
      <c r="NTU104" s="1"/>
      <c r="NTV104" s="1"/>
      <c r="NTW104" s="1"/>
      <c r="NTX104" s="1"/>
      <c r="NTY104" s="1"/>
      <c r="NTZ104" s="1"/>
      <c r="NUA104" s="1"/>
      <c r="NUB104" s="1"/>
      <c r="NUC104" s="1"/>
      <c r="NUD104" s="1"/>
      <c r="NUE104" s="1"/>
      <c r="NUF104" s="1"/>
      <c r="NUG104" s="1"/>
      <c r="NUH104" s="1"/>
      <c r="NUI104" s="1"/>
      <c r="NUJ104" s="1"/>
      <c r="NUK104" s="1"/>
      <c r="NUL104" s="1"/>
      <c r="NUM104" s="1"/>
      <c r="NUN104" s="1"/>
      <c r="NUO104" s="1"/>
      <c r="NUP104" s="1"/>
      <c r="NUQ104" s="1"/>
      <c r="NUR104" s="1"/>
      <c r="NUS104" s="1"/>
      <c r="NUT104" s="1"/>
      <c r="NUU104" s="1"/>
      <c r="NUV104" s="1"/>
      <c r="NUW104" s="1"/>
      <c r="NUX104" s="1"/>
      <c r="NUY104" s="1"/>
      <c r="NUZ104" s="1"/>
      <c r="NVA104" s="1"/>
      <c r="NVB104" s="1"/>
      <c r="NVC104" s="1"/>
      <c r="NVD104" s="1"/>
      <c r="NVE104" s="1"/>
      <c r="NVF104" s="1"/>
      <c r="NVG104" s="1"/>
      <c r="NVH104" s="1"/>
      <c r="NVI104" s="1"/>
      <c r="NVJ104" s="1"/>
      <c r="NVK104" s="1"/>
      <c r="NVL104" s="1"/>
      <c r="NVM104" s="1"/>
      <c r="NVN104" s="1"/>
      <c r="NVO104" s="1"/>
      <c r="NVP104" s="1"/>
      <c r="NVQ104" s="1"/>
      <c r="NVR104" s="1"/>
      <c r="NVS104" s="1"/>
      <c r="NVT104" s="1"/>
      <c r="NVU104" s="1"/>
      <c r="NVV104" s="1"/>
      <c r="NVW104" s="1"/>
      <c r="NVX104" s="1"/>
      <c r="NVY104" s="1"/>
      <c r="NVZ104" s="1"/>
      <c r="NWA104" s="1"/>
      <c r="NWB104" s="1"/>
      <c r="NWC104" s="1"/>
      <c r="NWD104" s="1"/>
      <c r="NWE104" s="1"/>
      <c r="NWF104" s="1"/>
      <c r="NWG104" s="1"/>
      <c r="NWH104" s="1"/>
      <c r="NWI104" s="1"/>
      <c r="NWJ104" s="1"/>
      <c r="NWK104" s="1"/>
      <c r="NWL104" s="1"/>
      <c r="NWM104" s="1"/>
      <c r="NWN104" s="1"/>
      <c r="NWO104" s="1"/>
      <c r="NWP104" s="1"/>
      <c r="NWQ104" s="1"/>
      <c r="NWR104" s="1"/>
      <c r="NWS104" s="1"/>
      <c r="NWT104" s="1"/>
      <c r="NWU104" s="1"/>
      <c r="NWV104" s="1"/>
      <c r="NWW104" s="1"/>
      <c r="NWX104" s="1"/>
      <c r="NWY104" s="1"/>
      <c r="NWZ104" s="1"/>
      <c r="NXA104" s="1"/>
      <c r="NXB104" s="1"/>
      <c r="NXC104" s="1"/>
      <c r="NXD104" s="1"/>
      <c r="NXE104" s="1"/>
      <c r="NXF104" s="1"/>
      <c r="NXG104" s="1"/>
      <c r="NXH104" s="1"/>
      <c r="NXI104" s="1"/>
      <c r="NXJ104" s="1"/>
      <c r="NXK104" s="1"/>
      <c r="NXL104" s="1"/>
      <c r="NXM104" s="1"/>
      <c r="NXN104" s="1"/>
      <c r="NXO104" s="1"/>
      <c r="NXP104" s="1"/>
      <c r="NXQ104" s="1"/>
      <c r="NXR104" s="1"/>
      <c r="NXS104" s="1"/>
      <c r="NXT104" s="1"/>
      <c r="NXU104" s="1"/>
      <c r="NXV104" s="1"/>
      <c r="NXW104" s="1"/>
      <c r="NXX104" s="1"/>
      <c r="NXY104" s="1"/>
      <c r="NXZ104" s="1"/>
      <c r="NYA104" s="1"/>
      <c r="NYB104" s="1"/>
      <c r="NYC104" s="1"/>
      <c r="NYD104" s="1"/>
      <c r="NYE104" s="1"/>
      <c r="NYF104" s="1"/>
      <c r="NYG104" s="1"/>
      <c r="NYH104" s="1"/>
      <c r="NYI104" s="1"/>
      <c r="NYJ104" s="1"/>
      <c r="NYK104" s="1"/>
      <c r="NYL104" s="1"/>
      <c r="NYM104" s="1"/>
      <c r="NYN104" s="1"/>
      <c r="NYO104" s="1"/>
      <c r="NYP104" s="1"/>
      <c r="NYQ104" s="1"/>
      <c r="NYR104" s="1"/>
      <c r="NYS104" s="1"/>
      <c r="NYT104" s="1"/>
      <c r="NYU104" s="1"/>
      <c r="NYV104" s="1"/>
      <c r="NYW104" s="1"/>
      <c r="NYX104" s="1"/>
      <c r="NYY104" s="1"/>
      <c r="NYZ104" s="1"/>
      <c r="NZA104" s="1"/>
      <c r="NZB104" s="1"/>
      <c r="NZC104" s="1"/>
      <c r="NZD104" s="1"/>
      <c r="NZE104" s="1"/>
      <c r="NZF104" s="1"/>
      <c r="NZG104" s="1"/>
      <c r="NZH104" s="1"/>
      <c r="NZI104" s="1"/>
      <c r="NZJ104" s="1"/>
      <c r="NZK104" s="1"/>
      <c r="NZL104" s="1"/>
      <c r="NZM104" s="1"/>
      <c r="NZN104" s="1"/>
      <c r="NZO104" s="1"/>
      <c r="NZP104" s="1"/>
      <c r="NZQ104" s="1"/>
      <c r="NZR104" s="1"/>
      <c r="NZS104" s="1"/>
      <c r="NZT104" s="1"/>
      <c r="NZU104" s="1"/>
      <c r="NZV104" s="1"/>
      <c r="NZW104" s="1"/>
      <c r="NZX104" s="1"/>
      <c r="NZY104" s="1"/>
      <c r="NZZ104" s="1"/>
      <c r="OAA104" s="1"/>
      <c r="OAB104" s="1"/>
      <c r="OAC104" s="1"/>
      <c r="OAD104" s="1"/>
      <c r="OAE104" s="1"/>
      <c r="OAF104" s="1"/>
      <c r="OAG104" s="1"/>
      <c r="OAH104" s="1"/>
      <c r="OAI104" s="1"/>
      <c r="OAJ104" s="1"/>
      <c r="OAK104" s="1"/>
      <c r="OAL104" s="1"/>
      <c r="OAM104" s="1"/>
      <c r="OAN104" s="1"/>
      <c r="OAO104" s="1"/>
      <c r="OAP104" s="1"/>
      <c r="OAQ104" s="1"/>
      <c r="OAR104" s="1"/>
      <c r="OAS104" s="1"/>
      <c r="OAT104" s="1"/>
      <c r="OAU104" s="1"/>
      <c r="OAV104" s="1"/>
      <c r="OAW104" s="1"/>
      <c r="OAX104" s="1"/>
      <c r="OAY104" s="1"/>
      <c r="OAZ104" s="1"/>
      <c r="OBA104" s="1"/>
      <c r="OBB104" s="1"/>
      <c r="OBC104" s="1"/>
      <c r="OBD104" s="1"/>
      <c r="OBE104" s="1"/>
      <c r="OBF104" s="1"/>
      <c r="OBG104" s="1"/>
      <c r="OBH104" s="1"/>
      <c r="OBI104" s="1"/>
      <c r="OBJ104" s="1"/>
      <c r="OBK104" s="1"/>
      <c r="OBL104" s="1"/>
      <c r="OBM104" s="1"/>
      <c r="OBN104" s="1"/>
      <c r="OBO104" s="1"/>
      <c r="OBP104" s="1"/>
      <c r="OBQ104" s="1"/>
      <c r="OBR104" s="1"/>
      <c r="OBS104" s="1"/>
      <c r="OBT104" s="1"/>
      <c r="OBU104" s="1"/>
      <c r="OBV104" s="1"/>
      <c r="OBW104" s="1"/>
      <c r="OBX104" s="1"/>
      <c r="OBY104" s="1"/>
      <c r="OBZ104" s="1"/>
      <c r="OCA104" s="1"/>
      <c r="OCB104" s="1"/>
      <c r="OCC104" s="1"/>
      <c r="OCD104" s="1"/>
      <c r="OCE104" s="1"/>
      <c r="OCF104" s="1"/>
      <c r="OCG104" s="1"/>
      <c r="OCH104" s="1"/>
      <c r="OCI104" s="1"/>
      <c r="OCJ104" s="1"/>
      <c r="OCK104" s="1"/>
      <c r="OCL104" s="1"/>
      <c r="OCM104" s="1"/>
      <c r="OCN104" s="1"/>
      <c r="OCO104" s="1"/>
      <c r="OCP104" s="1"/>
      <c r="OCQ104" s="1"/>
      <c r="OCR104" s="1"/>
      <c r="OCS104" s="1"/>
      <c r="OCT104" s="1"/>
      <c r="OCU104" s="1"/>
      <c r="OCV104" s="1"/>
      <c r="OCW104" s="1"/>
      <c r="OCX104" s="1"/>
      <c r="OCY104" s="1"/>
      <c r="OCZ104" s="1"/>
      <c r="ODA104" s="1"/>
      <c r="ODB104" s="1"/>
      <c r="ODC104" s="1"/>
      <c r="ODD104" s="1"/>
      <c r="ODE104" s="1"/>
      <c r="ODF104" s="1"/>
      <c r="ODG104" s="1"/>
      <c r="ODH104" s="1"/>
      <c r="ODI104" s="1"/>
      <c r="ODJ104" s="1"/>
      <c r="ODK104" s="1"/>
      <c r="ODL104" s="1"/>
      <c r="ODM104" s="1"/>
      <c r="ODN104" s="1"/>
      <c r="ODO104" s="1"/>
      <c r="ODP104" s="1"/>
      <c r="ODQ104" s="1"/>
      <c r="ODR104" s="1"/>
      <c r="ODS104" s="1"/>
      <c r="ODT104" s="1"/>
      <c r="ODU104" s="1"/>
      <c r="ODV104" s="1"/>
      <c r="ODW104" s="1"/>
      <c r="ODX104" s="1"/>
      <c r="ODY104" s="1"/>
      <c r="ODZ104" s="1"/>
      <c r="OEA104" s="1"/>
      <c r="OEB104" s="1"/>
      <c r="OEC104" s="1"/>
      <c r="OED104" s="1"/>
      <c r="OEE104" s="1"/>
      <c r="OEF104" s="1"/>
      <c r="OEG104" s="1"/>
      <c r="OEH104" s="1"/>
      <c r="OEI104" s="1"/>
      <c r="OEJ104" s="1"/>
      <c r="OEK104" s="1"/>
      <c r="OEL104" s="1"/>
      <c r="OEM104" s="1"/>
      <c r="OEN104" s="1"/>
      <c r="OEO104" s="1"/>
      <c r="OEP104" s="1"/>
      <c r="OEQ104" s="1"/>
      <c r="OER104" s="1"/>
      <c r="OES104" s="1"/>
      <c r="OET104" s="1"/>
      <c r="OEU104" s="1"/>
      <c r="OEV104" s="1"/>
      <c r="OEW104" s="1"/>
      <c r="OEX104" s="1"/>
      <c r="OEY104" s="1"/>
      <c r="OEZ104" s="1"/>
      <c r="OFA104" s="1"/>
      <c r="OFB104" s="1"/>
      <c r="OFC104" s="1"/>
      <c r="OFD104" s="1"/>
      <c r="OFE104" s="1"/>
      <c r="OFF104" s="1"/>
      <c r="OFG104" s="1"/>
      <c r="OFH104" s="1"/>
      <c r="OFI104" s="1"/>
      <c r="OFJ104" s="1"/>
      <c r="OFK104" s="1"/>
      <c r="OFL104" s="1"/>
      <c r="OFM104" s="1"/>
      <c r="OFN104" s="1"/>
      <c r="OFO104" s="1"/>
      <c r="OFP104" s="1"/>
      <c r="OFQ104" s="1"/>
      <c r="OFR104" s="1"/>
      <c r="OFS104" s="1"/>
      <c r="OFT104" s="1"/>
      <c r="OFU104" s="1"/>
      <c r="OFV104" s="1"/>
      <c r="OFW104" s="1"/>
      <c r="OFX104" s="1"/>
      <c r="OFY104" s="1"/>
      <c r="OFZ104" s="1"/>
      <c r="OGA104" s="1"/>
      <c r="OGB104" s="1"/>
      <c r="OGC104" s="1"/>
      <c r="OGD104" s="1"/>
      <c r="OGE104" s="1"/>
      <c r="OGF104" s="1"/>
      <c r="OGG104" s="1"/>
      <c r="OGH104" s="1"/>
      <c r="OGI104" s="1"/>
      <c r="OGJ104" s="1"/>
      <c r="OGK104" s="1"/>
      <c r="OGL104" s="1"/>
      <c r="OGM104" s="1"/>
      <c r="OGN104" s="1"/>
      <c r="OGO104" s="1"/>
      <c r="OGP104" s="1"/>
      <c r="OGQ104" s="1"/>
      <c r="OGR104" s="1"/>
      <c r="OGS104" s="1"/>
      <c r="OGT104" s="1"/>
      <c r="OGU104" s="1"/>
      <c r="OGV104" s="1"/>
      <c r="OGW104" s="1"/>
      <c r="OGX104" s="1"/>
      <c r="OGY104" s="1"/>
      <c r="OGZ104" s="1"/>
      <c r="OHA104" s="1"/>
      <c r="OHB104" s="1"/>
      <c r="OHC104" s="1"/>
      <c r="OHD104" s="1"/>
      <c r="OHE104" s="1"/>
      <c r="OHF104" s="1"/>
      <c r="OHG104" s="1"/>
      <c r="OHH104" s="1"/>
      <c r="OHI104" s="1"/>
      <c r="OHJ104" s="1"/>
      <c r="OHK104" s="1"/>
      <c r="OHL104" s="1"/>
      <c r="OHM104" s="1"/>
      <c r="OHN104" s="1"/>
      <c r="OHO104" s="1"/>
      <c r="OHP104" s="1"/>
      <c r="OHQ104" s="1"/>
      <c r="OHR104" s="1"/>
      <c r="OHS104" s="1"/>
      <c r="OHT104" s="1"/>
      <c r="OHU104" s="1"/>
      <c r="OHV104" s="1"/>
      <c r="OHW104" s="1"/>
      <c r="OHX104" s="1"/>
      <c r="OHY104" s="1"/>
      <c r="OHZ104" s="1"/>
      <c r="OIA104" s="1"/>
      <c r="OIB104" s="1"/>
      <c r="OIC104" s="1"/>
      <c r="OID104" s="1"/>
      <c r="OIE104" s="1"/>
      <c r="OIF104" s="1"/>
      <c r="OIG104" s="1"/>
      <c r="OIH104" s="1"/>
      <c r="OII104" s="1"/>
      <c r="OIJ104" s="1"/>
      <c r="OIK104" s="1"/>
      <c r="OIL104" s="1"/>
      <c r="OIM104" s="1"/>
      <c r="OIN104" s="1"/>
      <c r="OIO104" s="1"/>
      <c r="OIP104" s="1"/>
      <c r="OIQ104" s="1"/>
      <c r="OIR104" s="1"/>
      <c r="OIS104" s="1"/>
      <c r="OIT104" s="1"/>
      <c r="OIU104" s="1"/>
      <c r="OIV104" s="1"/>
      <c r="OIW104" s="1"/>
      <c r="OIX104" s="1"/>
      <c r="OIY104" s="1"/>
      <c r="OIZ104" s="1"/>
      <c r="OJA104" s="1"/>
      <c r="OJB104" s="1"/>
      <c r="OJC104" s="1"/>
      <c r="OJD104" s="1"/>
      <c r="OJE104" s="1"/>
      <c r="OJF104" s="1"/>
      <c r="OJG104" s="1"/>
      <c r="OJH104" s="1"/>
      <c r="OJI104" s="1"/>
      <c r="OJJ104" s="1"/>
      <c r="OJK104" s="1"/>
      <c r="OJL104" s="1"/>
      <c r="OJM104" s="1"/>
      <c r="OJN104" s="1"/>
      <c r="OJO104" s="1"/>
      <c r="OJP104" s="1"/>
      <c r="OJQ104" s="1"/>
      <c r="OJR104" s="1"/>
      <c r="OJS104" s="1"/>
      <c r="OJT104" s="1"/>
      <c r="OJU104" s="1"/>
      <c r="OJV104" s="1"/>
      <c r="OJW104" s="1"/>
      <c r="OJX104" s="1"/>
      <c r="OJY104" s="1"/>
      <c r="OJZ104" s="1"/>
      <c r="OKA104" s="1"/>
      <c r="OKB104" s="1"/>
      <c r="OKC104" s="1"/>
      <c r="OKD104" s="1"/>
      <c r="OKE104" s="1"/>
      <c r="OKF104" s="1"/>
      <c r="OKG104" s="1"/>
      <c r="OKH104" s="1"/>
      <c r="OKI104" s="1"/>
      <c r="OKJ104" s="1"/>
      <c r="OKK104" s="1"/>
      <c r="OKL104" s="1"/>
      <c r="OKM104" s="1"/>
      <c r="OKN104" s="1"/>
      <c r="OKO104" s="1"/>
      <c r="OKP104" s="1"/>
      <c r="OKQ104" s="1"/>
      <c r="OKR104" s="1"/>
      <c r="OKS104" s="1"/>
      <c r="OKT104" s="1"/>
      <c r="OKU104" s="1"/>
      <c r="OKV104" s="1"/>
      <c r="OKW104" s="1"/>
      <c r="OKX104" s="1"/>
      <c r="OKY104" s="1"/>
      <c r="OKZ104" s="1"/>
      <c r="OLA104" s="1"/>
      <c r="OLB104" s="1"/>
      <c r="OLC104" s="1"/>
      <c r="OLD104" s="1"/>
      <c r="OLE104" s="1"/>
      <c r="OLF104" s="1"/>
      <c r="OLG104" s="1"/>
      <c r="OLH104" s="1"/>
      <c r="OLI104" s="1"/>
      <c r="OLJ104" s="1"/>
      <c r="OLK104" s="1"/>
      <c r="OLL104" s="1"/>
      <c r="OLM104" s="1"/>
      <c r="OLN104" s="1"/>
      <c r="OLO104" s="1"/>
      <c r="OLP104" s="1"/>
      <c r="OLQ104" s="1"/>
      <c r="OLR104" s="1"/>
      <c r="OLS104" s="1"/>
      <c r="OLT104" s="1"/>
      <c r="OLU104" s="1"/>
      <c r="OLV104" s="1"/>
      <c r="OLW104" s="1"/>
      <c r="OLX104" s="1"/>
      <c r="OLY104" s="1"/>
      <c r="OLZ104" s="1"/>
      <c r="OMA104" s="1"/>
      <c r="OMB104" s="1"/>
      <c r="OMC104" s="1"/>
      <c r="OMD104" s="1"/>
      <c r="OME104" s="1"/>
      <c r="OMF104" s="1"/>
      <c r="OMG104" s="1"/>
      <c r="OMH104" s="1"/>
      <c r="OMI104" s="1"/>
      <c r="OMJ104" s="1"/>
      <c r="OMK104" s="1"/>
      <c r="OML104" s="1"/>
      <c r="OMM104" s="1"/>
      <c r="OMN104" s="1"/>
      <c r="OMO104" s="1"/>
      <c r="OMP104" s="1"/>
      <c r="OMQ104" s="1"/>
      <c r="OMR104" s="1"/>
      <c r="OMS104" s="1"/>
      <c r="OMT104" s="1"/>
      <c r="OMU104" s="1"/>
      <c r="OMV104" s="1"/>
      <c r="OMW104" s="1"/>
      <c r="OMX104" s="1"/>
      <c r="OMY104" s="1"/>
      <c r="OMZ104" s="1"/>
      <c r="ONA104" s="1"/>
      <c r="ONB104" s="1"/>
      <c r="ONC104" s="1"/>
      <c r="OND104" s="1"/>
      <c r="ONE104" s="1"/>
      <c r="ONF104" s="1"/>
      <c r="ONG104" s="1"/>
      <c r="ONH104" s="1"/>
      <c r="ONI104" s="1"/>
      <c r="ONJ104" s="1"/>
      <c r="ONK104" s="1"/>
      <c r="ONL104" s="1"/>
      <c r="ONM104" s="1"/>
      <c r="ONN104" s="1"/>
      <c r="ONO104" s="1"/>
      <c r="ONP104" s="1"/>
      <c r="ONQ104" s="1"/>
      <c r="ONR104" s="1"/>
      <c r="ONS104" s="1"/>
      <c r="ONT104" s="1"/>
      <c r="ONU104" s="1"/>
      <c r="ONV104" s="1"/>
      <c r="ONW104" s="1"/>
      <c r="ONX104" s="1"/>
      <c r="ONY104" s="1"/>
      <c r="ONZ104" s="1"/>
      <c r="OOA104" s="1"/>
      <c r="OOB104" s="1"/>
      <c r="OOC104" s="1"/>
      <c r="OOD104" s="1"/>
      <c r="OOE104" s="1"/>
      <c r="OOF104" s="1"/>
      <c r="OOG104" s="1"/>
      <c r="OOH104" s="1"/>
      <c r="OOI104" s="1"/>
      <c r="OOJ104" s="1"/>
      <c r="OOK104" s="1"/>
      <c r="OOL104" s="1"/>
      <c r="OOM104" s="1"/>
      <c r="OON104" s="1"/>
      <c r="OOO104" s="1"/>
      <c r="OOP104" s="1"/>
      <c r="OOQ104" s="1"/>
      <c r="OOR104" s="1"/>
      <c r="OOS104" s="1"/>
      <c r="OOT104" s="1"/>
      <c r="OOU104" s="1"/>
      <c r="OOV104" s="1"/>
      <c r="OOW104" s="1"/>
      <c r="OOX104" s="1"/>
      <c r="OOY104" s="1"/>
      <c r="OOZ104" s="1"/>
      <c r="OPA104" s="1"/>
      <c r="OPB104" s="1"/>
      <c r="OPC104" s="1"/>
      <c r="OPD104" s="1"/>
      <c r="OPE104" s="1"/>
      <c r="OPF104" s="1"/>
      <c r="OPG104" s="1"/>
      <c r="OPH104" s="1"/>
      <c r="OPI104" s="1"/>
      <c r="OPJ104" s="1"/>
      <c r="OPK104" s="1"/>
      <c r="OPL104" s="1"/>
      <c r="OPM104" s="1"/>
      <c r="OPN104" s="1"/>
      <c r="OPO104" s="1"/>
      <c r="OPP104" s="1"/>
      <c r="OPQ104" s="1"/>
      <c r="OPR104" s="1"/>
      <c r="OPS104" s="1"/>
      <c r="OPT104" s="1"/>
      <c r="OPU104" s="1"/>
      <c r="OPV104" s="1"/>
      <c r="OPW104" s="1"/>
      <c r="OPX104" s="1"/>
      <c r="OPY104" s="1"/>
      <c r="OPZ104" s="1"/>
      <c r="OQA104" s="1"/>
      <c r="OQB104" s="1"/>
      <c r="OQC104" s="1"/>
      <c r="OQD104" s="1"/>
      <c r="OQE104" s="1"/>
      <c r="OQF104" s="1"/>
      <c r="OQG104" s="1"/>
      <c r="OQH104" s="1"/>
      <c r="OQI104" s="1"/>
      <c r="OQJ104" s="1"/>
      <c r="OQK104" s="1"/>
      <c r="OQL104" s="1"/>
      <c r="OQM104" s="1"/>
      <c r="OQN104" s="1"/>
      <c r="OQO104" s="1"/>
      <c r="OQP104" s="1"/>
      <c r="OQQ104" s="1"/>
      <c r="OQR104" s="1"/>
      <c r="OQS104" s="1"/>
      <c r="OQT104" s="1"/>
      <c r="OQU104" s="1"/>
      <c r="OQV104" s="1"/>
      <c r="OQW104" s="1"/>
      <c r="OQX104" s="1"/>
      <c r="OQY104" s="1"/>
      <c r="OQZ104" s="1"/>
      <c r="ORA104" s="1"/>
      <c r="ORB104" s="1"/>
      <c r="ORC104" s="1"/>
      <c r="ORD104" s="1"/>
      <c r="ORE104" s="1"/>
      <c r="ORF104" s="1"/>
      <c r="ORG104" s="1"/>
      <c r="ORH104" s="1"/>
      <c r="ORI104" s="1"/>
      <c r="ORJ104" s="1"/>
      <c r="ORK104" s="1"/>
      <c r="ORL104" s="1"/>
      <c r="ORM104" s="1"/>
      <c r="ORN104" s="1"/>
      <c r="ORO104" s="1"/>
      <c r="ORP104" s="1"/>
      <c r="ORQ104" s="1"/>
      <c r="ORR104" s="1"/>
      <c r="ORS104" s="1"/>
      <c r="ORT104" s="1"/>
      <c r="ORU104" s="1"/>
      <c r="ORV104" s="1"/>
      <c r="ORW104" s="1"/>
      <c r="ORX104" s="1"/>
      <c r="ORY104" s="1"/>
      <c r="ORZ104" s="1"/>
      <c r="OSA104" s="1"/>
      <c r="OSB104" s="1"/>
      <c r="OSC104" s="1"/>
      <c r="OSD104" s="1"/>
      <c r="OSE104" s="1"/>
      <c r="OSF104" s="1"/>
      <c r="OSG104" s="1"/>
      <c r="OSH104" s="1"/>
      <c r="OSI104" s="1"/>
      <c r="OSJ104" s="1"/>
      <c r="OSK104" s="1"/>
      <c r="OSL104" s="1"/>
      <c r="OSM104" s="1"/>
      <c r="OSN104" s="1"/>
      <c r="OSO104" s="1"/>
      <c r="OSP104" s="1"/>
      <c r="OSQ104" s="1"/>
      <c r="OSR104" s="1"/>
      <c r="OSS104" s="1"/>
      <c r="OST104" s="1"/>
      <c r="OSU104" s="1"/>
      <c r="OSV104" s="1"/>
      <c r="OSW104" s="1"/>
      <c r="OSX104" s="1"/>
      <c r="OSY104" s="1"/>
      <c r="OSZ104" s="1"/>
      <c r="OTA104" s="1"/>
      <c r="OTB104" s="1"/>
      <c r="OTC104" s="1"/>
      <c r="OTD104" s="1"/>
      <c r="OTE104" s="1"/>
      <c r="OTF104" s="1"/>
      <c r="OTG104" s="1"/>
      <c r="OTH104" s="1"/>
      <c r="OTI104" s="1"/>
      <c r="OTJ104" s="1"/>
      <c r="OTK104" s="1"/>
      <c r="OTL104" s="1"/>
      <c r="OTM104" s="1"/>
      <c r="OTN104" s="1"/>
      <c r="OTO104" s="1"/>
      <c r="OTP104" s="1"/>
      <c r="OTQ104" s="1"/>
      <c r="OTR104" s="1"/>
      <c r="OTS104" s="1"/>
      <c r="OTT104" s="1"/>
      <c r="OTU104" s="1"/>
      <c r="OTV104" s="1"/>
      <c r="OTW104" s="1"/>
      <c r="OTX104" s="1"/>
      <c r="OTY104" s="1"/>
      <c r="OTZ104" s="1"/>
      <c r="OUA104" s="1"/>
      <c r="OUB104" s="1"/>
      <c r="OUC104" s="1"/>
      <c r="OUD104" s="1"/>
      <c r="OUE104" s="1"/>
      <c r="OUF104" s="1"/>
      <c r="OUG104" s="1"/>
      <c r="OUH104" s="1"/>
      <c r="OUI104" s="1"/>
      <c r="OUJ104" s="1"/>
      <c r="OUK104" s="1"/>
      <c r="OUL104" s="1"/>
      <c r="OUM104" s="1"/>
      <c r="OUN104" s="1"/>
      <c r="OUO104" s="1"/>
      <c r="OUP104" s="1"/>
      <c r="OUQ104" s="1"/>
      <c r="OUR104" s="1"/>
      <c r="OUS104" s="1"/>
      <c r="OUT104" s="1"/>
      <c r="OUU104" s="1"/>
      <c r="OUV104" s="1"/>
      <c r="OUW104" s="1"/>
      <c r="OUX104" s="1"/>
      <c r="OUY104" s="1"/>
      <c r="OUZ104" s="1"/>
      <c r="OVA104" s="1"/>
      <c r="OVB104" s="1"/>
      <c r="OVC104" s="1"/>
      <c r="OVD104" s="1"/>
      <c r="OVE104" s="1"/>
      <c r="OVF104" s="1"/>
      <c r="OVG104" s="1"/>
      <c r="OVH104" s="1"/>
      <c r="OVI104" s="1"/>
      <c r="OVJ104" s="1"/>
      <c r="OVK104" s="1"/>
      <c r="OVL104" s="1"/>
      <c r="OVM104" s="1"/>
      <c r="OVN104" s="1"/>
      <c r="OVO104" s="1"/>
      <c r="OVP104" s="1"/>
      <c r="OVQ104" s="1"/>
      <c r="OVR104" s="1"/>
      <c r="OVS104" s="1"/>
      <c r="OVT104" s="1"/>
      <c r="OVU104" s="1"/>
      <c r="OVV104" s="1"/>
      <c r="OVW104" s="1"/>
      <c r="OVX104" s="1"/>
      <c r="OVY104" s="1"/>
      <c r="OVZ104" s="1"/>
      <c r="OWA104" s="1"/>
      <c r="OWB104" s="1"/>
      <c r="OWC104" s="1"/>
      <c r="OWD104" s="1"/>
      <c r="OWE104" s="1"/>
      <c r="OWF104" s="1"/>
      <c r="OWG104" s="1"/>
      <c r="OWH104" s="1"/>
      <c r="OWI104" s="1"/>
      <c r="OWJ104" s="1"/>
      <c r="OWK104" s="1"/>
      <c r="OWL104" s="1"/>
      <c r="OWM104" s="1"/>
      <c r="OWN104" s="1"/>
      <c r="OWO104" s="1"/>
      <c r="OWP104" s="1"/>
      <c r="OWQ104" s="1"/>
      <c r="OWR104" s="1"/>
      <c r="OWS104" s="1"/>
      <c r="OWT104" s="1"/>
      <c r="OWU104" s="1"/>
      <c r="OWV104" s="1"/>
      <c r="OWW104" s="1"/>
      <c r="OWX104" s="1"/>
      <c r="OWY104" s="1"/>
      <c r="OWZ104" s="1"/>
      <c r="OXA104" s="1"/>
      <c r="OXB104" s="1"/>
      <c r="OXC104" s="1"/>
      <c r="OXD104" s="1"/>
      <c r="OXE104" s="1"/>
      <c r="OXF104" s="1"/>
      <c r="OXG104" s="1"/>
      <c r="OXH104" s="1"/>
      <c r="OXI104" s="1"/>
      <c r="OXJ104" s="1"/>
      <c r="OXK104" s="1"/>
      <c r="OXL104" s="1"/>
      <c r="OXM104" s="1"/>
      <c r="OXN104" s="1"/>
      <c r="OXO104" s="1"/>
      <c r="OXP104" s="1"/>
      <c r="OXQ104" s="1"/>
      <c r="OXR104" s="1"/>
      <c r="OXS104" s="1"/>
      <c r="OXT104" s="1"/>
      <c r="OXU104" s="1"/>
      <c r="OXV104" s="1"/>
      <c r="OXW104" s="1"/>
      <c r="OXX104" s="1"/>
      <c r="OXY104" s="1"/>
      <c r="OXZ104" s="1"/>
      <c r="OYA104" s="1"/>
      <c r="OYB104" s="1"/>
      <c r="OYC104" s="1"/>
      <c r="OYD104" s="1"/>
      <c r="OYE104" s="1"/>
      <c r="OYF104" s="1"/>
      <c r="OYG104" s="1"/>
      <c r="OYH104" s="1"/>
      <c r="OYI104" s="1"/>
      <c r="OYJ104" s="1"/>
      <c r="OYK104" s="1"/>
      <c r="OYL104" s="1"/>
      <c r="OYM104" s="1"/>
      <c r="OYN104" s="1"/>
      <c r="OYO104" s="1"/>
      <c r="OYP104" s="1"/>
      <c r="OYQ104" s="1"/>
      <c r="OYR104" s="1"/>
      <c r="OYS104" s="1"/>
      <c r="OYT104" s="1"/>
      <c r="OYU104" s="1"/>
      <c r="OYV104" s="1"/>
      <c r="OYW104" s="1"/>
      <c r="OYX104" s="1"/>
      <c r="OYY104" s="1"/>
      <c r="OYZ104" s="1"/>
      <c r="OZA104" s="1"/>
      <c r="OZB104" s="1"/>
      <c r="OZC104" s="1"/>
      <c r="OZD104" s="1"/>
      <c r="OZE104" s="1"/>
      <c r="OZF104" s="1"/>
      <c r="OZG104" s="1"/>
      <c r="OZH104" s="1"/>
      <c r="OZI104" s="1"/>
      <c r="OZJ104" s="1"/>
      <c r="OZK104" s="1"/>
      <c r="OZL104" s="1"/>
      <c r="OZM104" s="1"/>
      <c r="OZN104" s="1"/>
      <c r="OZO104" s="1"/>
      <c r="OZP104" s="1"/>
      <c r="OZQ104" s="1"/>
      <c r="OZR104" s="1"/>
      <c r="OZS104" s="1"/>
      <c r="OZT104" s="1"/>
      <c r="OZU104" s="1"/>
      <c r="OZV104" s="1"/>
      <c r="OZW104" s="1"/>
      <c r="OZX104" s="1"/>
      <c r="OZY104" s="1"/>
      <c r="OZZ104" s="1"/>
      <c r="PAA104" s="1"/>
      <c r="PAB104" s="1"/>
      <c r="PAC104" s="1"/>
      <c r="PAD104" s="1"/>
      <c r="PAE104" s="1"/>
      <c r="PAF104" s="1"/>
      <c r="PAG104" s="1"/>
      <c r="PAH104" s="1"/>
      <c r="PAI104" s="1"/>
      <c r="PAJ104" s="1"/>
      <c r="PAK104" s="1"/>
      <c r="PAL104" s="1"/>
      <c r="PAM104" s="1"/>
      <c r="PAN104" s="1"/>
      <c r="PAO104" s="1"/>
      <c r="PAP104" s="1"/>
      <c r="PAQ104" s="1"/>
      <c r="PAR104" s="1"/>
      <c r="PAS104" s="1"/>
      <c r="PAT104" s="1"/>
      <c r="PAU104" s="1"/>
      <c r="PAV104" s="1"/>
      <c r="PAW104" s="1"/>
      <c r="PAX104" s="1"/>
      <c r="PAY104" s="1"/>
      <c r="PAZ104" s="1"/>
      <c r="PBA104" s="1"/>
      <c r="PBB104" s="1"/>
      <c r="PBC104" s="1"/>
      <c r="PBD104" s="1"/>
      <c r="PBE104" s="1"/>
      <c r="PBF104" s="1"/>
      <c r="PBG104" s="1"/>
      <c r="PBH104" s="1"/>
      <c r="PBI104" s="1"/>
      <c r="PBJ104" s="1"/>
      <c r="PBK104" s="1"/>
      <c r="PBL104" s="1"/>
      <c r="PBM104" s="1"/>
      <c r="PBN104" s="1"/>
      <c r="PBO104" s="1"/>
      <c r="PBP104" s="1"/>
      <c r="PBQ104" s="1"/>
      <c r="PBR104" s="1"/>
      <c r="PBS104" s="1"/>
      <c r="PBT104" s="1"/>
      <c r="PBU104" s="1"/>
      <c r="PBV104" s="1"/>
      <c r="PBW104" s="1"/>
      <c r="PBX104" s="1"/>
      <c r="PBY104" s="1"/>
      <c r="PBZ104" s="1"/>
      <c r="PCA104" s="1"/>
      <c r="PCB104" s="1"/>
      <c r="PCC104" s="1"/>
      <c r="PCD104" s="1"/>
      <c r="PCE104" s="1"/>
      <c r="PCF104" s="1"/>
      <c r="PCG104" s="1"/>
      <c r="PCH104" s="1"/>
      <c r="PCI104" s="1"/>
      <c r="PCJ104" s="1"/>
      <c r="PCK104" s="1"/>
      <c r="PCL104" s="1"/>
      <c r="PCM104" s="1"/>
      <c r="PCN104" s="1"/>
      <c r="PCO104" s="1"/>
      <c r="PCP104" s="1"/>
      <c r="PCQ104" s="1"/>
      <c r="PCR104" s="1"/>
      <c r="PCS104" s="1"/>
      <c r="PCT104" s="1"/>
      <c r="PCU104" s="1"/>
      <c r="PCV104" s="1"/>
      <c r="PCW104" s="1"/>
      <c r="PCX104" s="1"/>
      <c r="PCY104" s="1"/>
      <c r="PCZ104" s="1"/>
      <c r="PDA104" s="1"/>
      <c r="PDB104" s="1"/>
      <c r="PDC104" s="1"/>
      <c r="PDD104" s="1"/>
      <c r="PDE104" s="1"/>
      <c r="PDF104" s="1"/>
      <c r="PDG104" s="1"/>
      <c r="PDH104" s="1"/>
      <c r="PDI104" s="1"/>
      <c r="PDJ104" s="1"/>
      <c r="PDK104" s="1"/>
      <c r="PDL104" s="1"/>
      <c r="PDM104" s="1"/>
      <c r="PDN104" s="1"/>
      <c r="PDO104" s="1"/>
      <c r="PDP104" s="1"/>
      <c r="PDQ104" s="1"/>
      <c r="PDR104" s="1"/>
      <c r="PDS104" s="1"/>
      <c r="PDT104" s="1"/>
      <c r="PDU104" s="1"/>
      <c r="PDV104" s="1"/>
      <c r="PDW104" s="1"/>
      <c r="PDX104" s="1"/>
      <c r="PDY104" s="1"/>
      <c r="PDZ104" s="1"/>
      <c r="PEA104" s="1"/>
      <c r="PEB104" s="1"/>
      <c r="PEC104" s="1"/>
      <c r="PED104" s="1"/>
      <c r="PEE104" s="1"/>
      <c r="PEF104" s="1"/>
      <c r="PEG104" s="1"/>
      <c r="PEH104" s="1"/>
      <c r="PEI104" s="1"/>
      <c r="PEJ104" s="1"/>
      <c r="PEK104" s="1"/>
      <c r="PEL104" s="1"/>
      <c r="PEM104" s="1"/>
      <c r="PEN104" s="1"/>
      <c r="PEO104" s="1"/>
      <c r="PEP104" s="1"/>
      <c r="PEQ104" s="1"/>
      <c r="PER104" s="1"/>
      <c r="PES104" s="1"/>
      <c r="PET104" s="1"/>
      <c r="PEU104" s="1"/>
      <c r="PEV104" s="1"/>
      <c r="PEW104" s="1"/>
      <c r="PEX104" s="1"/>
      <c r="PEY104" s="1"/>
      <c r="PEZ104" s="1"/>
      <c r="PFA104" s="1"/>
      <c r="PFB104" s="1"/>
      <c r="PFC104" s="1"/>
      <c r="PFD104" s="1"/>
      <c r="PFE104" s="1"/>
      <c r="PFF104" s="1"/>
      <c r="PFG104" s="1"/>
      <c r="PFH104" s="1"/>
      <c r="PFI104" s="1"/>
      <c r="PFJ104" s="1"/>
      <c r="PFK104" s="1"/>
      <c r="PFL104" s="1"/>
      <c r="PFM104" s="1"/>
      <c r="PFN104" s="1"/>
      <c r="PFO104" s="1"/>
      <c r="PFP104" s="1"/>
      <c r="PFQ104" s="1"/>
      <c r="PFR104" s="1"/>
      <c r="PFS104" s="1"/>
      <c r="PFT104" s="1"/>
      <c r="PFU104" s="1"/>
      <c r="PFV104" s="1"/>
      <c r="PFW104" s="1"/>
      <c r="PFX104" s="1"/>
      <c r="PFY104" s="1"/>
      <c r="PFZ104" s="1"/>
      <c r="PGA104" s="1"/>
      <c r="PGB104" s="1"/>
      <c r="PGC104" s="1"/>
      <c r="PGD104" s="1"/>
      <c r="PGE104" s="1"/>
      <c r="PGF104" s="1"/>
      <c r="PGG104" s="1"/>
      <c r="PGH104" s="1"/>
      <c r="PGI104" s="1"/>
      <c r="PGJ104" s="1"/>
      <c r="PGK104" s="1"/>
      <c r="PGL104" s="1"/>
      <c r="PGM104" s="1"/>
      <c r="PGN104" s="1"/>
      <c r="PGO104" s="1"/>
      <c r="PGP104" s="1"/>
      <c r="PGQ104" s="1"/>
      <c r="PGR104" s="1"/>
      <c r="PGS104" s="1"/>
      <c r="PGT104" s="1"/>
      <c r="PGU104" s="1"/>
      <c r="PGV104" s="1"/>
      <c r="PGW104" s="1"/>
      <c r="PGX104" s="1"/>
      <c r="PGY104" s="1"/>
      <c r="PGZ104" s="1"/>
      <c r="PHA104" s="1"/>
      <c r="PHB104" s="1"/>
      <c r="PHC104" s="1"/>
      <c r="PHD104" s="1"/>
      <c r="PHE104" s="1"/>
      <c r="PHF104" s="1"/>
      <c r="PHG104" s="1"/>
      <c r="PHH104" s="1"/>
      <c r="PHI104" s="1"/>
      <c r="PHJ104" s="1"/>
      <c r="PHK104" s="1"/>
      <c r="PHL104" s="1"/>
      <c r="PHM104" s="1"/>
      <c r="PHN104" s="1"/>
      <c r="PHO104" s="1"/>
      <c r="PHP104" s="1"/>
      <c r="PHQ104" s="1"/>
      <c r="PHR104" s="1"/>
      <c r="PHS104" s="1"/>
      <c r="PHT104" s="1"/>
      <c r="PHU104" s="1"/>
      <c r="PHV104" s="1"/>
      <c r="PHW104" s="1"/>
      <c r="PHX104" s="1"/>
      <c r="PHY104" s="1"/>
      <c r="PHZ104" s="1"/>
      <c r="PIA104" s="1"/>
      <c r="PIB104" s="1"/>
      <c r="PIC104" s="1"/>
      <c r="PID104" s="1"/>
      <c r="PIE104" s="1"/>
      <c r="PIF104" s="1"/>
      <c r="PIG104" s="1"/>
      <c r="PIH104" s="1"/>
      <c r="PII104" s="1"/>
      <c r="PIJ104" s="1"/>
      <c r="PIK104" s="1"/>
      <c r="PIL104" s="1"/>
      <c r="PIM104" s="1"/>
      <c r="PIN104" s="1"/>
      <c r="PIO104" s="1"/>
      <c r="PIP104" s="1"/>
      <c r="PIQ104" s="1"/>
      <c r="PIR104" s="1"/>
      <c r="PIS104" s="1"/>
      <c r="PIT104" s="1"/>
      <c r="PIU104" s="1"/>
      <c r="PIV104" s="1"/>
      <c r="PIW104" s="1"/>
      <c r="PIX104" s="1"/>
      <c r="PIY104" s="1"/>
      <c r="PIZ104" s="1"/>
      <c r="PJA104" s="1"/>
      <c r="PJB104" s="1"/>
      <c r="PJC104" s="1"/>
      <c r="PJD104" s="1"/>
      <c r="PJE104" s="1"/>
      <c r="PJF104" s="1"/>
      <c r="PJG104" s="1"/>
      <c r="PJH104" s="1"/>
      <c r="PJI104" s="1"/>
      <c r="PJJ104" s="1"/>
      <c r="PJK104" s="1"/>
      <c r="PJL104" s="1"/>
      <c r="PJM104" s="1"/>
      <c r="PJN104" s="1"/>
      <c r="PJO104" s="1"/>
      <c r="PJP104" s="1"/>
      <c r="PJQ104" s="1"/>
      <c r="PJR104" s="1"/>
      <c r="PJS104" s="1"/>
      <c r="PJT104" s="1"/>
      <c r="PJU104" s="1"/>
      <c r="PJV104" s="1"/>
      <c r="PJW104" s="1"/>
      <c r="PJX104" s="1"/>
      <c r="PJY104" s="1"/>
      <c r="PJZ104" s="1"/>
      <c r="PKA104" s="1"/>
      <c r="PKB104" s="1"/>
      <c r="PKC104" s="1"/>
      <c r="PKD104" s="1"/>
      <c r="PKE104" s="1"/>
      <c r="PKF104" s="1"/>
      <c r="PKG104" s="1"/>
      <c r="PKH104" s="1"/>
      <c r="PKI104" s="1"/>
      <c r="PKJ104" s="1"/>
      <c r="PKK104" s="1"/>
      <c r="PKL104" s="1"/>
      <c r="PKM104" s="1"/>
      <c r="PKN104" s="1"/>
      <c r="PKO104" s="1"/>
      <c r="PKP104" s="1"/>
      <c r="PKQ104" s="1"/>
      <c r="PKR104" s="1"/>
      <c r="PKS104" s="1"/>
      <c r="PKT104" s="1"/>
      <c r="PKU104" s="1"/>
      <c r="PKV104" s="1"/>
      <c r="PKW104" s="1"/>
      <c r="PKX104" s="1"/>
      <c r="PKY104" s="1"/>
      <c r="PKZ104" s="1"/>
      <c r="PLA104" s="1"/>
      <c r="PLB104" s="1"/>
      <c r="PLC104" s="1"/>
      <c r="PLD104" s="1"/>
      <c r="PLE104" s="1"/>
      <c r="PLF104" s="1"/>
      <c r="PLG104" s="1"/>
      <c r="PLH104" s="1"/>
      <c r="PLI104" s="1"/>
      <c r="PLJ104" s="1"/>
      <c r="PLK104" s="1"/>
      <c r="PLL104" s="1"/>
      <c r="PLM104" s="1"/>
      <c r="PLN104" s="1"/>
      <c r="PLO104" s="1"/>
      <c r="PLP104" s="1"/>
      <c r="PLQ104" s="1"/>
      <c r="PLR104" s="1"/>
      <c r="PLS104" s="1"/>
      <c r="PLT104" s="1"/>
      <c r="PLU104" s="1"/>
      <c r="PLV104" s="1"/>
      <c r="PLW104" s="1"/>
      <c r="PLX104" s="1"/>
      <c r="PLY104" s="1"/>
      <c r="PLZ104" s="1"/>
      <c r="PMA104" s="1"/>
      <c r="PMB104" s="1"/>
      <c r="PMC104" s="1"/>
      <c r="PMD104" s="1"/>
      <c r="PME104" s="1"/>
      <c r="PMF104" s="1"/>
      <c r="PMG104" s="1"/>
      <c r="PMH104" s="1"/>
      <c r="PMI104" s="1"/>
      <c r="PMJ104" s="1"/>
      <c r="PMK104" s="1"/>
      <c r="PML104" s="1"/>
      <c r="PMM104" s="1"/>
      <c r="PMN104" s="1"/>
      <c r="PMO104" s="1"/>
      <c r="PMP104" s="1"/>
      <c r="PMQ104" s="1"/>
      <c r="PMR104" s="1"/>
      <c r="PMS104" s="1"/>
      <c r="PMT104" s="1"/>
      <c r="PMU104" s="1"/>
      <c r="PMV104" s="1"/>
      <c r="PMW104" s="1"/>
      <c r="PMX104" s="1"/>
      <c r="PMY104" s="1"/>
      <c r="PMZ104" s="1"/>
      <c r="PNA104" s="1"/>
      <c r="PNB104" s="1"/>
      <c r="PNC104" s="1"/>
      <c r="PND104" s="1"/>
      <c r="PNE104" s="1"/>
      <c r="PNF104" s="1"/>
      <c r="PNG104" s="1"/>
      <c r="PNH104" s="1"/>
      <c r="PNI104" s="1"/>
      <c r="PNJ104" s="1"/>
      <c r="PNK104" s="1"/>
      <c r="PNL104" s="1"/>
      <c r="PNM104" s="1"/>
      <c r="PNN104" s="1"/>
      <c r="PNO104" s="1"/>
      <c r="PNP104" s="1"/>
      <c r="PNQ104" s="1"/>
      <c r="PNR104" s="1"/>
      <c r="PNS104" s="1"/>
      <c r="PNT104" s="1"/>
      <c r="PNU104" s="1"/>
      <c r="PNV104" s="1"/>
      <c r="PNW104" s="1"/>
      <c r="PNX104" s="1"/>
      <c r="PNY104" s="1"/>
      <c r="PNZ104" s="1"/>
      <c r="POA104" s="1"/>
      <c r="POB104" s="1"/>
      <c r="POC104" s="1"/>
      <c r="POD104" s="1"/>
      <c r="POE104" s="1"/>
      <c r="POF104" s="1"/>
      <c r="POG104" s="1"/>
      <c r="POH104" s="1"/>
      <c r="POI104" s="1"/>
      <c r="POJ104" s="1"/>
      <c r="POK104" s="1"/>
      <c r="POL104" s="1"/>
      <c r="POM104" s="1"/>
      <c r="PON104" s="1"/>
      <c r="POO104" s="1"/>
      <c r="POP104" s="1"/>
      <c r="POQ104" s="1"/>
      <c r="POR104" s="1"/>
      <c r="POS104" s="1"/>
      <c r="POT104" s="1"/>
      <c r="POU104" s="1"/>
      <c r="POV104" s="1"/>
      <c r="POW104" s="1"/>
      <c r="POX104" s="1"/>
      <c r="POY104" s="1"/>
      <c r="POZ104" s="1"/>
      <c r="PPA104" s="1"/>
      <c r="PPB104" s="1"/>
      <c r="PPC104" s="1"/>
      <c r="PPD104" s="1"/>
      <c r="PPE104" s="1"/>
      <c r="PPF104" s="1"/>
      <c r="PPG104" s="1"/>
      <c r="PPH104" s="1"/>
      <c r="PPI104" s="1"/>
      <c r="PPJ104" s="1"/>
      <c r="PPK104" s="1"/>
      <c r="PPL104" s="1"/>
      <c r="PPM104" s="1"/>
      <c r="PPN104" s="1"/>
      <c r="PPO104" s="1"/>
      <c r="PPP104" s="1"/>
      <c r="PPQ104" s="1"/>
      <c r="PPR104" s="1"/>
      <c r="PPS104" s="1"/>
      <c r="PPT104" s="1"/>
      <c r="PPU104" s="1"/>
      <c r="PPV104" s="1"/>
      <c r="PPW104" s="1"/>
      <c r="PPX104" s="1"/>
      <c r="PPY104" s="1"/>
      <c r="PPZ104" s="1"/>
      <c r="PQA104" s="1"/>
      <c r="PQB104" s="1"/>
      <c r="PQC104" s="1"/>
      <c r="PQD104" s="1"/>
      <c r="PQE104" s="1"/>
      <c r="PQF104" s="1"/>
      <c r="PQG104" s="1"/>
      <c r="PQH104" s="1"/>
      <c r="PQI104" s="1"/>
      <c r="PQJ104" s="1"/>
      <c r="PQK104" s="1"/>
      <c r="PQL104" s="1"/>
      <c r="PQM104" s="1"/>
      <c r="PQN104" s="1"/>
      <c r="PQO104" s="1"/>
      <c r="PQP104" s="1"/>
      <c r="PQQ104" s="1"/>
      <c r="PQR104" s="1"/>
      <c r="PQS104" s="1"/>
      <c r="PQT104" s="1"/>
      <c r="PQU104" s="1"/>
      <c r="PQV104" s="1"/>
      <c r="PQW104" s="1"/>
      <c r="PQX104" s="1"/>
      <c r="PQY104" s="1"/>
      <c r="PQZ104" s="1"/>
      <c r="PRA104" s="1"/>
      <c r="PRB104" s="1"/>
      <c r="PRC104" s="1"/>
      <c r="PRD104" s="1"/>
      <c r="PRE104" s="1"/>
      <c r="PRF104" s="1"/>
      <c r="PRG104" s="1"/>
      <c r="PRH104" s="1"/>
      <c r="PRI104" s="1"/>
      <c r="PRJ104" s="1"/>
      <c r="PRK104" s="1"/>
      <c r="PRL104" s="1"/>
      <c r="PRM104" s="1"/>
      <c r="PRN104" s="1"/>
      <c r="PRO104" s="1"/>
      <c r="PRP104" s="1"/>
      <c r="PRQ104" s="1"/>
      <c r="PRR104" s="1"/>
      <c r="PRS104" s="1"/>
      <c r="PRT104" s="1"/>
      <c r="PRU104" s="1"/>
      <c r="PRV104" s="1"/>
      <c r="PRW104" s="1"/>
      <c r="PRX104" s="1"/>
      <c r="PRY104" s="1"/>
      <c r="PRZ104" s="1"/>
      <c r="PSA104" s="1"/>
      <c r="PSB104" s="1"/>
      <c r="PSC104" s="1"/>
      <c r="PSD104" s="1"/>
      <c r="PSE104" s="1"/>
      <c r="PSF104" s="1"/>
      <c r="PSG104" s="1"/>
      <c r="PSH104" s="1"/>
      <c r="PSI104" s="1"/>
      <c r="PSJ104" s="1"/>
      <c r="PSK104" s="1"/>
      <c r="PSL104" s="1"/>
      <c r="PSM104" s="1"/>
      <c r="PSN104" s="1"/>
      <c r="PSO104" s="1"/>
      <c r="PSP104" s="1"/>
      <c r="PSQ104" s="1"/>
      <c r="PSR104" s="1"/>
      <c r="PSS104" s="1"/>
      <c r="PST104" s="1"/>
      <c r="PSU104" s="1"/>
      <c r="PSV104" s="1"/>
      <c r="PSW104" s="1"/>
      <c r="PSX104" s="1"/>
      <c r="PSY104" s="1"/>
      <c r="PSZ104" s="1"/>
      <c r="PTA104" s="1"/>
      <c r="PTB104" s="1"/>
      <c r="PTC104" s="1"/>
      <c r="PTD104" s="1"/>
      <c r="PTE104" s="1"/>
      <c r="PTF104" s="1"/>
      <c r="PTG104" s="1"/>
      <c r="PTH104" s="1"/>
      <c r="PTI104" s="1"/>
      <c r="PTJ104" s="1"/>
      <c r="PTK104" s="1"/>
      <c r="PTL104" s="1"/>
      <c r="PTM104" s="1"/>
      <c r="PTN104" s="1"/>
      <c r="PTO104" s="1"/>
      <c r="PTP104" s="1"/>
      <c r="PTQ104" s="1"/>
      <c r="PTR104" s="1"/>
      <c r="PTS104" s="1"/>
      <c r="PTT104" s="1"/>
      <c r="PTU104" s="1"/>
      <c r="PTV104" s="1"/>
      <c r="PTW104" s="1"/>
      <c r="PTX104" s="1"/>
      <c r="PTY104" s="1"/>
      <c r="PTZ104" s="1"/>
      <c r="PUA104" s="1"/>
      <c r="PUB104" s="1"/>
      <c r="PUC104" s="1"/>
      <c r="PUD104" s="1"/>
      <c r="PUE104" s="1"/>
      <c r="PUF104" s="1"/>
      <c r="PUG104" s="1"/>
      <c r="PUH104" s="1"/>
      <c r="PUI104" s="1"/>
      <c r="PUJ104" s="1"/>
      <c r="PUK104" s="1"/>
      <c r="PUL104" s="1"/>
      <c r="PUM104" s="1"/>
      <c r="PUN104" s="1"/>
      <c r="PUO104" s="1"/>
      <c r="PUP104" s="1"/>
      <c r="PUQ104" s="1"/>
      <c r="PUR104" s="1"/>
      <c r="PUS104" s="1"/>
      <c r="PUT104" s="1"/>
      <c r="PUU104" s="1"/>
      <c r="PUV104" s="1"/>
      <c r="PUW104" s="1"/>
      <c r="PUX104" s="1"/>
      <c r="PUY104" s="1"/>
      <c r="PUZ104" s="1"/>
      <c r="PVA104" s="1"/>
      <c r="PVB104" s="1"/>
      <c r="PVC104" s="1"/>
      <c r="PVD104" s="1"/>
      <c r="PVE104" s="1"/>
      <c r="PVF104" s="1"/>
      <c r="PVG104" s="1"/>
      <c r="PVH104" s="1"/>
      <c r="PVI104" s="1"/>
      <c r="PVJ104" s="1"/>
      <c r="PVK104" s="1"/>
      <c r="PVL104" s="1"/>
      <c r="PVM104" s="1"/>
      <c r="PVN104" s="1"/>
      <c r="PVO104" s="1"/>
      <c r="PVP104" s="1"/>
      <c r="PVQ104" s="1"/>
      <c r="PVR104" s="1"/>
      <c r="PVS104" s="1"/>
      <c r="PVT104" s="1"/>
      <c r="PVU104" s="1"/>
      <c r="PVV104" s="1"/>
      <c r="PVW104" s="1"/>
      <c r="PVX104" s="1"/>
      <c r="PVY104" s="1"/>
      <c r="PVZ104" s="1"/>
      <c r="PWA104" s="1"/>
      <c r="PWB104" s="1"/>
      <c r="PWC104" s="1"/>
      <c r="PWD104" s="1"/>
      <c r="PWE104" s="1"/>
      <c r="PWF104" s="1"/>
      <c r="PWG104" s="1"/>
      <c r="PWH104" s="1"/>
      <c r="PWI104" s="1"/>
      <c r="PWJ104" s="1"/>
      <c r="PWK104" s="1"/>
      <c r="PWL104" s="1"/>
      <c r="PWM104" s="1"/>
      <c r="PWN104" s="1"/>
      <c r="PWO104" s="1"/>
      <c r="PWP104" s="1"/>
      <c r="PWQ104" s="1"/>
      <c r="PWR104" s="1"/>
      <c r="PWS104" s="1"/>
      <c r="PWT104" s="1"/>
      <c r="PWU104" s="1"/>
      <c r="PWV104" s="1"/>
      <c r="PWW104" s="1"/>
      <c r="PWX104" s="1"/>
      <c r="PWY104" s="1"/>
      <c r="PWZ104" s="1"/>
      <c r="PXA104" s="1"/>
      <c r="PXB104" s="1"/>
      <c r="PXC104" s="1"/>
      <c r="PXD104" s="1"/>
      <c r="PXE104" s="1"/>
      <c r="PXF104" s="1"/>
      <c r="PXG104" s="1"/>
      <c r="PXH104" s="1"/>
      <c r="PXI104" s="1"/>
      <c r="PXJ104" s="1"/>
      <c r="PXK104" s="1"/>
      <c r="PXL104" s="1"/>
      <c r="PXM104" s="1"/>
      <c r="PXN104" s="1"/>
      <c r="PXO104" s="1"/>
      <c r="PXP104" s="1"/>
      <c r="PXQ104" s="1"/>
      <c r="PXR104" s="1"/>
      <c r="PXS104" s="1"/>
      <c r="PXT104" s="1"/>
      <c r="PXU104" s="1"/>
      <c r="PXV104" s="1"/>
      <c r="PXW104" s="1"/>
      <c r="PXX104" s="1"/>
      <c r="PXY104" s="1"/>
      <c r="PXZ104" s="1"/>
      <c r="PYA104" s="1"/>
      <c r="PYB104" s="1"/>
      <c r="PYC104" s="1"/>
      <c r="PYD104" s="1"/>
      <c r="PYE104" s="1"/>
      <c r="PYF104" s="1"/>
      <c r="PYG104" s="1"/>
      <c r="PYH104" s="1"/>
      <c r="PYI104" s="1"/>
      <c r="PYJ104" s="1"/>
      <c r="PYK104" s="1"/>
      <c r="PYL104" s="1"/>
      <c r="PYM104" s="1"/>
      <c r="PYN104" s="1"/>
      <c r="PYO104" s="1"/>
      <c r="PYP104" s="1"/>
      <c r="PYQ104" s="1"/>
      <c r="PYR104" s="1"/>
      <c r="PYS104" s="1"/>
      <c r="PYT104" s="1"/>
      <c r="PYU104" s="1"/>
      <c r="PYV104" s="1"/>
      <c r="PYW104" s="1"/>
      <c r="PYX104" s="1"/>
      <c r="PYY104" s="1"/>
      <c r="PYZ104" s="1"/>
      <c r="PZA104" s="1"/>
      <c r="PZB104" s="1"/>
      <c r="PZC104" s="1"/>
      <c r="PZD104" s="1"/>
      <c r="PZE104" s="1"/>
      <c r="PZF104" s="1"/>
      <c r="PZG104" s="1"/>
      <c r="PZH104" s="1"/>
      <c r="PZI104" s="1"/>
      <c r="PZJ104" s="1"/>
      <c r="PZK104" s="1"/>
      <c r="PZL104" s="1"/>
      <c r="PZM104" s="1"/>
      <c r="PZN104" s="1"/>
      <c r="PZO104" s="1"/>
      <c r="PZP104" s="1"/>
      <c r="PZQ104" s="1"/>
      <c r="PZR104" s="1"/>
      <c r="PZS104" s="1"/>
      <c r="PZT104" s="1"/>
      <c r="PZU104" s="1"/>
      <c r="PZV104" s="1"/>
      <c r="PZW104" s="1"/>
      <c r="PZX104" s="1"/>
      <c r="PZY104" s="1"/>
      <c r="PZZ104" s="1"/>
      <c r="QAA104" s="1"/>
      <c r="QAB104" s="1"/>
      <c r="QAC104" s="1"/>
      <c r="QAD104" s="1"/>
      <c r="QAE104" s="1"/>
      <c r="QAF104" s="1"/>
      <c r="QAG104" s="1"/>
      <c r="QAH104" s="1"/>
      <c r="QAI104" s="1"/>
      <c r="QAJ104" s="1"/>
      <c r="QAK104" s="1"/>
      <c r="QAL104" s="1"/>
      <c r="QAM104" s="1"/>
      <c r="QAN104" s="1"/>
      <c r="QAO104" s="1"/>
      <c r="QAP104" s="1"/>
      <c r="QAQ104" s="1"/>
      <c r="QAR104" s="1"/>
      <c r="QAS104" s="1"/>
      <c r="QAT104" s="1"/>
      <c r="QAU104" s="1"/>
      <c r="QAV104" s="1"/>
      <c r="QAW104" s="1"/>
      <c r="QAX104" s="1"/>
      <c r="QAY104" s="1"/>
      <c r="QAZ104" s="1"/>
      <c r="QBA104" s="1"/>
      <c r="QBB104" s="1"/>
      <c r="QBC104" s="1"/>
      <c r="QBD104" s="1"/>
      <c r="QBE104" s="1"/>
      <c r="QBF104" s="1"/>
      <c r="QBG104" s="1"/>
      <c r="QBH104" s="1"/>
      <c r="QBI104" s="1"/>
      <c r="QBJ104" s="1"/>
      <c r="QBK104" s="1"/>
      <c r="QBL104" s="1"/>
      <c r="QBM104" s="1"/>
      <c r="QBN104" s="1"/>
      <c r="QBO104" s="1"/>
      <c r="QBP104" s="1"/>
      <c r="QBQ104" s="1"/>
      <c r="QBR104" s="1"/>
      <c r="QBS104" s="1"/>
      <c r="QBT104" s="1"/>
      <c r="QBU104" s="1"/>
      <c r="QBV104" s="1"/>
      <c r="QBW104" s="1"/>
      <c r="QBX104" s="1"/>
      <c r="QBY104" s="1"/>
      <c r="QBZ104" s="1"/>
      <c r="QCA104" s="1"/>
      <c r="QCB104" s="1"/>
      <c r="QCC104" s="1"/>
      <c r="QCD104" s="1"/>
      <c r="QCE104" s="1"/>
      <c r="QCF104" s="1"/>
      <c r="QCG104" s="1"/>
      <c r="QCH104" s="1"/>
      <c r="QCI104" s="1"/>
      <c r="QCJ104" s="1"/>
      <c r="QCK104" s="1"/>
      <c r="QCL104" s="1"/>
      <c r="QCM104" s="1"/>
      <c r="QCN104" s="1"/>
      <c r="QCO104" s="1"/>
      <c r="QCP104" s="1"/>
      <c r="QCQ104" s="1"/>
      <c r="QCR104" s="1"/>
      <c r="QCS104" s="1"/>
      <c r="QCT104" s="1"/>
      <c r="QCU104" s="1"/>
      <c r="QCV104" s="1"/>
      <c r="QCW104" s="1"/>
      <c r="QCX104" s="1"/>
      <c r="QCY104" s="1"/>
      <c r="QCZ104" s="1"/>
      <c r="QDA104" s="1"/>
      <c r="QDB104" s="1"/>
      <c r="QDC104" s="1"/>
      <c r="QDD104" s="1"/>
      <c r="QDE104" s="1"/>
      <c r="QDF104" s="1"/>
      <c r="QDG104" s="1"/>
      <c r="QDH104" s="1"/>
      <c r="QDI104" s="1"/>
      <c r="QDJ104" s="1"/>
      <c r="QDK104" s="1"/>
      <c r="QDL104" s="1"/>
      <c r="QDM104" s="1"/>
      <c r="QDN104" s="1"/>
      <c r="QDO104" s="1"/>
      <c r="QDP104" s="1"/>
      <c r="QDQ104" s="1"/>
      <c r="QDR104" s="1"/>
      <c r="QDS104" s="1"/>
      <c r="QDT104" s="1"/>
      <c r="QDU104" s="1"/>
      <c r="QDV104" s="1"/>
      <c r="QDW104" s="1"/>
      <c r="QDX104" s="1"/>
      <c r="QDY104" s="1"/>
      <c r="QDZ104" s="1"/>
      <c r="QEA104" s="1"/>
      <c r="QEB104" s="1"/>
      <c r="QEC104" s="1"/>
      <c r="QED104" s="1"/>
      <c r="QEE104" s="1"/>
      <c r="QEF104" s="1"/>
      <c r="QEG104" s="1"/>
      <c r="QEH104" s="1"/>
      <c r="QEI104" s="1"/>
      <c r="QEJ104" s="1"/>
      <c r="QEK104" s="1"/>
      <c r="QEL104" s="1"/>
      <c r="QEM104" s="1"/>
      <c r="QEN104" s="1"/>
      <c r="QEO104" s="1"/>
      <c r="QEP104" s="1"/>
      <c r="QEQ104" s="1"/>
      <c r="QER104" s="1"/>
      <c r="QES104" s="1"/>
      <c r="QET104" s="1"/>
      <c r="QEU104" s="1"/>
      <c r="QEV104" s="1"/>
      <c r="QEW104" s="1"/>
      <c r="QEX104" s="1"/>
      <c r="QEY104" s="1"/>
      <c r="QEZ104" s="1"/>
      <c r="QFA104" s="1"/>
      <c r="QFB104" s="1"/>
      <c r="QFC104" s="1"/>
      <c r="QFD104" s="1"/>
      <c r="QFE104" s="1"/>
      <c r="QFF104" s="1"/>
      <c r="QFG104" s="1"/>
      <c r="QFH104" s="1"/>
      <c r="QFI104" s="1"/>
      <c r="QFJ104" s="1"/>
      <c r="QFK104" s="1"/>
      <c r="QFL104" s="1"/>
      <c r="QFM104" s="1"/>
      <c r="QFN104" s="1"/>
      <c r="QFO104" s="1"/>
      <c r="QFP104" s="1"/>
      <c r="QFQ104" s="1"/>
      <c r="QFR104" s="1"/>
      <c r="QFS104" s="1"/>
      <c r="QFT104" s="1"/>
      <c r="QFU104" s="1"/>
      <c r="QFV104" s="1"/>
      <c r="QFW104" s="1"/>
      <c r="QFX104" s="1"/>
      <c r="QFY104" s="1"/>
      <c r="QFZ104" s="1"/>
      <c r="QGA104" s="1"/>
      <c r="QGB104" s="1"/>
      <c r="QGC104" s="1"/>
      <c r="QGD104" s="1"/>
      <c r="QGE104" s="1"/>
      <c r="QGF104" s="1"/>
      <c r="QGG104" s="1"/>
      <c r="QGH104" s="1"/>
      <c r="QGI104" s="1"/>
      <c r="QGJ104" s="1"/>
      <c r="QGK104" s="1"/>
      <c r="QGL104" s="1"/>
      <c r="QGM104" s="1"/>
      <c r="QGN104" s="1"/>
      <c r="QGO104" s="1"/>
      <c r="QGP104" s="1"/>
      <c r="QGQ104" s="1"/>
      <c r="QGR104" s="1"/>
      <c r="QGS104" s="1"/>
      <c r="QGT104" s="1"/>
      <c r="QGU104" s="1"/>
      <c r="QGV104" s="1"/>
      <c r="QGW104" s="1"/>
      <c r="QGX104" s="1"/>
      <c r="QGY104" s="1"/>
      <c r="QGZ104" s="1"/>
      <c r="QHA104" s="1"/>
      <c r="QHB104" s="1"/>
      <c r="QHC104" s="1"/>
      <c r="QHD104" s="1"/>
      <c r="QHE104" s="1"/>
      <c r="QHF104" s="1"/>
      <c r="QHG104" s="1"/>
      <c r="QHH104" s="1"/>
      <c r="QHI104" s="1"/>
      <c r="QHJ104" s="1"/>
      <c r="QHK104" s="1"/>
      <c r="QHL104" s="1"/>
      <c r="QHM104" s="1"/>
      <c r="QHN104" s="1"/>
      <c r="QHO104" s="1"/>
      <c r="QHP104" s="1"/>
      <c r="QHQ104" s="1"/>
      <c r="QHR104" s="1"/>
      <c r="QHS104" s="1"/>
      <c r="QHT104" s="1"/>
      <c r="QHU104" s="1"/>
      <c r="QHV104" s="1"/>
      <c r="QHW104" s="1"/>
      <c r="QHX104" s="1"/>
      <c r="QHY104" s="1"/>
      <c r="QHZ104" s="1"/>
      <c r="QIA104" s="1"/>
      <c r="QIB104" s="1"/>
      <c r="QIC104" s="1"/>
      <c r="QID104" s="1"/>
      <c r="QIE104" s="1"/>
      <c r="QIF104" s="1"/>
      <c r="QIG104" s="1"/>
      <c r="QIH104" s="1"/>
      <c r="QII104" s="1"/>
      <c r="QIJ104" s="1"/>
      <c r="QIK104" s="1"/>
      <c r="QIL104" s="1"/>
      <c r="QIM104" s="1"/>
      <c r="QIN104" s="1"/>
      <c r="QIO104" s="1"/>
      <c r="QIP104" s="1"/>
      <c r="QIQ104" s="1"/>
      <c r="QIR104" s="1"/>
      <c r="QIS104" s="1"/>
      <c r="QIT104" s="1"/>
      <c r="QIU104" s="1"/>
      <c r="QIV104" s="1"/>
      <c r="QIW104" s="1"/>
      <c r="QIX104" s="1"/>
      <c r="QIY104" s="1"/>
      <c r="QIZ104" s="1"/>
      <c r="QJA104" s="1"/>
      <c r="QJB104" s="1"/>
      <c r="QJC104" s="1"/>
      <c r="QJD104" s="1"/>
      <c r="QJE104" s="1"/>
      <c r="QJF104" s="1"/>
      <c r="QJG104" s="1"/>
      <c r="QJH104" s="1"/>
      <c r="QJI104" s="1"/>
      <c r="QJJ104" s="1"/>
      <c r="QJK104" s="1"/>
      <c r="QJL104" s="1"/>
      <c r="QJM104" s="1"/>
      <c r="QJN104" s="1"/>
      <c r="QJO104" s="1"/>
      <c r="QJP104" s="1"/>
      <c r="QJQ104" s="1"/>
      <c r="QJR104" s="1"/>
      <c r="QJS104" s="1"/>
      <c r="QJT104" s="1"/>
      <c r="QJU104" s="1"/>
      <c r="QJV104" s="1"/>
      <c r="QJW104" s="1"/>
      <c r="QJX104" s="1"/>
      <c r="QJY104" s="1"/>
      <c r="QJZ104" s="1"/>
      <c r="QKA104" s="1"/>
      <c r="QKB104" s="1"/>
      <c r="QKC104" s="1"/>
      <c r="QKD104" s="1"/>
      <c r="QKE104" s="1"/>
      <c r="QKF104" s="1"/>
      <c r="QKG104" s="1"/>
      <c r="QKH104" s="1"/>
      <c r="QKI104" s="1"/>
      <c r="QKJ104" s="1"/>
      <c r="QKK104" s="1"/>
      <c r="QKL104" s="1"/>
      <c r="QKM104" s="1"/>
      <c r="QKN104" s="1"/>
      <c r="QKO104" s="1"/>
      <c r="QKP104" s="1"/>
      <c r="QKQ104" s="1"/>
      <c r="QKR104" s="1"/>
      <c r="QKS104" s="1"/>
      <c r="QKT104" s="1"/>
      <c r="QKU104" s="1"/>
      <c r="QKV104" s="1"/>
      <c r="QKW104" s="1"/>
      <c r="QKX104" s="1"/>
      <c r="QKY104" s="1"/>
      <c r="QKZ104" s="1"/>
      <c r="QLA104" s="1"/>
      <c r="QLB104" s="1"/>
      <c r="QLC104" s="1"/>
      <c r="QLD104" s="1"/>
      <c r="QLE104" s="1"/>
      <c r="QLF104" s="1"/>
      <c r="QLG104" s="1"/>
      <c r="QLH104" s="1"/>
      <c r="QLI104" s="1"/>
      <c r="QLJ104" s="1"/>
      <c r="QLK104" s="1"/>
      <c r="QLL104" s="1"/>
      <c r="QLM104" s="1"/>
      <c r="QLN104" s="1"/>
      <c r="QLO104" s="1"/>
      <c r="QLP104" s="1"/>
      <c r="QLQ104" s="1"/>
      <c r="QLR104" s="1"/>
      <c r="QLS104" s="1"/>
      <c r="QLT104" s="1"/>
      <c r="QLU104" s="1"/>
      <c r="QLV104" s="1"/>
      <c r="QLW104" s="1"/>
      <c r="QLX104" s="1"/>
      <c r="QLY104" s="1"/>
      <c r="QLZ104" s="1"/>
      <c r="QMA104" s="1"/>
      <c r="QMB104" s="1"/>
      <c r="QMC104" s="1"/>
      <c r="QMD104" s="1"/>
      <c r="QME104" s="1"/>
      <c r="QMF104" s="1"/>
      <c r="QMG104" s="1"/>
      <c r="QMH104" s="1"/>
      <c r="QMI104" s="1"/>
      <c r="QMJ104" s="1"/>
      <c r="QMK104" s="1"/>
      <c r="QML104" s="1"/>
      <c r="QMM104" s="1"/>
      <c r="QMN104" s="1"/>
      <c r="QMO104" s="1"/>
      <c r="QMP104" s="1"/>
      <c r="QMQ104" s="1"/>
      <c r="QMR104" s="1"/>
      <c r="QMS104" s="1"/>
      <c r="QMT104" s="1"/>
      <c r="QMU104" s="1"/>
      <c r="QMV104" s="1"/>
      <c r="QMW104" s="1"/>
      <c r="QMX104" s="1"/>
      <c r="QMY104" s="1"/>
      <c r="QMZ104" s="1"/>
      <c r="QNA104" s="1"/>
      <c r="QNB104" s="1"/>
      <c r="QNC104" s="1"/>
      <c r="QND104" s="1"/>
      <c r="QNE104" s="1"/>
      <c r="QNF104" s="1"/>
      <c r="QNG104" s="1"/>
      <c r="QNH104" s="1"/>
      <c r="QNI104" s="1"/>
      <c r="QNJ104" s="1"/>
      <c r="QNK104" s="1"/>
      <c r="QNL104" s="1"/>
      <c r="QNM104" s="1"/>
      <c r="QNN104" s="1"/>
      <c r="QNO104" s="1"/>
      <c r="QNP104" s="1"/>
      <c r="QNQ104" s="1"/>
      <c r="QNR104" s="1"/>
      <c r="QNS104" s="1"/>
      <c r="QNT104" s="1"/>
      <c r="QNU104" s="1"/>
      <c r="QNV104" s="1"/>
      <c r="QNW104" s="1"/>
      <c r="QNX104" s="1"/>
      <c r="QNY104" s="1"/>
      <c r="QNZ104" s="1"/>
      <c r="QOA104" s="1"/>
      <c r="QOB104" s="1"/>
      <c r="QOC104" s="1"/>
      <c r="QOD104" s="1"/>
      <c r="QOE104" s="1"/>
      <c r="QOF104" s="1"/>
      <c r="QOG104" s="1"/>
      <c r="QOH104" s="1"/>
      <c r="QOI104" s="1"/>
      <c r="QOJ104" s="1"/>
      <c r="QOK104" s="1"/>
      <c r="QOL104" s="1"/>
      <c r="QOM104" s="1"/>
      <c r="QON104" s="1"/>
      <c r="QOO104" s="1"/>
      <c r="QOP104" s="1"/>
      <c r="QOQ104" s="1"/>
      <c r="QOR104" s="1"/>
      <c r="QOS104" s="1"/>
      <c r="QOT104" s="1"/>
      <c r="QOU104" s="1"/>
      <c r="QOV104" s="1"/>
      <c r="QOW104" s="1"/>
      <c r="QOX104" s="1"/>
      <c r="QOY104" s="1"/>
      <c r="QOZ104" s="1"/>
      <c r="QPA104" s="1"/>
      <c r="QPB104" s="1"/>
      <c r="QPC104" s="1"/>
      <c r="QPD104" s="1"/>
      <c r="QPE104" s="1"/>
      <c r="QPF104" s="1"/>
      <c r="QPG104" s="1"/>
      <c r="QPH104" s="1"/>
      <c r="QPI104" s="1"/>
      <c r="QPJ104" s="1"/>
      <c r="QPK104" s="1"/>
      <c r="QPL104" s="1"/>
      <c r="QPM104" s="1"/>
      <c r="QPN104" s="1"/>
      <c r="QPO104" s="1"/>
      <c r="QPP104" s="1"/>
      <c r="QPQ104" s="1"/>
      <c r="QPR104" s="1"/>
      <c r="QPS104" s="1"/>
      <c r="QPT104" s="1"/>
      <c r="QPU104" s="1"/>
      <c r="QPV104" s="1"/>
      <c r="QPW104" s="1"/>
      <c r="QPX104" s="1"/>
      <c r="QPY104" s="1"/>
      <c r="QPZ104" s="1"/>
      <c r="QQA104" s="1"/>
      <c r="QQB104" s="1"/>
      <c r="QQC104" s="1"/>
      <c r="QQD104" s="1"/>
      <c r="QQE104" s="1"/>
      <c r="QQF104" s="1"/>
      <c r="QQG104" s="1"/>
      <c r="QQH104" s="1"/>
      <c r="QQI104" s="1"/>
      <c r="QQJ104" s="1"/>
      <c r="QQK104" s="1"/>
      <c r="QQL104" s="1"/>
      <c r="QQM104" s="1"/>
      <c r="QQN104" s="1"/>
      <c r="QQO104" s="1"/>
      <c r="QQP104" s="1"/>
      <c r="QQQ104" s="1"/>
      <c r="QQR104" s="1"/>
      <c r="QQS104" s="1"/>
      <c r="QQT104" s="1"/>
      <c r="QQU104" s="1"/>
      <c r="QQV104" s="1"/>
      <c r="QQW104" s="1"/>
      <c r="QQX104" s="1"/>
      <c r="QQY104" s="1"/>
      <c r="QQZ104" s="1"/>
      <c r="QRA104" s="1"/>
      <c r="QRB104" s="1"/>
      <c r="QRC104" s="1"/>
      <c r="QRD104" s="1"/>
      <c r="QRE104" s="1"/>
      <c r="QRF104" s="1"/>
      <c r="QRG104" s="1"/>
      <c r="QRH104" s="1"/>
      <c r="QRI104" s="1"/>
      <c r="QRJ104" s="1"/>
      <c r="QRK104" s="1"/>
      <c r="QRL104" s="1"/>
      <c r="QRM104" s="1"/>
      <c r="QRN104" s="1"/>
      <c r="QRO104" s="1"/>
      <c r="QRP104" s="1"/>
      <c r="QRQ104" s="1"/>
      <c r="QRR104" s="1"/>
      <c r="QRS104" s="1"/>
      <c r="QRT104" s="1"/>
      <c r="QRU104" s="1"/>
      <c r="QRV104" s="1"/>
      <c r="QRW104" s="1"/>
      <c r="QRX104" s="1"/>
      <c r="QRY104" s="1"/>
      <c r="QRZ104" s="1"/>
      <c r="QSA104" s="1"/>
      <c r="QSB104" s="1"/>
      <c r="QSC104" s="1"/>
      <c r="QSD104" s="1"/>
      <c r="QSE104" s="1"/>
      <c r="QSF104" s="1"/>
      <c r="QSG104" s="1"/>
      <c r="QSH104" s="1"/>
      <c r="QSI104" s="1"/>
      <c r="QSJ104" s="1"/>
      <c r="QSK104" s="1"/>
      <c r="QSL104" s="1"/>
      <c r="QSM104" s="1"/>
      <c r="QSN104" s="1"/>
      <c r="QSO104" s="1"/>
      <c r="QSP104" s="1"/>
      <c r="QSQ104" s="1"/>
      <c r="QSR104" s="1"/>
      <c r="QSS104" s="1"/>
      <c r="QST104" s="1"/>
      <c r="QSU104" s="1"/>
      <c r="QSV104" s="1"/>
      <c r="QSW104" s="1"/>
      <c r="QSX104" s="1"/>
      <c r="QSY104" s="1"/>
      <c r="QSZ104" s="1"/>
      <c r="QTA104" s="1"/>
      <c r="QTB104" s="1"/>
      <c r="QTC104" s="1"/>
      <c r="QTD104" s="1"/>
      <c r="QTE104" s="1"/>
      <c r="QTF104" s="1"/>
      <c r="QTG104" s="1"/>
      <c r="QTH104" s="1"/>
      <c r="QTI104" s="1"/>
      <c r="QTJ104" s="1"/>
      <c r="QTK104" s="1"/>
      <c r="QTL104" s="1"/>
      <c r="QTM104" s="1"/>
      <c r="QTN104" s="1"/>
      <c r="QTO104" s="1"/>
      <c r="QTP104" s="1"/>
      <c r="QTQ104" s="1"/>
      <c r="QTR104" s="1"/>
      <c r="QTS104" s="1"/>
      <c r="QTT104" s="1"/>
      <c r="QTU104" s="1"/>
      <c r="QTV104" s="1"/>
      <c r="QTW104" s="1"/>
      <c r="QTX104" s="1"/>
      <c r="QTY104" s="1"/>
      <c r="QTZ104" s="1"/>
      <c r="QUA104" s="1"/>
      <c r="QUB104" s="1"/>
      <c r="QUC104" s="1"/>
      <c r="QUD104" s="1"/>
      <c r="QUE104" s="1"/>
      <c r="QUF104" s="1"/>
      <c r="QUG104" s="1"/>
      <c r="QUH104" s="1"/>
      <c r="QUI104" s="1"/>
      <c r="QUJ104" s="1"/>
      <c r="QUK104" s="1"/>
      <c r="QUL104" s="1"/>
      <c r="QUM104" s="1"/>
      <c r="QUN104" s="1"/>
      <c r="QUO104" s="1"/>
      <c r="QUP104" s="1"/>
      <c r="QUQ104" s="1"/>
      <c r="QUR104" s="1"/>
      <c r="QUS104" s="1"/>
      <c r="QUT104" s="1"/>
      <c r="QUU104" s="1"/>
      <c r="QUV104" s="1"/>
      <c r="QUW104" s="1"/>
      <c r="QUX104" s="1"/>
      <c r="QUY104" s="1"/>
      <c r="QUZ104" s="1"/>
      <c r="QVA104" s="1"/>
      <c r="QVB104" s="1"/>
      <c r="QVC104" s="1"/>
      <c r="QVD104" s="1"/>
      <c r="QVE104" s="1"/>
      <c r="QVF104" s="1"/>
      <c r="QVG104" s="1"/>
      <c r="QVH104" s="1"/>
      <c r="QVI104" s="1"/>
      <c r="QVJ104" s="1"/>
      <c r="QVK104" s="1"/>
      <c r="QVL104" s="1"/>
      <c r="QVM104" s="1"/>
      <c r="QVN104" s="1"/>
      <c r="QVO104" s="1"/>
      <c r="QVP104" s="1"/>
      <c r="QVQ104" s="1"/>
      <c r="QVR104" s="1"/>
      <c r="QVS104" s="1"/>
      <c r="QVT104" s="1"/>
      <c r="QVU104" s="1"/>
      <c r="QVV104" s="1"/>
      <c r="QVW104" s="1"/>
      <c r="QVX104" s="1"/>
      <c r="QVY104" s="1"/>
      <c r="QVZ104" s="1"/>
      <c r="QWA104" s="1"/>
      <c r="QWB104" s="1"/>
      <c r="QWC104" s="1"/>
      <c r="QWD104" s="1"/>
      <c r="QWE104" s="1"/>
      <c r="QWF104" s="1"/>
      <c r="QWG104" s="1"/>
      <c r="QWH104" s="1"/>
      <c r="QWI104" s="1"/>
      <c r="QWJ104" s="1"/>
      <c r="QWK104" s="1"/>
      <c r="QWL104" s="1"/>
      <c r="QWM104" s="1"/>
      <c r="QWN104" s="1"/>
      <c r="QWO104" s="1"/>
      <c r="QWP104" s="1"/>
      <c r="QWQ104" s="1"/>
      <c r="QWR104" s="1"/>
      <c r="QWS104" s="1"/>
      <c r="QWT104" s="1"/>
      <c r="QWU104" s="1"/>
      <c r="QWV104" s="1"/>
      <c r="QWW104" s="1"/>
      <c r="QWX104" s="1"/>
      <c r="QWY104" s="1"/>
      <c r="QWZ104" s="1"/>
      <c r="QXA104" s="1"/>
      <c r="QXB104" s="1"/>
      <c r="QXC104" s="1"/>
      <c r="QXD104" s="1"/>
      <c r="QXE104" s="1"/>
      <c r="QXF104" s="1"/>
      <c r="QXG104" s="1"/>
      <c r="QXH104" s="1"/>
      <c r="QXI104" s="1"/>
      <c r="QXJ104" s="1"/>
      <c r="QXK104" s="1"/>
      <c r="QXL104" s="1"/>
      <c r="QXM104" s="1"/>
      <c r="QXN104" s="1"/>
      <c r="QXO104" s="1"/>
      <c r="QXP104" s="1"/>
      <c r="QXQ104" s="1"/>
      <c r="QXR104" s="1"/>
      <c r="QXS104" s="1"/>
      <c r="QXT104" s="1"/>
      <c r="QXU104" s="1"/>
      <c r="QXV104" s="1"/>
      <c r="QXW104" s="1"/>
      <c r="QXX104" s="1"/>
      <c r="QXY104" s="1"/>
      <c r="QXZ104" s="1"/>
      <c r="QYA104" s="1"/>
      <c r="QYB104" s="1"/>
      <c r="QYC104" s="1"/>
      <c r="QYD104" s="1"/>
      <c r="QYE104" s="1"/>
      <c r="QYF104" s="1"/>
      <c r="QYG104" s="1"/>
      <c r="QYH104" s="1"/>
      <c r="QYI104" s="1"/>
      <c r="QYJ104" s="1"/>
      <c r="QYK104" s="1"/>
      <c r="QYL104" s="1"/>
      <c r="QYM104" s="1"/>
      <c r="QYN104" s="1"/>
      <c r="QYO104" s="1"/>
      <c r="QYP104" s="1"/>
      <c r="QYQ104" s="1"/>
      <c r="QYR104" s="1"/>
      <c r="QYS104" s="1"/>
      <c r="QYT104" s="1"/>
      <c r="QYU104" s="1"/>
      <c r="QYV104" s="1"/>
      <c r="QYW104" s="1"/>
      <c r="QYX104" s="1"/>
      <c r="QYY104" s="1"/>
      <c r="QYZ104" s="1"/>
      <c r="QZA104" s="1"/>
      <c r="QZB104" s="1"/>
      <c r="QZC104" s="1"/>
      <c r="QZD104" s="1"/>
      <c r="QZE104" s="1"/>
      <c r="QZF104" s="1"/>
      <c r="QZG104" s="1"/>
      <c r="QZH104" s="1"/>
      <c r="QZI104" s="1"/>
      <c r="QZJ104" s="1"/>
      <c r="QZK104" s="1"/>
      <c r="QZL104" s="1"/>
      <c r="QZM104" s="1"/>
      <c r="QZN104" s="1"/>
      <c r="QZO104" s="1"/>
      <c r="QZP104" s="1"/>
      <c r="QZQ104" s="1"/>
      <c r="QZR104" s="1"/>
      <c r="QZS104" s="1"/>
      <c r="QZT104" s="1"/>
      <c r="QZU104" s="1"/>
      <c r="QZV104" s="1"/>
      <c r="QZW104" s="1"/>
      <c r="QZX104" s="1"/>
      <c r="QZY104" s="1"/>
      <c r="QZZ104" s="1"/>
      <c r="RAA104" s="1"/>
      <c r="RAB104" s="1"/>
      <c r="RAC104" s="1"/>
      <c r="RAD104" s="1"/>
      <c r="RAE104" s="1"/>
      <c r="RAF104" s="1"/>
      <c r="RAG104" s="1"/>
      <c r="RAH104" s="1"/>
      <c r="RAI104" s="1"/>
      <c r="RAJ104" s="1"/>
      <c r="RAK104" s="1"/>
      <c r="RAL104" s="1"/>
      <c r="RAM104" s="1"/>
      <c r="RAN104" s="1"/>
      <c r="RAO104" s="1"/>
      <c r="RAP104" s="1"/>
      <c r="RAQ104" s="1"/>
      <c r="RAR104" s="1"/>
      <c r="RAS104" s="1"/>
      <c r="RAT104" s="1"/>
      <c r="RAU104" s="1"/>
      <c r="RAV104" s="1"/>
      <c r="RAW104" s="1"/>
      <c r="RAX104" s="1"/>
      <c r="RAY104" s="1"/>
      <c r="RAZ104" s="1"/>
      <c r="RBA104" s="1"/>
      <c r="RBB104" s="1"/>
      <c r="RBC104" s="1"/>
      <c r="RBD104" s="1"/>
      <c r="RBE104" s="1"/>
      <c r="RBF104" s="1"/>
      <c r="RBG104" s="1"/>
      <c r="RBH104" s="1"/>
      <c r="RBI104" s="1"/>
      <c r="RBJ104" s="1"/>
      <c r="RBK104" s="1"/>
      <c r="RBL104" s="1"/>
      <c r="RBM104" s="1"/>
      <c r="RBN104" s="1"/>
      <c r="RBO104" s="1"/>
      <c r="RBP104" s="1"/>
      <c r="RBQ104" s="1"/>
      <c r="RBR104" s="1"/>
      <c r="RBS104" s="1"/>
      <c r="RBT104" s="1"/>
      <c r="RBU104" s="1"/>
      <c r="RBV104" s="1"/>
      <c r="RBW104" s="1"/>
      <c r="RBX104" s="1"/>
      <c r="RBY104" s="1"/>
      <c r="RBZ104" s="1"/>
      <c r="RCA104" s="1"/>
      <c r="RCB104" s="1"/>
      <c r="RCC104" s="1"/>
      <c r="RCD104" s="1"/>
      <c r="RCE104" s="1"/>
      <c r="RCF104" s="1"/>
      <c r="RCG104" s="1"/>
      <c r="RCH104" s="1"/>
      <c r="RCI104" s="1"/>
      <c r="RCJ104" s="1"/>
      <c r="RCK104" s="1"/>
      <c r="RCL104" s="1"/>
      <c r="RCM104" s="1"/>
      <c r="RCN104" s="1"/>
      <c r="RCO104" s="1"/>
      <c r="RCP104" s="1"/>
      <c r="RCQ104" s="1"/>
      <c r="RCR104" s="1"/>
      <c r="RCS104" s="1"/>
      <c r="RCT104" s="1"/>
      <c r="RCU104" s="1"/>
      <c r="RCV104" s="1"/>
      <c r="RCW104" s="1"/>
      <c r="RCX104" s="1"/>
      <c r="RCY104" s="1"/>
      <c r="RCZ104" s="1"/>
      <c r="RDA104" s="1"/>
      <c r="RDB104" s="1"/>
      <c r="RDC104" s="1"/>
      <c r="RDD104" s="1"/>
      <c r="RDE104" s="1"/>
      <c r="RDF104" s="1"/>
      <c r="RDG104" s="1"/>
      <c r="RDH104" s="1"/>
      <c r="RDI104" s="1"/>
      <c r="RDJ104" s="1"/>
      <c r="RDK104" s="1"/>
      <c r="RDL104" s="1"/>
      <c r="RDM104" s="1"/>
      <c r="RDN104" s="1"/>
      <c r="RDO104" s="1"/>
      <c r="RDP104" s="1"/>
      <c r="RDQ104" s="1"/>
      <c r="RDR104" s="1"/>
      <c r="RDS104" s="1"/>
      <c r="RDT104" s="1"/>
      <c r="RDU104" s="1"/>
      <c r="RDV104" s="1"/>
      <c r="RDW104" s="1"/>
      <c r="RDX104" s="1"/>
      <c r="RDY104" s="1"/>
      <c r="RDZ104" s="1"/>
      <c r="REA104" s="1"/>
      <c r="REB104" s="1"/>
      <c r="REC104" s="1"/>
      <c r="RED104" s="1"/>
      <c r="REE104" s="1"/>
      <c r="REF104" s="1"/>
      <c r="REG104" s="1"/>
      <c r="REH104" s="1"/>
      <c r="REI104" s="1"/>
      <c r="REJ104" s="1"/>
      <c r="REK104" s="1"/>
      <c r="REL104" s="1"/>
      <c r="REM104" s="1"/>
      <c r="REN104" s="1"/>
      <c r="REO104" s="1"/>
      <c r="REP104" s="1"/>
      <c r="REQ104" s="1"/>
      <c r="RER104" s="1"/>
      <c r="RES104" s="1"/>
      <c r="RET104" s="1"/>
      <c r="REU104" s="1"/>
      <c r="REV104" s="1"/>
      <c r="REW104" s="1"/>
      <c r="REX104" s="1"/>
      <c r="REY104" s="1"/>
      <c r="REZ104" s="1"/>
      <c r="RFA104" s="1"/>
      <c r="RFB104" s="1"/>
      <c r="RFC104" s="1"/>
      <c r="RFD104" s="1"/>
      <c r="RFE104" s="1"/>
      <c r="RFF104" s="1"/>
      <c r="RFG104" s="1"/>
      <c r="RFH104" s="1"/>
      <c r="RFI104" s="1"/>
      <c r="RFJ104" s="1"/>
      <c r="RFK104" s="1"/>
      <c r="RFL104" s="1"/>
      <c r="RFM104" s="1"/>
      <c r="RFN104" s="1"/>
      <c r="RFO104" s="1"/>
      <c r="RFP104" s="1"/>
      <c r="RFQ104" s="1"/>
      <c r="RFR104" s="1"/>
      <c r="RFS104" s="1"/>
      <c r="RFT104" s="1"/>
      <c r="RFU104" s="1"/>
      <c r="RFV104" s="1"/>
      <c r="RFW104" s="1"/>
      <c r="RFX104" s="1"/>
      <c r="RFY104" s="1"/>
      <c r="RFZ104" s="1"/>
      <c r="RGA104" s="1"/>
      <c r="RGB104" s="1"/>
      <c r="RGC104" s="1"/>
      <c r="RGD104" s="1"/>
      <c r="RGE104" s="1"/>
      <c r="RGF104" s="1"/>
      <c r="RGG104" s="1"/>
      <c r="RGH104" s="1"/>
      <c r="RGI104" s="1"/>
      <c r="RGJ104" s="1"/>
      <c r="RGK104" s="1"/>
      <c r="RGL104" s="1"/>
      <c r="RGM104" s="1"/>
      <c r="RGN104" s="1"/>
      <c r="RGO104" s="1"/>
      <c r="RGP104" s="1"/>
      <c r="RGQ104" s="1"/>
      <c r="RGR104" s="1"/>
      <c r="RGS104" s="1"/>
      <c r="RGT104" s="1"/>
      <c r="RGU104" s="1"/>
      <c r="RGV104" s="1"/>
      <c r="RGW104" s="1"/>
      <c r="RGX104" s="1"/>
      <c r="RGY104" s="1"/>
      <c r="RGZ104" s="1"/>
      <c r="RHA104" s="1"/>
      <c r="RHB104" s="1"/>
      <c r="RHC104" s="1"/>
      <c r="RHD104" s="1"/>
      <c r="RHE104" s="1"/>
      <c r="RHF104" s="1"/>
      <c r="RHG104" s="1"/>
      <c r="RHH104" s="1"/>
      <c r="RHI104" s="1"/>
      <c r="RHJ104" s="1"/>
      <c r="RHK104" s="1"/>
      <c r="RHL104" s="1"/>
      <c r="RHM104" s="1"/>
      <c r="RHN104" s="1"/>
      <c r="RHO104" s="1"/>
      <c r="RHP104" s="1"/>
      <c r="RHQ104" s="1"/>
      <c r="RHR104" s="1"/>
      <c r="RHS104" s="1"/>
      <c r="RHT104" s="1"/>
      <c r="RHU104" s="1"/>
      <c r="RHV104" s="1"/>
      <c r="RHW104" s="1"/>
      <c r="RHX104" s="1"/>
      <c r="RHY104" s="1"/>
      <c r="RHZ104" s="1"/>
      <c r="RIA104" s="1"/>
      <c r="RIB104" s="1"/>
      <c r="RIC104" s="1"/>
      <c r="RID104" s="1"/>
      <c r="RIE104" s="1"/>
      <c r="RIF104" s="1"/>
      <c r="RIG104" s="1"/>
      <c r="RIH104" s="1"/>
      <c r="RII104" s="1"/>
      <c r="RIJ104" s="1"/>
      <c r="RIK104" s="1"/>
      <c r="RIL104" s="1"/>
      <c r="RIM104" s="1"/>
      <c r="RIN104" s="1"/>
      <c r="RIO104" s="1"/>
      <c r="RIP104" s="1"/>
      <c r="RIQ104" s="1"/>
      <c r="RIR104" s="1"/>
      <c r="RIS104" s="1"/>
      <c r="RIT104" s="1"/>
      <c r="RIU104" s="1"/>
      <c r="RIV104" s="1"/>
      <c r="RIW104" s="1"/>
      <c r="RIX104" s="1"/>
      <c r="RIY104" s="1"/>
      <c r="RIZ104" s="1"/>
      <c r="RJA104" s="1"/>
      <c r="RJB104" s="1"/>
      <c r="RJC104" s="1"/>
      <c r="RJD104" s="1"/>
      <c r="RJE104" s="1"/>
      <c r="RJF104" s="1"/>
      <c r="RJG104" s="1"/>
      <c r="RJH104" s="1"/>
      <c r="RJI104" s="1"/>
      <c r="RJJ104" s="1"/>
      <c r="RJK104" s="1"/>
      <c r="RJL104" s="1"/>
      <c r="RJM104" s="1"/>
      <c r="RJN104" s="1"/>
      <c r="RJO104" s="1"/>
      <c r="RJP104" s="1"/>
      <c r="RJQ104" s="1"/>
      <c r="RJR104" s="1"/>
      <c r="RJS104" s="1"/>
      <c r="RJT104" s="1"/>
      <c r="RJU104" s="1"/>
      <c r="RJV104" s="1"/>
      <c r="RJW104" s="1"/>
      <c r="RJX104" s="1"/>
      <c r="RJY104" s="1"/>
      <c r="RJZ104" s="1"/>
      <c r="RKA104" s="1"/>
      <c r="RKB104" s="1"/>
      <c r="RKC104" s="1"/>
      <c r="RKD104" s="1"/>
      <c r="RKE104" s="1"/>
      <c r="RKF104" s="1"/>
      <c r="RKG104" s="1"/>
      <c r="RKH104" s="1"/>
      <c r="RKI104" s="1"/>
      <c r="RKJ104" s="1"/>
      <c r="RKK104" s="1"/>
      <c r="RKL104" s="1"/>
      <c r="RKM104" s="1"/>
      <c r="RKN104" s="1"/>
      <c r="RKO104" s="1"/>
      <c r="RKP104" s="1"/>
      <c r="RKQ104" s="1"/>
      <c r="RKR104" s="1"/>
      <c r="RKS104" s="1"/>
      <c r="RKT104" s="1"/>
      <c r="RKU104" s="1"/>
      <c r="RKV104" s="1"/>
      <c r="RKW104" s="1"/>
      <c r="RKX104" s="1"/>
      <c r="RKY104" s="1"/>
      <c r="RKZ104" s="1"/>
      <c r="RLA104" s="1"/>
      <c r="RLB104" s="1"/>
      <c r="RLC104" s="1"/>
      <c r="RLD104" s="1"/>
      <c r="RLE104" s="1"/>
      <c r="RLF104" s="1"/>
      <c r="RLG104" s="1"/>
      <c r="RLH104" s="1"/>
      <c r="RLI104" s="1"/>
      <c r="RLJ104" s="1"/>
      <c r="RLK104" s="1"/>
      <c r="RLL104" s="1"/>
      <c r="RLM104" s="1"/>
      <c r="RLN104" s="1"/>
      <c r="RLO104" s="1"/>
      <c r="RLP104" s="1"/>
      <c r="RLQ104" s="1"/>
      <c r="RLR104" s="1"/>
      <c r="RLS104" s="1"/>
      <c r="RLT104" s="1"/>
      <c r="RLU104" s="1"/>
      <c r="RLV104" s="1"/>
      <c r="RLW104" s="1"/>
      <c r="RLX104" s="1"/>
      <c r="RLY104" s="1"/>
      <c r="RLZ104" s="1"/>
      <c r="RMA104" s="1"/>
      <c r="RMB104" s="1"/>
      <c r="RMC104" s="1"/>
      <c r="RMD104" s="1"/>
      <c r="RME104" s="1"/>
      <c r="RMF104" s="1"/>
      <c r="RMG104" s="1"/>
      <c r="RMH104" s="1"/>
      <c r="RMI104" s="1"/>
      <c r="RMJ104" s="1"/>
      <c r="RMK104" s="1"/>
      <c r="RML104" s="1"/>
      <c r="RMM104" s="1"/>
      <c r="RMN104" s="1"/>
      <c r="RMO104" s="1"/>
      <c r="RMP104" s="1"/>
      <c r="RMQ104" s="1"/>
      <c r="RMR104" s="1"/>
      <c r="RMS104" s="1"/>
      <c r="RMT104" s="1"/>
      <c r="RMU104" s="1"/>
      <c r="RMV104" s="1"/>
      <c r="RMW104" s="1"/>
      <c r="RMX104" s="1"/>
      <c r="RMY104" s="1"/>
      <c r="RMZ104" s="1"/>
      <c r="RNA104" s="1"/>
      <c r="RNB104" s="1"/>
      <c r="RNC104" s="1"/>
      <c r="RND104" s="1"/>
      <c r="RNE104" s="1"/>
      <c r="RNF104" s="1"/>
      <c r="RNG104" s="1"/>
      <c r="RNH104" s="1"/>
      <c r="RNI104" s="1"/>
      <c r="RNJ104" s="1"/>
      <c r="RNK104" s="1"/>
      <c r="RNL104" s="1"/>
      <c r="RNM104" s="1"/>
      <c r="RNN104" s="1"/>
      <c r="RNO104" s="1"/>
      <c r="RNP104" s="1"/>
      <c r="RNQ104" s="1"/>
      <c r="RNR104" s="1"/>
      <c r="RNS104" s="1"/>
      <c r="RNT104" s="1"/>
      <c r="RNU104" s="1"/>
      <c r="RNV104" s="1"/>
      <c r="RNW104" s="1"/>
      <c r="RNX104" s="1"/>
      <c r="RNY104" s="1"/>
      <c r="RNZ104" s="1"/>
      <c r="ROA104" s="1"/>
      <c r="ROB104" s="1"/>
      <c r="ROC104" s="1"/>
      <c r="ROD104" s="1"/>
      <c r="ROE104" s="1"/>
      <c r="ROF104" s="1"/>
      <c r="ROG104" s="1"/>
      <c r="ROH104" s="1"/>
      <c r="ROI104" s="1"/>
      <c r="ROJ104" s="1"/>
      <c r="ROK104" s="1"/>
      <c r="ROL104" s="1"/>
      <c r="ROM104" s="1"/>
      <c r="RON104" s="1"/>
      <c r="ROO104" s="1"/>
      <c r="ROP104" s="1"/>
      <c r="ROQ104" s="1"/>
      <c r="ROR104" s="1"/>
      <c r="ROS104" s="1"/>
      <c r="ROT104" s="1"/>
      <c r="ROU104" s="1"/>
      <c r="ROV104" s="1"/>
      <c r="ROW104" s="1"/>
      <c r="ROX104" s="1"/>
      <c r="ROY104" s="1"/>
      <c r="ROZ104" s="1"/>
      <c r="RPA104" s="1"/>
      <c r="RPB104" s="1"/>
      <c r="RPC104" s="1"/>
      <c r="RPD104" s="1"/>
      <c r="RPE104" s="1"/>
      <c r="RPF104" s="1"/>
      <c r="RPG104" s="1"/>
      <c r="RPH104" s="1"/>
      <c r="RPI104" s="1"/>
      <c r="RPJ104" s="1"/>
      <c r="RPK104" s="1"/>
      <c r="RPL104" s="1"/>
      <c r="RPM104" s="1"/>
      <c r="RPN104" s="1"/>
      <c r="RPO104" s="1"/>
      <c r="RPP104" s="1"/>
      <c r="RPQ104" s="1"/>
      <c r="RPR104" s="1"/>
      <c r="RPS104" s="1"/>
      <c r="RPT104" s="1"/>
      <c r="RPU104" s="1"/>
      <c r="RPV104" s="1"/>
      <c r="RPW104" s="1"/>
      <c r="RPX104" s="1"/>
      <c r="RPY104" s="1"/>
      <c r="RPZ104" s="1"/>
      <c r="RQA104" s="1"/>
      <c r="RQB104" s="1"/>
      <c r="RQC104" s="1"/>
      <c r="RQD104" s="1"/>
      <c r="RQE104" s="1"/>
      <c r="RQF104" s="1"/>
      <c r="RQG104" s="1"/>
      <c r="RQH104" s="1"/>
      <c r="RQI104" s="1"/>
      <c r="RQJ104" s="1"/>
      <c r="RQK104" s="1"/>
      <c r="RQL104" s="1"/>
      <c r="RQM104" s="1"/>
      <c r="RQN104" s="1"/>
      <c r="RQO104" s="1"/>
      <c r="RQP104" s="1"/>
      <c r="RQQ104" s="1"/>
      <c r="RQR104" s="1"/>
      <c r="RQS104" s="1"/>
      <c r="RQT104" s="1"/>
      <c r="RQU104" s="1"/>
      <c r="RQV104" s="1"/>
      <c r="RQW104" s="1"/>
      <c r="RQX104" s="1"/>
      <c r="RQY104" s="1"/>
      <c r="RQZ104" s="1"/>
      <c r="RRA104" s="1"/>
      <c r="RRB104" s="1"/>
      <c r="RRC104" s="1"/>
      <c r="RRD104" s="1"/>
      <c r="RRE104" s="1"/>
      <c r="RRF104" s="1"/>
      <c r="RRG104" s="1"/>
      <c r="RRH104" s="1"/>
      <c r="RRI104" s="1"/>
      <c r="RRJ104" s="1"/>
      <c r="RRK104" s="1"/>
      <c r="RRL104" s="1"/>
      <c r="RRM104" s="1"/>
      <c r="RRN104" s="1"/>
      <c r="RRO104" s="1"/>
      <c r="RRP104" s="1"/>
      <c r="RRQ104" s="1"/>
      <c r="RRR104" s="1"/>
      <c r="RRS104" s="1"/>
      <c r="RRT104" s="1"/>
      <c r="RRU104" s="1"/>
      <c r="RRV104" s="1"/>
      <c r="RRW104" s="1"/>
      <c r="RRX104" s="1"/>
      <c r="RRY104" s="1"/>
      <c r="RRZ104" s="1"/>
      <c r="RSA104" s="1"/>
      <c r="RSB104" s="1"/>
      <c r="RSC104" s="1"/>
      <c r="RSD104" s="1"/>
      <c r="RSE104" s="1"/>
      <c r="RSF104" s="1"/>
      <c r="RSG104" s="1"/>
      <c r="RSH104" s="1"/>
      <c r="RSI104" s="1"/>
      <c r="RSJ104" s="1"/>
      <c r="RSK104" s="1"/>
      <c r="RSL104" s="1"/>
      <c r="RSM104" s="1"/>
      <c r="RSN104" s="1"/>
      <c r="RSO104" s="1"/>
      <c r="RSP104" s="1"/>
      <c r="RSQ104" s="1"/>
      <c r="RSR104" s="1"/>
      <c r="RSS104" s="1"/>
      <c r="RST104" s="1"/>
      <c r="RSU104" s="1"/>
      <c r="RSV104" s="1"/>
      <c r="RSW104" s="1"/>
      <c r="RSX104" s="1"/>
      <c r="RSY104" s="1"/>
      <c r="RSZ104" s="1"/>
      <c r="RTA104" s="1"/>
      <c r="RTB104" s="1"/>
      <c r="RTC104" s="1"/>
      <c r="RTD104" s="1"/>
      <c r="RTE104" s="1"/>
      <c r="RTF104" s="1"/>
      <c r="RTG104" s="1"/>
      <c r="RTH104" s="1"/>
      <c r="RTI104" s="1"/>
      <c r="RTJ104" s="1"/>
      <c r="RTK104" s="1"/>
      <c r="RTL104" s="1"/>
      <c r="RTM104" s="1"/>
      <c r="RTN104" s="1"/>
      <c r="RTO104" s="1"/>
      <c r="RTP104" s="1"/>
      <c r="RTQ104" s="1"/>
      <c r="RTR104" s="1"/>
      <c r="RTS104" s="1"/>
      <c r="RTT104" s="1"/>
      <c r="RTU104" s="1"/>
      <c r="RTV104" s="1"/>
      <c r="RTW104" s="1"/>
      <c r="RTX104" s="1"/>
      <c r="RTY104" s="1"/>
      <c r="RTZ104" s="1"/>
      <c r="RUA104" s="1"/>
      <c r="RUB104" s="1"/>
      <c r="RUC104" s="1"/>
      <c r="RUD104" s="1"/>
      <c r="RUE104" s="1"/>
      <c r="RUF104" s="1"/>
      <c r="RUG104" s="1"/>
      <c r="RUH104" s="1"/>
      <c r="RUI104" s="1"/>
      <c r="RUJ104" s="1"/>
      <c r="RUK104" s="1"/>
      <c r="RUL104" s="1"/>
      <c r="RUM104" s="1"/>
      <c r="RUN104" s="1"/>
      <c r="RUO104" s="1"/>
      <c r="RUP104" s="1"/>
      <c r="RUQ104" s="1"/>
      <c r="RUR104" s="1"/>
      <c r="RUS104" s="1"/>
      <c r="RUT104" s="1"/>
      <c r="RUU104" s="1"/>
      <c r="RUV104" s="1"/>
      <c r="RUW104" s="1"/>
      <c r="RUX104" s="1"/>
      <c r="RUY104" s="1"/>
      <c r="RUZ104" s="1"/>
      <c r="RVA104" s="1"/>
      <c r="RVB104" s="1"/>
      <c r="RVC104" s="1"/>
      <c r="RVD104" s="1"/>
      <c r="RVE104" s="1"/>
      <c r="RVF104" s="1"/>
      <c r="RVG104" s="1"/>
      <c r="RVH104" s="1"/>
      <c r="RVI104" s="1"/>
      <c r="RVJ104" s="1"/>
      <c r="RVK104" s="1"/>
      <c r="RVL104" s="1"/>
      <c r="RVM104" s="1"/>
      <c r="RVN104" s="1"/>
      <c r="RVO104" s="1"/>
      <c r="RVP104" s="1"/>
      <c r="RVQ104" s="1"/>
      <c r="RVR104" s="1"/>
      <c r="RVS104" s="1"/>
      <c r="RVT104" s="1"/>
      <c r="RVU104" s="1"/>
      <c r="RVV104" s="1"/>
      <c r="RVW104" s="1"/>
      <c r="RVX104" s="1"/>
      <c r="RVY104" s="1"/>
      <c r="RVZ104" s="1"/>
      <c r="RWA104" s="1"/>
      <c r="RWB104" s="1"/>
      <c r="RWC104" s="1"/>
      <c r="RWD104" s="1"/>
      <c r="RWE104" s="1"/>
      <c r="RWF104" s="1"/>
      <c r="RWG104" s="1"/>
      <c r="RWH104" s="1"/>
      <c r="RWI104" s="1"/>
      <c r="RWJ104" s="1"/>
      <c r="RWK104" s="1"/>
      <c r="RWL104" s="1"/>
      <c r="RWM104" s="1"/>
      <c r="RWN104" s="1"/>
      <c r="RWO104" s="1"/>
      <c r="RWP104" s="1"/>
      <c r="RWQ104" s="1"/>
      <c r="RWR104" s="1"/>
      <c r="RWS104" s="1"/>
      <c r="RWT104" s="1"/>
      <c r="RWU104" s="1"/>
      <c r="RWV104" s="1"/>
      <c r="RWW104" s="1"/>
      <c r="RWX104" s="1"/>
      <c r="RWY104" s="1"/>
      <c r="RWZ104" s="1"/>
      <c r="RXA104" s="1"/>
      <c r="RXB104" s="1"/>
      <c r="RXC104" s="1"/>
      <c r="RXD104" s="1"/>
      <c r="RXE104" s="1"/>
      <c r="RXF104" s="1"/>
      <c r="RXG104" s="1"/>
      <c r="RXH104" s="1"/>
      <c r="RXI104" s="1"/>
      <c r="RXJ104" s="1"/>
      <c r="RXK104" s="1"/>
      <c r="RXL104" s="1"/>
      <c r="RXM104" s="1"/>
      <c r="RXN104" s="1"/>
      <c r="RXO104" s="1"/>
      <c r="RXP104" s="1"/>
      <c r="RXQ104" s="1"/>
      <c r="RXR104" s="1"/>
      <c r="RXS104" s="1"/>
      <c r="RXT104" s="1"/>
      <c r="RXU104" s="1"/>
      <c r="RXV104" s="1"/>
      <c r="RXW104" s="1"/>
      <c r="RXX104" s="1"/>
      <c r="RXY104" s="1"/>
      <c r="RXZ104" s="1"/>
      <c r="RYA104" s="1"/>
      <c r="RYB104" s="1"/>
      <c r="RYC104" s="1"/>
      <c r="RYD104" s="1"/>
      <c r="RYE104" s="1"/>
      <c r="RYF104" s="1"/>
      <c r="RYG104" s="1"/>
      <c r="RYH104" s="1"/>
      <c r="RYI104" s="1"/>
      <c r="RYJ104" s="1"/>
      <c r="RYK104" s="1"/>
      <c r="RYL104" s="1"/>
      <c r="RYM104" s="1"/>
      <c r="RYN104" s="1"/>
      <c r="RYO104" s="1"/>
      <c r="RYP104" s="1"/>
      <c r="RYQ104" s="1"/>
      <c r="RYR104" s="1"/>
      <c r="RYS104" s="1"/>
      <c r="RYT104" s="1"/>
      <c r="RYU104" s="1"/>
      <c r="RYV104" s="1"/>
      <c r="RYW104" s="1"/>
      <c r="RYX104" s="1"/>
      <c r="RYY104" s="1"/>
      <c r="RYZ104" s="1"/>
      <c r="RZA104" s="1"/>
      <c r="RZB104" s="1"/>
      <c r="RZC104" s="1"/>
      <c r="RZD104" s="1"/>
      <c r="RZE104" s="1"/>
      <c r="RZF104" s="1"/>
      <c r="RZG104" s="1"/>
      <c r="RZH104" s="1"/>
      <c r="RZI104" s="1"/>
      <c r="RZJ104" s="1"/>
      <c r="RZK104" s="1"/>
      <c r="RZL104" s="1"/>
      <c r="RZM104" s="1"/>
      <c r="RZN104" s="1"/>
      <c r="RZO104" s="1"/>
      <c r="RZP104" s="1"/>
      <c r="RZQ104" s="1"/>
      <c r="RZR104" s="1"/>
      <c r="RZS104" s="1"/>
      <c r="RZT104" s="1"/>
      <c r="RZU104" s="1"/>
      <c r="RZV104" s="1"/>
      <c r="RZW104" s="1"/>
      <c r="RZX104" s="1"/>
      <c r="RZY104" s="1"/>
      <c r="RZZ104" s="1"/>
      <c r="SAA104" s="1"/>
      <c r="SAB104" s="1"/>
      <c r="SAC104" s="1"/>
      <c r="SAD104" s="1"/>
      <c r="SAE104" s="1"/>
      <c r="SAF104" s="1"/>
      <c r="SAG104" s="1"/>
      <c r="SAH104" s="1"/>
      <c r="SAI104" s="1"/>
      <c r="SAJ104" s="1"/>
      <c r="SAK104" s="1"/>
      <c r="SAL104" s="1"/>
      <c r="SAM104" s="1"/>
      <c r="SAN104" s="1"/>
      <c r="SAO104" s="1"/>
      <c r="SAP104" s="1"/>
      <c r="SAQ104" s="1"/>
      <c r="SAR104" s="1"/>
      <c r="SAS104" s="1"/>
      <c r="SAT104" s="1"/>
      <c r="SAU104" s="1"/>
      <c r="SAV104" s="1"/>
      <c r="SAW104" s="1"/>
      <c r="SAX104" s="1"/>
      <c r="SAY104" s="1"/>
      <c r="SAZ104" s="1"/>
      <c r="SBA104" s="1"/>
      <c r="SBB104" s="1"/>
      <c r="SBC104" s="1"/>
      <c r="SBD104" s="1"/>
      <c r="SBE104" s="1"/>
      <c r="SBF104" s="1"/>
      <c r="SBG104" s="1"/>
      <c r="SBH104" s="1"/>
      <c r="SBI104" s="1"/>
      <c r="SBJ104" s="1"/>
      <c r="SBK104" s="1"/>
      <c r="SBL104" s="1"/>
      <c r="SBM104" s="1"/>
      <c r="SBN104" s="1"/>
      <c r="SBO104" s="1"/>
      <c r="SBP104" s="1"/>
      <c r="SBQ104" s="1"/>
      <c r="SBR104" s="1"/>
      <c r="SBS104" s="1"/>
      <c r="SBT104" s="1"/>
      <c r="SBU104" s="1"/>
      <c r="SBV104" s="1"/>
      <c r="SBW104" s="1"/>
      <c r="SBX104" s="1"/>
      <c r="SBY104" s="1"/>
      <c r="SBZ104" s="1"/>
      <c r="SCA104" s="1"/>
      <c r="SCB104" s="1"/>
      <c r="SCC104" s="1"/>
      <c r="SCD104" s="1"/>
      <c r="SCE104" s="1"/>
      <c r="SCF104" s="1"/>
      <c r="SCG104" s="1"/>
      <c r="SCH104" s="1"/>
      <c r="SCI104" s="1"/>
      <c r="SCJ104" s="1"/>
      <c r="SCK104" s="1"/>
      <c r="SCL104" s="1"/>
      <c r="SCM104" s="1"/>
      <c r="SCN104" s="1"/>
      <c r="SCO104" s="1"/>
      <c r="SCP104" s="1"/>
      <c r="SCQ104" s="1"/>
      <c r="SCR104" s="1"/>
      <c r="SCS104" s="1"/>
      <c r="SCT104" s="1"/>
      <c r="SCU104" s="1"/>
      <c r="SCV104" s="1"/>
      <c r="SCW104" s="1"/>
      <c r="SCX104" s="1"/>
      <c r="SCY104" s="1"/>
      <c r="SCZ104" s="1"/>
      <c r="SDA104" s="1"/>
      <c r="SDB104" s="1"/>
      <c r="SDC104" s="1"/>
      <c r="SDD104" s="1"/>
      <c r="SDE104" s="1"/>
      <c r="SDF104" s="1"/>
      <c r="SDG104" s="1"/>
      <c r="SDH104" s="1"/>
      <c r="SDI104" s="1"/>
      <c r="SDJ104" s="1"/>
      <c r="SDK104" s="1"/>
      <c r="SDL104" s="1"/>
      <c r="SDM104" s="1"/>
      <c r="SDN104" s="1"/>
      <c r="SDO104" s="1"/>
      <c r="SDP104" s="1"/>
      <c r="SDQ104" s="1"/>
      <c r="SDR104" s="1"/>
      <c r="SDS104" s="1"/>
      <c r="SDT104" s="1"/>
      <c r="SDU104" s="1"/>
      <c r="SDV104" s="1"/>
      <c r="SDW104" s="1"/>
      <c r="SDX104" s="1"/>
      <c r="SDY104" s="1"/>
      <c r="SDZ104" s="1"/>
      <c r="SEA104" s="1"/>
      <c r="SEB104" s="1"/>
      <c r="SEC104" s="1"/>
      <c r="SED104" s="1"/>
      <c r="SEE104" s="1"/>
      <c r="SEF104" s="1"/>
      <c r="SEG104" s="1"/>
      <c r="SEH104" s="1"/>
      <c r="SEI104" s="1"/>
      <c r="SEJ104" s="1"/>
      <c r="SEK104" s="1"/>
      <c r="SEL104" s="1"/>
      <c r="SEM104" s="1"/>
      <c r="SEN104" s="1"/>
      <c r="SEO104" s="1"/>
      <c r="SEP104" s="1"/>
      <c r="SEQ104" s="1"/>
      <c r="SER104" s="1"/>
      <c r="SES104" s="1"/>
      <c r="SET104" s="1"/>
      <c r="SEU104" s="1"/>
      <c r="SEV104" s="1"/>
      <c r="SEW104" s="1"/>
      <c r="SEX104" s="1"/>
      <c r="SEY104" s="1"/>
      <c r="SEZ104" s="1"/>
      <c r="SFA104" s="1"/>
      <c r="SFB104" s="1"/>
      <c r="SFC104" s="1"/>
      <c r="SFD104" s="1"/>
      <c r="SFE104" s="1"/>
      <c r="SFF104" s="1"/>
      <c r="SFG104" s="1"/>
      <c r="SFH104" s="1"/>
      <c r="SFI104" s="1"/>
      <c r="SFJ104" s="1"/>
      <c r="SFK104" s="1"/>
      <c r="SFL104" s="1"/>
      <c r="SFM104" s="1"/>
      <c r="SFN104" s="1"/>
      <c r="SFO104" s="1"/>
      <c r="SFP104" s="1"/>
      <c r="SFQ104" s="1"/>
      <c r="SFR104" s="1"/>
      <c r="SFS104" s="1"/>
      <c r="SFT104" s="1"/>
      <c r="SFU104" s="1"/>
      <c r="SFV104" s="1"/>
      <c r="SFW104" s="1"/>
      <c r="SFX104" s="1"/>
      <c r="SFY104" s="1"/>
      <c r="SFZ104" s="1"/>
      <c r="SGA104" s="1"/>
      <c r="SGB104" s="1"/>
      <c r="SGC104" s="1"/>
      <c r="SGD104" s="1"/>
      <c r="SGE104" s="1"/>
      <c r="SGF104" s="1"/>
      <c r="SGG104" s="1"/>
      <c r="SGH104" s="1"/>
      <c r="SGI104" s="1"/>
      <c r="SGJ104" s="1"/>
      <c r="SGK104" s="1"/>
      <c r="SGL104" s="1"/>
      <c r="SGM104" s="1"/>
      <c r="SGN104" s="1"/>
      <c r="SGO104" s="1"/>
      <c r="SGP104" s="1"/>
      <c r="SGQ104" s="1"/>
      <c r="SGR104" s="1"/>
      <c r="SGS104" s="1"/>
      <c r="SGT104" s="1"/>
      <c r="SGU104" s="1"/>
      <c r="SGV104" s="1"/>
      <c r="SGW104" s="1"/>
      <c r="SGX104" s="1"/>
      <c r="SGY104" s="1"/>
      <c r="SGZ104" s="1"/>
      <c r="SHA104" s="1"/>
      <c r="SHB104" s="1"/>
      <c r="SHC104" s="1"/>
      <c r="SHD104" s="1"/>
      <c r="SHE104" s="1"/>
      <c r="SHF104" s="1"/>
      <c r="SHG104" s="1"/>
      <c r="SHH104" s="1"/>
      <c r="SHI104" s="1"/>
      <c r="SHJ104" s="1"/>
      <c r="SHK104" s="1"/>
      <c r="SHL104" s="1"/>
      <c r="SHM104" s="1"/>
      <c r="SHN104" s="1"/>
      <c r="SHO104" s="1"/>
      <c r="SHP104" s="1"/>
      <c r="SHQ104" s="1"/>
      <c r="SHR104" s="1"/>
      <c r="SHS104" s="1"/>
      <c r="SHT104" s="1"/>
      <c r="SHU104" s="1"/>
      <c r="SHV104" s="1"/>
      <c r="SHW104" s="1"/>
      <c r="SHX104" s="1"/>
      <c r="SHY104" s="1"/>
      <c r="SHZ104" s="1"/>
      <c r="SIA104" s="1"/>
      <c r="SIB104" s="1"/>
      <c r="SIC104" s="1"/>
      <c r="SID104" s="1"/>
      <c r="SIE104" s="1"/>
      <c r="SIF104" s="1"/>
      <c r="SIG104" s="1"/>
      <c r="SIH104" s="1"/>
      <c r="SII104" s="1"/>
      <c r="SIJ104" s="1"/>
      <c r="SIK104" s="1"/>
      <c r="SIL104" s="1"/>
      <c r="SIM104" s="1"/>
      <c r="SIN104" s="1"/>
      <c r="SIO104" s="1"/>
      <c r="SIP104" s="1"/>
      <c r="SIQ104" s="1"/>
      <c r="SIR104" s="1"/>
      <c r="SIS104" s="1"/>
      <c r="SIT104" s="1"/>
      <c r="SIU104" s="1"/>
      <c r="SIV104" s="1"/>
      <c r="SIW104" s="1"/>
      <c r="SIX104" s="1"/>
      <c r="SIY104" s="1"/>
      <c r="SIZ104" s="1"/>
      <c r="SJA104" s="1"/>
      <c r="SJB104" s="1"/>
      <c r="SJC104" s="1"/>
      <c r="SJD104" s="1"/>
      <c r="SJE104" s="1"/>
      <c r="SJF104" s="1"/>
      <c r="SJG104" s="1"/>
      <c r="SJH104" s="1"/>
      <c r="SJI104" s="1"/>
      <c r="SJJ104" s="1"/>
      <c r="SJK104" s="1"/>
      <c r="SJL104" s="1"/>
      <c r="SJM104" s="1"/>
      <c r="SJN104" s="1"/>
      <c r="SJO104" s="1"/>
      <c r="SJP104" s="1"/>
      <c r="SJQ104" s="1"/>
      <c r="SJR104" s="1"/>
      <c r="SJS104" s="1"/>
      <c r="SJT104" s="1"/>
      <c r="SJU104" s="1"/>
      <c r="SJV104" s="1"/>
      <c r="SJW104" s="1"/>
      <c r="SJX104" s="1"/>
      <c r="SJY104" s="1"/>
      <c r="SJZ104" s="1"/>
      <c r="SKA104" s="1"/>
      <c r="SKB104" s="1"/>
      <c r="SKC104" s="1"/>
      <c r="SKD104" s="1"/>
      <c r="SKE104" s="1"/>
      <c r="SKF104" s="1"/>
      <c r="SKG104" s="1"/>
      <c r="SKH104" s="1"/>
      <c r="SKI104" s="1"/>
      <c r="SKJ104" s="1"/>
      <c r="SKK104" s="1"/>
      <c r="SKL104" s="1"/>
      <c r="SKM104" s="1"/>
      <c r="SKN104" s="1"/>
      <c r="SKO104" s="1"/>
      <c r="SKP104" s="1"/>
      <c r="SKQ104" s="1"/>
      <c r="SKR104" s="1"/>
      <c r="SKS104" s="1"/>
      <c r="SKT104" s="1"/>
      <c r="SKU104" s="1"/>
      <c r="SKV104" s="1"/>
      <c r="SKW104" s="1"/>
      <c r="SKX104" s="1"/>
      <c r="SKY104" s="1"/>
      <c r="SKZ104" s="1"/>
      <c r="SLA104" s="1"/>
      <c r="SLB104" s="1"/>
      <c r="SLC104" s="1"/>
      <c r="SLD104" s="1"/>
      <c r="SLE104" s="1"/>
      <c r="SLF104" s="1"/>
      <c r="SLG104" s="1"/>
      <c r="SLH104" s="1"/>
      <c r="SLI104" s="1"/>
      <c r="SLJ104" s="1"/>
      <c r="SLK104" s="1"/>
      <c r="SLL104" s="1"/>
      <c r="SLM104" s="1"/>
      <c r="SLN104" s="1"/>
      <c r="SLO104" s="1"/>
      <c r="SLP104" s="1"/>
      <c r="SLQ104" s="1"/>
      <c r="SLR104" s="1"/>
      <c r="SLS104" s="1"/>
      <c r="SLT104" s="1"/>
      <c r="SLU104" s="1"/>
      <c r="SLV104" s="1"/>
      <c r="SLW104" s="1"/>
      <c r="SLX104" s="1"/>
      <c r="SLY104" s="1"/>
      <c r="SLZ104" s="1"/>
      <c r="SMA104" s="1"/>
      <c r="SMB104" s="1"/>
      <c r="SMC104" s="1"/>
      <c r="SMD104" s="1"/>
      <c r="SME104" s="1"/>
      <c r="SMF104" s="1"/>
      <c r="SMG104" s="1"/>
      <c r="SMH104" s="1"/>
      <c r="SMI104" s="1"/>
      <c r="SMJ104" s="1"/>
      <c r="SMK104" s="1"/>
      <c r="SML104" s="1"/>
      <c r="SMM104" s="1"/>
      <c r="SMN104" s="1"/>
      <c r="SMO104" s="1"/>
      <c r="SMP104" s="1"/>
      <c r="SMQ104" s="1"/>
      <c r="SMR104" s="1"/>
      <c r="SMS104" s="1"/>
      <c r="SMT104" s="1"/>
      <c r="SMU104" s="1"/>
      <c r="SMV104" s="1"/>
      <c r="SMW104" s="1"/>
      <c r="SMX104" s="1"/>
      <c r="SMY104" s="1"/>
      <c r="SMZ104" s="1"/>
      <c r="SNA104" s="1"/>
      <c r="SNB104" s="1"/>
      <c r="SNC104" s="1"/>
      <c r="SND104" s="1"/>
      <c r="SNE104" s="1"/>
      <c r="SNF104" s="1"/>
      <c r="SNG104" s="1"/>
      <c r="SNH104" s="1"/>
      <c r="SNI104" s="1"/>
      <c r="SNJ104" s="1"/>
      <c r="SNK104" s="1"/>
      <c r="SNL104" s="1"/>
      <c r="SNM104" s="1"/>
      <c r="SNN104" s="1"/>
      <c r="SNO104" s="1"/>
      <c r="SNP104" s="1"/>
      <c r="SNQ104" s="1"/>
      <c r="SNR104" s="1"/>
      <c r="SNS104" s="1"/>
      <c r="SNT104" s="1"/>
      <c r="SNU104" s="1"/>
      <c r="SNV104" s="1"/>
      <c r="SNW104" s="1"/>
      <c r="SNX104" s="1"/>
      <c r="SNY104" s="1"/>
      <c r="SNZ104" s="1"/>
      <c r="SOA104" s="1"/>
      <c r="SOB104" s="1"/>
      <c r="SOC104" s="1"/>
      <c r="SOD104" s="1"/>
      <c r="SOE104" s="1"/>
      <c r="SOF104" s="1"/>
      <c r="SOG104" s="1"/>
      <c r="SOH104" s="1"/>
      <c r="SOI104" s="1"/>
      <c r="SOJ104" s="1"/>
      <c r="SOK104" s="1"/>
      <c r="SOL104" s="1"/>
      <c r="SOM104" s="1"/>
      <c r="SON104" s="1"/>
      <c r="SOO104" s="1"/>
      <c r="SOP104" s="1"/>
      <c r="SOQ104" s="1"/>
      <c r="SOR104" s="1"/>
      <c r="SOS104" s="1"/>
      <c r="SOT104" s="1"/>
      <c r="SOU104" s="1"/>
      <c r="SOV104" s="1"/>
      <c r="SOW104" s="1"/>
      <c r="SOX104" s="1"/>
      <c r="SOY104" s="1"/>
      <c r="SOZ104" s="1"/>
      <c r="SPA104" s="1"/>
      <c r="SPB104" s="1"/>
      <c r="SPC104" s="1"/>
      <c r="SPD104" s="1"/>
      <c r="SPE104" s="1"/>
      <c r="SPF104" s="1"/>
      <c r="SPG104" s="1"/>
      <c r="SPH104" s="1"/>
      <c r="SPI104" s="1"/>
      <c r="SPJ104" s="1"/>
      <c r="SPK104" s="1"/>
      <c r="SPL104" s="1"/>
      <c r="SPM104" s="1"/>
      <c r="SPN104" s="1"/>
      <c r="SPO104" s="1"/>
      <c r="SPP104" s="1"/>
      <c r="SPQ104" s="1"/>
      <c r="SPR104" s="1"/>
      <c r="SPS104" s="1"/>
      <c r="SPT104" s="1"/>
      <c r="SPU104" s="1"/>
      <c r="SPV104" s="1"/>
      <c r="SPW104" s="1"/>
      <c r="SPX104" s="1"/>
      <c r="SPY104" s="1"/>
      <c r="SPZ104" s="1"/>
      <c r="SQA104" s="1"/>
      <c r="SQB104" s="1"/>
      <c r="SQC104" s="1"/>
      <c r="SQD104" s="1"/>
      <c r="SQE104" s="1"/>
      <c r="SQF104" s="1"/>
      <c r="SQG104" s="1"/>
      <c r="SQH104" s="1"/>
      <c r="SQI104" s="1"/>
      <c r="SQJ104" s="1"/>
      <c r="SQK104" s="1"/>
      <c r="SQL104" s="1"/>
      <c r="SQM104" s="1"/>
      <c r="SQN104" s="1"/>
      <c r="SQO104" s="1"/>
      <c r="SQP104" s="1"/>
      <c r="SQQ104" s="1"/>
      <c r="SQR104" s="1"/>
      <c r="SQS104" s="1"/>
      <c r="SQT104" s="1"/>
      <c r="SQU104" s="1"/>
      <c r="SQV104" s="1"/>
      <c r="SQW104" s="1"/>
      <c r="SQX104" s="1"/>
      <c r="SQY104" s="1"/>
      <c r="SQZ104" s="1"/>
      <c r="SRA104" s="1"/>
      <c r="SRB104" s="1"/>
      <c r="SRC104" s="1"/>
      <c r="SRD104" s="1"/>
      <c r="SRE104" s="1"/>
      <c r="SRF104" s="1"/>
      <c r="SRG104" s="1"/>
      <c r="SRH104" s="1"/>
      <c r="SRI104" s="1"/>
      <c r="SRJ104" s="1"/>
      <c r="SRK104" s="1"/>
      <c r="SRL104" s="1"/>
      <c r="SRM104" s="1"/>
      <c r="SRN104" s="1"/>
      <c r="SRO104" s="1"/>
      <c r="SRP104" s="1"/>
      <c r="SRQ104" s="1"/>
      <c r="SRR104" s="1"/>
      <c r="SRS104" s="1"/>
      <c r="SRT104" s="1"/>
      <c r="SRU104" s="1"/>
      <c r="SRV104" s="1"/>
      <c r="SRW104" s="1"/>
      <c r="SRX104" s="1"/>
      <c r="SRY104" s="1"/>
      <c r="SRZ104" s="1"/>
      <c r="SSA104" s="1"/>
      <c r="SSB104" s="1"/>
      <c r="SSC104" s="1"/>
      <c r="SSD104" s="1"/>
      <c r="SSE104" s="1"/>
      <c r="SSF104" s="1"/>
      <c r="SSG104" s="1"/>
      <c r="SSH104" s="1"/>
      <c r="SSI104" s="1"/>
      <c r="SSJ104" s="1"/>
      <c r="SSK104" s="1"/>
      <c r="SSL104" s="1"/>
      <c r="SSM104" s="1"/>
      <c r="SSN104" s="1"/>
      <c r="SSO104" s="1"/>
      <c r="SSP104" s="1"/>
      <c r="SSQ104" s="1"/>
      <c r="SSR104" s="1"/>
      <c r="SSS104" s="1"/>
      <c r="SST104" s="1"/>
      <c r="SSU104" s="1"/>
      <c r="SSV104" s="1"/>
      <c r="SSW104" s="1"/>
      <c r="SSX104" s="1"/>
      <c r="SSY104" s="1"/>
      <c r="SSZ104" s="1"/>
      <c r="STA104" s="1"/>
      <c r="STB104" s="1"/>
      <c r="STC104" s="1"/>
      <c r="STD104" s="1"/>
      <c r="STE104" s="1"/>
      <c r="STF104" s="1"/>
      <c r="STG104" s="1"/>
      <c r="STH104" s="1"/>
      <c r="STI104" s="1"/>
      <c r="STJ104" s="1"/>
      <c r="STK104" s="1"/>
      <c r="STL104" s="1"/>
      <c r="STM104" s="1"/>
      <c r="STN104" s="1"/>
      <c r="STO104" s="1"/>
      <c r="STP104" s="1"/>
      <c r="STQ104" s="1"/>
      <c r="STR104" s="1"/>
      <c r="STS104" s="1"/>
      <c r="STT104" s="1"/>
      <c r="STU104" s="1"/>
      <c r="STV104" s="1"/>
      <c r="STW104" s="1"/>
      <c r="STX104" s="1"/>
      <c r="STY104" s="1"/>
      <c r="STZ104" s="1"/>
      <c r="SUA104" s="1"/>
      <c r="SUB104" s="1"/>
      <c r="SUC104" s="1"/>
      <c r="SUD104" s="1"/>
      <c r="SUE104" s="1"/>
      <c r="SUF104" s="1"/>
      <c r="SUG104" s="1"/>
      <c r="SUH104" s="1"/>
      <c r="SUI104" s="1"/>
      <c r="SUJ104" s="1"/>
      <c r="SUK104" s="1"/>
      <c r="SUL104" s="1"/>
      <c r="SUM104" s="1"/>
      <c r="SUN104" s="1"/>
      <c r="SUO104" s="1"/>
      <c r="SUP104" s="1"/>
      <c r="SUQ104" s="1"/>
      <c r="SUR104" s="1"/>
      <c r="SUS104" s="1"/>
      <c r="SUT104" s="1"/>
      <c r="SUU104" s="1"/>
      <c r="SUV104" s="1"/>
      <c r="SUW104" s="1"/>
      <c r="SUX104" s="1"/>
      <c r="SUY104" s="1"/>
      <c r="SUZ104" s="1"/>
      <c r="SVA104" s="1"/>
      <c r="SVB104" s="1"/>
      <c r="SVC104" s="1"/>
      <c r="SVD104" s="1"/>
      <c r="SVE104" s="1"/>
      <c r="SVF104" s="1"/>
      <c r="SVG104" s="1"/>
      <c r="SVH104" s="1"/>
      <c r="SVI104" s="1"/>
      <c r="SVJ104" s="1"/>
      <c r="SVK104" s="1"/>
      <c r="SVL104" s="1"/>
      <c r="SVM104" s="1"/>
      <c r="SVN104" s="1"/>
      <c r="SVO104" s="1"/>
      <c r="SVP104" s="1"/>
      <c r="SVQ104" s="1"/>
      <c r="SVR104" s="1"/>
      <c r="SVS104" s="1"/>
      <c r="SVT104" s="1"/>
      <c r="SVU104" s="1"/>
      <c r="SVV104" s="1"/>
      <c r="SVW104" s="1"/>
      <c r="SVX104" s="1"/>
      <c r="SVY104" s="1"/>
      <c r="SVZ104" s="1"/>
      <c r="SWA104" s="1"/>
      <c r="SWB104" s="1"/>
      <c r="SWC104" s="1"/>
      <c r="SWD104" s="1"/>
      <c r="SWE104" s="1"/>
      <c r="SWF104" s="1"/>
      <c r="SWG104" s="1"/>
      <c r="SWH104" s="1"/>
      <c r="SWI104" s="1"/>
      <c r="SWJ104" s="1"/>
      <c r="SWK104" s="1"/>
      <c r="SWL104" s="1"/>
      <c r="SWM104" s="1"/>
      <c r="SWN104" s="1"/>
      <c r="SWO104" s="1"/>
      <c r="SWP104" s="1"/>
      <c r="SWQ104" s="1"/>
      <c r="SWR104" s="1"/>
      <c r="SWS104" s="1"/>
      <c r="SWT104" s="1"/>
      <c r="SWU104" s="1"/>
      <c r="SWV104" s="1"/>
      <c r="SWW104" s="1"/>
      <c r="SWX104" s="1"/>
      <c r="SWY104" s="1"/>
      <c r="SWZ104" s="1"/>
      <c r="SXA104" s="1"/>
      <c r="SXB104" s="1"/>
      <c r="SXC104" s="1"/>
      <c r="SXD104" s="1"/>
      <c r="SXE104" s="1"/>
      <c r="SXF104" s="1"/>
      <c r="SXG104" s="1"/>
      <c r="SXH104" s="1"/>
      <c r="SXI104" s="1"/>
      <c r="SXJ104" s="1"/>
      <c r="SXK104" s="1"/>
      <c r="SXL104" s="1"/>
      <c r="SXM104" s="1"/>
      <c r="SXN104" s="1"/>
      <c r="SXO104" s="1"/>
      <c r="SXP104" s="1"/>
      <c r="SXQ104" s="1"/>
      <c r="SXR104" s="1"/>
      <c r="SXS104" s="1"/>
      <c r="SXT104" s="1"/>
      <c r="SXU104" s="1"/>
      <c r="SXV104" s="1"/>
      <c r="SXW104" s="1"/>
      <c r="SXX104" s="1"/>
      <c r="SXY104" s="1"/>
      <c r="SXZ104" s="1"/>
      <c r="SYA104" s="1"/>
      <c r="SYB104" s="1"/>
      <c r="SYC104" s="1"/>
      <c r="SYD104" s="1"/>
      <c r="SYE104" s="1"/>
      <c r="SYF104" s="1"/>
      <c r="SYG104" s="1"/>
      <c r="SYH104" s="1"/>
      <c r="SYI104" s="1"/>
      <c r="SYJ104" s="1"/>
      <c r="SYK104" s="1"/>
      <c r="SYL104" s="1"/>
      <c r="SYM104" s="1"/>
      <c r="SYN104" s="1"/>
      <c r="SYO104" s="1"/>
      <c r="SYP104" s="1"/>
      <c r="SYQ104" s="1"/>
      <c r="SYR104" s="1"/>
      <c r="SYS104" s="1"/>
      <c r="SYT104" s="1"/>
      <c r="SYU104" s="1"/>
      <c r="SYV104" s="1"/>
      <c r="SYW104" s="1"/>
      <c r="SYX104" s="1"/>
      <c r="SYY104" s="1"/>
      <c r="SYZ104" s="1"/>
      <c r="SZA104" s="1"/>
      <c r="SZB104" s="1"/>
      <c r="SZC104" s="1"/>
      <c r="SZD104" s="1"/>
      <c r="SZE104" s="1"/>
      <c r="SZF104" s="1"/>
      <c r="SZG104" s="1"/>
      <c r="SZH104" s="1"/>
      <c r="SZI104" s="1"/>
      <c r="SZJ104" s="1"/>
      <c r="SZK104" s="1"/>
      <c r="SZL104" s="1"/>
      <c r="SZM104" s="1"/>
      <c r="SZN104" s="1"/>
      <c r="SZO104" s="1"/>
      <c r="SZP104" s="1"/>
      <c r="SZQ104" s="1"/>
      <c r="SZR104" s="1"/>
      <c r="SZS104" s="1"/>
      <c r="SZT104" s="1"/>
      <c r="SZU104" s="1"/>
      <c r="SZV104" s="1"/>
      <c r="SZW104" s="1"/>
      <c r="SZX104" s="1"/>
      <c r="SZY104" s="1"/>
      <c r="SZZ104" s="1"/>
      <c r="TAA104" s="1"/>
      <c r="TAB104" s="1"/>
      <c r="TAC104" s="1"/>
      <c r="TAD104" s="1"/>
      <c r="TAE104" s="1"/>
      <c r="TAF104" s="1"/>
      <c r="TAG104" s="1"/>
      <c r="TAH104" s="1"/>
      <c r="TAI104" s="1"/>
      <c r="TAJ104" s="1"/>
      <c r="TAK104" s="1"/>
      <c r="TAL104" s="1"/>
      <c r="TAM104" s="1"/>
      <c r="TAN104" s="1"/>
      <c r="TAO104" s="1"/>
      <c r="TAP104" s="1"/>
      <c r="TAQ104" s="1"/>
      <c r="TAR104" s="1"/>
      <c r="TAS104" s="1"/>
      <c r="TAT104" s="1"/>
      <c r="TAU104" s="1"/>
      <c r="TAV104" s="1"/>
      <c r="TAW104" s="1"/>
      <c r="TAX104" s="1"/>
      <c r="TAY104" s="1"/>
      <c r="TAZ104" s="1"/>
      <c r="TBA104" s="1"/>
      <c r="TBB104" s="1"/>
      <c r="TBC104" s="1"/>
      <c r="TBD104" s="1"/>
      <c r="TBE104" s="1"/>
      <c r="TBF104" s="1"/>
      <c r="TBG104" s="1"/>
      <c r="TBH104" s="1"/>
      <c r="TBI104" s="1"/>
      <c r="TBJ104" s="1"/>
      <c r="TBK104" s="1"/>
      <c r="TBL104" s="1"/>
      <c r="TBM104" s="1"/>
      <c r="TBN104" s="1"/>
      <c r="TBO104" s="1"/>
      <c r="TBP104" s="1"/>
      <c r="TBQ104" s="1"/>
      <c r="TBR104" s="1"/>
      <c r="TBS104" s="1"/>
      <c r="TBT104" s="1"/>
      <c r="TBU104" s="1"/>
      <c r="TBV104" s="1"/>
      <c r="TBW104" s="1"/>
      <c r="TBX104" s="1"/>
      <c r="TBY104" s="1"/>
      <c r="TBZ104" s="1"/>
      <c r="TCA104" s="1"/>
      <c r="TCB104" s="1"/>
      <c r="TCC104" s="1"/>
      <c r="TCD104" s="1"/>
      <c r="TCE104" s="1"/>
      <c r="TCF104" s="1"/>
      <c r="TCG104" s="1"/>
      <c r="TCH104" s="1"/>
      <c r="TCI104" s="1"/>
      <c r="TCJ104" s="1"/>
      <c r="TCK104" s="1"/>
      <c r="TCL104" s="1"/>
      <c r="TCM104" s="1"/>
      <c r="TCN104" s="1"/>
      <c r="TCO104" s="1"/>
      <c r="TCP104" s="1"/>
      <c r="TCQ104" s="1"/>
      <c r="TCR104" s="1"/>
      <c r="TCS104" s="1"/>
      <c r="TCT104" s="1"/>
      <c r="TCU104" s="1"/>
      <c r="TCV104" s="1"/>
      <c r="TCW104" s="1"/>
      <c r="TCX104" s="1"/>
      <c r="TCY104" s="1"/>
      <c r="TCZ104" s="1"/>
      <c r="TDA104" s="1"/>
      <c r="TDB104" s="1"/>
      <c r="TDC104" s="1"/>
      <c r="TDD104" s="1"/>
      <c r="TDE104" s="1"/>
      <c r="TDF104" s="1"/>
      <c r="TDG104" s="1"/>
      <c r="TDH104" s="1"/>
      <c r="TDI104" s="1"/>
      <c r="TDJ104" s="1"/>
      <c r="TDK104" s="1"/>
      <c r="TDL104" s="1"/>
      <c r="TDM104" s="1"/>
      <c r="TDN104" s="1"/>
      <c r="TDO104" s="1"/>
      <c r="TDP104" s="1"/>
      <c r="TDQ104" s="1"/>
      <c r="TDR104" s="1"/>
      <c r="TDS104" s="1"/>
      <c r="TDT104" s="1"/>
      <c r="TDU104" s="1"/>
      <c r="TDV104" s="1"/>
      <c r="TDW104" s="1"/>
      <c r="TDX104" s="1"/>
      <c r="TDY104" s="1"/>
      <c r="TDZ104" s="1"/>
      <c r="TEA104" s="1"/>
      <c r="TEB104" s="1"/>
      <c r="TEC104" s="1"/>
      <c r="TED104" s="1"/>
      <c r="TEE104" s="1"/>
      <c r="TEF104" s="1"/>
      <c r="TEG104" s="1"/>
      <c r="TEH104" s="1"/>
      <c r="TEI104" s="1"/>
      <c r="TEJ104" s="1"/>
      <c r="TEK104" s="1"/>
      <c r="TEL104" s="1"/>
      <c r="TEM104" s="1"/>
      <c r="TEN104" s="1"/>
      <c r="TEO104" s="1"/>
      <c r="TEP104" s="1"/>
      <c r="TEQ104" s="1"/>
      <c r="TER104" s="1"/>
      <c r="TES104" s="1"/>
      <c r="TET104" s="1"/>
      <c r="TEU104" s="1"/>
      <c r="TEV104" s="1"/>
      <c r="TEW104" s="1"/>
      <c r="TEX104" s="1"/>
      <c r="TEY104" s="1"/>
      <c r="TEZ104" s="1"/>
      <c r="TFA104" s="1"/>
      <c r="TFB104" s="1"/>
      <c r="TFC104" s="1"/>
      <c r="TFD104" s="1"/>
      <c r="TFE104" s="1"/>
      <c r="TFF104" s="1"/>
      <c r="TFG104" s="1"/>
      <c r="TFH104" s="1"/>
      <c r="TFI104" s="1"/>
      <c r="TFJ104" s="1"/>
      <c r="TFK104" s="1"/>
      <c r="TFL104" s="1"/>
      <c r="TFM104" s="1"/>
      <c r="TFN104" s="1"/>
      <c r="TFO104" s="1"/>
      <c r="TFP104" s="1"/>
      <c r="TFQ104" s="1"/>
      <c r="TFR104" s="1"/>
      <c r="TFS104" s="1"/>
      <c r="TFT104" s="1"/>
      <c r="TFU104" s="1"/>
      <c r="TFV104" s="1"/>
      <c r="TFW104" s="1"/>
      <c r="TFX104" s="1"/>
      <c r="TFY104" s="1"/>
      <c r="TFZ104" s="1"/>
      <c r="TGA104" s="1"/>
      <c r="TGB104" s="1"/>
      <c r="TGC104" s="1"/>
      <c r="TGD104" s="1"/>
      <c r="TGE104" s="1"/>
      <c r="TGF104" s="1"/>
      <c r="TGG104" s="1"/>
      <c r="TGH104" s="1"/>
      <c r="TGI104" s="1"/>
      <c r="TGJ104" s="1"/>
      <c r="TGK104" s="1"/>
      <c r="TGL104" s="1"/>
      <c r="TGM104" s="1"/>
      <c r="TGN104" s="1"/>
      <c r="TGO104" s="1"/>
      <c r="TGP104" s="1"/>
      <c r="TGQ104" s="1"/>
      <c r="TGR104" s="1"/>
      <c r="TGS104" s="1"/>
      <c r="TGT104" s="1"/>
      <c r="TGU104" s="1"/>
      <c r="TGV104" s="1"/>
      <c r="TGW104" s="1"/>
      <c r="TGX104" s="1"/>
      <c r="TGY104" s="1"/>
      <c r="TGZ104" s="1"/>
      <c r="THA104" s="1"/>
      <c r="THB104" s="1"/>
      <c r="THC104" s="1"/>
      <c r="THD104" s="1"/>
      <c r="THE104" s="1"/>
      <c r="THF104" s="1"/>
      <c r="THG104" s="1"/>
      <c r="THH104" s="1"/>
      <c r="THI104" s="1"/>
      <c r="THJ104" s="1"/>
      <c r="THK104" s="1"/>
      <c r="THL104" s="1"/>
      <c r="THM104" s="1"/>
      <c r="THN104" s="1"/>
      <c r="THO104" s="1"/>
      <c r="THP104" s="1"/>
      <c r="THQ104" s="1"/>
      <c r="THR104" s="1"/>
      <c r="THS104" s="1"/>
      <c r="THT104" s="1"/>
      <c r="THU104" s="1"/>
      <c r="THV104" s="1"/>
      <c r="THW104" s="1"/>
      <c r="THX104" s="1"/>
      <c r="THY104" s="1"/>
      <c r="THZ104" s="1"/>
      <c r="TIA104" s="1"/>
      <c r="TIB104" s="1"/>
      <c r="TIC104" s="1"/>
      <c r="TID104" s="1"/>
      <c r="TIE104" s="1"/>
      <c r="TIF104" s="1"/>
      <c r="TIG104" s="1"/>
      <c r="TIH104" s="1"/>
      <c r="TII104" s="1"/>
      <c r="TIJ104" s="1"/>
      <c r="TIK104" s="1"/>
      <c r="TIL104" s="1"/>
      <c r="TIM104" s="1"/>
      <c r="TIN104" s="1"/>
      <c r="TIO104" s="1"/>
      <c r="TIP104" s="1"/>
      <c r="TIQ104" s="1"/>
      <c r="TIR104" s="1"/>
      <c r="TIS104" s="1"/>
      <c r="TIT104" s="1"/>
      <c r="TIU104" s="1"/>
      <c r="TIV104" s="1"/>
      <c r="TIW104" s="1"/>
      <c r="TIX104" s="1"/>
      <c r="TIY104" s="1"/>
      <c r="TIZ104" s="1"/>
      <c r="TJA104" s="1"/>
      <c r="TJB104" s="1"/>
      <c r="TJC104" s="1"/>
      <c r="TJD104" s="1"/>
      <c r="TJE104" s="1"/>
      <c r="TJF104" s="1"/>
      <c r="TJG104" s="1"/>
      <c r="TJH104" s="1"/>
      <c r="TJI104" s="1"/>
      <c r="TJJ104" s="1"/>
      <c r="TJK104" s="1"/>
      <c r="TJL104" s="1"/>
      <c r="TJM104" s="1"/>
      <c r="TJN104" s="1"/>
      <c r="TJO104" s="1"/>
      <c r="TJP104" s="1"/>
      <c r="TJQ104" s="1"/>
      <c r="TJR104" s="1"/>
      <c r="TJS104" s="1"/>
      <c r="TJT104" s="1"/>
      <c r="TJU104" s="1"/>
      <c r="TJV104" s="1"/>
      <c r="TJW104" s="1"/>
      <c r="TJX104" s="1"/>
      <c r="TJY104" s="1"/>
      <c r="TJZ104" s="1"/>
      <c r="TKA104" s="1"/>
      <c r="TKB104" s="1"/>
      <c r="TKC104" s="1"/>
      <c r="TKD104" s="1"/>
      <c r="TKE104" s="1"/>
      <c r="TKF104" s="1"/>
      <c r="TKG104" s="1"/>
      <c r="TKH104" s="1"/>
      <c r="TKI104" s="1"/>
      <c r="TKJ104" s="1"/>
      <c r="TKK104" s="1"/>
      <c r="TKL104" s="1"/>
      <c r="TKM104" s="1"/>
      <c r="TKN104" s="1"/>
      <c r="TKO104" s="1"/>
      <c r="TKP104" s="1"/>
      <c r="TKQ104" s="1"/>
      <c r="TKR104" s="1"/>
      <c r="TKS104" s="1"/>
      <c r="TKT104" s="1"/>
      <c r="TKU104" s="1"/>
      <c r="TKV104" s="1"/>
      <c r="TKW104" s="1"/>
      <c r="TKX104" s="1"/>
      <c r="TKY104" s="1"/>
      <c r="TKZ104" s="1"/>
      <c r="TLA104" s="1"/>
      <c r="TLB104" s="1"/>
      <c r="TLC104" s="1"/>
      <c r="TLD104" s="1"/>
      <c r="TLE104" s="1"/>
      <c r="TLF104" s="1"/>
      <c r="TLG104" s="1"/>
      <c r="TLH104" s="1"/>
      <c r="TLI104" s="1"/>
      <c r="TLJ104" s="1"/>
      <c r="TLK104" s="1"/>
      <c r="TLL104" s="1"/>
      <c r="TLM104" s="1"/>
      <c r="TLN104" s="1"/>
      <c r="TLO104" s="1"/>
      <c r="TLP104" s="1"/>
      <c r="TLQ104" s="1"/>
      <c r="TLR104" s="1"/>
      <c r="TLS104" s="1"/>
      <c r="TLT104" s="1"/>
      <c r="TLU104" s="1"/>
      <c r="TLV104" s="1"/>
      <c r="TLW104" s="1"/>
      <c r="TLX104" s="1"/>
      <c r="TLY104" s="1"/>
      <c r="TLZ104" s="1"/>
      <c r="TMA104" s="1"/>
      <c r="TMB104" s="1"/>
      <c r="TMC104" s="1"/>
      <c r="TMD104" s="1"/>
      <c r="TME104" s="1"/>
      <c r="TMF104" s="1"/>
      <c r="TMG104" s="1"/>
      <c r="TMH104" s="1"/>
      <c r="TMI104" s="1"/>
      <c r="TMJ104" s="1"/>
      <c r="TMK104" s="1"/>
      <c r="TML104" s="1"/>
      <c r="TMM104" s="1"/>
      <c r="TMN104" s="1"/>
      <c r="TMO104" s="1"/>
      <c r="TMP104" s="1"/>
      <c r="TMQ104" s="1"/>
      <c r="TMR104" s="1"/>
      <c r="TMS104" s="1"/>
      <c r="TMT104" s="1"/>
      <c r="TMU104" s="1"/>
      <c r="TMV104" s="1"/>
      <c r="TMW104" s="1"/>
      <c r="TMX104" s="1"/>
      <c r="TMY104" s="1"/>
      <c r="TMZ104" s="1"/>
      <c r="TNA104" s="1"/>
      <c r="TNB104" s="1"/>
      <c r="TNC104" s="1"/>
      <c r="TND104" s="1"/>
      <c r="TNE104" s="1"/>
      <c r="TNF104" s="1"/>
      <c r="TNG104" s="1"/>
      <c r="TNH104" s="1"/>
      <c r="TNI104" s="1"/>
      <c r="TNJ104" s="1"/>
      <c r="TNK104" s="1"/>
      <c r="TNL104" s="1"/>
      <c r="TNM104" s="1"/>
      <c r="TNN104" s="1"/>
      <c r="TNO104" s="1"/>
      <c r="TNP104" s="1"/>
      <c r="TNQ104" s="1"/>
      <c r="TNR104" s="1"/>
      <c r="TNS104" s="1"/>
      <c r="TNT104" s="1"/>
      <c r="TNU104" s="1"/>
      <c r="TNV104" s="1"/>
      <c r="TNW104" s="1"/>
      <c r="TNX104" s="1"/>
      <c r="TNY104" s="1"/>
      <c r="TNZ104" s="1"/>
      <c r="TOA104" s="1"/>
      <c r="TOB104" s="1"/>
      <c r="TOC104" s="1"/>
      <c r="TOD104" s="1"/>
      <c r="TOE104" s="1"/>
      <c r="TOF104" s="1"/>
      <c r="TOG104" s="1"/>
      <c r="TOH104" s="1"/>
      <c r="TOI104" s="1"/>
      <c r="TOJ104" s="1"/>
      <c r="TOK104" s="1"/>
      <c r="TOL104" s="1"/>
      <c r="TOM104" s="1"/>
      <c r="TON104" s="1"/>
      <c r="TOO104" s="1"/>
      <c r="TOP104" s="1"/>
      <c r="TOQ104" s="1"/>
      <c r="TOR104" s="1"/>
      <c r="TOS104" s="1"/>
      <c r="TOT104" s="1"/>
      <c r="TOU104" s="1"/>
      <c r="TOV104" s="1"/>
      <c r="TOW104" s="1"/>
      <c r="TOX104" s="1"/>
      <c r="TOY104" s="1"/>
      <c r="TOZ104" s="1"/>
      <c r="TPA104" s="1"/>
      <c r="TPB104" s="1"/>
      <c r="TPC104" s="1"/>
      <c r="TPD104" s="1"/>
      <c r="TPE104" s="1"/>
      <c r="TPF104" s="1"/>
      <c r="TPG104" s="1"/>
      <c r="TPH104" s="1"/>
      <c r="TPI104" s="1"/>
      <c r="TPJ104" s="1"/>
      <c r="TPK104" s="1"/>
      <c r="TPL104" s="1"/>
      <c r="TPM104" s="1"/>
      <c r="TPN104" s="1"/>
      <c r="TPO104" s="1"/>
      <c r="TPP104" s="1"/>
      <c r="TPQ104" s="1"/>
      <c r="TPR104" s="1"/>
      <c r="TPS104" s="1"/>
      <c r="TPT104" s="1"/>
      <c r="TPU104" s="1"/>
      <c r="TPV104" s="1"/>
      <c r="TPW104" s="1"/>
      <c r="TPX104" s="1"/>
      <c r="TPY104" s="1"/>
      <c r="TPZ104" s="1"/>
      <c r="TQA104" s="1"/>
      <c r="TQB104" s="1"/>
      <c r="TQC104" s="1"/>
      <c r="TQD104" s="1"/>
      <c r="TQE104" s="1"/>
      <c r="TQF104" s="1"/>
      <c r="TQG104" s="1"/>
      <c r="TQH104" s="1"/>
      <c r="TQI104" s="1"/>
      <c r="TQJ104" s="1"/>
      <c r="TQK104" s="1"/>
      <c r="TQL104" s="1"/>
      <c r="TQM104" s="1"/>
      <c r="TQN104" s="1"/>
      <c r="TQO104" s="1"/>
      <c r="TQP104" s="1"/>
      <c r="TQQ104" s="1"/>
      <c r="TQR104" s="1"/>
      <c r="TQS104" s="1"/>
      <c r="TQT104" s="1"/>
      <c r="TQU104" s="1"/>
      <c r="TQV104" s="1"/>
      <c r="TQW104" s="1"/>
      <c r="TQX104" s="1"/>
      <c r="TQY104" s="1"/>
      <c r="TQZ104" s="1"/>
      <c r="TRA104" s="1"/>
      <c r="TRB104" s="1"/>
      <c r="TRC104" s="1"/>
      <c r="TRD104" s="1"/>
      <c r="TRE104" s="1"/>
      <c r="TRF104" s="1"/>
      <c r="TRG104" s="1"/>
      <c r="TRH104" s="1"/>
      <c r="TRI104" s="1"/>
      <c r="TRJ104" s="1"/>
      <c r="TRK104" s="1"/>
      <c r="TRL104" s="1"/>
      <c r="TRM104" s="1"/>
      <c r="TRN104" s="1"/>
      <c r="TRO104" s="1"/>
      <c r="TRP104" s="1"/>
      <c r="TRQ104" s="1"/>
      <c r="TRR104" s="1"/>
      <c r="TRS104" s="1"/>
      <c r="TRT104" s="1"/>
      <c r="TRU104" s="1"/>
      <c r="TRV104" s="1"/>
      <c r="TRW104" s="1"/>
      <c r="TRX104" s="1"/>
      <c r="TRY104" s="1"/>
      <c r="TRZ104" s="1"/>
      <c r="TSA104" s="1"/>
      <c r="TSB104" s="1"/>
      <c r="TSC104" s="1"/>
      <c r="TSD104" s="1"/>
      <c r="TSE104" s="1"/>
      <c r="TSF104" s="1"/>
      <c r="TSG104" s="1"/>
      <c r="TSH104" s="1"/>
      <c r="TSI104" s="1"/>
      <c r="TSJ104" s="1"/>
      <c r="TSK104" s="1"/>
      <c r="TSL104" s="1"/>
      <c r="TSM104" s="1"/>
      <c r="TSN104" s="1"/>
      <c r="TSO104" s="1"/>
      <c r="TSP104" s="1"/>
      <c r="TSQ104" s="1"/>
      <c r="TSR104" s="1"/>
      <c r="TSS104" s="1"/>
      <c r="TST104" s="1"/>
      <c r="TSU104" s="1"/>
      <c r="TSV104" s="1"/>
      <c r="TSW104" s="1"/>
      <c r="TSX104" s="1"/>
      <c r="TSY104" s="1"/>
      <c r="TSZ104" s="1"/>
      <c r="TTA104" s="1"/>
      <c r="TTB104" s="1"/>
      <c r="TTC104" s="1"/>
      <c r="TTD104" s="1"/>
      <c r="TTE104" s="1"/>
      <c r="TTF104" s="1"/>
      <c r="TTG104" s="1"/>
      <c r="TTH104" s="1"/>
      <c r="TTI104" s="1"/>
      <c r="TTJ104" s="1"/>
      <c r="TTK104" s="1"/>
      <c r="TTL104" s="1"/>
      <c r="TTM104" s="1"/>
      <c r="TTN104" s="1"/>
      <c r="TTO104" s="1"/>
      <c r="TTP104" s="1"/>
      <c r="TTQ104" s="1"/>
      <c r="TTR104" s="1"/>
      <c r="TTS104" s="1"/>
      <c r="TTT104" s="1"/>
      <c r="TTU104" s="1"/>
      <c r="TTV104" s="1"/>
      <c r="TTW104" s="1"/>
      <c r="TTX104" s="1"/>
      <c r="TTY104" s="1"/>
      <c r="TTZ104" s="1"/>
      <c r="TUA104" s="1"/>
      <c r="TUB104" s="1"/>
      <c r="TUC104" s="1"/>
      <c r="TUD104" s="1"/>
      <c r="TUE104" s="1"/>
      <c r="TUF104" s="1"/>
      <c r="TUG104" s="1"/>
      <c r="TUH104" s="1"/>
      <c r="TUI104" s="1"/>
      <c r="TUJ104" s="1"/>
      <c r="TUK104" s="1"/>
      <c r="TUL104" s="1"/>
      <c r="TUM104" s="1"/>
      <c r="TUN104" s="1"/>
      <c r="TUO104" s="1"/>
      <c r="TUP104" s="1"/>
      <c r="TUQ104" s="1"/>
      <c r="TUR104" s="1"/>
      <c r="TUS104" s="1"/>
      <c r="TUT104" s="1"/>
      <c r="TUU104" s="1"/>
      <c r="TUV104" s="1"/>
      <c r="TUW104" s="1"/>
      <c r="TUX104" s="1"/>
      <c r="TUY104" s="1"/>
      <c r="TUZ104" s="1"/>
      <c r="TVA104" s="1"/>
      <c r="TVB104" s="1"/>
      <c r="TVC104" s="1"/>
      <c r="TVD104" s="1"/>
      <c r="TVE104" s="1"/>
      <c r="TVF104" s="1"/>
      <c r="TVG104" s="1"/>
      <c r="TVH104" s="1"/>
      <c r="TVI104" s="1"/>
      <c r="TVJ104" s="1"/>
      <c r="TVK104" s="1"/>
      <c r="TVL104" s="1"/>
      <c r="TVM104" s="1"/>
      <c r="TVN104" s="1"/>
      <c r="TVO104" s="1"/>
      <c r="TVP104" s="1"/>
      <c r="TVQ104" s="1"/>
      <c r="TVR104" s="1"/>
      <c r="TVS104" s="1"/>
      <c r="TVT104" s="1"/>
      <c r="TVU104" s="1"/>
      <c r="TVV104" s="1"/>
      <c r="TVW104" s="1"/>
      <c r="TVX104" s="1"/>
      <c r="TVY104" s="1"/>
      <c r="TVZ104" s="1"/>
      <c r="TWA104" s="1"/>
      <c r="TWB104" s="1"/>
      <c r="TWC104" s="1"/>
      <c r="TWD104" s="1"/>
      <c r="TWE104" s="1"/>
      <c r="TWF104" s="1"/>
      <c r="TWG104" s="1"/>
      <c r="TWH104" s="1"/>
      <c r="TWI104" s="1"/>
      <c r="TWJ104" s="1"/>
      <c r="TWK104" s="1"/>
      <c r="TWL104" s="1"/>
      <c r="TWM104" s="1"/>
      <c r="TWN104" s="1"/>
      <c r="TWO104" s="1"/>
      <c r="TWP104" s="1"/>
      <c r="TWQ104" s="1"/>
      <c r="TWR104" s="1"/>
      <c r="TWS104" s="1"/>
      <c r="TWT104" s="1"/>
      <c r="TWU104" s="1"/>
      <c r="TWV104" s="1"/>
      <c r="TWW104" s="1"/>
      <c r="TWX104" s="1"/>
      <c r="TWY104" s="1"/>
      <c r="TWZ104" s="1"/>
      <c r="TXA104" s="1"/>
      <c r="TXB104" s="1"/>
      <c r="TXC104" s="1"/>
      <c r="TXD104" s="1"/>
      <c r="TXE104" s="1"/>
      <c r="TXF104" s="1"/>
      <c r="TXG104" s="1"/>
      <c r="TXH104" s="1"/>
      <c r="TXI104" s="1"/>
      <c r="TXJ104" s="1"/>
      <c r="TXK104" s="1"/>
      <c r="TXL104" s="1"/>
      <c r="TXM104" s="1"/>
      <c r="TXN104" s="1"/>
      <c r="TXO104" s="1"/>
      <c r="TXP104" s="1"/>
      <c r="TXQ104" s="1"/>
      <c r="TXR104" s="1"/>
      <c r="TXS104" s="1"/>
      <c r="TXT104" s="1"/>
      <c r="TXU104" s="1"/>
      <c r="TXV104" s="1"/>
      <c r="TXW104" s="1"/>
      <c r="TXX104" s="1"/>
      <c r="TXY104" s="1"/>
      <c r="TXZ104" s="1"/>
      <c r="TYA104" s="1"/>
      <c r="TYB104" s="1"/>
      <c r="TYC104" s="1"/>
      <c r="TYD104" s="1"/>
      <c r="TYE104" s="1"/>
      <c r="TYF104" s="1"/>
      <c r="TYG104" s="1"/>
      <c r="TYH104" s="1"/>
      <c r="TYI104" s="1"/>
      <c r="TYJ104" s="1"/>
      <c r="TYK104" s="1"/>
      <c r="TYL104" s="1"/>
      <c r="TYM104" s="1"/>
      <c r="TYN104" s="1"/>
      <c r="TYO104" s="1"/>
      <c r="TYP104" s="1"/>
      <c r="TYQ104" s="1"/>
      <c r="TYR104" s="1"/>
      <c r="TYS104" s="1"/>
      <c r="TYT104" s="1"/>
      <c r="TYU104" s="1"/>
      <c r="TYV104" s="1"/>
      <c r="TYW104" s="1"/>
      <c r="TYX104" s="1"/>
      <c r="TYY104" s="1"/>
      <c r="TYZ104" s="1"/>
      <c r="TZA104" s="1"/>
      <c r="TZB104" s="1"/>
      <c r="TZC104" s="1"/>
      <c r="TZD104" s="1"/>
      <c r="TZE104" s="1"/>
      <c r="TZF104" s="1"/>
      <c r="TZG104" s="1"/>
      <c r="TZH104" s="1"/>
      <c r="TZI104" s="1"/>
      <c r="TZJ104" s="1"/>
      <c r="TZK104" s="1"/>
      <c r="TZL104" s="1"/>
      <c r="TZM104" s="1"/>
      <c r="TZN104" s="1"/>
      <c r="TZO104" s="1"/>
      <c r="TZP104" s="1"/>
      <c r="TZQ104" s="1"/>
      <c r="TZR104" s="1"/>
      <c r="TZS104" s="1"/>
      <c r="TZT104" s="1"/>
      <c r="TZU104" s="1"/>
      <c r="TZV104" s="1"/>
      <c r="TZW104" s="1"/>
      <c r="TZX104" s="1"/>
      <c r="TZY104" s="1"/>
      <c r="TZZ104" s="1"/>
      <c r="UAA104" s="1"/>
      <c r="UAB104" s="1"/>
      <c r="UAC104" s="1"/>
      <c r="UAD104" s="1"/>
      <c r="UAE104" s="1"/>
      <c r="UAF104" s="1"/>
      <c r="UAG104" s="1"/>
      <c r="UAH104" s="1"/>
      <c r="UAI104" s="1"/>
      <c r="UAJ104" s="1"/>
      <c r="UAK104" s="1"/>
      <c r="UAL104" s="1"/>
      <c r="UAM104" s="1"/>
      <c r="UAN104" s="1"/>
      <c r="UAO104" s="1"/>
      <c r="UAP104" s="1"/>
      <c r="UAQ104" s="1"/>
      <c r="UAR104" s="1"/>
      <c r="UAS104" s="1"/>
      <c r="UAT104" s="1"/>
      <c r="UAU104" s="1"/>
      <c r="UAV104" s="1"/>
      <c r="UAW104" s="1"/>
      <c r="UAX104" s="1"/>
      <c r="UAY104" s="1"/>
      <c r="UAZ104" s="1"/>
      <c r="UBA104" s="1"/>
      <c r="UBB104" s="1"/>
      <c r="UBC104" s="1"/>
      <c r="UBD104" s="1"/>
      <c r="UBE104" s="1"/>
      <c r="UBF104" s="1"/>
      <c r="UBG104" s="1"/>
      <c r="UBH104" s="1"/>
      <c r="UBI104" s="1"/>
      <c r="UBJ104" s="1"/>
      <c r="UBK104" s="1"/>
      <c r="UBL104" s="1"/>
      <c r="UBM104" s="1"/>
      <c r="UBN104" s="1"/>
      <c r="UBO104" s="1"/>
      <c r="UBP104" s="1"/>
      <c r="UBQ104" s="1"/>
      <c r="UBR104" s="1"/>
      <c r="UBS104" s="1"/>
      <c r="UBT104" s="1"/>
      <c r="UBU104" s="1"/>
      <c r="UBV104" s="1"/>
      <c r="UBW104" s="1"/>
      <c r="UBX104" s="1"/>
      <c r="UBY104" s="1"/>
      <c r="UBZ104" s="1"/>
      <c r="UCA104" s="1"/>
      <c r="UCB104" s="1"/>
      <c r="UCC104" s="1"/>
      <c r="UCD104" s="1"/>
      <c r="UCE104" s="1"/>
      <c r="UCF104" s="1"/>
      <c r="UCG104" s="1"/>
      <c r="UCH104" s="1"/>
      <c r="UCI104" s="1"/>
      <c r="UCJ104" s="1"/>
      <c r="UCK104" s="1"/>
      <c r="UCL104" s="1"/>
      <c r="UCM104" s="1"/>
      <c r="UCN104" s="1"/>
      <c r="UCO104" s="1"/>
      <c r="UCP104" s="1"/>
      <c r="UCQ104" s="1"/>
      <c r="UCR104" s="1"/>
      <c r="UCS104" s="1"/>
      <c r="UCT104" s="1"/>
      <c r="UCU104" s="1"/>
      <c r="UCV104" s="1"/>
      <c r="UCW104" s="1"/>
      <c r="UCX104" s="1"/>
      <c r="UCY104" s="1"/>
      <c r="UCZ104" s="1"/>
      <c r="UDA104" s="1"/>
      <c r="UDB104" s="1"/>
      <c r="UDC104" s="1"/>
      <c r="UDD104" s="1"/>
      <c r="UDE104" s="1"/>
      <c r="UDF104" s="1"/>
      <c r="UDG104" s="1"/>
      <c r="UDH104" s="1"/>
      <c r="UDI104" s="1"/>
      <c r="UDJ104" s="1"/>
      <c r="UDK104" s="1"/>
      <c r="UDL104" s="1"/>
      <c r="UDM104" s="1"/>
      <c r="UDN104" s="1"/>
      <c r="UDO104" s="1"/>
      <c r="UDP104" s="1"/>
      <c r="UDQ104" s="1"/>
      <c r="UDR104" s="1"/>
      <c r="UDS104" s="1"/>
      <c r="UDT104" s="1"/>
      <c r="UDU104" s="1"/>
      <c r="UDV104" s="1"/>
      <c r="UDW104" s="1"/>
      <c r="UDX104" s="1"/>
      <c r="UDY104" s="1"/>
      <c r="UDZ104" s="1"/>
      <c r="UEA104" s="1"/>
      <c r="UEB104" s="1"/>
      <c r="UEC104" s="1"/>
      <c r="UED104" s="1"/>
      <c r="UEE104" s="1"/>
      <c r="UEF104" s="1"/>
      <c r="UEG104" s="1"/>
      <c r="UEH104" s="1"/>
      <c r="UEI104" s="1"/>
      <c r="UEJ104" s="1"/>
      <c r="UEK104" s="1"/>
      <c r="UEL104" s="1"/>
      <c r="UEM104" s="1"/>
      <c r="UEN104" s="1"/>
      <c r="UEO104" s="1"/>
      <c r="UEP104" s="1"/>
      <c r="UEQ104" s="1"/>
      <c r="UER104" s="1"/>
      <c r="UES104" s="1"/>
      <c r="UET104" s="1"/>
      <c r="UEU104" s="1"/>
      <c r="UEV104" s="1"/>
      <c r="UEW104" s="1"/>
      <c r="UEX104" s="1"/>
      <c r="UEY104" s="1"/>
      <c r="UEZ104" s="1"/>
      <c r="UFA104" s="1"/>
      <c r="UFB104" s="1"/>
      <c r="UFC104" s="1"/>
      <c r="UFD104" s="1"/>
      <c r="UFE104" s="1"/>
      <c r="UFF104" s="1"/>
      <c r="UFG104" s="1"/>
      <c r="UFH104" s="1"/>
      <c r="UFI104" s="1"/>
      <c r="UFJ104" s="1"/>
      <c r="UFK104" s="1"/>
      <c r="UFL104" s="1"/>
      <c r="UFM104" s="1"/>
      <c r="UFN104" s="1"/>
      <c r="UFO104" s="1"/>
      <c r="UFP104" s="1"/>
      <c r="UFQ104" s="1"/>
      <c r="UFR104" s="1"/>
      <c r="UFS104" s="1"/>
      <c r="UFT104" s="1"/>
      <c r="UFU104" s="1"/>
      <c r="UFV104" s="1"/>
      <c r="UFW104" s="1"/>
      <c r="UFX104" s="1"/>
      <c r="UFY104" s="1"/>
      <c r="UFZ104" s="1"/>
      <c r="UGA104" s="1"/>
      <c r="UGB104" s="1"/>
      <c r="UGC104" s="1"/>
      <c r="UGD104" s="1"/>
      <c r="UGE104" s="1"/>
      <c r="UGF104" s="1"/>
      <c r="UGG104" s="1"/>
      <c r="UGH104" s="1"/>
      <c r="UGI104" s="1"/>
      <c r="UGJ104" s="1"/>
      <c r="UGK104" s="1"/>
      <c r="UGL104" s="1"/>
      <c r="UGM104" s="1"/>
      <c r="UGN104" s="1"/>
      <c r="UGO104" s="1"/>
      <c r="UGP104" s="1"/>
      <c r="UGQ104" s="1"/>
      <c r="UGR104" s="1"/>
      <c r="UGS104" s="1"/>
      <c r="UGT104" s="1"/>
      <c r="UGU104" s="1"/>
      <c r="UGV104" s="1"/>
      <c r="UGW104" s="1"/>
      <c r="UGX104" s="1"/>
      <c r="UGY104" s="1"/>
      <c r="UGZ104" s="1"/>
      <c r="UHA104" s="1"/>
      <c r="UHB104" s="1"/>
      <c r="UHC104" s="1"/>
      <c r="UHD104" s="1"/>
      <c r="UHE104" s="1"/>
      <c r="UHF104" s="1"/>
      <c r="UHG104" s="1"/>
      <c r="UHH104" s="1"/>
      <c r="UHI104" s="1"/>
      <c r="UHJ104" s="1"/>
      <c r="UHK104" s="1"/>
      <c r="UHL104" s="1"/>
      <c r="UHM104" s="1"/>
      <c r="UHN104" s="1"/>
      <c r="UHO104" s="1"/>
      <c r="UHP104" s="1"/>
      <c r="UHQ104" s="1"/>
      <c r="UHR104" s="1"/>
      <c r="UHS104" s="1"/>
      <c r="UHT104" s="1"/>
      <c r="UHU104" s="1"/>
      <c r="UHV104" s="1"/>
      <c r="UHW104" s="1"/>
      <c r="UHX104" s="1"/>
      <c r="UHY104" s="1"/>
      <c r="UHZ104" s="1"/>
      <c r="UIA104" s="1"/>
      <c r="UIB104" s="1"/>
      <c r="UIC104" s="1"/>
      <c r="UID104" s="1"/>
      <c r="UIE104" s="1"/>
      <c r="UIF104" s="1"/>
      <c r="UIG104" s="1"/>
      <c r="UIH104" s="1"/>
      <c r="UII104" s="1"/>
      <c r="UIJ104" s="1"/>
      <c r="UIK104" s="1"/>
      <c r="UIL104" s="1"/>
      <c r="UIM104" s="1"/>
      <c r="UIN104" s="1"/>
      <c r="UIO104" s="1"/>
      <c r="UIP104" s="1"/>
      <c r="UIQ104" s="1"/>
      <c r="UIR104" s="1"/>
      <c r="UIS104" s="1"/>
      <c r="UIT104" s="1"/>
      <c r="UIU104" s="1"/>
      <c r="UIV104" s="1"/>
      <c r="UIW104" s="1"/>
      <c r="UIX104" s="1"/>
      <c r="UIY104" s="1"/>
      <c r="UIZ104" s="1"/>
      <c r="UJA104" s="1"/>
      <c r="UJB104" s="1"/>
      <c r="UJC104" s="1"/>
      <c r="UJD104" s="1"/>
      <c r="UJE104" s="1"/>
      <c r="UJF104" s="1"/>
      <c r="UJG104" s="1"/>
      <c r="UJH104" s="1"/>
      <c r="UJI104" s="1"/>
      <c r="UJJ104" s="1"/>
      <c r="UJK104" s="1"/>
      <c r="UJL104" s="1"/>
      <c r="UJM104" s="1"/>
      <c r="UJN104" s="1"/>
      <c r="UJO104" s="1"/>
      <c r="UJP104" s="1"/>
      <c r="UJQ104" s="1"/>
      <c r="UJR104" s="1"/>
      <c r="UJS104" s="1"/>
      <c r="UJT104" s="1"/>
      <c r="UJU104" s="1"/>
      <c r="UJV104" s="1"/>
      <c r="UJW104" s="1"/>
      <c r="UJX104" s="1"/>
      <c r="UJY104" s="1"/>
      <c r="UJZ104" s="1"/>
      <c r="UKA104" s="1"/>
      <c r="UKB104" s="1"/>
      <c r="UKC104" s="1"/>
      <c r="UKD104" s="1"/>
      <c r="UKE104" s="1"/>
      <c r="UKF104" s="1"/>
      <c r="UKG104" s="1"/>
      <c r="UKH104" s="1"/>
      <c r="UKI104" s="1"/>
      <c r="UKJ104" s="1"/>
      <c r="UKK104" s="1"/>
      <c r="UKL104" s="1"/>
      <c r="UKM104" s="1"/>
      <c r="UKN104" s="1"/>
      <c r="UKO104" s="1"/>
      <c r="UKP104" s="1"/>
      <c r="UKQ104" s="1"/>
      <c r="UKR104" s="1"/>
      <c r="UKS104" s="1"/>
      <c r="UKT104" s="1"/>
      <c r="UKU104" s="1"/>
      <c r="UKV104" s="1"/>
      <c r="UKW104" s="1"/>
      <c r="UKX104" s="1"/>
      <c r="UKY104" s="1"/>
      <c r="UKZ104" s="1"/>
      <c r="ULA104" s="1"/>
      <c r="ULB104" s="1"/>
      <c r="ULC104" s="1"/>
      <c r="ULD104" s="1"/>
      <c r="ULE104" s="1"/>
      <c r="ULF104" s="1"/>
      <c r="ULG104" s="1"/>
      <c r="ULH104" s="1"/>
      <c r="ULI104" s="1"/>
      <c r="ULJ104" s="1"/>
      <c r="ULK104" s="1"/>
      <c r="ULL104" s="1"/>
      <c r="ULM104" s="1"/>
      <c r="ULN104" s="1"/>
      <c r="ULO104" s="1"/>
      <c r="ULP104" s="1"/>
      <c r="ULQ104" s="1"/>
      <c r="ULR104" s="1"/>
      <c r="ULS104" s="1"/>
      <c r="ULT104" s="1"/>
      <c r="ULU104" s="1"/>
      <c r="ULV104" s="1"/>
      <c r="ULW104" s="1"/>
      <c r="ULX104" s="1"/>
      <c r="ULY104" s="1"/>
      <c r="ULZ104" s="1"/>
      <c r="UMA104" s="1"/>
      <c r="UMB104" s="1"/>
      <c r="UMC104" s="1"/>
      <c r="UMD104" s="1"/>
      <c r="UME104" s="1"/>
      <c r="UMF104" s="1"/>
      <c r="UMG104" s="1"/>
      <c r="UMH104" s="1"/>
      <c r="UMI104" s="1"/>
      <c r="UMJ104" s="1"/>
      <c r="UMK104" s="1"/>
      <c r="UML104" s="1"/>
      <c r="UMM104" s="1"/>
      <c r="UMN104" s="1"/>
      <c r="UMO104" s="1"/>
      <c r="UMP104" s="1"/>
      <c r="UMQ104" s="1"/>
      <c r="UMR104" s="1"/>
      <c r="UMS104" s="1"/>
      <c r="UMT104" s="1"/>
      <c r="UMU104" s="1"/>
      <c r="UMV104" s="1"/>
      <c r="UMW104" s="1"/>
      <c r="UMX104" s="1"/>
      <c r="UMY104" s="1"/>
      <c r="UMZ104" s="1"/>
      <c r="UNA104" s="1"/>
      <c r="UNB104" s="1"/>
      <c r="UNC104" s="1"/>
      <c r="UND104" s="1"/>
      <c r="UNE104" s="1"/>
      <c r="UNF104" s="1"/>
      <c r="UNG104" s="1"/>
      <c r="UNH104" s="1"/>
      <c r="UNI104" s="1"/>
      <c r="UNJ104" s="1"/>
      <c r="UNK104" s="1"/>
      <c r="UNL104" s="1"/>
      <c r="UNM104" s="1"/>
      <c r="UNN104" s="1"/>
      <c r="UNO104" s="1"/>
      <c r="UNP104" s="1"/>
      <c r="UNQ104" s="1"/>
      <c r="UNR104" s="1"/>
      <c r="UNS104" s="1"/>
      <c r="UNT104" s="1"/>
      <c r="UNU104" s="1"/>
      <c r="UNV104" s="1"/>
      <c r="UNW104" s="1"/>
      <c r="UNX104" s="1"/>
      <c r="UNY104" s="1"/>
      <c r="UNZ104" s="1"/>
      <c r="UOA104" s="1"/>
      <c r="UOB104" s="1"/>
      <c r="UOC104" s="1"/>
      <c r="UOD104" s="1"/>
      <c r="UOE104" s="1"/>
      <c r="UOF104" s="1"/>
      <c r="UOG104" s="1"/>
      <c r="UOH104" s="1"/>
      <c r="UOI104" s="1"/>
      <c r="UOJ104" s="1"/>
      <c r="UOK104" s="1"/>
      <c r="UOL104" s="1"/>
      <c r="UOM104" s="1"/>
      <c r="UON104" s="1"/>
      <c r="UOO104" s="1"/>
      <c r="UOP104" s="1"/>
      <c r="UOQ104" s="1"/>
      <c r="UOR104" s="1"/>
      <c r="UOS104" s="1"/>
      <c r="UOT104" s="1"/>
      <c r="UOU104" s="1"/>
      <c r="UOV104" s="1"/>
      <c r="UOW104" s="1"/>
      <c r="UOX104" s="1"/>
      <c r="UOY104" s="1"/>
      <c r="UOZ104" s="1"/>
      <c r="UPA104" s="1"/>
      <c r="UPB104" s="1"/>
      <c r="UPC104" s="1"/>
      <c r="UPD104" s="1"/>
      <c r="UPE104" s="1"/>
      <c r="UPF104" s="1"/>
      <c r="UPG104" s="1"/>
      <c r="UPH104" s="1"/>
      <c r="UPI104" s="1"/>
      <c r="UPJ104" s="1"/>
      <c r="UPK104" s="1"/>
      <c r="UPL104" s="1"/>
      <c r="UPM104" s="1"/>
      <c r="UPN104" s="1"/>
      <c r="UPO104" s="1"/>
      <c r="UPP104" s="1"/>
      <c r="UPQ104" s="1"/>
      <c r="UPR104" s="1"/>
      <c r="UPS104" s="1"/>
      <c r="UPT104" s="1"/>
      <c r="UPU104" s="1"/>
      <c r="UPV104" s="1"/>
      <c r="UPW104" s="1"/>
      <c r="UPX104" s="1"/>
      <c r="UPY104" s="1"/>
      <c r="UPZ104" s="1"/>
      <c r="UQA104" s="1"/>
      <c r="UQB104" s="1"/>
      <c r="UQC104" s="1"/>
      <c r="UQD104" s="1"/>
      <c r="UQE104" s="1"/>
      <c r="UQF104" s="1"/>
      <c r="UQG104" s="1"/>
      <c r="UQH104" s="1"/>
      <c r="UQI104" s="1"/>
      <c r="UQJ104" s="1"/>
      <c r="UQK104" s="1"/>
      <c r="UQL104" s="1"/>
      <c r="UQM104" s="1"/>
      <c r="UQN104" s="1"/>
      <c r="UQO104" s="1"/>
      <c r="UQP104" s="1"/>
      <c r="UQQ104" s="1"/>
      <c r="UQR104" s="1"/>
      <c r="UQS104" s="1"/>
      <c r="UQT104" s="1"/>
      <c r="UQU104" s="1"/>
      <c r="UQV104" s="1"/>
      <c r="UQW104" s="1"/>
      <c r="UQX104" s="1"/>
      <c r="UQY104" s="1"/>
      <c r="UQZ104" s="1"/>
      <c r="URA104" s="1"/>
      <c r="URB104" s="1"/>
      <c r="URC104" s="1"/>
      <c r="URD104" s="1"/>
      <c r="URE104" s="1"/>
      <c r="URF104" s="1"/>
      <c r="URG104" s="1"/>
      <c r="URH104" s="1"/>
      <c r="URI104" s="1"/>
      <c r="URJ104" s="1"/>
      <c r="URK104" s="1"/>
      <c r="URL104" s="1"/>
      <c r="URM104" s="1"/>
      <c r="URN104" s="1"/>
      <c r="URO104" s="1"/>
      <c r="URP104" s="1"/>
      <c r="URQ104" s="1"/>
      <c r="URR104" s="1"/>
      <c r="URS104" s="1"/>
      <c r="URT104" s="1"/>
      <c r="URU104" s="1"/>
      <c r="URV104" s="1"/>
      <c r="URW104" s="1"/>
      <c r="URX104" s="1"/>
      <c r="URY104" s="1"/>
      <c r="URZ104" s="1"/>
      <c r="USA104" s="1"/>
      <c r="USB104" s="1"/>
      <c r="USC104" s="1"/>
      <c r="USD104" s="1"/>
      <c r="USE104" s="1"/>
      <c r="USF104" s="1"/>
      <c r="USG104" s="1"/>
      <c r="USH104" s="1"/>
      <c r="USI104" s="1"/>
      <c r="USJ104" s="1"/>
      <c r="USK104" s="1"/>
      <c r="USL104" s="1"/>
      <c r="USM104" s="1"/>
      <c r="USN104" s="1"/>
      <c r="USO104" s="1"/>
      <c r="USP104" s="1"/>
      <c r="USQ104" s="1"/>
      <c r="USR104" s="1"/>
      <c r="USS104" s="1"/>
      <c r="UST104" s="1"/>
      <c r="USU104" s="1"/>
      <c r="USV104" s="1"/>
      <c r="USW104" s="1"/>
      <c r="USX104" s="1"/>
      <c r="USY104" s="1"/>
      <c r="USZ104" s="1"/>
      <c r="UTA104" s="1"/>
      <c r="UTB104" s="1"/>
      <c r="UTC104" s="1"/>
      <c r="UTD104" s="1"/>
      <c r="UTE104" s="1"/>
      <c r="UTF104" s="1"/>
      <c r="UTG104" s="1"/>
      <c r="UTH104" s="1"/>
      <c r="UTI104" s="1"/>
      <c r="UTJ104" s="1"/>
      <c r="UTK104" s="1"/>
      <c r="UTL104" s="1"/>
      <c r="UTM104" s="1"/>
      <c r="UTN104" s="1"/>
      <c r="UTO104" s="1"/>
      <c r="UTP104" s="1"/>
      <c r="UTQ104" s="1"/>
      <c r="UTR104" s="1"/>
      <c r="UTS104" s="1"/>
      <c r="UTT104" s="1"/>
      <c r="UTU104" s="1"/>
      <c r="UTV104" s="1"/>
      <c r="UTW104" s="1"/>
      <c r="UTX104" s="1"/>
      <c r="UTY104" s="1"/>
      <c r="UTZ104" s="1"/>
      <c r="UUA104" s="1"/>
      <c r="UUB104" s="1"/>
      <c r="UUC104" s="1"/>
      <c r="UUD104" s="1"/>
      <c r="UUE104" s="1"/>
      <c r="UUF104" s="1"/>
      <c r="UUG104" s="1"/>
      <c r="UUH104" s="1"/>
      <c r="UUI104" s="1"/>
      <c r="UUJ104" s="1"/>
      <c r="UUK104" s="1"/>
      <c r="UUL104" s="1"/>
      <c r="UUM104" s="1"/>
      <c r="UUN104" s="1"/>
      <c r="UUO104" s="1"/>
      <c r="UUP104" s="1"/>
      <c r="UUQ104" s="1"/>
      <c r="UUR104" s="1"/>
      <c r="UUS104" s="1"/>
      <c r="UUT104" s="1"/>
      <c r="UUU104" s="1"/>
      <c r="UUV104" s="1"/>
      <c r="UUW104" s="1"/>
      <c r="UUX104" s="1"/>
      <c r="UUY104" s="1"/>
      <c r="UUZ104" s="1"/>
      <c r="UVA104" s="1"/>
      <c r="UVB104" s="1"/>
      <c r="UVC104" s="1"/>
      <c r="UVD104" s="1"/>
      <c r="UVE104" s="1"/>
      <c r="UVF104" s="1"/>
      <c r="UVG104" s="1"/>
      <c r="UVH104" s="1"/>
      <c r="UVI104" s="1"/>
      <c r="UVJ104" s="1"/>
      <c r="UVK104" s="1"/>
      <c r="UVL104" s="1"/>
      <c r="UVM104" s="1"/>
      <c r="UVN104" s="1"/>
      <c r="UVO104" s="1"/>
      <c r="UVP104" s="1"/>
      <c r="UVQ104" s="1"/>
      <c r="UVR104" s="1"/>
      <c r="UVS104" s="1"/>
      <c r="UVT104" s="1"/>
      <c r="UVU104" s="1"/>
      <c r="UVV104" s="1"/>
      <c r="UVW104" s="1"/>
      <c r="UVX104" s="1"/>
      <c r="UVY104" s="1"/>
      <c r="UVZ104" s="1"/>
      <c r="UWA104" s="1"/>
      <c r="UWB104" s="1"/>
      <c r="UWC104" s="1"/>
      <c r="UWD104" s="1"/>
      <c r="UWE104" s="1"/>
      <c r="UWF104" s="1"/>
      <c r="UWG104" s="1"/>
      <c r="UWH104" s="1"/>
      <c r="UWI104" s="1"/>
      <c r="UWJ104" s="1"/>
      <c r="UWK104" s="1"/>
      <c r="UWL104" s="1"/>
      <c r="UWM104" s="1"/>
      <c r="UWN104" s="1"/>
      <c r="UWO104" s="1"/>
      <c r="UWP104" s="1"/>
      <c r="UWQ104" s="1"/>
      <c r="UWR104" s="1"/>
      <c r="UWS104" s="1"/>
      <c r="UWT104" s="1"/>
      <c r="UWU104" s="1"/>
      <c r="UWV104" s="1"/>
      <c r="UWW104" s="1"/>
      <c r="UWX104" s="1"/>
      <c r="UWY104" s="1"/>
      <c r="UWZ104" s="1"/>
      <c r="UXA104" s="1"/>
      <c r="UXB104" s="1"/>
      <c r="UXC104" s="1"/>
      <c r="UXD104" s="1"/>
      <c r="UXE104" s="1"/>
      <c r="UXF104" s="1"/>
      <c r="UXG104" s="1"/>
      <c r="UXH104" s="1"/>
      <c r="UXI104" s="1"/>
      <c r="UXJ104" s="1"/>
      <c r="UXK104" s="1"/>
      <c r="UXL104" s="1"/>
      <c r="UXM104" s="1"/>
      <c r="UXN104" s="1"/>
      <c r="UXO104" s="1"/>
      <c r="UXP104" s="1"/>
      <c r="UXQ104" s="1"/>
      <c r="UXR104" s="1"/>
      <c r="UXS104" s="1"/>
      <c r="UXT104" s="1"/>
      <c r="UXU104" s="1"/>
      <c r="UXV104" s="1"/>
      <c r="UXW104" s="1"/>
      <c r="UXX104" s="1"/>
      <c r="UXY104" s="1"/>
      <c r="UXZ104" s="1"/>
      <c r="UYA104" s="1"/>
      <c r="UYB104" s="1"/>
      <c r="UYC104" s="1"/>
      <c r="UYD104" s="1"/>
      <c r="UYE104" s="1"/>
      <c r="UYF104" s="1"/>
      <c r="UYG104" s="1"/>
      <c r="UYH104" s="1"/>
      <c r="UYI104" s="1"/>
      <c r="UYJ104" s="1"/>
      <c r="UYK104" s="1"/>
      <c r="UYL104" s="1"/>
      <c r="UYM104" s="1"/>
      <c r="UYN104" s="1"/>
      <c r="UYO104" s="1"/>
      <c r="UYP104" s="1"/>
      <c r="UYQ104" s="1"/>
      <c r="UYR104" s="1"/>
      <c r="UYS104" s="1"/>
      <c r="UYT104" s="1"/>
      <c r="UYU104" s="1"/>
      <c r="UYV104" s="1"/>
      <c r="UYW104" s="1"/>
      <c r="UYX104" s="1"/>
      <c r="UYY104" s="1"/>
      <c r="UYZ104" s="1"/>
      <c r="UZA104" s="1"/>
      <c r="UZB104" s="1"/>
      <c r="UZC104" s="1"/>
      <c r="UZD104" s="1"/>
      <c r="UZE104" s="1"/>
      <c r="UZF104" s="1"/>
      <c r="UZG104" s="1"/>
      <c r="UZH104" s="1"/>
      <c r="UZI104" s="1"/>
      <c r="UZJ104" s="1"/>
      <c r="UZK104" s="1"/>
      <c r="UZL104" s="1"/>
      <c r="UZM104" s="1"/>
      <c r="UZN104" s="1"/>
      <c r="UZO104" s="1"/>
      <c r="UZP104" s="1"/>
      <c r="UZQ104" s="1"/>
      <c r="UZR104" s="1"/>
      <c r="UZS104" s="1"/>
      <c r="UZT104" s="1"/>
      <c r="UZU104" s="1"/>
      <c r="UZV104" s="1"/>
      <c r="UZW104" s="1"/>
      <c r="UZX104" s="1"/>
      <c r="UZY104" s="1"/>
      <c r="UZZ104" s="1"/>
      <c r="VAA104" s="1"/>
      <c r="VAB104" s="1"/>
      <c r="VAC104" s="1"/>
      <c r="VAD104" s="1"/>
      <c r="VAE104" s="1"/>
      <c r="VAF104" s="1"/>
      <c r="VAG104" s="1"/>
      <c r="VAH104" s="1"/>
      <c r="VAI104" s="1"/>
      <c r="VAJ104" s="1"/>
      <c r="VAK104" s="1"/>
      <c r="VAL104" s="1"/>
      <c r="VAM104" s="1"/>
      <c r="VAN104" s="1"/>
      <c r="VAO104" s="1"/>
      <c r="VAP104" s="1"/>
      <c r="VAQ104" s="1"/>
      <c r="VAR104" s="1"/>
      <c r="VAS104" s="1"/>
      <c r="VAT104" s="1"/>
      <c r="VAU104" s="1"/>
      <c r="VAV104" s="1"/>
      <c r="VAW104" s="1"/>
      <c r="VAX104" s="1"/>
      <c r="VAY104" s="1"/>
      <c r="VAZ104" s="1"/>
      <c r="VBA104" s="1"/>
      <c r="VBB104" s="1"/>
      <c r="VBC104" s="1"/>
      <c r="VBD104" s="1"/>
      <c r="VBE104" s="1"/>
      <c r="VBF104" s="1"/>
      <c r="VBG104" s="1"/>
      <c r="VBH104" s="1"/>
      <c r="VBI104" s="1"/>
      <c r="VBJ104" s="1"/>
      <c r="VBK104" s="1"/>
      <c r="VBL104" s="1"/>
      <c r="VBM104" s="1"/>
      <c r="VBN104" s="1"/>
      <c r="VBO104" s="1"/>
      <c r="VBP104" s="1"/>
      <c r="VBQ104" s="1"/>
      <c r="VBR104" s="1"/>
      <c r="VBS104" s="1"/>
      <c r="VBT104" s="1"/>
      <c r="VBU104" s="1"/>
      <c r="VBV104" s="1"/>
      <c r="VBW104" s="1"/>
      <c r="VBX104" s="1"/>
      <c r="VBY104" s="1"/>
      <c r="VBZ104" s="1"/>
      <c r="VCA104" s="1"/>
      <c r="VCB104" s="1"/>
      <c r="VCC104" s="1"/>
      <c r="VCD104" s="1"/>
      <c r="VCE104" s="1"/>
      <c r="VCF104" s="1"/>
      <c r="VCG104" s="1"/>
      <c r="VCH104" s="1"/>
      <c r="VCI104" s="1"/>
      <c r="VCJ104" s="1"/>
      <c r="VCK104" s="1"/>
      <c r="VCL104" s="1"/>
      <c r="VCM104" s="1"/>
      <c r="VCN104" s="1"/>
      <c r="VCO104" s="1"/>
      <c r="VCP104" s="1"/>
      <c r="VCQ104" s="1"/>
      <c r="VCR104" s="1"/>
      <c r="VCS104" s="1"/>
      <c r="VCT104" s="1"/>
      <c r="VCU104" s="1"/>
      <c r="VCV104" s="1"/>
      <c r="VCW104" s="1"/>
      <c r="VCX104" s="1"/>
      <c r="VCY104" s="1"/>
      <c r="VCZ104" s="1"/>
      <c r="VDA104" s="1"/>
      <c r="VDB104" s="1"/>
      <c r="VDC104" s="1"/>
      <c r="VDD104" s="1"/>
      <c r="VDE104" s="1"/>
      <c r="VDF104" s="1"/>
      <c r="VDG104" s="1"/>
      <c r="VDH104" s="1"/>
      <c r="VDI104" s="1"/>
      <c r="VDJ104" s="1"/>
      <c r="VDK104" s="1"/>
      <c r="VDL104" s="1"/>
      <c r="VDM104" s="1"/>
      <c r="VDN104" s="1"/>
      <c r="VDO104" s="1"/>
      <c r="VDP104" s="1"/>
      <c r="VDQ104" s="1"/>
      <c r="VDR104" s="1"/>
      <c r="VDS104" s="1"/>
      <c r="VDT104" s="1"/>
      <c r="VDU104" s="1"/>
      <c r="VDV104" s="1"/>
      <c r="VDW104" s="1"/>
      <c r="VDX104" s="1"/>
      <c r="VDY104" s="1"/>
      <c r="VDZ104" s="1"/>
      <c r="VEA104" s="1"/>
      <c r="VEB104" s="1"/>
      <c r="VEC104" s="1"/>
      <c r="VED104" s="1"/>
      <c r="VEE104" s="1"/>
      <c r="VEF104" s="1"/>
      <c r="VEG104" s="1"/>
      <c r="VEH104" s="1"/>
      <c r="VEI104" s="1"/>
      <c r="VEJ104" s="1"/>
      <c r="VEK104" s="1"/>
      <c r="VEL104" s="1"/>
      <c r="VEM104" s="1"/>
      <c r="VEN104" s="1"/>
      <c r="VEO104" s="1"/>
      <c r="VEP104" s="1"/>
      <c r="VEQ104" s="1"/>
      <c r="VER104" s="1"/>
      <c r="VES104" s="1"/>
      <c r="VET104" s="1"/>
      <c r="VEU104" s="1"/>
      <c r="VEV104" s="1"/>
      <c r="VEW104" s="1"/>
      <c r="VEX104" s="1"/>
      <c r="VEY104" s="1"/>
      <c r="VEZ104" s="1"/>
      <c r="VFA104" s="1"/>
      <c r="VFB104" s="1"/>
      <c r="VFC104" s="1"/>
      <c r="VFD104" s="1"/>
      <c r="VFE104" s="1"/>
      <c r="VFF104" s="1"/>
      <c r="VFG104" s="1"/>
      <c r="VFH104" s="1"/>
      <c r="VFI104" s="1"/>
      <c r="VFJ104" s="1"/>
      <c r="VFK104" s="1"/>
      <c r="VFL104" s="1"/>
      <c r="VFM104" s="1"/>
      <c r="VFN104" s="1"/>
      <c r="VFO104" s="1"/>
      <c r="VFP104" s="1"/>
      <c r="VFQ104" s="1"/>
      <c r="VFR104" s="1"/>
      <c r="VFS104" s="1"/>
      <c r="VFT104" s="1"/>
      <c r="VFU104" s="1"/>
      <c r="VFV104" s="1"/>
      <c r="VFW104" s="1"/>
      <c r="VFX104" s="1"/>
      <c r="VFY104" s="1"/>
      <c r="VFZ104" s="1"/>
      <c r="VGA104" s="1"/>
      <c r="VGB104" s="1"/>
      <c r="VGC104" s="1"/>
      <c r="VGD104" s="1"/>
      <c r="VGE104" s="1"/>
      <c r="VGF104" s="1"/>
      <c r="VGG104" s="1"/>
      <c r="VGH104" s="1"/>
      <c r="VGI104" s="1"/>
      <c r="VGJ104" s="1"/>
      <c r="VGK104" s="1"/>
      <c r="VGL104" s="1"/>
      <c r="VGM104" s="1"/>
      <c r="VGN104" s="1"/>
      <c r="VGO104" s="1"/>
      <c r="VGP104" s="1"/>
      <c r="VGQ104" s="1"/>
      <c r="VGR104" s="1"/>
      <c r="VGS104" s="1"/>
      <c r="VGT104" s="1"/>
      <c r="VGU104" s="1"/>
      <c r="VGV104" s="1"/>
      <c r="VGW104" s="1"/>
      <c r="VGX104" s="1"/>
      <c r="VGY104" s="1"/>
      <c r="VGZ104" s="1"/>
      <c r="VHA104" s="1"/>
      <c r="VHB104" s="1"/>
      <c r="VHC104" s="1"/>
      <c r="VHD104" s="1"/>
      <c r="VHE104" s="1"/>
      <c r="VHF104" s="1"/>
      <c r="VHG104" s="1"/>
      <c r="VHH104" s="1"/>
      <c r="VHI104" s="1"/>
      <c r="VHJ104" s="1"/>
      <c r="VHK104" s="1"/>
      <c r="VHL104" s="1"/>
      <c r="VHM104" s="1"/>
      <c r="VHN104" s="1"/>
      <c r="VHO104" s="1"/>
      <c r="VHP104" s="1"/>
      <c r="VHQ104" s="1"/>
      <c r="VHR104" s="1"/>
      <c r="VHS104" s="1"/>
      <c r="VHT104" s="1"/>
      <c r="VHU104" s="1"/>
      <c r="VHV104" s="1"/>
      <c r="VHW104" s="1"/>
      <c r="VHX104" s="1"/>
      <c r="VHY104" s="1"/>
      <c r="VHZ104" s="1"/>
      <c r="VIA104" s="1"/>
      <c r="VIB104" s="1"/>
      <c r="VIC104" s="1"/>
      <c r="VID104" s="1"/>
      <c r="VIE104" s="1"/>
      <c r="VIF104" s="1"/>
      <c r="VIG104" s="1"/>
      <c r="VIH104" s="1"/>
      <c r="VII104" s="1"/>
      <c r="VIJ104" s="1"/>
      <c r="VIK104" s="1"/>
      <c r="VIL104" s="1"/>
      <c r="VIM104" s="1"/>
      <c r="VIN104" s="1"/>
      <c r="VIO104" s="1"/>
      <c r="VIP104" s="1"/>
      <c r="VIQ104" s="1"/>
      <c r="VIR104" s="1"/>
      <c r="VIS104" s="1"/>
      <c r="VIT104" s="1"/>
      <c r="VIU104" s="1"/>
      <c r="VIV104" s="1"/>
      <c r="VIW104" s="1"/>
      <c r="VIX104" s="1"/>
      <c r="VIY104" s="1"/>
      <c r="VIZ104" s="1"/>
      <c r="VJA104" s="1"/>
      <c r="VJB104" s="1"/>
      <c r="VJC104" s="1"/>
      <c r="VJD104" s="1"/>
      <c r="VJE104" s="1"/>
      <c r="VJF104" s="1"/>
      <c r="VJG104" s="1"/>
      <c r="VJH104" s="1"/>
      <c r="VJI104" s="1"/>
      <c r="VJJ104" s="1"/>
      <c r="VJK104" s="1"/>
      <c r="VJL104" s="1"/>
      <c r="VJM104" s="1"/>
      <c r="VJN104" s="1"/>
      <c r="VJO104" s="1"/>
      <c r="VJP104" s="1"/>
      <c r="VJQ104" s="1"/>
      <c r="VJR104" s="1"/>
      <c r="VJS104" s="1"/>
      <c r="VJT104" s="1"/>
      <c r="VJU104" s="1"/>
      <c r="VJV104" s="1"/>
      <c r="VJW104" s="1"/>
      <c r="VJX104" s="1"/>
      <c r="VJY104" s="1"/>
      <c r="VJZ104" s="1"/>
      <c r="VKA104" s="1"/>
      <c r="VKB104" s="1"/>
      <c r="VKC104" s="1"/>
      <c r="VKD104" s="1"/>
      <c r="VKE104" s="1"/>
      <c r="VKF104" s="1"/>
      <c r="VKG104" s="1"/>
      <c r="VKH104" s="1"/>
      <c r="VKI104" s="1"/>
      <c r="VKJ104" s="1"/>
      <c r="VKK104" s="1"/>
      <c r="VKL104" s="1"/>
      <c r="VKM104" s="1"/>
      <c r="VKN104" s="1"/>
      <c r="VKO104" s="1"/>
      <c r="VKP104" s="1"/>
      <c r="VKQ104" s="1"/>
      <c r="VKR104" s="1"/>
      <c r="VKS104" s="1"/>
      <c r="VKT104" s="1"/>
      <c r="VKU104" s="1"/>
      <c r="VKV104" s="1"/>
      <c r="VKW104" s="1"/>
      <c r="VKX104" s="1"/>
      <c r="VKY104" s="1"/>
      <c r="VKZ104" s="1"/>
      <c r="VLA104" s="1"/>
      <c r="VLB104" s="1"/>
      <c r="VLC104" s="1"/>
      <c r="VLD104" s="1"/>
      <c r="VLE104" s="1"/>
      <c r="VLF104" s="1"/>
      <c r="VLG104" s="1"/>
      <c r="VLH104" s="1"/>
      <c r="VLI104" s="1"/>
      <c r="VLJ104" s="1"/>
      <c r="VLK104" s="1"/>
      <c r="VLL104" s="1"/>
      <c r="VLM104" s="1"/>
      <c r="VLN104" s="1"/>
      <c r="VLO104" s="1"/>
      <c r="VLP104" s="1"/>
      <c r="VLQ104" s="1"/>
      <c r="VLR104" s="1"/>
      <c r="VLS104" s="1"/>
      <c r="VLT104" s="1"/>
      <c r="VLU104" s="1"/>
      <c r="VLV104" s="1"/>
      <c r="VLW104" s="1"/>
      <c r="VLX104" s="1"/>
      <c r="VLY104" s="1"/>
      <c r="VLZ104" s="1"/>
      <c r="VMA104" s="1"/>
      <c r="VMB104" s="1"/>
      <c r="VMC104" s="1"/>
      <c r="VMD104" s="1"/>
      <c r="VME104" s="1"/>
      <c r="VMF104" s="1"/>
      <c r="VMG104" s="1"/>
      <c r="VMH104" s="1"/>
      <c r="VMI104" s="1"/>
      <c r="VMJ104" s="1"/>
      <c r="VMK104" s="1"/>
      <c r="VML104" s="1"/>
      <c r="VMM104" s="1"/>
      <c r="VMN104" s="1"/>
      <c r="VMO104" s="1"/>
      <c r="VMP104" s="1"/>
      <c r="VMQ104" s="1"/>
      <c r="VMR104" s="1"/>
      <c r="VMS104" s="1"/>
      <c r="VMT104" s="1"/>
      <c r="VMU104" s="1"/>
      <c r="VMV104" s="1"/>
      <c r="VMW104" s="1"/>
      <c r="VMX104" s="1"/>
      <c r="VMY104" s="1"/>
      <c r="VMZ104" s="1"/>
      <c r="VNA104" s="1"/>
      <c r="VNB104" s="1"/>
      <c r="VNC104" s="1"/>
      <c r="VND104" s="1"/>
      <c r="VNE104" s="1"/>
      <c r="VNF104" s="1"/>
      <c r="VNG104" s="1"/>
      <c r="VNH104" s="1"/>
      <c r="VNI104" s="1"/>
      <c r="VNJ104" s="1"/>
      <c r="VNK104" s="1"/>
      <c r="VNL104" s="1"/>
      <c r="VNM104" s="1"/>
      <c r="VNN104" s="1"/>
      <c r="VNO104" s="1"/>
      <c r="VNP104" s="1"/>
      <c r="VNQ104" s="1"/>
      <c r="VNR104" s="1"/>
      <c r="VNS104" s="1"/>
      <c r="VNT104" s="1"/>
      <c r="VNU104" s="1"/>
      <c r="VNV104" s="1"/>
      <c r="VNW104" s="1"/>
      <c r="VNX104" s="1"/>
      <c r="VNY104" s="1"/>
      <c r="VNZ104" s="1"/>
      <c r="VOA104" s="1"/>
      <c r="VOB104" s="1"/>
      <c r="VOC104" s="1"/>
      <c r="VOD104" s="1"/>
      <c r="VOE104" s="1"/>
      <c r="VOF104" s="1"/>
      <c r="VOG104" s="1"/>
      <c r="VOH104" s="1"/>
      <c r="VOI104" s="1"/>
      <c r="VOJ104" s="1"/>
      <c r="VOK104" s="1"/>
      <c r="VOL104" s="1"/>
      <c r="VOM104" s="1"/>
      <c r="VON104" s="1"/>
      <c r="VOO104" s="1"/>
      <c r="VOP104" s="1"/>
      <c r="VOQ104" s="1"/>
      <c r="VOR104" s="1"/>
      <c r="VOS104" s="1"/>
      <c r="VOT104" s="1"/>
      <c r="VOU104" s="1"/>
      <c r="VOV104" s="1"/>
      <c r="VOW104" s="1"/>
      <c r="VOX104" s="1"/>
      <c r="VOY104" s="1"/>
      <c r="VOZ104" s="1"/>
      <c r="VPA104" s="1"/>
      <c r="VPB104" s="1"/>
      <c r="VPC104" s="1"/>
      <c r="VPD104" s="1"/>
      <c r="VPE104" s="1"/>
      <c r="VPF104" s="1"/>
      <c r="VPG104" s="1"/>
      <c r="VPH104" s="1"/>
      <c r="VPI104" s="1"/>
      <c r="VPJ104" s="1"/>
      <c r="VPK104" s="1"/>
      <c r="VPL104" s="1"/>
      <c r="VPM104" s="1"/>
      <c r="VPN104" s="1"/>
      <c r="VPO104" s="1"/>
      <c r="VPP104" s="1"/>
      <c r="VPQ104" s="1"/>
      <c r="VPR104" s="1"/>
      <c r="VPS104" s="1"/>
      <c r="VPT104" s="1"/>
      <c r="VPU104" s="1"/>
      <c r="VPV104" s="1"/>
      <c r="VPW104" s="1"/>
      <c r="VPX104" s="1"/>
      <c r="VPY104" s="1"/>
      <c r="VPZ104" s="1"/>
      <c r="VQA104" s="1"/>
      <c r="VQB104" s="1"/>
      <c r="VQC104" s="1"/>
      <c r="VQD104" s="1"/>
      <c r="VQE104" s="1"/>
      <c r="VQF104" s="1"/>
      <c r="VQG104" s="1"/>
      <c r="VQH104" s="1"/>
      <c r="VQI104" s="1"/>
      <c r="VQJ104" s="1"/>
      <c r="VQK104" s="1"/>
      <c r="VQL104" s="1"/>
      <c r="VQM104" s="1"/>
      <c r="VQN104" s="1"/>
      <c r="VQO104" s="1"/>
      <c r="VQP104" s="1"/>
      <c r="VQQ104" s="1"/>
      <c r="VQR104" s="1"/>
      <c r="VQS104" s="1"/>
      <c r="VQT104" s="1"/>
      <c r="VQU104" s="1"/>
      <c r="VQV104" s="1"/>
      <c r="VQW104" s="1"/>
      <c r="VQX104" s="1"/>
      <c r="VQY104" s="1"/>
      <c r="VQZ104" s="1"/>
      <c r="VRA104" s="1"/>
      <c r="VRB104" s="1"/>
      <c r="VRC104" s="1"/>
      <c r="VRD104" s="1"/>
      <c r="VRE104" s="1"/>
      <c r="VRF104" s="1"/>
      <c r="VRG104" s="1"/>
      <c r="VRH104" s="1"/>
      <c r="VRI104" s="1"/>
      <c r="VRJ104" s="1"/>
      <c r="VRK104" s="1"/>
      <c r="VRL104" s="1"/>
      <c r="VRM104" s="1"/>
      <c r="VRN104" s="1"/>
      <c r="VRO104" s="1"/>
      <c r="VRP104" s="1"/>
      <c r="VRQ104" s="1"/>
      <c r="VRR104" s="1"/>
      <c r="VRS104" s="1"/>
      <c r="VRT104" s="1"/>
      <c r="VRU104" s="1"/>
      <c r="VRV104" s="1"/>
      <c r="VRW104" s="1"/>
      <c r="VRX104" s="1"/>
      <c r="VRY104" s="1"/>
      <c r="VRZ104" s="1"/>
      <c r="VSA104" s="1"/>
      <c r="VSB104" s="1"/>
      <c r="VSC104" s="1"/>
      <c r="VSD104" s="1"/>
      <c r="VSE104" s="1"/>
      <c r="VSF104" s="1"/>
      <c r="VSG104" s="1"/>
      <c r="VSH104" s="1"/>
      <c r="VSI104" s="1"/>
      <c r="VSJ104" s="1"/>
      <c r="VSK104" s="1"/>
      <c r="VSL104" s="1"/>
      <c r="VSM104" s="1"/>
      <c r="VSN104" s="1"/>
      <c r="VSO104" s="1"/>
      <c r="VSP104" s="1"/>
      <c r="VSQ104" s="1"/>
      <c r="VSR104" s="1"/>
      <c r="VSS104" s="1"/>
      <c r="VST104" s="1"/>
      <c r="VSU104" s="1"/>
      <c r="VSV104" s="1"/>
      <c r="VSW104" s="1"/>
      <c r="VSX104" s="1"/>
      <c r="VSY104" s="1"/>
      <c r="VSZ104" s="1"/>
      <c r="VTA104" s="1"/>
      <c r="VTB104" s="1"/>
      <c r="VTC104" s="1"/>
      <c r="VTD104" s="1"/>
      <c r="VTE104" s="1"/>
      <c r="VTF104" s="1"/>
      <c r="VTG104" s="1"/>
      <c r="VTH104" s="1"/>
      <c r="VTI104" s="1"/>
      <c r="VTJ104" s="1"/>
      <c r="VTK104" s="1"/>
      <c r="VTL104" s="1"/>
      <c r="VTM104" s="1"/>
      <c r="VTN104" s="1"/>
      <c r="VTO104" s="1"/>
      <c r="VTP104" s="1"/>
      <c r="VTQ104" s="1"/>
      <c r="VTR104" s="1"/>
      <c r="VTS104" s="1"/>
      <c r="VTT104" s="1"/>
      <c r="VTU104" s="1"/>
      <c r="VTV104" s="1"/>
      <c r="VTW104" s="1"/>
      <c r="VTX104" s="1"/>
      <c r="VTY104" s="1"/>
      <c r="VTZ104" s="1"/>
      <c r="VUA104" s="1"/>
      <c r="VUB104" s="1"/>
      <c r="VUC104" s="1"/>
      <c r="VUD104" s="1"/>
      <c r="VUE104" s="1"/>
      <c r="VUF104" s="1"/>
      <c r="VUG104" s="1"/>
      <c r="VUH104" s="1"/>
      <c r="VUI104" s="1"/>
      <c r="VUJ104" s="1"/>
      <c r="VUK104" s="1"/>
      <c r="VUL104" s="1"/>
      <c r="VUM104" s="1"/>
      <c r="VUN104" s="1"/>
      <c r="VUO104" s="1"/>
      <c r="VUP104" s="1"/>
      <c r="VUQ104" s="1"/>
      <c r="VUR104" s="1"/>
      <c r="VUS104" s="1"/>
      <c r="VUT104" s="1"/>
      <c r="VUU104" s="1"/>
      <c r="VUV104" s="1"/>
      <c r="VUW104" s="1"/>
      <c r="VUX104" s="1"/>
      <c r="VUY104" s="1"/>
      <c r="VUZ104" s="1"/>
      <c r="VVA104" s="1"/>
      <c r="VVB104" s="1"/>
      <c r="VVC104" s="1"/>
      <c r="VVD104" s="1"/>
      <c r="VVE104" s="1"/>
      <c r="VVF104" s="1"/>
      <c r="VVG104" s="1"/>
      <c r="VVH104" s="1"/>
      <c r="VVI104" s="1"/>
      <c r="VVJ104" s="1"/>
      <c r="VVK104" s="1"/>
      <c r="VVL104" s="1"/>
      <c r="VVM104" s="1"/>
      <c r="VVN104" s="1"/>
      <c r="VVO104" s="1"/>
      <c r="VVP104" s="1"/>
      <c r="VVQ104" s="1"/>
      <c r="VVR104" s="1"/>
      <c r="VVS104" s="1"/>
      <c r="VVT104" s="1"/>
      <c r="VVU104" s="1"/>
      <c r="VVV104" s="1"/>
      <c r="VVW104" s="1"/>
      <c r="VVX104" s="1"/>
      <c r="VVY104" s="1"/>
      <c r="VVZ104" s="1"/>
      <c r="VWA104" s="1"/>
      <c r="VWB104" s="1"/>
      <c r="VWC104" s="1"/>
      <c r="VWD104" s="1"/>
      <c r="VWE104" s="1"/>
      <c r="VWF104" s="1"/>
      <c r="VWG104" s="1"/>
      <c r="VWH104" s="1"/>
      <c r="VWI104" s="1"/>
      <c r="VWJ104" s="1"/>
      <c r="VWK104" s="1"/>
      <c r="VWL104" s="1"/>
      <c r="VWM104" s="1"/>
      <c r="VWN104" s="1"/>
      <c r="VWO104" s="1"/>
      <c r="VWP104" s="1"/>
      <c r="VWQ104" s="1"/>
      <c r="VWR104" s="1"/>
      <c r="VWS104" s="1"/>
      <c r="VWT104" s="1"/>
      <c r="VWU104" s="1"/>
      <c r="VWV104" s="1"/>
      <c r="VWW104" s="1"/>
      <c r="VWX104" s="1"/>
      <c r="VWY104" s="1"/>
      <c r="VWZ104" s="1"/>
      <c r="VXA104" s="1"/>
      <c r="VXB104" s="1"/>
      <c r="VXC104" s="1"/>
      <c r="VXD104" s="1"/>
      <c r="VXE104" s="1"/>
      <c r="VXF104" s="1"/>
      <c r="VXG104" s="1"/>
      <c r="VXH104" s="1"/>
      <c r="VXI104" s="1"/>
      <c r="VXJ104" s="1"/>
      <c r="VXK104" s="1"/>
      <c r="VXL104" s="1"/>
      <c r="VXM104" s="1"/>
      <c r="VXN104" s="1"/>
      <c r="VXO104" s="1"/>
      <c r="VXP104" s="1"/>
      <c r="VXQ104" s="1"/>
      <c r="VXR104" s="1"/>
      <c r="VXS104" s="1"/>
      <c r="VXT104" s="1"/>
      <c r="VXU104" s="1"/>
      <c r="VXV104" s="1"/>
      <c r="VXW104" s="1"/>
      <c r="VXX104" s="1"/>
      <c r="VXY104" s="1"/>
      <c r="VXZ104" s="1"/>
      <c r="VYA104" s="1"/>
      <c r="VYB104" s="1"/>
      <c r="VYC104" s="1"/>
      <c r="VYD104" s="1"/>
      <c r="VYE104" s="1"/>
      <c r="VYF104" s="1"/>
      <c r="VYG104" s="1"/>
      <c r="VYH104" s="1"/>
      <c r="VYI104" s="1"/>
      <c r="VYJ104" s="1"/>
      <c r="VYK104" s="1"/>
      <c r="VYL104" s="1"/>
      <c r="VYM104" s="1"/>
      <c r="VYN104" s="1"/>
      <c r="VYO104" s="1"/>
      <c r="VYP104" s="1"/>
      <c r="VYQ104" s="1"/>
      <c r="VYR104" s="1"/>
      <c r="VYS104" s="1"/>
      <c r="VYT104" s="1"/>
      <c r="VYU104" s="1"/>
      <c r="VYV104" s="1"/>
      <c r="VYW104" s="1"/>
      <c r="VYX104" s="1"/>
      <c r="VYY104" s="1"/>
      <c r="VYZ104" s="1"/>
      <c r="VZA104" s="1"/>
      <c r="VZB104" s="1"/>
      <c r="VZC104" s="1"/>
      <c r="VZD104" s="1"/>
      <c r="VZE104" s="1"/>
      <c r="VZF104" s="1"/>
      <c r="VZG104" s="1"/>
      <c r="VZH104" s="1"/>
      <c r="VZI104" s="1"/>
      <c r="VZJ104" s="1"/>
      <c r="VZK104" s="1"/>
      <c r="VZL104" s="1"/>
      <c r="VZM104" s="1"/>
      <c r="VZN104" s="1"/>
      <c r="VZO104" s="1"/>
      <c r="VZP104" s="1"/>
      <c r="VZQ104" s="1"/>
      <c r="VZR104" s="1"/>
      <c r="VZS104" s="1"/>
      <c r="VZT104" s="1"/>
      <c r="VZU104" s="1"/>
      <c r="VZV104" s="1"/>
      <c r="VZW104" s="1"/>
      <c r="VZX104" s="1"/>
      <c r="VZY104" s="1"/>
      <c r="VZZ104" s="1"/>
      <c r="WAA104" s="1"/>
      <c r="WAB104" s="1"/>
      <c r="WAC104" s="1"/>
      <c r="WAD104" s="1"/>
      <c r="WAE104" s="1"/>
      <c r="WAF104" s="1"/>
      <c r="WAG104" s="1"/>
      <c r="WAH104" s="1"/>
      <c r="WAI104" s="1"/>
      <c r="WAJ104" s="1"/>
      <c r="WAK104" s="1"/>
      <c r="WAL104" s="1"/>
      <c r="WAM104" s="1"/>
      <c r="WAN104" s="1"/>
      <c r="WAO104" s="1"/>
      <c r="WAP104" s="1"/>
      <c r="WAQ104" s="1"/>
      <c r="WAR104" s="1"/>
      <c r="WAS104" s="1"/>
      <c r="WAT104" s="1"/>
      <c r="WAU104" s="1"/>
      <c r="WAV104" s="1"/>
      <c r="WAW104" s="1"/>
      <c r="WAX104" s="1"/>
      <c r="WAY104" s="1"/>
      <c r="WAZ104" s="1"/>
      <c r="WBA104" s="1"/>
      <c r="WBB104" s="1"/>
      <c r="WBC104" s="1"/>
      <c r="WBD104" s="1"/>
      <c r="WBE104" s="1"/>
      <c r="WBF104" s="1"/>
      <c r="WBG104" s="1"/>
      <c r="WBH104" s="1"/>
      <c r="WBI104" s="1"/>
      <c r="WBJ104" s="1"/>
      <c r="WBK104" s="1"/>
      <c r="WBL104" s="1"/>
      <c r="WBM104" s="1"/>
      <c r="WBN104" s="1"/>
      <c r="WBO104" s="1"/>
      <c r="WBP104" s="1"/>
      <c r="WBQ104" s="1"/>
      <c r="WBR104" s="1"/>
      <c r="WBS104" s="1"/>
      <c r="WBT104" s="1"/>
      <c r="WBU104" s="1"/>
      <c r="WBV104" s="1"/>
      <c r="WBW104" s="1"/>
      <c r="WBX104" s="1"/>
      <c r="WBY104" s="1"/>
      <c r="WBZ104" s="1"/>
      <c r="WCA104" s="1"/>
      <c r="WCB104" s="1"/>
      <c r="WCC104" s="1"/>
      <c r="WCD104" s="1"/>
      <c r="WCE104" s="1"/>
      <c r="WCF104" s="1"/>
      <c r="WCG104" s="1"/>
      <c r="WCH104" s="1"/>
      <c r="WCI104" s="1"/>
      <c r="WCJ104" s="1"/>
      <c r="WCK104" s="1"/>
      <c r="WCL104" s="1"/>
      <c r="WCM104" s="1"/>
      <c r="WCN104" s="1"/>
      <c r="WCO104" s="1"/>
      <c r="WCP104" s="1"/>
      <c r="WCQ104" s="1"/>
      <c r="WCR104" s="1"/>
      <c r="WCS104" s="1"/>
      <c r="WCT104" s="1"/>
      <c r="WCU104" s="1"/>
      <c r="WCV104" s="1"/>
      <c r="WCW104" s="1"/>
      <c r="WCX104" s="1"/>
      <c r="WCY104" s="1"/>
      <c r="WCZ104" s="1"/>
      <c r="WDA104" s="1"/>
      <c r="WDB104" s="1"/>
      <c r="WDC104" s="1"/>
      <c r="WDD104" s="1"/>
      <c r="WDE104" s="1"/>
      <c r="WDF104" s="1"/>
      <c r="WDG104" s="1"/>
      <c r="WDH104" s="1"/>
      <c r="WDI104" s="1"/>
      <c r="WDJ104" s="1"/>
      <c r="WDK104" s="1"/>
      <c r="WDL104" s="1"/>
      <c r="WDM104" s="1"/>
      <c r="WDN104" s="1"/>
      <c r="WDO104" s="1"/>
      <c r="WDP104" s="1"/>
      <c r="WDQ104" s="1"/>
      <c r="WDR104" s="1"/>
      <c r="WDS104" s="1"/>
      <c r="WDT104" s="1"/>
      <c r="WDU104" s="1"/>
      <c r="WDV104" s="1"/>
      <c r="WDW104" s="1"/>
      <c r="WDX104" s="1"/>
      <c r="WDY104" s="1"/>
      <c r="WDZ104" s="1"/>
      <c r="WEA104" s="1"/>
      <c r="WEB104" s="1"/>
      <c r="WEC104" s="1"/>
      <c r="WED104" s="1"/>
      <c r="WEE104" s="1"/>
      <c r="WEF104" s="1"/>
      <c r="WEG104" s="1"/>
      <c r="WEH104" s="1"/>
      <c r="WEI104" s="1"/>
      <c r="WEJ104" s="1"/>
      <c r="WEK104" s="1"/>
      <c r="WEL104" s="1"/>
      <c r="WEM104" s="1"/>
      <c r="WEN104" s="1"/>
      <c r="WEO104" s="1"/>
      <c r="WEP104" s="1"/>
      <c r="WEQ104" s="1"/>
      <c r="WER104" s="1"/>
      <c r="WES104" s="1"/>
      <c r="WET104" s="1"/>
      <c r="WEU104" s="1"/>
      <c r="WEV104" s="1"/>
      <c r="WEW104" s="1"/>
      <c r="WEX104" s="1"/>
      <c r="WEY104" s="1"/>
      <c r="WEZ104" s="1"/>
      <c r="WFA104" s="1"/>
      <c r="WFB104" s="1"/>
      <c r="WFC104" s="1"/>
      <c r="WFD104" s="1"/>
      <c r="WFE104" s="1"/>
      <c r="WFF104" s="1"/>
      <c r="WFG104" s="1"/>
      <c r="WFH104" s="1"/>
      <c r="WFI104" s="1"/>
      <c r="WFJ104" s="1"/>
      <c r="WFK104" s="1"/>
      <c r="WFL104" s="1"/>
      <c r="WFM104" s="1"/>
      <c r="WFN104" s="1"/>
      <c r="WFO104" s="1"/>
      <c r="WFP104" s="1"/>
      <c r="WFQ104" s="1"/>
      <c r="WFR104" s="1"/>
      <c r="WFS104" s="1"/>
      <c r="WFT104" s="1"/>
      <c r="WFU104" s="1"/>
      <c r="WFV104" s="1"/>
      <c r="WFW104" s="1"/>
      <c r="WFX104" s="1"/>
      <c r="WFY104" s="1"/>
      <c r="WFZ104" s="1"/>
      <c r="WGA104" s="1"/>
      <c r="WGB104" s="1"/>
      <c r="WGC104" s="1"/>
      <c r="WGD104" s="1"/>
      <c r="WGE104" s="1"/>
      <c r="WGF104" s="1"/>
      <c r="WGG104" s="1"/>
      <c r="WGH104" s="1"/>
      <c r="WGI104" s="1"/>
      <c r="WGJ104" s="1"/>
      <c r="WGK104" s="1"/>
      <c r="WGL104" s="1"/>
      <c r="WGM104" s="1"/>
      <c r="WGN104" s="1"/>
      <c r="WGO104" s="1"/>
      <c r="WGP104" s="1"/>
      <c r="WGQ104" s="1"/>
      <c r="WGR104" s="1"/>
      <c r="WGS104" s="1"/>
      <c r="WGT104" s="1"/>
      <c r="WGU104" s="1"/>
      <c r="WGV104" s="1"/>
      <c r="WGW104" s="1"/>
      <c r="WGX104" s="1"/>
      <c r="WGY104" s="1"/>
      <c r="WGZ104" s="1"/>
      <c r="WHA104" s="1"/>
      <c r="WHB104" s="1"/>
      <c r="WHC104" s="1"/>
      <c r="WHD104" s="1"/>
      <c r="WHE104" s="1"/>
      <c r="WHF104" s="1"/>
      <c r="WHG104" s="1"/>
      <c r="WHH104" s="1"/>
      <c r="WHI104" s="1"/>
      <c r="WHJ104" s="1"/>
      <c r="WHK104" s="1"/>
      <c r="WHL104" s="1"/>
      <c r="WHM104" s="1"/>
      <c r="WHN104" s="1"/>
      <c r="WHO104" s="1"/>
      <c r="WHP104" s="1"/>
      <c r="WHQ104" s="1"/>
      <c r="WHR104" s="1"/>
      <c r="WHS104" s="1"/>
      <c r="WHT104" s="1"/>
      <c r="WHU104" s="1"/>
      <c r="WHV104" s="1"/>
      <c r="WHW104" s="1"/>
      <c r="WHX104" s="1"/>
      <c r="WHY104" s="1"/>
      <c r="WHZ104" s="1"/>
      <c r="WIA104" s="1"/>
      <c r="WIB104" s="1"/>
      <c r="WIC104" s="1"/>
      <c r="WID104" s="1"/>
      <c r="WIE104" s="1"/>
      <c r="WIF104" s="1"/>
      <c r="WIG104" s="1"/>
      <c r="WIH104" s="1"/>
      <c r="WII104" s="1"/>
      <c r="WIJ104" s="1"/>
      <c r="WIK104" s="1"/>
      <c r="WIL104" s="1"/>
      <c r="WIM104" s="1"/>
      <c r="WIN104" s="1"/>
      <c r="WIO104" s="1"/>
      <c r="WIP104" s="1"/>
      <c r="WIQ104" s="1"/>
      <c r="WIR104" s="1"/>
      <c r="WIS104" s="1"/>
      <c r="WIT104" s="1"/>
      <c r="WIU104" s="1"/>
      <c r="WIV104" s="1"/>
      <c r="WIW104" s="1"/>
      <c r="WIX104" s="1"/>
      <c r="WIY104" s="1"/>
      <c r="WIZ104" s="1"/>
      <c r="WJA104" s="1"/>
      <c r="WJB104" s="1"/>
      <c r="WJC104" s="1"/>
      <c r="WJD104" s="1"/>
      <c r="WJE104" s="1"/>
      <c r="WJF104" s="1"/>
      <c r="WJG104" s="1"/>
      <c r="WJH104" s="1"/>
      <c r="WJI104" s="1"/>
      <c r="WJJ104" s="1"/>
      <c r="WJK104" s="1"/>
      <c r="WJL104" s="1"/>
      <c r="WJM104" s="1"/>
      <c r="WJN104" s="1"/>
      <c r="WJO104" s="1"/>
      <c r="WJP104" s="1"/>
      <c r="WJQ104" s="1"/>
      <c r="WJR104" s="1"/>
      <c r="WJS104" s="1"/>
      <c r="WJT104" s="1"/>
      <c r="WJU104" s="1"/>
      <c r="WJV104" s="1"/>
      <c r="WJW104" s="1"/>
      <c r="WJX104" s="1"/>
      <c r="WJY104" s="1"/>
      <c r="WJZ104" s="1"/>
      <c r="WKA104" s="1"/>
      <c r="WKB104" s="1"/>
      <c r="WKC104" s="1"/>
      <c r="WKD104" s="1"/>
      <c r="WKE104" s="1"/>
      <c r="WKF104" s="1"/>
      <c r="WKG104" s="1"/>
      <c r="WKH104" s="1"/>
      <c r="WKI104" s="1"/>
      <c r="WKJ104" s="1"/>
      <c r="WKK104" s="1"/>
      <c r="WKL104" s="1"/>
      <c r="WKM104" s="1"/>
      <c r="WKN104" s="1"/>
      <c r="WKO104" s="1"/>
      <c r="WKP104" s="1"/>
      <c r="WKQ104" s="1"/>
      <c r="WKR104" s="1"/>
      <c r="WKS104" s="1"/>
      <c r="WKT104" s="1"/>
      <c r="WKU104" s="1"/>
      <c r="WKV104" s="1"/>
      <c r="WKW104" s="1"/>
      <c r="WKX104" s="1"/>
      <c r="WKY104" s="1"/>
      <c r="WKZ104" s="1"/>
      <c r="WLA104" s="1"/>
      <c r="WLB104" s="1"/>
      <c r="WLC104" s="1"/>
      <c r="WLD104" s="1"/>
      <c r="WLE104" s="1"/>
      <c r="WLF104" s="1"/>
      <c r="WLG104" s="1"/>
      <c r="WLH104" s="1"/>
      <c r="WLI104" s="1"/>
      <c r="WLJ104" s="1"/>
      <c r="WLK104" s="1"/>
      <c r="WLL104" s="1"/>
      <c r="WLM104" s="1"/>
      <c r="WLN104" s="1"/>
      <c r="WLO104" s="1"/>
      <c r="WLP104" s="1"/>
      <c r="WLQ104" s="1"/>
      <c r="WLR104" s="1"/>
      <c r="WLS104" s="1"/>
      <c r="WLT104" s="1"/>
      <c r="WLU104" s="1"/>
      <c r="WLV104" s="1"/>
      <c r="WLW104" s="1"/>
      <c r="WLX104" s="1"/>
      <c r="WLY104" s="1"/>
      <c r="WLZ104" s="1"/>
      <c r="WMA104" s="1"/>
      <c r="WMB104" s="1"/>
      <c r="WMC104" s="1"/>
      <c r="WMD104" s="1"/>
      <c r="WME104" s="1"/>
      <c r="WMF104" s="1"/>
      <c r="WMG104" s="1"/>
      <c r="WMH104" s="1"/>
      <c r="WMI104" s="1"/>
      <c r="WMJ104" s="1"/>
      <c r="WMK104" s="1"/>
      <c r="WML104" s="1"/>
      <c r="WMM104" s="1"/>
      <c r="WMN104" s="1"/>
      <c r="WMO104" s="1"/>
      <c r="WMP104" s="1"/>
      <c r="WMQ104" s="1"/>
      <c r="WMR104" s="1"/>
      <c r="WMS104" s="1"/>
      <c r="WMT104" s="1"/>
      <c r="WMU104" s="1"/>
      <c r="WMV104" s="1"/>
      <c r="WMW104" s="1"/>
      <c r="WMX104" s="1"/>
      <c r="WMY104" s="1"/>
      <c r="WMZ104" s="1"/>
      <c r="WNA104" s="1"/>
      <c r="WNB104" s="1"/>
      <c r="WNC104" s="1"/>
      <c r="WND104" s="1"/>
      <c r="WNE104" s="1"/>
      <c r="WNF104" s="1"/>
      <c r="WNG104" s="1"/>
      <c r="WNH104" s="1"/>
      <c r="WNI104" s="1"/>
      <c r="WNJ104" s="1"/>
      <c r="WNK104" s="1"/>
      <c r="WNL104" s="1"/>
      <c r="WNM104" s="1"/>
      <c r="WNN104" s="1"/>
      <c r="WNO104" s="1"/>
      <c r="WNP104" s="1"/>
      <c r="WNQ104" s="1"/>
      <c r="WNR104" s="1"/>
      <c r="WNS104" s="1"/>
      <c r="WNT104" s="1"/>
      <c r="WNU104" s="1"/>
      <c r="WNV104" s="1"/>
      <c r="WNW104" s="1"/>
      <c r="WNX104" s="1"/>
      <c r="WNY104" s="1"/>
      <c r="WNZ104" s="1"/>
      <c r="WOA104" s="1"/>
      <c r="WOB104" s="1"/>
      <c r="WOC104" s="1"/>
      <c r="WOD104" s="1"/>
      <c r="WOE104" s="1"/>
      <c r="WOF104" s="1"/>
      <c r="WOG104" s="1"/>
      <c r="WOH104" s="1"/>
      <c r="WOI104" s="1"/>
      <c r="WOJ104" s="1"/>
      <c r="WOK104" s="1"/>
      <c r="WOL104" s="1"/>
      <c r="WOM104" s="1"/>
      <c r="WON104" s="1"/>
      <c r="WOO104" s="1"/>
      <c r="WOP104" s="1"/>
      <c r="WOQ104" s="1"/>
      <c r="WOR104" s="1"/>
      <c r="WOS104" s="1"/>
      <c r="WOT104" s="1"/>
      <c r="WOU104" s="1"/>
      <c r="WOV104" s="1"/>
      <c r="WOW104" s="1"/>
      <c r="WOX104" s="1"/>
      <c r="WOY104" s="1"/>
      <c r="WOZ104" s="1"/>
      <c r="WPA104" s="1"/>
      <c r="WPB104" s="1"/>
      <c r="WPC104" s="1"/>
      <c r="WPD104" s="1"/>
      <c r="WPE104" s="1"/>
      <c r="WPF104" s="1"/>
      <c r="WPG104" s="1"/>
      <c r="WPH104" s="1"/>
      <c r="WPI104" s="1"/>
      <c r="WPJ104" s="1"/>
      <c r="WPK104" s="1"/>
      <c r="WPL104" s="1"/>
      <c r="WPM104" s="1"/>
      <c r="WPN104" s="1"/>
      <c r="WPO104" s="1"/>
      <c r="WPP104" s="1"/>
      <c r="WPQ104" s="1"/>
      <c r="WPR104" s="1"/>
      <c r="WPS104" s="1"/>
      <c r="WPT104" s="1"/>
      <c r="WPU104" s="1"/>
      <c r="WPV104" s="1"/>
      <c r="WPW104" s="1"/>
      <c r="WPX104" s="1"/>
      <c r="WPY104" s="1"/>
      <c r="WPZ104" s="1"/>
      <c r="WQA104" s="1"/>
      <c r="WQB104" s="1"/>
      <c r="WQC104" s="1"/>
      <c r="WQD104" s="1"/>
      <c r="WQE104" s="1"/>
      <c r="WQF104" s="1"/>
      <c r="WQG104" s="1"/>
      <c r="WQH104" s="1"/>
      <c r="WQI104" s="1"/>
      <c r="WQJ104" s="1"/>
      <c r="WQK104" s="1"/>
      <c r="WQL104" s="1"/>
      <c r="WQM104" s="1"/>
      <c r="WQN104" s="1"/>
      <c r="WQO104" s="1"/>
      <c r="WQP104" s="1"/>
      <c r="WQQ104" s="1"/>
      <c r="WQR104" s="1"/>
      <c r="WQS104" s="1"/>
      <c r="WQT104" s="1"/>
      <c r="WQU104" s="1"/>
      <c r="WQV104" s="1"/>
      <c r="WQW104" s="1"/>
      <c r="WQX104" s="1"/>
      <c r="WQY104" s="1"/>
      <c r="WQZ104" s="1"/>
      <c r="WRA104" s="1"/>
      <c r="WRB104" s="1"/>
      <c r="WRC104" s="1"/>
      <c r="WRD104" s="1"/>
      <c r="WRE104" s="1"/>
      <c r="WRF104" s="1"/>
      <c r="WRG104" s="1"/>
      <c r="WRH104" s="1"/>
      <c r="WRI104" s="1"/>
      <c r="WRJ104" s="1"/>
      <c r="WRK104" s="1"/>
      <c r="WRL104" s="1"/>
      <c r="WRM104" s="1"/>
      <c r="WRN104" s="1"/>
      <c r="WRO104" s="1"/>
      <c r="WRP104" s="1"/>
      <c r="WRQ104" s="1"/>
      <c r="WRR104" s="1"/>
      <c r="WRS104" s="1"/>
      <c r="WRT104" s="1"/>
      <c r="WRU104" s="1"/>
      <c r="WRV104" s="1"/>
      <c r="WRW104" s="1"/>
      <c r="WRX104" s="1"/>
      <c r="WRY104" s="1"/>
      <c r="WRZ104" s="1"/>
      <c r="WSA104" s="1"/>
      <c r="WSB104" s="1"/>
      <c r="WSC104" s="1"/>
      <c r="WSD104" s="1"/>
      <c r="WSE104" s="1"/>
      <c r="WSF104" s="1"/>
      <c r="WSG104" s="1"/>
      <c r="WSH104" s="1"/>
      <c r="WSI104" s="1"/>
      <c r="WSJ104" s="1"/>
      <c r="WSK104" s="1"/>
      <c r="WSL104" s="1"/>
      <c r="WSM104" s="1"/>
      <c r="WSN104" s="1"/>
      <c r="WSO104" s="1"/>
      <c r="WSP104" s="1"/>
      <c r="WSQ104" s="1"/>
      <c r="WSR104" s="1"/>
      <c r="WSS104" s="1"/>
      <c r="WST104" s="1"/>
      <c r="WSU104" s="1"/>
      <c r="WSV104" s="1"/>
      <c r="WSW104" s="1"/>
      <c r="WSX104" s="1"/>
      <c r="WSY104" s="1"/>
      <c r="WSZ104" s="1"/>
      <c r="WTA104" s="1"/>
      <c r="WTB104" s="1"/>
      <c r="WTC104" s="1"/>
      <c r="WTD104" s="1"/>
      <c r="WTE104" s="1"/>
      <c r="WTF104" s="1"/>
      <c r="WTG104" s="1"/>
      <c r="WTH104" s="1"/>
      <c r="WTI104" s="1"/>
      <c r="WTJ104" s="1"/>
      <c r="WTK104" s="1"/>
      <c r="WTL104" s="1"/>
      <c r="WTM104" s="1"/>
      <c r="WTN104" s="1"/>
      <c r="WTO104" s="1"/>
      <c r="WTP104" s="1"/>
      <c r="WTQ104" s="1"/>
      <c r="WTR104" s="1"/>
      <c r="WTS104" s="1"/>
      <c r="WTT104" s="1"/>
      <c r="WTU104" s="1"/>
      <c r="WTV104" s="1"/>
      <c r="WTW104" s="1"/>
      <c r="WTX104" s="1"/>
      <c r="WTY104" s="1"/>
      <c r="WTZ104" s="1"/>
      <c r="WUA104" s="1"/>
      <c r="WUB104" s="1"/>
      <c r="WUC104" s="1"/>
      <c r="WUD104" s="1"/>
      <c r="WUE104" s="1"/>
      <c r="WUF104" s="1"/>
      <c r="WUG104" s="1"/>
      <c r="WUH104" s="1"/>
      <c r="WUI104" s="1"/>
      <c r="WUJ104" s="1"/>
      <c r="WUK104" s="1"/>
      <c r="WUL104" s="1"/>
      <c r="WUM104" s="1"/>
      <c r="WUN104" s="1"/>
      <c r="WUO104" s="1"/>
      <c r="WUP104" s="1"/>
      <c r="WUQ104" s="1"/>
      <c r="WUR104" s="1"/>
      <c r="WUS104" s="1"/>
      <c r="WUT104" s="1"/>
      <c r="WUU104" s="1"/>
      <c r="WUV104" s="1"/>
      <c r="WUW104" s="1"/>
      <c r="WUX104" s="1"/>
      <c r="WUY104" s="1"/>
      <c r="WUZ104" s="1"/>
      <c r="WVA104" s="1"/>
      <c r="WVB104" s="1"/>
      <c r="WVC104" s="1"/>
      <c r="WVD104" s="1"/>
      <c r="WVE104" s="1"/>
      <c r="WVF104" s="1"/>
      <c r="WVG104" s="1"/>
      <c r="WVH104" s="1"/>
      <c r="WVI104" s="1"/>
      <c r="WVJ104" s="1"/>
      <c r="WVK104" s="1"/>
      <c r="WVL104" s="1"/>
      <c r="WVM104" s="1"/>
      <c r="WVN104" s="1"/>
      <c r="WVO104" s="1"/>
      <c r="WVP104" s="1"/>
      <c r="WVQ104" s="1"/>
      <c r="WVR104" s="1"/>
      <c r="WVS104" s="1"/>
      <c r="WVT104" s="1"/>
      <c r="WVU104" s="1"/>
      <c r="WVV104" s="1"/>
      <c r="WVW104" s="1"/>
      <c r="WVX104" s="1"/>
      <c r="WVY104" s="1"/>
      <c r="WVZ104" s="1"/>
      <c r="WWA104" s="1"/>
      <c r="WWB104" s="1"/>
      <c r="WWC104" s="1"/>
      <c r="WWD104" s="1"/>
      <c r="WWE104" s="1"/>
      <c r="WWF104" s="1"/>
      <c r="WWG104" s="1"/>
      <c r="WWH104" s="1"/>
      <c r="WWI104" s="1"/>
      <c r="WWJ104" s="1"/>
      <c r="WWK104" s="1"/>
      <c r="WWL104" s="1"/>
      <c r="WWM104" s="1"/>
      <c r="WWN104" s="1"/>
      <c r="WWO104" s="1"/>
      <c r="WWP104" s="1"/>
      <c r="WWQ104" s="1"/>
      <c r="WWR104" s="1"/>
      <c r="WWS104" s="1"/>
      <c r="WWT104" s="1"/>
      <c r="WWU104" s="1"/>
      <c r="WWV104" s="1"/>
      <c r="WWW104" s="1"/>
      <c r="WWX104" s="1"/>
      <c r="WWY104" s="1"/>
      <c r="WWZ104" s="1"/>
      <c r="WXA104" s="1"/>
      <c r="WXB104" s="1"/>
      <c r="WXC104" s="1"/>
      <c r="WXD104" s="1"/>
      <c r="WXE104" s="1"/>
      <c r="WXF104" s="1"/>
      <c r="WXG104" s="1"/>
      <c r="WXH104" s="1"/>
      <c r="WXI104" s="1"/>
      <c r="WXJ104" s="1"/>
      <c r="WXK104" s="1"/>
      <c r="WXL104" s="1"/>
      <c r="WXM104" s="1"/>
      <c r="WXN104" s="1"/>
      <c r="WXO104" s="1"/>
      <c r="WXP104" s="1"/>
      <c r="WXQ104" s="1"/>
      <c r="WXR104" s="1"/>
      <c r="WXS104" s="1"/>
      <c r="WXT104" s="1"/>
      <c r="WXU104" s="1"/>
      <c r="WXV104" s="1"/>
      <c r="WXW104" s="1"/>
      <c r="WXX104" s="1"/>
      <c r="WXY104" s="1"/>
      <c r="WXZ104" s="1"/>
      <c r="WYA104" s="1"/>
      <c r="WYB104" s="1"/>
      <c r="WYC104" s="1"/>
      <c r="WYD104" s="1"/>
      <c r="WYE104" s="1"/>
      <c r="WYF104" s="1"/>
      <c r="WYG104" s="1"/>
      <c r="WYH104" s="1"/>
      <c r="WYI104" s="1"/>
      <c r="WYJ104" s="1"/>
      <c r="WYK104" s="1"/>
      <c r="WYL104" s="1"/>
      <c r="WYM104" s="1"/>
      <c r="WYN104" s="1"/>
      <c r="WYO104" s="1"/>
      <c r="WYP104" s="1"/>
      <c r="WYQ104" s="1"/>
      <c r="WYR104" s="1"/>
      <c r="WYS104" s="1"/>
      <c r="WYT104" s="1"/>
      <c r="WYU104" s="1"/>
      <c r="WYV104" s="1"/>
      <c r="WYW104" s="1"/>
      <c r="WYX104" s="1"/>
      <c r="WYY104" s="1"/>
      <c r="WYZ104" s="1"/>
      <c r="WZA104" s="1"/>
      <c r="WZB104" s="1"/>
      <c r="WZC104" s="1"/>
      <c r="WZD104" s="1"/>
      <c r="WZE104" s="1"/>
      <c r="WZF104" s="1"/>
      <c r="WZG104" s="1"/>
      <c r="WZH104" s="1"/>
      <c r="WZI104" s="1"/>
      <c r="WZJ104" s="1"/>
      <c r="WZK104" s="1"/>
      <c r="WZL104" s="1"/>
      <c r="WZM104" s="1"/>
      <c r="WZN104" s="1"/>
      <c r="WZO104" s="1"/>
      <c r="WZP104" s="1"/>
      <c r="WZQ104" s="1"/>
      <c r="WZR104" s="1"/>
      <c r="WZS104" s="1"/>
      <c r="WZT104" s="1"/>
      <c r="WZU104" s="1"/>
      <c r="WZV104" s="1"/>
      <c r="WZW104" s="1"/>
      <c r="WZX104" s="1"/>
      <c r="WZY104" s="1"/>
      <c r="WZZ104" s="1"/>
      <c r="XAA104" s="1"/>
      <c r="XAB104" s="1"/>
      <c r="XAC104" s="1"/>
      <c r="XAD104" s="1"/>
      <c r="XAE104" s="1"/>
      <c r="XAF104" s="1"/>
      <c r="XAG104" s="1"/>
      <c r="XAH104" s="1"/>
      <c r="XAI104" s="1"/>
      <c r="XAJ104" s="1"/>
      <c r="XAK104" s="1"/>
      <c r="XAL104" s="1"/>
      <c r="XAM104" s="1"/>
      <c r="XAN104" s="1"/>
      <c r="XAO104" s="1"/>
      <c r="XAP104" s="1"/>
      <c r="XAQ104" s="1"/>
      <c r="XAR104" s="1"/>
      <c r="XAS104" s="1"/>
      <c r="XAT104" s="1"/>
      <c r="XAU104" s="1"/>
      <c r="XAV104" s="1"/>
      <c r="XAW104" s="1"/>
      <c r="XAX104" s="1"/>
      <c r="XAY104" s="1"/>
      <c r="XAZ104" s="1"/>
      <c r="XBA104" s="1"/>
      <c r="XBB104" s="1"/>
      <c r="XBC104" s="1"/>
      <c r="XBD104" s="1"/>
      <c r="XBE104" s="1"/>
      <c r="XBF104" s="1"/>
      <c r="XBG104" s="1"/>
      <c r="XBH104" s="1"/>
      <c r="XBI104" s="1"/>
      <c r="XBJ104" s="1"/>
      <c r="XBK104" s="1"/>
      <c r="XBL104" s="1"/>
      <c r="XBM104" s="1"/>
      <c r="XBN104" s="1"/>
      <c r="XBO104" s="1"/>
      <c r="XBP104" s="1"/>
      <c r="XBQ104" s="1"/>
      <c r="XBR104" s="1"/>
      <c r="XBS104" s="1"/>
      <c r="XBT104" s="1"/>
      <c r="XBU104" s="1"/>
      <c r="XBV104" s="1"/>
      <c r="XBW104" s="1"/>
      <c r="XBX104" s="1"/>
      <c r="XBY104" s="1"/>
      <c r="XBZ104" s="1"/>
      <c r="XCA104" s="1"/>
      <c r="XCB104" s="1"/>
      <c r="XCC104" s="1"/>
      <c r="XCD104" s="1"/>
      <c r="XCE104" s="1"/>
      <c r="XCF104" s="1"/>
      <c r="XCG104" s="1"/>
      <c r="XCH104" s="1"/>
      <c r="XCI104" s="1"/>
      <c r="XCJ104" s="1"/>
      <c r="XCK104" s="1"/>
      <c r="XCL104" s="1"/>
      <c r="XCM104" s="1"/>
      <c r="XCN104" s="1"/>
      <c r="XCO104" s="1"/>
      <c r="XCP104" s="1"/>
      <c r="XCQ104" s="1"/>
      <c r="XCR104" s="1"/>
      <c r="XCS104" s="1"/>
      <c r="XCT104" s="1"/>
      <c r="XCU104" s="1"/>
      <c r="XCV104" s="1"/>
      <c r="XCW104" s="1"/>
      <c r="XCX104" s="1"/>
      <c r="XCY104" s="1"/>
      <c r="XCZ104" s="1"/>
      <c r="XDA104" s="1"/>
      <c r="XDB104" s="1"/>
      <c r="XDC104" s="1"/>
      <c r="XDD104" s="1"/>
      <c r="XDE104" s="1"/>
      <c r="XDF104" s="1"/>
      <c r="XDG104" s="1"/>
      <c r="XDH104" s="1"/>
      <c r="XDI104" s="1"/>
      <c r="XDJ104" s="1"/>
      <c r="XDK104" s="1"/>
      <c r="XDL104" s="1"/>
      <c r="XDM104" s="1"/>
      <c r="XDN104" s="1"/>
      <c r="XDO104" s="1"/>
      <c r="XDP104" s="1"/>
      <c r="XDQ104" s="1"/>
      <c r="XDR104" s="1"/>
      <c r="XDS104" s="1"/>
      <c r="XDT104" s="1"/>
      <c r="XDU104" s="1"/>
      <c r="XDV104" s="1"/>
      <c r="XDW104" s="1"/>
      <c r="XDX104" s="1"/>
      <c r="XDY104" s="1"/>
      <c r="XDZ104" s="1"/>
      <c r="XEA104" s="1"/>
      <c r="XEB104" s="1"/>
      <c r="XEC104" s="1"/>
      <c r="XED104" s="1"/>
      <c r="XEE104" s="1"/>
      <c r="XEF104" s="1"/>
      <c r="XEG104" s="1"/>
      <c r="XEH104" s="1"/>
      <c r="XEI104" s="1"/>
      <c r="XEJ104" s="1"/>
      <c r="XEK104" s="1"/>
      <c r="XEL104" s="1"/>
      <c r="XEM104" s="1"/>
      <c r="XEN104" s="1"/>
      <c r="XEO104" s="1"/>
      <c r="XEP104" s="1"/>
      <c r="XEQ104" s="1"/>
      <c r="XER104" s="1"/>
      <c r="XES104" s="1"/>
      <c r="XET104" s="1"/>
      <c r="XEU104" s="1"/>
      <c r="XEV104" s="1"/>
      <c r="XEW104" s="1"/>
    </row>
    <row r="105" spans="1:16377" s="3" customFormat="1" ht="15.6" customHeight="1" x14ac:dyDescent="0.3">
      <c r="A105" s="27">
        <v>7</v>
      </c>
      <c r="B105" s="22" t="s">
        <v>109</v>
      </c>
      <c r="C105" s="28">
        <v>16</v>
      </c>
      <c r="D105" s="28">
        <f t="shared" si="4"/>
        <v>4.6560000000000006</v>
      </c>
      <c r="E105" s="64">
        <f>VLOOKUP(B105,'[1]TH KK 2025'!B$7:P$167,15,0)</f>
        <v>111</v>
      </c>
      <c r="F105" s="65">
        <f t="shared" si="3"/>
        <v>33.299999999999997</v>
      </c>
      <c r="G105" s="65">
        <f>VLOOKUP(B105,'[2]TH KK 2025'!B$90:C$111,2,0)</f>
        <v>1</v>
      </c>
      <c r="H105" s="123"/>
      <c r="I105" s="28" t="s">
        <v>101</v>
      </c>
      <c r="J105" s="29" t="s">
        <v>24</v>
      </c>
      <c r="K105" s="127"/>
      <c r="L105" s="51"/>
      <c r="M105" s="52"/>
      <c r="N105" s="53"/>
    </row>
    <row r="106" spans="1:16377" s="3" customFormat="1" ht="15.6" customHeight="1" x14ac:dyDescent="0.3">
      <c r="A106" s="27">
        <v>7</v>
      </c>
      <c r="B106" s="22" t="s">
        <v>110</v>
      </c>
      <c r="C106" s="28">
        <v>2.85</v>
      </c>
      <c r="D106" s="28">
        <f t="shared" si="4"/>
        <v>0.82935000000000014</v>
      </c>
      <c r="E106" s="64">
        <f>VLOOKUP(B106,'[1]TH KK 2025'!B$7:P$167,15,0)</f>
        <v>61</v>
      </c>
      <c r="F106" s="65">
        <f t="shared" si="3"/>
        <v>18.3</v>
      </c>
      <c r="G106" s="65">
        <f>VLOOKUP(B106,'[2]TH KK 2025'!B$90:C$111,2,0)</f>
        <v>1</v>
      </c>
      <c r="H106" s="123"/>
      <c r="I106" s="28" t="s">
        <v>101</v>
      </c>
      <c r="J106" s="29" t="s">
        <v>21</v>
      </c>
      <c r="K106" s="125" t="s">
        <v>232</v>
      </c>
      <c r="L106" s="51"/>
      <c r="M106" s="53"/>
      <c r="N106" s="53"/>
    </row>
    <row r="107" spans="1:16377" s="3" customFormat="1" ht="15.6" customHeight="1" x14ac:dyDescent="0.3">
      <c r="A107" s="27">
        <v>7</v>
      </c>
      <c r="B107" s="22" t="s">
        <v>111</v>
      </c>
      <c r="C107" s="28">
        <v>12.8</v>
      </c>
      <c r="D107" s="28">
        <f t="shared" si="4"/>
        <v>3.7248000000000006</v>
      </c>
      <c r="E107" s="64">
        <f>VLOOKUP(B107,'[1]TH KK 2025'!B$7:P$167,15,0)</f>
        <v>84</v>
      </c>
      <c r="F107" s="65">
        <f t="shared" si="3"/>
        <v>25.2</v>
      </c>
      <c r="G107" s="65">
        <f>VLOOKUP(B107,'[2]TH KK 2025'!B$90:C$111,2,0)</f>
        <v>1</v>
      </c>
      <c r="H107" s="123"/>
      <c r="I107" s="28" t="s">
        <v>55</v>
      </c>
      <c r="J107" s="29" t="s">
        <v>21</v>
      </c>
      <c r="K107" s="126"/>
      <c r="L107" s="51"/>
      <c r="M107" s="53"/>
      <c r="N107" s="53"/>
    </row>
    <row r="108" spans="1:16377" s="3" customFormat="1" ht="15.6" customHeight="1" x14ac:dyDescent="0.3">
      <c r="A108" s="27">
        <v>7</v>
      </c>
      <c r="B108" s="22" t="s">
        <v>112</v>
      </c>
      <c r="C108" s="28">
        <v>1.78</v>
      </c>
      <c r="D108" s="28">
        <f t="shared" si="4"/>
        <v>0.51798000000000011</v>
      </c>
      <c r="E108" s="64">
        <f>VLOOKUP(B108,'[1]TH KK 2025'!B$7:P$167,15,0)</f>
        <v>12</v>
      </c>
      <c r="F108" s="65">
        <f t="shared" si="3"/>
        <v>3.5999999999999996</v>
      </c>
      <c r="G108" s="65">
        <f>VLOOKUP(B108,'[2]TH KK 2025'!B$90:C$111,2,0)</f>
        <v>1</v>
      </c>
      <c r="H108" s="123"/>
      <c r="I108" s="28" t="s">
        <v>101</v>
      </c>
      <c r="J108" s="29" t="s">
        <v>21</v>
      </c>
      <c r="K108" s="126"/>
      <c r="L108" s="35"/>
      <c r="M108" s="54"/>
      <c r="N108" s="54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  <c r="CKM108" s="1"/>
      <c r="CKN108" s="1"/>
      <c r="CKO108" s="1"/>
      <c r="CKP108" s="1"/>
      <c r="CKQ108" s="1"/>
      <c r="CKR108" s="1"/>
      <c r="CKS108" s="1"/>
      <c r="CKT108" s="1"/>
      <c r="CKU108" s="1"/>
      <c r="CKV108" s="1"/>
      <c r="CKW108" s="1"/>
      <c r="CKX108" s="1"/>
      <c r="CKY108" s="1"/>
      <c r="CKZ108" s="1"/>
      <c r="CLA108" s="1"/>
      <c r="CLB108" s="1"/>
      <c r="CLC108" s="1"/>
      <c r="CLD108" s="1"/>
      <c r="CLE108" s="1"/>
      <c r="CLF108" s="1"/>
      <c r="CLG108" s="1"/>
      <c r="CLH108" s="1"/>
      <c r="CLI108" s="1"/>
      <c r="CLJ108" s="1"/>
      <c r="CLK108" s="1"/>
      <c r="CLL108" s="1"/>
      <c r="CLM108" s="1"/>
      <c r="CLN108" s="1"/>
      <c r="CLO108" s="1"/>
      <c r="CLP108" s="1"/>
      <c r="CLQ108" s="1"/>
      <c r="CLR108" s="1"/>
      <c r="CLS108" s="1"/>
      <c r="CLT108" s="1"/>
      <c r="CLU108" s="1"/>
      <c r="CLV108" s="1"/>
      <c r="CLW108" s="1"/>
      <c r="CLX108" s="1"/>
      <c r="CLY108" s="1"/>
      <c r="CLZ108" s="1"/>
      <c r="CMA108" s="1"/>
      <c r="CMB108" s="1"/>
      <c r="CMC108" s="1"/>
      <c r="CMD108" s="1"/>
      <c r="CME108" s="1"/>
      <c r="CMF108" s="1"/>
      <c r="CMG108" s="1"/>
      <c r="CMH108" s="1"/>
      <c r="CMI108" s="1"/>
      <c r="CMJ108" s="1"/>
      <c r="CMK108" s="1"/>
      <c r="CML108" s="1"/>
      <c r="CMM108" s="1"/>
      <c r="CMN108" s="1"/>
      <c r="CMO108" s="1"/>
      <c r="CMP108" s="1"/>
      <c r="CMQ108" s="1"/>
      <c r="CMR108" s="1"/>
      <c r="CMS108" s="1"/>
      <c r="CMT108" s="1"/>
      <c r="CMU108" s="1"/>
      <c r="CMV108" s="1"/>
      <c r="CMW108" s="1"/>
      <c r="CMX108" s="1"/>
      <c r="CMY108" s="1"/>
      <c r="CMZ108" s="1"/>
      <c r="CNA108" s="1"/>
      <c r="CNB108" s="1"/>
      <c r="CNC108" s="1"/>
      <c r="CND108" s="1"/>
      <c r="CNE108" s="1"/>
      <c r="CNF108" s="1"/>
      <c r="CNG108" s="1"/>
      <c r="CNH108" s="1"/>
      <c r="CNI108" s="1"/>
      <c r="CNJ108" s="1"/>
      <c r="CNK108" s="1"/>
      <c r="CNL108" s="1"/>
      <c r="CNM108" s="1"/>
      <c r="CNN108" s="1"/>
      <c r="CNO108" s="1"/>
      <c r="CNP108" s="1"/>
      <c r="CNQ108" s="1"/>
      <c r="CNR108" s="1"/>
      <c r="CNS108" s="1"/>
      <c r="CNT108" s="1"/>
      <c r="CNU108" s="1"/>
      <c r="CNV108" s="1"/>
      <c r="CNW108" s="1"/>
      <c r="CNX108" s="1"/>
      <c r="CNY108" s="1"/>
      <c r="CNZ108" s="1"/>
      <c r="COA108" s="1"/>
      <c r="COB108" s="1"/>
      <c r="COC108" s="1"/>
      <c r="COD108" s="1"/>
      <c r="COE108" s="1"/>
      <c r="COF108" s="1"/>
      <c r="COG108" s="1"/>
      <c r="COH108" s="1"/>
      <c r="COI108" s="1"/>
      <c r="COJ108" s="1"/>
      <c r="COK108" s="1"/>
      <c r="COL108" s="1"/>
      <c r="COM108" s="1"/>
      <c r="CON108" s="1"/>
      <c r="COO108" s="1"/>
      <c r="COP108" s="1"/>
      <c r="COQ108" s="1"/>
      <c r="COR108" s="1"/>
      <c r="COS108" s="1"/>
      <c r="COT108" s="1"/>
      <c r="COU108" s="1"/>
      <c r="COV108" s="1"/>
      <c r="COW108" s="1"/>
      <c r="COX108" s="1"/>
      <c r="COY108" s="1"/>
      <c r="COZ108" s="1"/>
      <c r="CPA108" s="1"/>
      <c r="CPB108" s="1"/>
      <c r="CPC108" s="1"/>
      <c r="CPD108" s="1"/>
      <c r="CPE108" s="1"/>
      <c r="CPF108" s="1"/>
      <c r="CPG108" s="1"/>
      <c r="CPH108" s="1"/>
      <c r="CPI108" s="1"/>
      <c r="CPJ108" s="1"/>
      <c r="CPK108" s="1"/>
      <c r="CPL108" s="1"/>
      <c r="CPM108" s="1"/>
      <c r="CPN108" s="1"/>
      <c r="CPO108" s="1"/>
      <c r="CPP108" s="1"/>
      <c r="CPQ108" s="1"/>
      <c r="CPR108" s="1"/>
      <c r="CPS108" s="1"/>
      <c r="CPT108" s="1"/>
      <c r="CPU108" s="1"/>
      <c r="CPV108" s="1"/>
      <c r="CPW108" s="1"/>
      <c r="CPX108" s="1"/>
      <c r="CPY108" s="1"/>
      <c r="CPZ108" s="1"/>
      <c r="CQA108" s="1"/>
      <c r="CQB108" s="1"/>
      <c r="CQC108" s="1"/>
      <c r="CQD108" s="1"/>
      <c r="CQE108" s="1"/>
      <c r="CQF108" s="1"/>
      <c r="CQG108" s="1"/>
      <c r="CQH108" s="1"/>
      <c r="CQI108" s="1"/>
      <c r="CQJ108" s="1"/>
      <c r="CQK108" s="1"/>
      <c r="CQL108" s="1"/>
      <c r="CQM108" s="1"/>
      <c r="CQN108" s="1"/>
      <c r="CQO108" s="1"/>
      <c r="CQP108" s="1"/>
      <c r="CQQ108" s="1"/>
      <c r="CQR108" s="1"/>
      <c r="CQS108" s="1"/>
      <c r="CQT108" s="1"/>
      <c r="CQU108" s="1"/>
      <c r="CQV108" s="1"/>
      <c r="CQW108" s="1"/>
      <c r="CQX108" s="1"/>
      <c r="CQY108" s="1"/>
      <c r="CQZ108" s="1"/>
      <c r="CRA108" s="1"/>
      <c r="CRB108" s="1"/>
      <c r="CRC108" s="1"/>
      <c r="CRD108" s="1"/>
      <c r="CRE108" s="1"/>
      <c r="CRF108" s="1"/>
      <c r="CRG108" s="1"/>
      <c r="CRH108" s="1"/>
      <c r="CRI108" s="1"/>
      <c r="CRJ108" s="1"/>
      <c r="CRK108" s="1"/>
      <c r="CRL108" s="1"/>
      <c r="CRM108" s="1"/>
      <c r="CRN108" s="1"/>
      <c r="CRO108" s="1"/>
      <c r="CRP108" s="1"/>
      <c r="CRQ108" s="1"/>
      <c r="CRR108" s="1"/>
      <c r="CRS108" s="1"/>
      <c r="CRT108" s="1"/>
      <c r="CRU108" s="1"/>
      <c r="CRV108" s="1"/>
      <c r="CRW108" s="1"/>
      <c r="CRX108" s="1"/>
      <c r="CRY108" s="1"/>
      <c r="CRZ108" s="1"/>
      <c r="CSA108" s="1"/>
      <c r="CSB108" s="1"/>
      <c r="CSC108" s="1"/>
      <c r="CSD108" s="1"/>
      <c r="CSE108" s="1"/>
      <c r="CSF108" s="1"/>
      <c r="CSG108" s="1"/>
      <c r="CSH108" s="1"/>
      <c r="CSI108" s="1"/>
      <c r="CSJ108" s="1"/>
      <c r="CSK108" s="1"/>
      <c r="CSL108" s="1"/>
      <c r="CSM108" s="1"/>
      <c r="CSN108" s="1"/>
      <c r="CSO108" s="1"/>
      <c r="CSP108" s="1"/>
      <c r="CSQ108" s="1"/>
      <c r="CSR108" s="1"/>
      <c r="CSS108" s="1"/>
      <c r="CST108" s="1"/>
      <c r="CSU108" s="1"/>
      <c r="CSV108" s="1"/>
      <c r="CSW108" s="1"/>
      <c r="CSX108" s="1"/>
      <c r="CSY108" s="1"/>
      <c r="CSZ108" s="1"/>
      <c r="CTA108" s="1"/>
      <c r="CTB108" s="1"/>
      <c r="CTC108" s="1"/>
      <c r="CTD108" s="1"/>
      <c r="CTE108" s="1"/>
      <c r="CTF108" s="1"/>
      <c r="CTG108" s="1"/>
      <c r="CTH108" s="1"/>
      <c r="CTI108" s="1"/>
      <c r="CTJ108" s="1"/>
      <c r="CTK108" s="1"/>
      <c r="CTL108" s="1"/>
      <c r="CTM108" s="1"/>
      <c r="CTN108" s="1"/>
      <c r="CTO108" s="1"/>
      <c r="CTP108" s="1"/>
      <c r="CTQ108" s="1"/>
      <c r="CTR108" s="1"/>
      <c r="CTS108" s="1"/>
      <c r="CTT108" s="1"/>
      <c r="CTU108" s="1"/>
      <c r="CTV108" s="1"/>
      <c r="CTW108" s="1"/>
      <c r="CTX108" s="1"/>
      <c r="CTY108" s="1"/>
      <c r="CTZ108" s="1"/>
      <c r="CUA108" s="1"/>
      <c r="CUB108" s="1"/>
      <c r="CUC108" s="1"/>
      <c r="CUD108" s="1"/>
      <c r="CUE108" s="1"/>
      <c r="CUF108" s="1"/>
      <c r="CUG108" s="1"/>
      <c r="CUH108" s="1"/>
      <c r="CUI108" s="1"/>
      <c r="CUJ108" s="1"/>
      <c r="CUK108" s="1"/>
      <c r="CUL108" s="1"/>
      <c r="CUM108" s="1"/>
      <c r="CUN108" s="1"/>
      <c r="CUO108" s="1"/>
      <c r="CUP108" s="1"/>
      <c r="CUQ108" s="1"/>
      <c r="CUR108" s="1"/>
      <c r="CUS108" s="1"/>
      <c r="CUT108" s="1"/>
      <c r="CUU108" s="1"/>
      <c r="CUV108" s="1"/>
      <c r="CUW108" s="1"/>
      <c r="CUX108" s="1"/>
      <c r="CUY108" s="1"/>
      <c r="CUZ108" s="1"/>
      <c r="CVA108" s="1"/>
      <c r="CVB108" s="1"/>
      <c r="CVC108" s="1"/>
      <c r="CVD108" s="1"/>
      <c r="CVE108" s="1"/>
      <c r="CVF108" s="1"/>
      <c r="CVG108" s="1"/>
      <c r="CVH108" s="1"/>
      <c r="CVI108" s="1"/>
      <c r="CVJ108" s="1"/>
      <c r="CVK108" s="1"/>
      <c r="CVL108" s="1"/>
      <c r="CVM108" s="1"/>
      <c r="CVN108" s="1"/>
      <c r="CVO108" s="1"/>
      <c r="CVP108" s="1"/>
      <c r="CVQ108" s="1"/>
      <c r="CVR108" s="1"/>
      <c r="CVS108" s="1"/>
      <c r="CVT108" s="1"/>
      <c r="CVU108" s="1"/>
      <c r="CVV108" s="1"/>
      <c r="CVW108" s="1"/>
      <c r="CVX108" s="1"/>
      <c r="CVY108" s="1"/>
      <c r="CVZ108" s="1"/>
      <c r="CWA108" s="1"/>
      <c r="CWB108" s="1"/>
      <c r="CWC108" s="1"/>
      <c r="CWD108" s="1"/>
      <c r="CWE108" s="1"/>
      <c r="CWF108" s="1"/>
      <c r="CWG108" s="1"/>
      <c r="CWH108" s="1"/>
      <c r="CWI108" s="1"/>
      <c r="CWJ108" s="1"/>
      <c r="CWK108" s="1"/>
      <c r="CWL108" s="1"/>
      <c r="CWM108" s="1"/>
      <c r="CWN108" s="1"/>
      <c r="CWO108" s="1"/>
      <c r="CWP108" s="1"/>
      <c r="CWQ108" s="1"/>
      <c r="CWR108" s="1"/>
      <c r="CWS108" s="1"/>
      <c r="CWT108" s="1"/>
      <c r="CWU108" s="1"/>
      <c r="CWV108" s="1"/>
      <c r="CWW108" s="1"/>
      <c r="CWX108" s="1"/>
      <c r="CWY108" s="1"/>
      <c r="CWZ108" s="1"/>
      <c r="CXA108" s="1"/>
      <c r="CXB108" s="1"/>
      <c r="CXC108" s="1"/>
      <c r="CXD108" s="1"/>
      <c r="CXE108" s="1"/>
      <c r="CXF108" s="1"/>
      <c r="CXG108" s="1"/>
      <c r="CXH108" s="1"/>
      <c r="CXI108" s="1"/>
      <c r="CXJ108" s="1"/>
      <c r="CXK108" s="1"/>
      <c r="CXL108" s="1"/>
      <c r="CXM108" s="1"/>
      <c r="CXN108" s="1"/>
      <c r="CXO108" s="1"/>
      <c r="CXP108" s="1"/>
      <c r="CXQ108" s="1"/>
      <c r="CXR108" s="1"/>
      <c r="CXS108" s="1"/>
      <c r="CXT108" s="1"/>
      <c r="CXU108" s="1"/>
      <c r="CXV108" s="1"/>
      <c r="CXW108" s="1"/>
      <c r="CXX108" s="1"/>
      <c r="CXY108" s="1"/>
      <c r="CXZ108" s="1"/>
      <c r="CYA108" s="1"/>
      <c r="CYB108" s="1"/>
      <c r="CYC108" s="1"/>
      <c r="CYD108" s="1"/>
      <c r="CYE108" s="1"/>
      <c r="CYF108" s="1"/>
      <c r="CYG108" s="1"/>
      <c r="CYH108" s="1"/>
      <c r="CYI108" s="1"/>
      <c r="CYJ108" s="1"/>
      <c r="CYK108" s="1"/>
      <c r="CYL108" s="1"/>
      <c r="CYM108" s="1"/>
      <c r="CYN108" s="1"/>
      <c r="CYO108" s="1"/>
      <c r="CYP108" s="1"/>
      <c r="CYQ108" s="1"/>
      <c r="CYR108" s="1"/>
      <c r="CYS108" s="1"/>
      <c r="CYT108" s="1"/>
      <c r="CYU108" s="1"/>
      <c r="CYV108" s="1"/>
      <c r="CYW108" s="1"/>
      <c r="CYX108" s="1"/>
      <c r="CYY108" s="1"/>
      <c r="CYZ108" s="1"/>
      <c r="CZA108" s="1"/>
      <c r="CZB108" s="1"/>
      <c r="CZC108" s="1"/>
      <c r="CZD108" s="1"/>
      <c r="CZE108" s="1"/>
      <c r="CZF108" s="1"/>
      <c r="CZG108" s="1"/>
      <c r="CZH108" s="1"/>
      <c r="CZI108" s="1"/>
      <c r="CZJ108" s="1"/>
      <c r="CZK108" s="1"/>
      <c r="CZL108" s="1"/>
      <c r="CZM108" s="1"/>
      <c r="CZN108" s="1"/>
      <c r="CZO108" s="1"/>
      <c r="CZP108" s="1"/>
      <c r="CZQ108" s="1"/>
      <c r="CZR108" s="1"/>
      <c r="CZS108" s="1"/>
      <c r="CZT108" s="1"/>
      <c r="CZU108" s="1"/>
      <c r="CZV108" s="1"/>
      <c r="CZW108" s="1"/>
      <c r="CZX108" s="1"/>
      <c r="CZY108" s="1"/>
      <c r="CZZ108" s="1"/>
      <c r="DAA108" s="1"/>
      <c r="DAB108" s="1"/>
      <c r="DAC108" s="1"/>
      <c r="DAD108" s="1"/>
      <c r="DAE108" s="1"/>
      <c r="DAF108" s="1"/>
      <c r="DAG108" s="1"/>
      <c r="DAH108" s="1"/>
      <c r="DAI108" s="1"/>
      <c r="DAJ108" s="1"/>
      <c r="DAK108" s="1"/>
      <c r="DAL108" s="1"/>
      <c r="DAM108" s="1"/>
      <c r="DAN108" s="1"/>
      <c r="DAO108" s="1"/>
      <c r="DAP108" s="1"/>
      <c r="DAQ108" s="1"/>
      <c r="DAR108" s="1"/>
      <c r="DAS108" s="1"/>
      <c r="DAT108" s="1"/>
      <c r="DAU108" s="1"/>
      <c r="DAV108" s="1"/>
      <c r="DAW108" s="1"/>
      <c r="DAX108" s="1"/>
      <c r="DAY108" s="1"/>
      <c r="DAZ108" s="1"/>
      <c r="DBA108" s="1"/>
      <c r="DBB108" s="1"/>
      <c r="DBC108" s="1"/>
      <c r="DBD108" s="1"/>
      <c r="DBE108" s="1"/>
      <c r="DBF108" s="1"/>
      <c r="DBG108" s="1"/>
      <c r="DBH108" s="1"/>
      <c r="DBI108" s="1"/>
      <c r="DBJ108" s="1"/>
      <c r="DBK108" s="1"/>
      <c r="DBL108" s="1"/>
      <c r="DBM108" s="1"/>
      <c r="DBN108" s="1"/>
      <c r="DBO108" s="1"/>
      <c r="DBP108" s="1"/>
      <c r="DBQ108" s="1"/>
      <c r="DBR108" s="1"/>
      <c r="DBS108" s="1"/>
      <c r="DBT108" s="1"/>
      <c r="DBU108" s="1"/>
      <c r="DBV108" s="1"/>
      <c r="DBW108" s="1"/>
      <c r="DBX108" s="1"/>
      <c r="DBY108" s="1"/>
      <c r="DBZ108" s="1"/>
      <c r="DCA108" s="1"/>
      <c r="DCB108" s="1"/>
      <c r="DCC108" s="1"/>
      <c r="DCD108" s="1"/>
      <c r="DCE108" s="1"/>
      <c r="DCF108" s="1"/>
      <c r="DCG108" s="1"/>
      <c r="DCH108" s="1"/>
      <c r="DCI108" s="1"/>
      <c r="DCJ108" s="1"/>
      <c r="DCK108" s="1"/>
      <c r="DCL108" s="1"/>
      <c r="DCM108" s="1"/>
      <c r="DCN108" s="1"/>
      <c r="DCO108" s="1"/>
      <c r="DCP108" s="1"/>
      <c r="DCQ108" s="1"/>
      <c r="DCR108" s="1"/>
      <c r="DCS108" s="1"/>
      <c r="DCT108" s="1"/>
      <c r="DCU108" s="1"/>
      <c r="DCV108" s="1"/>
      <c r="DCW108" s="1"/>
      <c r="DCX108" s="1"/>
      <c r="DCY108" s="1"/>
      <c r="DCZ108" s="1"/>
      <c r="DDA108" s="1"/>
      <c r="DDB108" s="1"/>
      <c r="DDC108" s="1"/>
      <c r="DDD108" s="1"/>
      <c r="DDE108" s="1"/>
      <c r="DDF108" s="1"/>
      <c r="DDG108" s="1"/>
      <c r="DDH108" s="1"/>
      <c r="DDI108" s="1"/>
      <c r="DDJ108" s="1"/>
      <c r="DDK108" s="1"/>
      <c r="DDL108" s="1"/>
      <c r="DDM108" s="1"/>
      <c r="DDN108" s="1"/>
      <c r="DDO108" s="1"/>
      <c r="DDP108" s="1"/>
      <c r="DDQ108" s="1"/>
      <c r="DDR108" s="1"/>
      <c r="DDS108" s="1"/>
      <c r="DDT108" s="1"/>
      <c r="DDU108" s="1"/>
      <c r="DDV108" s="1"/>
      <c r="DDW108" s="1"/>
      <c r="DDX108" s="1"/>
      <c r="DDY108" s="1"/>
      <c r="DDZ108" s="1"/>
      <c r="DEA108" s="1"/>
      <c r="DEB108" s="1"/>
      <c r="DEC108" s="1"/>
      <c r="DED108" s="1"/>
      <c r="DEE108" s="1"/>
      <c r="DEF108" s="1"/>
      <c r="DEG108" s="1"/>
      <c r="DEH108" s="1"/>
      <c r="DEI108" s="1"/>
      <c r="DEJ108" s="1"/>
      <c r="DEK108" s="1"/>
      <c r="DEL108" s="1"/>
      <c r="DEM108" s="1"/>
      <c r="DEN108" s="1"/>
      <c r="DEO108" s="1"/>
      <c r="DEP108" s="1"/>
      <c r="DEQ108" s="1"/>
      <c r="DER108" s="1"/>
      <c r="DES108" s="1"/>
      <c r="DET108" s="1"/>
      <c r="DEU108" s="1"/>
      <c r="DEV108" s="1"/>
      <c r="DEW108" s="1"/>
      <c r="DEX108" s="1"/>
      <c r="DEY108" s="1"/>
      <c r="DEZ108" s="1"/>
      <c r="DFA108" s="1"/>
      <c r="DFB108" s="1"/>
      <c r="DFC108" s="1"/>
      <c r="DFD108" s="1"/>
      <c r="DFE108" s="1"/>
      <c r="DFF108" s="1"/>
      <c r="DFG108" s="1"/>
      <c r="DFH108" s="1"/>
      <c r="DFI108" s="1"/>
      <c r="DFJ108" s="1"/>
      <c r="DFK108" s="1"/>
      <c r="DFL108" s="1"/>
      <c r="DFM108" s="1"/>
      <c r="DFN108" s="1"/>
      <c r="DFO108" s="1"/>
      <c r="DFP108" s="1"/>
      <c r="DFQ108" s="1"/>
      <c r="DFR108" s="1"/>
      <c r="DFS108" s="1"/>
      <c r="DFT108" s="1"/>
      <c r="DFU108" s="1"/>
      <c r="DFV108" s="1"/>
      <c r="DFW108" s="1"/>
      <c r="DFX108" s="1"/>
      <c r="DFY108" s="1"/>
      <c r="DFZ108" s="1"/>
      <c r="DGA108" s="1"/>
      <c r="DGB108" s="1"/>
      <c r="DGC108" s="1"/>
      <c r="DGD108" s="1"/>
      <c r="DGE108" s="1"/>
      <c r="DGF108" s="1"/>
      <c r="DGG108" s="1"/>
      <c r="DGH108" s="1"/>
      <c r="DGI108" s="1"/>
      <c r="DGJ108" s="1"/>
      <c r="DGK108" s="1"/>
      <c r="DGL108" s="1"/>
      <c r="DGM108" s="1"/>
      <c r="DGN108" s="1"/>
      <c r="DGO108" s="1"/>
      <c r="DGP108" s="1"/>
      <c r="DGQ108" s="1"/>
      <c r="DGR108" s="1"/>
      <c r="DGS108" s="1"/>
      <c r="DGT108" s="1"/>
      <c r="DGU108" s="1"/>
      <c r="DGV108" s="1"/>
      <c r="DGW108" s="1"/>
      <c r="DGX108" s="1"/>
      <c r="DGY108" s="1"/>
      <c r="DGZ108" s="1"/>
      <c r="DHA108" s="1"/>
      <c r="DHB108" s="1"/>
      <c r="DHC108" s="1"/>
      <c r="DHD108" s="1"/>
      <c r="DHE108" s="1"/>
      <c r="DHF108" s="1"/>
      <c r="DHG108" s="1"/>
      <c r="DHH108" s="1"/>
      <c r="DHI108" s="1"/>
      <c r="DHJ108" s="1"/>
      <c r="DHK108" s="1"/>
      <c r="DHL108" s="1"/>
      <c r="DHM108" s="1"/>
      <c r="DHN108" s="1"/>
      <c r="DHO108" s="1"/>
      <c r="DHP108" s="1"/>
      <c r="DHQ108" s="1"/>
      <c r="DHR108" s="1"/>
      <c r="DHS108" s="1"/>
      <c r="DHT108" s="1"/>
      <c r="DHU108" s="1"/>
      <c r="DHV108" s="1"/>
      <c r="DHW108" s="1"/>
      <c r="DHX108" s="1"/>
      <c r="DHY108" s="1"/>
      <c r="DHZ108" s="1"/>
      <c r="DIA108" s="1"/>
      <c r="DIB108" s="1"/>
      <c r="DIC108" s="1"/>
      <c r="DID108" s="1"/>
      <c r="DIE108" s="1"/>
      <c r="DIF108" s="1"/>
      <c r="DIG108" s="1"/>
      <c r="DIH108" s="1"/>
      <c r="DII108" s="1"/>
      <c r="DIJ108" s="1"/>
      <c r="DIK108" s="1"/>
      <c r="DIL108" s="1"/>
      <c r="DIM108" s="1"/>
      <c r="DIN108" s="1"/>
      <c r="DIO108" s="1"/>
      <c r="DIP108" s="1"/>
      <c r="DIQ108" s="1"/>
      <c r="DIR108" s="1"/>
      <c r="DIS108" s="1"/>
      <c r="DIT108" s="1"/>
      <c r="DIU108" s="1"/>
      <c r="DIV108" s="1"/>
      <c r="DIW108" s="1"/>
      <c r="DIX108" s="1"/>
      <c r="DIY108" s="1"/>
      <c r="DIZ108" s="1"/>
      <c r="DJA108" s="1"/>
      <c r="DJB108" s="1"/>
      <c r="DJC108" s="1"/>
      <c r="DJD108" s="1"/>
      <c r="DJE108" s="1"/>
      <c r="DJF108" s="1"/>
      <c r="DJG108" s="1"/>
      <c r="DJH108" s="1"/>
      <c r="DJI108" s="1"/>
      <c r="DJJ108" s="1"/>
      <c r="DJK108" s="1"/>
      <c r="DJL108" s="1"/>
      <c r="DJM108" s="1"/>
      <c r="DJN108" s="1"/>
      <c r="DJO108" s="1"/>
      <c r="DJP108" s="1"/>
      <c r="DJQ108" s="1"/>
      <c r="DJR108" s="1"/>
      <c r="DJS108" s="1"/>
      <c r="DJT108" s="1"/>
      <c r="DJU108" s="1"/>
      <c r="DJV108" s="1"/>
      <c r="DJW108" s="1"/>
      <c r="DJX108" s="1"/>
      <c r="DJY108" s="1"/>
      <c r="DJZ108" s="1"/>
      <c r="DKA108" s="1"/>
      <c r="DKB108" s="1"/>
      <c r="DKC108" s="1"/>
      <c r="DKD108" s="1"/>
      <c r="DKE108" s="1"/>
      <c r="DKF108" s="1"/>
      <c r="DKG108" s="1"/>
      <c r="DKH108" s="1"/>
      <c r="DKI108" s="1"/>
      <c r="DKJ108" s="1"/>
      <c r="DKK108" s="1"/>
      <c r="DKL108" s="1"/>
      <c r="DKM108" s="1"/>
      <c r="DKN108" s="1"/>
      <c r="DKO108" s="1"/>
      <c r="DKP108" s="1"/>
      <c r="DKQ108" s="1"/>
      <c r="DKR108" s="1"/>
      <c r="DKS108" s="1"/>
      <c r="DKT108" s="1"/>
      <c r="DKU108" s="1"/>
      <c r="DKV108" s="1"/>
      <c r="DKW108" s="1"/>
      <c r="DKX108" s="1"/>
      <c r="DKY108" s="1"/>
      <c r="DKZ108" s="1"/>
      <c r="DLA108" s="1"/>
      <c r="DLB108" s="1"/>
      <c r="DLC108" s="1"/>
      <c r="DLD108" s="1"/>
      <c r="DLE108" s="1"/>
      <c r="DLF108" s="1"/>
      <c r="DLG108" s="1"/>
      <c r="DLH108" s="1"/>
      <c r="DLI108" s="1"/>
      <c r="DLJ108" s="1"/>
      <c r="DLK108" s="1"/>
      <c r="DLL108" s="1"/>
      <c r="DLM108" s="1"/>
      <c r="DLN108" s="1"/>
      <c r="DLO108" s="1"/>
      <c r="DLP108" s="1"/>
      <c r="DLQ108" s="1"/>
      <c r="DLR108" s="1"/>
      <c r="DLS108" s="1"/>
      <c r="DLT108" s="1"/>
      <c r="DLU108" s="1"/>
      <c r="DLV108" s="1"/>
      <c r="DLW108" s="1"/>
      <c r="DLX108" s="1"/>
      <c r="DLY108" s="1"/>
      <c r="DLZ108" s="1"/>
      <c r="DMA108" s="1"/>
      <c r="DMB108" s="1"/>
      <c r="DMC108" s="1"/>
      <c r="DMD108" s="1"/>
      <c r="DME108" s="1"/>
      <c r="DMF108" s="1"/>
      <c r="DMG108" s="1"/>
      <c r="DMH108" s="1"/>
      <c r="DMI108" s="1"/>
      <c r="DMJ108" s="1"/>
      <c r="DMK108" s="1"/>
      <c r="DML108" s="1"/>
      <c r="DMM108" s="1"/>
      <c r="DMN108" s="1"/>
      <c r="DMO108" s="1"/>
      <c r="DMP108" s="1"/>
      <c r="DMQ108" s="1"/>
      <c r="DMR108" s="1"/>
      <c r="DMS108" s="1"/>
      <c r="DMT108" s="1"/>
      <c r="DMU108" s="1"/>
      <c r="DMV108" s="1"/>
      <c r="DMW108" s="1"/>
      <c r="DMX108" s="1"/>
      <c r="DMY108" s="1"/>
      <c r="DMZ108" s="1"/>
      <c r="DNA108" s="1"/>
      <c r="DNB108" s="1"/>
      <c r="DNC108" s="1"/>
      <c r="DND108" s="1"/>
      <c r="DNE108" s="1"/>
      <c r="DNF108" s="1"/>
      <c r="DNG108" s="1"/>
      <c r="DNH108" s="1"/>
      <c r="DNI108" s="1"/>
      <c r="DNJ108" s="1"/>
      <c r="DNK108" s="1"/>
      <c r="DNL108" s="1"/>
      <c r="DNM108" s="1"/>
      <c r="DNN108" s="1"/>
      <c r="DNO108" s="1"/>
      <c r="DNP108" s="1"/>
      <c r="DNQ108" s="1"/>
      <c r="DNR108" s="1"/>
      <c r="DNS108" s="1"/>
      <c r="DNT108" s="1"/>
      <c r="DNU108" s="1"/>
      <c r="DNV108" s="1"/>
      <c r="DNW108" s="1"/>
      <c r="DNX108" s="1"/>
      <c r="DNY108" s="1"/>
      <c r="DNZ108" s="1"/>
      <c r="DOA108" s="1"/>
      <c r="DOB108" s="1"/>
      <c r="DOC108" s="1"/>
      <c r="DOD108" s="1"/>
      <c r="DOE108" s="1"/>
      <c r="DOF108" s="1"/>
      <c r="DOG108" s="1"/>
      <c r="DOH108" s="1"/>
      <c r="DOI108" s="1"/>
      <c r="DOJ108" s="1"/>
      <c r="DOK108" s="1"/>
      <c r="DOL108" s="1"/>
      <c r="DOM108" s="1"/>
      <c r="DON108" s="1"/>
      <c r="DOO108" s="1"/>
      <c r="DOP108" s="1"/>
      <c r="DOQ108" s="1"/>
      <c r="DOR108" s="1"/>
      <c r="DOS108" s="1"/>
      <c r="DOT108" s="1"/>
      <c r="DOU108" s="1"/>
      <c r="DOV108" s="1"/>
      <c r="DOW108" s="1"/>
      <c r="DOX108" s="1"/>
      <c r="DOY108" s="1"/>
      <c r="DOZ108" s="1"/>
      <c r="DPA108" s="1"/>
      <c r="DPB108" s="1"/>
      <c r="DPC108" s="1"/>
      <c r="DPD108" s="1"/>
      <c r="DPE108" s="1"/>
      <c r="DPF108" s="1"/>
      <c r="DPG108" s="1"/>
      <c r="DPH108" s="1"/>
      <c r="DPI108" s="1"/>
      <c r="DPJ108" s="1"/>
      <c r="DPK108" s="1"/>
      <c r="DPL108" s="1"/>
      <c r="DPM108" s="1"/>
      <c r="DPN108" s="1"/>
      <c r="DPO108" s="1"/>
      <c r="DPP108" s="1"/>
      <c r="DPQ108" s="1"/>
      <c r="DPR108" s="1"/>
      <c r="DPS108" s="1"/>
      <c r="DPT108" s="1"/>
      <c r="DPU108" s="1"/>
      <c r="DPV108" s="1"/>
      <c r="DPW108" s="1"/>
      <c r="DPX108" s="1"/>
      <c r="DPY108" s="1"/>
      <c r="DPZ108" s="1"/>
      <c r="DQA108" s="1"/>
      <c r="DQB108" s="1"/>
      <c r="DQC108" s="1"/>
      <c r="DQD108" s="1"/>
      <c r="DQE108" s="1"/>
      <c r="DQF108" s="1"/>
      <c r="DQG108" s="1"/>
      <c r="DQH108" s="1"/>
      <c r="DQI108" s="1"/>
      <c r="DQJ108" s="1"/>
      <c r="DQK108" s="1"/>
      <c r="DQL108" s="1"/>
      <c r="DQM108" s="1"/>
      <c r="DQN108" s="1"/>
      <c r="DQO108" s="1"/>
      <c r="DQP108" s="1"/>
      <c r="DQQ108" s="1"/>
      <c r="DQR108" s="1"/>
      <c r="DQS108" s="1"/>
      <c r="DQT108" s="1"/>
      <c r="DQU108" s="1"/>
      <c r="DQV108" s="1"/>
      <c r="DQW108" s="1"/>
      <c r="DQX108" s="1"/>
      <c r="DQY108" s="1"/>
      <c r="DQZ108" s="1"/>
      <c r="DRA108" s="1"/>
      <c r="DRB108" s="1"/>
      <c r="DRC108" s="1"/>
      <c r="DRD108" s="1"/>
      <c r="DRE108" s="1"/>
      <c r="DRF108" s="1"/>
      <c r="DRG108" s="1"/>
      <c r="DRH108" s="1"/>
      <c r="DRI108" s="1"/>
      <c r="DRJ108" s="1"/>
      <c r="DRK108" s="1"/>
      <c r="DRL108" s="1"/>
      <c r="DRM108" s="1"/>
      <c r="DRN108" s="1"/>
      <c r="DRO108" s="1"/>
      <c r="DRP108" s="1"/>
      <c r="DRQ108" s="1"/>
      <c r="DRR108" s="1"/>
      <c r="DRS108" s="1"/>
      <c r="DRT108" s="1"/>
      <c r="DRU108" s="1"/>
      <c r="DRV108" s="1"/>
      <c r="DRW108" s="1"/>
      <c r="DRX108" s="1"/>
      <c r="DRY108" s="1"/>
      <c r="DRZ108" s="1"/>
      <c r="DSA108" s="1"/>
      <c r="DSB108" s="1"/>
      <c r="DSC108" s="1"/>
      <c r="DSD108" s="1"/>
      <c r="DSE108" s="1"/>
      <c r="DSF108" s="1"/>
      <c r="DSG108" s="1"/>
      <c r="DSH108" s="1"/>
      <c r="DSI108" s="1"/>
      <c r="DSJ108" s="1"/>
      <c r="DSK108" s="1"/>
      <c r="DSL108" s="1"/>
      <c r="DSM108" s="1"/>
      <c r="DSN108" s="1"/>
      <c r="DSO108" s="1"/>
      <c r="DSP108" s="1"/>
      <c r="DSQ108" s="1"/>
      <c r="DSR108" s="1"/>
      <c r="DSS108" s="1"/>
      <c r="DST108" s="1"/>
      <c r="DSU108" s="1"/>
      <c r="DSV108" s="1"/>
      <c r="DSW108" s="1"/>
      <c r="DSX108" s="1"/>
      <c r="DSY108" s="1"/>
      <c r="DSZ108" s="1"/>
      <c r="DTA108" s="1"/>
      <c r="DTB108" s="1"/>
      <c r="DTC108" s="1"/>
      <c r="DTD108" s="1"/>
      <c r="DTE108" s="1"/>
      <c r="DTF108" s="1"/>
      <c r="DTG108" s="1"/>
      <c r="DTH108" s="1"/>
      <c r="DTI108" s="1"/>
      <c r="DTJ108" s="1"/>
      <c r="DTK108" s="1"/>
      <c r="DTL108" s="1"/>
      <c r="DTM108" s="1"/>
      <c r="DTN108" s="1"/>
      <c r="DTO108" s="1"/>
      <c r="DTP108" s="1"/>
      <c r="DTQ108" s="1"/>
      <c r="DTR108" s="1"/>
      <c r="DTS108" s="1"/>
      <c r="DTT108" s="1"/>
      <c r="DTU108" s="1"/>
      <c r="DTV108" s="1"/>
      <c r="DTW108" s="1"/>
      <c r="DTX108" s="1"/>
      <c r="DTY108" s="1"/>
      <c r="DTZ108" s="1"/>
      <c r="DUA108" s="1"/>
      <c r="DUB108" s="1"/>
      <c r="DUC108" s="1"/>
      <c r="DUD108" s="1"/>
      <c r="DUE108" s="1"/>
      <c r="DUF108" s="1"/>
      <c r="DUG108" s="1"/>
      <c r="DUH108" s="1"/>
      <c r="DUI108" s="1"/>
      <c r="DUJ108" s="1"/>
      <c r="DUK108" s="1"/>
      <c r="DUL108" s="1"/>
      <c r="DUM108" s="1"/>
      <c r="DUN108" s="1"/>
      <c r="DUO108" s="1"/>
      <c r="DUP108" s="1"/>
      <c r="DUQ108" s="1"/>
      <c r="DUR108" s="1"/>
      <c r="DUS108" s="1"/>
      <c r="DUT108" s="1"/>
      <c r="DUU108" s="1"/>
      <c r="DUV108" s="1"/>
      <c r="DUW108" s="1"/>
      <c r="DUX108" s="1"/>
      <c r="DUY108" s="1"/>
      <c r="DUZ108" s="1"/>
      <c r="DVA108" s="1"/>
      <c r="DVB108" s="1"/>
      <c r="DVC108" s="1"/>
      <c r="DVD108" s="1"/>
      <c r="DVE108" s="1"/>
      <c r="DVF108" s="1"/>
      <c r="DVG108" s="1"/>
      <c r="DVH108" s="1"/>
      <c r="DVI108" s="1"/>
      <c r="DVJ108" s="1"/>
      <c r="DVK108" s="1"/>
      <c r="DVL108" s="1"/>
      <c r="DVM108" s="1"/>
      <c r="DVN108" s="1"/>
      <c r="DVO108" s="1"/>
      <c r="DVP108" s="1"/>
      <c r="DVQ108" s="1"/>
      <c r="DVR108" s="1"/>
      <c r="DVS108" s="1"/>
      <c r="DVT108" s="1"/>
      <c r="DVU108" s="1"/>
      <c r="DVV108" s="1"/>
      <c r="DVW108" s="1"/>
      <c r="DVX108" s="1"/>
      <c r="DVY108" s="1"/>
      <c r="DVZ108" s="1"/>
      <c r="DWA108" s="1"/>
      <c r="DWB108" s="1"/>
      <c r="DWC108" s="1"/>
      <c r="DWD108" s="1"/>
      <c r="DWE108" s="1"/>
      <c r="DWF108" s="1"/>
      <c r="DWG108" s="1"/>
      <c r="DWH108" s="1"/>
      <c r="DWI108" s="1"/>
      <c r="DWJ108" s="1"/>
      <c r="DWK108" s="1"/>
      <c r="DWL108" s="1"/>
      <c r="DWM108" s="1"/>
      <c r="DWN108" s="1"/>
      <c r="DWO108" s="1"/>
      <c r="DWP108" s="1"/>
      <c r="DWQ108" s="1"/>
      <c r="DWR108" s="1"/>
      <c r="DWS108" s="1"/>
      <c r="DWT108" s="1"/>
      <c r="DWU108" s="1"/>
      <c r="DWV108" s="1"/>
      <c r="DWW108" s="1"/>
      <c r="DWX108" s="1"/>
      <c r="DWY108" s="1"/>
      <c r="DWZ108" s="1"/>
      <c r="DXA108" s="1"/>
      <c r="DXB108" s="1"/>
      <c r="DXC108" s="1"/>
      <c r="DXD108" s="1"/>
      <c r="DXE108" s="1"/>
      <c r="DXF108" s="1"/>
      <c r="DXG108" s="1"/>
      <c r="DXH108" s="1"/>
      <c r="DXI108" s="1"/>
      <c r="DXJ108" s="1"/>
      <c r="DXK108" s="1"/>
      <c r="DXL108" s="1"/>
      <c r="DXM108" s="1"/>
      <c r="DXN108" s="1"/>
      <c r="DXO108" s="1"/>
      <c r="DXP108" s="1"/>
      <c r="DXQ108" s="1"/>
      <c r="DXR108" s="1"/>
      <c r="DXS108" s="1"/>
      <c r="DXT108" s="1"/>
      <c r="DXU108" s="1"/>
      <c r="DXV108" s="1"/>
      <c r="DXW108" s="1"/>
      <c r="DXX108" s="1"/>
      <c r="DXY108" s="1"/>
      <c r="DXZ108" s="1"/>
      <c r="DYA108" s="1"/>
      <c r="DYB108" s="1"/>
      <c r="DYC108" s="1"/>
      <c r="DYD108" s="1"/>
      <c r="DYE108" s="1"/>
      <c r="DYF108" s="1"/>
      <c r="DYG108" s="1"/>
      <c r="DYH108" s="1"/>
      <c r="DYI108" s="1"/>
      <c r="DYJ108" s="1"/>
      <c r="DYK108" s="1"/>
      <c r="DYL108" s="1"/>
      <c r="DYM108" s="1"/>
      <c r="DYN108" s="1"/>
      <c r="DYO108" s="1"/>
      <c r="DYP108" s="1"/>
      <c r="DYQ108" s="1"/>
      <c r="DYR108" s="1"/>
      <c r="DYS108" s="1"/>
      <c r="DYT108" s="1"/>
      <c r="DYU108" s="1"/>
      <c r="DYV108" s="1"/>
      <c r="DYW108" s="1"/>
      <c r="DYX108" s="1"/>
      <c r="DYY108" s="1"/>
      <c r="DYZ108" s="1"/>
      <c r="DZA108" s="1"/>
      <c r="DZB108" s="1"/>
      <c r="DZC108" s="1"/>
      <c r="DZD108" s="1"/>
      <c r="DZE108" s="1"/>
      <c r="DZF108" s="1"/>
      <c r="DZG108" s="1"/>
      <c r="DZH108" s="1"/>
      <c r="DZI108" s="1"/>
      <c r="DZJ108" s="1"/>
      <c r="DZK108" s="1"/>
      <c r="DZL108" s="1"/>
      <c r="DZM108" s="1"/>
      <c r="DZN108" s="1"/>
      <c r="DZO108" s="1"/>
      <c r="DZP108" s="1"/>
      <c r="DZQ108" s="1"/>
      <c r="DZR108" s="1"/>
      <c r="DZS108" s="1"/>
      <c r="DZT108" s="1"/>
      <c r="DZU108" s="1"/>
      <c r="DZV108" s="1"/>
      <c r="DZW108" s="1"/>
      <c r="DZX108" s="1"/>
      <c r="DZY108" s="1"/>
      <c r="DZZ108" s="1"/>
      <c r="EAA108" s="1"/>
      <c r="EAB108" s="1"/>
      <c r="EAC108" s="1"/>
      <c r="EAD108" s="1"/>
      <c r="EAE108" s="1"/>
      <c r="EAF108" s="1"/>
      <c r="EAG108" s="1"/>
      <c r="EAH108" s="1"/>
      <c r="EAI108" s="1"/>
      <c r="EAJ108" s="1"/>
      <c r="EAK108" s="1"/>
      <c r="EAL108" s="1"/>
      <c r="EAM108" s="1"/>
      <c r="EAN108" s="1"/>
      <c r="EAO108" s="1"/>
      <c r="EAP108" s="1"/>
      <c r="EAQ108" s="1"/>
      <c r="EAR108" s="1"/>
      <c r="EAS108" s="1"/>
      <c r="EAT108" s="1"/>
      <c r="EAU108" s="1"/>
      <c r="EAV108" s="1"/>
      <c r="EAW108" s="1"/>
      <c r="EAX108" s="1"/>
      <c r="EAY108" s="1"/>
      <c r="EAZ108" s="1"/>
      <c r="EBA108" s="1"/>
      <c r="EBB108" s="1"/>
      <c r="EBC108" s="1"/>
      <c r="EBD108" s="1"/>
      <c r="EBE108" s="1"/>
      <c r="EBF108" s="1"/>
      <c r="EBG108" s="1"/>
      <c r="EBH108" s="1"/>
      <c r="EBI108" s="1"/>
      <c r="EBJ108" s="1"/>
      <c r="EBK108" s="1"/>
      <c r="EBL108" s="1"/>
      <c r="EBM108" s="1"/>
      <c r="EBN108" s="1"/>
      <c r="EBO108" s="1"/>
      <c r="EBP108" s="1"/>
      <c r="EBQ108" s="1"/>
      <c r="EBR108" s="1"/>
      <c r="EBS108" s="1"/>
      <c r="EBT108" s="1"/>
      <c r="EBU108" s="1"/>
      <c r="EBV108" s="1"/>
      <c r="EBW108" s="1"/>
      <c r="EBX108" s="1"/>
      <c r="EBY108" s="1"/>
      <c r="EBZ108" s="1"/>
      <c r="ECA108" s="1"/>
      <c r="ECB108" s="1"/>
      <c r="ECC108" s="1"/>
      <c r="ECD108" s="1"/>
      <c r="ECE108" s="1"/>
      <c r="ECF108" s="1"/>
      <c r="ECG108" s="1"/>
      <c r="ECH108" s="1"/>
      <c r="ECI108" s="1"/>
      <c r="ECJ108" s="1"/>
      <c r="ECK108" s="1"/>
      <c r="ECL108" s="1"/>
      <c r="ECM108" s="1"/>
      <c r="ECN108" s="1"/>
      <c r="ECO108" s="1"/>
      <c r="ECP108" s="1"/>
      <c r="ECQ108" s="1"/>
      <c r="ECR108" s="1"/>
      <c r="ECS108" s="1"/>
      <c r="ECT108" s="1"/>
      <c r="ECU108" s="1"/>
      <c r="ECV108" s="1"/>
      <c r="ECW108" s="1"/>
      <c r="ECX108" s="1"/>
      <c r="ECY108" s="1"/>
      <c r="ECZ108" s="1"/>
      <c r="EDA108" s="1"/>
      <c r="EDB108" s="1"/>
      <c r="EDC108" s="1"/>
      <c r="EDD108" s="1"/>
      <c r="EDE108" s="1"/>
      <c r="EDF108" s="1"/>
      <c r="EDG108" s="1"/>
      <c r="EDH108" s="1"/>
      <c r="EDI108" s="1"/>
      <c r="EDJ108" s="1"/>
      <c r="EDK108" s="1"/>
      <c r="EDL108" s="1"/>
      <c r="EDM108" s="1"/>
      <c r="EDN108" s="1"/>
      <c r="EDO108" s="1"/>
      <c r="EDP108" s="1"/>
      <c r="EDQ108" s="1"/>
      <c r="EDR108" s="1"/>
      <c r="EDS108" s="1"/>
      <c r="EDT108" s="1"/>
      <c r="EDU108" s="1"/>
      <c r="EDV108" s="1"/>
      <c r="EDW108" s="1"/>
      <c r="EDX108" s="1"/>
      <c r="EDY108" s="1"/>
      <c r="EDZ108" s="1"/>
      <c r="EEA108" s="1"/>
      <c r="EEB108" s="1"/>
      <c r="EEC108" s="1"/>
      <c r="EED108" s="1"/>
      <c r="EEE108" s="1"/>
      <c r="EEF108" s="1"/>
      <c r="EEG108" s="1"/>
      <c r="EEH108" s="1"/>
      <c r="EEI108" s="1"/>
      <c r="EEJ108" s="1"/>
      <c r="EEK108" s="1"/>
      <c r="EEL108" s="1"/>
      <c r="EEM108" s="1"/>
      <c r="EEN108" s="1"/>
      <c r="EEO108" s="1"/>
      <c r="EEP108" s="1"/>
      <c r="EEQ108" s="1"/>
      <c r="EER108" s="1"/>
      <c r="EES108" s="1"/>
      <c r="EET108" s="1"/>
      <c r="EEU108" s="1"/>
      <c r="EEV108" s="1"/>
      <c r="EEW108" s="1"/>
      <c r="EEX108" s="1"/>
      <c r="EEY108" s="1"/>
      <c r="EEZ108" s="1"/>
      <c r="EFA108" s="1"/>
      <c r="EFB108" s="1"/>
      <c r="EFC108" s="1"/>
      <c r="EFD108" s="1"/>
      <c r="EFE108" s="1"/>
      <c r="EFF108" s="1"/>
      <c r="EFG108" s="1"/>
      <c r="EFH108" s="1"/>
      <c r="EFI108" s="1"/>
      <c r="EFJ108" s="1"/>
      <c r="EFK108" s="1"/>
      <c r="EFL108" s="1"/>
      <c r="EFM108" s="1"/>
      <c r="EFN108" s="1"/>
      <c r="EFO108" s="1"/>
      <c r="EFP108" s="1"/>
      <c r="EFQ108" s="1"/>
      <c r="EFR108" s="1"/>
      <c r="EFS108" s="1"/>
      <c r="EFT108" s="1"/>
      <c r="EFU108" s="1"/>
      <c r="EFV108" s="1"/>
      <c r="EFW108" s="1"/>
      <c r="EFX108" s="1"/>
      <c r="EFY108" s="1"/>
      <c r="EFZ108" s="1"/>
      <c r="EGA108" s="1"/>
      <c r="EGB108" s="1"/>
      <c r="EGC108" s="1"/>
      <c r="EGD108" s="1"/>
      <c r="EGE108" s="1"/>
      <c r="EGF108" s="1"/>
      <c r="EGG108" s="1"/>
      <c r="EGH108" s="1"/>
      <c r="EGI108" s="1"/>
      <c r="EGJ108" s="1"/>
      <c r="EGK108" s="1"/>
      <c r="EGL108" s="1"/>
      <c r="EGM108" s="1"/>
      <c r="EGN108" s="1"/>
      <c r="EGO108" s="1"/>
      <c r="EGP108" s="1"/>
      <c r="EGQ108" s="1"/>
      <c r="EGR108" s="1"/>
      <c r="EGS108" s="1"/>
      <c r="EGT108" s="1"/>
      <c r="EGU108" s="1"/>
      <c r="EGV108" s="1"/>
      <c r="EGW108" s="1"/>
      <c r="EGX108" s="1"/>
      <c r="EGY108" s="1"/>
      <c r="EGZ108" s="1"/>
      <c r="EHA108" s="1"/>
      <c r="EHB108" s="1"/>
      <c r="EHC108" s="1"/>
      <c r="EHD108" s="1"/>
      <c r="EHE108" s="1"/>
      <c r="EHF108" s="1"/>
      <c r="EHG108" s="1"/>
      <c r="EHH108" s="1"/>
      <c r="EHI108" s="1"/>
      <c r="EHJ108" s="1"/>
      <c r="EHK108" s="1"/>
      <c r="EHL108" s="1"/>
      <c r="EHM108" s="1"/>
      <c r="EHN108" s="1"/>
      <c r="EHO108" s="1"/>
      <c r="EHP108" s="1"/>
      <c r="EHQ108" s="1"/>
      <c r="EHR108" s="1"/>
      <c r="EHS108" s="1"/>
      <c r="EHT108" s="1"/>
      <c r="EHU108" s="1"/>
      <c r="EHV108" s="1"/>
      <c r="EHW108" s="1"/>
      <c r="EHX108" s="1"/>
      <c r="EHY108" s="1"/>
      <c r="EHZ108" s="1"/>
      <c r="EIA108" s="1"/>
      <c r="EIB108" s="1"/>
      <c r="EIC108" s="1"/>
      <c r="EID108" s="1"/>
      <c r="EIE108" s="1"/>
      <c r="EIF108" s="1"/>
      <c r="EIG108" s="1"/>
      <c r="EIH108" s="1"/>
      <c r="EII108" s="1"/>
      <c r="EIJ108" s="1"/>
      <c r="EIK108" s="1"/>
      <c r="EIL108" s="1"/>
      <c r="EIM108" s="1"/>
      <c r="EIN108" s="1"/>
      <c r="EIO108" s="1"/>
      <c r="EIP108" s="1"/>
      <c r="EIQ108" s="1"/>
      <c r="EIR108" s="1"/>
      <c r="EIS108" s="1"/>
      <c r="EIT108" s="1"/>
      <c r="EIU108" s="1"/>
      <c r="EIV108" s="1"/>
      <c r="EIW108" s="1"/>
      <c r="EIX108" s="1"/>
      <c r="EIY108" s="1"/>
      <c r="EIZ108" s="1"/>
      <c r="EJA108" s="1"/>
      <c r="EJB108" s="1"/>
      <c r="EJC108" s="1"/>
      <c r="EJD108" s="1"/>
      <c r="EJE108" s="1"/>
      <c r="EJF108" s="1"/>
      <c r="EJG108" s="1"/>
      <c r="EJH108" s="1"/>
      <c r="EJI108" s="1"/>
      <c r="EJJ108" s="1"/>
      <c r="EJK108" s="1"/>
      <c r="EJL108" s="1"/>
      <c r="EJM108" s="1"/>
      <c r="EJN108" s="1"/>
      <c r="EJO108" s="1"/>
      <c r="EJP108" s="1"/>
      <c r="EJQ108" s="1"/>
      <c r="EJR108" s="1"/>
      <c r="EJS108" s="1"/>
      <c r="EJT108" s="1"/>
      <c r="EJU108" s="1"/>
      <c r="EJV108" s="1"/>
      <c r="EJW108" s="1"/>
      <c r="EJX108" s="1"/>
      <c r="EJY108" s="1"/>
      <c r="EJZ108" s="1"/>
      <c r="EKA108" s="1"/>
      <c r="EKB108" s="1"/>
      <c r="EKC108" s="1"/>
      <c r="EKD108" s="1"/>
      <c r="EKE108" s="1"/>
      <c r="EKF108" s="1"/>
      <c r="EKG108" s="1"/>
      <c r="EKH108" s="1"/>
      <c r="EKI108" s="1"/>
      <c r="EKJ108" s="1"/>
      <c r="EKK108" s="1"/>
      <c r="EKL108" s="1"/>
      <c r="EKM108" s="1"/>
      <c r="EKN108" s="1"/>
      <c r="EKO108" s="1"/>
      <c r="EKP108" s="1"/>
      <c r="EKQ108" s="1"/>
      <c r="EKR108" s="1"/>
      <c r="EKS108" s="1"/>
      <c r="EKT108" s="1"/>
      <c r="EKU108" s="1"/>
      <c r="EKV108" s="1"/>
      <c r="EKW108" s="1"/>
      <c r="EKX108" s="1"/>
      <c r="EKY108" s="1"/>
      <c r="EKZ108" s="1"/>
      <c r="ELA108" s="1"/>
      <c r="ELB108" s="1"/>
      <c r="ELC108" s="1"/>
      <c r="ELD108" s="1"/>
      <c r="ELE108" s="1"/>
      <c r="ELF108" s="1"/>
      <c r="ELG108" s="1"/>
      <c r="ELH108" s="1"/>
      <c r="ELI108" s="1"/>
      <c r="ELJ108" s="1"/>
      <c r="ELK108" s="1"/>
      <c r="ELL108" s="1"/>
      <c r="ELM108" s="1"/>
      <c r="ELN108" s="1"/>
      <c r="ELO108" s="1"/>
      <c r="ELP108" s="1"/>
      <c r="ELQ108" s="1"/>
      <c r="ELR108" s="1"/>
      <c r="ELS108" s="1"/>
      <c r="ELT108" s="1"/>
      <c r="ELU108" s="1"/>
      <c r="ELV108" s="1"/>
      <c r="ELW108" s="1"/>
      <c r="ELX108" s="1"/>
      <c r="ELY108" s="1"/>
      <c r="ELZ108" s="1"/>
      <c r="EMA108" s="1"/>
      <c r="EMB108" s="1"/>
      <c r="EMC108" s="1"/>
      <c r="EMD108" s="1"/>
      <c r="EME108" s="1"/>
      <c r="EMF108" s="1"/>
      <c r="EMG108" s="1"/>
      <c r="EMH108" s="1"/>
      <c r="EMI108" s="1"/>
      <c r="EMJ108" s="1"/>
      <c r="EMK108" s="1"/>
      <c r="EML108" s="1"/>
      <c r="EMM108" s="1"/>
      <c r="EMN108" s="1"/>
      <c r="EMO108" s="1"/>
      <c r="EMP108" s="1"/>
      <c r="EMQ108" s="1"/>
      <c r="EMR108" s="1"/>
      <c r="EMS108" s="1"/>
      <c r="EMT108" s="1"/>
      <c r="EMU108" s="1"/>
      <c r="EMV108" s="1"/>
      <c r="EMW108" s="1"/>
      <c r="EMX108" s="1"/>
      <c r="EMY108" s="1"/>
      <c r="EMZ108" s="1"/>
      <c r="ENA108" s="1"/>
      <c r="ENB108" s="1"/>
      <c r="ENC108" s="1"/>
      <c r="END108" s="1"/>
      <c r="ENE108" s="1"/>
      <c r="ENF108" s="1"/>
      <c r="ENG108" s="1"/>
      <c r="ENH108" s="1"/>
      <c r="ENI108" s="1"/>
      <c r="ENJ108" s="1"/>
      <c r="ENK108" s="1"/>
      <c r="ENL108" s="1"/>
      <c r="ENM108" s="1"/>
      <c r="ENN108" s="1"/>
      <c r="ENO108" s="1"/>
      <c r="ENP108" s="1"/>
      <c r="ENQ108" s="1"/>
      <c r="ENR108" s="1"/>
      <c r="ENS108" s="1"/>
      <c r="ENT108" s="1"/>
      <c r="ENU108" s="1"/>
      <c r="ENV108" s="1"/>
      <c r="ENW108" s="1"/>
      <c r="ENX108" s="1"/>
      <c r="ENY108" s="1"/>
      <c r="ENZ108" s="1"/>
      <c r="EOA108" s="1"/>
      <c r="EOB108" s="1"/>
      <c r="EOC108" s="1"/>
      <c r="EOD108" s="1"/>
      <c r="EOE108" s="1"/>
      <c r="EOF108" s="1"/>
      <c r="EOG108" s="1"/>
      <c r="EOH108" s="1"/>
      <c r="EOI108" s="1"/>
      <c r="EOJ108" s="1"/>
      <c r="EOK108" s="1"/>
      <c r="EOL108" s="1"/>
      <c r="EOM108" s="1"/>
      <c r="EON108" s="1"/>
      <c r="EOO108" s="1"/>
      <c r="EOP108" s="1"/>
      <c r="EOQ108" s="1"/>
      <c r="EOR108" s="1"/>
      <c r="EOS108" s="1"/>
      <c r="EOT108" s="1"/>
      <c r="EOU108" s="1"/>
      <c r="EOV108" s="1"/>
      <c r="EOW108" s="1"/>
      <c r="EOX108" s="1"/>
      <c r="EOY108" s="1"/>
      <c r="EOZ108" s="1"/>
      <c r="EPA108" s="1"/>
      <c r="EPB108" s="1"/>
      <c r="EPC108" s="1"/>
      <c r="EPD108" s="1"/>
      <c r="EPE108" s="1"/>
      <c r="EPF108" s="1"/>
      <c r="EPG108" s="1"/>
      <c r="EPH108" s="1"/>
      <c r="EPI108" s="1"/>
      <c r="EPJ108" s="1"/>
      <c r="EPK108" s="1"/>
      <c r="EPL108" s="1"/>
      <c r="EPM108" s="1"/>
      <c r="EPN108" s="1"/>
      <c r="EPO108" s="1"/>
      <c r="EPP108" s="1"/>
      <c r="EPQ108" s="1"/>
      <c r="EPR108" s="1"/>
      <c r="EPS108" s="1"/>
      <c r="EPT108" s="1"/>
      <c r="EPU108" s="1"/>
      <c r="EPV108" s="1"/>
      <c r="EPW108" s="1"/>
      <c r="EPX108" s="1"/>
      <c r="EPY108" s="1"/>
      <c r="EPZ108" s="1"/>
      <c r="EQA108" s="1"/>
      <c r="EQB108" s="1"/>
      <c r="EQC108" s="1"/>
      <c r="EQD108" s="1"/>
      <c r="EQE108" s="1"/>
      <c r="EQF108" s="1"/>
      <c r="EQG108" s="1"/>
      <c r="EQH108" s="1"/>
      <c r="EQI108" s="1"/>
      <c r="EQJ108" s="1"/>
      <c r="EQK108" s="1"/>
      <c r="EQL108" s="1"/>
      <c r="EQM108" s="1"/>
      <c r="EQN108" s="1"/>
      <c r="EQO108" s="1"/>
      <c r="EQP108" s="1"/>
      <c r="EQQ108" s="1"/>
      <c r="EQR108" s="1"/>
      <c r="EQS108" s="1"/>
      <c r="EQT108" s="1"/>
      <c r="EQU108" s="1"/>
      <c r="EQV108" s="1"/>
      <c r="EQW108" s="1"/>
      <c r="EQX108" s="1"/>
      <c r="EQY108" s="1"/>
      <c r="EQZ108" s="1"/>
      <c r="ERA108" s="1"/>
      <c r="ERB108" s="1"/>
      <c r="ERC108" s="1"/>
      <c r="ERD108" s="1"/>
      <c r="ERE108" s="1"/>
      <c r="ERF108" s="1"/>
      <c r="ERG108" s="1"/>
      <c r="ERH108" s="1"/>
      <c r="ERI108" s="1"/>
      <c r="ERJ108" s="1"/>
      <c r="ERK108" s="1"/>
      <c r="ERL108" s="1"/>
      <c r="ERM108" s="1"/>
      <c r="ERN108" s="1"/>
      <c r="ERO108" s="1"/>
      <c r="ERP108" s="1"/>
      <c r="ERQ108" s="1"/>
      <c r="ERR108" s="1"/>
      <c r="ERS108" s="1"/>
      <c r="ERT108" s="1"/>
      <c r="ERU108" s="1"/>
      <c r="ERV108" s="1"/>
      <c r="ERW108" s="1"/>
      <c r="ERX108" s="1"/>
      <c r="ERY108" s="1"/>
      <c r="ERZ108" s="1"/>
      <c r="ESA108" s="1"/>
      <c r="ESB108" s="1"/>
      <c r="ESC108" s="1"/>
      <c r="ESD108" s="1"/>
      <c r="ESE108" s="1"/>
      <c r="ESF108" s="1"/>
      <c r="ESG108" s="1"/>
      <c r="ESH108" s="1"/>
      <c r="ESI108" s="1"/>
      <c r="ESJ108" s="1"/>
      <c r="ESK108" s="1"/>
      <c r="ESL108" s="1"/>
      <c r="ESM108" s="1"/>
      <c r="ESN108" s="1"/>
      <c r="ESO108" s="1"/>
      <c r="ESP108" s="1"/>
      <c r="ESQ108" s="1"/>
      <c r="ESR108" s="1"/>
      <c r="ESS108" s="1"/>
      <c r="EST108" s="1"/>
      <c r="ESU108" s="1"/>
      <c r="ESV108" s="1"/>
      <c r="ESW108" s="1"/>
      <c r="ESX108" s="1"/>
      <c r="ESY108" s="1"/>
      <c r="ESZ108" s="1"/>
      <c r="ETA108" s="1"/>
      <c r="ETB108" s="1"/>
      <c r="ETC108" s="1"/>
      <c r="ETD108" s="1"/>
      <c r="ETE108" s="1"/>
      <c r="ETF108" s="1"/>
      <c r="ETG108" s="1"/>
      <c r="ETH108" s="1"/>
      <c r="ETI108" s="1"/>
      <c r="ETJ108" s="1"/>
      <c r="ETK108" s="1"/>
      <c r="ETL108" s="1"/>
      <c r="ETM108" s="1"/>
      <c r="ETN108" s="1"/>
      <c r="ETO108" s="1"/>
      <c r="ETP108" s="1"/>
      <c r="ETQ108" s="1"/>
      <c r="ETR108" s="1"/>
      <c r="ETS108" s="1"/>
      <c r="ETT108" s="1"/>
      <c r="ETU108" s="1"/>
      <c r="ETV108" s="1"/>
      <c r="ETW108" s="1"/>
      <c r="ETX108" s="1"/>
      <c r="ETY108" s="1"/>
      <c r="ETZ108" s="1"/>
      <c r="EUA108" s="1"/>
      <c r="EUB108" s="1"/>
      <c r="EUC108" s="1"/>
      <c r="EUD108" s="1"/>
      <c r="EUE108" s="1"/>
      <c r="EUF108" s="1"/>
      <c r="EUG108" s="1"/>
      <c r="EUH108" s="1"/>
      <c r="EUI108" s="1"/>
      <c r="EUJ108" s="1"/>
      <c r="EUK108" s="1"/>
      <c r="EUL108" s="1"/>
      <c r="EUM108" s="1"/>
      <c r="EUN108" s="1"/>
      <c r="EUO108" s="1"/>
      <c r="EUP108" s="1"/>
      <c r="EUQ108" s="1"/>
      <c r="EUR108" s="1"/>
      <c r="EUS108" s="1"/>
      <c r="EUT108" s="1"/>
      <c r="EUU108" s="1"/>
      <c r="EUV108" s="1"/>
      <c r="EUW108" s="1"/>
      <c r="EUX108" s="1"/>
      <c r="EUY108" s="1"/>
      <c r="EUZ108" s="1"/>
      <c r="EVA108" s="1"/>
      <c r="EVB108" s="1"/>
      <c r="EVC108" s="1"/>
      <c r="EVD108" s="1"/>
      <c r="EVE108" s="1"/>
      <c r="EVF108" s="1"/>
      <c r="EVG108" s="1"/>
      <c r="EVH108" s="1"/>
      <c r="EVI108" s="1"/>
      <c r="EVJ108" s="1"/>
      <c r="EVK108" s="1"/>
      <c r="EVL108" s="1"/>
      <c r="EVM108" s="1"/>
      <c r="EVN108" s="1"/>
      <c r="EVO108" s="1"/>
      <c r="EVP108" s="1"/>
      <c r="EVQ108" s="1"/>
      <c r="EVR108" s="1"/>
      <c r="EVS108" s="1"/>
      <c r="EVT108" s="1"/>
      <c r="EVU108" s="1"/>
      <c r="EVV108" s="1"/>
      <c r="EVW108" s="1"/>
      <c r="EVX108" s="1"/>
      <c r="EVY108" s="1"/>
      <c r="EVZ108" s="1"/>
      <c r="EWA108" s="1"/>
      <c r="EWB108" s="1"/>
      <c r="EWC108" s="1"/>
      <c r="EWD108" s="1"/>
      <c r="EWE108" s="1"/>
      <c r="EWF108" s="1"/>
      <c r="EWG108" s="1"/>
      <c r="EWH108" s="1"/>
      <c r="EWI108" s="1"/>
      <c r="EWJ108" s="1"/>
      <c r="EWK108" s="1"/>
      <c r="EWL108" s="1"/>
      <c r="EWM108" s="1"/>
      <c r="EWN108" s="1"/>
      <c r="EWO108" s="1"/>
      <c r="EWP108" s="1"/>
      <c r="EWQ108" s="1"/>
      <c r="EWR108" s="1"/>
      <c r="EWS108" s="1"/>
      <c r="EWT108" s="1"/>
      <c r="EWU108" s="1"/>
      <c r="EWV108" s="1"/>
      <c r="EWW108" s="1"/>
      <c r="EWX108" s="1"/>
      <c r="EWY108" s="1"/>
      <c r="EWZ108" s="1"/>
      <c r="EXA108" s="1"/>
      <c r="EXB108" s="1"/>
      <c r="EXC108" s="1"/>
      <c r="EXD108" s="1"/>
      <c r="EXE108" s="1"/>
      <c r="EXF108" s="1"/>
      <c r="EXG108" s="1"/>
      <c r="EXH108" s="1"/>
      <c r="EXI108" s="1"/>
      <c r="EXJ108" s="1"/>
      <c r="EXK108" s="1"/>
      <c r="EXL108" s="1"/>
      <c r="EXM108" s="1"/>
      <c r="EXN108" s="1"/>
      <c r="EXO108" s="1"/>
      <c r="EXP108" s="1"/>
      <c r="EXQ108" s="1"/>
      <c r="EXR108" s="1"/>
      <c r="EXS108" s="1"/>
      <c r="EXT108" s="1"/>
      <c r="EXU108" s="1"/>
      <c r="EXV108" s="1"/>
      <c r="EXW108" s="1"/>
      <c r="EXX108" s="1"/>
      <c r="EXY108" s="1"/>
      <c r="EXZ108" s="1"/>
      <c r="EYA108" s="1"/>
      <c r="EYB108" s="1"/>
      <c r="EYC108" s="1"/>
      <c r="EYD108" s="1"/>
      <c r="EYE108" s="1"/>
      <c r="EYF108" s="1"/>
      <c r="EYG108" s="1"/>
      <c r="EYH108" s="1"/>
      <c r="EYI108" s="1"/>
      <c r="EYJ108" s="1"/>
      <c r="EYK108" s="1"/>
      <c r="EYL108" s="1"/>
      <c r="EYM108" s="1"/>
      <c r="EYN108" s="1"/>
      <c r="EYO108" s="1"/>
      <c r="EYP108" s="1"/>
      <c r="EYQ108" s="1"/>
      <c r="EYR108" s="1"/>
      <c r="EYS108" s="1"/>
      <c r="EYT108" s="1"/>
      <c r="EYU108" s="1"/>
      <c r="EYV108" s="1"/>
      <c r="EYW108" s="1"/>
      <c r="EYX108" s="1"/>
      <c r="EYY108" s="1"/>
      <c r="EYZ108" s="1"/>
      <c r="EZA108" s="1"/>
      <c r="EZB108" s="1"/>
      <c r="EZC108" s="1"/>
      <c r="EZD108" s="1"/>
      <c r="EZE108" s="1"/>
      <c r="EZF108" s="1"/>
      <c r="EZG108" s="1"/>
      <c r="EZH108" s="1"/>
      <c r="EZI108" s="1"/>
      <c r="EZJ108" s="1"/>
      <c r="EZK108" s="1"/>
      <c r="EZL108" s="1"/>
      <c r="EZM108" s="1"/>
      <c r="EZN108" s="1"/>
      <c r="EZO108" s="1"/>
      <c r="EZP108" s="1"/>
      <c r="EZQ108" s="1"/>
      <c r="EZR108" s="1"/>
      <c r="EZS108" s="1"/>
      <c r="EZT108" s="1"/>
      <c r="EZU108" s="1"/>
      <c r="EZV108" s="1"/>
      <c r="EZW108" s="1"/>
      <c r="EZX108" s="1"/>
      <c r="EZY108" s="1"/>
      <c r="EZZ108" s="1"/>
      <c r="FAA108" s="1"/>
      <c r="FAB108" s="1"/>
      <c r="FAC108" s="1"/>
      <c r="FAD108" s="1"/>
      <c r="FAE108" s="1"/>
      <c r="FAF108" s="1"/>
      <c r="FAG108" s="1"/>
      <c r="FAH108" s="1"/>
      <c r="FAI108" s="1"/>
      <c r="FAJ108" s="1"/>
      <c r="FAK108" s="1"/>
      <c r="FAL108" s="1"/>
      <c r="FAM108" s="1"/>
      <c r="FAN108" s="1"/>
      <c r="FAO108" s="1"/>
      <c r="FAP108" s="1"/>
      <c r="FAQ108" s="1"/>
      <c r="FAR108" s="1"/>
      <c r="FAS108" s="1"/>
      <c r="FAT108" s="1"/>
      <c r="FAU108" s="1"/>
      <c r="FAV108" s="1"/>
      <c r="FAW108" s="1"/>
      <c r="FAX108" s="1"/>
      <c r="FAY108" s="1"/>
      <c r="FAZ108" s="1"/>
      <c r="FBA108" s="1"/>
      <c r="FBB108" s="1"/>
      <c r="FBC108" s="1"/>
      <c r="FBD108" s="1"/>
      <c r="FBE108" s="1"/>
      <c r="FBF108" s="1"/>
      <c r="FBG108" s="1"/>
      <c r="FBH108" s="1"/>
      <c r="FBI108" s="1"/>
      <c r="FBJ108" s="1"/>
      <c r="FBK108" s="1"/>
      <c r="FBL108" s="1"/>
      <c r="FBM108" s="1"/>
      <c r="FBN108" s="1"/>
      <c r="FBO108" s="1"/>
      <c r="FBP108" s="1"/>
      <c r="FBQ108" s="1"/>
      <c r="FBR108" s="1"/>
      <c r="FBS108" s="1"/>
      <c r="FBT108" s="1"/>
      <c r="FBU108" s="1"/>
      <c r="FBV108" s="1"/>
      <c r="FBW108" s="1"/>
      <c r="FBX108" s="1"/>
      <c r="FBY108" s="1"/>
      <c r="FBZ108" s="1"/>
      <c r="FCA108" s="1"/>
      <c r="FCB108" s="1"/>
      <c r="FCC108" s="1"/>
      <c r="FCD108" s="1"/>
      <c r="FCE108" s="1"/>
      <c r="FCF108" s="1"/>
      <c r="FCG108" s="1"/>
      <c r="FCH108" s="1"/>
      <c r="FCI108" s="1"/>
      <c r="FCJ108" s="1"/>
      <c r="FCK108" s="1"/>
      <c r="FCL108" s="1"/>
      <c r="FCM108" s="1"/>
      <c r="FCN108" s="1"/>
      <c r="FCO108" s="1"/>
      <c r="FCP108" s="1"/>
      <c r="FCQ108" s="1"/>
      <c r="FCR108" s="1"/>
      <c r="FCS108" s="1"/>
      <c r="FCT108" s="1"/>
      <c r="FCU108" s="1"/>
      <c r="FCV108" s="1"/>
      <c r="FCW108" s="1"/>
      <c r="FCX108" s="1"/>
      <c r="FCY108" s="1"/>
      <c r="FCZ108" s="1"/>
      <c r="FDA108" s="1"/>
      <c r="FDB108" s="1"/>
      <c r="FDC108" s="1"/>
      <c r="FDD108" s="1"/>
      <c r="FDE108" s="1"/>
      <c r="FDF108" s="1"/>
      <c r="FDG108" s="1"/>
      <c r="FDH108" s="1"/>
      <c r="FDI108" s="1"/>
      <c r="FDJ108" s="1"/>
      <c r="FDK108" s="1"/>
      <c r="FDL108" s="1"/>
      <c r="FDM108" s="1"/>
      <c r="FDN108" s="1"/>
      <c r="FDO108" s="1"/>
      <c r="FDP108" s="1"/>
      <c r="FDQ108" s="1"/>
      <c r="FDR108" s="1"/>
      <c r="FDS108" s="1"/>
      <c r="FDT108" s="1"/>
      <c r="FDU108" s="1"/>
      <c r="FDV108" s="1"/>
      <c r="FDW108" s="1"/>
      <c r="FDX108" s="1"/>
      <c r="FDY108" s="1"/>
      <c r="FDZ108" s="1"/>
      <c r="FEA108" s="1"/>
      <c r="FEB108" s="1"/>
      <c r="FEC108" s="1"/>
      <c r="FED108" s="1"/>
      <c r="FEE108" s="1"/>
      <c r="FEF108" s="1"/>
      <c r="FEG108" s="1"/>
      <c r="FEH108" s="1"/>
      <c r="FEI108" s="1"/>
      <c r="FEJ108" s="1"/>
      <c r="FEK108" s="1"/>
      <c r="FEL108" s="1"/>
      <c r="FEM108" s="1"/>
      <c r="FEN108" s="1"/>
      <c r="FEO108" s="1"/>
      <c r="FEP108" s="1"/>
      <c r="FEQ108" s="1"/>
      <c r="FER108" s="1"/>
      <c r="FES108" s="1"/>
      <c r="FET108" s="1"/>
      <c r="FEU108" s="1"/>
      <c r="FEV108" s="1"/>
      <c r="FEW108" s="1"/>
      <c r="FEX108" s="1"/>
      <c r="FEY108" s="1"/>
      <c r="FEZ108" s="1"/>
      <c r="FFA108" s="1"/>
      <c r="FFB108" s="1"/>
      <c r="FFC108" s="1"/>
      <c r="FFD108" s="1"/>
      <c r="FFE108" s="1"/>
      <c r="FFF108" s="1"/>
      <c r="FFG108" s="1"/>
      <c r="FFH108" s="1"/>
      <c r="FFI108" s="1"/>
      <c r="FFJ108" s="1"/>
      <c r="FFK108" s="1"/>
      <c r="FFL108" s="1"/>
      <c r="FFM108" s="1"/>
      <c r="FFN108" s="1"/>
      <c r="FFO108" s="1"/>
      <c r="FFP108" s="1"/>
      <c r="FFQ108" s="1"/>
      <c r="FFR108" s="1"/>
      <c r="FFS108" s="1"/>
      <c r="FFT108" s="1"/>
      <c r="FFU108" s="1"/>
      <c r="FFV108" s="1"/>
      <c r="FFW108" s="1"/>
      <c r="FFX108" s="1"/>
      <c r="FFY108" s="1"/>
      <c r="FFZ108" s="1"/>
      <c r="FGA108" s="1"/>
      <c r="FGB108" s="1"/>
      <c r="FGC108" s="1"/>
      <c r="FGD108" s="1"/>
      <c r="FGE108" s="1"/>
      <c r="FGF108" s="1"/>
      <c r="FGG108" s="1"/>
      <c r="FGH108" s="1"/>
      <c r="FGI108" s="1"/>
      <c r="FGJ108" s="1"/>
      <c r="FGK108" s="1"/>
      <c r="FGL108" s="1"/>
      <c r="FGM108" s="1"/>
      <c r="FGN108" s="1"/>
      <c r="FGO108" s="1"/>
      <c r="FGP108" s="1"/>
      <c r="FGQ108" s="1"/>
      <c r="FGR108" s="1"/>
      <c r="FGS108" s="1"/>
      <c r="FGT108" s="1"/>
      <c r="FGU108" s="1"/>
      <c r="FGV108" s="1"/>
      <c r="FGW108" s="1"/>
      <c r="FGX108" s="1"/>
      <c r="FGY108" s="1"/>
      <c r="FGZ108" s="1"/>
      <c r="FHA108" s="1"/>
      <c r="FHB108" s="1"/>
      <c r="FHC108" s="1"/>
      <c r="FHD108" s="1"/>
      <c r="FHE108" s="1"/>
      <c r="FHF108" s="1"/>
      <c r="FHG108" s="1"/>
      <c r="FHH108" s="1"/>
      <c r="FHI108" s="1"/>
      <c r="FHJ108" s="1"/>
      <c r="FHK108" s="1"/>
      <c r="FHL108" s="1"/>
      <c r="FHM108" s="1"/>
      <c r="FHN108" s="1"/>
      <c r="FHO108" s="1"/>
      <c r="FHP108" s="1"/>
      <c r="FHQ108" s="1"/>
      <c r="FHR108" s="1"/>
      <c r="FHS108" s="1"/>
      <c r="FHT108" s="1"/>
      <c r="FHU108" s="1"/>
      <c r="FHV108" s="1"/>
      <c r="FHW108" s="1"/>
      <c r="FHX108" s="1"/>
      <c r="FHY108" s="1"/>
      <c r="FHZ108" s="1"/>
      <c r="FIA108" s="1"/>
      <c r="FIB108" s="1"/>
      <c r="FIC108" s="1"/>
      <c r="FID108" s="1"/>
      <c r="FIE108" s="1"/>
      <c r="FIF108" s="1"/>
      <c r="FIG108" s="1"/>
      <c r="FIH108" s="1"/>
      <c r="FII108" s="1"/>
      <c r="FIJ108" s="1"/>
      <c r="FIK108" s="1"/>
      <c r="FIL108" s="1"/>
      <c r="FIM108" s="1"/>
      <c r="FIN108" s="1"/>
      <c r="FIO108" s="1"/>
      <c r="FIP108" s="1"/>
      <c r="FIQ108" s="1"/>
      <c r="FIR108" s="1"/>
      <c r="FIS108" s="1"/>
      <c r="FIT108" s="1"/>
      <c r="FIU108" s="1"/>
      <c r="FIV108" s="1"/>
      <c r="FIW108" s="1"/>
      <c r="FIX108" s="1"/>
      <c r="FIY108" s="1"/>
      <c r="FIZ108" s="1"/>
      <c r="FJA108" s="1"/>
      <c r="FJB108" s="1"/>
      <c r="FJC108" s="1"/>
      <c r="FJD108" s="1"/>
      <c r="FJE108" s="1"/>
      <c r="FJF108" s="1"/>
      <c r="FJG108" s="1"/>
      <c r="FJH108" s="1"/>
      <c r="FJI108" s="1"/>
      <c r="FJJ108" s="1"/>
      <c r="FJK108" s="1"/>
      <c r="FJL108" s="1"/>
      <c r="FJM108" s="1"/>
      <c r="FJN108" s="1"/>
      <c r="FJO108" s="1"/>
      <c r="FJP108" s="1"/>
      <c r="FJQ108" s="1"/>
      <c r="FJR108" s="1"/>
      <c r="FJS108" s="1"/>
      <c r="FJT108" s="1"/>
      <c r="FJU108" s="1"/>
      <c r="FJV108" s="1"/>
      <c r="FJW108" s="1"/>
      <c r="FJX108" s="1"/>
      <c r="FJY108" s="1"/>
      <c r="FJZ108" s="1"/>
      <c r="FKA108" s="1"/>
      <c r="FKB108" s="1"/>
      <c r="FKC108" s="1"/>
      <c r="FKD108" s="1"/>
      <c r="FKE108" s="1"/>
      <c r="FKF108" s="1"/>
      <c r="FKG108" s="1"/>
      <c r="FKH108" s="1"/>
      <c r="FKI108" s="1"/>
      <c r="FKJ108" s="1"/>
      <c r="FKK108" s="1"/>
      <c r="FKL108" s="1"/>
      <c r="FKM108" s="1"/>
      <c r="FKN108" s="1"/>
      <c r="FKO108" s="1"/>
      <c r="FKP108" s="1"/>
      <c r="FKQ108" s="1"/>
      <c r="FKR108" s="1"/>
      <c r="FKS108" s="1"/>
      <c r="FKT108" s="1"/>
      <c r="FKU108" s="1"/>
      <c r="FKV108" s="1"/>
      <c r="FKW108" s="1"/>
      <c r="FKX108" s="1"/>
      <c r="FKY108" s="1"/>
      <c r="FKZ108" s="1"/>
      <c r="FLA108" s="1"/>
      <c r="FLB108" s="1"/>
      <c r="FLC108" s="1"/>
      <c r="FLD108" s="1"/>
      <c r="FLE108" s="1"/>
      <c r="FLF108" s="1"/>
      <c r="FLG108" s="1"/>
      <c r="FLH108" s="1"/>
      <c r="FLI108" s="1"/>
      <c r="FLJ108" s="1"/>
      <c r="FLK108" s="1"/>
      <c r="FLL108" s="1"/>
      <c r="FLM108" s="1"/>
      <c r="FLN108" s="1"/>
      <c r="FLO108" s="1"/>
      <c r="FLP108" s="1"/>
      <c r="FLQ108" s="1"/>
      <c r="FLR108" s="1"/>
      <c r="FLS108" s="1"/>
      <c r="FLT108" s="1"/>
      <c r="FLU108" s="1"/>
      <c r="FLV108" s="1"/>
      <c r="FLW108" s="1"/>
      <c r="FLX108" s="1"/>
      <c r="FLY108" s="1"/>
      <c r="FLZ108" s="1"/>
      <c r="FMA108" s="1"/>
      <c r="FMB108" s="1"/>
      <c r="FMC108" s="1"/>
      <c r="FMD108" s="1"/>
      <c r="FME108" s="1"/>
      <c r="FMF108" s="1"/>
      <c r="FMG108" s="1"/>
      <c r="FMH108" s="1"/>
      <c r="FMI108" s="1"/>
      <c r="FMJ108" s="1"/>
      <c r="FMK108" s="1"/>
      <c r="FML108" s="1"/>
      <c r="FMM108" s="1"/>
      <c r="FMN108" s="1"/>
      <c r="FMO108" s="1"/>
      <c r="FMP108" s="1"/>
      <c r="FMQ108" s="1"/>
      <c r="FMR108" s="1"/>
      <c r="FMS108" s="1"/>
      <c r="FMT108" s="1"/>
      <c r="FMU108" s="1"/>
      <c r="FMV108" s="1"/>
      <c r="FMW108" s="1"/>
      <c r="FMX108" s="1"/>
      <c r="FMY108" s="1"/>
      <c r="FMZ108" s="1"/>
      <c r="FNA108" s="1"/>
      <c r="FNB108" s="1"/>
      <c r="FNC108" s="1"/>
      <c r="FND108" s="1"/>
      <c r="FNE108" s="1"/>
      <c r="FNF108" s="1"/>
      <c r="FNG108" s="1"/>
      <c r="FNH108" s="1"/>
      <c r="FNI108" s="1"/>
      <c r="FNJ108" s="1"/>
      <c r="FNK108" s="1"/>
      <c r="FNL108" s="1"/>
      <c r="FNM108" s="1"/>
      <c r="FNN108" s="1"/>
      <c r="FNO108" s="1"/>
      <c r="FNP108" s="1"/>
      <c r="FNQ108" s="1"/>
      <c r="FNR108" s="1"/>
      <c r="FNS108" s="1"/>
      <c r="FNT108" s="1"/>
      <c r="FNU108" s="1"/>
      <c r="FNV108" s="1"/>
      <c r="FNW108" s="1"/>
      <c r="FNX108" s="1"/>
      <c r="FNY108" s="1"/>
      <c r="FNZ108" s="1"/>
      <c r="FOA108" s="1"/>
      <c r="FOB108" s="1"/>
      <c r="FOC108" s="1"/>
      <c r="FOD108" s="1"/>
      <c r="FOE108" s="1"/>
      <c r="FOF108" s="1"/>
      <c r="FOG108" s="1"/>
      <c r="FOH108" s="1"/>
      <c r="FOI108" s="1"/>
      <c r="FOJ108" s="1"/>
      <c r="FOK108" s="1"/>
      <c r="FOL108" s="1"/>
      <c r="FOM108" s="1"/>
      <c r="FON108" s="1"/>
      <c r="FOO108" s="1"/>
      <c r="FOP108" s="1"/>
      <c r="FOQ108" s="1"/>
      <c r="FOR108" s="1"/>
      <c r="FOS108" s="1"/>
      <c r="FOT108" s="1"/>
      <c r="FOU108" s="1"/>
      <c r="FOV108" s="1"/>
      <c r="FOW108" s="1"/>
      <c r="FOX108" s="1"/>
      <c r="FOY108" s="1"/>
      <c r="FOZ108" s="1"/>
      <c r="FPA108" s="1"/>
      <c r="FPB108" s="1"/>
      <c r="FPC108" s="1"/>
      <c r="FPD108" s="1"/>
      <c r="FPE108" s="1"/>
      <c r="FPF108" s="1"/>
      <c r="FPG108" s="1"/>
      <c r="FPH108" s="1"/>
      <c r="FPI108" s="1"/>
      <c r="FPJ108" s="1"/>
      <c r="FPK108" s="1"/>
      <c r="FPL108" s="1"/>
      <c r="FPM108" s="1"/>
      <c r="FPN108" s="1"/>
      <c r="FPO108" s="1"/>
      <c r="FPP108" s="1"/>
      <c r="FPQ108" s="1"/>
      <c r="FPR108" s="1"/>
      <c r="FPS108" s="1"/>
      <c r="FPT108" s="1"/>
      <c r="FPU108" s="1"/>
      <c r="FPV108" s="1"/>
      <c r="FPW108" s="1"/>
      <c r="FPX108" s="1"/>
      <c r="FPY108" s="1"/>
      <c r="FPZ108" s="1"/>
      <c r="FQA108" s="1"/>
      <c r="FQB108" s="1"/>
      <c r="FQC108" s="1"/>
      <c r="FQD108" s="1"/>
      <c r="FQE108" s="1"/>
      <c r="FQF108" s="1"/>
      <c r="FQG108" s="1"/>
      <c r="FQH108" s="1"/>
      <c r="FQI108" s="1"/>
      <c r="FQJ108" s="1"/>
      <c r="FQK108" s="1"/>
      <c r="FQL108" s="1"/>
      <c r="FQM108" s="1"/>
      <c r="FQN108" s="1"/>
      <c r="FQO108" s="1"/>
      <c r="FQP108" s="1"/>
      <c r="FQQ108" s="1"/>
      <c r="FQR108" s="1"/>
      <c r="FQS108" s="1"/>
      <c r="FQT108" s="1"/>
      <c r="FQU108" s="1"/>
      <c r="FQV108" s="1"/>
      <c r="FQW108" s="1"/>
      <c r="FQX108" s="1"/>
      <c r="FQY108" s="1"/>
      <c r="FQZ108" s="1"/>
      <c r="FRA108" s="1"/>
      <c r="FRB108" s="1"/>
      <c r="FRC108" s="1"/>
      <c r="FRD108" s="1"/>
      <c r="FRE108" s="1"/>
      <c r="FRF108" s="1"/>
      <c r="FRG108" s="1"/>
      <c r="FRH108" s="1"/>
      <c r="FRI108" s="1"/>
      <c r="FRJ108" s="1"/>
      <c r="FRK108" s="1"/>
      <c r="FRL108" s="1"/>
      <c r="FRM108" s="1"/>
      <c r="FRN108" s="1"/>
      <c r="FRO108" s="1"/>
      <c r="FRP108" s="1"/>
      <c r="FRQ108" s="1"/>
      <c r="FRR108" s="1"/>
      <c r="FRS108" s="1"/>
      <c r="FRT108" s="1"/>
      <c r="FRU108" s="1"/>
      <c r="FRV108" s="1"/>
      <c r="FRW108" s="1"/>
      <c r="FRX108" s="1"/>
      <c r="FRY108" s="1"/>
      <c r="FRZ108" s="1"/>
      <c r="FSA108" s="1"/>
      <c r="FSB108" s="1"/>
      <c r="FSC108" s="1"/>
      <c r="FSD108" s="1"/>
      <c r="FSE108" s="1"/>
      <c r="FSF108" s="1"/>
      <c r="FSG108" s="1"/>
      <c r="FSH108" s="1"/>
      <c r="FSI108" s="1"/>
      <c r="FSJ108" s="1"/>
      <c r="FSK108" s="1"/>
      <c r="FSL108" s="1"/>
      <c r="FSM108" s="1"/>
      <c r="FSN108" s="1"/>
      <c r="FSO108" s="1"/>
      <c r="FSP108" s="1"/>
      <c r="FSQ108" s="1"/>
      <c r="FSR108" s="1"/>
      <c r="FSS108" s="1"/>
      <c r="FST108" s="1"/>
      <c r="FSU108" s="1"/>
      <c r="FSV108" s="1"/>
      <c r="FSW108" s="1"/>
      <c r="FSX108" s="1"/>
      <c r="FSY108" s="1"/>
      <c r="FSZ108" s="1"/>
      <c r="FTA108" s="1"/>
      <c r="FTB108" s="1"/>
      <c r="FTC108" s="1"/>
      <c r="FTD108" s="1"/>
      <c r="FTE108" s="1"/>
      <c r="FTF108" s="1"/>
      <c r="FTG108" s="1"/>
      <c r="FTH108" s="1"/>
      <c r="FTI108" s="1"/>
      <c r="FTJ108" s="1"/>
      <c r="FTK108" s="1"/>
      <c r="FTL108" s="1"/>
      <c r="FTM108" s="1"/>
      <c r="FTN108" s="1"/>
      <c r="FTO108" s="1"/>
      <c r="FTP108" s="1"/>
      <c r="FTQ108" s="1"/>
      <c r="FTR108" s="1"/>
      <c r="FTS108" s="1"/>
      <c r="FTT108" s="1"/>
      <c r="FTU108" s="1"/>
      <c r="FTV108" s="1"/>
      <c r="FTW108" s="1"/>
      <c r="FTX108" s="1"/>
      <c r="FTY108" s="1"/>
      <c r="FTZ108" s="1"/>
      <c r="FUA108" s="1"/>
      <c r="FUB108" s="1"/>
      <c r="FUC108" s="1"/>
      <c r="FUD108" s="1"/>
      <c r="FUE108" s="1"/>
      <c r="FUF108" s="1"/>
      <c r="FUG108" s="1"/>
      <c r="FUH108" s="1"/>
      <c r="FUI108" s="1"/>
      <c r="FUJ108" s="1"/>
      <c r="FUK108" s="1"/>
      <c r="FUL108" s="1"/>
      <c r="FUM108" s="1"/>
      <c r="FUN108" s="1"/>
      <c r="FUO108" s="1"/>
      <c r="FUP108" s="1"/>
      <c r="FUQ108" s="1"/>
      <c r="FUR108" s="1"/>
      <c r="FUS108" s="1"/>
      <c r="FUT108" s="1"/>
      <c r="FUU108" s="1"/>
      <c r="FUV108" s="1"/>
      <c r="FUW108" s="1"/>
      <c r="FUX108" s="1"/>
      <c r="FUY108" s="1"/>
      <c r="FUZ108" s="1"/>
      <c r="FVA108" s="1"/>
      <c r="FVB108" s="1"/>
      <c r="FVC108" s="1"/>
      <c r="FVD108" s="1"/>
      <c r="FVE108" s="1"/>
      <c r="FVF108" s="1"/>
      <c r="FVG108" s="1"/>
      <c r="FVH108" s="1"/>
      <c r="FVI108" s="1"/>
      <c r="FVJ108" s="1"/>
      <c r="FVK108" s="1"/>
      <c r="FVL108" s="1"/>
      <c r="FVM108" s="1"/>
      <c r="FVN108" s="1"/>
      <c r="FVO108" s="1"/>
      <c r="FVP108" s="1"/>
      <c r="FVQ108" s="1"/>
      <c r="FVR108" s="1"/>
      <c r="FVS108" s="1"/>
      <c r="FVT108" s="1"/>
      <c r="FVU108" s="1"/>
      <c r="FVV108" s="1"/>
      <c r="FVW108" s="1"/>
      <c r="FVX108" s="1"/>
      <c r="FVY108" s="1"/>
      <c r="FVZ108" s="1"/>
      <c r="FWA108" s="1"/>
      <c r="FWB108" s="1"/>
      <c r="FWC108" s="1"/>
      <c r="FWD108" s="1"/>
      <c r="FWE108" s="1"/>
      <c r="FWF108" s="1"/>
      <c r="FWG108" s="1"/>
      <c r="FWH108" s="1"/>
      <c r="FWI108" s="1"/>
      <c r="FWJ108" s="1"/>
      <c r="FWK108" s="1"/>
      <c r="FWL108" s="1"/>
      <c r="FWM108" s="1"/>
      <c r="FWN108" s="1"/>
      <c r="FWO108" s="1"/>
      <c r="FWP108" s="1"/>
      <c r="FWQ108" s="1"/>
      <c r="FWR108" s="1"/>
      <c r="FWS108" s="1"/>
      <c r="FWT108" s="1"/>
      <c r="FWU108" s="1"/>
      <c r="FWV108" s="1"/>
      <c r="FWW108" s="1"/>
      <c r="FWX108" s="1"/>
      <c r="FWY108" s="1"/>
      <c r="FWZ108" s="1"/>
      <c r="FXA108" s="1"/>
      <c r="FXB108" s="1"/>
      <c r="FXC108" s="1"/>
      <c r="FXD108" s="1"/>
      <c r="FXE108" s="1"/>
      <c r="FXF108" s="1"/>
      <c r="FXG108" s="1"/>
      <c r="FXH108" s="1"/>
      <c r="FXI108" s="1"/>
      <c r="FXJ108" s="1"/>
      <c r="FXK108" s="1"/>
      <c r="FXL108" s="1"/>
      <c r="FXM108" s="1"/>
      <c r="FXN108" s="1"/>
      <c r="FXO108" s="1"/>
      <c r="FXP108" s="1"/>
      <c r="FXQ108" s="1"/>
      <c r="FXR108" s="1"/>
      <c r="FXS108" s="1"/>
      <c r="FXT108" s="1"/>
      <c r="FXU108" s="1"/>
      <c r="FXV108" s="1"/>
      <c r="FXW108" s="1"/>
      <c r="FXX108" s="1"/>
      <c r="FXY108" s="1"/>
      <c r="FXZ108" s="1"/>
      <c r="FYA108" s="1"/>
      <c r="FYB108" s="1"/>
      <c r="FYC108" s="1"/>
      <c r="FYD108" s="1"/>
      <c r="FYE108" s="1"/>
      <c r="FYF108" s="1"/>
      <c r="FYG108" s="1"/>
      <c r="FYH108" s="1"/>
      <c r="FYI108" s="1"/>
      <c r="FYJ108" s="1"/>
      <c r="FYK108" s="1"/>
      <c r="FYL108" s="1"/>
      <c r="FYM108" s="1"/>
      <c r="FYN108" s="1"/>
      <c r="FYO108" s="1"/>
      <c r="FYP108" s="1"/>
      <c r="FYQ108" s="1"/>
      <c r="FYR108" s="1"/>
      <c r="FYS108" s="1"/>
      <c r="FYT108" s="1"/>
      <c r="FYU108" s="1"/>
      <c r="FYV108" s="1"/>
      <c r="FYW108" s="1"/>
      <c r="FYX108" s="1"/>
      <c r="FYY108" s="1"/>
      <c r="FYZ108" s="1"/>
      <c r="FZA108" s="1"/>
      <c r="FZB108" s="1"/>
      <c r="FZC108" s="1"/>
      <c r="FZD108" s="1"/>
      <c r="FZE108" s="1"/>
      <c r="FZF108" s="1"/>
      <c r="FZG108" s="1"/>
      <c r="FZH108" s="1"/>
      <c r="FZI108" s="1"/>
      <c r="FZJ108" s="1"/>
      <c r="FZK108" s="1"/>
      <c r="FZL108" s="1"/>
      <c r="FZM108" s="1"/>
      <c r="FZN108" s="1"/>
      <c r="FZO108" s="1"/>
      <c r="FZP108" s="1"/>
      <c r="FZQ108" s="1"/>
      <c r="FZR108" s="1"/>
      <c r="FZS108" s="1"/>
      <c r="FZT108" s="1"/>
      <c r="FZU108" s="1"/>
      <c r="FZV108" s="1"/>
      <c r="FZW108" s="1"/>
      <c r="FZX108" s="1"/>
      <c r="FZY108" s="1"/>
      <c r="FZZ108" s="1"/>
      <c r="GAA108" s="1"/>
      <c r="GAB108" s="1"/>
      <c r="GAC108" s="1"/>
      <c r="GAD108" s="1"/>
      <c r="GAE108" s="1"/>
      <c r="GAF108" s="1"/>
      <c r="GAG108" s="1"/>
      <c r="GAH108" s="1"/>
      <c r="GAI108" s="1"/>
      <c r="GAJ108" s="1"/>
      <c r="GAK108" s="1"/>
      <c r="GAL108" s="1"/>
      <c r="GAM108" s="1"/>
      <c r="GAN108" s="1"/>
      <c r="GAO108" s="1"/>
      <c r="GAP108" s="1"/>
      <c r="GAQ108" s="1"/>
      <c r="GAR108" s="1"/>
      <c r="GAS108" s="1"/>
      <c r="GAT108" s="1"/>
      <c r="GAU108" s="1"/>
      <c r="GAV108" s="1"/>
      <c r="GAW108" s="1"/>
      <c r="GAX108" s="1"/>
      <c r="GAY108" s="1"/>
      <c r="GAZ108" s="1"/>
      <c r="GBA108" s="1"/>
      <c r="GBB108" s="1"/>
      <c r="GBC108" s="1"/>
      <c r="GBD108" s="1"/>
      <c r="GBE108" s="1"/>
      <c r="GBF108" s="1"/>
      <c r="GBG108" s="1"/>
      <c r="GBH108" s="1"/>
      <c r="GBI108" s="1"/>
      <c r="GBJ108" s="1"/>
      <c r="GBK108" s="1"/>
      <c r="GBL108" s="1"/>
      <c r="GBM108" s="1"/>
      <c r="GBN108" s="1"/>
      <c r="GBO108" s="1"/>
      <c r="GBP108" s="1"/>
      <c r="GBQ108" s="1"/>
      <c r="GBR108" s="1"/>
      <c r="GBS108" s="1"/>
      <c r="GBT108" s="1"/>
      <c r="GBU108" s="1"/>
      <c r="GBV108" s="1"/>
      <c r="GBW108" s="1"/>
      <c r="GBX108" s="1"/>
      <c r="GBY108" s="1"/>
      <c r="GBZ108" s="1"/>
      <c r="GCA108" s="1"/>
      <c r="GCB108" s="1"/>
      <c r="GCC108" s="1"/>
      <c r="GCD108" s="1"/>
      <c r="GCE108" s="1"/>
      <c r="GCF108" s="1"/>
      <c r="GCG108" s="1"/>
      <c r="GCH108" s="1"/>
      <c r="GCI108" s="1"/>
      <c r="GCJ108" s="1"/>
      <c r="GCK108" s="1"/>
      <c r="GCL108" s="1"/>
      <c r="GCM108" s="1"/>
      <c r="GCN108" s="1"/>
      <c r="GCO108" s="1"/>
      <c r="GCP108" s="1"/>
      <c r="GCQ108" s="1"/>
      <c r="GCR108" s="1"/>
      <c r="GCS108" s="1"/>
      <c r="GCT108" s="1"/>
      <c r="GCU108" s="1"/>
      <c r="GCV108" s="1"/>
      <c r="GCW108" s="1"/>
      <c r="GCX108" s="1"/>
      <c r="GCY108" s="1"/>
      <c r="GCZ108" s="1"/>
      <c r="GDA108" s="1"/>
      <c r="GDB108" s="1"/>
      <c r="GDC108" s="1"/>
      <c r="GDD108" s="1"/>
      <c r="GDE108" s="1"/>
      <c r="GDF108" s="1"/>
      <c r="GDG108" s="1"/>
      <c r="GDH108" s="1"/>
      <c r="GDI108" s="1"/>
      <c r="GDJ108" s="1"/>
      <c r="GDK108" s="1"/>
      <c r="GDL108" s="1"/>
      <c r="GDM108" s="1"/>
      <c r="GDN108" s="1"/>
      <c r="GDO108" s="1"/>
      <c r="GDP108" s="1"/>
      <c r="GDQ108" s="1"/>
      <c r="GDR108" s="1"/>
      <c r="GDS108" s="1"/>
      <c r="GDT108" s="1"/>
      <c r="GDU108" s="1"/>
      <c r="GDV108" s="1"/>
      <c r="GDW108" s="1"/>
      <c r="GDX108" s="1"/>
      <c r="GDY108" s="1"/>
      <c r="GDZ108" s="1"/>
      <c r="GEA108" s="1"/>
      <c r="GEB108" s="1"/>
      <c r="GEC108" s="1"/>
      <c r="GED108" s="1"/>
      <c r="GEE108" s="1"/>
      <c r="GEF108" s="1"/>
      <c r="GEG108" s="1"/>
      <c r="GEH108" s="1"/>
      <c r="GEI108" s="1"/>
      <c r="GEJ108" s="1"/>
      <c r="GEK108" s="1"/>
      <c r="GEL108" s="1"/>
      <c r="GEM108" s="1"/>
      <c r="GEN108" s="1"/>
      <c r="GEO108" s="1"/>
      <c r="GEP108" s="1"/>
      <c r="GEQ108" s="1"/>
      <c r="GER108" s="1"/>
      <c r="GES108" s="1"/>
      <c r="GET108" s="1"/>
      <c r="GEU108" s="1"/>
      <c r="GEV108" s="1"/>
      <c r="GEW108" s="1"/>
      <c r="GEX108" s="1"/>
      <c r="GEY108" s="1"/>
      <c r="GEZ108" s="1"/>
      <c r="GFA108" s="1"/>
      <c r="GFB108" s="1"/>
      <c r="GFC108" s="1"/>
      <c r="GFD108" s="1"/>
      <c r="GFE108" s="1"/>
      <c r="GFF108" s="1"/>
      <c r="GFG108" s="1"/>
      <c r="GFH108" s="1"/>
      <c r="GFI108" s="1"/>
      <c r="GFJ108" s="1"/>
      <c r="GFK108" s="1"/>
      <c r="GFL108" s="1"/>
      <c r="GFM108" s="1"/>
      <c r="GFN108" s="1"/>
      <c r="GFO108" s="1"/>
      <c r="GFP108" s="1"/>
      <c r="GFQ108" s="1"/>
      <c r="GFR108" s="1"/>
      <c r="GFS108" s="1"/>
      <c r="GFT108" s="1"/>
      <c r="GFU108" s="1"/>
      <c r="GFV108" s="1"/>
      <c r="GFW108" s="1"/>
      <c r="GFX108" s="1"/>
      <c r="GFY108" s="1"/>
      <c r="GFZ108" s="1"/>
      <c r="GGA108" s="1"/>
      <c r="GGB108" s="1"/>
      <c r="GGC108" s="1"/>
      <c r="GGD108" s="1"/>
      <c r="GGE108" s="1"/>
      <c r="GGF108" s="1"/>
      <c r="GGG108" s="1"/>
      <c r="GGH108" s="1"/>
      <c r="GGI108" s="1"/>
      <c r="GGJ108" s="1"/>
      <c r="GGK108" s="1"/>
      <c r="GGL108" s="1"/>
      <c r="GGM108" s="1"/>
      <c r="GGN108" s="1"/>
      <c r="GGO108" s="1"/>
      <c r="GGP108" s="1"/>
      <c r="GGQ108" s="1"/>
      <c r="GGR108" s="1"/>
      <c r="GGS108" s="1"/>
      <c r="GGT108" s="1"/>
      <c r="GGU108" s="1"/>
      <c r="GGV108" s="1"/>
      <c r="GGW108" s="1"/>
      <c r="GGX108" s="1"/>
      <c r="GGY108" s="1"/>
      <c r="GGZ108" s="1"/>
      <c r="GHA108" s="1"/>
      <c r="GHB108" s="1"/>
      <c r="GHC108" s="1"/>
      <c r="GHD108" s="1"/>
      <c r="GHE108" s="1"/>
      <c r="GHF108" s="1"/>
      <c r="GHG108" s="1"/>
      <c r="GHH108" s="1"/>
      <c r="GHI108" s="1"/>
      <c r="GHJ108" s="1"/>
      <c r="GHK108" s="1"/>
      <c r="GHL108" s="1"/>
      <c r="GHM108" s="1"/>
      <c r="GHN108" s="1"/>
      <c r="GHO108" s="1"/>
      <c r="GHP108" s="1"/>
      <c r="GHQ108" s="1"/>
      <c r="GHR108" s="1"/>
      <c r="GHS108" s="1"/>
      <c r="GHT108" s="1"/>
      <c r="GHU108" s="1"/>
      <c r="GHV108" s="1"/>
      <c r="GHW108" s="1"/>
      <c r="GHX108" s="1"/>
      <c r="GHY108" s="1"/>
      <c r="GHZ108" s="1"/>
      <c r="GIA108" s="1"/>
      <c r="GIB108" s="1"/>
      <c r="GIC108" s="1"/>
      <c r="GID108" s="1"/>
      <c r="GIE108" s="1"/>
      <c r="GIF108" s="1"/>
      <c r="GIG108" s="1"/>
      <c r="GIH108" s="1"/>
      <c r="GII108" s="1"/>
      <c r="GIJ108" s="1"/>
      <c r="GIK108" s="1"/>
      <c r="GIL108" s="1"/>
      <c r="GIM108" s="1"/>
      <c r="GIN108" s="1"/>
      <c r="GIO108" s="1"/>
      <c r="GIP108" s="1"/>
      <c r="GIQ108" s="1"/>
      <c r="GIR108" s="1"/>
      <c r="GIS108" s="1"/>
      <c r="GIT108" s="1"/>
      <c r="GIU108" s="1"/>
      <c r="GIV108" s="1"/>
      <c r="GIW108" s="1"/>
      <c r="GIX108" s="1"/>
      <c r="GIY108" s="1"/>
      <c r="GIZ108" s="1"/>
      <c r="GJA108" s="1"/>
      <c r="GJB108" s="1"/>
      <c r="GJC108" s="1"/>
      <c r="GJD108" s="1"/>
      <c r="GJE108" s="1"/>
      <c r="GJF108" s="1"/>
      <c r="GJG108" s="1"/>
      <c r="GJH108" s="1"/>
      <c r="GJI108" s="1"/>
      <c r="GJJ108" s="1"/>
      <c r="GJK108" s="1"/>
      <c r="GJL108" s="1"/>
      <c r="GJM108" s="1"/>
      <c r="GJN108" s="1"/>
      <c r="GJO108" s="1"/>
      <c r="GJP108" s="1"/>
      <c r="GJQ108" s="1"/>
      <c r="GJR108" s="1"/>
      <c r="GJS108" s="1"/>
      <c r="GJT108" s="1"/>
      <c r="GJU108" s="1"/>
      <c r="GJV108" s="1"/>
      <c r="GJW108" s="1"/>
      <c r="GJX108" s="1"/>
      <c r="GJY108" s="1"/>
      <c r="GJZ108" s="1"/>
      <c r="GKA108" s="1"/>
      <c r="GKB108" s="1"/>
      <c r="GKC108" s="1"/>
      <c r="GKD108" s="1"/>
      <c r="GKE108" s="1"/>
      <c r="GKF108" s="1"/>
      <c r="GKG108" s="1"/>
      <c r="GKH108" s="1"/>
      <c r="GKI108" s="1"/>
      <c r="GKJ108" s="1"/>
      <c r="GKK108" s="1"/>
      <c r="GKL108" s="1"/>
      <c r="GKM108" s="1"/>
      <c r="GKN108" s="1"/>
      <c r="GKO108" s="1"/>
      <c r="GKP108" s="1"/>
      <c r="GKQ108" s="1"/>
      <c r="GKR108" s="1"/>
      <c r="GKS108" s="1"/>
      <c r="GKT108" s="1"/>
      <c r="GKU108" s="1"/>
      <c r="GKV108" s="1"/>
      <c r="GKW108" s="1"/>
      <c r="GKX108" s="1"/>
      <c r="GKY108" s="1"/>
      <c r="GKZ108" s="1"/>
      <c r="GLA108" s="1"/>
      <c r="GLB108" s="1"/>
      <c r="GLC108" s="1"/>
      <c r="GLD108" s="1"/>
      <c r="GLE108" s="1"/>
      <c r="GLF108" s="1"/>
      <c r="GLG108" s="1"/>
      <c r="GLH108" s="1"/>
      <c r="GLI108" s="1"/>
      <c r="GLJ108" s="1"/>
      <c r="GLK108" s="1"/>
      <c r="GLL108" s="1"/>
      <c r="GLM108" s="1"/>
      <c r="GLN108" s="1"/>
      <c r="GLO108" s="1"/>
      <c r="GLP108" s="1"/>
      <c r="GLQ108" s="1"/>
      <c r="GLR108" s="1"/>
      <c r="GLS108" s="1"/>
      <c r="GLT108" s="1"/>
      <c r="GLU108" s="1"/>
      <c r="GLV108" s="1"/>
      <c r="GLW108" s="1"/>
      <c r="GLX108" s="1"/>
      <c r="GLY108" s="1"/>
      <c r="GLZ108" s="1"/>
      <c r="GMA108" s="1"/>
      <c r="GMB108" s="1"/>
      <c r="GMC108" s="1"/>
      <c r="GMD108" s="1"/>
      <c r="GME108" s="1"/>
      <c r="GMF108" s="1"/>
      <c r="GMG108" s="1"/>
      <c r="GMH108" s="1"/>
      <c r="GMI108" s="1"/>
      <c r="GMJ108" s="1"/>
      <c r="GMK108" s="1"/>
      <c r="GML108" s="1"/>
      <c r="GMM108" s="1"/>
      <c r="GMN108" s="1"/>
      <c r="GMO108" s="1"/>
      <c r="GMP108" s="1"/>
      <c r="GMQ108" s="1"/>
      <c r="GMR108" s="1"/>
      <c r="GMS108" s="1"/>
      <c r="GMT108" s="1"/>
      <c r="GMU108" s="1"/>
      <c r="GMV108" s="1"/>
      <c r="GMW108" s="1"/>
      <c r="GMX108" s="1"/>
      <c r="GMY108" s="1"/>
      <c r="GMZ108" s="1"/>
      <c r="GNA108" s="1"/>
      <c r="GNB108" s="1"/>
      <c r="GNC108" s="1"/>
      <c r="GND108" s="1"/>
      <c r="GNE108" s="1"/>
      <c r="GNF108" s="1"/>
      <c r="GNG108" s="1"/>
      <c r="GNH108" s="1"/>
      <c r="GNI108" s="1"/>
      <c r="GNJ108" s="1"/>
      <c r="GNK108" s="1"/>
      <c r="GNL108" s="1"/>
      <c r="GNM108" s="1"/>
      <c r="GNN108" s="1"/>
      <c r="GNO108" s="1"/>
      <c r="GNP108" s="1"/>
      <c r="GNQ108" s="1"/>
      <c r="GNR108" s="1"/>
      <c r="GNS108" s="1"/>
      <c r="GNT108" s="1"/>
      <c r="GNU108" s="1"/>
      <c r="GNV108" s="1"/>
      <c r="GNW108" s="1"/>
      <c r="GNX108" s="1"/>
      <c r="GNY108" s="1"/>
      <c r="GNZ108" s="1"/>
      <c r="GOA108" s="1"/>
      <c r="GOB108" s="1"/>
      <c r="GOC108" s="1"/>
      <c r="GOD108" s="1"/>
      <c r="GOE108" s="1"/>
      <c r="GOF108" s="1"/>
      <c r="GOG108" s="1"/>
      <c r="GOH108" s="1"/>
      <c r="GOI108" s="1"/>
      <c r="GOJ108" s="1"/>
      <c r="GOK108" s="1"/>
      <c r="GOL108" s="1"/>
      <c r="GOM108" s="1"/>
      <c r="GON108" s="1"/>
      <c r="GOO108" s="1"/>
      <c r="GOP108" s="1"/>
      <c r="GOQ108" s="1"/>
      <c r="GOR108" s="1"/>
      <c r="GOS108" s="1"/>
      <c r="GOT108" s="1"/>
      <c r="GOU108" s="1"/>
      <c r="GOV108" s="1"/>
      <c r="GOW108" s="1"/>
      <c r="GOX108" s="1"/>
      <c r="GOY108" s="1"/>
      <c r="GOZ108" s="1"/>
      <c r="GPA108" s="1"/>
      <c r="GPB108" s="1"/>
      <c r="GPC108" s="1"/>
      <c r="GPD108" s="1"/>
      <c r="GPE108" s="1"/>
      <c r="GPF108" s="1"/>
      <c r="GPG108" s="1"/>
      <c r="GPH108" s="1"/>
      <c r="GPI108" s="1"/>
      <c r="GPJ108" s="1"/>
      <c r="GPK108" s="1"/>
      <c r="GPL108" s="1"/>
      <c r="GPM108" s="1"/>
      <c r="GPN108" s="1"/>
      <c r="GPO108" s="1"/>
      <c r="GPP108" s="1"/>
      <c r="GPQ108" s="1"/>
      <c r="GPR108" s="1"/>
      <c r="GPS108" s="1"/>
      <c r="GPT108" s="1"/>
      <c r="GPU108" s="1"/>
      <c r="GPV108" s="1"/>
      <c r="GPW108" s="1"/>
      <c r="GPX108" s="1"/>
      <c r="GPY108" s="1"/>
      <c r="GPZ108" s="1"/>
      <c r="GQA108" s="1"/>
      <c r="GQB108" s="1"/>
      <c r="GQC108" s="1"/>
      <c r="GQD108" s="1"/>
      <c r="GQE108" s="1"/>
      <c r="GQF108" s="1"/>
      <c r="GQG108" s="1"/>
      <c r="GQH108" s="1"/>
      <c r="GQI108" s="1"/>
      <c r="GQJ108" s="1"/>
      <c r="GQK108" s="1"/>
      <c r="GQL108" s="1"/>
      <c r="GQM108" s="1"/>
      <c r="GQN108" s="1"/>
      <c r="GQO108" s="1"/>
      <c r="GQP108" s="1"/>
      <c r="GQQ108" s="1"/>
      <c r="GQR108" s="1"/>
      <c r="GQS108" s="1"/>
      <c r="GQT108" s="1"/>
      <c r="GQU108" s="1"/>
      <c r="GQV108" s="1"/>
      <c r="GQW108" s="1"/>
      <c r="GQX108" s="1"/>
      <c r="GQY108" s="1"/>
      <c r="GQZ108" s="1"/>
      <c r="GRA108" s="1"/>
      <c r="GRB108" s="1"/>
      <c r="GRC108" s="1"/>
      <c r="GRD108" s="1"/>
      <c r="GRE108" s="1"/>
      <c r="GRF108" s="1"/>
      <c r="GRG108" s="1"/>
      <c r="GRH108" s="1"/>
      <c r="GRI108" s="1"/>
      <c r="GRJ108" s="1"/>
      <c r="GRK108" s="1"/>
      <c r="GRL108" s="1"/>
      <c r="GRM108" s="1"/>
      <c r="GRN108" s="1"/>
      <c r="GRO108" s="1"/>
      <c r="GRP108" s="1"/>
      <c r="GRQ108" s="1"/>
      <c r="GRR108" s="1"/>
      <c r="GRS108" s="1"/>
      <c r="GRT108" s="1"/>
      <c r="GRU108" s="1"/>
      <c r="GRV108" s="1"/>
      <c r="GRW108" s="1"/>
      <c r="GRX108" s="1"/>
      <c r="GRY108" s="1"/>
      <c r="GRZ108" s="1"/>
      <c r="GSA108" s="1"/>
      <c r="GSB108" s="1"/>
      <c r="GSC108" s="1"/>
      <c r="GSD108" s="1"/>
      <c r="GSE108" s="1"/>
      <c r="GSF108" s="1"/>
      <c r="GSG108" s="1"/>
      <c r="GSH108" s="1"/>
      <c r="GSI108" s="1"/>
      <c r="GSJ108" s="1"/>
      <c r="GSK108" s="1"/>
      <c r="GSL108" s="1"/>
      <c r="GSM108" s="1"/>
      <c r="GSN108" s="1"/>
      <c r="GSO108" s="1"/>
      <c r="GSP108" s="1"/>
      <c r="GSQ108" s="1"/>
      <c r="GSR108" s="1"/>
      <c r="GSS108" s="1"/>
      <c r="GST108" s="1"/>
      <c r="GSU108" s="1"/>
      <c r="GSV108" s="1"/>
      <c r="GSW108" s="1"/>
      <c r="GSX108" s="1"/>
      <c r="GSY108" s="1"/>
      <c r="GSZ108" s="1"/>
      <c r="GTA108" s="1"/>
      <c r="GTB108" s="1"/>
      <c r="GTC108" s="1"/>
      <c r="GTD108" s="1"/>
      <c r="GTE108" s="1"/>
      <c r="GTF108" s="1"/>
      <c r="GTG108" s="1"/>
      <c r="GTH108" s="1"/>
      <c r="GTI108" s="1"/>
      <c r="GTJ108" s="1"/>
      <c r="GTK108" s="1"/>
      <c r="GTL108" s="1"/>
      <c r="GTM108" s="1"/>
      <c r="GTN108" s="1"/>
      <c r="GTO108" s="1"/>
      <c r="GTP108" s="1"/>
      <c r="GTQ108" s="1"/>
      <c r="GTR108" s="1"/>
      <c r="GTS108" s="1"/>
      <c r="GTT108" s="1"/>
      <c r="GTU108" s="1"/>
      <c r="GTV108" s="1"/>
      <c r="GTW108" s="1"/>
      <c r="GTX108" s="1"/>
      <c r="GTY108" s="1"/>
      <c r="GTZ108" s="1"/>
      <c r="GUA108" s="1"/>
      <c r="GUB108" s="1"/>
      <c r="GUC108" s="1"/>
      <c r="GUD108" s="1"/>
      <c r="GUE108" s="1"/>
      <c r="GUF108" s="1"/>
      <c r="GUG108" s="1"/>
      <c r="GUH108" s="1"/>
      <c r="GUI108" s="1"/>
      <c r="GUJ108" s="1"/>
      <c r="GUK108" s="1"/>
      <c r="GUL108" s="1"/>
      <c r="GUM108" s="1"/>
      <c r="GUN108" s="1"/>
      <c r="GUO108" s="1"/>
      <c r="GUP108" s="1"/>
      <c r="GUQ108" s="1"/>
      <c r="GUR108" s="1"/>
      <c r="GUS108" s="1"/>
      <c r="GUT108" s="1"/>
      <c r="GUU108" s="1"/>
      <c r="GUV108" s="1"/>
      <c r="GUW108" s="1"/>
      <c r="GUX108" s="1"/>
      <c r="GUY108" s="1"/>
      <c r="GUZ108" s="1"/>
      <c r="GVA108" s="1"/>
      <c r="GVB108" s="1"/>
      <c r="GVC108" s="1"/>
      <c r="GVD108" s="1"/>
      <c r="GVE108" s="1"/>
      <c r="GVF108" s="1"/>
      <c r="GVG108" s="1"/>
      <c r="GVH108" s="1"/>
      <c r="GVI108" s="1"/>
      <c r="GVJ108" s="1"/>
      <c r="GVK108" s="1"/>
      <c r="GVL108" s="1"/>
      <c r="GVM108" s="1"/>
      <c r="GVN108" s="1"/>
      <c r="GVO108" s="1"/>
      <c r="GVP108" s="1"/>
      <c r="GVQ108" s="1"/>
      <c r="GVR108" s="1"/>
      <c r="GVS108" s="1"/>
      <c r="GVT108" s="1"/>
      <c r="GVU108" s="1"/>
      <c r="GVV108" s="1"/>
      <c r="GVW108" s="1"/>
      <c r="GVX108" s="1"/>
      <c r="GVY108" s="1"/>
      <c r="GVZ108" s="1"/>
      <c r="GWA108" s="1"/>
      <c r="GWB108" s="1"/>
      <c r="GWC108" s="1"/>
      <c r="GWD108" s="1"/>
      <c r="GWE108" s="1"/>
      <c r="GWF108" s="1"/>
      <c r="GWG108" s="1"/>
      <c r="GWH108" s="1"/>
      <c r="GWI108" s="1"/>
      <c r="GWJ108" s="1"/>
      <c r="GWK108" s="1"/>
      <c r="GWL108" s="1"/>
      <c r="GWM108" s="1"/>
      <c r="GWN108" s="1"/>
      <c r="GWO108" s="1"/>
      <c r="GWP108" s="1"/>
      <c r="GWQ108" s="1"/>
      <c r="GWR108" s="1"/>
      <c r="GWS108" s="1"/>
      <c r="GWT108" s="1"/>
      <c r="GWU108" s="1"/>
      <c r="GWV108" s="1"/>
      <c r="GWW108" s="1"/>
      <c r="GWX108" s="1"/>
      <c r="GWY108" s="1"/>
      <c r="GWZ108" s="1"/>
      <c r="GXA108" s="1"/>
      <c r="GXB108" s="1"/>
      <c r="GXC108" s="1"/>
      <c r="GXD108" s="1"/>
      <c r="GXE108" s="1"/>
      <c r="GXF108" s="1"/>
      <c r="GXG108" s="1"/>
      <c r="GXH108" s="1"/>
      <c r="GXI108" s="1"/>
      <c r="GXJ108" s="1"/>
      <c r="GXK108" s="1"/>
      <c r="GXL108" s="1"/>
      <c r="GXM108" s="1"/>
      <c r="GXN108" s="1"/>
      <c r="GXO108" s="1"/>
      <c r="GXP108" s="1"/>
      <c r="GXQ108" s="1"/>
      <c r="GXR108" s="1"/>
      <c r="GXS108" s="1"/>
      <c r="GXT108" s="1"/>
      <c r="GXU108" s="1"/>
      <c r="GXV108" s="1"/>
      <c r="GXW108" s="1"/>
      <c r="GXX108" s="1"/>
      <c r="GXY108" s="1"/>
      <c r="GXZ108" s="1"/>
      <c r="GYA108" s="1"/>
      <c r="GYB108" s="1"/>
      <c r="GYC108" s="1"/>
      <c r="GYD108" s="1"/>
      <c r="GYE108" s="1"/>
      <c r="GYF108" s="1"/>
      <c r="GYG108" s="1"/>
      <c r="GYH108" s="1"/>
      <c r="GYI108" s="1"/>
      <c r="GYJ108" s="1"/>
      <c r="GYK108" s="1"/>
      <c r="GYL108" s="1"/>
      <c r="GYM108" s="1"/>
      <c r="GYN108" s="1"/>
      <c r="GYO108" s="1"/>
      <c r="GYP108" s="1"/>
      <c r="GYQ108" s="1"/>
      <c r="GYR108" s="1"/>
      <c r="GYS108" s="1"/>
      <c r="GYT108" s="1"/>
      <c r="GYU108" s="1"/>
      <c r="GYV108" s="1"/>
      <c r="GYW108" s="1"/>
      <c r="GYX108" s="1"/>
      <c r="GYY108" s="1"/>
      <c r="GYZ108" s="1"/>
      <c r="GZA108" s="1"/>
      <c r="GZB108" s="1"/>
      <c r="GZC108" s="1"/>
      <c r="GZD108" s="1"/>
      <c r="GZE108" s="1"/>
      <c r="GZF108" s="1"/>
      <c r="GZG108" s="1"/>
      <c r="GZH108" s="1"/>
      <c r="GZI108" s="1"/>
      <c r="GZJ108" s="1"/>
      <c r="GZK108" s="1"/>
      <c r="GZL108" s="1"/>
      <c r="GZM108" s="1"/>
      <c r="GZN108" s="1"/>
      <c r="GZO108" s="1"/>
      <c r="GZP108" s="1"/>
      <c r="GZQ108" s="1"/>
      <c r="GZR108" s="1"/>
      <c r="GZS108" s="1"/>
      <c r="GZT108" s="1"/>
      <c r="GZU108" s="1"/>
      <c r="GZV108" s="1"/>
      <c r="GZW108" s="1"/>
      <c r="GZX108" s="1"/>
      <c r="GZY108" s="1"/>
      <c r="GZZ108" s="1"/>
      <c r="HAA108" s="1"/>
      <c r="HAB108" s="1"/>
      <c r="HAC108" s="1"/>
      <c r="HAD108" s="1"/>
      <c r="HAE108" s="1"/>
      <c r="HAF108" s="1"/>
      <c r="HAG108" s="1"/>
      <c r="HAH108" s="1"/>
      <c r="HAI108" s="1"/>
      <c r="HAJ108" s="1"/>
      <c r="HAK108" s="1"/>
      <c r="HAL108" s="1"/>
      <c r="HAM108" s="1"/>
      <c r="HAN108" s="1"/>
      <c r="HAO108" s="1"/>
      <c r="HAP108" s="1"/>
      <c r="HAQ108" s="1"/>
      <c r="HAR108" s="1"/>
      <c r="HAS108" s="1"/>
      <c r="HAT108" s="1"/>
      <c r="HAU108" s="1"/>
      <c r="HAV108" s="1"/>
      <c r="HAW108" s="1"/>
      <c r="HAX108" s="1"/>
      <c r="HAY108" s="1"/>
      <c r="HAZ108" s="1"/>
      <c r="HBA108" s="1"/>
      <c r="HBB108" s="1"/>
      <c r="HBC108" s="1"/>
      <c r="HBD108" s="1"/>
      <c r="HBE108" s="1"/>
      <c r="HBF108" s="1"/>
      <c r="HBG108" s="1"/>
      <c r="HBH108" s="1"/>
      <c r="HBI108" s="1"/>
      <c r="HBJ108" s="1"/>
      <c r="HBK108" s="1"/>
      <c r="HBL108" s="1"/>
      <c r="HBM108" s="1"/>
      <c r="HBN108" s="1"/>
      <c r="HBO108" s="1"/>
      <c r="HBP108" s="1"/>
      <c r="HBQ108" s="1"/>
      <c r="HBR108" s="1"/>
      <c r="HBS108" s="1"/>
      <c r="HBT108" s="1"/>
      <c r="HBU108" s="1"/>
      <c r="HBV108" s="1"/>
      <c r="HBW108" s="1"/>
      <c r="HBX108" s="1"/>
      <c r="HBY108" s="1"/>
      <c r="HBZ108" s="1"/>
      <c r="HCA108" s="1"/>
      <c r="HCB108" s="1"/>
      <c r="HCC108" s="1"/>
      <c r="HCD108" s="1"/>
      <c r="HCE108" s="1"/>
      <c r="HCF108" s="1"/>
      <c r="HCG108" s="1"/>
      <c r="HCH108" s="1"/>
      <c r="HCI108" s="1"/>
      <c r="HCJ108" s="1"/>
      <c r="HCK108" s="1"/>
      <c r="HCL108" s="1"/>
      <c r="HCM108" s="1"/>
      <c r="HCN108" s="1"/>
      <c r="HCO108" s="1"/>
      <c r="HCP108" s="1"/>
      <c r="HCQ108" s="1"/>
      <c r="HCR108" s="1"/>
      <c r="HCS108" s="1"/>
      <c r="HCT108" s="1"/>
      <c r="HCU108" s="1"/>
      <c r="HCV108" s="1"/>
      <c r="HCW108" s="1"/>
      <c r="HCX108" s="1"/>
      <c r="HCY108" s="1"/>
      <c r="HCZ108" s="1"/>
      <c r="HDA108" s="1"/>
      <c r="HDB108" s="1"/>
      <c r="HDC108" s="1"/>
      <c r="HDD108" s="1"/>
      <c r="HDE108" s="1"/>
      <c r="HDF108" s="1"/>
      <c r="HDG108" s="1"/>
      <c r="HDH108" s="1"/>
      <c r="HDI108" s="1"/>
      <c r="HDJ108" s="1"/>
      <c r="HDK108" s="1"/>
      <c r="HDL108" s="1"/>
      <c r="HDM108" s="1"/>
      <c r="HDN108" s="1"/>
      <c r="HDO108" s="1"/>
      <c r="HDP108" s="1"/>
      <c r="HDQ108" s="1"/>
      <c r="HDR108" s="1"/>
      <c r="HDS108" s="1"/>
      <c r="HDT108" s="1"/>
      <c r="HDU108" s="1"/>
      <c r="HDV108" s="1"/>
      <c r="HDW108" s="1"/>
      <c r="HDX108" s="1"/>
      <c r="HDY108" s="1"/>
      <c r="HDZ108" s="1"/>
      <c r="HEA108" s="1"/>
      <c r="HEB108" s="1"/>
      <c r="HEC108" s="1"/>
      <c r="HED108" s="1"/>
      <c r="HEE108" s="1"/>
      <c r="HEF108" s="1"/>
      <c r="HEG108" s="1"/>
      <c r="HEH108" s="1"/>
      <c r="HEI108" s="1"/>
      <c r="HEJ108" s="1"/>
      <c r="HEK108" s="1"/>
      <c r="HEL108" s="1"/>
      <c r="HEM108" s="1"/>
      <c r="HEN108" s="1"/>
      <c r="HEO108" s="1"/>
      <c r="HEP108" s="1"/>
      <c r="HEQ108" s="1"/>
      <c r="HER108" s="1"/>
      <c r="HES108" s="1"/>
      <c r="HET108" s="1"/>
      <c r="HEU108" s="1"/>
      <c r="HEV108" s="1"/>
      <c r="HEW108" s="1"/>
      <c r="HEX108" s="1"/>
      <c r="HEY108" s="1"/>
      <c r="HEZ108" s="1"/>
      <c r="HFA108" s="1"/>
      <c r="HFB108" s="1"/>
      <c r="HFC108" s="1"/>
      <c r="HFD108" s="1"/>
      <c r="HFE108" s="1"/>
      <c r="HFF108" s="1"/>
      <c r="HFG108" s="1"/>
      <c r="HFH108" s="1"/>
      <c r="HFI108" s="1"/>
      <c r="HFJ108" s="1"/>
      <c r="HFK108" s="1"/>
      <c r="HFL108" s="1"/>
      <c r="HFM108" s="1"/>
      <c r="HFN108" s="1"/>
      <c r="HFO108" s="1"/>
      <c r="HFP108" s="1"/>
      <c r="HFQ108" s="1"/>
      <c r="HFR108" s="1"/>
      <c r="HFS108" s="1"/>
      <c r="HFT108" s="1"/>
      <c r="HFU108" s="1"/>
      <c r="HFV108" s="1"/>
      <c r="HFW108" s="1"/>
      <c r="HFX108" s="1"/>
      <c r="HFY108" s="1"/>
      <c r="HFZ108" s="1"/>
      <c r="HGA108" s="1"/>
      <c r="HGB108" s="1"/>
      <c r="HGC108" s="1"/>
      <c r="HGD108" s="1"/>
      <c r="HGE108" s="1"/>
      <c r="HGF108" s="1"/>
      <c r="HGG108" s="1"/>
      <c r="HGH108" s="1"/>
      <c r="HGI108" s="1"/>
      <c r="HGJ108" s="1"/>
      <c r="HGK108" s="1"/>
      <c r="HGL108" s="1"/>
      <c r="HGM108" s="1"/>
      <c r="HGN108" s="1"/>
      <c r="HGO108" s="1"/>
      <c r="HGP108" s="1"/>
      <c r="HGQ108" s="1"/>
      <c r="HGR108" s="1"/>
      <c r="HGS108" s="1"/>
      <c r="HGT108" s="1"/>
      <c r="HGU108" s="1"/>
      <c r="HGV108" s="1"/>
      <c r="HGW108" s="1"/>
      <c r="HGX108" s="1"/>
      <c r="HGY108" s="1"/>
      <c r="HGZ108" s="1"/>
      <c r="HHA108" s="1"/>
      <c r="HHB108" s="1"/>
      <c r="HHC108" s="1"/>
      <c r="HHD108" s="1"/>
      <c r="HHE108" s="1"/>
      <c r="HHF108" s="1"/>
      <c r="HHG108" s="1"/>
      <c r="HHH108" s="1"/>
      <c r="HHI108" s="1"/>
      <c r="HHJ108" s="1"/>
      <c r="HHK108" s="1"/>
      <c r="HHL108" s="1"/>
      <c r="HHM108" s="1"/>
      <c r="HHN108" s="1"/>
      <c r="HHO108" s="1"/>
      <c r="HHP108" s="1"/>
      <c r="HHQ108" s="1"/>
      <c r="HHR108" s="1"/>
      <c r="HHS108" s="1"/>
      <c r="HHT108" s="1"/>
      <c r="HHU108" s="1"/>
      <c r="HHV108" s="1"/>
      <c r="HHW108" s="1"/>
      <c r="HHX108" s="1"/>
      <c r="HHY108" s="1"/>
      <c r="HHZ108" s="1"/>
      <c r="HIA108" s="1"/>
      <c r="HIB108" s="1"/>
      <c r="HIC108" s="1"/>
      <c r="HID108" s="1"/>
      <c r="HIE108" s="1"/>
      <c r="HIF108" s="1"/>
      <c r="HIG108" s="1"/>
      <c r="HIH108" s="1"/>
      <c r="HII108" s="1"/>
      <c r="HIJ108" s="1"/>
      <c r="HIK108" s="1"/>
      <c r="HIL108" s="1"/>
      <c r="HIM108" s="1"/>
      <c r="HIN108" s="1"/>
      <c r="HIO108" s="1"/>
      <c r="HIP108" s="1"/>
      <c r="HIQ108" s="1"/>
      <c r="HIR108" s="1"/>
      <c r="HIS108" s="1"/>
      <c r="HIT108" s="1"/>
      <c r="HIU108" s="1"/>
      <c r="HIV108" s="1"/>
      <c r="HIW108" s="1"/>
      <c r="HIX108" s="1"/>
      <c r="HIY108" s="1"/>
      <c r="HIZ108" s="1"/>
      <c r="HJA108" s="1"/>
      <c r="HJB108" s="1"/>
      <c r="HJC108" s="1"/>
      <c r="HJD108" s="1"/>
      <c r="HJE108" s="1"/>
      <c r="HJF108" s="1"/>
      <c r="HJG108" s="1"/>
      <c r="HJH108" s="1"/>
      <c r="HJI108" s="1"/>
      <c r="HJJ108" s="1"/>
      <c r="HJK108" s="1"/>
      <c r="HJL108" s="1"/>
      <c r="HJM108" s="1"/>
      <c r="HJN108" s="1"/>
      <c r="HJO108" s="1"/>
      <c r="HJP108" s="1"/>
      <c r="HJQ108" s="1"/>
      <c r="HJR108" s="1"/>
      <c r="HJS108" s="1"/>
      <c r="HJT108" s="1"/>
      <c r="HJU108" s="1"/>
      <c r="HJV108" s="1"/>
      <c r="HJW108" s="1"/>
      <c r="HJX108" s="1"/>
      <c r="HJY108" s="1"/>
      <c r="HJZ108" s="1"/>
      <c r="HKA108" s="1"/>
      <c r="HKB108" s="1"/>
      <c r="HKC108" s="1"/>
      <c r="HKD108" s="1"/>
      <c r="HKE108" s="1"/>
      <c r="HKF108" s="1"/>
      <c r="HKG108" s="1"/>
      <c r="HKH108" s="1"/>
      <c r="HKI108" s="1"/>
      <c r="HKJ108" s="1"/>
      <c r="HKK108" s="1"/>
      <c r="HKL108" s="1"/>
      <c r="HKM108" s="1"/>
      <c r="HKN108" s="1"/>
      <c r="HKO108" s="1"/>
      <c r="HKP108" s="1"/>
      <c r="HKQ108" s="1"/>
      <c r="HKR108" s="1"/>
      <c r="HKS108" s="1"/>
      <c r="HKT108" s="1"/>
      <c r="HKU108" s="1"/>
      <c r="HKV108" s="1"/>
      <c r="HKW108" s="1"/>
      <c r="HKX108" s="1"/>
      <c r="HKY108" s="1"/>
      <c r="HKZ108" s="1"/>
      <c r="HLA108" s="1"/>
      <c r="HLB108" s="1"/>
      <c r="HLC108" s="1"/>
      <c r="HLD108" s="1"/>
      <c r="HLE108" s="1"/>
      <c r="HLF108" s="1"/>
      <c r="HLG108" s="1"/>
      <c r="HLH108" s="1"/>
      <c r="HLI108" s="1"/>
      <c r="HLJ108" s="1"/>
      <c r="HLK108" s="1"/>
      <c r="HLL108" s="1"/>
      <c r="HLM108" s="1"/>
      <c r="HLN108" s="1"/>
      <c r="HLO108" s="1"/>
      <c r="HLP108" s="1"/>
      <c r="HLQ108" s="1"/>
      <c r="HLR108" s="1"/>
      <c r="HLS108" s="1"/>
      <c r="HLT108" s="1"/>
      <c r="HLU108" s="1"/>
      <c r="HLV108" s="1"/>
      <c r="HLW108" s="1"/>
      <c r="HLX108" s="1"/>
      <c r="HLY108" s="1"/>
      <c r="HLZ108" s="1"/>
      <c r="HMA108" s="1"/>
      <c r="HMB108" s="1"/>
      <c r="HMC108" s="1"/>
      <c r="HMD108" s="1"/>
      <c r="HME108" s="1"/>
      <c r="HMF108" s="1"/>
      <c r="HMG108" s="1"/>
      <c r="HMH108" s="1"/>
      <c r="HMI108" s="1"/>
      <c r="HMJ108" s="1"/>
      <c r="HMK108" s="1"/>
      <c r="HML108" s="1"/>
      <c r="HMM108" s="1"/>
      <c r="HMN108" s="1"/>
      <c r="HMO108" s="1"/>
      <c r="HMP108" s="1"/>
      <c r="HMQ108" s="1"/>
      <c r="HMR108" s="1"/>
      <c r="HMS108" s="1"/>
      <c r="HMT108" s="1"/>
      <c r="HMU108" s="1"/>
      <c r="HMV108" s="1"/>
      <c r="HMW108" s="1"/>
      <c r="HMX108" s="1"/>
      <c r="HMY108" s="1"/>
      <c r="HMZ108" s="1"/>
      <c r="HNA108" s="1"/>
      <c r="HNB108" s="1"/>
      <c r="HNC108" s="1"/>
      <c r="HND108" s="1"/>
      <c r="HNE108" s="1"/>
      <c r="HNF108" s="1"/>
      <c r="HNG108" s="1"/>
      <c r="HNH108" s="1"/>
      <c r="HNI108" s="1"/>
      <c r="HNJ108" s="1"/>
      <c r="HNK108" s="1"/>
      <c r="HNL108" s="1"/>
      <c r="HNM108" s="1"/>
      <c r="HNN108" s="1"/>
      <c r="HNO108" s="1"/>
      <c r="HNP108" s="1"/>
      <c r="HNQ108" s="1"/>
      <c r="HNR108" s="1"/>
      <c r="HNS108" s="1"/>
      <c r="HNT108" s="1"/>
      <c r="HNU108" s="1"/>
      <c r="HNV108" s="1"/>
      <c r="HNW108" s="1"/>
      <c r="HNX108" s="1"/>
      <c r="HNY108" s="1"/>
      <c r="HNZ108" s="1"/>
      <c r="HOA108" s="1"/>
      <c r="HOB108" s="1"/>
      <c r="HOC108" s="1"/>
      <c r="HOD108" s="1"/>
      <c r="HOE108" s="1"/>
      <c r="HOF108" s="1"/>
      <c r="HOG108" s="1"/>
      <c r="HOH108" s="1"/>
      <c r="HOI108" s="1"/>
      <c r="HOJ108" s="1"/>
      <c r="HOK108" s="1"/>
      <c r="HOL108" s="1"/>
      <c r="HOM108" s="1"/>
      <c r="HON108" s="1"/>
      <c r="HOO108" s="1"/>
      <c r="HOP108" s="1"/>
      <c r="HOQ108" s="1"/>
      <c r="HOR108" s="1"/>
      <c r="HOS108" s="1"/>
      <c r="HOT108" s="1"/>
      <c r="HOU108" s="1"/>
      <c r="HOV108" s="1"/>
      <c r="HOW108" s="1"/>
      <c r="HOX108" s="1"/>
      <c r="HOY108" s="1"/>
      <c r="HOZ108" s="1"/>
      <c r="HPA108" s="1"/>
      <c r="HPB108" s="1"/>
      <c r="HPC108" s="1"/>
      <c r="HPD108" s="1"/>
      <c r="HPE108" s="1"/>
      <c r="HPF108" s="1"/>
      <c r="HPG108" s="1"/>
      <c r="HPH108" s="1"/>
      <c r="HPI108" s="1"/>
      <c r="HPJ108" s="1"/>
      <c r="HPK108" s="1"/>
      <c r="HPL108" s="1"/>
      <c r="HPM108" s="1"/>
      <c r="HPN108" s="1"/>
      <c r="HPO108" s="1"/>
      <c r="HPP108" s="1"/>
      <c r="HPQ108" s="1"/>
      <c r="HPR108" s="1"/>
      <c r="HPS108" s="1"/>
      <c r="HPT108" s="1"/>
      <c r="HPU108" s="1"/>
      <c r="HPV108" s="1"/>
      <c r="HPW108" s="1"/>
      <c r="HPX108" s="1"/>
      <c r="HPY108" s="1"/>
      <c r="HPZ108" s="1"/>
      <c r="HQA108" s="1"/>
      <c r="HQB108" s="1"/>
      <c r="HQC108" s="1"/>
      <c r="HQD108" s="1"/>
      <c r="HQE108" s="1"/>
      <c r="HQF108" s="1"/>
      <c r="HQG108" s="1"/>
      <c r="HQH108" s="1"/>
      <c r="HQI108" s="1"/>
      <c r="HQJ108" s="1"/>
      <c r="HQK108" s="1"/>
      <c r="HQL108" s="1"/>
      <c r="HQM108" s="1"/>
      <c r="HQN108" s="1"/>
      <c r="HQO108" s="1"/>
      <c r="HQP108" s="1"/>
      <c r="HQQ108" s="1"/>
      <c r="HQR108" s="1"/>
      <c r="HQS108" s="1"/>
      <c r="HQT108" s="1"/>
      <c r="HQU108" s="1"/>
      <c r="HQV108" s="1"/>
      <c r="HQW108" s="1"/>
      <c r="HQX108" s="1"/>
      <c r="HQY108" s="1"/>
      <c r="HQZ108" s="1"/>
      <c r="HRA108" s="1"/>
      <c r="HRB108" s="1"/>
      <c r="HRC108" s="1"/>
      <c r="HRD108" s="1"/>
      <c r="HRE108" s="1"/>
      <c r="HRF108" s="1"/>
      <c r="HRG108" s="1"/>
      <c r="HRH108" s="1"/>
      <c r="HRI108" s="1"/>
      <c r="HRJ108" s="1"/>
      <c r="HRK108" s="1"/>
      <c r="HRL108" s="1"/>
      <c r="HRM108" s="1"/>
      <c r="HRN108" s="1"/>
      <c r="HRO108" s="1"/>
      <c r="HRP108" s="1"/>
      <c r="HRQ108" s="1"/>
      <c r="HRR108" s="1"/>
      <c r="HRS108" s="1"/>
      <c r="HRT108" s="1"/>
      <c r="HRU108" s="1"/>
      <c r="HRV108" s="1"/>
      <c r="HRW108" s="1"/>
      <c r="HRX108" s="1"/>
      <c r="HRY108" s="1"/>
      <c r="HRZ108" s="1"/>
      <c r="HSA108" s="1"/>
      <c r="HSB108" s="1"/>
      <c r="HSC108" s="1"/>
      <c r="HSD108" s="1"/>
      <c r="HSE108" s="1"/>
      <c r="HSF108" s="1"/>
      <c r="HSG108" s="1"/>
      <c r="HSH108" s="1"/>
      <c r="HSI108" s="1"/>
      <c r="HSJ108" s="1"/>
      <c r="HSK108" s="1"/>
      <c r="HSL108" s="1"/>
      <c r="HSM108" s="1"/>
      <c r="HSN108" s="1"/>
      <c r="HSO108" s="1"/>
      <c r="HSP108" s="1"/>
      <c r="HSQ108" s="1"/>
      <c r="HSR108" s="1"/>
      <c r="HSS108" s="1"/>
      <c r="HST108" s="1"/>
      <c r="HSU108" s="1"/>
      <c r="HSV108" s="1"/>
      <c r="HSW108" s="1"/>
      <c r="HSX108" s="1"/>
      <c r="HSY108" s="1"/>
      <c r="HSZ108" s="1"/>
      <c r="HTA108" s="1"/>
      <c r="HTB108" s="1"/>
      <c r="HTC108" s="1"/>
      <c r="HTD108" s="1"/>
      <c r="HTE108" s="1"/>
      <c r="HTF108" s="1"/>
      <c r="HTG108" s="1"/>
      <c r="HTH108" s="1"/>
      <c r="HTI108" s="1"/>
      <c r="HTJ108" s="1"/>
      <c r="HTK108" s="1"/>
      <c r="HTL108" s="1"/>
      <c r="HTM108" s="1"/>
      <c r="HTN108" s="1"/>
      <c r="HTO108" s="1"/>
      <c r="HTP108" s="1"/>
      <c r="HTQ108" s="1"/>
      <c r="HTR108" s="1"/>
      <c r="HTS108" s="1"/>
      <c r="HTT108" s="1"/>
      <c r="HTU108" s="1"/>
      <c r="HTV108" s="1"/>
      <c r="HTW108" s="1"/>
      <c r="HTX108" s="1"/>
      <c r="HTY108" s="1"/>
      <c r="HTZ108" s="1"/>
      <c r="HUA108" s="1"/>
      <c r="HUB108" s="1"/>
      <c r="HUC108" s="1"/>
      <c r="HUD108" s="1"/>
      <c r="HUE108" s="1"/>
      <c r="HUF108" s="1"/>
      <c r="HUG108" s="1"/>
      <c r="HUH108" s="1"/>
      <c r="HUI108" s="1"/>
      <c r="HUJ108" s="1"/>
      <c r="HUK108" s="1"/>
      <c r="HUL108" s="1"/>
      <c r="HUM108" s="1"/>
      <c r="HUN108" s="1"/>
      <c r="HUO108" s="1"/>
      <c r="HUP108" s="1"/>
      <c r="HUQ108" s="1"/>
      <c r="HUR108" s="1"/>
      <c r="HUS108" s="1"/>
      <c r="HUT108" s="1"/>
      <c r="HUU108" s="1"/>
      <c r="HUV108" s="1"/>
      <c r="HUW108" s="1"/>
      <c r="HUX108" s="1"/>
      <c r="HUY108" s="1"/>
      <c r="HUZ108" s="1"/>
      <c r="HVA108" s="1"/>
      <c r="HVB108" s="1"/>
      <c r="HVC108" s="1"/>
      <c r="HVD108" s="1"/>
      <c r="HVE108" s="1"/>
      <c r="HVF108" s="1"/>
      <c r="HVG108" s="1"/>
      <c r="HVH108" s="1"/>
      <c r="HVI108" s="1"/>
      <c r="HVJ108" s="1"/>
      <c r="HVK108" s="1"/>
      <c r="HVL108" s="1"/>
      <c r="HVM108" s="1"/>
      <c r="HVN108" s="1"/>
      <c r="HVO108" s="1"/>
      <c r="HVP108" s="1"/>
      <c r="HVQ108" s="1"/>
      <c r="HVR108" s="1"/>
      <c r="HVS108" s="1"/>
      <c r="HVT108" s="1"/>
      <c r="HVU108" s="1"/>
      <c r="HVV108" s="1"/>
      <c r="HVW108" s="1"/>
      <c r="HVX108" s="1"/>
      <c r="HVY108" s="1"/>
      <c r="HVZ108" s="1"/>
      <c r="HWA108" s="1"/>
      <c r="HWB108" s="1"/>
      <c r="HWC108" s="1"/>
      <c r="HWD108" s="1"/>
      <c r="HWE108" s="1"/>
      <c r="HWF108" s="1"/>
      <c r="HWG108" s="1"/>
      <c r="HWH108" s="1"/>
      <c r="HWI108" s="1"/>
      <c r="HWJ108" s="1"/>
      <c r="HWK108" s="1"/>
      <c r="HWL108" s="1"/>
      <c r="HWM108" s="1"/>
      <c r="HWN108" s="1"/>
      <c r="HWO108" s="1"/>
      <c r="HWP108" s="1"/>
      <c r="HWQ108" s="1"/>
      <c r="HWR108" s="1"/>
      <c r="HWS108" s="1"/>
      <c r="HWT108" s="1"/>
      <c r="HWU108" s="1"/>
      <c r="HWV108" s="1"/>
      <c r="HWW108" s="1"/>
      <c r="HWX108" s="1"/>
      <c r="HWY108" s="1"/>
      <c r="HWZ108" s="1"/>
      <c r="HXA108" s="1"/>
      <c r="HXB108" s="1"/>
      <c r="HXC108" s="1"/>
      <c r="HXD108" s="1"/>
      <c r="HXE108" s="1"/>
      <c r="HXF108" s="1"/>
      <c r="HXG108" s="1"/>
      <c r="HXH108" s="1"/>
      <c r="HXI108" s="1"/>
      <c r="HXJ108" s="1"/>
      <c r="HXK108" s="1"/>
      <c r="HXL108" s="1"/>
      <c r="HXM108" s="1"/>
      <c r="HXN108" s="1"/>
      <c r="HXO108" s="1"/>
      <c r="HXP108" s="1"/>
      <c r="HXQ108" s="1"/>
      <c r="HXR108" s="1"/>
      <c r="HXS108" s="1"/>
      <c r="HXT108" s="1"/>
      <c r="HXU108" s="1"/>
      <c r="HXV108" s="1"/>
      <c r="HXW108" s="1"/>
      <c r="HXX108" s="1"/>
      <c r="HXY108" s="1"/>
      <c r="HXZ108" s="1"/>
      <c r="HYA108" s="1"/>
      <c r="HYB108" s="1"/>
      <c r="HYC108" s="1"/>
      <c r="HYD108" s="1"/>
      <c r="HYE108" s="1"/>
      <c r="HYF108" s="1"/>
      <c r="HYG108" s="1"/>
      <c r="HYH108" s="1"/>
      <c r="HYI108" s="1"/>
      <c r="HYJ108" s="1"/>
      <c r="HYK108" s="1"/>
      <c r="HYL108" s="1"/>
      <c r="HYM108" s="1"/>
      <c r="HYN108" s="1"/>
      <c r="HYO108" s="1"/>
      <c r="HYP108" s="1"/>
      <c r="HYQ108" s="1"/>
      <c r="HYR108" s="1"/>
      <c r="HYS108" s="1"/>
      <c r="HYT108" s="1"/>
      <c r="HYU108" s="1"/>
      <c r="HYV108" s="1"/>
      <c r="HYW108" s="1"/>
      <c r="HYX108" s="1"/>
      <c r="HYY108" s="1"/>
      <c r="HYZ108" s="1"/>
      <c r="HZA108" s="1"/>
      <c r="HZB108" s="1"/>
      <c r="HZC108" s="1"/>
      <c r="HZD108" s="1"/>
      <c r="HZE108" s="1"/>
      <c r="HZF108" s="1"/>
      <c r="HZG108" s="1"/>
      <c r="HZH108" s="1"/>
      <c r="HZI108" s="1"/>
      <c r="HZJ108" s="1"/>
      <c r="HZK108" s="1"/>
      <c r="HZL108" s="1"/>
      <c r="HZM108" s="1"/>
      <c r="HZN108" s="1"/>
      <c r="HZO108" s="1"/>
      <c r="HZP108" s="1"/>
      <c r="HZQ108" s="1"/>
      <c r="HZR108" s="1"/>
      <c r="HZS108" s="1"/>
      <c r="HZT108" s="1"/>
      <c r="HZU108" s="1"/>
      <c r="HZV108" s="1"/>
      <c r="HZW108" s="1"/>
      <c r="HZX108" s="1"/>
      <c r="HZY108" s="1"/>
      <c r="HZZ108" s="1"/>
      <c r="IAA108" s="1"/>
      <c r="IAB108" s="1"/>
      <c r="IAC108" s="1"/>
      <c r="IAD108" s="1"/>
      <c r="IAE108" s="1"/>
      <c r="IAF108" s="1"/>
      <c r="IAG108" s="1"/>
      <c r="IAH108" s="1"/>
      <c r="IAI108" s="1"/>
      <c r="IAJ108" s="1"/>
      <c r="IAK108" s="1"/>
      <c r="IAL108" s="1"/>
      <c r="IAM108" s="1"/>
      <c r="IAN108" s="1"/>
      <c r="IAO108" s="1"/>
      <c r="IAP108" s="1"/>
      <c r="IAQ108" s="1"/>
      <c r="IAR108" s="1"/>
      <c r="IAS108" s="1"/>
      <c r="IAT108" s="1"/>
      <c r="IAU108" s="1"/>
      <c r="IAV108" s="1"/>
      <c r="IAW108" s="1"/>
      <c r="IAX108" s="1"/>
      <c r="IAY108" s="1"/>
      <c r="IAZ108" s="1"/>
      <c r="IBA108" s="1"/>
      <c r="IBB108" s="1"/>
      <c r="IBC108" s="1"/>
      <c r="IBD108" s="1"/>
      <c r="IBE108" s="1"/>
      <c r="IBF108" s="1"/>
      <c r="IBG108" s="1"/>
      <c r="IBH108" s="1"/>
      <c r="IBI108" s="1"/>
      <c r="IBJ108" s="1"/>
      <c r="IBK108" s="1"/>
      <c r="IBL108" s="1"/>
      <c r="IBM108" s="1"/>
      <c r="IBN108" s="1"/>
      <c r="IBO108" s="1"/>
      <c r="IBP108" s="1"/>
      <c r="IBQ108" s="1"/>
      <c r="IBR108" s="1"/>
      <c r="IBS108" s="1"/>
      <c r="IBT108" s="1"/>
      <c r="IBU108" s="1"/>
      <c r="IBV108" s="1"/>
      <c r="IBW108" s="1"/>
      <c r="IBX108" s="1"/>
      <c r="IBY108" s="1"/>
      <c r="IBZ108" s="1"/>
      <c r="ICA108" s="1"/>
      <c r="ICB108" s="1"/>
      <c r="ICC108" s="1"/>
      <c r="ICD108" s="1"/>
      <c r="ICE108" s="1"/>
      <c r="ICF108" s="1"/>
      <c r="ICG108" s="1"/>
      <c r="ICH108" s="1"/>
      <c r="ICI108" s="1"/>
      <c r="ICJ108" s="1"/>
      <c r="ICK108" s="1"/>
      <c r="ICL108" s="1"/>
      <c r="ICM108" s="1"/>
      <c r="ICN108" s="1"/>
      <c r="ICO108" s="1"/>
      <c r="ICP108" s="1"/>
      <c r="ICQ108" s="1"/>
      <c r="ICR108" s="1"/>
      <c r="ICS108" s="1"/>
      <c r="ICT108" s="1"/>
      <c r="ICU108" s="1"/>
      <c r="ICV108" s="1"/>
      <c r="ICW108" s="1"/>
      <c r="ICX108" s="1"/>
      <c r="ICY108" s="1"/>
      <c r="ICZ108" s="1"/>
      <c r="IDA108" s="1"/>
      <c r="IDB108" s="1"/>
      <c r="IDC108" s="1"/>
      <c r="IDD108" s="1"/>
      <c r="IDE108" s="1"/>
      <c r="IDF108" s="1"/>
      <c r="IDG108" s="1"/>
      <c r="IDH108" s="1"/>
      <c r="IDI108" s="1"/>
      <c r="IDJ108" s="1"/>
      <c r="IDK108" s="1"/>
      <c r="IDL108" s="1"/>
      <c r="IDM108" s="1"/>
      <c r="IDN108" s="1"/>
      <c r="IDO108" s="1"/>
      <c r="IDP108" s="1"/>
      <c r="IDQ108" s="1"/>
      <c r="IDR108" s="1"/>
      <c r="IDS108" s="1"/>
      <c r="IDT108" s="1"/>
      <c r="IDU108" s="1"/>
      <c r="IDV108" s="1"/>
      <c r="IDW108" s="1"/>
      <c r="IDX108" s="1"/>
      <c r="IDY108" s="1"/>
      <c r="IDZ108" s="1"/>
      <c r="IEA108" s="1"/>
      <c r="IEB108" s="1"/>
      <c r="IEC108" s="1"/>
      <c r="IED108" s="1"/>
      <c r="IEE108" s="1"/>
      <c r="IEF108" s="1"/>
      <c r="IEG108" s="1"/>
      <c r="IEH108" s="1"/>
      <c r="IEI108" s="1"/>
      <c r="IEJ108" s="1"/>
      <c r="IEK108" s="1"/>
      <c r="IEL108" s="1"/>
      <c r="IEM108" s="1"/>
      <c r="IEN108" s="1"/>
      <c r="IEO108" s="1"/>
      <c r="IEP108" s="1"/>
      <c r="IEQ108" s="1"/>
      <c r="IER108" s="1"/>
      <c r="IES108" s="1"/>
      <c r="IET108" s="1"/>
      <c r="IEU108" s="1"/>
      <c r="IEV108" s="1"/>
      <c r="IEW108" s="1"/>
      <c r="IEX108" s="1"/>
      <c r="IEY108" s="1"/>
      <c r="IEZ108" s="1"/>
      <c r="IFA108" s="1"/>
      <c r="IFB108" s="1"/>
      <c r="IFC108" s="1"/>
      <c r="IFD108" s="1"/>
      <c r="IFE108" s="1"/>
      <c r="IFF108" s="1"/>
      <c r="IFG108" s="1"/>
      <c r="IFH108" s="1"/>
      <c r="IFI108" s="1"/>
      <c r="IFJ108" s="1"/>
      <c r="IFK108" s="1"/>
      <c r="IFL108" s="1"/>
      <c r="IFM108" s="1"/>
      <c r="IFN108" s="1"/>
      <c r="IFO108" s="1"/>
      <c r="IFP108" s="1"/>
      <c r="IFQ108" s="1"/>
      <c r="IFR108" s="1"/>
      <c r="IFS108" s="1"/>
      <c r="IFT108" s="1"/>
      <c r="IFU108" s="1"/>
      <c r="IFV108" s="1"/>
      <c r="IFW108" s="1"/>
      <c r="IFX108" s="1"/>
      <c r="IFY108" s="1"/>
      <c r="IFZ108" s="1"/>
      <c r="IGA108" s="1"/>
      <c r="IGB108" s="1"/>
      <c r="IGC108" s="1"/>
      <c r="IGD108" s="1"/>
      <c r="IGE108" s="1"/>
      <c r="IGF108" s="1"/>
      <c r="IGG108" s="1"/>
      <c r="IGH108" s="1"/>
      <c r="IGI108" s="1"/>
      <c r="IGJ108" s="1"/>
      <c r="IGK108" s="1"/>
      <c r="IGL108" s="1"/>
      <c r="IGM108" s="1"/>
      <c r="IGN108" s="1"/>
      <c r="IGO108" s="1"/>
      <c r="IGP108" s="1"/>
      <c r="IGQ108" s="1"/>
      <c r="IGR108" s="1"/>
      <c r="IGS108" s="1"/>
      <c r="IGT108" s="1"/>
      <c r="IGU108" s="1"/>
      <c r="IGV108" s="1"/>
      <c r="IGW108" s="1"/>
      <c r="IGX108" s="1"/>
      <c r="IGY108" s="1"/>
      <c r="IGZ108" s="1"/>
      <c r="IHA108" s="1"/>
      <c r="IHB108" s="1"/>
      <c r="IHC108" s="1"/>
      <c r="IHD108" s="1"/>
      <c r="IHE108" s="1"/>
      <c r="IHF108" s="1"/>
      <c r="IHG108" s="1"/>
      <c r="IHH108" s="1"/>
      <c r="IHI108" s="1"/>
      <c r="IHJ108" s="1"/>
      <c r="IHK108" s="1"/>
      <c r="IHL108" s="1"/>
      <c r="IHM108" s="1"/>
      <c r="IHN108" s="1"/>
      <c r="IHO108" s="1"/>
      <c r="IHP108" s="1"/>
      <c r="IHQ108" s="1"/>
      <c r="IHR108" s="1"/>
      <c r="IHS108" s="1"/>
      <c r="IHT108" s="1"/>
      <c r="IHU108" s="1"/>
      <c r="IHV108" s="1"/>
      <c r="IHW108" s="1"/>
      <c r="IHX108" s="1"/>
      <c r="IHY108" s="1"/>
      <c r="IHZ108" s="1"/>
      <c r="IIA108" s="1"/>
      <c r="IIB108" s="1"/>
      <c r="IIC108" s="1"/>
      <c r="IID108" s="1"/>
      <c r="IIE108" s="1"/>
      <c r="IIF108" s="1"/>
      <c r="IIG108" s="1"/>
      <c r="IIH108" s="1"/>
      <c r="III108" s="1"/>
      <c r="IIJ108" s="1"/>
      <c r="IIK108" s="1"/>
      <c r="IIL108" s="1"/>
      <c r="IIM108" s="1"/>
      <c r="IIN108" s="1"/>
      <c r="IIO108" s="1"/>
      <c r="IIP108" s="1"/>
      <c r="IIQ108" s="1"/>
      <c r="IIR108" s="1"/>
      <c r="IIS108" s="1"/>
      <c r="IIT108" s="1"/>
      <c r="IIU108" s="1"/>
      <c r="IIV108" s="1"/>
      <c r="IIW108" s="1"/>
      <c r="IIX108" s="1"/>
      <c r="IIY108" s="1"/>
      <c r="IIZ108" s="1"/>
      <c r="IJA108" s="1"/>
      <c r="IJB108" s="1"/>
      <c r="IJC108" s="1"/>
      <c r="IJD108" s="1"/>
      <c r="IJE108" s="1"/>
      <c r="IJF108" s="1"/>
      <c r="IJG108" s="1"/>
      <c r="IJH108" s="1"/>
      <c r="IJI108" s="1"/>
      <c r="IJJ108" s="1"/>
      <c r="IJK108" s="1"/>
      <c r="IJL108" s="1"/>
      <c r="IJM108" s="1"/>
      <c r="IJN108" s="1"/>
      <c r="IJO108" s="1"/>
      <c r="IJP108" s="1"/>
      <c r="IJQ108" s="1"/>
      <c r="IJR108" s="1"/>
      <c r="IJS108" s="1"/>
      <c r="IJT108" s="1"/>
      <c r="IJU108" s="1"/>
      <c r="IJV108" s="1"/>
      <c r="IJW108" s="1"/>
      <c r="IJX108" s="1"/>
      <c r="IJY108" s="1"/>
      <c r="IJZ108" s="1"/>
      <c r="IKA108" s="1"/>
      <c r="IKB108" s="1"/>
      <c r="IKC108" s="1"/>
      <c r="IKD108" s="1"/>
      <c r="IKE108" s="1"/>
      <c r="IKF108" s="1"/>
      <c r="IKG108" s="1"/>
      <c r="IKH108" s="1"/>
      <c r="IKI108" s="1"/>
      <c r="IKJ108" s="1"/>
      <c r="IKK108" s="1"/>
      <c r="IKL108" s="1"/>
      <c r="IKM108" s="1"/>
      <c r="IKN108" s="1"/>
      <c r="IKO108" s="1"/>
      <c r="IKP108" s="1"/>
      <c r="IKQ108" s="1"/>
      <c r="IKR108" s="1"/>
      <c r="IKS108" s="1"/>
      <c r="IKT108" s="1"/>
      <c r="IKU108" s="1"/>
      <c r="IKV108" s="1"/>
      <c r="IKW108" s="1"/>
      <c r="IKX108" s="1"/>
      <c r="IKY108" s="1"/>
      <c r="IKZ108" s="1"/>
      <c r="ILA108" s="1"/>
      <c r="ILB108" s="1"/>
      <c r="ILC108" s="1"/>
      <c r="ILD108" s="1"/>
      <c r="ILE108" s="1"/>
      <c r="ILF108" s="1"/>
      <c r="ILG108" s="1"/>
      <c r="ILH108" s="1"/>
      <c r="ILI108" s="1"/>
      <c r="ILJ108" s="1"/>
      <c r="ILK108" s="1"/>
      <c r="ILL108" s="1"/>
      <c r="ILM108" s="1"/>
      <c r="ILN108" s="1"/>
      <c r="ILO108" s="1"/>
      <c r="ILP108" s="1"/>
      <c r="ILQ108" s="1"/>
      <c r="ILR108" s="1"/>
      <c r="ILS108" s="1"/>
      <c r="ILT108" s="1"/>
      <c r="ILU108" s="1"/>
      <c r="ILV108" s="1"/>
      <c r="ILW108" s="1"/>
      <c r="ILX108" s="1"/>
      <c r="ILY108" s="1"/>
      <c r="ILZ108" s="1"/>
      <c r="IMA108" s="1"/>
      <c r="IMB108" s="1"/>
      <c r="IMC108" s="1"/>
      <c r="IMD108" s="1"/>
      <c r="IME108" s="1"/>
      <c r="IMF108" s="1"/>
      <c r="IMG108" s="1"/>
      <c r="IMH108" s="1"/>
      <c r="IMI108" s="1"/>
      <c r="IMJ108" s="1"/>
      <c r="IMK108" s="1"/>
      <c r="IML108" s="1"/>
      <c r="IMM108" s="1"/>
      <c r="IMN108" s="1"/>
      <c r="IMO108" s="1"/>
      <c r="IMP108" s="1"/>
      <c r="IMQ108" s="1"/>
      <c r="IMR108" s="1"/>
      <c r="IMS108" s="1"/>
      <c r="IMT108" s="1"/>
      <c r="IMU108" s="1"/>
      <c r="IMV108" s="1"/>
      <c r="IMW108" s="1"/>
      <c r="IMX108" s="1"/>
      <c r="IMY108" s="1"/>
      <c r="IMZ108" s="1"/>
      <c r="INA108" s="1"/>
      <c r="INB108" s="1"/>
      <c r="INC108" s="1"/>
      <c r="IND108" s="1"/>
      <c r="INE108" s="1"/>
      <c r="INF108" s="1"/>
      <c r="ING108" s="1"/>
      <c r="INH108" s="1"/>
      <c r="INI108" s="1"/>
      <c r="INJ108" s="1"/>
      <c r="INK108" s="1"/>
      <c r="INL108" s="1"/>
      <c r="INM108" s="1"/>
      <c r="INN108" s="1"/>
      <c r="INO108" s="1"/>
      <c r="INP108" s="1"/>
      <c r="INQ108" s="1"/>
      <c r="INR108" s="1"/>
      <c r="INS108" s="1"/>
      <c r="INT108" s="1"/>
      <c r="INU108" s="1"/>
      <c r="INV108" s="1"/>
      <c r="INW108" s="1"/>
      <c r="INX108" s="1"/>
      <c r="INY108" s="1"/>
      <c r="INZ108" s="1"/>
      <c r="IOA108" s="1"/>
      <c r="IOB108" s="1"/>
      <c r="IOC108" s="1"/>
      <c r="IOD108" s="1"/>
      <c r="IOE108" s="1"/>
      <c r="IOF108" s="1"/>
      <c r="IOG108" s="1"/>
      <c r="IOH108" s="1"/>
      <c r="IOI108" s="1"/>
      <c r="IOJ108" s="1"/>
      <c r="IOK108" s="1"/>
      <c r="IOL108" s="1"/>
      <c r="IOM108" s="1"/>
      <c r="ION108" s="1"/>
      <c r="IOO108" s="1"/>
      <c r="IOP108" s="1"/>
      <c r="IOQ108" s="1"/>
      <c r="IOR108" s="1"/>
      <c r="IOS108" s="1"/>
      <c r="IOT108" s="1"/>
      <c r="IOU108" s="1"/>
      <c r="IOV108" s="1"/>
      <c r="IOW108" s="1"/>
      <c r="IOX108" s="1"/>
      <c r="IOY108" s="1"/>
      <c r="IOZ108" s="1"/>
      <c r="IPA108" s="1"/>
      <c r="IPB108" s="1"/>
      <c r="IPC108" s="1"/>
      <c r="IPD108" s="1"/>
      <c r="IPE108" s="1"/>
      <c r="IPF108" s="1"/>
      <c r="IPG108" s="1"/>
      <c r="IPH108" s="1"/>
      <c r="IPI108" s="1"/>
      <c r="IPJ108" s="1"/>
      <c r="IPK108" s="1"/>
      <c r="IPL108" s="1"/>
      <c r="IPM108" s="1"/>
      <c r="IPN108" s="1"/>
      <c r="IPO108" s="1"/>
      <c r="IPP108" s="1"/>
      <c r="IPQ108" s="1"/>
      <c r="IPR108" s="1"/>
      <c r="IPS108" s="1"/>
      <c r="IPT108" s="1"/>
      <c r="IPU108" s="1"/>
      <c r="IPV108" s="1"/>
      <c r="IPW108" s="1"/>
      <c r="IPX108" s="1"/>
      <c r="IPY108" s="1"/>
      <c r="IPZ108" s="1"/>
      <c r="IQA108" s="1"/>
      <c r="IQB108" s="1"/>
      <c r="IQC108" s="1"/>
      <c r="IQD108" s="1"/>
      <c r="IQE108" s="1"/>
      <c r="IQF108" s="1"/>
      <c r="IQG108" s="1"/>
      <c r="IQH108" s="1"/>
      <c r="IQI108" s="1"/>
      <c r="IQJ108" s="1"/>
      <c r="IQK108" s="1"/>
      <c r="IQL108" s="1"/>
      <c r="IQM108" s="1"/>
      <c r="IQN108" s="1"/>
      <c r="IQO108" s="1"/>
      <c r="IQP108" s="1"/>
      <c r="IQQ108" s="1"/>
      <c r="IQR108" s="1"/>
      <c r="IQS108" s="1"/>
      <c r="IQT108" s="1"/>
      <c r="IQU108" s="1"/>
      <c r="IQV108" s="1"/>
      <c r="IQW108" s="1"/>
      <c r="IQX108" s="1"/>
      <c r="IQY108" s="1"/>
      <c r="IQZ108" s="1"/>
      <c r="IRA108" s="1"/>
      <c r="IRB108" s="1"/>
      <c r="IRC108" s="1"/>
      <c r="IRD108" s="1"/>
      <c r="IRE108" s="1"/>
      <c r="IRF108" s="1"/>
      <c r="IRG108" s="1"/>
      <c r="IRH108" s="1"/>
      <c r="IRI108" s="1"/>
      <c r="IRJ108" s="1"/>
      <c r="IRK108" s="1"/>
      <c r="IRL108" s="1"/>
      <c r="IRM108" s="1"/>
      <c r="IRN108" s="1"/>
      <c r="IRO108" s="1"/>
      <c r="IRP108" s="1"/>
      <c r="IRQ108" s="1"/>
      <c r="IRR108" s="1"/>
      <c r="IRS108" s="1"/>
      <c r="IRT108" s="1"/>
      <c r="IRU108" s="1"/>
      <c r="IRV108" s="1"/>
      <c r="IRW108" s="1"/>
      <c r="IRX108" s="1"/>
      <c r="IRY108" s="1"/>
      <c r="IRZ108" s="1"/>
      <c r="ISA108" s="1"/>
      <c r="ISB108" s="1"/>
      <c r="ISC108" s="1"/>
      <c r="ISD108" s="1"/>
      <c r="ISE108" s="1"/>
      <c r="ISF108" s="1"/>
      <c r="ISG108" s="1"/>
      <c r="ISH108" s="1"/>
      <c r="ISI108" s="1"/>
      <c r="ISJ108" s="1"/>
      <c r="ISK108" s="1"/>
      <c r="ISL108" s="1"/>
      <c r="ISM108" s="1"/>
      <c r="ISN108" s="1"/>
      <c r="ISO108" s="1"/>
      <c r="ISP108" s="1"/>
      <c r="ISQ108" s="1"/>
      <c r="ISR108" s="1"/>
      <c r="ISS108" s="1"/>
      <c r="IST108" s="1"/>
      <c r="ISU108" s="1"/>
      <c r="ISV108" s="1"/>
      <c r="ISW108" s="1"/>
      <c r="ISX108" s="1"/>
      <c r="ISY108" s="1"/>
      <c r="ISZ108" s="1"/>
      <c r="ITA108" s="1"/>
      <c r="ITB108" s="1"/>
      <c r="ITC108" s="1"/>
      <c r="ITD108" s="1"/>
      <c r="ITE108" s="1"/>
      <c r="ITF108" s="1"/>
      <c r="ITG108" s="1"/>
      <c r="ITH108" s="1"/>
      <c r="ITI108" s="1"/>
      <c r="ITJ108" s="1"/>
      <c r="ITK108" s="1"/>
      <c r="ITL108" s="1"/>
      <c r="ITM108" s="1"/>
      <c r="ITN108" s="1"/>
      <c r="ITO108" s="1"/>
      <c r="ITP108" s="1"/>
      <c r="ITQ108" s="1"/>
      <c r="ITR108" s="1"/>
      <c r="ITS108" s="1"/>
      <c r="ITT108" s="1"/>
      <c r="ITU108" s="1"/>
      <c r="ITV108" s="1"/>
      <c r="ITW108" s="1"/>
      <c r="ITX108" s="1"/>
      <c r="ITY108" s="1"/>
      <c r="ITZ108" s="1"/>
      <c r="IUA108" s="1"/>
      <c r="IUB108" s="1"/>
      <c r="IUC108" s="1"/>
      <c r="IUD108" s="1"/>
      <c r="IUE108" s="1"/>
      <c r="IUF108" s="1"/>
      <c r="IUG108" s="1"/>
      <c r="IUH108" s="1"/>
      <c r="IUI108" s="1"/>
      <c r="IUJ108" s="1"/>
      <c r="IUK108" s="1"/>
      <c r="IUL108" s="1"/>
      <c r="IUM108" s="1"/>
      <c r="IUN108" s="1"/>
      <c r="IUO108" s="1"/>
      <c r="IUP108" s="1"/>
      <c r="IUQ108" s="1"/>
      <c r="IUR108" s="1"/>
      <c r="IUS108" s="1"/>
      <c r="IUT108" s="1"/>
      <c r="IUU108" s="1"/>
      <c r="IUV108" s="1"/>
      <c r="IUW108" s="1"/>
      <c r="IUX108" s="1"/>
      <c r="IUY108" s="1"/>
      <c r="IUZ108" s="1"/>
      <c r="IVA108" s="1"/>
      <c r="IVB108" s="1"/>
      <c r="IVC108" s="1"/>
      <c r="IVD108" s="1"/>
      <c r="IVE108" s="1"/>
      <c r="IVF108" s="1"/>
      <c r="IVG108" s="1"/>
      <c r="IVH108" s="1"/>
      <c r="IVI108" s="1"/>
      <c r="IVJ108" s="1"/>
      <c r="IVK108" s="1"/>
      <c r="IVL108" s="1"/>
      <c r="IVM108" s="1"/>
      <c r="IVN108" s="1"/>
      <c r="IVO108" s="1"/>
      <c r="IVP108" s="1"/>
      <c r="IVQ108" s="1"/>
      <c r="IVR108" s="1"/>
      <c r="IVS108" s="1"/>
      <c r="IVT108" s="1"/>
      <c r="IVU108" s="1"/>
      <c r="IVV108" s="1"/>
      <c r="IVW108" s="1"/>
      <c r="IVX108" s="1"/>
      <c r="IVY108" s="1"/>
      <c r="IVZ108" s="1"/>
      <c r="IWA108" s="1"/>
      <c r="IWB108" s="1"/>
      <c r="IWC108" s="1"/>
      <c r="IWD108" s="1"/>
      <c r="IWE108" s="1"/>
      <c r="IWF108" s="1"/>
      <c r="IWG108" s="1"/>
      <c r="IWH108" s="1"/>
      <c r="IWI108" s="1"/>
      <c r="IWJ108" s="1"/>
      <c r="IWK108" s="1"/>
      <c r="IWL108" s="1"/>
      <c r="IWM108" s="1"/>
      <c r="IWN108" s="1"/>
      <c r="IWO108" s="1"/>
      <c r="IWP108" s="1"/>
      <c r="IWQ108" s="1"/>
      <c r="IWR108" s="1"/>
      <c r="IWS108" s="1"/>
      <c r="IWT108" s="1"/>
      <c r="IWU108" s="1"/>
      <c r="IWV108" s="1"/>
      <c r="IWW108" s="1"/>
      <c r="IWX108" s="1"/>
      <c r="IWY108" s="1"/>
      <c r="IWZ108" s="1"/>
      <c r="IXA108" s="1"/>
      <c r="IXB108" s="1"/>
      <c r="IXC108" s="1"/>
      <c r="IXD108" s="1"/>
      <c r="IXE108" s="1"/>
      <c r="IXF108" s="1"/>
      <c r="IXG108" s="1"/>
      <c r="IXH108" s="1"/>
      <c r="IXI108" s="1"/>
      <c r="IXJ108" s="1"/>
      <c r="IXK108" s="1"/>
      <c r="IXL108" s="1"/>
      <c r="IXM108" s="1"/>
      <c r="IXN108" s="1"/>
      <c r="IXO108" s="1"/>
      <c r="IXP108" s="1"/>
      <c r="IXQ108" s="1"/>
      <c r="IXR108" s="1"/>
      <c r="IXS108" s="1"/>
      <c r="IXT108" s="1"/>
      <c r="IXU108" s="1"/>
      <c r="IXV108" s="1"/>
      <c r="IXW108" s="1"/>
      <c r="IXX108" s="1"/>
      <c r="IXY108" s="1"/>
      <c r="IXZ108" s="1"/>
      <c r="IYA108" s="1"/>
      <c r="IYB108" s="1"/>
      <c r="IYC108" s="1"/>
      <c r="IYD108" s="1"/>
      <c r="IYE108" s="1"/>
      <c r="IYF108" s="1"/>
      <c r="IYG108" s="1"/>
      <c r="IYH108" s="1"/>
      <c r="IYI108" s="1"/>
      <c r="IYJ108" s="1"/>
      <c r="IYK108" s="1"/>
      <c r="IYL108" s="1"/>
      <c r="IYM108" s="1"/>
      <c r="IYN108" s="1"/>
      <c r="IYO108" s="1"/>
      <c r="IYP108" s="1"/>
      <c r="IYQ108" s="1"/>
      <c r="IYR108" s="1"/>
      <c r="IYS108" s="1"/>
      <c r="IYT108" s="1"/>
      <c r="IYU108" s="1"/>
      <c r="IYV108" s="1"/>
      <c r="IYW108" s="1"/>
      <c r="IYX108" s="1"/>
      <c r="IYY108" s="1"/>
      <c r="IYZ108" s="1"/>
      <c r="IZA108" s="1"/>
      <c r="IZB108" s="1"/>
      <c r="IZC108" s="1"/>
      <c r="IZD108" s="1"/>
      <c r="IZE108" s="1"/>
      <c r="IZF108" s="1"/>
      <c r="IZG108" s="1"/>
      <c r="IZH108" s="1"/>
      <c r="IZI108" s="1"/>
      <c r="IZJ108" s="1"/>
      <c r="IZK108" s="1"/>
      <c r="IZL108" s="1"/>
      <c r="IZM108" s="1"/>
      <c r="IZN108" s="1"/>
      <c r="IZO108" s="1"/>
      <c r="IZP108" s="1"/>
      <c r="IZQ108" s="1"/>
      <c r="IZR108" s="1"/>
      <c r="IZS108" s="1"/>
      <c r="IZT108" s="1"/>
      <c r="IZU108" s="1"/>
      <c r="IZV108" s="1"/>
      <c r="IZW108" s="1"/>
      <c r="IZX108" s="1"/>
      <c r="IZY108" s="1"/>
      <c r="IZZ108" s="1"/>
      <c r="JAA108" s="1"/>
      <c r="JAB108" s="1"/>
      <c r="JAC108" s="1"/>
      <c r="JAD108" s="1"/>
      <c r="JAE108" s="1"/>
      <c r="JAF108" s="1"/>
      <c r="JAG108" s="1"/>
      <c r="JAH108" s="1"/>
      <c r="JAI108" s="1"/>
      <c r="JAJ108" s="1"/>
      <c r="JAK108" s="1"/>
      <c r="JAL108" s="1"/>
      <c r="JAM108" s="1"/>
      <c r="JAN108" s="1"/>
      <c r="JAO108" s="1"/>
      <c r="JAP108" s="1"/>
      <c r="JAQ108" s="1"/>
      <c r="JAR108" s="1"/>
      <c r="JAS108" s="1"/>
      <c r="JAT108" s="1"/>
      <c r="JAU108" s="1"/>
      <c r="JAV108" s="1"/>
      <c r="JAW108" s="1"/>
      <c r="JAX108" s="1"/>
      <c r="JAY108" s="1"/>
      <c r="JAZ108" s="1"/>
      <c r="JBA108" s="1"/>
      <c r="JBB108" s="1"/>
      <c r="JBC108" s="1"/>
      <c r="JBD108" s="1"/>
      <c r="JBE108" s="1"/>
      <c r="JBF108" s="1"/>
      <c r="JBG108" s="1"/>
      <c r="JBH108" s="1"/>
      <c r="JBI108" s="1"/>
      <c r="JBJ108" s="1"/>
      <c r="JBK108" s="1"/>
      <c r="JBL108" s="1"/>
      <c r="JBM108" s="1"/>
      <c r="JBN108" s="1"/>
      <c r="JBO108" s="1"/>
      <c r="JBP108" s="1"/>
      <c r="JBQ108" s="1"/>
      <c r="JBR108" s="1"/>
      <c r="JBS108" s="1"/>
      <c r="JBT108" s="1"/>
      <c r="JBU108" s="1"/>
      <c r="JBV108" s="1"/>
      <c r="JBW108" s="1"/>
      <c r="JBX108" s="1"/>
      <c r="JBY108" s="1"/>
      <c r="JBZ108" s="1"/>
      <c r="JCA108" s="1"/>
      <c r="JCB108" s="1"/>
      <c r="JCC108" s="1"/>
      <c r="JCD108" s="1"/>
      <c r="JCE108" s="1"/>
      <c r="JCF108" s="1"/>
      <c r="JCG108" s="1"/>
      <c r="JCH108" s="1"/>
      <c r="JCI108" s="1"/>
      <c r="JCJ108" s="1"/>
      <c r="JCK108" s="1"/>
      <c r="JCL108" s="1"/>
      <c r="JCM108" s="1"/>
      <c r="JCN108" s="1"/>
      <c r="JCO108" s="1"/>
      <c r="JCP108" s="1"/>
      <c r="JCQ108" s="1"/>
      <c r="JCR108" s="1"/>
      <c r="JCS108" s="1"/>
      <c r="JCT108" s="1"/>
      <c r="JCU108" s="1"/>
      <c r="JCV108" s="1"/>
      <c r="JCW108" s="1"/>
      <c r="JCX108" s="1"/>
      <c r="JCY108" s="1"/>
      <c r="JCZ108" s="1"/>
      <c r="JDA108" s="1"/>
      <c r="JDB108" s="1"/>
      <c r="JDC108" s="1"/>
      <c r="JDD108" s="1"/>
      <c r="JDE108" s="1"/>
      <c r="JDF108" s="1"/>
      <c r="JDG108" s="1"/>
      <c r="JDH108" s="1"/>
      <c r="JDI108" s="1"/>
      <c r="JDJ108" s="1"/>
      <c r="JDK108" s="1"/>
      <c r="JDL108" s="1"/>
      <c r="JDM108" s="1"/>
      <c r="JDN108" s="1"/>
      <c r="JDO108" s="1"/>
      <c r="JDP108" s="1"/>
      <c r="JDQ108" s="1"/>
      <c r="JDR108" s="1"/>
      <c r="JDS108" s="1"/>
      <c r="JDT108" s="1"/>
      <c r="JDU108" s="1"/>
      <c r="JDV108" s="1"/>
      <c r="JDW108" s="1"/>
      <c r="JDX108" s="1"/>
      <c r="JDY108" s="1"/>
      <c r="JDZ108" s="1"/>
      <c r="JEA108" s="1"/>
      <c r="JEB108" s="1"/>
      <c r="JEC108" s="1"/>
      <c r="JED108" s="1"/>
      <c r="JEE108" s="1"/>
      <c r="JEF108" s="1"/>
      <c r="JEG108" s="1"/>
      <c r="JEH108" s="1"/>
      <c r="JEI108" s="1"/>
      <c r="JEJ108" s="1"/>
      <c r="JEK108" s="1"/>
      <c r="JEL108" s="1"/>
      <c r="JEM108" s="1"/>
      <c r="JEN108" s="1"/>
      <c r="JEO108" s="1"/>
      <c r="JEP108" s="1"/>
      <c r="JEQ108" s="1"/>
      <c r="JER108" s="1"/>
      <c r="JES108" s="1"/>
      <c r="JET108" s="1"/>
      <c r="JEU108" s="1"/>
      <c r="JEV108" s="1"/>
      <c r="JEW108" s="1"/>
      <c r="JEX108" s="1"/>
      <c r="JEY108" s="1"/>
      <c r="JEZ108" s="1"/>
      <c r="JFA108" s="1"/>
      <c r="JFB108" s="1"/>
      <c r="JFC108" s="1"/>
      <c r="JFD108" s="1"/>
      <c r="JFE108" s="1"/>
      <c r="JFF108" s="1"/>
      <c r="JFG108" s="1"/>
      <c r="JFH108" s="1"/>
      <c r="JFI108" s="1"/>
      <c r="JFJ108" s="1"/>
      <c r="JFK108" s="1"/>
      <c r="JFL108" s="1"/>
      <c r="JFM108" s="1"/>
      <c r="JFN108" s="1"/>
      <c r="JFO108" s="1"/>
      <c r="JFP108" s="1"/>
      <c r="JFQ108" s="1"/>
      <c r="JFR108" s="1"/>
      <c r="JFS108" s="1"/>
      <c r="JFT108" s="1"/>
      <c r="JFU108" s="1"/>
      <c r="JFV108" s="1"/>
      <c r="JFW108" s="1"/>
      <c r="JFX108" s="1"/>
      <c r="JFY108" s="1"/>
      <c r="JFZ108" s="1"/>
      <c r="JGA108" s="1"/>
      <c r="JGB108" s="1"/>
      <c r="JGC108" s="1"/>
      <c r="JGD108" s="1"/>
      <c r="JGE108" s="1"/>
      <c r="JGF108" s="1"/>
      <c r="JGG108" s="1"/>
      <c r="JGH108" s="1"/>
      <c r="JGI108" s="1"/>
      <c r="JGJ108" s="1"/>
      <c r="JGK108" s="1"/>
      <c r="JGL108" s="1"/>
      <c r="JGM108" s="1"/>
      <c r="JGN108" s="1"/>
      <c r="JGO108" s="1"/>
      <c r="JGP108" s="1"/>
      <c r="JGQ108" s="1"/>
      <c r="JGR108" s="1"/>
      <c r="JGS108" s="1"/>
      <c r="JGT108" s="1"/>
      <c r="JGU108" s="1"/>
      <c r="JGV108" s="1"/>
      <c r="JGW108" s="1"/>
      <c r="JGX108" s="1"/>
      <c r="JGY108" s="1"/>
      <c r="JGZ108" s="1"/>
      <c r="JHA108" s="1"/>
      <c r="JHB108" s="1"/>
      <c r="JHC108" s="1"/>
      <c r="JHD108" s="1"/>
      <c r="JHE108" s="1"/>
      <c r="JHF108" s="1"/>
      <c r="JHG108" s="1"/>
      <c r="JHH108" s="1"/>
      <c r="JHI108" s="1"/>
      <c r="JHJ108" s="1"/>
      <c r="JHK108" s="1"/>
      <c r="JHL108" s="1"/>
      <c r="JHM108" s="1"/>
      <c r="JHN108" s="1"/>
      <c r="JHO108" s="1"/>
      <c r="JHP108" s="1"/>
      <c r="JHQ108" s="1"/>
      <c r="JHR108" s="1"/>
      <c r="JHS108" s="1"/>
      <c r="JHT108" s="1"/>
      <c r="JHU108" s="1"/>
      <c r="JHV108" s="1"/>
      <c r="JHW108" s="1"/>
      <c r="JHX108" s="1"/>
      <c r="JHY108" s="1"/>
      <c r="JHZ108" s="1"/>
      <c r="JIA108" s="1"/>
      <c r="JIB108" s="1"/>
      <c r="JIC108" s="1"/>
      <c r="JID108" s="1"/>
      <c r="JIE108" s="1"/>
      <c r="JIF108" s="1"/>
      <c r="JIG108" s="1"/>
      <c r="JIH108" s="1"/>
      <c r="JII108" s="1"/>
      <c r="JIJ108" s="1"/>
      <c r="JIK108" s="1"/>
      <c r="JIL108" s="1"/>
      <c r="JIM108" s="1"/>
      <c r="JIN108" s="1"/>
      <c r="JIO108" s="1"/>
      <c r="JIP108" s="1"/>
      <c r="JIQ108" s="1"/>
      <c r="JIR108" s="1"/>
      <c r="JIS108" s="1"/>
      <c r="JIT108" s="1"/>
      <c r="JIU108" s="1"/>
      <c r="JIV108" s="1"/>
      <c r="JIW108" s="1"/>
      <c r="JIX108" s="1"/>
      <c r="JIY108" s="1"/>
      <c r="JIZ108" s="1"/>
      <c r="JJA108" s="1"/>
      <c r="JJB108" s="1"/>
      <c r="JJC108" s="1"/>
      <c r="JJD108" s="1"/>
      <c r="JJE108" s="1"/>
      <c r="JJF108" s="1"/>
      <c r="JJG108" s="1"/>
      <c r="JJH108" s="1"/>
      <c r="JJI108" s="1"/>
      <c r="JJJ108" s="1"/>
      <c r="JJK108" s="1"/>
      <c r="JJL108" s="1"/>
      <c r="JJM108" s="1"/>
      <c r="JJN108" s="1"/>
      <c r="JJO108" s="1"/>
      <c r="JJP108" s="1"/>
      <c r="JJQ108" s="1"/>
      <c r="JJR108" s="1"/>
      <c r="JJS108" s="1"/>
      <c r="JJT108" s="1"/>
      <c r="JJU108" s="1"/>
      <c r="JJV108" s="1"/>
      <c r="JJW108" s="1"/>
      <c r="JJX108" s="1"/>
      <c r="JJY108" s="1"/>
      <c r="JJZ108" s="1"/>
      <c r="JKA108" s="1"/>
      <c r="JKB108" s="1"/>
      <c r="JKC108" s="1"/>
      <c r="JKD108" s="1"/>
      <c r="JKE108" s="1"/>
      <c r="JKF108" s="1"/>
      <c r="JKG108" s="1"/>
      <c r="JKH108" s="1"/>
      <c r="JKI108" s="1"/>
      <c r="JKJ108" s="1"/>
      <c r="JKK108" s="1"/>
      <c r="JKL108" s="1"/>
      <c r="JKM108" s="1"/>
      <c r="JKN108" s="1"/>
      <c r="JKO108" s="1"/>
      <c r="JKP108" s="1"/>
      <c r="JKQ108" s="1"/>
      <c r="JKR108" s="1"/>
      <c r="JKS108" s="1"/>
      <c r="JKT108" s="1"/>
      <c r="JKU108" s="1"/>
      <c r="JKV108" s="1"/>
      <c r="JKW108" s="1"/>
      <c r="JKX108" s="1"/>
      <c r="JKY108" s="1"/>
      <c r="JKZ108" s="1"/>
      <c r="JLA108" s="1"/>
      <c r="JLB108" s="1"/>
      <c r="JLC108" s="1"/>
      <c r="JLD108" s="1"/>
      <c r="JLE108" s="1"/>
      <c r="JLF108" s="1"/>
      <c r="JLG108" s="1"/>
      <c r="JLH108" s="1"/>
      <c r="JLI108" s="1"/>
      <c r="JLJ108" s="1"/>
      <c r="JLK108" s="1"/>
      <c r="JLL108" s="1"/>
      <c r="JLM108" s="1"/>
      <c r="JLN108" s="1"/>
      <c r="JLO108" s="1"/>
      <c r="JLP108" s="1"/>
      <c r="JLQ108" s="1"/>
      <c r="JLR108" s="1"/>
      <c r="JLS108" s="1"/>
      <c r="JLT108" s="1"/>
      <c r="JLU108" s="1"/>
      <c r="JLV108" s="1"/>
      <c r="JLW108" s="1"/>
      <c r="JLX108" s="1"/>
      <c r="JLY108" s="1"/>
      <c r="JLZ108" s="1"/>
      <c r="JMA108" s="1"/>
      <c r="JMB108" s="1"/>
      <c r="JMC108" s="1"/>
      <c r="JMD108" s="1"/>
      <c r="JME108" s="1"/>
      <c r="JMF108" s="1"/>
      <c r="JMG108" s="1"/>
      <c r="JMH108" s="1"/>
      <c r="JMI108" s="1"/>
      <c r="JMJ108" s="1"/>
      <c r="JMK108" s="1"/>
      <c r="JML108" s="1"/>
      <c r="JMM108" s="1"/>
      <c r="JMN108" s="1"/>
      <c r="JMO108" s="1"/>
      <c r="JMP108" s="1"/>
      <c r="JMQ108" s="1"/>
      <c r="JMR108" s="1"/>
      <c r="JMS108" s="1"/>
      <c r="JMT108" s="1"/>
      <c r="JMU108" s="1"/>
      <c r="JMV108" s="1"/>
      <c r="JMW108" s="1"/>
      <c r="JMX108" s="1"/>
      <c r="JMY108" s="1"/>
      <c r="JMZ108" s="1"/>
      <c r="JNA108" s="1"/>
      <c r="JNB108" s="1"/>
      <c r="JNC108" s="1"/>
      <c r="JND108" s="1"/>
      <c r="JNE108" s="1"/>
      <c r="JNF108" s="1"/>
      <c r="JNG108" s="1"/>
      <c r="JNH108" s="1"/>
      <c r="JNI108" s="1"/>
      <c r="JNJ108" s="1"/>
      <c r="JNK108" s="1"/>
      <c r="JNL108" s="1"/>
      <c r="JNM108" s="1"/>
      <c r="JNN108" s="1"/>
      <c r="JNO108" s="1"/>
      <c r="JNP108" s="1"/>
      <c r="JNQ108" s="1"/>
      <c r="JNR108" s="1"/>
      <c r="JNS108" s="1"/>
      <c r="JNT108" s="1"/>
      <c r="JNU108" s="1"/>
      <c r="JNV108" s="1"/>
      <c r="JNW108" s="1"/>
      <c r="JNX108" s="1"/>
      <c r="JNY108" s="1"/>
      <c r="JNZ108" s="1"/>
      <c r="JOA108" s="1"/>
      <c r="JOB108" s="1"/>
      <c r="JOC108" s="1"/>
      <c r="JOD108" s="1"/>
      <c r="JOE108" s="1"/>
      <c r="JOF108" s="1"/>
      <c r="JOG108" s="1"/>
      <c r="JOH108" s="1"/>
      <c r="JOI108" s="1"/>
      <c r="JOJ108" s="1"/>
      <c r="JOK108" s="1"/>
      <c r="JOL108" s="1"/>
      <c r="JOM108" s="1"/>
      <c r="JON108" s="1"/>
      <c r="JOO108" s="1"/>
      <c r="JOP108" s="1"/>
      <c r="JOQ108" s="1"/>
      <c r="JOR108" s="1"/>
      <c r="JOS108" s="1"/>
      <c r="JOT108" s="1"/>
      <c r="JOU108" s="1"/>
      <c r="JOV108" s="1"/>
      <c r="JOW108" s="1"/>
      <c r="JOX108" s="1"/>
      <c r="JOY108" s="1"/>
      <c r="JOZ108" s="1"/>
      <c r="JPA108" s="1"/>
      <c r="JPB108" s="1"/>
      <c r="JPC108" s="1"/>
      <c r="JPD108" s="1"/>
      <c r="JPE108" s="1"/>
      <c r="JPF108" s="1"/>
      <c r="JPG108" s="1"/>
      <c r="JPH108" s="1"/>
      <c r="JPI108" s="1"/>
      <c r="JPJ108" s="1"/>
      <c r="JPK108" s="1"/>
      <c r="JPL108" s="1"/>
      <c r="JPM108" s="1"/>
      <c r="JPN108" s="1"/>
      <c r="JPO108" s="1"/>
      <c r="JPP108" s="1"/>
      <c r="JPQ108" s="1"/>
      <c r="JPR108" s="1"/>
      <c r="JPS108" s="1"/>
      <c r="JPT108" s="1"/>
      <c r="JPU108" s="1"/>
      <c r="JPV108" s="1"/>
      <c r="JPW108" s="1"/>
      <c r="JPX108" s="1"/>
      <c r="JPY108" s="1"/>
      <c r="JPZ108" s="1"/>
      <c r="JQA108" s="1"/>
      <c r="JQB108" s="1"/>
      <c r="JQC108" s="1"/>
      <c r="JQD108" s="1"/>
      <c r="JQE108" s="1"/>
      <c r="JQF108" s="1"/>
      <c r="JQG108" s="1"/>
      <c r="JQH108" s="1"/>
      <c r="JQI108" s="1"/>
      <c r="JQJ108" s="1"/>
      <c r="JQK108" s="1"/>
      <c r="JQL108" s="1"/>
      <c r="JQM108" s="1"/>
      <c r="JQN108" s="1"/>
      <c r="JQO108" s="1"/>
      <c r="JQP108" s="1"/>
      <c r="JQQ108" s="1"/>
      <c r="JQR108" s="1"/>
      <c r="JQS108" s="1"/>
      <c r="JQT108" s="1"/>
      <c r="JQU108" s="1"/>
      <c r="JQV108" s="1"/>
      <c r="JQW108" s="1"/>
      <c r="JQX108" s="1"/>
      <c r="JQY108" s="1"/>
      <c r="JQZ108" s="1"/>
      <c r="JRA108" s="1"/>
      <c r="JRB108" s="1"/>
      <c r="JRC108" s="1"/>
      <c r="JRD108" s="1"/>
      <c r="JRE108" s="1"/>
      <c r="JRF108" s="1"/>
      <c r="JRG108" s="1"/>
      <c r="JRH108" s="1"/>
      <c r="JRI108" s="1"/>
      <c r="JRJ108" s="1"/>
      <c r="JRK108" s="1"/>
      <c r="JRL108" s="1"/>
      <c r="JRM108" s="1"/>
      <c r="JRN108" s="1"/>
      <c r="JRO108" s="1"/>
      <c r="JRP108" s="1"/>
      <c r="JRQ108" s="1"/>
      <c r="JRR108" s="1"/>
      <c r="JRS108" s="1"/>
      <c r="JRT108" s="1"/>
      <c r="JRU108" s="1"/>
      <c r="JRV108" s="1"/>
      <c r="JRW108" s="1"/>
      <c r="JRX108" s="1"/>
      <c r="JRY108" s="1"/>
      <c r="JRZ108" s="1"/>
      <c r="JSA108" s="1"/>
      <c r="JSB108" s="1"/>
      <c r="JSC108" s="1"/>
      <c r="JSD108" s="1"/>
      <c r="JSE108" s="1"/>
      <c r="JSF108" s="1"/>
      <c r="JSG108" s="1"/>
      <c r="JSH108" s="1"/>
      <c r="JSI108" s="1"/>
      <c r="JSJ108" s="1"/>
      <c r="JSK108" s="1"/>
      <c r="JSL108" s="1"/>
      <c r="JSM108" s="1"/>
      <c r="JSN108" s="1"/>
      <c r="JSO108" s="1"/>
      <c r="JSP108" s="1"/>
      <c r="JSQ108" s="1"/>
      <c r="JSR108" s="1"/>
      <c r="JSS108" s="1"/>
      <c r="JST108" s="1"/>
      <c r="JSU108" s="1"/>
      <c r="JSV108" s="1"/>
      <c r="JSW108" s="1"/>
      <c r="JSX108" s="1"/>
      <c r="JSY108" s="1"/>
      <c r="JSZ108" s="1"/>
      <c r="JTA108" s="1"/>
      <c r="JTB108" s="1"/>
      <c r="JTC108" s="1"/>
      <c r="JTD108" s="1"/>
      <c r="JTE108" s="1"/>
      <c r="JTF108" s="1"/>
      <c r="JTG108" s="1"/>
      <c r="JTH108" s="1"/>
      <c r="JTI108" s="1"/>
      <c r="JTJ108" s="1"/>
      <c r="JTK108" s="1"/>
      <c r="JTL108" s="1"/>
      <c r="JTM108" s="1"/>
      <c r="JTN108" s="1"/>
      <c r="JTO108" s="1"/>
      <c r="JTP108" s="1"/>
      <c r="JTQ108" s="1"/>
      <c r="JTR108" s="1"/>
      <c r="JTS108" s="1"/>
      <c r="JTT108" s="1"/>
      <c r="JTU108" s="1"/>
      <c r="JTV108" s="1"/>
      <c r="JTW108" s="1"/>
      <c r="JTX108" s="1"/>
      <c r="JTY108" s="1"/>
      <c r="JTZ108" s="1"/>
      <c r="JUA108" s="1"/>
      <c r="JUB108" s="1"/>
      <c r="JUC108" s="1"/>
      <c r="JUD108" s="1"/>
      <c r="JUE108" s="1"/>
      <c r="JUF108" s="1"/>
      <c r="JUG108" s="1"/>
      <c r="JUH108" s="1"/>
      <c r="JUI108" s="1"/>
      <c r="JUJ108" s="1"/>
      <c r="JUK108" s="1"/>
      <c r="JUL108" s="1"/>
      <c r="JUM108" s="1"/>
      <c r="JUN108" s="1"/>
      <c r="JUO108" s="1"/>
      <c r="JUP108" s="1"/>
      <c r="JUQ108" s="1"/>
      <c r="JUR108" s="1"/>
      <c r="JUS108" s="1"/>
      <c r="JUT108" s="1"/>
      <c r="JUU108" s="1"/>
      <c r="JUV108" s="1"/>
      <c r="JUW108" s="1"/>
      <c r="JUX108" s="1"/>
      <c r="JUY108" s="1"/>
      <c r="JUZ108" s="1"/>
      <c r="JVA108" s="1"/>
      <c r="JVB108" s="1"/>
      <c r="JVC108" s="1"/>
      <c r="JVD108" s="1"/>
      <c r="JVE108" s="1"/>
      <c r="JVF108" s="1"/>
      <c r="JVG108" s="1"/>
      <c r="JVH108" s="1"/>
      <c r="JVI108" s="1"/>
      <c r="JVJ108" s="1"/>
      <c r="JVK108" s="1"/>
      <c r="JVL108" s="1"/>
      <c r="JVM108" s="1"/>
      <c r="JVN108" s="1"/>
      <c r="JVO108" s="1"/>
      <c r="JVP108" s="1"/>
      <c r="JVQ108" s="1"/>
      <c r="JVR108" s="1"/>
      <c r="JVS108" s="1"/>
      <c r="JVT108" s="1"/>
      <c r="JVU108" s="1"/>
      <c r="JVV108" s="1"/>
      <c r="JVW108" s="1"/>
      <c r="JVX108" s="1"/>
      <c r="JVY108" s="1"/>
      <c r="JVZ108" s="1"/>
      <c r="JWA108" s="1"/>
      <c r="JWB108" s="1"/>
      <c r="JWC108" s="1"/>
      <c r="JWD108" s="1"/>
      <c r="JWE108" s="1"/>
      <c r="JWF108" s="1"/>
      <c r="JWG108" s="1"/>
      <c r="JWH108" s="1"/>
      <c r="JWI108" s="1"/>
      <c r="JWJ108" s="1"/>
      <c r="JWK108" s="1"/>
      <c r="JWL108" s="1"/>
      <c r="JWM108" s="1"/>
      <c r="JWN108" s="1"/>
      <c r="JWO108" s="1"/>
      <c r="JWP108" s="1"/>
      <c r="JWQ108" s="1"/>
      <c r="JWR108" s="1"/>
      <c r="JWS108" s="1"/>
      <c r="JWT108" s="1"/>
      <c r="JWU108" s="1"/>
      <c r="JWV108" s="1"/>
      <c r="JWW108" s="1"/>
      <c r="JWX108" s="1"/>
      <c r="JWY108" s="1"/>
      <c r="JWZ108" s="1"/>
      <c r="JXA108" s="1"/>
      <c r="JXB108" s="1"/>
      <c r="JXC108" s="1"/>
      <c r="JXD108" s="1"/>
      <c r="JXE108" s="1"/>
      <c r="JXF108" s="1"/>
      <c r="JXG108" s="1"/>
      <c r="JXH108" s="1"/>
      <c r="JXI108" s="1"/>
      <c r="JXJ108" s="1"/>
      <c r="JXK108" s="1"/>
      <c r="JXL108" s="1"/>
      <c r="JXM108" s="1"/>
      <c r="JXN108" s="1"/>
      <c r="JXO108" s="1"/>
      <c r="JXP108" s="1"/>
      <c r="JXQ108" s="1"/>
      <c r="JXR108" s="1"/>
      <c r="JXS108" s="1"/>
      <c r="JXT108" s="1"/>
      <c r="JXU108" s="1"/>
      <c r="JXV108" s="1"/>
      <c r="JXW108" s="1"/>
      <c r="JXX108" s="1"/>
      <c r="JXY108" s="1"/>
      <c r="JXZ108" s="1"/>
      <c r="JYA108" s="1"/>
      <c r="JYB108" s="1"/>
      <c r="JYC108" s="1"/>
      <c r="JYD108" s="1"/>
      <c r="JYE108" s="1"/>
      <c r="JYF108" s="1"/>
      <c r="JYG108" s="1"/>
      <c r="JYH108" s="1"/>
      <c r="JYI108" s="1"/>
      <c r="JYJ108" s="1"/>
      <c r="JYK108" s="1"/>
      <c r="JYL108" s="1"/>
      <c r="JYM108" s="1"/>
      <c r="JYN108" s="1"/>
      <c r="JYO108" s="1"/>
      <c r="JYP108" s="1"/>
      <c r="JYQ108" s="1"/>
      <c r="JYR108" s="1"/>
      <c r="JYS108" s="1"/>
      <c r="JYT108" s="1"/>
      <c r="JYU108" s="1"/>
      <c r="JYV108" s="1"/>
      <c r="JYW108" s="1"/>
      <c r="JYX108" s="1"/>
      <c r="JYY108" s="1"/>
      <c r="JYZ108" s="1"/>
      <c r="JZA108" s="1"/>
      <c r="JZB108" s="1"/>
      <c r="JZC108" s="1"/>
      <c r="JZD108" s="1"/>
      <c r="JZE108" s="1"/>
      <c r="JZF108" s="1"/>
      <c r="JZG108" s="1"/>
      <c r="JZH108" s="1"/>
      <c r="JZI108" s="1"/>
      <c r="JZJ108" s="1"/>
      <c r="JZK108" s="1"/>
      <c r="JZL108" s="1"/>
      <c r="JZM108" s="1"/>
      <c r="JZN108" s="1"/>
      <c r="JZO108" s="1"/>
      <c r="JZP108" s="1"/>
      <c r="JZQ108" s="1"/>
      <c r="JZR108" s="1"/>
      <c r="JZS108" s="1"/>
      <c r="JZT108" s="1"/>
      <c r="JZU108" s="1"/>
      <c r="JZV108" s="1"/>
      <c r="JZW108" s="1"/>
      <c r="JZX108" s="1"/>
      <c r="JZY108" s="1"/>
      <c r="JZZ108" s="1"/>
      <c r="KAA108" s="1"/>
      <c r="KAB108" s="1"/>
      <c r="KAC108" s="1"/>
      <c r="KAD108" s="1"/>
      <c r="KAE108" s="1"/>
      <c r="KAF108" s="1"/>
      <c r="KAG108" s="1"/>
      <c r="KAH108" s="1"/>
      <c r="KAI108" s="1"/>
      <c r="KAJ108" s="1"/>
      <c r="KAK108" s="1"/>
      <c r="KAL108" s="1"/>
      <c r="KAM108" s="1"/>
      <c r="KAN108" s="1"/>
      <c r="KAO108" s="1"/>
      <c r="KAP108" s="1"/>
      <c r="KAQ108" s="1"/>
      <c r="KAR108" s="1"/>
      <c r="KAS108" s="1"/>
      <c r="KAT108" s="1"/>
      <c r="KAU108" s="1"/>
      <c r="KAV108" s="1"/>
      <c r="KAW108" s="1"/>
      <c r="KAX108" s="1"/>
      <c r="KAY108" s="1"/>
      <c r="KAZ108" s="1"/>
      <c r="KBA108" s="1"/>
      <c r="KBB108" s="1"/>
      <c r="KBC108" s="1"/>
      <c r="KBD108" s="1"/>
      <c r="KBE108" s="1"/>
      <c r="KBF108" s="1"/>
      <c r="KBG108" s="1"/>
      <c r="KBH108" s="1"/>
      <c r="KBI108" s="1"/>
      <c r="KBJ108" s="1"/>
      <c r="KBK108" s="1"/>
      <c r="KBL108" s="1"/>
      <c r="KBM108" s="1"/>
      <c r="KBN108" s="1"/>
      <c r="KBO108" s="1"/>
      <c r="KBP108" s="1"/>
      <c r="KBQ108" s="1"/>
      <c r="KBR108" s="1"/>
      <c r="KBS108" s="1"/>
      <c r="KBT108" s="1"/>
      <c r="KBU108" s="1"/>
      <c r="KBV108" s="1"/>
      <c r="KBW108" s="1"/>
      <c r="KBX108" s="1"/>
      <c r="KBY108" s="1"/>
      <c r="KBZ108" s="1"/>
      <c r="KCA108" s="1"/>
      <c r="KCB108" s="1"/>
      <c r="KCC108" s="1"/>
      <c r="KCD108" s="1"/>
      <c r="KCE108" s="1"/>
      <c r="KCF108" s="1"/>
      <c r="KCG108" s="1"/>
      <c r="KCH108" s="1"/>
      <c r="KCI108" s="1"/>
      <c r="KCJ108" s="1"/>
      <c r="KCK108" s="1"/>
      <c r="KCL108" s="1"/>
      <c r="KCM108" s="1"/>
      <c r="KCN108" s="1"/>
      <c r="KCO108" s="1"/>
      <c r="KCP108" s="1"/>
      <c r="KCQ108" s="1"/>
      <c r="KCR108" s="1"/>
      <c r="KCS108" s="1"/>
      <c r="KCT108" s="1"/>
      <c r="KCU108" s="1"/>
      <c r="KCV108" s="1"/>
      <c r="KCW108" s="1"/>
      <c r="KCX108" s="1"/>
      <c r="KCY108" s="1"/>
      <c r="KCZ108" s="1"/>
      <c r="KDA108" s="1"/>
      <c r="KDB108" s="1"/>
      <c r="KDC108" s="1"/>
      <c r="KDD108" s="1"/>
      <c r="KDE108" s="1"/>
      <c r="KDF108" s="1"/>
      <c r="KDG108" s="1"/>
      <c r="KDH108" s="1"/>
      <c r="KDI108" s="1"/>
      <c r="KDJ108" s="1"/>
      <c r="KDK108" s="1"/>
      <c r="KDL108" s="1"/>
      <c r="KDM108" s="1"/>
      <c r="KDN108" s="1"/>
      <c r="KDO108" s="1"/>
      <c r="KDP108" s="1"/>
      <c r="KDQ108" s="1"/>
      <c r="KDR108" s="1"/>
      <c r="KDS108" s="1"/>
      <c r="KDT108" s="1"/>
      <c r="KDU108" s="1"/>
      <c r="KDV108" s="1"/>
      <c r="KDW108" s="1"/>
      <c r="KDX108" s="1"/>
      <c r="KDY108" s="1"/>
      <c r="KDZ108" s="1"/>
      <c r="KEA108" s="1"/>
      <c r="KEB108" s="1"/>
      <c r="KEC108" s="1"/>
      <c r="KED108" s="1"/>
      <c r="KEE108" s="1"/>
      <c r="KEF108" s="1"/>
      <c r="KEG108" s="1"/>
      <c r="KEH108" s="1"/>
      <c r="KEI108" s="1"/>
      <c r="KEJ108" s="1"/>
      <c r="KEK108" s="1"/>
      <c r="KEL108" s="1"/>
      <c r="KEM108" s="1"/>
      <c r="KEN108" s="1"/>
      <c r="KEO108" s="1"/>
      <c r="KEP108" s="1"/>
      <c r="KEQ108" s="1"/>
      <c r="KER108" s="1"/>
      <c r="KES108" s="1"/>
      <c r="KET108" s="1"/>
      <c r="KEU108" s="1"/>
      <c r="KEV108" s="1"/>
      <c r="KEW108" s="1"/>
      <c r="KEX108" s="1"/>
      <c r="KEY108" s="1"/>
      <c r="KEZ108" s="1"/>
      <c r="KFA108" s="1"/>
      <c r="KFB108" s="1"/>
      <c r="KFC108" s="1"/>
      <c r="KFD108" s="1"/>
      <c r="KFE108" s="1"/>
      <c r="KFF108" s="1"/>
      <c r="KFG108" s="1"/>
      <c r="KFH108" s="1"/>
      <c r="KFI108" s="1"/>
      <c r="KFJ108" s="1"/>
      <c r="KFK108" s="1"/>
      <c r="KFL108" s="1"/>
      <c r="KFM108" s="1"/>
      <c r="KFN108" s="1"/>
      <c r="KFO108" s="1"/>
      <c r="KFP108" s="1"/>
      <c r="KFQ108" s="1"/>
      <c r="KFR108" s="1"/>
      <c r="KFS108" s="1"/>
      <c r="KFT108" s="1"/>
      <c r="KFU108" s="1"/>
      <c r="KFV108" s="1"/>
      <c r="KFW108" s="1"/>
      <c r="KFX108" s="1"/>
      <c r="KFY108" s="1"/>
      <c r="KFZ108" s="1"/>
      <c r="KGA108" s="1"/>
      <c r="KGB108" s="1"/>
      <c r="KGC108" s="1"/>
      <c r="KGD108" s="1"/>
      <c r="KGE108" s="1"/>
      <c r="KGF108" s="1"/>
      <c r="KGG108" s="1"/>
      <c r="KGH108" s="1"/>
      <c r="KGI108" s="1"/>
      <c r="KGJ108" s="1"/>
      <c r="KGK108" s="1"/>
      <c r="KGL108" s="1"/>
      <c r="KGM108" s="1"/>
      <c r="KGN108" s="1"/>
      <c r="KGO108" s="1"/>
      <c r="KGP108" s="1"/>
      <c r="KGQ108" s="1"/>
      <c r="KGR108" s="1"/>
      <c r="KGS108" s="1"/>
      <c r="KGT108" s="1"/>
      <c r="KGU108" s="1"/>
      <c r="KGV108" s="1"/>
      <c r="KGW108" s="1"/>
      <c r="KGX108" s="1"/>
      <c r="KGY108" s="1"/>
      <c r="KGZ108" s="1"/>
      <c r="KHA108" s="1"/>
      <c r="KHB108" s="1"/>
      <c r="KHC108" s="1"/>
      <c r="KHD108" s="1"/>
      <c r="KHE108" s="1"/>
      <c r="KHF108" s="1"/>
      <c r="KHG108" s="1"/>
      <c r="KHH108" s="1"/>
      <c r="KHI108" s="1"/>
      <c r="KHJ108" s="1"/>
      <c r="KHK108" s="1"/>
      <c r="KHL108" s="1"/>
      <c r="KHM108" s="1"/>
      <c r="KHN108" s="1"/>
      <c r="KHO108" s="1"/>
      <c r="KHP108" s="1"/>
      <c r="KHQ108" s="1"/>
      <c r="KHR108" s="1"/>
      <c r="KHS108" s="1"/>
      <c r="KHT108" s="1"/>
      <c r="KHU108" s="1"/>
      <c r="KHV108" s="1"/>
      <c r="KHW108" s="1"/>
      <c r="KHX108" s="1"/>
      <c r="KHY108" s="1"/>
      <c r="KHZ108" s="1"/>
      <c r="KIA108" s="1"/>
      <c r="KIB108" s="1"/>
      <c r="KIC108" s="1"/>
      <c r="KID108" s="1"/>
      <c r="KIE108" s="1"/>
      <c r="KIF108" s="1"/>
      <c r="KIG108" s="1"/>
      <c r="KIH108" s="1"/>
      <c r="KII108" s="1"/>
      <c r="KIJ108" s="1"/>
      <c r="KIK108" s="1"/>
      <c r="KIL108" s="1"/>
      <c r="KIM108" s="1"/>
      <c r="KIN108" s="1"/>
      <c r="KIO108" s="1"/>
      <c r="KIP108" s="1"/>
      <c r="KIQ108" s="1"/>
      <c r="KIR108" s="1"/>
      <c r="KIS108" s="1"/>
      <c r="KIT108" s="1"/>
      <c r="KIU108" s="1"/>
      <c r="KIV108" s="1"/>
      <c r="KIW108" s="1"/>
      <c r="KIX108" s="1"/>
      <c r="KIY108" s="1"/>
      <c r="KIZ108" s="1"/>
      <c r="KJA108" s="1"/>
      <c r="KJB108" s="1"/>
      <c r="KJC108" s="1"/>
      <c r="KJD108" s="1"/>
      <c r="KJE108" s="1"/>
      <c r="KJF108" s="1"/>
      <c r="KJG108" s="1"/>
      <c r="KJH108" s="1"/>
      <c r="KJI108" s="1"/>
      <c r="KJJ108" s="1"/>
      <c r="KJK108" s="1"/>
      <c r="KJL108" s="1"/>
      <c r="KJM108" s="1"/>
      <c r="KJN108" s="1"/>
      <c r="KJO108" s="1"/>
      <c r="KJP108" s="1"/>
      <c r="KJQ108" s="1"/>
      <c r="KJR108" s="1"/>
      <c r="KJS108" s="1"/>
      <c r="KJT108" s="1"/>
      <c r="KJU108" s="1"/>
      <c r="KJV108" s="1"/>
      <c r="KJW108" s="1"/>
      <c r="KJX108" s="1"/>
      <c r="KJY108" s="1"/>
      <c r="KJZ108" s="1"/>
      <c r="KKA108" s="1"/>
      <c r="KKB108" s="1"/>
      <c r="KKC108" s="1"/>
      <c r="KKD108" s="1"/>
      <c r="KKE108" s="1"/>
      <c r="KKF108" s="1"/>
      <c r="KKG108" s="1"/>
      <c r="KKH108" s="1"/>
      <c r="KKI108" s="1"/>
      <c r="KKJ108" s="1"/>
      <c r="KKK108" s="1"/>
      <c r="KKL108" s="1"/>
      <c r="KKM108" s="1"/>
      <c r="KKN108" s="1"/>
      <c r="KKO108" s="1"/>
      <c r="KKP108" s="1"/>
      <c r="KKQ108" s="1"/>
      <c r="KKR108" s="1"/>
      <c r="KKS108" s="1"/>
      <c r="KKT108" s="1"/>
      <c r="KKU108" s="1"/>
      <c r="KKV108" s="1"/>
      <c r="KKW108" s="1"/>
      <c r="KKX108" s="1"/>
      <c r="KKY108" s="1"/>
      <c r="KKZ108" s="1"/>
      <c r="KLA108" s="1"/>
      <c r="KLB108" s="1"/>
      <c r="KLC108" s="1"/>
      <c r="KLD108" s="1"/>
      <c r="KLE108" s="1"/>
      <c r="KLF108" s="1"/>
      <c r="KLG108" s="1"/>
      <c r="KLH108" s="1"/>
      <c r="KLI108" s="1"/>
      <c r="KLJ108" s="1"/>
      <c r="KLK108" s="1"/>
      <c r="KLL108" s="1"/>
      <c r="KLM108" s="1"/>
      <c r="KLN108" s="1"/>
      <c r="KLO108" s="1"/>
      <c r="KLP108" s="1"/>
      <c r="KLQ108" s="1"/>
      <c r="KLR108" s="1"/>
      <c r="KLS108" s="1"/>
      <c r="KLT108" s="1"/>
      <c r="KLU108" s="1"/>
      <c r="KLV108" s="1"/>
      <c r="KLW108" s="1"/>
      <c r="KLX108" s="1"/>
      <c r="KLY108" s="1"/>
      <c r="KLZ108" s="1"/>
      <c r="KMA108" s="1"/>
      <c r="KMB108" s="1"/>
      <c r="KMC108" s="1"/>
      <c r="KMD108" s="1"/>
      <c r="KME108" s="1"/>
      <c r="KMF108" s="1"/>
      <c r="KMG108" s="1"/>
      <c r="KMH108" s="1"/>
      <c r="KMI108" s="1"/>
      <c r="KMJ108" s="1"/>
      <c r="KMK108" s="1"/>
      <c r="KML108" s="1"/>
      <c r="KMM108" s="1"/>
      <c r="KMN108" s="1"/>
      <c r="KMO108" s="1"/>
      <c r="KMP108" s="1"/>
      <c r="KMQ108" s="1"/>
      <c r="KMR108" s="1"/>
      <c r="KMS108" s="1"/>
      <c r="KMT108" s="1"/>
      <c r="KMU108" s="1"/>
      <c r="KMV108" s="1"/>
      <c r="KMW108" s="1"/>
      <c r="KMX108" s="1"/>
      <c r="KMY108" s="1"/>
      <c r="KMZ108" s="1"/>
      <c r="KNA108" s="1"/>
      <c r="KNB108" s="1"/>
      <c r="KNC108" s="1"/>
      <c r="KND108" s="1"/>
      <c r="KNE108" s="1"/>
      <c r="KNF108" s="1"/>
      <c r="KNG108" s="1"/>
      <c r="KNH108" s="1"/>
      <c r="KNI108" s="1"/>
      <c r="KNJ108" s="1"/>
      <c r="KNK108" s="1"/>
      <c r="KNL108" s="1"/>
      <c r="KNM108" s="1"/>
      <c r="KNN108" s="1"/>
      <c r="KNO108" s="1"/>
      <c r="KNP108" s="1"/>
      <c r="KNQ108" s="1"/>
      <c r="KNR108" s="1"/>
      <c r="KNS108" s="1"/>
      <c r="KNT108" s="1"/>
      <c r="KNU108" s="1"/>
      <c r="KNV108" s="1"/>
      <c r="KNW108" s="1"/>
      <c r="KNX108" s="1"/>
      <c r="KNY108" s="1"/>
      <c r="KNZ108" s="1"/>
      <c r="KOA108" s="1"/>
      <c r="KOB108" s="1"/>
      <c r="KOC108" s="1"/>
      <c r="KOD108" s="1"/>
      <c r="KOE108" s="1"/>
      <c r="KOF108" s="1"/>
      <c r="KOG108" s="1"/>
      <c r="KOH108" s="1"/>
      <c r="KOI108" s="1"/>
      <c r="KOJ108" s="1"/>
      <c r="KOK108" s="1"/>
      <c r="KOL108" s="1"/>
      <c r="KOM108" s="1"/>
      <c r="KON108" s="1"/>
      <c r="KOO108" s="1"/>
      <c r="KOP108" s="1"/>
      <c r="KOQ108" s="1"/>
      <c r="KOR108" s="1"/>
      <c r="KOS108" s="1"/>
      <c r="KOT108" s="1"/>
      <c r="KOU108" s="1"/>
      <c r="KOV108" s="1"/>
      <c r="KOW108" s="1"/>
      <c r="KOX108" s="1"/>
      <c r="KOY108" s="1"/>
      <c r="KOZ108" s="1"/>
      <c r="KPA108" s="1"/>
      <c r="KPB108" s="1"/>
      <c r="KPC108" s="1"/>
      <c r="KPD108" s="1"/>
      <c r="KPE108" s="1"/>
      <c r="KPF108" s="1"/>
      <c r="KPG108" s="1"/>
      <c r="KPH108" s="1"/>
      <c r="KPI108" s="1"/>
      <c r="KPJ108" s="1"/>
      <c r="KPK108" s="1"/>
      <c r="KPL108" s="1"/>
      <c r="KPM108" s="1"/>
      <c r="KPN108" s="1"/>
      <c r="KPO108" s="1"/>
      <c r="KPP108" s="1"/>
      <c r="KPQ108" s="1"/>
      <c r="KPR108" s="1"/>
      <c r="KPS108" s="1"/>
      <c r="KPT108" s="1"/>
      <c r="KPU108" s="1"/>
      <c r="KPV108" s="1"/>
      <c r="KPW108" s="1"/>
      <c r="KPX108" s="1"/>
      <c r="KPY108" s="1"/>
      <c r="KPZ108" s="1"/>
      <c r="KQA108" s="1"/>
      <c r="KQB108" s="1"/>
      <c r="KQC108" s="1"/>
      <c r="KQD108" s="1"/>
      <c r="KQE108" s="1"/>
      <c r="KQF108" s="1"/>
      <c r="KQG108" s="1"/>
      <c r="KQH108" s="1"/>
      <c r="KQI108" s="1"/>
      <c r="KQJ108" s="1"/>
      <c r="KQK108" s="1"/>
      <c r="KQL108" s="1"/>
      <c r="KQM108" s="1"/>
      <c r="KQN108" s="1"/>
      <c r="KQO108" s="1"/>
      <c r="KQP108" s="1"/>
      <c r="KQQ108" s="1"/>
      <c r="KQR108" s="1"/>
      <c r="KQS108" s="1"/>
      <c r="KQT108" s="1"/>
      <c r="KQU108" s="1"/>
      <c r="KQV108" s="1"/>
      <c r="KQW108" s="1"/>
      <c r="KQX108" s="1"/>
      <c r="KQY108" s="1"/>
      <c r="KQZ108" s="1"/>
      <c r="KRA108" s="1"/>
      <c r="KRB108" s="1"/>
      <c r="KRC108" s="1"/>
      <c r="KRD108" s="1"/>
      <c r="KRE108" s="1"/>
      <c r="KRF108" s="1"/>
      <c r="KRG108" s="1"/>
      <c r="KRH108" s="1"/>
      <c r="KRI108" s="1"/>
      <c r="KRJ108" s="1"/>
      <c r="KRK108" s="1"/>
      <c r="KRL108" s="1"/>
      <c r="KRM108" s="1"/>
      <c r="KRN108" s="1"/>
      <c r="KRO108" s="1"/>
      <c r="KRP108" s="1"/>
      <c r="KRQ108" s="1"/>
      <c r="KRR108" s="1"/>
      <c r="KRS108" s="1"/>
      <c r="KRT108" s="1"/>
      <c r="KRU108" s="1"/>
      <c r="KRV108" s="1"/>
      <c r="KRW108" s="1"/>
      <c r="KRX108" s="1"/>
      <c r="KRY108" s="1"/>
      <c r="KRZ108" s="1"/>
      <c r="KSA108" s="1"/>
      <c r="KSB108" s="1"/>
      <c r="KSC108" s="1"/>
      <c r="KSD108" s="1"/>
      <c r="KSE108" s="1"/>
      <c r="KSF108" s="1"/>
      <c r="KSG108" s="1"/>
      <c r="KSH108" s="1"/>
      <c r="KSI108" s="1"/>
      <c r="KSJ108" s="1"/>
      <c r="KSK108" s="1"/>
      <c r="KSL108" s="1"/>
      <c r="KSM108" s="1"/>
      <c r="KSN108" s="1"/>
      <c r="KSO108" s="1"/>
      <c r="KSP108" s="1"/>
      <c r="KSQ108" s="1"/>
      <c r="KSR108" s="1"/>
      <c r="KSS108" s="1"/>
      <c r="KST108" s="1"/>
      <c r="KSU108" s="1"/>
      <c r="KSV108" s="1"/>
      <c r="KSW108" s="1"/>
      <c r="KSX108" s="1"/>
      <c r="KSY108" s="1"/>
      <c r="KSZ108" s="1"/>
      <c r="KTA108" s="1"/>
      <c r="KTB108" s="1"/>
      <c r="KTC108" s="1"/>
      <c r="KTD108" s="1"/>
      <c r="KTE108" s="1"/>
      <c r="KTF108" s="1"/>
      <c r="KTG108" s="1"/>
      <c r="KTH108" s="1"/>
      <c r="KTI108" s="1"/>
      <c r="KTJ108" s="1"/>
      <c r="KTK108" s="1"/>
      <c r="KTL108" s="1"/>
      <c r="KTM108" s="1"/>
      <c r="KTN108" s="1"/>
      <c r="KTO108" s="1"/>
      <c r="KTP108" s="1"/>
      <c r="KTQ108" s="1"/>
      <c r="KTR108" s="1"/>
      <c r="KTS108" s="1"/>
      <c r="KTT108" s="1"/>
      <c r="KTU108" s="1"/>
      <c r="KTV108" s="1"/>
      <c r="KTW108" s="1"/>
      <c r="KTX108" s="1"/>
      <c r="KTY108" s="1"/>
      <c r="KTZ108" s="1"/>
      <c r="KUA108" s="1"/>
      <c r="KUB108" s="1"/>
      <c r="KUC108" s="1"/>
      <c r="KUD108" s="1"/>
      <c r="KUE108" s="1"/>
      <c r="KUF108" s="1"/>
      <c r="KUG108" s="1"/>
      <c r="KUH108" s="1"/>
      <c r="KUI108" s="1"/>
      <c r="KUJ108" s="1"/>
      <c r="KUK108" s="1"/>
      <c r="KUL108" s="1"/>
      <c r="KUM108" s="1"/>
      <c r="KUN108" s="1"/>
      <c r="KUO108" s="1"/>
      <c r="KUP108" s="1"/>
      <c r="KUQ108" s="1"/>
      <c r="KUR108" s="1"/>
      <c r="KUS108" s="1"/>
      <c r="KUT108" s="1"/>
      <c r="KUU108" s="1"/>
      <c r="KUV108" s="1"/>
      <c r="KUW108" s="1"/>
      <c r="KUX108" s="1"/>
      <c r="KUY108" s="1"/>
      <c r="KUZ108" s="1"/>
      <c r="KVA108" s="1"/>
      <c r="KVB108" s="1"/>
      <c r="KVC108" s="1"/>
      <c r="KVD108" s="1"/>
      <c r="KVE108" s="1"/>
      <c r="KVF108" s="1"/>
      <c r="KVG108" s="1"/>
      <c r="KVH108" s="1"/>
      <c r="KVI108" s="1"/>
      <c r="KVJ108" s="1"/>
      <c r="KVK108" s="1"/>
      <c r="KVL108" s="1"/>
      <c r="KVM108" s="1"/>
      <c r="KVN108" s="1"/>
      <c r="KVO108" s="1"/>
      <c r="KVP108" s="1"/>
      <c r="KVQ108" s="1"/>
      <c r="KVR108" s="1"/>
      <c r="KVS108" s="1"/>
      <c r="KVT108" s="1"/>
      <c r="KVU108" s="1"/>
      <c r="KVV108" s="1"/>
      <c r="KVW108" s="1"/>
      <c r="KVX108" s="1"/>
      <c r="KVY108" s="1"/>
      <c r="KVZ108" s="1"/>
      <c r="KWA108" s="1"/>
      <c r="KWB108" s="1"/>
      <c r="KWC108" s="1"/>
      <c r="KWD108" s="1"/>
      <c r="KWE108" s="1"/>
      <c r="KWF108" s="1"/>
      <c r="KWG108" s="1"/>
      <c r="KWH108" s="1"/>
      <c r="KWI108" s="1"/>
      <c r="KWJ108" s="1"/>
      <c r="KWK108" s="1"/>
      <c r="KWL108" s="1"/>
      <c r="KWM108" s="1"/>
      <c r="KWN108" s="1"/>
      <c r="KWO108" s="1"/>
      <c r="KWP108" s="1"/>
      <c r="KWQ108" s="1"/>
      <c r="KWR108" s="1"/>
      <c r="KWS108" s="1"/>
      <c r="KWT108" s="1"/>
      <c r="KWU108" s="1"/>
      <c r="KWV108" s="1"/>
      <c r="KWW108" s="1"/>
      <c r="KWX108" s="1"/>
      <c r="KWY108" s="1"/>
      <c r="KWZ108" s="1"/>
      <c r="KXA108" s="1"/>
      <c r="KXB108" s="1"/>
      <c r="KXC108" s="1"/>
      <c r="KXD108" s="1"/>
      <c r="KXE108" s="1"/>
      <c r="KXF108" s="1"/>
      <c r="KXG108" s="1"/>
      <c r="KXH108" s="1"/>
      <c r="KXI108" s="1"/>
      <c r="KXJ108" s="1"/>
      <c r="KXK108" s="1"/>
      <c r="KXL108" s="1"/>
      <c r="KXM108" s="1"/>
      <c r="KXN108" s="1"/>
      <c r="KXO108" s="1"/>
      <c r="KXP108" s="1"/>
      <c r="KXQ108" s="1"/>
      <c r="KXR108" s="1"/>
      <c r="KXS108" s="1"/>
      <c r="KXT108" s="1"/>
      <c r="KXU108" s="1"/>
      <c r="KXV108" s="1"/>
      <c r="KXW108" s="1"/>
      <c r="KXX108" s="1"/>
      <c r="KXY108" s="1"/>
      <c r="KXZ108" s="1"/>
      <c r="KYA108" s="1"/>
      <c r="KYB108" s="1"/>
      <c r="KYC108" s="1"/>
      <c r="KYD108" s="1"/>
      <c r="KYE108" s="1"/>
      <c r="KYF108" s="1"/>
      <c r="KYG108" s="1"/>
      <c r="KYH108" s="1"/>
      <c r="KYI108" s="1"/>
      <c r="KYJ108" s="1"/>
      <c r="KYK108" s="1"/>
      <c r="KYL108" s="1"/>
      <c r="KYM108" s="1"/>
      <c r="KYN108" s="1"/>
      <c r="KYO108" s="1"/>
      <c r="KYP108" s="1"/>
      <c r="KYQ108" s="1"/>
      <c r="KYR108" s="1"/>
      <c r="KYS108" s="1"/>
      <c r="KYT108" s="1"/>
      <c r="KYU108" s="1"/>
      <c r="KYV108" s="1"/>
      <c r="KYW108" s="1"/>
      <c r="KYX108" s="1"/>
      <c r="KYY108" s="1"/>
      <c r="KYZ108" s="1"/>
      <c r="KZA108" s="1"/>
      <c r="KZB108" s="1"/>
      <c r="KZC108" s="1"/>
      <c r="KZD108" s="1"/>
      <c r="KZE108" s="1"/>
      <c r="KZF108" s="1"/>
      <c r="KZG108" s="1"/>
      <c r="KZH108" s="1"/>
      <c r="KZI108" s="1"/>
      <c r="KZJ108" s="1"/>
      <c r="KZK108" s="1"/>
      <c r="KZL108" s="1"/>
      <c r="KZM108" s="1"/>
      <c r="KZN108" s="1"/>
      <c r="KZO108" s="1"/>
      <c r="KZP108" s="1"/>
      <c r="KZQ108" s="1"/>
      <c r="KZR108" s="1"/>
      <c r="KZS108" s="1"/>
      <c r="KZT108" s="1"/>
      <c r="KZU108" s="1"/>
      <c r="KZV108" s="1"/>
      <c r="KZW108" s="1"/>
      <c r="KZX108" s="1"/>
      <c r="KZY108" s="1"/>
      <c r="KZZ108" s="1"/>
      <c r="LAA108" s="1"/>
      <c r="LAB108" s="1"/>
      <c r="LAC108" s="1"/>
      <c r="LAD108" s="1"/>
      <c r="LAE108" s="1"/>
      <c r="LAF108" s="1"/>
      <c r="LAG108" s="1"/>
      <c r="LAH108" s="1"/>
      <c r="LAI108" s="1"/>
      <c r="LAJ108" s="1"/>
      <c r="LAK108" s="1"/>
      <c r="LAL108" s="1"/>
      <c r="LAM108" s="1"/>
      <c r="LAN108" s="1"/>
      <c r="LAO108" s="1"/>
      <c r="LAP108" s="1"/>
      <c r="LAQ108" s="1"/>
      <c r="LAR108" s="1"/>
      <c r="LAS108" s="1"/>
      <c r="LAT108" s="1"/>
      <c r="LAU108" s="1"/>
      <c r="LAV108" s="1"/>
      <c r="LAW108" s="1"/>
      <c r="LAX108" s="1"/>
      <c r="LAY108" s="1"/>
      <c r="LAZ108" s="1"/>
      <c r="LBA108" s="1"/>
      <c r="LBB108" s="1"/>
      <c r="LBC108" s="1"/>
      <c r="LBD108" s="1"/>
      <c r="LBE108" s="1"/>
      <c r="LBF108" s="1"/>
      <c r="LBG108" s="1"/>
      <c r="LBH108" s="1"/>
      <c r="LBI108" s="1"/>
      <c r="LBJ108" s="1"/>
      <c r="LBK108" s="1"/>
      <c r="LBL108" s="1"/>
      <c r="LBM108" s="1"/>
      <c r="LBN108" s="1"/>
      <c r="LBO108" s="1"/>
      <c r="LBP108" s="1"/>
      <c r="LBQ108" s="1"/>
      <c r="LBR108" s="1"/>
      <c r="LBS108" s="1"/>
      <c r="LBT108" s="1"/>
      <c r="LBU108" s="1"/>
      <c r="LBV108" s="1"/>
      <c r="LBW108" s="1"/>
      <c r="LBX108" s="1"/>
      <c r="LBY108" s="1"/>
      <c r="LBZ108" s="1"/>
      <c r="LCA108" s="1"/>
      <c r="LCB108" s="1"/>
      <c r="LCC108" s="1"/>
      <c r="LCD108" s="1"/>
      <c r="LCE108" s="1"/>
      <c r="LCF108" s="1"/>
      <c r="LCG108" s="1"/>
      <c r="LCH108" s="1"/>
      <c r="LCI108" s="1"/>
      <c r="LCJ108" s="1"/>
      <c r="LCK108" s="1"/>
      <c r="LCL108" s="1"/>
      <c r="LCM108" s="1"/>
      <c r="LCN108" s="1"/>
      <c r="LCO108" s="1"/>
      <c r="LCP108" s="1"/>
      <c r="LCQ108" s="1"/>
      <c r="LCR108" s="1"/>
      <c r="LCS108" s="1"/>
      <c r="LCT108" s="1"/>
      <c r="LCU108" s="1"/>
      <c r="LCV108" s="1"/>
      <c r="LCW108" s="1"/>
      <c r="LCX108" s="1"/>
      <c r="LCY108" s="1"/>
      <c r="LCZ108" s="1"/>
      <c r="LDA108" s="1"/>
      <c r="LDB108" s="1"/>
      <c r="LDC108" s="1"/>
      <c r="LDD108" s="1"/>
      <c r="LDE108" s="1"/>
      <c r="LDF108" s="1"/>
      <c r="LDG108" s="1"/>
      <c r="LDH108" s="1"/>
      <c r="LDI108" s="1"/>
      <c r="LDJ108" s="1"/>
      <c r="LDK108" s="1"/>
      <c r="LDL108" s="1"/>
      <c r="LDM108" s="1"/>
      <c r="LDN108" s="1"/>
      <c r="LDO108" s="1"/>
      <c r="LDP108" s="1"/>
      <c r="LDQ108" s="1"/>
      <c r="LDR108" s="1"/>
      <c r="LDS108" s="1"/>
      <c r="LDT108" s="1"/>
      <c r="LDU108" s="1"/>
      <c r="LDV108" s="1"/>
      <c r="LDW108" s="1"/>
      <c r="LDX108" s="1"/>
      <c r="LDY108" s="1"/>
      <c r="LDZ108" s="1"/>
      <c r="LEA108" s="1"/>
      <c r="LEB108" s="1"/>
      <c r="LEC108" s="1"/>
      <c r="LED108" s="1"/>
      <c r="LEE108" s="1"/>
      <c r="LEF108" s="1"/>
      <c r="LEG108" s="1"/>
      <c r="LEH108" s="1"/>
      <c r="LEI108" s="1"/>
      <c r="LEJ108" s="1"/>
      <c r="LEK108" s="1"/>
      <c r="LEL108" s="1"/>
      <c r="LEM108" s="1"/>
      <c r="LEN108" s="1"/>
      <c r="LEO108" s="1"/>
      <c r="LEP108" s="1"/>
      <c r="LEQ108" s="1"/>
      <c r="LER108" s="1"/>
      <c r="LES108" s="1"/>
      <c r="LET108" s="1"/>
      <c r="LEU108" s="1"/>
      <c r="LEV108" s="1"/>
      <c r="LEW108" s="1"/>
      <c r="LEX108" s="1"/>
      <c r="LEY108" s="1"/>
      <c r="LEZ108" s="1"/>
      <c r="LFA108" s="1"/>
      <c r="LFB108" s="1"/>
      <c r="LFC108" s="1"/>
      <c r="LFD108" s="1"/>
      <c r="LFE108" s="1"/>
      <c r="LFF108" s="1"/>
      <c r="LFG108" s="1"/>
      <c r="LFH108" s="1"/>
      <c r="LFI108" s="1"/>
      <c r="LFJ108" s="1"/>
      <c r="LFK108" s="1"/>
      <c r="LFL108" s="1"/>
      <c r="LFM108" s="1"/>
      <c r="LFN108" s="1"/>
      <c r="LFO108" s="1"/>
      <c r="LFP108" s="1"/>
      <c r="LFQ108" s="1"/>
      <c r="LFR108" s="1"/>
      <c r="LFS108" s="1"/>
      <c r="LFT108" s="1"/>
      <c r="LFU108" s="1"/>
      <c r="LFV108" s="1"/>
      <c r="LFW108" s="1"/>
      <c r="LFX108" s="1"/>
      <c r="LFY108" s="1"/>
      <c r="LFZ108" s="1"/>
      <c r="LGA108" s="1"/>
      <c r="LGB108" s="1"/>
      <c r="LGC108" s="1"/>
      <c r="LGD108" s="1"/>
      <c r="LGE108" s="1"/>
      <c r="LGF108" s="1"/>
      <c r="LGG108" s="1"/>
      <c r="LGH108" s="1"/>
      <c r="LGI108" s="1"/>
      <c r="LGJ108" s="1"/>
      <c r="LGK108" s="1"/>
      <c r="LGL108" s="1"/>
      <c r="LGM108" s="1"/>
      <c r="LGN108" s="1"/>
      <c r="LGO108" s="1"/>
      <c r="LGP108" s="1"/>
      <c r="LGQ108" s="1"/>
      <c r="LGR108" s="1"/>
      <c r="LGS108" s="1"/>
      <c r="LGT108" s="1"/>
      <c r="LGU108" s="1"/>
      <c r="LGV108" s="1"/>
      <c r="LGW108" s="1"/>
      <c r="LGX108" s="1"/>
      <c r="LGY108" s="1"/>
      <c r="LGZ108" s="1"/>
      <c r="LHA108" s="1"/>
      <c r="LHB108" s="1"/>
      <c r="LHC108" s="1"/>
      <c r="LHD108" s="1"/>
      <c r="LHE108" s="1"/>
      <c r="LHF108" s="1"/>
      <c r="LHG108" s="1"/>
      <c r="LHH108" s="1"/>
      <c r="LHI108" s="1"/>
      <c r="LHJ108" s="1"/>
      <c r="LHK108" s="1"/>
      <c r="LHL108" s="1"/>
      <c r="LHM108" s="1"/>
      <c r="LHN108" s="1"/>
      <c r="LHO108" s="1"/>
      <c r="LHP108" s="1"/>
      <c r="LHQ108" s="1"/>
      <c r="LHR108" s="1"/>
      <c r="LHS108" s="1"/>
      <c r="LHT108" s="1"/>
      <c r="LHU108" s="1"/>
      <c r="LHV108" s="1"/>
      <c r="LHW108" s="1"/>
      <c r="LHX108" s="1"/>
      <c r="LHY108" s="1"/>
      <c r="LHZ108" s="1"/>
      <c r="LIA108" s="1"/>
      <c r="LIB108" s="1"/>
      <c r="LIC108" s="1"/>
      <c r="LID108" s="1"/>
      <c r="LIE108" s="1"/>
      <c r="LIF108" s="1"/>
      <c r="LIG108" s="1"/>
      <c r="LIH108" s="1"/>
      <c r="LII108" s="1"/>
      <c r="LIJ108" s="1"/>
      <c r="LIK108" s="1"/>
      <c r="LIL108" s="1"/>
      <c r="LIM108" s="1"/>
      <c r="LIN108" s="1"/>
      <c r="LIO108" s="1"/>
      <c r="LIP108" s="1"/>
      <c r="LIQ108" s="1"/>
      <c r="LIR108" s="1"/>
      <c r="LIS108" s="1"/>
      <c r="LIT108" s="1"/>
      <c r="LIU108" s="1"/>
      <c r="LIV108" s="1"/>
      <c r="LIW108" s="1"/>
      <c r="LIX108" s="1"/>
      <c r="LIY108" s="1"/>
      <c r="LIZ108" s="1"/>
      <c r="LJA108" s="1"/>
      <c r="LJB108" s="1"/>
      <c r="LJC108" s="1"/>
      <c r="LJD108" s="1"/>
      <c r="LJE108" s="1"/>
      <c r="LJF108" s="1"/>
      <c r="LJG108" s="1"/>
      <c r="LJH108" s="1"/>
      <c r="LJI108" s="1"/>
      <c r="LJJ108" s="1"/>
      <c r="LJK108" s="1"/>
      <c r="LJL108" s="1"/>
      <c r="LJM108" s="1"/>
      <c r="LJN108" s="1"/>
      <c r="LJO108" s="1"/>
      <c r="LJP108" s="1"/>
      <c r="LJQ108" s="1"/>
      <c r="LJR108" s="1"/>
      <c r="LJS108" s="1"/>
      <c r="LJT108" s="1"/>
      <c r="LJU108" s="1"/>
      <c r="LJV108" s="1"/>
      <c r="LJW108" s="1"/>
      <c r="LJX108" s="1"/>
      <c r="LJY108" s="1"/>
      <c r="LJZ108" s="1"/>
      <c r="LKA108" s="1"/>
      <c r="LKB108" s="1"/>
      <c r="LKC108" s="1"/>
      <c r="LKD108" s="1"/>
      <c r="LKE108" s="1"/>
      <c r="LKF108" s="1"/>
      <c r="LKG108" s="1"/>
      <c r="LKH108" s="1"/>
      <c r="LKI108" s="1"/>
      <c r="LKJ108" s="1"/>
      <c r="LKK108" s="1"/>
      <c r="LKL108" s="1"/>
      <c r="LKM108" s="1"/>
      <c r="LKN108" s="1"/>
      <c r="LKO108" s="1"/>
      <c r="LKP108" s="1"/>
      <c r="LKQ108" s="1"/>
      <c r="LKR108" s="1"/>
      <c r="LKS108" s="1"/>
      <c r="LKT108" s="1"/>
      <c r="LKU108" s="1"/>
      <c r="LKV108" s="1"/>
      <c r="LKW108" s="1"/>
      <c r="LKX108" s="1"/>
      <c r="LKY108" s="1"/>
      <c r="LKZ108" s="1"/>
      <c r="LLA108" s="1"/>
      <c r="LLB108" s="1"/>
      <c r="LLC108" s="1"/>
      <c r="LLD108" s="1"/>
      <c r="LLE108" s="1"/>
      <c r="LLF108" s="1"/>
      <c r="LLG108" s="1"/>
      <c r="LLH108" s="1"/>
      <c r="LLI108" s="1"/>
      <c r="LLJ108" s="1"/>
      <c r="LLK108" s="1"/>
      <c r="LLL108" s="1"/>
      <c r="LLM108" s="1"/>
      <c r="LLN108" s="1"/>
      <c r="LLO108" s="1"/>
      <c r="LLP108" s="1"/>
      <c r="LLQ108" s="1"/>
      <c r="LLR108" s="1"/>
      <c r="LLS108" s="1"/>
      <c r="LLT108" s="1"/>
      <c r="LLU108" s="1"/>
      <c r="LLV108" s="1"/>
      <c r="LLW108" s="1"/>
      <c r="LLX108" s="1"/>
      <c r="LLY108" s="1"/>
      <c r="LLZ108" s="1"/>
      <c r="LMA108" s="1"/>
      <c r="LMB108" s="1"/>
      <c r="LMC108" s="1"/>
      <c r="LMD108" s="1"/>
      <c r="LME108" s="1"/>
      <c r="LMF108" s="1"/>
      <c r="LMG108" s="1"/>
      <c r="LMH108" s="1"/>
      <c r="LMI108" s="1"/>
      <c r="LMJ108" s="1"/>
      <c r="LMK108" s="1"/>
      <c r="LML108" s="1"/>
      <c r="LMM108" s="1"/>
      <c r="LMN108" s="1"/>
      <c r="LMO108" s="1"/>
      <c r="LMP108" s="1"/>
      <c r="LMQ108" s="1"/>
      <c r="LMR108" s="1"/>
      <c r="LMS108" s="1"/>
      <c r="LMT108" s="1"/>
      <c r="LMU108" s="1"/>
      <c r="LMV108" s="1"/>
      <c r="LMW108" s="1"/>
      <c r="LMX108" s="1"/>
      <c r="LMY108" s="1"/>
      <c r="LMZ108" s="1"/>
      <c r="LNA108" s="1"/>
      <c r="LNB108" s="1"/>
      <c r="LNC108" s="1"/>
      <c r="LND108" s="1"/>
      <c r="LNE108" s="1"/>
      <c r="LNF108" s="1"/>
      <c r="LNG108" s="1"/>
      <c r="LNH108" s="1"/>
      <c r="LNI108" s="1"/>
      <c r="LNJ108" s="1"/>
      <c r="LNK108" s="1"/>
      <c r="LNL108" s="1"/>
      <c r="LNM108" s="1"/>
      <c r="LNN108" s="1"/>
      <c r="LNO108" s="1"/>
      <c r="LNP108" s="1"/>
      <c r="LNQ108" s="1"/>
      <c r="LNR108" s="1"/>
      <c r="LNS108" s="1"/>
      <c r="LNT108" s="1"/>
      <c r="LNU108" s="1"/>
      <c r="LNV108" s="1"/>
      <c r="LNW108" s="1"/>
      <c r="LNX108" s="1"/>
      <c r="LNY108" s="1"/>
      <c r="LNZ108" s="1"/>
      <c r="LOA108" s="1"/>
      <c r="LOB108" s="1"/>
      <c r="LOC108" s="1"/>
      <c r="LOD108" s="1"/>
      <c r="LOE108" s="1"/>
      <c r="LOF108" s="1"/>
      <c r="LOG108" s="1"/>
      <c r="LOH108" s="1"/>
      <c r="LOI108" s="1"/>
      <c r="LOJ108" s="1"/>
      <c r="LOK108" s="1"/>
      <c r="LOL108" s="1"/>
      <c r="LOM108" s="1"/>
      <c r="LON108" s="1"/>
      <c r="LOO108" s="1"/>
      <c r="LOP108" s="1"/>
      <c r="LOQ108" s="1"/>
      <c r="LOR108" s="1"/>
      <c r="LOS108" s="1"/>
      <c r="LOT108" s="1"/>
      <c r="LOU108" s="1"/>
      <c r="LOV108" s="1"/>
      <c r="LOW108" s="1"/>
      <c r="LOX108" s="1"/>
      <c r="LOY108" s="1"/>
      <c r="LOZ108" s="1"/>
      <c r="LPA108" s="1"/>
      <c r="LPB108" s="1"/>
      <c r="LPC108" s="1"/>
      <c r="LPD108" s="1"/>
      <c r="LPE108" s="1"/>
      <c r="LPF108" s="1"/>
      <c r="LPG108" s="1"/>
      <c r="LPH108" s="1"/>
      <c r="LPI108" s="1"/>
      <c r="LPJ108" s="1"/>
      <c r="LPK108" s="1"/>
      <c r="LPL108" s="1"/>
      <c r="LPM108" s="1"/>
      <c r="LPN108" s="1"/>
      <c r="LPO108" s="1"/>
      <c r="LPP108" s="1"/>
      <c r="LPQ108" s="1"/>
      <c r="LPR108" s="1"/>
      <c r="LPS108" s="1"/>
      <c r="LPT108" s="1"/>
      <c r="LPU108" s="1"/>
      <c r="LPV108" s="1"/>
      <c r="LPW108" s="1"/>
      <c r="LPX108" s="1"/>
      <c r="LPY108" s="1"/>
      <c r="LPZ108" s="1"/>
      <c r="LQA108" s="1"/>
      <c r="LQB108" s="1"/>
      <c r="LQC108" s="1"/>
      <c r="LQD108" s="1"/>
      <c r="LQE108" s="1"/>
      <c r="LQF108" s="1"/>
      <c r="LQG108" s="1"/>
      <c r="LQH108" s="1"/>
      <c r="LQI108" s="1"/>
      <c r="LQJ108" s="1"/>
      <c r="LQK108" s="1"/>
      <c r="LQL108" s="1"/>
      <c r="LQM108" s="1"/>
      <c r="LQN108" s="1"/>
      <c r="LQO108" s="1"/>
      <c r="LQP108" s="1"/>
      <c r="LQQ108" s="1"/>
      <c r="LQR108" s="1"/>
      <c r="LQS108" s="1"/>
      <c r="LQT108" s="1"/>
      <c r="LQU108" s="1"/>
      <c r="LQV108" s="1"/>
      <c r="LQW108" s="1"/>
      <c r="LQX108" s="1"/>
      <c r="LQY108" s="1"/>
      <c r="LQZ108" s="1"/>
      <c r="LRA108" s="1"/>
      <c r="LRB108" s="1"/>
      <c r="LRC108" s="1"/>
      <c r="LRD108" s="1"/>
      <c r="LRE108" s="1"/>
      <c r="LRF108" s="1"/>
      <c r="LRG108" s="1"/>
      <c r="LRH108" s="1"/>
      <c r="LRI108" s="1"/>
      <c r="LRJ108" s="1"/>
      <c r="LRK108" s="1"/>
      <c r="LRL108" s="1"/>
      <c r="LRM108" s="1"/>
      <c r="LRN108" s="1"/>
      <c r="LRO108" s="1"/>
      <c r="LRP108" s="1"/>
      <c r="LRQ108" s="1"/>
      <c r="LRR108" s="1"/>
      <c r="LRS108" s="1"/>
      <c r="LRT108" s="1"/>
      <c r="LRU108" s="1"/>
      <c r="LRV108" s="1"/>
      <c r="LRW108" s="1"/>
      <c r="LRX108" s="1"/>
      <c r="LRY108" s="1"/>
      <c r="LRZ108" s="1"/>
      <c r="LSA108" s="1"/>
      <c r="LSB108" s="1"/>
      <c r="LSC108" s="1"/>
      <c r="LSD108" s="1"/>
      <c r="LSE108" s="1"/>
      <c r="LSF108" s="1"/>
      <c r="LSG108" s="1"/>
      <c r="LSH108" s="1"/>
      <c r="LSI108" s="1"/>
      <c r="LSJ108" s="1"/>
      <c r="LSK108" s="1"/>
      <c r="LSL108" s="1"/>
      <c r="LSM108" s="1"/>
      <c r="LSN108" s="1"/>
      <c r="LSO108" s="1"/>
      <c r="LSP108" s="1"/>
      <c r="LSQ108" s="1"/>
      <c r="LSR108" s="1"/>
      <c r="LSS108" s="1"/>
      <c r="LST108" s="1"/>
      <c r="LSU108" s="1"/>
      <c r="LSV108" s="1"/>
      <c r="LSW108" s="1"/>
      <c r="LSX108" s="1"/>
      <c r="LSY108" s="1"/>
      <c r="LSZ108" s="1"/>
      <c r="LTA108" s="1"/>
      <c r="LTB108" s="1"/>
      <c r="LTC108" s="1"/>
      <c r="LTD108" s="1"/>
      <c r="LTE108" s="1"/>
      <c r="LTF108" s="1"/>
      <c r="LTG108" s="1"/>
      <c r="LTH108" s="1"/>
      <c r="LTI108" s="1"/>
      <c r="LTJ108" s="1"/>
      <c r="LTK108" s="1"/>
      <c r="LTL108" s="1"/>
      <c r="LTM108" s="1"/>
      <c r="LTN108" s="1"/>
      <c r="LTO108" s="1"/>
      <c r="LTP108" s="1"/>
      <c r="LTQ108" s="1"/>
      <c r="LTR108" s="1"/>
      <c r="LTS108" s="1"/>
      <c r="LTT108" s="1"/>
      <c r="LTU108" s="1"/>
      <c r="LTV108" s="1"/>
      <c r="LTW108" s="1"/>
      <c r="LTX108" s="1"/>
      <c r="LTY108" s="1"/>
      <c r="LTZ108" s="1"/>
      <c r="LUA108" s="1"/>
      <c r="LUB108" s="1"/>
      <c r="LUC108" s="1"/>
      <c r="LUD108" s="1"/>
      <c r="LUE108" s="1"/>
      <c r="LUF108" s="1"/>
      <c r="LUG108" s="1"/>
      <c r="LUH108" s="1"/>
      <c r="LUI108" s="1"/>
      <c r="LUJ108" s="1"/>
      <c r="LUK108" s="1"/>
      <c r="LUL108" s="1"/>
      <c r="LUM108" s="1"/>
      <c r="LUN108" s="1"/>
      <c r="LUO108" s="1"/>
      <c r="LUP108" s="1"/>
      <c r="LUQ108" s="1"/>
      <c r="LUR108" s="1"/>
      <c r="LUS108" s="1"/>
      <c r="LUT108" s="1"/>
      <c r="LUU108" s="1"/>
      <c r="LUV108" s="1"/>
      <c r="LUW108" s="1"/>
      <c r="LUX108" s="1"/>
      <c r="LUY108" s="1"/>
      <c r="LUZ108" s="1"/>
      <c r="LVA108" s="1"/>
      <c r="LVB108" s="1"/>
      <c r="LVC108" s="1"/>
      <c r="LVD108" s="1"/>
      <c r="LVE108" s="1"/>
      <c r="LVF108" s="1"/>
      <c r="LVG108" s="1"/>
      <c r="LVH108" s="1"/>
      <c r="LVI108" s="1"/>
      <c r="LVJ108" s="1"/>
      <c r="LVK108" s="1"/>
      <c r="LVL108" s="1"/>
      <c r="LVM108" s="1"/>
      <c r="LVN108" s="1"/>
      <c r="LVO108" s="1"/>
      <c r="LVP108" s="1"/>
      <c r="LVQ108" s="1"/>
      <c r="LVR108" s="1"/>
      <c r="LVS108" s="1"/>
      <c r="LVT108" s="1"/>
      <c r="LVU108" s="1"/>
      <c r="LVV108" s="1"/>
      <c r="LVW108" s="1"/>
      <c r="LVX108" s="1"/>
      <c r="LVY108" s="1"/>
      <c r="LVZ108" s="1"/>
      <c r="LWA108" s="1"/>
      <c r="LWB108" s="1"/>
      <c r="LWC108" s="1"/>
      <c r="LWD108" s="1"/>
      <c r="LWE108" s="1"/>
      <c r="LWF108" s="1"/>
      <c r="LWG108" s="1"/>
      <c r="LWH108" s="1"/>
      <c r="LWI108" s="1"/>
      <c r="LWJ108" s="1"/>
      <c r="LWK108" s="1"/>
      <c r="LWL108" s="1"/>
      <c r="LWM108" s="1"/>
      <c r="LWN108" s="1"/>
      <c r="LWO108" s="1"/>
      <c r="LWP108" s="1"/>
      <c r="LWQ108" s="1"/>
      <c r="LWR108" s="1"/>
      <c r="LWS108" s="1"/>
      <c r="LWT108" s="1"/>
      <c r="LWU108" s="1"/>
      <c r="LWV108" s="1"/>
      <c r="LWW108" s="1"/>
      <c r="LWX108" s="1"/>
      <c r="LWY108" s="1"/>
      <c r="LWZ108" s="1"/>
      <c r="LXA108" s="1"/>
      <c r="LXB108" s="1"/>
      <c r="LXC108" s="1"/>
      <c r="LXD108" s="1"/>
      <c r="LXE108" s="1"/>
      <c r="LXF108" s="1"/>
      <c r="LXG108" s="1"/>
      <c r="LXH108" s="1"/>
      <c r="LXI108" s="1"/>
      <c r="LXJ108" s="1"/>
      <c r="LXK108" s="1"/>
      <c r="LXL108" s="1"/>
      <c r="LXM108" s="1"/>
      <c r="LXN108" s="1"/>
      <c r="LXO108" s="1"/>
      <c r="LXP108" s="1"/>
      <c r="LXQ108" s="1"/>
      <c r="LXR108" s="1"/>
      <c r="LXS108" s="1"/>
      <c r="LXT108" s="1"/>
      <c r="LXU108" s="1"/>
      <c r="LXV108" s="1"/>
      <c r="LXW108" s="1"/>
      <c r="LXX108" s="1"/>
      <c r="LXY108" s="1"/>
      <c r="LXZ108" s="1"/>
      <c r="LYA108" s="1"/>
      <c r="LYB108" s="1"/>
      <c r="LYC108" s="1"/>
      <c r="LYD108" s="1"/>
      <c r="LYE108" s="1"/>
      <c r="LYF108" s="1"/>
      <c r="LYG108" s="1"/>
      <c r="LYH108" s="1"/>
      <c r="LYI108" s="1"/>
      <c r="LYJ108" s="1"/>
      <c r="LYK108" s="1"/>
      <c r="LYL108" s="1"/>
      <c r="LYM108" s="1"/>
      <c r="LYN108" s="1"/>
      <c r="LYO108" s="1"/>
      <c r="LYP108" s="1"/>
      <c r="LYQ108" s="1"/>
      <c r="LYR108" s="1"/>
      <c r="LYS108" s="1"/>
      <c r="LYT108" s="1"/>
      <c r="LYU108" s="1"/>
      <c r="LYV108" s="1"/>
      <c r="LYW108" s="1"/>
      <c r="LYX108" s="1"/>
      <c r="LYY108" s="1"/>
      <c r="LYZ108" s="1"/>
      <c r="LZA108" s="1"/>
      <c r="LZB108" s="1"/>
      <c r="LZC108" s="1"/>
      <c r="LZD108" s="1"/>
      <c r="LZE108" s="1"/>
      <c r="LZF108" s="1"/>
      <c r="LZG108" s="1"/>
      <c r="LZH108" s="1"/>
      <c r="LZI108" s="1"/>
      <c r="LZJ108" s="1"/>
      <c r="LZK108" s="1"/>
      <c r="LZL108" s="1"/>
      <c r="LZM108" s="1"/>
      <c r="LZN108" s="1"/>
      <c r="LZO108" s="1"/>
      <c r="LZP108" s="1"/>
      <c r="LZQ108" s="1"/>
      <c r="LZR108" s="1"/>
      <c r="LZS108" s="1"/>
      <c r="LZT108" s="1"/>
      <c r="LZU108" s="1"/>
      <c r="LZV108" s="1"/>
      <c r="LZW108" s="1"/>
      <c r="LZX108" s="1"/>
      <c r="LZY108" s="1"/>
      <c r="LZZ108" s="1"/>
      <c r="MAA108" s="1"/>
      <c r="MAB108" s="1"/>
      <c r="MAC108" s="1"/>
      <c r="MAD108" s="1"/>
      <c r="MAE108" s="1"/>
      <c r="MAF108" s="1"/>
      <c r="MAG108" s="1"/>
      <c r="MAH108" s="1"/>
      <c r="MAI108" s="1"/>
      <c r="MAJ108" s="1"/>
      <c r="MAK108" s="1"/>
      <c r="MAL108" s="1"/>
      <c r="MAM108" s="1"/>
      <c r="MAN108" s="1"/>
      <c r="MAO108" s="1"/>
      <c r="MAP108" s="1"/>
      <c r="MAQ108" s="1"/>
      <c r="MAR108" s="1"/>
      <c r="MAS108" s="1"/>
      <c r="MAT108" s="1"/>
      <c r="MAU108" s="1"/>
      <c r="MAV108" s="1"/>
      <c r="MAW108" s="1"/>
      <c r="MAX108" s="1"/>
      <c r="MAY108" s="1"/>
      <c r="MAZ108" s="1"/>
      <c r="MBA108" s="1"/>
      <c r="MBB108" s="1"/>
      <c r="MBC108" s="1"/>
      <c r="MBD108" s="1"/>
      <c r="MBE108" s="1"/>
      <c r="MBF108" s="1"/>
      <c r="MBG108" s="1"/>
      <c r="MBH108" s="1"/>
      <c r="MBI108" s="1"/>
      <c r="MBJ108" s="1"/>
      <c r="MBK108" s="1"/>
      <c r="MBL108" s="1"/>
      <c r="MBM108" s="1"/>
      <c r="MBN108" s="1"/>
      <c r="MBO108" s="1"/>
      <c r="MBP108" s="1"/>
      <c r="MBQ108" s="1"/>
      <c r="MBR108" s="1"/>
      <c r="MBS108" s="1"/>
      <c r="MBT108" s="1"/>
      <c r="MBU108" s="1"/>
      <c r="MBV108" s="1"/>
      <c r="MBW108" s="1"/>
      <c r="MBX108" s="1"/>
      <c r="MBY108" s="1"/>
      <c r="MBZ108" s="1"/>
      <c r="MCA108" s="1"/>
      <c r="MCB108" s="1"/>
      <c r="MCC108" s="1"/>
      <c r="MCD108" s="1"/>
      <c r="MCE108" s="1"/>
      <c r="MCF108" s="1"/>
      <c r="MCG108" s="1"/>
      <c r="MCH108" s="1"/>
      <c r="MCI108" s="1"/>
      <c r="MCJ108" s="1"/>
      <c r="MCK108" s="1"/>
      <c r="MCL108" s="1"/>
      <c r="MCM108" s="1"/>
      <c r="MCN108" s="1"/>
      <c r="MCO108" s="1"/>
      <c r="MCP108" s="1"/>
      <c r="MCQ108" s="1"/>
      <c r="MCR108" s="1"/>
      <c r="MCS108" s="1"/>
      <c r="MCT108" s="1"/>
      <c r="MCU108" s="1"/>
      <c r="MCV108" s="1"/>
      <c r="MCW108" s="1"/>
      <c r="MCX108" s="1"/>
      <c r="MCY108" s="1"/>
      <c r="MCZ108" s="1"/>
      <c r="MDA108" s="1"/>
      <c r="MDB108" s="1"/>
      <c r="MDC108" s="1"/>
      <c r="MDD108" s="1"/>
      <c r="MDE108" s="1"/>
      <c r="MDF108" s="1"/>
      <c r="MDG108" s="1"/>
      <c r="MDH108" s="1"/>
      <c r="MDI108" s="1"/>
      <c r="MDJ108" s="1"/>
      <c r="MDK108" s="1"/>
      <c r="MDL108" s="1"/>
      <c r="MDM108" s="1"/>
      <c r="MDN108" s="1"/>
      <c r="MDO108" s="1"/>
      <c r="MDP108" s="1"/>
      <c r="MDQ108" s="1"/>
      <c r="MDR108" s="1"/>
      <c r="MDS108" s="1"/>
      <c r="MDT108" s="1"/>
      <c r="MDU108" s="1"/>
      <c r="MDV108" s="1"/>
      <c r="MDW108" s="1"/>
      <c r="MDX108" s="1"/>
      <c r="MDY108" s="1"/>
      <c r="MDZ108" s="1"/>
      <c r="MEA108" s="1"/>
      <c r="MEB108" s="1"/>
      <c r="MEC108" s="1"/>
      <c r="MED108" s="1"/>
      <c r="MEE108" s="1"/>
      <c r="MEF108" s="1"/>
      <c r="MEG108" s="1"/>
      <c r="MEH108" s="1"/>
      <c r="MEI108" s="1"/>
      <c r="MEJ108" s="1"/>
      <c r="MEK108" s="1"/>
      <c r="MEL108" s="1"/>
      <c r="MEM108" s="1"/>
      <c r="MEN108" s="1"/>
      <c r="MEO108" s="1"/>
      <c r="MEP108" s="1"/>
      <c r="MEQ108" s="1"/>
      <c r="MER108" s="1"/>
      <c r="MES108" s="1"/>
      <c r="MET108" s="1"/>
      <c r="MEU108" s="1"/>
      <c r="MEV108" s="1"/>
      <c r="MEW108" s="1"/>
      <c r="MEX108" s="1"/>
      <c r="MEY108" s="1"/>
      <c r="MEZ108" s="1"/>
      <c r="MFA108" s="1"/>
      <c r="MFB108" s="1"/>
      <c r="MFC108" s="1"/>
      <c r="MFD108" s="1"/>
      <c r="MFE108" s="1"/>
      <c r="MFF108" s="1"/>
      <c r="MFG108" s="1"/>
      <c r="MFH108" s="1"/>
      <c r="MFI108" s="1"/>
      <c r="MFJ108" s="1"/>
      <c r="MFK108" s="1"/>
      <c r="MFL108" s="1"/>
      <c r="MFM108" s="1"/>
      <c r="MFN108" s="1"/>
      <c r="MFO108" s="1"/>
      <c r="MFP108" s="1"/>
      <c r="MFQ108" s="1"/>
      <c r="MFR108" s="1"/>
      <c r="MFS108" s="1"/>
      <c r="MFT108" s="1"/>
      <c r="MFU108" s="1"/>
      <c r="MFV108" s="1"/>
      <c r="MFW108" s="1"/>
      <c r="MFX108" s="1"/>
      <c r="MFY108" s="1"/>
      <c r="MFZ108" s="1"/>
      <c r="MGA108" s="1"/>
      <c r="MGB108" s="1"/>
      <c r="MGC108" s="1"/>
      <c r="MGD108" s="1"/>
      <c r="MGE108" s="1"/>
      <c r="MGF108" s="1"/>
      <c r="MGG108" s="1"/>
      <c r="MGH108" s="1"/>
      <c r="MGI108" s="1"/>
      <c r="MGJ108" s="1"/>
      <c r="MGK108" s="1"/>
      <c r="MGL108" s="1"/>
      <c r="MGM108" s="1"/>
      <c r="MGN108" s="1"/>
      <c r="MGO108" s="1"/>
      <c r="MGP108" s="1"/>
      <c r="MGQ108" s="1"/>
      <c r="MGR108" s="1"/>
      <c r="MGS108" s="1"/>
      <c r="MGT108" s="1"/>
      <c r="MGU108" s="1"/>
      <c r="MGV108" s="1"/>
      <c r="MGW108" s="1"/>
      <c r="MGX108" s="1"/>
      <c r="MGY108" s="1"/>
      <c r="MGZ108" s="1"/>
      <c r="MHA108" s="1"/>
      <c r="MHB108" s="1"/>
      <c r="MHC108" s="1"/>
      <c r="MHD108" s="1"/>
      <c r="MHE108" s="1"/>
      <c r="MHF108" s="1"/>
      <c r="MHG108" s="1"/>
      <c r="MHH108" s="1"/>
      <c r="MHI108" s="1"/>
      <c r="MHJ108" s="1"/>
      <c r="MHK108" s="1"/>
      <c r="MHL108" s="1"/>
      <c r="MHM108" s="1"/>
      <c r="MHN108" s="1"/>
      <c r="MHO108" s="1"/>
      <c r="MHP108" s="1"/>
      <c r="MHQ108" s="1"/>
      <c r="MHR108" s="1"/>
      <c r="MHS108" s="1"/>
      <c r="MHT108" s="1"/>
      <c r="MHU108" s="1"/>
      <c r="MHV108" s="1"/>
      <c r="MHW108" s="1"/>
      <c r="MHX108" s="1"/>
      <c r="MHY108" s="1"/>
      <c r="MHZ108" s="1"/>
      <c r="MIA108" s="1"/>
      <c r="MIB108" s="1"/>
      <c r="MIC108" s="1"/>
      <c r="MID108" s="1"/>
      <c r="MIE108" s="1"/>
      <c r="MIF108" s="1"/>
      <c r="MIG108" s="1"/>
      <c r="MIH108" s="1"/>
      <c r="MII108" s="1"/>
      <c r="MIJ108" s="1"/>
      <c r="MIK108" s="1"/>
      <c r="MIL108" s="1"/>
      <c r="MIM108" s="1"/>
      <c r="MIN108" s="1"/>
      <c r="MIO108" s="1"/>
      <c r="MIP108" s="1"/>
      <c r="MIQ108" s="1"/>
      <c r="MIR108" s="1"/>
      <c r="MIS108" s="1"/>
      <c r="MIT108" s="1"/>
      <c r="MIU108" s="1"/>
      <c r="MIV108" s="1"/>
      <c r="MIW108" s="1"/>
      <c r="MIX108" s="1"/>
      <c r="MIY108" s="1"/>
      <c r="MIZ108" s="1"/>
      <c r="MJA108" s="1"/>
      <c r="MJB108" s="1"/>
      <c r="MJC108" s="1"/>
      <c r="MJD108" s="1"/>
      <c r="MJE108" s="1"/>
      <c r="MJF108" s="1"/>
      <c r="MJG108" s="1"/>
      <c r="MJH108" s="1"/>
      <c r="MJI108" s="1"/>
      <c r="MJJ108" s="1"/>
      <c r="MJK108" s="1"/>
      <c r="MJL108" s="1"/>
      <c r="MJM108" s="1"/>
      <c r="MJN108" s="1"/>
      <c r="MJO108" s="1"/>
      <c r="MJP108" s="1"/>
      <c r="MJQ108" s="1"/>
      <c r="MJR108" s="1"/>
      <c r="MJS108" s="1"/>
      <c r="MJT108" s="1"/>
      <c r="MJU108" s="1"/>
      <c r="MJV108" s="1"/>
      <c r="MJW108" s="1"/>
      <c r="MJX108" s="1"/>
      <c r="MJY108" s="1"/>
      <c r="MJZ108" s="1"/>
      <c r="MKA108" s="1"/>
      <c r="MKB108" s="1"/>
      <c r="MKC108" s="1"/>
      <c r="MKD108" s="1"/>
      <c r="MKE108" s="1"/>
      <c r="MKF108" s="1"/>
      <c r="MKG108" s="1"/>
      <c r="MKH108" s="1"/>
      <c r="MKI108" s="1"/>
      <c r="MKJ108" s="1"/>
      <c r="MKK108" s="1"/>
      <c r="MKL108" s="1"/>
      <c r="MKM108" s="1"/>
      <c r="MKN108" s="1"/>
      <c r="MKO108" s="1"/>
      <c r="MKP108" s="1"/>
      <c r="MKQ108" s="1"/>
      <c r="MKR108" s="1"/>
      <c r="MKS108" s="1"/>
      <c r="MKT108" s="1"/>
      <c r="MKU108" s="1"/>
      <c r="MKV108" s="1"/>
      <c r="MKW108" s="1"/>
      <c r="MKX108" s="1"/>
      <c r="MKY108" s="1"/>
      <c r="MKZ108" s="1"/>
      <c r="MLA108" s="1"/>
      <c r="MLB108" s="1"/>
      <c r="MLC108" s="1"/>
      <c r="MLD108" s="1"/>
      <c r="MLE108" s="1"/>
      <c r="MLF108" s="1"/>
      <c r="MLG108" s="1"/>
      <c r="MLH108" s="1"/>
      <c r="MLI108" s="1"/>
      <c r="MLJ108" s="1"/>
      <c r="MLK108" s="1"/>
      <c r="MLL108" s="1"/>
      <c r="MLM108" s="1"/>
      <c r="MLN108" s="1"/>
      <c r="MLO108" s="1"/>
      <c r="MLP108" s="1"/>
      <c r="MLQ108" s="1"/>
      <c r="MLR108" s="1"/>
      <c r="MLS108" s="1"/>
      <c r="MLT108" s="1"/>
      <c r="MLU108" s="1"/>
      <c r="MLV108" s="1"/>
      <c r="MLW108" s="1"/>
      <c r="MLX108" s="1"/>
      <c r="MLY108" s="1"/>
      <c r="MLZ108" s="1"/>
      <c r="MMA108" s="1"/>
      <c r="MMB108" s="1"/>
      <c r="MMC108" s="1"/>
      <c r="MMD108" s="1"/>
      <c r="MME108" s="1"/>
      <c r="MMF108" s="1"/>
      <c r="MMG108" s="1"/>
      <c r="MMH108" s="1"/>
      <c r="MMI108" s="1"/>
      <c r="MMJ108" s="1"/>
      <c r="MMK108" s="1"/>
      <c r="MML108" s="1"/>
      <c r="MMM108" s="1"/>
      <c r="MMN108" s="1"/>
      <c r="MMO108" s="1"/>
      <c r="MMP108" s="1"/>
      <c r="MMQ108" s="1"/>
      <c r="MMR108" s="1"/>
      <c r="MMS108" s="1"/>
      <c r="MMT108" s="1"/>
      <c r="MMU108" s="1"/>
      <c r="MMV108" s="1"/>
      <c r="MMW108" s="1"/>
      <c r="MMX108" s="1"/>
      <c r="MMY108" s="1"/>
      <c r="MMZ108" s="1"/>
      <c r="MNA108" s="1"/>
      <c r="MNB108" s="1"/>
      <c r="MNC108" s="1"/>
      <c r="MND108" s="1"/>
      <c r="MNE108" s="1"/>
      <c r="MNF108" s="1"/>
      <c r="MNG108" s="1"/>
      <c r="MNH108" s="1"/>
      <c r="MNI108" s="1"/>
      <c r="MNJ108" s="1"/>
      <c r="MNK108" s="1"/>
      <c r="MNL108" s="1"/>
      <c r="MNM108" s="1"/>
      <c r="MNN108" s="1"/>
      <c r="MNO108" s="1"/>
      <c r="MNP108" s="1"/>
      <c r="MNQ108" s="1"/>
      <c r="MNR108" s="1"/>
      <c r="MNS108" s="1"/>
      <c r="MNT108" s="1"/>
      <c r="MNU108" s="1"/>
      <c r="MNV108" s="1"/>
      <c r="MNW108" s="1"/>
      <c r="MNX108" s="1"/>
      <c r="MNY108" s="1"/>
      <c r="MNZ108" s="1"/>
      <c r="MOA108" s="1"/>
      <c r="MOB108" s="1"/>
      <c r="MOC108" s="1"/>
      <c r="MOD108" s="1"/>
      <c r="MOE108" s="1"/>
      <c r="MOF108" s="1"/>
      <c r="MOG108" s="1"/>
      <c r="MOH108" s="1"/>
      <c r="MOI108" s="1"/>
      <c r="MOJ108" s="1"/>
      <c r="MOK108" s="1"/>
      <c r="MOL108" s="1"/>
      <c r="MOM108" s="1"/>
      <c r="MON108" s="1"/>
      <c r="MOO108" s="1"/>
      <c r="MOP108" s="1"/>
      <c r="MOQ108" s="1"/>
      <c r="MOR108" s="1"/>
      <c r="MOS108" s="1"/>
      <c r="MOT108" s="1"/>
      <c r="MOU108" s="1"/>
      <c r="MOV108" s="1"/>
      <c r="MOW108" s="1"/>
      <c r="MOX108" s="1"/>
      <c r="MOY108" s="1"/>
      <c r="MOZ108" s="1"/>
      <c r="MPA108" s="1"/>
      <c r="MPB108" s="1"/>
      <c r="MPC108" s="1"/>
      <c r="MPD108" s="1"/>
      <c r="MPE108" s="1"/>
      <c r="MPF108" s="1"/>
      <c r="MPG108" s="1"/>
      <c r="MPH108" s="1"/>
      <c r="MPI108" s="1"/>
      <c r="MPJ108" s="1"/>
      <c r="MPK108" s="1"/>
      <c r="MPL108" s="1"/>
      <c r="MPM108" s="1"/>
      <c r="MPN108" s="1"/>
      <c r="MPO108" s="1"/>
      <c r="MPP108" s="1"/>
      <c r="MPQ108" s="1"/>
      <c r="MPR108" s="1"/>
      <c r="MPS108" s="1"/>
      <c r="MPT108" s="1"/>
      <c r="MPU108" s="1"/>
      <c r="MPV108" s="1"/>
      <c r="MPW108" s="1"/>
      <c r="MPX108" s="1"/>
      <c r="MPY108" s="1"/>
      <c r="MPZ108" s="1"/>
      <c r="MQA108" s="1"/>
      <c r="MQB108" s="1"/>
      <c r="MQC108" s="1"/>
      <c r="MQD108" s="1"/>
      <c r="MQE108" s="1"/>
      <c r="MQF108" s="1"/>
      <c r="MQG108" s="1"/>
      <c r="MQH108" s="1"/>
      <c r="MQI108" s="1"/>
      <c r="MQJ108" s="1"/>
      <c r="MQK108" s="1"/>
      <c r="MQL108" s="1"/>
      <c r="MQM108" s="1"/>
      <c r="MQN108" s="1"/>
      <c r="MQO108" s="1"/>
      <c r="MQP108" s="1"/>
      <c r="MQQ108" s="1"/>
      <c r="MQR108" s="1"/>
      <c r="MQS108" s="1"/>
      <c r="MQT108" s="1"/>
      <c r="MQU108" s="1"/>
      <c r="MQV108" s="1"/>
      <c r="MQW108" s="1"/>
      <c r="MQX108" s="1"/>
      <c r="MQY108" s="1"/>
      <c r="MQZ108" s="1"/>
      <c r="MRA108" s="1"/>
      <c r="MRB108" s="1"/>
      <c r="MRC108" s="1"/>
      <c r="MRD108" s="1"/>
      <c r="MRE108" s="1"/>
      <c r="MRF108" s="1"/>
      <c r="MRG108" s="1"/>
      <c r="MRH108" s="1"/>
      <c r="MRI108" s="1"/>
      <c r="MRJ108" s="1"/>
      <c r="MRK108" s="1"/>
      <c r="MRL108" s="1"/>
      <c r="MRM108" s="1"/>
      <c r="MRN108" s="1"/>
      <c r="MRO108" s="1"/>
      <c r="MRP108" s="1"/>
      <c r="MRQ108" s="1"/>
      <c r="MRR108" s="1"/>
      <c r="MRS108" s="1"/>
      <c r="MRT108" s="1"/>
      <c r="MRU108" s="1"/>
      <c r="MRV108" s="1"/>
      <c r="MRW108" s="1"/>
      <c r="MRX108" s="1"/>
      <c r="MRY108" s="1"/>
      <c r="MRZ108" s="1"/>
      <c r="MSA108" s="1"/>
      <c r="MSB108" s="1"/>
      <c r="MSC108" s="1"/>
      <c r="MSD108" s="1"/>
      <c r="MSE108" s="1"/>
      <c r="MSF108" s="1"/>
      <c r="MSG108" s="1"/>
      <c r="MSH108" s="1"/>
      <c r="MSI108" s="1"/>
      <c r="MSJ108" s="1"/>
      <c r="MSK108" s="1"/>
      <c r="MSL108" s="1"/>
      <c r="MSM108" s="1"/>
      <c r="MSN108" s="1"/>
      <c r="MSO108" s="1"/>
      <c r="MSP108" s="1"/>
      <c r="MSQ108" s="1"/>
      <c r="MSR108" s="1"/>
      <c r="MSS108" s="1"/>
      <c r="MST108" s="1"/>
      <c r="MSU108" s="1"/>
      <c r="MSV108" s="1"/>
      <c r="MSW108" s="1"/>
      <c r="MSX108" s="1"/>
      <c r="MSY108" s="1"/>
      <c r="MSZ108" s="1"/>
      <c r="MTA108" s="1"/>
      <c r="MTB108" s="1"/>
      <c r="MTC108" s="1"/>
      <c r="MTD108" s="1"/>
      <c r="MTE108" s="1"/>
      <c r="MTF108" s="1"/>
      <c r="MTG108" s="1"/>
      <c r="MTH108" s="1"/>
      <c r="MTI108" s="1"/>
      <c r="MTJ108" s="1"/>
      <c r="MTK108" s="1"/>
      <c r="MTL108" s="1"/>
      <c r="MTM108" s="1"/>
      <c r="MTN108" s="1"/>
      <c r="MTO108" s="1"/>
      <c r="MTP108" s="1"/>
      <c r="MTQ108" s="1"/>
      <c r="MTR108" s="1"/>
      <c r="MTS108" s="1"/>
      <c r="MTT108" s="1"/>
      <c r="MTU108" s="1"/>
      <c r="MTV108" s="1"/>
      <c r="MTW108" s="1"/>
      <c r="MTX108" s="1"/>
      <c r="MTY108" s="1"/>
      <c r="MTZ108" s="1"/>
      <c r="MUA108" s="1"/>
      <c r="MUB108" s="1"/>
      <c r="MUC108" s="1"/>
      <c r="MUD108" s="1"/>
      <c r="MUE108" s="1"/>
      <c r="MUF108" s="1"/>
      <c r="MUG108" s="1"/>
      <c r="MUH108" s="1"/>
      <c r="MUI108" s="1"/>
      <c r="MUJ108" s="1"/>
      <c r="MUK108" s="1"/>
      <c r="MUL108" s="1"/>
      <c r="MUM108" s="1"/>
      <c r="MUN108" s="1"/>
      <c r="MUO108" s="1"/>
      <c r="MUP108" s="1"/>
      <c r="MUQ108" s="1"/>
      <c r="MUR108" s="1"/>
      <c r="MUS108" s="1"/>
      <c r="MUT108" s="1"/>
      <c r="MUU108" s="1"/>
      <c r="MUV108" s="1"/>
      <c r="MUW108" s="1"/>
      <c r="MUX108" s="1"/>
      <c r="MUY108" s="1"/>
      <c r="MUZ108" s="1"/>
      <c r="MVA108" s="1"/>
      <c r="MVB108" s="1"/>
      <c r="MVC108" s="1"/>
      <c r="MVD108" s="1"/>
      <c r="MVE108" s="1"/>
      <c r="MVF108" s="1"/>
      <c r="MVG108" s="1"/>
      <c r="MVH108" s="1"/>
      <c r="MVI108" s="1"/>
      <c r="MVJ108" s="1"/>
      <c r="MVK108" s="1"/>
      <c r="MVL108" s="1"/>
      <c r="MVM108" s="1"/>
      <c r="MVN108" s="1"/>
      <c r="MVO108" s="1"/>
      <c r="MVP108" s="1"/>
      <c r="MVQ108" s="1"/>
      <c r="MVR108" s="1"/>
      <c r="MVS108" s="1"/>
      <c r="MVT108" s="1"/>
      <c r="MVU108" s="1"/>
      <c r="MVV108" s="1"/>
      <c r="MVW108" s="1"/>
      <c r="MVX108" s="1"/>
      <c r="MVY108" s="1"/>
      <c r="MVZ108" s="1"/>
      <c r="MWA108" s="1"/>
      <c r="MWB108" s="1"/>
      <c r="MWC108" s="1"/>
      <c r="MWD108" s="1"/>
      <c r="MWE108" s="1"/>
      <c r="MWF108" s="1"/>
      <c r="MWG108" s="1"/>
      <c r="MWH108" s="1"/>
      <c r="MWI108" s="1"/>
      <c r="MWJ108" s="1"/>
      <c r="MWK108" s="1"/>
      <c r="MWL108" s="1"/>
      <c r="MWM108" s="1"/>
      <c r="MWN108" s="1"/>
      <c r="MWO108" s="1"/>
      <c r="MWP108" s="1"/>
      <c r="MWQ108" s="1"/>
      <c r="MWR108" s="1"/>
      <c r="MWS108" s="1"/>
      <c r="MWT108" s="1"/>
      <c r="MWU108" s="1"/>
      <c r="MWV108" s="1"/>
      <c r="MWW108" s="1"/>
      <c r="MWX108" s="1"/>
      <c r="MWY108" s="1"/>
      <c r="MWZ108" s="1"/>
      <c r="MXA108" s="1"/>
      <c r="MXB108" s="1"/>
      <c r="MXC108" s="1"/>
      <c r="MXD108" s="1"/>
      <c r="MXE108" s="1"/>
      <c r="MXF108" s="1"/>
      <c r="MXG108" s="1"/>
      <c r="MXH108" s="1"/>
      <c r="MXI108" s="1"/>
      <c r="MXJ108" s="1"/>
      <c r="MXK108" s="1"/>
      <c r="MXL108" s="1"/>
      <c r="MXM108" s="1"/>
      <c r="MXN108" s="1"/>
      <c r="MXO108" s="1"/>
      <c r="MXP108" s="1"/>
      <c r="MXQ108" s="1"/>
      <c r="MXR108" s="1"/>
      <c r="MXS108" s="1"/>
      <c r="MXT108" s="1"/>
      <c r="MXU108" s="1"/>
      <c r="MXV108" s="1"/>
      <c r="MXW108" s="1"/>
      <c r="MXX108" s="1"/>
      <c r="MXY108" s="1"/>
      <c r="MXZ108" s="1"/>
      <c r="MYA108" s="1"/>
      <c r="MYB108" s="1"/>
      <c r="MYC108" s="1"/>
      <c r="MYD108" s="1"/>
      <c r="MYE108" s="1"/>
      <c r="MYF108" s="1"/>
      <c r="MYG108" s="1"/>
      <c r="MYH108" s="1"/>
      <c r="MYI108" s="1"/>
      <c r="MYJ108" s="1"/>
      <c r="MYK108" s="1"/>
      <c r="MYL108" s="1"/>
      <c r="MYM108" s="1"/>
      <c r="MYN108" s="1"/>
      <c r="MYO108" s="1"/>
      <c r="MYP108" s="1"/>
      <c r="MYQ108" s="1"/>
      <c r="MYR108" s="1"/>
      <c r="MYS108" s="1"/>
      <c r="MYT108" s="1"/>
      <c r="MYU108" s="1"/>
      <c r="MYV108" s="1"/>
      <c r="MYW108" s="1"/>
      <c r="MYX108" s="1"/>
      <c r="MYY108" s="1"/>
      <c r="MYZ108" s="1"/>
      <c r="MZA108" s="1"/>
      <c r="MZB108" s="1"/>
      <c r="MZC108" s="1"/>
      <c r="MZD108" s="1"/>
      <c r="MZE108" s="1"/>
      <c r="MZF108" s="1"/>
      <c r="MZG108" s="1"/>
      <c r="MZH108" s="1"/>
      <c r="MZI108" s="1"/>
      <c r="MZJ108" s="1"/>
      <c r="MZK108" s="1"/>
      <c r="MZL108" s="1"/>
      <c r="MZM108" s="1"/>
      <c r="MZN108" s="1"/>
      <c r="MZO108" s="1"/>
      <c r="MZP108" s="1"/>
      <c r="MZQ108" s="1"/>
      <c r="MZR108" s="1"/>
      <c r="MZS108" s="1"/>
      <c r="MZT108" s="1"/>
      <c r="MZU108" s="1"/>
      <c r="MZV108" s="1"/>
      <c r="MZW108" s="1"/>
      <c r="MZX108" s="1"/>
      <c r="MZY108" s="1"/>
      <c r="MZZ108" s="1"/>
      <c r="NAA108" s="1"/>
      <c r="NAB108" s="1"/>
      <c r="NAC108" s="1"/>
      <c r="NAD108" s="1"/>
      <c r="NAE108" s="1"/>
      <c r="NAF108" s="1"/>
      <c r="NAG108" s="1"/>
      <c r="NAH108" s="1"/>
      <c r="NAI108" s="1"/>
      <c r="NAJ108" s="1"/>
      <c r="NAK108" s="1"/>
      <c r="NAL108" s="1"/>
      <c r="NAM108" s="1"/>
      <c r="NAN108" s="1"/>
      <c r="NAO108" s="1"/>
      <c r="NAP108" s="1"/>
      <c r="NAQ108" s="1"/>
      <c r="NAR108" s="1"/>
      <c r="NAS108" s="1"/>
      <c r="NAT108" s="1"/>
      <c r="NAU108" s="1"/>
      <c r="NAV108" s="1"/>
      <c r="NAW108" s="1"/>
      <c r="NAX108" s="1"/>
      <c r="NAY108" s="1"/>
      <c r="NAZ108" s="1"/>
      <c r="NBA108" s="1"/>
      <c r="NBB108" s="1"/>
      <c r="NBC108" s="1"/>
      <c r="NBD108" s="1"/>
      <c r="NBE108" s="1"/>
      <c r="NBF108" s="1"/>
      <c r="NBG108" s="1"/>
      <c r="NBH108" s="1"/>
      <c r="NBI108" s="1"/>
      <c r="NBJ108" s="1"/>
      <c r="NBK108" s="1"/>
      <c r="NBL108" s="1"/>
      <c r="NBM108" s="1"/>
      <c r="NBN108" s="1"/>
      <c r="NBO108" s="1"/>
      <c r="NBP108" s="1"/>
      <c r="NBQ108" s="1"/>
      <c r="NBR108" s="1"/>
      <c r="NBS108" s="1"/>
      <c r="NBT108" s="1"/>
      <c r="NBU108" s="1"/>
      <c r="NBV108" s="1"/>
      <c r="NBW108" s="1"/>
      <c r="NBX108" s="1"/>
      <c r="NBY108" s="1"/>
      <c r="NBZ108" s="1"/>
      <c r="NCA108" s="1"/>
      <c r="NCB108" s="1"/>
      <c r="NCC108" s="1"/>
      <c r="NCD108" s="1"/>
      <c r="NCE108" s="1"/>
      <c r="NCF108" s="1"/>
      <c r="NCG108" s="1"/>
      <c r="NCH108" s="1"/>
      <c r="NCI108" s="1"/>
      <c r="NCJ108" s="1"/>
      <c r="NCK108" s="1"/>
      <c r="NCL108" s="1"/>
      <c r="NCM108" s="1"/>
      <c r="NCN108" s="1"/>
      <c r="NCO108" s="1"/>
      <c r="NCP108" s="1"/>
      <c r="NCQ108" s="1"/>
      <c r="NCR108" s="1"/>
      <c r="NCS108" s="1"/>
      <c r="NCT108" s="1"/>
      <c r="NCU108" s="1"/>
      <c r="NCV108" s="1"/>
      <c r="NCW108" s="1"/>
      <c r="NCX108" s="1"/>
      <c r="NCY108" s="1"/>
      <c r="NCZ108" s="1"/>
      <c r="NDA108" s="1"/>
      <c r="NDB108" s="1"/>
      <c r="NDC108" s="1"/>
      <c r="NDD108" s="1"/>
      <c r="NDE108" s="1"/>
      <c r="NDF108" s="1"/>
      <c r="NDG108" s="1"/>
      <c r="NDH108" s="1"/>
      <c r="NDI108" s="1"/>
      <c r="NDJ108" s="1"/>
      <c r="NDK108" s="1"/>
      <c r="NDL108" s="1"/>
      <c r="NDM108" s="1"/>
      <c r="NDN108" s="1"/>
      <c r="NDO108" s="1"/>
      <c r="NDP108" s="1"/>
      <c r="NDQ108" s="1"/>
      <c r="NDR108" s="1"/>
      <c r="NDS108" s="1"/>
      <c r="NDT108" s="1"/>
      <c r="NDU108" s="1"/>
      <c r="NDV108" s="1"/>
      <c r="NDW108" s="1"/>
      <c r="NDX108" s="1"/>
      <c r="NDY108" s="1"/>
      <c r="NDZ108" s="1"/>
      <c r="NEA108" s="1"/>
      <c r="NEB108" s="1"/>
      <c r="NEC108" s="1"/>
      <c r="NED108" s="1"/>
      <c r="NEE108" s="1"/>
      <c r="NEF108" s="1"/>
      <c r="NEG108" s="1"/>
      <c r="NEH108" s="1"/>
      <c r="NEI108" s="1"/>
      <c r="NEJ108" s="1"/>
      <c r="NEK108" s="1"/>
      <c r="NEL108" s="1"/>
      <c r="NEM108" s="1"/>
      <c r="NEN108" s="1"/>
      <c r="NEO108" s="1"/>
      <c r="NEP108" s="1"/>
      <c r="NEQ108" s="1"/>
      <c r="NER108" s="1"/>
      <c r="NES108" s="1"/>
      <c r="NET108" s="1"/>
      <c r="NEU108" s="1"/>
      <c r="NEV108" s="1"/>
      <c r="NEW108" s="1"/>
      <c r="NEX108" s="1"/>
      <c r="NEY108" s="1"/>
      <c r="NEZ108" s="1"/>
      <c r="NFA108" s="1"/>
      <c r="NFB108" s="1"/>
      <c r="NFC108" s="1"/>
      <c r="NFD108" s="1"/>
      <c r="NFE108" s="1"/>
      <c r="NFF108" s="1"/>
      <c r="NFG108" s="1"/>
      <c r="NFH108" s="1"/>
      <c r="NFI108" s="1"/>
      <c r="NFJ108" s="1"/>
      <c r="NFK108" s="1"/>
      <c r="NFL108" s="1"/>
      <c r="NFM108" s="1"/>
      <c r="NFN108" s="1"/>
      <c r="NFO108" s="1"/>
      <c r="NFP108" s="1"/>
      <c r="NFQ108" s="1"/>
      <c r="NFR108" s="1"/>
      <c r="NFS108" s="1"/>
      <c r="NFT108" s="1"/>
      <c r="NFU108" s="1"/>
      <c r="NFV108" s="1"/>
      <c r="NFW108" s="1"/>
      <c r="NFX108" s="1"/>
      <c r="NFY108" s="1"/>
      <c r="NFZ108" s="1"/>
      <c r="NGA108" s="1"/>
      <c r="NGB108" s="1"/>
      <c r="NGC108" s="1"/>
      <c r="NGD108" s="1"/>
      <c r="NGE108" s="1"/>
      <c r="NGF108" s="1"/>
      <c r="NGG108" s="1"/>
      <c r="NGH108" s="1"/>
      <c r="NGI108" s="1"/>
      <c r="NGJ108" s="1"/>
      <c r="NGK108" s="1"/>
      <c r="NGL108" s="1"/>
      <c r="NGM108" s="1"/>
      <c r="NGN108" s="1"/>
      <c r="NGO108" s="1"/>
      <c r="NGP108" s="1"/>
      <c r="NGQ108" s="1"/>
      <c r="NGR108" s="1"/>
      <c r="NGS108" s="1"/>
      <c r="NGT108" s="1"/>
      <c r="NGU108" s="1"/>
      <c r="NGV108" s="1"/>
      <c r="NGW108" s="1"/>
      <c r="NGX108" s="1"/>
      <c r="NGY108" s="1"/>
      <c r="NGZ108" s="1"/>
      <c r="NHA108" s="1"/>
      <c r="NHB108" s="1"/>
      <c r="NHC108" s="1"/>
      <c r="NHD108" s="1"/>
      <c r="NHE108" s="1"/>
      <c r="NHF108" s="1"/>
      <c r="NHG108" s="1"/>
      <c r="NHH108" s="1"/>
      <c r="NHI108" s="1"/>
      <c r="NHJ108" s="1"/>
      <c r="NHK108" s="1"/>
      <c r="NHL108" s="1"/>
      <c r="NHM108" s="1"/>
      <c r="NHN108" s="1"/>
      <c r="NHO108" s="1"/>
      <c r="NHP108" s="1"/>
      <c r="NHQ108" s="1"/>
      <c r="NHR108" s="1"/>
      <c r="NHS108" s="1"/>
      <c r="NHT108" s="1"/>
      <c r="NHU108" s="1"/>
      <c r="NHV108" s="1"/>
      <c r="NHW108" s="1"/>
      <c r="NHX108" s="1"/>
      <c r="NHY108" s="1"/>
      <c r="NHZ108" s="1"/>
      <c r="NIA108" s="1"/>
      <c r="NIB108" s="1"/>
      <c r="NIC108" s="1"/>
      <c r="NID108" s="1"/>
      <c r="NIE108" s="1"/>
      <c r="NIF108" s="1"/>
      <c r="NIG108" s="1"/>
      <c r="NIH108" s="1"/>
      <c r="NII108" s="1"/>
      <c r="NIJ108" s="1"/>
      <c r="NIK108" s="1"/>
      <c r="NIL108" s="1"/>
      <c r="NIM108" s="1"/>
      <c r="NIN108" s="1"/>
      <c r="NIO108" s="1"/>
      <c r="NIP108" s="1"/>
      <c r="NIQ108" s="1"/>
      <c r="NIR108" s="1"/>
      <c r="NIS108" s="1"/>
      <c r="NIT108" s="1"/>
      <c r="NIU108" s="1"/>
      <c r="NIV108" s="1"/>
      <c r="NIW108" s="1"/>
      <c r="NIX108" s="1"/>
      <c r="NIY108" s="1"/>
      <c r="NIZ108" s="1"/>
      <c r="NJA108" s="1"/>
      <c r="NJB108" s="1"/>
      <c r="NJC108" s="1"/>
      <c r="NJD108" s="1"/>
      <c r="NJE108" s="1"/>
      <c r="NJF108" s="1"/>
      <c r="NJG108" s="1"/>
      <c r="NJH108" s="1"/>
      <c r="NJI108" s="1"/>
      <c r="NJJ108" s="1"/>
      <c r="NJK108" s="1"/>
      <c r="NJL108" s="1"/>
      <c r="NJM108" s="1"/>
      <c r="NJN108" s="1"/>
      <c r="NJO108" s="1"/>
      <c r="NJP108" s="1"/>
      <c r="NJQ108" s="1"/>
      <c r="NJR108" s="1"/>
      <c r="NJS108" s="1"/>
      <c r="NJT108" s="1"/>
      <c r="NJU108" s="1"/>
      <c r="NJV108" s="1"/>
      <c r="NJW108" s="1"/>
      <c r="NJX108" s="1"/>
      <c r="NJY108" s="1"/>
      <c r="NJZ108" s="1"/>
      <c r="NKA108" s="1"/>
      <c r="NKB108" s="1"/>
      <c r="NKC108" s="1"/>
      <c r="NKD108" s="1"/>
      <c r="NKE108" s="1"/>
      <c r="NKF108" s="1"/>
      <c r="NKG108" s="1"/>
      <c r="NKH108" s="1"/>
      <c r="NKI108" s="1"/>
      <c r="NKJ108" s="1"/>
      <c r="NKK108" s="1"/>
      <c r="NKL108" s="1"/>
      <c r="NKM108" s="1"/>
      <c r="NKN108" s="1"/>
      <c r="NKO108" s="1"/>
      <c r="NKP108" s="1"/>
      <c r="NKQ108" s="1"/>
      <c r="NKR108" s="1"/>
      <c r="NKS108" s="1"/>
      <c r="NKT108" s="1"/>
      <c r="NKU108" s="1"/>
      <c r="NKV108" s="1"/>
      <c r="NKW108" s="1"/>
      <c r="NKX108" s="1"/>
      <c r="NKY108" s="1"/>
      <c r="NKZ108" s="1"/>
      <c r="NLA108" s="1"/>
      <c r="NLB108" s="1"/>
      <c r="NLC108" s="1"/>
      <c r="NLD108" s="1"/>
      <c r="NLE108" s="1"/>
      <c r="NLF108" s="1"/>
      <c r="NLG108" s="1"/>
      <c r="NLH108" s="1"/>
      <c r="NLI108" s="1"/>
      <c r="NLJ108" s="1"/>
      <c r="NLK108" s="1"/>
      <c r="NLL108" s="1"/>
      <c r="NLM108" s="1"/>
      <c r="NLN108" s="1"/>
      <c r="NLO108" s="1"/>
      <c r="NLP108" s="1"/>
      <c r="NLQ108" s="1"/>
      <c r="NLR108" s="1"/>
      <c r="NLS108" s="1"/>
      <c r="NLT108" s="1"/>
      <c r="NLU108" s="1"/>
      <c r="NLV108" s="1"/>
      <c r="NLW108" s="1"/>
      <c r="NLX108" s="1"/>
      <c r="NLY108" s="1"/>
      <c r="NLZ108" s="1"/>
      <c r="NMA108" s="1"/>
      <c r="NMB108" s="1"/>
      <c r="NMC108" s="1"/>
      <c r="NMD108" s="1"/>
      <c r="NME108" s="1"/>
      <c r="NMF108" s="1"/>
      <c r="NMG108" s="1"/>
      <c r="NMH108" s="1"/>
      <c r="NMI108" s="1"/>
      <c r="NMJ108" s="1"/>
      <c r="NMK108" s="1"/>
      <c r="NML108" s="1"/>
      <c r="NMM108" s="1"/>
      <c r="NMN108" s="1"/>
      <c r="NMO108" s="1"/>
      <c r="NMP108" s="1"/>
      <c r="NMQ108" s="1"/>
      <c r="NMR108" s="1"/>
      <c r="NMS108" s="1"/>
      <c r="NMT108" s="1"/>
      <c r="NMU108" s="1"/>
      <c r="NMV108" s="1"/>
      <c r="NMW108" s="1"/>
      <c r="NMX108" s="1"/>
      <c r="NMY108" s="1"/>
      <c r="NMZ108" s="1"/>
      <c r="NNA108" s="1"/>
      <c r="NNB108" s="1"/>
      <c r="NNC108" s="1"/>
      <c r="NND108" s="1"/>
      <c r="NNE108" s="1"/>
      <c r="NNF108" s="1"/>
      <c r="NNG108" s="1"/>
      <c r="NNH108" s="1"/>
      <c r="NNI108" s="1"/>
      <c r="NNJ108" s="1"/>
      <c r="NNK108" s="1"/>
      <c r="NNL108" s="1"/>
      <c r="NNM108" s="1"/>
      <c r="NNN108" s="1"/>
      <c r="NNO108" s="1"/>
      <c r="NNP108" s="1"/>
      <c r="NNQ108" s="1"/>
      <c r="NNR108" s="1"/>
      <c r="NNS108" s="1"/>
      <c r="NNT108" s="1"/>
      <c r="NNU108" s="1"/>
      <c r="NNV108" s="1"/>
      <c r="NNW108" s="1"/>
      <c r="NNX108" s="1"/>
      <c r="NNY108" s="1"/>
      <c r="NNZ108" s="1"/>
      <c r="NOA108" s="1"/>
      <c r="NOB108" s="1"/>
      <c r="NOC108" s="1"/>
      <c r="NOD108" s="1"/>
      <c r="NOE108" s="1"/>
      <c r="NOF108" s="1"/>
      <c r="NOG108" s="1"/>
      <c r="NOH108" s="1"/>
      <c r="NOI108" s="1"/>
      <c r="NOJ108" s="1"/>
      <c r="NOK108" s="1"/>
      <c r="NOL108" s="1"/>
      <c r="NOM108" s="1"/>
      <c r="NON108" s="1"/>
      <c r="NOO108" s="1"/>
      <c r="NOP108" s="1"/>
      <c r="NOQ108" s="1"/>
      <c r="NOR108" s="1"/>
      <c r="NOS108" s="1"/>
      <c r="NOT108" s="1"/>
      <c r="NOU108" s="1"/>
      <c r="NOV108" s="1"/>
      <c r="NOW108" s="1"/>
      <c r="NOX108" s="1"/>
      <c r="NOY108" s="1"/>
      <c r="NOZ108" s="1"/>
      <c r="NPA108" s="1"/>
      <c r="NPB108" s="1"/>
      <c r="NPC108" s="1"/>
      <c r="NPD108" s="1"/>
      <c r="NPE108" s="1"/>
      <c r="NPF108" s="1"/>
      <c r="NPG108" s="1"/>
      <c r="NPH108" s="1"/>
      <c r="NPI108" s="1"/>
      <c r="NPJ108" s="1"/>
      <c r="NPK108" s="1"/>
      <c r="NPL108" s="1"/>
      <c r="NPM108" s="1"/>
      <c r="NPN108" s="1"/>
      <c r="NPO108" s="1"/>
      <c r="NPP108" s="1"/>
      <c r="NPQ108" s="1"/>
      <c r="NPR108" s="1"/>
      <c r="NPS108" s="1"/>
      <c r="NPT108" s="1"/>
      <c r="NPU108" s="1"/>
      <c r="NPV108" s="1"/>
      <c r="NPW108" s="1"/>
      <c r="NPX108" s="1"/>
      <c r="NPY108" s="1"/>
      <c r="NPZ108" s="1"/>
      <c r="NQA108" s="1"/>
      <c r="NQB108" s="1"/>
      <c r="NQC108" s="1"/>
      <c r="NQD108" s="1"/>
      <c r="NQE108" s="1"/>
      <c r="NQF108" s="1"/>
      <c r="NQG108" s="1"/>
      <c r="NQH108" s="1"/>
      <c r="NQI108" s="1"/>
      <c r="NQJ108" s="1"/>
      <c r="NQK108" s="1"/>
      <c r="NQL108" s="1"/>
      <c r="NQM108" s="1"/>
      <c r="NQN108" s="1"/>
      <c r="NQO108" s="1"/>
      <c r="NQP108" s="1"/>
      <c r="NQQ108" s="1"/>
      <c r="NQR108" s="1"/>
      <c r="NQS108" s="1"/>
      <c r="NQT108" s="1"/>
      <c r="NQU108" s="1"/>
      <c r="NQV108" s="1"/>
      <c r="NQW108" s="1"/>
      <c r="NQX108" s="1"/>
      <c r="NQY108" s="1"/>
      <c r="NQZ108" s="1"/>
      <c r="NRA108" s="1"/>
      <c r="NRB108" s="1"/>
      <c r="NRC108" s="1"/>
      <c r="NRD108" s="1"/>
      <c r="NRE108" s="1"/>
      <c r="NRF108" s="1"/>
      <c r="NRG108" s="1"/>
      <c r="NRH108" s="1"/>
      <c r="NRI108" s="1"/>
      <c r="NRJ108" s="1"/>
      <c r="NRK108" s="1"/>
      <c r="NRL108" s="1"/>
      <c r="NRM108" s="1"/>
      <c r="NRN108" s="1"/>
      <c r="NRO108" s="1"/>
      <c r="NRP108" s="1"/>
      <c r="NRQ108" s="1"/>
      <c r="NRR108" s="1"/>
      <c r="NRS108" s="1"/>
      <c r="NRT108" s="1"/>
      <c r="NRU108" s="1"/>
      <c r="NRV108" s="1"/>
      <c r="NRW108" s="1"/>
      <c r="NRX108" s="1"/>
      <c r="NRY108" s="1"/>
      <c r="NRZ108" s="1"/>
      <c r="NSA108" s="1"/>
      <c r="NSB108" s="1"/>
      <c r="NSC108" s="1"/>
      <c r="NSD108" s="1"/>
      <c r="NSE108" s="1"/>
      <c r="NSF108" s="1"/>
      <c r="NSG108" s="1"/>
      <c r="NSH108" s="1"/>
      <c r="NSI108" s="1"/>
      <c r="NSJ108" s="1"/>
      <c r="NSK108" s="1"/>
      <c r="NSL108" s="1"/>
      <c r="NSM108" s="1"/>
      <c r="NSN108" s="1"/>
      <c r="NSO108" s="1"/>
      <c r="NSP108" s="1"/>
      <c r="NSQ108" s="1"/>
      <c r="NSR108" s="1"/>
      <c r="NSS108" s="1"/>
      <c r="NST108" s="1"/>
      <c r="NSU108" s="1"/>
      <c r="NSV108" s="1"/>
      <c r="NSW108" s="1"/>
      <c r="NSX108" s="1"/>
      <c r="NSY108" s="1"/>
      <c r="NSZ108" s="1"/>
      <c r="NTA108" s="1"/>
      <c r="NTB108" s="1"/>
      <c r="NTC108" s="1"/>
      <c r="NTD108" s="1"/>
      <c r="NTE108" s="1"/>
      <c r="NTF108" s="1"/>
      <c r="NTG108" s="1"/>
      <c r="NTH108" s="1"/>
      <c r="NTI108" s="1"/>
      <c r="NTJ108" s="1"/>
      <c r="NTK108" s="1"/>
      <c r="NTL108" s="1"/>
      <c r="NTM108" s="1"/>
      <c r="NTN108" s="1"/>
      <c r="NTO108" s="1"/>
      <c r="NTP108" s="1"/>
      <c r="NTQ108" s="1"/>
      <c r="NTR108" s="1"/>
      <c r="NTS108" s="1"/>
      <c r="NTT108" s="1"/>
      <c r="NTU108" s="1"/>
      <c r="NTV108" s="1"/>
      <c r="NTW108" s="1"/>
      <c r="NTX108" s="1"/>
      <c r="NTY108" s="1"/>
      <c r="NTZ108" s="1"/>
      <c r="NUA108" s="1"/>
      <c r="NUB108" s="1"/>
      <c r="NUC108" s="1"/>
      <c r="NUD108" s="1"/>
      <c r="NUE108" s="1"/>
      <c r="NUF108" s="1"/>
      <c r="NUG108" s="1"/>
      <c r="NUH108" s="1"/>
      <c r="NUI108" s="1"/>
      <c r="NUJ108" s="1"/>
      <c r="NUK108" s="1"/>
      <c r="NUL108" s="1"/>
      <c r="NUM108" s="1"/>
      <c r="NUN108" s="1"/>
      <c r="NUO108" s="1"/>
      <c r="NUP108" s="1"/>
      <c r="NUQ108" s="1"/>
      <c r="NUR108" s="1"/>
      <c r="NUS108" s="1"/>
      <c r="NUT108" s="1"/>
      <c r="NUU108" s="1"/>
      <c r="NUV108" s="1"/>
      <c r="NUW108" s="1"/>
      <c r="NUX108" s="1"/>
      <c r="NUY108" s="1"/>
      <c r="NUZ108" s="1"/>
      <c r="NVA108" s="1"/>
      <c r="NVB108" s="1"/>
      <c r="NVC108" s="1"/>
      <c r="NVD108" s="1"/>
      <c r="NVE108" s="1"/>
      <c r="NVF108" s="1"/>
      <c r="NVG108" s="1"/>
      <c r="NVH108" s="1"/>
      <c r="NVI108" s="1"/>
      <c r="NVJ108" s="1"/>
      <c r="NVK108" s="1"/>
      <c r="NVL108" s="1"/>
      <c r="NVM108" s="1"/>
      <c r="NVN108" s="1"/>
      <c r="NVO108" s="1"/>
      <c r="NVP108" s="1"/>
      <c r="NVQ108" s="1"/>
      <c r="NVR108" s="1"/>
      <c r="NVS108" s="1"/>
      <c r="NVT108" s="1"/>
      <c r="NVU108" s="1"/>
      <c r="NVV108" s="1"/>
      <c r="NVW108" s="1"/>
      <c r="NVX108" s="1"/>
      <c r="NVY108" s="1"/>
      <c r="NVZ108" s="1"/>
      <c r="NWA108" s="1"/>
      <c r="NWB108" s="1"/>
      <c r="NWC108" s="1"/>
      <c r="NWD108" s="1"/>
      <c r="NWE108" s="1"/>
      <c r="NWF108" s="1"/>
      <c r="NWG108" s="1"/>
      <c r="NWH108" s="1"/>
      <c r="NWI108" s="1"/>
      <c r="NWJ108" s="1"/>
      <c r="NWK108" s="1"/>
      <c r="NWL108" s="1"/>
      <c r="NWM108" s="1"/>
      <c r="NWN108" s="1"/>
      <c r="NWO108" s="1"/>
      <c r="NWP108" s="1"/>
      <c r="NWQ108" s="1"/>
      <c r="NWR108" s="1"/>
      <c r="NWS108" s="1"/>
      <c r="NWT108" s="1"/>
      <c r="NWU108" s="1"/>
      <c r="NWV108" s="1"/>
      <c r="NWW108" s="1"/>
      <c r="NWX108" s="1"/>
      <c r="NWY108" s="1"/>
      <c r="NWZ108" s="1"/>
      <c r="NXA108" s="1"/>
      <c r="NXB108" s="1"/>
      <c r="NXC108" s="1"/>
      <c r="NXD108" s="1"/>
      <c r="NXE108" s="1"/>
      <c r="NXF108" s="1"/>
      <c r="NXG108" s="1"/>
      <c r="NXH108" s="1"/>
      <c r="NXI108" s="1"/>
      <c r="NXJ108" s="1"/>
      <c r="NXK108" s="1"/>
      <c r="NXL108" s="1"/>
      <c r="NXM108" s="1"/>
      <c r="NXN108" s="1"/>
      <c r="NXO108" s="1"/>
      <c r="NXP108" s="1"/>
      <c r="NXQ108" s="1"/>
      <c r="NXR108" s="1"/>
      <c r="NXS108" s="1"/>
      <c r="NXT108" s="1"/>
      <c r="NXU108" s="1"/>
      <c r="NXV108" s="1"/>
      <c r="NXW108" s="1"/>
      <c r="NXX108" s="1"/>
      <c r="NXY108" s="1"/>
      <c r="NXZ108" s="1"/>
      <c r="NYA108" s="1"/>
      <c r="NYB108" s="1"/>
      <c r="NYC108" s="1"/>
      <c r="NYD108" s="1"/>
      <c r="NYE108" s="1"/>
      <c r="NYF108" s="1"/>
      <c r="NYG108" s="1"/>
      <c r="NYH108" s="1"/>
      <c r="NYI108" s="1"/>
      <c r="NYJ108" s="1"/>
      <c r="NYK108" s="1"/>
      <c r="NYL108" s="1"/>
      <c r="NYM108" s="1"/>
      <c r="NYN108" s="1"/>
      <c r="NYO108" s="1"/>
      <c r="NYP108" s="1"/>
      <c r="NYQ108" s="1"/>
      <c r="NYR108" s="1"/>
      <c r="NYS108" s="1"/>
      <c r="NYT108" s="1"/>
      <c r="NYU108" s="1"/>
      <c r="NYV108" s="1"/>
      <c r="NYW108" s="1"/>
      <c r="NYX108" s="1"/>
      <c r="NYY108" s="1"/>
      <c r="NYZ108" s="1"/>
      <c r="NZA108" s="1"/>
      <c r="NZB108" s="1"/>
      <c r="NZC108" s="1"/>
      <c r="NZD108" s="1"/>
      <c r="NZE108" s="1"/>
      <c r="NZF108" s="1"/>
      <c r="NZG108" s="1"/>
      <c r="NZH108" s="1"/>
      <c r="NZI108" s="1"/>
      <c r="NZJ108" s="1"/>
      <c r="NZK108" s="1"/>
      <c r="NZL108" s="1"/>
      <c r="NZM108" s="1"/>
      <c r="NZN108" s="1"/>
      <c r="NZO108" s="1"/>
      <c r="NZP108" s="1"/>
      <c r="NZQ108" s="1"/>
      <c r="NZR108" s="1"/>
      <c r="NZS108" s="1"/>
      <c r="NZT108" s="1"/>
      <c r="NZU108" s="1"/>
      <c r="NZV108" s="1"/>
      <c r="NZW108" s="1"/>
      <c r="NZX108" s="1"/>
      <c r="NZY108" s="1"/>
      <c r="NZZ108" s="1"/>
      <c r="OAA108" s="1"/>
      <c r="OAB108" s="1"/>
      <c r="OAC108" s="1"/>
      <c r="OAD108" s="1"/>
      <c r="OAE108" s="1"/>
      <c r="OAF108" s="1"/>
      <c r="OAG108" s="1"/>
      <c r="OAH108" s="1"/>
      <c r="OAI108" s="1"/>
      <c r="OAJ108" s="1"/>
      <c r="OAK108" s="1"/>
      <c r="OAL108" s="1"/>
      <c r="OAM108" s="1"/>
      <c r="OAN108" s="1"/>
      <c r="OAO108" s="1"/>
      <c r="OAP108" s="1"/>
      <c r="OAQ108" s="1"/>
      <c r="OAR108" s="1"/>
      <c r="OAS108" s="1"/>
      <c r="OAT108" s="1"/>
      <c r="OAU108" s="1"/>
      <c r="OAV108" s="1"/>
      <c r="OAW108" s="1"/>
      <c r="OAX108" s="1"/>
      <c r="OAY108" s="1"/>
      <c r="OAZ108" s="1"/>
      <c r="OBA108" s="1"/>
      <c r="OBB108" s="1"/>
      <c r="OBC108" s="1"/>
      <c r="OBD108" s="1"/>
      <c r="OBE108" s="1"/>
      <c r="OBF108" s="1"/>
      <c r="OBG108" s="1"/>
      <c r="OBH108" s="1"/>
      <c r="OBI108" s="1"/>
      <c r="OBJ108" s="1"/>
      <c r="OBK108" s="1"/>
      <c r="OBL108" s="1"/>
      <c r="OBM108" s="1"/>
      <c r="OBN108" s="1"/>
      <c r="OBO108" s="1"/>
      <c r="OBP108" s="1"/>
      <c r="OBQ108" s="1"/>
      <c r="OBR108" s="1"/>
      <c r="OBS108" s="1"/>
      <c r="OBT108" s="1"/>
      <c r="OBU108" s="1"/>
      <c r="OBV108" s="1"/>
      <c r="OBW108" s="1"/>
      <c r="OBX108" s="1"/>
      <c r="OBY108" s="1"/>
      <c r="OBZ108" s="1"/>
      <c r="OCA108" s="1"/>
      <c r="OCB108" s="1"/>
      <c r="OCC108" s="1"/>
      <c r="OCD108" s="1"/>
      <c r="OCE108" s="1"/>
      <c r="OCF108" s="1"/>
      <c r="OCG108" s="1"/>
      <c r="OCH108" s="1"/>
      <c r="OCI108" s="1"/>
      <c r="OCJ108" s="1"/>
      <c r="OCK108" s="1"/>
      <c r="OCL108" s="1"/>
      <c r="OCM108" s="1"/>
      <c r="OCN108" s="1"/>
      <c r="OCO108" s="1"/>
      <c r="OCP108" s="1"/>
      <c r="OCQ108" s="1"/>
      <c r="OCR108" s="1"/>
      <c r="OCS108" s="1"/>
      <c r="OCT108" s="1"/>
      <c r="OCU108" s="1"/>
      <c r="OCV108" s="1"/>
      <c r="OCW108" s="1"/>
      <c r="OCX108" s="1"/>
      <c r="OCY108" s="1"/>
      <c r="OCZ108" s="1"/>
      <c r="ODA108" s="1"/>
      <c r="ODB108" s="1"/>
      <c r="ODC108" s="1"/>
      <c r="ODD108" s="1"/>
      <c r="ODE108" s="1"/>
      <c r="ODF108" s="1"/>
      <c r="ODG108" s="1"/>
      <c r="ODH108" s="1"/>
      <c r="ODI108" s="1"/>
      <c r="ODJ108" s="1"/>
      <c r="ODK108" s="1"/>
      <c r="ODL108" s="1"/>
      <c r="ODM108" s="1"/>
      <c r="ODN108" s="1"/>
      <c r="ODO108" s="1"/>
      <c r="ODP108" s="1"/>
      <c r="ODQ108" s="1"/>
      <c r="ODR108" s="1"/>
      <c r="ODS108" s="1"/>
      <c r="ODT108" s="1"/>
      <c r="ODU108" s="1"/>
      <c r="ODV108" s="1"/>
      <c r="ODW108" s="1"/>
      <c r="ODX108" s="1"/>
      <c r="ODY108" s="1"/>
      <c r="ODZ108" s="1"/>
      <c r="OEA108" s="1"/>
      <c r="OEB108" s="1"/>
      <c r="OEC108" s="1"/>
      <c r="OED108" s="1"/>
      <c r="OEE108" s="1"/>
      <c r="OEF108" s="1"/>
      <c r="OEG108" s="1"/>
      <c r="OEH108" s="1"/>
      <c r="OEI108" s="1"/>
      <c r="OEJ108" s="1"/>
      <c r="OEK108" s="1"/>
      <c r="OEL108" s="1"/>
      <c r="OEM108" s="1"/>
      <c r="OEN108" s="1"/>
      <c r="OEO108" s="1"/>
      <c r="OEP108" s="1"/>
      <c r="OEQ108" s="1"/>
      <c r="OER108" s="1"/>
      <c r="OES108" s="1"/>
      <c r="OET108" s="1"/>
      <c r="OEU108" s="1"/>
      <c r="OEV108" s="1"/>
      <c r="OEW108" s="1"/>
      <c r="OEX108" s="1"/>
      <c r="OEY108" s="1"/>
      <c r="OEZ108" s="1"/>
      <c r="OFA108" s="1"/>
      <c r="OFB108" s="1"/>
      <c r="OFC108" s="1"/>
      <c r="OFD108" s="1"/>
      <c r="OFE108" s="1"/>
      <c r="OFF108" s="1"/>
      <c r="OFG108" s="1"/>
      <c r="OFH108" s="1"/>
      <c r="OFI108" s="1"/>
      <c r="OFJ108" s="1"/>
      <c r="OFK108" s="1"/>
      <c r="OFL108" s="1"/>
      <c r="OFM108" s="1"/>
      <c r="OFN108" s="1"/>
      <c r="OFO108" s="1"/>
      <c r="OFP108" s="1"/>
      <c r="OFQ108" s="1"/>
      <c r="OFR108" s="1"/>
      <c r="OFS108" s="1"/>
      <c r="OFT108" s="1"/>
      <c r="OFU108" s="1"/>
      <c r="OFV108" s="1"/>
      <c r="OFW108" s="1"/>
      <c r="OFX108" s="1"/>
      <c r="OFY108" s="1"/>
      <c r="OFZ108" s="1"/>
      <c r="OGA108" s="1"/>
      <c r="OGB108" s="1"/>
      <c r="OGC108" s="1"/>
      <c r="OGD108" s="1"/>
      <c r="OGE108" s="1"/>
      <c r="OGF108" s="1"/>
      <c r="OGG108" s="1"/>
      <c r="OGH108" s="1"/>
      <c r="OGI108" s="1"/>
      <c r="OGJ108" s="1"/>
      <c r="OGK108" s="1"/>
      <c r="OGL108" s="1"/>
      <c r="OGM108" s="1"/>
      <c r="OGN108" s="1"/>
      <c r="OGO108" s="1"/>
      <c r="OGP108" s="1"/>
      <c r="OGQ108" s="1"/>
      <c r="OGR108" s="1"/>
      <c r="OGS108" s="1"/>
      <c r="OGT108" s="1"/>
      <c r="OGU108" s="1"/>
      <c r="OGV108" s="1"/>
      <c r="OGW108" s="1"/>
      <c r="OGX108" s="1"/>
      <c r="OGY108" s="1"/>
      <c r="OGZ108" s="1"/>
      <c r="OHA108" s="1"/>
      <c r="OHB108" s="1"/>
      <c r="OHC108" s="1"/>
      <c r="OHD108" s="1"/>
      <c r="OHE108" s="1"/>
      <c r="OHF108" s="1"/>
      <c r="OHG108" s="1"/>
      <c r="OHH108" s="1"/>
      <c r="OHI108" s="1"/>
      <c r="OHJ108" s="1"/>
      <c r="OHK108" s="1"/>
      <c r="OHL108" s="1"/>
      <c r="OHM108" s="1"/>
      <c r="OHN108" s="1"/>
      <c r="OHO108" s="1"/>
      <c r="OHP108" s="1"/>
      <c r="OHQ108" s="1"/>
      <c r="OHR108" s="1"/>
      <c r="OHS108" s="1"/>
      <c r="OHT108" s="1"/>
      <c r="OHU108" s="1"/>
      <c r="OHV108" s="1"/>
      <c r="OHW108" s="1"/>
      <c r="OHX108" s="1"/>
      <c r="OHY108" s="1"/>
      <c r="OHZ108" s="1"/>
      <c r="OIA108" s="1"/>
      <c r="OIB108" s="1"/>
      <c r="OIC108" s="1"/>
      <c r="OID108" s="1"/>
      <c r="OIE108" s="1"/>
      <c r="OIF108" s="1"/>
      <c r="OIG108" s="1"/>
      <c r="OIH108" s="1"/>
      <c r="OII108" s="1"/>
      <c r="OIJ108" s="1"/>
      <c r="OIK108" s="1"/>
      <c r="OIL108" s="1"/>
      <c r="OIM108" s="1"/>
      <c r="OIN108" s="1"/>
      <c r="OIO108" s="1"/>
      <c r="OIP108" s="1"/>
      <c r="OIQ108" s="1"/>
      <c r="OIR108" s="1"/>
      <c r="OIS108" s="1"/>
      <c r="OIT108" s="1"/>
      <c r="OIU108" s="1"/>
      <c r="OIV108" s="1"/>
      <c r="OIW108" s="1"/>
      <c r="OIX108" s="1"/>
      <c r="OIY108" s="1"/>
      <c r="OIZ108" s="1"/>
      <c r="OJA108" s="1"/>
      <c r="OJB108" s="1"/>
      <c r="OJC108" s="1"/>
      <c r="OJD108" s="1"/>
      <c r="OJE108" s="1"/>
      <c r="OJF108" s="1"/>
      <c r="OJG108" s="1"/>
      <c r="OJH108" s="1"/>
      <c r="OJI108" s="1"/>
      <c r="OJJ108" s="1"/>
      <c r="OJK108" s="1"/>
      <c r="OJL108" s="1"/>
      <c r="OJM108" s="1"/>
      <c r="OJN108" s="1"/>
      <c r="OJO108" s="1"/>
      <c r="OJP108" s="1"/>
      <c r="OJQ108" s="1"/>
      <c r="OJR108" s="1"/>
      <c r="OJS108" s="1"/>
      <c r="OJT108" s="1"/>
      <c r="OJU108" s="1"/>
      <c r="OJV108" s="1"/>
      <c r="OJW108" s="1"/>
      <c r="OJX108" s="1"/>
      <c r="OJY108" s="1"/>
      <c r="OJZ108" s="1"/>
      <c r="OKA108" s="1"/>
      <c r="OKB108" s="1"/>
      <c r="OKC108" s="1"/>
      <c r="OKD108" s="1"/>
      <c r="OKE108" s="1"/>
      <c r="OKF108" s="1"/>
      <c r="OKG108" s="1"/>
      <c r="OKH108" s="1"/>
      <c r="OKI108" s="1"/>
      <c r="OKJ108" s="1"/>
      <c r="OKK108" s="1"/>
      <c r="OKL108" s="1"/>
      <c r="OKM108" s="1"/>
      <c r="OKN108" s="1"/>
      <c r="OKO108" s="1"/>
      <c r="OKP108" s="1"/>
      <c r="OKQ108" s="1"/>
      <c r="OKR108" s="1"/>
      <c r="OKS108" s="1"/>
      <c r="OKT108" s="1"/>
      <c r="OKU108" s="1"/>
      <c r="OKV108" s="1"/>
      <c r="OKW108" s="1"/>
      <c r="OKX108" s="1"/>
      <c r="OKY108" s="1"/>
      <c r="OKZ108" s="1"/>
      <c r="OLA108" s="1"/>
      <c r="OLB108" s="1"/>
      <c r="OLC108" s="1"/>
      <c r="OLD108" s="1"/>
      <c r="OLE108" s="1"/>
      <c r="OLF108" s="1"/>
      <c r="OLG108" s="1"/>
      <c r="OLH108" s="1"/>
      <c r="OLI108" s="1"/>
      <c r="OLJ108" s="1"/>
      <c r="OLK108" s="1"/>
      <c r="OLL108" s="1"/>
      <c r="OLM108" s="1"/>
      <c r="OLN108" s="1"/>
      <c r="OLO108" s="1"/>
      <c r="OLP108" s="1"/>
      <c r="OLQ108" s="1"/>
      <c r="OLR108" s="1"/>
      <c r="OLS108" s="1"/>
      <c r="OLT108" s="1"/>
      <c r="OLU108" s="1"/>
      <c r="OLV108" s="1"/>
      <c r="OLW108" s="1"/>
      <c r="OLX108" s="1"/>
      <c r="OLY108" s="1"/>
      <c r="OLZ108" s="1"/>
      <c r="OMA108" s="1"/>
      <c r="OMB108" s="1"/>
      <c r="OMC108" s="1"/>
      <c r="OMD108" s="1"/>
      <c r="OME108" s="1"/>
      <c r="OMF108" s="1"/>
      <c r="OMG108" s="1"/>
      <c r="OMH108" s="1"/>
      <c r="OMI108" s="1"/>
      <c r="OMJ108" s="1"/>
      <c r="OMK108" s="1"/>
      <c r="OML108" s="1"/>
      <c r="OMM108" s="1"/>
      <c r="OMN108" s="1"/>
      <c r="OMO108" s="1"/>
      <c r="OMP108" s="1"/>
      <c r="OMQ108" s="1"/>
      <c r="OMR108" s="1"/>
      <c r="OMS108" s="1"/>
      <c r="OMT108" s="1"/>
      <c r="OMU108" s="1"/>
      <c r="OMV108" s="1"/>
      <c r="OMW108" s="1"/>
      <c r="OMX108" s="1"/>
      <c r="OMY108" s="1"/>
      <c r="OMZ108" s="1"/>
      <c r="ONA108" s="1"/>
      <c r="ONB108" s="1"/>
      <c r="ONC108" s="1"/>
      <c r="OND108" s="1"/>
      <c r="ONE108" s="1"/>
      <c r="ONF108" s="1"/>
      <c r="ONG108" s="1"/>
      <c r="ONH108" s="1"/>
      <c r="ONI108" s="1"/>
      <c r="ONJ108" s="1"/>
      <c r="ONK108" s="1"/>
      <c r="ONL108" s="1"/>
      <c r="ONM108" s="1"/>
      <c r="ONN108" s="1"/>
      <c r="ONO108" s="1"/>
      <c r="ONP108" s="1"/>
      <c r="ONQ108" s="1"/>
      <c r="ONR108" s="1"/>
      <c r="ONS108" s="1"/>
      <c r="ONT108" s="1"/>
      <c r="ONU108" s="1"/>
      <c r="ONV108" s="1"/>
      <c r="ONW108" s="1"/>
      <c r="ONX108" s="1"/>
      <c r="ONY108" s="1"/>
      <c r="ONZ108" s="1"/>
      <c r="OOA108" s="1"/>
      <c r="OOB108" s="1"/>
      <c r="OOC108" s="1"/>
      <c r="OOD108" s="1"/>
      <c r="OOE108" s="1"/>
      <c r="OOF108" s="1"/>
      <c r="OOG108" s="1"/>
      <c r="OOH108" s="1"/>
      <c r="OOI108" s="1"/>
      <c r="OOJ108" s="1"/>
      <c r="OOK108" s="1"/>
      <c r="OOL108" s="1"/>
      <c r="OOM108" s="1"/>
      <c r="OON108" s="1"/>
      <c r="OOO108" s="1"/>
      <c r="OOP108" s="1"/>
      <c r="OOQ108" s="1"/>
      <c r="OOR108" s="1"/>
      <c r="OOS108" s="1"/>
      <c r="OOT108" s="1"/>
      <c r="OOU108" s="1"/>
      <c r="OOV108" s="1"/>
      <c r="OOW108" s="1"/>
      <c r="OOX108" s="1"/>
      <c r="OOY108" s="1"/>
      <c r="OOZ108" s="1"/>
      <c r="OPA108" s="1"/>
      <c r="OPB108" s="1"/>
      <c r="OPC108" s="1"/>
      <c r="OPD108" s="1"/>
      <c r="OPE108" s="1"/>
      <c r="OPF108" s="1"/>
      <c r="OPG108" s="1"/>
      <c r="OPH108" s="1"/>
      <c r="OPI108" s="1"/>
      <c r="OPJ108" s="1"/>
      <c r="OPK108" s="1"/>
      <c r="OPL108" s="1"/>
      <c r="OPM108" s="1"/>
      <c r="OPN108" s="1"/>
      <c r="OPO108" s="1"/>
      <c r="OPP108" s="1"/>
      <c r="OPQ108" s="1"/>
      <c r="OPR108" s="1"/>
      <c r="OPS108" s="1"/>
      <c r="OPT108" s="1"/>
      <c r="OPU108" s="1"/>
      <c r="OPV108" s="1"/>
      <c r="OPW108" s="1"/>
      <c r="OPX108" s="1"/>
      <c r="OPY108" s="1"/>
      <c r="OPZ108" s="1"/>
      <c r="OQA108" s="1"/>
      <c r="OQB108" s="1"/>
      <c r="OQC108" s="1"/>
      <c r="OQD108" s="1"/>
      <c r="OQE108" s="1"/>
      <c r="OQF108" s="1"/>
      <c r="OQG108" s="1"/>
      <c r="OQH108" s="1"/>
      <c r="OQI108" s="1"/>
      <c r="OQJ108" s="1"/>
      <c r="OQK108" s="1"/>
      <c r="OQL108" s="1"/>
      <c r="OQM108" s="1"/>
      <c r="OQN108" s="1"/>
      <c r="OQO108" s="1"/>
      <c r="OQP108" s="1"/>
      <c r="OQQ108" s="1"/>
      <c r="OQR108" s="1"/>
      <c r="OQS108" s="1"/>
      <c r="OQT108" s="1"/>
      <c r="OQU108" s="1"/>
      <c r="OQV108" s="1"/>
      <c r="OQW108" s="1"/>
      <c r="OQX108" s="1"/>
      <c r="OQY108" s="1"/>
      <c r="OQZ108" s="1"/>
      <c r="ORA108" s="1"/>
      <c r="ORB108" s="1"/>
      <c r="ORC108" s="1"/>
      <c r="ORD108" s="1"/>
      <c r="ORE108" s="1"/>
      <c r="ORF108" s="1"/>
      <c r="ORG108" s="1"/>
      <c r="ORH108" s="1"/>
      <c r="ORI108" s="1"/>
      <c r="ORJ108" s="1"/>
      <c r="ORK108" s="1"/>
      <c r="ORL108" s="1"/>
      <c r="ORM108" s="1"/>
      <c r="ORN108" s="1"/>
      <c r="ORO108" s="1"/>
      <c r="ORP108" s="1"/>
      <c r="ORQ108" s="1"/>
      <c r="ORR108" s="1"/>
      <c r="ORS108" s="1"/>
      <c r="ORT108" s="1"/>
      <c r="ORU108" s="1"/>
      <c r="ORV108" s="1"/>
      <c r="ORW108" s="1"/>
      <c r="ORX108" s="1"/>
      <c r="ORY108" s="1"/>
      <c r="ORZ108" s="1"/>
      <c r="OSA108" s="1"/>
      <c r="OSB108" s="1"/>
      <c r="OSC108" s="1"/>
      <c r="OSD108" s="1"/>
      <c r="OSE108" s="1"/>
      <c r="OSF108" s="1"/>
      <c r="OSG108" s="1"/>
      <c r="OSH108" s="1"/>
      <c r="OSI108" s="1"/>
      <c r="OSJ108" s="1"/>
      <c r="OSK108" s="1"/>
      <c r="OSL108" s="1"/>
      <c r="OSM108" s="1"/>
      <c r="OSN108" s="1"/>
      <c r="OSO108" s="1"/>
      <c r="OSP108" s="1"/>
      <c r="OSQ108" s="1"/>
      <c r="OSR108" s="1"/>
      <c r="OSS108" s="1"/>
      <c r="OST108" s="1"/>
      <c r="OSU108" s="1"/>
      <c r="OSV108" s="1"/>
      <c r="OSW108" s="1"/>
      <c r="OSX108" s="1"/>
      <c r="OSY108" s="1"/>
      <c r="OSZ108" s="1"/>
      <c r="OTA108" s="1"/>
      <c r="OTB108" s="1"/>
      <c r="OTC108" s="1"/>
      <c r="OTD108" s="1"/>
      <c r="OTE108" s="1"/>
      <c r="OTF108" s="1"/>
      <c r="OTG108" s="1"/>
      <c r="OTH108" s="1"/>
      <c r="OTI108" s="1"/>
      <c r="OTJ108" s="1"/>
      <c r="OTK108" s="1"/>
      <c r="OTL108" s="1"/>
      <c r="OTM108" s="1"/>
      <c r="OTN108" s="1"/>
      <c r="OTO108" s="1"/>
      <c r="OTP108" s="1"/>
      <c r="OTQ108" s="1"/>
      <c r="OTR108" s="1"/>
      <c r="OTS108" s="1"/>
      <c r="OTT108" s="1"/>
      <c r="OTU108" s="1"/>
      <c r="OTV108" s="1"/>
      <c r="OTW108" s="1"/>
      <c r="OTX108" s="1"/>
      <c r="OTY108" s="1"/>
      <c r="OTZ108" s="1"/>
      <c r="OUA108" s="1"/>
      <c r="OUB108" s="1"/>
      <c r="OUC108" s="1"/>
      <c r="OUD108" s="1"/>
      <c r="OUE108" s="1"/>
      <c r="OUF108" s="1"/>
      <c r="OUG108" s="1"/>
      <c r="OUH108" s="1"/>
      <c r="OUI108" s="1"/>
      <c r="OUJ108" s="1"/>
      <c r="OUK108" s="1"/>
      <c r="OUL108" s="1"/>
      <c r="OUM108" s="1"/>
      <c r="OUN108" s="1"/>
      <c r="OUO108" s="1"/>
      <c r="OUP108" s="1"/>
      <c r="OUQ108" s="1"/>
      <c r="OUR108" s="1"/>
      <c r="OUS108" s="1"/>
      <c r="OUT108" s="1"/>
      <c r="OUU108" s="1"/>
      <c r="OUV108" s="1"/>
      <c r="OUW108" s="1"/>
      <c r="OUX108" s="1"/>
      <c r="OUY108" s="1"/>
      <c r="OUZ108" s="1"/>
      <c r="OVA108" s="1"/>
      <c r="OVB108" s="1"/>
      <c r="OVC108" s="1"/>
      <c r="OVD108" s="1"/>
      <c r="OVE108" s="1"/>
      <c r="OVF108" s="1"/>
      <c r="OVG108" s="1"/>
      <c r="OVH108" s="1"/>
      <c r="OVI108" s="1"/>
      <c r="OVJ108" s="1"/>
      <c r="OVK108" s="1"/>
      <c r="OVL108" s="1"/>
      <c r="OVM108" s="1"/>
      <c r="OVN108" s="1"/>
      <c r="OVO108" s="1"/>
      <c r="OVP108" s="1"/>
      <c r="OVQ108" s="1"/>
      <c r="OVR108" s="1"/>
      <c r="OVS108" s="1"/>
      <c r="OVT108" s="1"/>
      <c r="OVU108" s="1"/>
      <c r="OVV108" s="1"/>
      <c r="OVW108" s="1"/>
      <c r="OVX108" s="1"/>
      <c r="OVY108" s="1"/>
      <c r="OVZ108" s="1"/>
      <c r="OWA108" s="1"/>
      <c r="OWB108" s="1"/>
      <c r="OWC108" s="1"/>
      <c r="OWD108" s="1"/>
      <c r="OWE108" s="1"/>
      <c r="OWF108" s="1"/>
      <c r="OWG108" s="1"/>
      <c r="OWH108" s="1"/>
      <c r="OWI108" s="1"/>
      <c r="OWJ108" s="1"/>
      <c r="OWK108" s="1"/>
      <c r="OWL108" s="1"/>
      <c r="OWM108" s="1"/>
      <c r="OWN108" s="1"/>
      <c r="OWO108" s="1"/>
      <c r="OWP108" s="1"/>
      <c r="OWQ108" s="1"/>
      <c r="OWR108" s="1"/>
      <c r="OWS108" s="1"/>
      <c r="OWT108" s="1"/>
      <c r="OWU108" s="1"/>
      <c r="OWV108" s="1"/>
      <c r="OWW108" s="1"/>
      <c r="OWX108" s="1"/>
      <c r="OWY108" s="1"/>
      <c r="OWZ108" s="1"/>
      <c r="OXA108" s="1"/>
      <c r="OXB108" s="1"/>
      <c r="OXC108" s="1"/>
      <c r="OXD108" s="1"/>
      <c r="OXE108" s="1"/>
      <c r="OXF108" s="1"/>
      <c r="OXG108" s="1"/>
      <c r="OXH108" s="1"/>
      <c r="OXI108" s="1"/>
      <c r="OXJ108" s="1"/>
      <c r="OXK108" s="1"/>
      <c r="OXL108" s="1"/>
      <c r="OXM108" s="1"/>
      <c r="OXN108" s="1"/>
      <c r="OXO108" s="1"/>
      <c r="OXP108" s="1"/>
      <c r="OXQ108" s="1"/>
      <c r="OXR108" s="1"/>
      <c r="OXS108" s="1"/>
      <c r="OXT108" s="1"/>
      <c r="OXU108" s="1"/>
      <c r="OXV108" s="1"/>
      <c r="OXW108" s="1"/>
      <c r="OXX108" s="1"/>
      <c r="OXY108" s="1"/>
      <c r="OXZ108" s="1"/>
      <c r="OYA108" s="1"/>
      <c r="OYB108" s="1"/>
      <c r="OYC108" s="1"/>
      <c r="OYD108" s="1"/>
      <c r="OYE108" s="1"/>
      <c r="OYF108" s="1"/>
      <c r="OYG108" s="1"/>
      <c r="OYH108" s="1"/>
      <c r="OYI108" s="1"/>
      <c r="OYJ108" s="1"/>
      <c r="OYK108" s="1"/>
      <c r="OYL108" s="1"/>
      <c r="OYM108" s="1"/>
      <c r="OYN108" s="1"/>
      <c r="OYO108" s="1"/>
      <c r="OYP108" s="1"/>
      <c r="OYQ108" s="1"/>
      <c r="OYR108" s="1"/>
      <c r="OYS108" s="1"/>
      <c r="OYT108" s="1"/>
      <c r="OYU108" s="1"/>
      <c r="OYV108" s="1"/>
      <c r="OYW108" s="1"/>
      <c r="OYX108" s="1"/>
      <c r="OYY108" s="1"/>
      <c r="OYZ108" s="1"/>
      <c r="OZA108" s="1"/>
      <c r="OZB108" s="1"/>
      <c r="OZC108" s="1"/>
      <c r="OZD108" s="1"/>
      <c r="OZE108" s="1"/>
      <c r="OZF108" s="1"/>
      <c r="OZG108" s="1"/>
      <c r="OZH108" s="1"/>
      <c r="OZI108" s="1"/>
      <c r="OZJ108" s="1"/>
      <c r="OZK108" s="1"/>
      <c r="OZL108" s="1"/>
      <c r="OZM108" s="1"/>
      <c r="OZN108" s="1"/>
      <c r="OZO108" s="1"/>
      <c r="OZP108" s="1"/>
      <c r="OZQ108" s="1"/>
      <c r="OZR108" s="1"/>
      <c r="OZS108" s="1"/>
      <c r="OZT108" s="1"/>
      <c r="OZU108" s="1"/>
      <c r="OZV108" s="1"/>
      <c r="OZW108" s="1"/>
      <c r="OZX108" s="1"/>
      <c r="OZY108" s="1"/>
      <c r="OZZ108" s="1"/>
      <c r="PAA108" s="1"/>
      <c r="PAB108" s="1"/>
      <c r="PAC108" s="1"/>
      <c r="PAD108" s="1"/>
      <c r="PAE108" s="1"/>
      <c r="PAF108" s="1"/>
      <c r="PAG108" s="1"/>
      <c r="PAH108" s="1"/>
      <c r="PAI108" s="1"/>
      <c r="PAJ108" s="1"/>
      <c r="PAK108" s="1"/>
      <c r="PAL108" s="1"/>
      <c r="PAM108" s="1"/>
      <c r="PAN108" s="1"/>
      <c r="PAO108" s="1"/>
      <c r="PAP108" s="1"/>
      <c r="PAQ108" s="1"/>
      <c r="PAR108" s="1"/>
      <c r="PAS108" s="1"/>
      <c r="PAT108" s="1"/>
      <c r="PAU108" s="1"/>
      <c r="PAV108" s="1"/>
      <c r="PAW108" s="1"/>
      <c r="PAX108" s="1"/>
      <c r="PAY108" s="1"/>
      <c r="PAZ108" s="1"/>
      <c r="PBA108" s="1"/>
      <c r="PBB108" s="1"/>
      <c r="PBC108" s="1"/>
      <c r="PBD108" s="1"/>
      <c r="PBE108" s="1"/>
      <c r="PBF108" s="1"/>
      <c r="PBG108" s="1"/>
      <c r="PBH108" s="1"/>
      <c r="PBI108" s="1"/>
      <c r="PBJ108" s="1"/>
      <c r="PBK108" s="1"/>
      <c r="PBL108" s="1"/>
      <c r="PBM108" s="1"/>
      <c r="PBN108" s="1"/>
      <c r="PBO108" s="1"/>
      <c r="PBP108" s="1"/>
      <c r="PBQ108" s="1"/>
      <c r="PBR108" s="1"/>
      <c r="PBS108" s="1"/>
      <c r="PBT108" s="1"/>
      <c r="PBU108" s="1"/>
      <c r="PBV108" s="1"/>
      <c r="PBW108" s="1"/>
      <c r="PBX108" s="1"/>
      <c r="PBY108" s="1"/>
      <c r="PBZ108" s="1"/>
      <c r="PCA108" s="1"/>
      <c r="PCB108" s="1"/>
      <c r="PCC108" s="1"/>
      <c r="PCD108" s="1"/>
      <c r="PCE108" s="1"/>
      <c r="PCF108" s="1"/>
      <c r="PCG108" s="1"/>
      <c r="PCH108" s="1"/>
      <c r="PCI108" s="1"/>
      <c r="PCJ108" s="1"/>
      <c r="PCK108" s="1"/>
      <c r="PCL108" s="1"/>
      <c r="PCM108" s="1"/>
      <c r="PCN108" s="1"/>
      <c r="PCO108" s="1"/>
      <c r="PCP108" s="1"/>
      <c r="PCQ108" s="1"/>
      <c r="PCR108" s="1"/>
      <c r="PCS108" s="1"/>
      <c r="PCT108" s="1"/>
      <c r="PCU108" s="1"/>
      <c r="PCV108" s="1"/>
      <c r="PCW108" s="1"/>
      <c r="PCX108" s="1"/>
      <c r="PCY108" s="1"/>
      <c r="PCZ108" s="1"/>
      <c r="PDA108" s="1"/>
      <c r="PDB108" s="1"/>
      <c r="PDC108" s="1"/>
      <c r="PDD108" s="1"/>
      <c r="PDE108" s="1"/>
      <c r="PDF108" s="1"/>
      <c r="PDG108" s="1"/>
      <c r="PDH108" s="1"/>
      <c r="PDI108" s="1"/>
      <c r="PDJ108" s="1"/>
      <c r="PDK108" s="1"/>
      <c r="PDL108" s="1"/>
      <c r="PDM108" s="1"/>
      <c r="PDN108" s="1"/>
      <c r="PDO108" s="1"/>
      <c r="PDP108" s="1"/>
      <c r="PDQ108" s="1"/>
      <c r="PDR108" s="1"/>
      <c r="PDS108" s="1"/>
      <c r="PDT108" s="1"/>
      <c r="PDU108" s="1"/>
      <c r="PDV108" s="1"/>
      <c r="PDW108" s="1"/>
      <c r="PDX108" s="1"/>
      <c r="PDY108" s="1"/>
      <c r="PDZ108" s="1"/>
      <c r="PEA108" s="1"/>
      <c r="PEB108" s="1"/>
      <c r="PEC108" s="1"/>
      <c r="PED108" s="1"/>
      <c r="PEE108" s="1"/>
      <c r="PEF108" s="1"/>
      <c r="PEG108" s="1"/>
      <c r="PEH108" s="1"/>
      <c r="PEI108" s="1"/>
      <c r="PEJ108" s="1"/>
      <c r="PEK108" s="1"/>
      <c r="PEL108" s="1"/>
      <c r="PEM108" s="1"/>
      <c r="PEN108" s="1"/>
      <c r="PEO108" s="1"/>
      <c r="PEP108" s="1"/>
      <c r="PEQ108" s="1"/>
      <c r="PER108" s="1"/>
      <c r="PES108" s="1"/>
      <c r="PET108" s="1"/>
      <c r="PEU108" s="1"/>
      <c r="PEV108" s="1"/>
      <c r="PEW108" s="1"/>
      <c r="PEX108" s="1"/>
      <c r="PEY108" s="1"/>
      <c r="PEZ108" s="1"/>
      <c r="PFA108" s="1"/>
      <c r="PFB108" s="1"/>
      <c r="PFC108" s="1"/>
      <c r="PFD108" s="1"/>
      <c r="PFE108" s="1"/>
      <c r="PFF108" s="1"/>
      <c r="PFG108" s="1"/>
      <c r="PFH108" s="1"/>
      <c r="PFI108" s="1"/>
      <c r="PFJ108" s="1"/>
      <c r="PFK108" s="1"/>
      <c r="PFL108" s="1"/>
      <c r="PFM108" s="1"/>
      <c r="PFN108" s="1"/>
      <c r="PFO108" s="1"/>
      <c r="PFP108" s="1"/>
      <c r="PFQ108" s="1"/>
      <c r="PFR108" s="1"/>
      <c r="PFS108" s="1"/>
      <c r="PFT108" s="1"/>
      <c r="PFU108" s="1"/>
      <c r="PFV108" s="1"/>
      <c r="PFW108" s="1"/>
      <c r="PFX108" s="1"/>
      <c r="PFY108" s="1"/>
      <c r="PFZ108" s="1"/>
      <c r="PGA108" s="1"/>
      <c r="PGB108" s="1"/>
      <c r="PGC108" s="1"/>
      <c r="PGD108" s="1"/>
      <c r="PGE108" s="1"/>
      <c r="PGF108" s="1"/>
      <c r="PGG108" s="1"/>
      <c r="PGH108" s="1"/>
      <c r="PGI108" s="1"/>
      <c r="PGJ108" s="1"/>
      <c r="PGK108" s="1"/>
      <c r="PGL108" s="1"/>
      <c r="PGM108" s="1"/>
      <c r="PGN108" s="1"/>
      <c r="PGO108" s="1"/>
      <c r="PGP108" s="1"/>
      <c r="PGQ108" s="1"/>
      <c r="PGR108" s="1"/>
      <c r="PGS108" s="1"/>
      <c r="PGT108" s="1"/>
      <c r="PGU108" s="1"/>
      <c r="PGV108" s="1"/>
      <c r="PGW108" s="1"/>
      <c r="PGX108" s="1"/>
      <c r="PGY108" s="1"/>
      <c r="PGZ108" s="1"/>
      <c r="PHA108" s="1"/>
      <c r="PHB108" s="1"/>
      <c r="PHC108" s="1"/>
      <c r="PHD108" s="1"/>
      <c r="PHE108" s="1"/>
      <c r="PHF108" s="1"/>
      <c r="PHG108" s="1"/>
      <c r="PHH108" s="1"/>
      <c r="PHI108" s="1"/>
      <c r="PHJ108" s="1"/>
      <c r="PHK108" s="1"/>
      <c r="PHL108" s="1"/>
      <c r="PHM108" s="1"/>
      <c r="PHN108" s="1"/>
      <c r="PHO108" s="1"/>
      <c r="PHP108" s="1"/>
      <c r="PHQ108" s="1"/>
      <c r="PHR108" s="1"/>
      <c r="PHS108" s="1"/>
      <c r="PHT108" s="1"/>
      <c r="PHU108" s="1"/>
      <c r="PHV108" s="1"/>
      <c r="PHW108" s="1"/>
      <c r="PHX108" s="1"/>
      <c r="PHY108" s="1"/>
      <c r="PHZ108" s="1"/>
      <c r="PIA108" s="1"/>
      <c r="PIB108" s="1"/>
      <c r="PIC108" s="1"/>
      <c r="PID108" s="1"/>
      <c r="PIE108" s="1"/>
      <c r="PIF108" s="1"/>
      <c r="PIG108" s="1"/>
      <c r="PIH108" s="1"/>
      <c r="PII108" s="1"/>
      <c r="PIJ108" s="1"/>
      <c r="PIK108" s="1"/>
      <c r="PIL108" s="1"/>
      <c r="PIM108" s="1"/>
      <c r="PIN108" s="1"/>
      <c r="PIO108" s="1"/>
      <c r="PIP108" s="1"/>
      <c r="PIQ108" s="1"/>
      <c r="PIR108" s="1"/>
      <c r="PIS108" s="1"/>
      <c r="PIT108" s="1"/>
      <c r="PIU108" s="1"/>
      <c r="PIV108" s="1"/>
      <c r="PIW108" s="1"/>
      <c r="PIX108" s="1"/>
      <c r="PIY108" s="1"/>
      <c r="PIZ108" s="1"/>
      <c r="PJA108" s="1"/>
      <c r="PJB108" s="1"/>
      <c r="PJC108" s="1"/>
      <c r="PJD108" s="1"/>
      <c r="PJE108" s="1"/>
      <c r="PJF108" s="1"/>
      <c r="PJG108" s="1"/>
      <c r="PJH108" s="1"/>
      <c r="PJI108" s="1"/>
      <c r="PJJ108" s="1"/>
      <c r="PJK108" s="1"/>
      <c r="PJL108" s="1"/>
      <c r="PJM108" s="1"/>
      <c r="PJN108" s="1"/>
      <c r="PJO108" s="1"/>
      <c r="PJP108" s="1"/>
      <c r="PJQ108" s="1"/>
      <c r="PJR108" s="1"/>
      <c r="PJS108" s="1"/>
      <c r="PJT108" s="1"/>
      <c r="PJU108" s="1"/>
      <c r="PJV108" s="1"/>
      <c r="PJW108" s="1"/>
      <c r="PJX108" s="1"/>
      <c r="PJY108" s="1"/>
      <c r="PJZ108" s="1"/>
      <c r="PKA108" s="1"/>
      <c r="PKB108" s="1"/>
      <c r="PKC108" s="1"/>
      <c r="PKD108" s="1"/>
      <c r="PKE108" s="1"/>
      <c r="PKF108" s="1"/>
      <c r="PKG108" s="1"/>
      <c r="PKH108" s="1"/>
      <c r="PKI108" s="1"/>
      <c r="PKJ108" s="1"/>
      <c r="PKK108" s="1"/>
      <c r="PKL108" s="1"/>
      <c r="PKM108" s="1"/>
      <c r="PKN108" s="1"/>
      <c r="PKO108" s="1"/>
      <c r="PKP108" s="1"/>
      <c r="PKQ108" s="1"/>
      <c r="PKR108" s="1"/>
      <c r="PKS108" s="1"/>
      <c r="PKT108" s="1"/>
      <c r="PKU108" s="1"/>
      <c r="PKV108" s="1"/>
      <c r="PKW108" s="1"/>
      <c r="PKX108" s="1"/>
      <c r="PKY108" s="1"/>
      <c r="PKZ108" s="1"/>
      <c r="PLA108" s="1"/>
      <c r="PLB108" s="1"/>
      <c r="PLC108" s="1"/>
      <c r="PLD108" s="1"/>
      <c r="PLE108" s="1"/>
      <c r="PLF108" s="1"/>
      <c r="PLG108" s="1"/>
      <c r="PLH108" s="1"/>
      <c r="PLI108" s="1"/>
      <c r="PLJ108" s="1"/>
      <c r="PLK108" s="1"/>
      <c r="PLL108" s="1"/>
      <c r="PLM108" s="1"/>
      <c r="PLN108" s="1"/>
      <c r="PLO108" s="1"/>
      <c r="PLP108" s="1"/>
      <c r="PLQ108" s="1"/>
      <c r="PLR108" s="1"/>
      <c r="PLS108" s="1"/>
      <c r="PLT108" s="1"/>
      <c r="PLU108" s="1"/>
      <c r="PLV108" s="1"/>
      <c r="PLW108" s="1"/>
      <c r="PLX108" s="1"/>
      <c r="PLY108" s="1"/>
      <c r="PLZ108" s="1"/>
      <c r="PMA108" s="1"/>
      <c r="PMB108" s="1"/>
      <c r="PMC108" s="1"/>
      <c r="PMD108" s="1"/>
      <c r="PME108" s="1"/>
      <c r="PMF108" s="1"/>
      <c r="PMG108" s="1"/>
      <c r="PMH108" s="1"/>
      <c r="PMI108" s="1"/>
      <c r="PMJ108" s="1"/>
      <c r="PMK108" s="1"/>
      <c r="PML108" s="1"/>
      <c r="PMM108" s="1"/>
      <c r="PMN108" s="1"/>
      <c r="PMO108" s="1"/>
      <c r="PMP108" s="1"/>
      <c r="PMQ108" s="1"/>
      <c r="PMR108" s="1"/>
      <c r="PMS108" s="1"/>
      <c r="PMT108" s="1"/>
      <c r="PMU108" s="1"/>
      <c r="PMV108" s="1"/>
      <c r="PMW108" s="1"/>
      <c r="PMX108" s="1"/>
      <c r="PMY108" s="1"/>
      <c r="PMZ108" s="1"/>
      <c r="PNA108" s="1"/>
      <c r="PNB108" s="1"/>
      <c r="PNC108" s="1"/>
      <c r="PND108" s="1"/>
      <c r="PNE108" s="1"/>
      <c r="PNF108" s="1"/>
      <c r="PNG108" s="1"/>
      <c r="PNH108" s="1"/>
      <c r="PNI108" s="1"/>
      <c r="PNJ108" s="1"/>
      <c r="PNK108" s="1"/>
      <c r="PNL108" s="1"/>
      <c r="PNM108" s="1"/>
      <c r="PNN108" s="1"/>
      <c r="PNO108" s="1"/>
      <c r="PNP108" s="1"/>
      <c r="PNQ108" s="1"/>
      <c r="PNR108" s="1"/>
      <c r="PNS108" s="1"/>
      <c r="PNT108" s="1"/>
      <c r="PNU108" s="1"/>
      <c r="PNV108" s="1"/>
      <c r="PNW108" s="1"/>
      <c r="PNX108" s="1"/>
      <c r="PNY108" s="1"/>
      <c r="PNZ108" s="1"/>
      <c r="POA108" s="1"/>
      <c r="POB108" s="1"/>
      <c r="POC108" s="1"/>
      <c r="POD108" s="1"/>
      <c r="POE108" s="1"/>
      <c r="POF108" s="1"/>
      <c r="POG108" s="1"/>
      <c r="POH108" s="1"/>
      <c r="POI108" s="1"/>
      <c r="POJ108" s="1"/>
      <c r="POK108" s="1"/>
      <c r="POL108" s="1"/>
      <c r="POM108" s="1"/>
      <c r="PON108" s="1"/>
      <c r="POO108" s="1"/>
      <c r="POP108" s="1"/>
      <c r="POQ108" s="1"/>
      <c r="POR108" s="1"/>
      <c r="POS108" s="1"/>
      <c r="POT108" s="1"/>
      <c r="POU108" s="1"/>
      <c r="POV108" s="1"/>
      <c r="POW108" s="1"/>
      <c r="POX108" s="1"/>
      <c r="POY108" s="1"/>
      <c r="POZ108" s="1"/>
      <c r="PPA108" s="1"/>
      <c r="PPB108" s="1"/>
      <c r="PPC108" s="1"/>
      <c r="PPD108" s="1"/>
      <c r="PPE108" s="1"/>
      <c r="PPF108" s="1"/>
      <c r="PPG108" s="1"/>
      <c r="PPH108" s="1"/>
      <c r="PPI108" s="1"/>
      <c r="PPJ108" s="1"/>
      <c r="PPK108" s="1"/>
      <c r="PPL108" s="1"/>
      <c r="PPM108" s="1"/>
      <c r="PPN108" s="1"/>
      <c r="PPO108" s="1"/>
      <c r="PPP108" s="1"/>
      <c r="PPQ108" s="1"/>
      <c r="PPR108" s="1"/>
      <c r="PPS108" s="1"/>
      <c r="PPT108" s="1"/>
      <c r="PPU108" s="1"/>
      <c r="PPV108" s="1"/>
      <c r="PPW108" s="1"/>
      <c r="PPX108" s="1"/>
      <c r="PPY108" s="1"/>
      <c r="PPZ108" s="1"/>
      <c r="PQA108" s="1"/>
      <c r="PQB108" s="1"/>
      <c r="PQC108" s="1"/>
      <c r="PQD108" s="1"/>
      <c r="PQE108" s="1"/>
      <c r="PQF108" s="1"/>
      <c r="PQG108" s="1"/>
      <c r="PQH108" s="1"/>
      <c r="PQI108" s="1"/>
      <c r="PQJ108" s="1"/>
      <c r="PQK108" s="1"/>
      <c r="PQL108" s="1"/>
      <c r="PQM108" s="1"/>
      <c r="PQN108" s="1"/>
      <c r="PQO108" s="1"/>
      <c r="PQP108" s="1"/>
      <c r="PQQ108" s="1"/>
      <c r="PQR108" s="1"/>
      <c r="PQS108" s="1"/>
      <c r="PQT108" s="1"/>
      <c r="PQU108" s="1"/>
      <c r="PQV108" s="1"/>
      <c r="PQW108" s="1"/>
      <c r="PQX108" s="1"/>
      <c r="PQY108" s="1"/>
      <c r="PQZ108" s="1"/>
      <c r="PRA108" s="1"/>
      <c r="PRB108" s="1"/>
      <c r="PRC108" s="1"/>
      <c r="PRD108" s="1"/>
      <c r="PRE108" s="1"/>
      <c r="PRF108" s="1"/>
      <c r="PRG108" s="1"/>
      <c r="PRH108" s="1"/>
      <c r="PRI108" s="1"/>
      <c r="PRJ108" s="1"/>
      <c r="PRK108" s="1"/>
      <c r="PRL108" s="1"/>
      <c r="PRM108" s="1"/>
      <c r="PRN108" s="1"/>
      <c r="PRO108" s="1"/>
      <c r="PRP108" s="1"/>
      <c r="PRQ108" s="1"/>
      <c r="PRR108" s="1"/>
      <c r="PRS108" s="1"/>
      <c r="PRT108" s="1"/>
      <c r="PRU108" s="1"/>
      <c r="PRV108" s="1"/>
      <c r="PRW108" s="1"/>
      <c r="PRX108" s="1"/>
      <c r="PRY108" s="1"/>
      <c r="PRZ108" s="1"/>
      <c r="PSA108" s="1"/>
      <c r="PSB108" s="1"/>
      <c r="PSC108" s="1"/>
      <c r="PSD108" s="1"/>
      <c r="PSE108" s="1"/>
      <c r="PSF108" s="1"/>
      <c r="PSG108" s="1"/>
      <c r="PSH108" s="1"/>
      <c r="PSI108" s="1"/>
      <c r="PSJ108" s="1"/>
      <c r="PSK108" s="1"/>
      <c r="PSL108" s="1"/>
      <c r="PSM108" s="1"/>
      <c r="PSN108" s="1"/>
      <c r="PSO108" s="1"/>
      <c r="PSP108" s="1"/>
      <c r="PSQ108" s="1"/>
      <c r="PSR108" s="1"/>
      <c r="PSS108" s="1"/>
      <c r="PST108" s="1"/>
      <c r="PSU108" s="1"/>
      <c r="PSV108" s="1"/>
      <c r="PSW108" s="1"/>
      <c r="PSX108" s="1"/>
      <c r="PSY108" s="1"/>
      <c r="PSZ108" s="1"/>
      <c r="PTA108" s="1"/>
      <c r="PTB108" s="1"/>
      <c r="PTC108" s="1"/>
      <c r="PTD108" s="1"/>
      <c r="PTE108" s="1"/>
      <c r="PTF108" s="1"/>
      <c r="PTG108" s="1"/>
      <c r="PTH108" s="1"/>
      <c r="PTI108" s="1"/>
      <c r="PTJ108" s="1"/>
      <c r="PTK108" s="1"/>
      <c r="PTL108" s="1"/>
      <c r="PTM108" s="1"/>
      <c r="PTN108" s="1"/>
      <c r="PTO108" s="1"/>
      <c r="PTP108" s="1"/>
      <c r="PTQ108" s="1"/>
      <c r="PTR108" s="1"/>
      <c r="PTS108" s="1"/>
      <c r="PTT108" s="1"/>
      <c r="PTU108" s="1"/>
      <c r="PTV108" s="1"/>
      <c r="PTW108" s="1"/>
      <c r="PTX108" s="1"/>
      <c r="PTY108" s="1"/>
      <c r="PTZ108" s="1"/>
      <c r="PUA108" s="1"/>
      <c r="PUB108" s="1"/>
      <c r="PUC108" s="1"/>
      <c r="PUD108" s="1"/>
      <c r="PUE108" s="1"/>
      <c r="PUF108" s="1"/>
      <c r="PUG108" s="1"/>
      <c r="PUH108" s="1"/>
      <c r="PUI108" s="1"/>
      <c r="PUJ108" s="1"/>
      <c r="PUK108" s="1"/>
      <c r="PUL108" s="1"/>
      <c r="PUM108" s="1"/>
      <c r="PUN108" s="1"/>
      <c r="PUO108" s="1"/>
      <c r="PUP108" s="1"/>
      <c r="PUQ108" s="1"/>
      <c r="PUR108" s="1"/>
      <c r="PUS108" s="1"/>
      <c r="PUT108" s="1"/>
      <c r="PUU108" s="1"/>
      <c r="PUV108" s="1"/>
      <c r="PUW108" s="1"/>
      <c r="PUX108" s="1"/>
      <c r="PUY108" s="1"/>
      <c r="PUZ108" s="1"/>
      <c r="PVA108" s="1"/>
      <c r="PVB108" s="1"/>
      <c r="PVC108" s="1"/>
      <c r="PVD108" s="1"/>
      <c r="PVE108" s="1"/>
      <c r="PVF108" s="1"/>
      <c r="PVG108" s="1"/>
      <c r="PVH108" s="1"/>
      <c r="PVI108" s="1"/>
      <c r="PVJ108" s="1"/>
      <c r="PVK108" s="1"/>
      <c r="PVL108" s="1"/>
      <c r="PVM108" s="1"/>
      <c r="PVN108" s="1"/>
      <c r="PVO108" s="1"/>
      <c r="PVP108" s="1"/>
      <c r="PVQ108" s="1"/>
      <c r="PVR108" s="1"/>
      <c r="PVS108" s="1"/>
      <c r="PVT108" s="1"/>
      <c r="PVU108" s="1"/>
      <c r="PVV108" s="1"/>
      <c r="PVW108" s="1"/>
      <c r="PVX108" s="1"/>
      <c r="PVY108" s="1"/>
      <c r="PVZ108" s="1"/>
      <c r="PWA108" s="1"/>
      <c r="PWB108" s="1"/>
      <c r="PWC108" s="1"/>
      <c r="PWD108" s="1"/>
      <c r="PWE108" s="1"/>
      <c r="PWF108" s="1"/>
      <c r="PWG108" s="1"/>
      <c r="PWH108" s="1"/>
      <c r="PWI108" s="1"/>
      <c r="PWJ108" s="1"/>
      <c r="PWK108" s="1"/>
      <c r="PWL108" s="1"/>
      <c r="PWM108" s="1"/>
      <c r="PWN108" s="1"/>
      <c r="PWO108" s="1"/>
      <c r="PWP108" s="1"/>
      <c r="PWQ108" s="1"/>
      <c r="PWR108" s="1"/>
      <c r="PWS108" s="1"/>
      <c r="PWT108" s="1"/>
      <c r="PWU108" s="1"/>
      <c r="PWV108" s="1"/>
      <c r="PWW108" s="1"/>
      <c r="PWX108" s="1"/>
      <c r="PWY108" s="1"/>
      <c r="PWZ108" s="1"/>
      <c r="PXA108" s="1"/>
      <c r="PXB108" s="1"/>
      <c r="PXC108" s="1"/>
      <c r="PXD108" s="1"/>
      <c r="PXE108" s="1"/>
      <c r="PXF108" s="1"/>
      <c r="PXG108" s="1"/>
      <c r="PXH108" s="1"/>
      <c r="PXI108" s="1"/>
      <c r="PXJ108" s="1"/>
      <c r="PXK108" s="1"/>
      <c r="PXL108" s="1"/>
      <c r="PXM108" s="1"/>
      <c r="PXN108" s="1"/>
      <c r="PXO108" s="1"/>
      <c r="PXP108" s="1"/>
      <c r="PXQ108" s="1"/>
      <c r="PXR108" s="1"/>
      <c r="PXS108" s="1"/>
      <c r="PXT108" s="1"/>
      <c r="PXU108" s="1"/>
      <c r="PXV108" s="1"/>
      <c r="PXW108" s="1"/>
      <c r="PXX108" s="1"/>
      <c r="PXY108" s="1"/>
      <c r="PXZ108" s="1"/>
      <c r="PYA108" s="1"/>
      <c r="PYB108" s="1"/>
      <c r="PYC108" s="1"/>
      <c r="PYD108" s="1"/>
      <c r="PYE108" s="1"/>
      <c r="PYF108" s="1"/>
      <c r="PYG108" s="1"/>
      <c r="PYH108" s="1"/>
      <c r="PYI108" s="1"/>
      <c r="PYJ108" s="1"/>
      <c r="PYK108" s="1"/>
      <c r="PYL108" s="1"/>
      <c r="PYM108" s="1"/>
      <c r="PYN108" s="1"/>
      <c r="PYO108" s="1"/>
      <c r="PYP108" s="1"/>
      <c r="PYQ108" s="1"/>
      <c r="PYR108" s="1"/>
      <c r="PYS108" s="1"/>
      <c r="PYT108" s="1"/>
      <c r="PYU108" s="1"/>
      <c r="PYV108" s="1"/>
      <c r="PYW108" s="1"/>
      <c r="PYX108" s="1"/>
      <c r="PYY108" s="1"/>
      <c r="PYZ108" s="1"/>
      <c r="PZA108" s="1"/>
      <c r="PZB108" s="1"/>
      <c r="PZC108" s="1"/>
      <c r="PZD108" s="1"/>
      <c r="PZE108" s="1"/>
      <c r="PZF108" s="1"/>
      <c r="PZG108" s="1"/>
      <c r="PZH108" s="1"/>
      <c r="PZI108" s="1"/>
      <c r="PZJ108" s="1"/>
      <c r="PZK108" s="1"/>
      <c r="PZL108" s="1"/>
      <c r="PZM108" s="1"/>
      <c r="PZN108" s="1"/>
      <c r="PZO108" s="1"/>
      <c r="PZP108" s="1"/>
      <c r="PZQ108" s="1"/>
      <c r="PZR108" s="1"/>
      <c r="PZS108" s="1"/>
      <c r="PZT108" s="1"/>
      <c r="PZU108" s="1"/>
      <c r="PZV108" s="1"/>
      <c r="PZW108" s="1"/>
      <c r="PZX108" s="1"/>
      <c r="PZY108" s="1"/>
      <c r="PZZ108" s="1"/>
      <c r="QAA108" s="1"/>
      <c r="QAB108" s="1"/>
      <c r="QAC108" s="1"/>
      <c r="QAD108" s="1"/>
      <c r="QAE108" s="1"/>
      <c r="QAF108" s="1"/>
      <c r="QAG108" s="1"/>
      <c r="QAH108" s="1"/>
      <c r="QAI108" s="1"/>
      <c r="QAJ108" s="1"/>
      <c r="QAK108" s="1"/>
      <c r="QAL108" s="1"/>
      <c r="QAM108" s="1"/>
      <c r="QAN108" s="1"/>
      <c r="QAO108" s="1"/>
      <c r="QAP108" s="1"/>
      <c r="QAQ108" s="1"/>
      <c r="QAR108" s="1"/>
      <c r="QAS108" s="1"/>
      <c r="QAT108" s="1"/>
      <c r="QAU108" s="1"/>
      <c r="QAV108" s="1"/>
      <c r="QAW108" s="1"/>
      <c r="QAX108" s="1"/>
      <c r="QAY108" s="1"/>
      <c r="QAZ108" s="1"/>
      <c r="QBA108" s="1"/>
      <c r="QBB108" s="1"/>
      <c r="QBC108" s="1"/>
      <c r="QBD108" s="1"/>
      <c r="QBE108" s="1"/>
      <c r="QBF108" s="1"/>
      <c r="QBG108" s="1"/>
      <c r="QBH108" s="1"/>
      <c r="QBI108" s="1"/>
      <c r="QBJ108" s="1"/>
      <c r="QBK108" s="1"/>
      <c r="QBL108" s="1"/>
      <c r="QBM108" s="1"/>
      <c r="QBN108" s="1"/>
      <c r="QBO108" s="1"/>
      <c r="QBP108" s="1"/>
      <c r="QBQ108" s="1"/>
      <c r="QBR108" s="1"/>
      <c r="QBS108" s="1"/>
      <c r="QBT108" s="1"/>
      <c r="QBU108" s="1"/>
      <c r="QBV108" s="1"/>
      <c r="QBW108" s="1"/>
      <c r="QBX108" s="1"/>
      <c r="QBY108" s="1"/>
      <c r="QBZ108" s="1"/>
      <c r="QCA108" s="1"/>
      <c r="QCB108" s="1"/>
      <c r="QCC108" s="1"/>
      <c r="QCD108" s="1"/>
      <c r="QCE108" s="1"/>
      <c r="QCF108" s="1"/>
      <c r="QCG108" s="1"/>
      <c r="QCH108" s="1"/>
      <c r="QCI108" s="1"/>
      <c r="QCJ108" s="1"/>
      <c r="QCK108" s="1"/>
      <c r="QCL108" s="1"/>
      <c r="QCM108" s="1"/>
      <c r="QCN108" s="1"/>
      <c r="QCO108" s="1"/>
      <c r="QCP108" s="1"/>
      <c r="QCQ108" s="1"/>
      <c r="QCR108" s="1"/>
      <c r="QCS108" s="1"/>
      <c r="QCT108" s="1"/>
      <c r="QCU108" s="1"/>
      <c r="QCV108" s="1"/>
      <c r="QCW108" s="1"/>
      <c r="QCX108" s="1"/>
      <c r="QCY108" s="1"/>
      <c r="QCZ108" s="1"/>
      <c r="QDA108" s="1"/>
      <c r="QDB108" s="1"/>
      <c r="QDC108" s="1"/>
      <c r="QDD108" s="1"/>
      <c r="QDE108" s="1"/>
      <c r="QDF108" s="1"/>
      <c r="QDG108" s="1"/>
      <c r="QDH108" s="1"/>
      <c r="QDI108" s="1"/>
      <c r="QDJ108" s="1"/>
      <c r="QDK108" s="1"/>
      <c r="QDL108" s="1"/>
      <c r="QDM108" s="1"/>
      <c r="QDN108" s="1"/>
      <c r="QDO108" s="1"/>
      <c r="QDP108" s="1"/>
      <c r="QDQ108" s="1"/>
      <c r="QDR108" s="1"/>
      <c r="QDS108" s="1"/>
      <c r="QDT108" s="1"/>
      <c r="QDU108" s="1"/>
      <c r="QDV108" s="1"/>
      <c r="QDW108" s="1"/>
      <c r="QDX108" s="1"/>
      <c r="QDY108" s="1"/>
      <c r="QDZ108" s="1"/>
      <c r="QEA108" s="1"/>
      <c r="QEB108" s="1"/>
      <c r="QEC108" s="1"/>
      <c r="QED108" s="1"/>
      <c r="QEE108" s="1"/>
      <c r="QEF108" s="1"/>
      <c r="QEG108" s="1"/>
      <c r="QEH108" s="1"/>
      <c r="QEI108" s="1"/>
      <c r="QEJ108" s="1"/>
      <c r="QEK108" s="1"/>
      <c r="QEL108" s="1"/>
      <c r="QEM108" s="1"/>
      <c r="QEN108" s="1"/>
      <c r="QEO108" s="1"/>
      <c r="QEP108" s="1"/>
      <c r="QEQ108" s="1"/>
      <c r="QER108" s="1"/>
      <c r="QES108" s="1"/>
      <c r="QET108" s="1"/>
      <c r="QEU108" s="1"/>
      <c r="QEV108" s="1"/>
      <c r="QEW108" s="1"/>
      <c r="QEX108" s="1"/>
      <c r="QEY108" s="1"/>
      <c r="QEZ108" s="1"/>
      <c r="QFA108" s="1"/>
      <c r="QFB108" s="1"/>
      <c r="QFC108" s="1"/>
      <c r="QFD108" s="1"/>
      <c r="QFE108" s="1"/>
      <c r="QFF108" s="1"/>
      <c r="QFG108" s="1"/>
      <c r="QFH108" s="1"/>
      <c r="QFI108" s="1"/>
      <c r="QFJ108" s="1"/>
      <c r="QFK108" s="1"/>
      <c r="QFL108" s="1"/>
      <c r="QFM108" s="1"/>
      <c r="QFN108" s="1"/>
      <c r="QFO108" s="1"/>
      <c r="QFP108" s="1"/>
      <c r="QFQ108" s="1"/>
      <c r="QFR108" s="1"/>
      <c r="QFS108" s="1"/>
      <c r="QFT108" s="1"/>
      <c r="QFU108" s="1"/>
      <c r="QFV108" s="1"/>
      <c r="QFW108" s="1"/>
      <c r="QFX108" s="1"/>
      <c r="QFY108" s="1"/>
      <c r="QFZ108" s="1"/>
      <c r="QGA108" s="1"/>
      <c r="QGB108" s="1"/>
      <c r="QGC108" s="1"/>
      <c r="QGD108" s="1"/>
      <c r="QGE108" s="1"/>
      <c r="QGF108" s="1"/>
      <c r="QGG108" s="1"/>
      <c r="QGH108" s="1"/>
      <c r="QGI108" s="1"/>
      <c r="QGJ108" s="1"/>
      <c r="QGK108" s="1"/>
      <c r="QGL108" s="1"/>
      <c r="QGM108" s="1"/>
      <c r="QGN108" s="1"/>
      <c r="QGO108" s="1"/>
      <c r="QGP108" s="1"/>
      <c r="QGQ108" s="1"/>
      <c r="QGR108" s="1"/>
      <c r="QGS108" s="1"/>
      <c r="QGT108" s="1"/>
      <c r="QGU108" s="1"/>
      <c r="QGV108" s="1"/>
      <c r="QGW108" s="1"/>
      <c r="QGX108" s="1"/>
      <c r="QGY108" s="1"/>
      <c r="QGZ108" s="1"/>
      <c r="QHA108" s="1"/>
      <c r="QHB108" s="1"/>
      <c r="QHC108" s="1"/>
      <c r="QHD108" s="1"/>
      <c r="QHE108" s="1"/>
      <c r="QHF108" s="1"/>
      <c r="QHG108" s="1"/>
      <c r="QHH108" s="1"/>
      <c r="QHI108" s="1"/>
      <c r="QHJ108" s="1"/>
      <c r="QHK108" s="1"/>
      <c r="QHL108" s="1"/>
      <c r="QHM108" s="1"/>
      <c r="QHN108" s="1"/>
      <c r="QHO108" s="1"/>
      <c r="QHP108" s="1"/>
      <c r="QHQ108" s="1"/>
      <c r="QHR108" s="1"/>
      <c r="QHS108" s="1"/>
      <c r="QHT108" s="1"/>
      <c r="QHU108" s="1"/>
      <c r="QHV108" s="1"/>
      <c r="QHW108" s="1"/>
      <c r="QHX108" s="1"/>
      <c r="QHY108" s="1"/>
      <c r="QHZ108" s="1"/>
      <c r="QIA108" s="1"/>
      <c r="QIB108" s="1"/>
      <c r="QIC108" s="1"/>
      <c r="QID108" s="1"/>
      <c r="QIE108" s="1"/>
      <c r="QIF108" s="1"/>
      <c r="QIG108" s="1"/>
      <c r="QIH108" s="1"/>
      <c r="QII108" s="1"/>
      <c r="QIJ108" s="1"/>
      <c r="QIK108" s="1"/>
      <c r="QIL108" s="1"/>
      <c r="QIM108" s="1"/>
      <c r="QIN108" s="1"/>
      <c r="QIO108" s="1"/>
      <c r="QIP108" s="1"/>
      <c r="QIQ108" s="1"/>
      <c r="QIR108" s="1"/>
      <c r="QIS108" s="1"/>
      <c r="QIT108" s="1"/>
      <c r="QIU108" s="1"/>
      <c r="QIV108" s="1"/>
      <c r="QIW108" s="1"/>
      <c r="QIX108" s="1"/>
      <c r="QIY108" s="1"/>
      <c r="QIZ108" s="1"/>
      <c r="QJA108" s="1"/>
      <c r="QJB108" s="1"/>
      <c r="QJC108" s="1"/>
      <c r="QJD108" s="1"/>
      <c r="QJE108" s="1"/>
      <c r="QJF108" s="1"/>
      <c r="QJG108" s="1"/>
      <c r="QJH108" s="1"/>
      <c r="QJI108" s="1"/>
      <c r="QJJ108" s="1"/>
      <c r="QJK108" s="1"/>
      <c r="QJL108" s="1"/>
      <c r="QJM108" s="1"/>
      <c r="QJN108" s="1"/>
      <c r="QJO108" s="1"/>
      <c r="QJP108" s="1"/>
      <c r="QJQ108" s="1"/>
      <c r="QJR108" s="1"/>
      <c r="QJS108" s="1"/>
      <c r="QJT108" s="1"/>
      <c r="QJU108" s="1"/>
      <c r="QJV108" s="1"/>
      <c r="QJW108" s="1"/>
      <c r="QJX108" s="1"/>
      <c r="QJY108" s="1"/>
      <c r="QJZ108" s="1"/>
      <c r="QKA108" s="1"/>
      <c r="QKB108" s="1"/>
      <c r="QKC108" s="1"/>
      <c r="QKD108" s="1"/>
      <c r="QKE108" s="1"/>
      <c r="QKF108" s="1"/>
      <c r="QKG108" s="1"/>
      <c r="QKH108" s="1"/>
      <c r="QKI108" s="1"/>
      <c r="QKJ108" s="1"/>
      <c r="QKK108" s="1"/>
      <c r="QKL108" s="1"/>
      <c r="QKM108" s="1"/>
      <c r="QKN108" s="1"/>
      <c r="QKO108" s="1"/>
      <c r="QKP108" s="1"/>
      <c r="QKQ108" s="1"/>
      <c r="QKR108" s="1"/>
      <c r="QKS108" s="1"/>
      <c r="QKT108" s="1"/>
      <c r="QKU108" s="1"/>
      <c r="QKV108" s="1"/>
      <c r="QKW108" s="1"/>
      <c r="QKX108" s="1"/>
      <c r="QKY108" s="1"/>
      <c r="QKZ108" s="1"/>
      <c r="QLA108" s="1"/>
      <c r="QLB108" s="1"/>
      <c r="QLC108" s="1"/>
      <c r="QLD108" s="1"/>
      <c r="QLE108" s="1"/>
      <c r="QLF108" s="1"/>
      <c r="QLG108" s="1"/>
      <c r="QLH108" s="1"/>
      <c r="QLI108" s="1"/>
      <c r="QLJ108" s="1"/>
      <c r="QLK108" s="1"/>
      <c r="QLL108" s="1"/>
      <c r="QLM108" s="1"/>
      <c r="QLN108" s="1"/>
      <c r="QLO108" s="1"/>
      <c r="QLP108" s="1"/>
      <c r="QLQ108" s="1"/>
      <c r="QLR108" s="1"/>
      <c r="QLS108" s="1"/>
      <c r="QLT108" s="1"/>
      <c r="QLU108" s="1"/>
      <c r="QLV108" s="1"/>
      <c r="QLW108" s="1"/>
      <c r="QLX108" s="1"/>
      <c r="QLY108" s="1"/>
      <c r="QLZ108" s="1"/>
      <c r="QMA108" s="1"/>
      <c r="QMB108" s="1"/>
      <c r="QMC108" s="1"/>
      <c r="QMD108" s="1"/>
      <c r="QME108" s="1"/>
      <c r="QMF108" s="1"/>
      <c r="QMG108" s="1"/>
      <c r="QMH108" s="1"/>
      <c r="QMI108" s="1"/>
      <c r="QMJ108" s="1"/>
      <c r="QMK108" s="1"/>
      <c r="QML108" s="1"/>
      <c r="QMM108" s="1"/>
      <c r="QMN108" s="1"/>
      <c r="QMO108" s="1"/>
      <c r="QMP108" s="1"/>
      <c r="QMQ108" s="1"/>
      <c r="QMR108" s="1"/>
      <c r="QMS108" s="1"/>
      <c r="QMT108" s="1"/>
      <c r="QMU108" s="1"/>
      <c r="QMV108" s="1"/>
      <c r="QMW108" s="1"/>
      <c r="QMX108" s="1"/>
      <c r="QMY108" s="1"/>
      <c r="QMZ108" s="1"/>
      <c r="QNA108" s="1"/>
      <c r="QNB108" s="1"/>
      <c r="QNC108" s="1"/>
      <c r="QND108" s="1"/>
      <c r="QNE108" s="1"/>
      <c r="QNF108" s="1"/>
      <c r="QNG108" s="1"/>
      <c r="QNH108" s="1"/>
      <c r="QNI108" s="1"/>
      <c r="QNJ108" s="1"/>
      <c r="QNK108" s="1"/>
      <c r="QNL108" s="1"/>
      <c r="QNM108" s="1"/>
      <c r="QNN108" s="1"/>
      <c r="QNO108" s="1"/>
      <c r="QNP108" s="1"/>
      <c r="QNQ108" s="1"/>
      <c r="QNR108" s="1"/>
      <c r="QNS108" s="1"/>
      <c r="QNT108" s="1"/>
      <c r="QNU108" s="1"/>
      <c r="QNV108" s="1"/>
      <c r="QNW108" s="1"/>
      <c r="QNX108" s="1"/>
      <c r="QNY108" s="1"/>
      <c r="QNZ108" s="1"/>
      <c r="QOA108" s="1"/>
      <c r="QOB108" s="1"/>
      <c r="QOC108" s="1"/>
      <c r="QOD108" s="1"/>
      <c r="QOE108" s="1"/>
      <c r="QOF108" s="1"/>
      <c r="QOG108" s="1"/>
      <c r="QOH108" s="1"/>
      <c r="QOI108" s="1"/>
      <c r="QOJ108" s="1"/>
      <c r="QOK108" s="1"/>
      <c r="QOL108" s="1"/>
      <c r="QOM108" s="1"/>
      <c r="QON108" s="1"/>
      <c r="QOO108" s="1"/>
      <c r="QOP108" s="1"/>
      <c r="QOQ108" s="1"/>
      <c r="QOR108" s="1"/>
      <c r="QOS108" s="1"/>
      <c r="QOT108" s="1"/>
      <c r="QOU108" s="1"/>
      <c r="QOV108" s="1"/>
      <c r="QOW108" s="1"/>
      <c r="QOX108" s="1"/>
      <c r="QOY108" s="1"/>
      <c r="QOZ108" s="1"/>
      <c r="QPA108" s="1"/>
      <c r="QPB108" s="1"/>
      <c r="QPC108" s="1"/>
      <c r="QPD108" s="1"/>
      <c r="QPE108" s="1"/>
      <c r="QPF108" s="1"/>
      <c r="QPG108" s="1"/>
      <c r="QPH108" s="1"/>
      <c r="QPI108" s="1"/>
      <c r="QPJ108" s="1"/>
      <c r="QPK108" s="1"/>
      <c r="QPL108" s="1"/>
      <c r="QPM108" s="1"/>
      <c r="QPN108" s="1"/>
      <c r="QPO108" s="1"/>
      <c r="QPP108" s="1"/>
      <c r="QPQ108" s="1"/>
      <c r="QPR108" s="1"/>
      <c r="QPS108" s="1"/>
      <c r="QPT108" s="1"/>
      <c r="QPU108" s="1"/>
      <c r="QPV108" s="1"/>
      <c r="QPW108" s="1"/>
      <c r="QPX108" s="1"/>
      <c r="QPY108" s="1"/>
      <c r="QPZ108" s="1"/>
      <c r="QQA108" s="1"/>
      <c r="QQB108" s="1"/>
      <c r="QQC108" s="1"/>
      <c r="QQD108" s="1"/>
      <c r="QQE108" s="1"/>
      <c r="QQF108" s="1"/>
      <c r="QQG108" s="1"/>
      <c r="QQH108" s="1"/>
      <c r="QQI108" s="1"/>
      <c r="QQJ108" s="1"/>
      <c r="QQK108" s="1"/>
      <c r="QQL108" s="1"/>
      <c r="QQM108" s="1"/>
      <c r="QQN108" s="1"/>
      <c r="QQO108" s="1"/>
      <c r="QQP108" s="1"/>
      <c r="QQQ108" s="1"/>
      <c r="QQR108" s="1"/>
      <c r="QQS108" s="1"/>
      <c r="QQT108" s="1"/>
      <c r="QQU108" s="1"/>
      <c r="QQV108" s="1"/>
      <c r="QQW108" s="1"/>
      <c r="QQX108" s="1"/>
      <c r="QQY108" s="1"/>
      <c r="QQZ108" s="1"/>
      <c r="QRA108" s="1"/>
      <c r="QRB108" s="1"/>
      <c r="QRC108" s="1"/>
      <c r="QRD108" s="1"/>
      <c r="QRE108" s="1"/>
      <c r="QRF108" s="1"/>
      <c r="QRG108" s="1"/>
      <c r="QRH108" s="1"/>
      <c r="QRI108" s="1"/>
      <c r="QRJ108" s="1"/>
      <c r="QRK108" s="1"/>
      <c r="QRL108" s="1"/>
      <c r="QRM108" s="1"/>
      <c r="QRN108" s="1"/>
      <c r="QRO108" s="1"/>
      <c r="QRP108" s="1"/>
      <c r="QRQ108" s="1"/>
      <c r="QRR108" s="1"/>
      <c r="QRS108" s="1"/>
      <c r="QRT108" s="1"/>
      <c r="QRU108" s="1"/>
      <c r="QRV108" s="1"/>
      <c r="QRW108" s="1"/>
      <c r="QRX108" s="1"/>
      <c r="QRY108" s="1"/>
      <c r="QRZ108" s="1"/>
      <c r="QSA108" s="1"/>
      <c r="QSB108" s="1"/>
      <c r="QSC108" s="1"/>
      <c r="QSD108" s="1"/>
      <c r="QSE108" s="1"/>
      <c r="QSF108" s="1"/>
      <c r="QSG108" s="1"/>
      <c r="QSH108" s="1"/>
      <c r="QSI108" s="1"/>
      <c r="QSJ108" s="1"/>
      <c r="QSK108" s="1"/>
      <c r="QSL108" s="1"/>
      <c r="QSM108" s="1"/>
      <c r="QSN108" s="1"/>
      <c r="QSO108" s="1"/>
      <c r="QSP108" s="1"/>
      <c r="QSQ108" s="1"/>
      <c r="QSR108" s="1"/>
      <c r="QSS108" s="1"/>
      <c r="QST108" s="1"/>
      <c r="QSU108" s="1"/>
      <c r="QSV108" s="1"/>
      <c r="QSW108" s="1"/>
      <c r="QSX108" s="1"/>
      <c r="QSY108" s="1"/>
      <c r="QSZ108" s="1"/>
      <c r="QTA108" s="1"/>
      <c r="QTB108" s="1"/>
      <c r="QTC108" s="1"/>
      <c r="QTD108" s="1"/>
      <c r="QTE108" s="1"/>
      <c r="QTF108" s="1"/>
      <c r="QTG108" s="1"/>
      <c r="QTH108" s="1"/>
      <c r="QTI108" s="1"/>
      <c r="QTJ108" s="1"/>
      <c r="QTK108" s="1"/>
      <c r="QTL108" s="1"/>
      <c r="QTM108" s="1"/>
      <c r="QTN108" s="1"/>
      <c r="QTO108" s="1"/>
      <c r="QTP108" s="1"/>
      <c r="QTQ108" s="1"/>
      <c r="QTR108" s="1"/>
      <c r="QTS108" s="1"/>
      <c r="QTT108" s="1"/>
      <c r="QTU108" s="1"/>
      <c r="QTV108" s="1"/>
      <c r="QTW108" s="1"/>
      <c r="QTX108" s="1"/>
      <c r="QTY108" s="1"/>
      <c r="QTZ108" s="1"/>
      <c r="QUA108" s="1"/>
      <c r="QUB108" s="1"/>
      <c r="QUC108" s="1"/>
      <c r="QUD108" s="1"/>
      <c r="QUE108" s="1"/>
      <c r="QUF108" s="1"/>
      <c r="QUG108" s="1"/>
      <c r="QUH108" s="1"/>
      <c r="QUI108" s="1"/>
      <c r="QUJ108" s="1"/>
      <c r="QUK108" s="1"/>
      <c r="QUL108" s="1"/>
      <c r="QUM108" s="1"/>
      <c r="QUN108" s="1"/>
      <c r="QUO108" s="1"/>
      <c r="QUP108" s="1"/>
      <c r="QUQ108" s="1"/>
      <c r="QUR108" s="1"/>
      <c r="QUS108" s="1"/>
      <c r="QUT108" s="1"/>
      <c r="QUU108" s="1"/>
      <c r="QUV108" s="1"/>
      <c r="QUW108" s="1"/>
      <c r="QUX108" s="1"/>
      <c r="QUY108" s="1"/>
      <c r="QUZ108" s="1"/>
      <c r="QVA108" s="1"/>
      <c r="QVB108" s="1"/>
      <c r="QVC108" s="1"/>
      <c r="QVD108" s="1"/>
      <c r="QVE108" s="1"/>
      <c r="QVF108" s="1"/>
      <c r="QVG108" s="1"/>
      <c r="QVH108" s="1"/>
      <c r="QVI108" s="1"/>
      <c r="QVJ108" s="1"/>
      <c r="QVK108" s="1"/>
      <c r="QVL108" s="1"/>
      <c r="QVM108" s="1"/>
      <c r="QVN108" s="1"/>
      <c r="QVO108" s="1"/>
      <c r="QVP108" s="1"/>
      <c r="QVQ108" s="1"/>
      <c r="QVR108" s="1"/>
      <c r="QVS108" s="1"/>
      <c r="QVT108" s="1"/>
      <c r="QVU108" s="1"/>
      <c r="QVV108" s="1"/>
      <c r="QVW108" s="1"/>
      <c r="QVX108" s="1"/>
      <c r="QVY108" s="1"/>
      <c r="QVZ108" s="1"/>
      <c r="QWA108" s="1"/>
      <c r="QWB108" s="1"/>
      <c r="QWC108" s="1"/>
      <c r="QWD108" s="1"/>
      <c r="QWE108" s="1"/>
      <c r="QWF108" s="1"/>
      <c r="QWG108" s="1"/>
      <c r="QWH108" s="1"/>
      <c r="QWI108" s="1"/>
      <c r="QWJ108" s="1"/>
      <c r="QWK108" s="1"/>
      <c r="QWL108" s="1"/>
      <c r="QWM108" s="1"/>
      <c r="QWN108" s="1"/>
      <c r="QWO108" s="1"/>
      <c r="QWP108" s="1"/>
      <c r="QWQ108" s="1"/>
      <c r="QWR108" s="1"/>
      <c r="QWS108" s="1"/>
      <c r="QWT108" s="1"/>
      <c r="QWU108" s="1"/>
      <c r="QWV108" s="1"/>
      <c r="QWW108" s="1"/>
      <c r="QWX108" s="1"/>
      <c r="QWY108" s="1"/>
      <c r="QWZ108" s="1"/>
      <c r="QXA108" s="1"/>
      <c r="QXB108" s="1"/>
      <c r="QXC108" s="1"/>
      <c r="QXD108" s="1"/>
      <c r="QXE108" s="1"/>
      <c r="QXF108" s="1"/>
      <c r="QXG108" s="1"/>
      <c r="QXH108" s="1"/>
      <c r="QXI108" s="1"/>
      <c r="QXJ108" s="1"/>
      <c r="QXK108" s="1"/>
      <c r="QXL108" s="1"/>
      <c r="QXM108" s="1"/>
      <c r="QXN108" s="1"/>
      <c r="QXO108" s="1"/>
      <c r="QXP108" s="1"/>
      <c r="QXQ108" s="1"/>
      <c r="QXR108" s="1"/>
      <c r="QXS108" s="1"/>
      <c r="QXT108" s="1"/>
      <c r="QXU108" s="1"/>
      <c r="QXV108" s="1"/>
      <c r="QXW108" s="1"/>
      <c r="QXX108" s="1"/>
      <c r="QXY108" s="1"/>
      <c r="QXZ108" s="1"/>
      <c r="QYA108" s="1"/>
      <c r="QYB108" s="1"/>
      <c r="QYC108" s="1"/>
      <c r="QYD108" s="1"/>
      <c r="QYE108" s="1"/>
      <c r="QYF108" s="1"/>
      <c r="QYG108" s="1"/>
      <c r="QYH108" s="1"/>
      <c r="QYI108" s="1"/>
      <c r="QYJ108" s="1"/>
      <c r="QYK108" s="1"/>
      <c r="QYL108" s="1"/>
      <c r="QYM108" s="1"/>
      <c r="QYN108" s="1"/>
      <c r="QYO108" s="1"/>
      <c r="QYP108" s="1"/>
      <c r="QYQ108" s="1"/>
      <c r="QYR108" s="1"/>
      <c r="QYS108" s="1"/>
      <c r="QYT108" s="1"/>
      <c r="QYU108" s="1"/>
      <c r="QYV108" s="1"/>
      <c r="QYW108" s="1"/>
      <c r="QYX108" s="1"/>
      <c r="QYY108" s="1"/>
      <c r="QYZ108" s="1"/>
      <c r="QZA108" s="1"/>
      <c r="QZB108" s="1"/>
      <c r="QZC108" s="1"/>
      <c r="QZD108" s="1"/>
      <c r="QZE108" s="1"/>
      <c r="QZF108" s="1"/>
      <c r="QZG108" s="1"/>
      <c r="QZH108" s="1"/>
      <c r="QZI108" s="1"/>
      <c r="QZJ108" s="1"/>
      <c r="QZK108" s="1"/>
      <c r="QZL108" s="1"/>
      <c r="QZM108" s="1"/>
      <c r="QZN108" s="1"/>
      <c r="QZO108" s="1"/>
      <c r="QZP108" s="1"/>
      <c r="QZQ108" s="1"/>
      <c r="QZR108" s="1"/>
      <c r="QZS108" s="1"/>
      <c r="QZT108" s="1"/>
      <c r="QZU108" s="1"/>
      <c r="QZV108" s="1"/>
      <c r="QZW108" s="1"/>
      <c r="QZX108" s="1"/>
      <c r="QZY108" s="1"/>
      <c r="QZZ108" s="1"/>
      <c r="RAA108" s="1"/>
      <c r="RAB108" s="1"/>
      <c r="RAC108" s="1"/>
      <c r="RAD108" s="1"/>
      <c r="RAE108" s="1"/>
      <c r="RAF108" s="1"/>
      <c r="RAG108" s="1"/>
      <c r="RAH108" s="1"/>
      <c r="RAI108" s="1"/>
      <c r="RAJ108" s="1"/>
      <c r="RAK108" s="1"/>
      <c r="RAL108" s="1"/>
      <c r="RAM108" s="1"/>
      <c r="RAN108" s="1"/>
      <c r="RAO108" s="1"/>
      <c r="RAP108" s="1"/>
      <c r="RAQ108" s="1"/>
      <c r="RAR108" s="1"/>
      <c r="RAS108" s="1"/>
      <c r="RAT108" s="1"/>
      <c r="RAU108" s="1"/>
      <c r="RAV108" s="1"/>
      <c r="RAW108" s="1"/>
      <c r="RAX108" s="1"/>
      <c r="RAY108" s="1"/>
      <c r="RAZ108" s="1"/>
      <c r="RBA108" s="1"/>
      <c r="RBB108" s="1"/>
      <c r="RBC108" s="1"/>
      <c r="RBD108" s="1"/>
      <c r="RBE108" s="1"/>
      <c r="RBF108" s="1"/>
      <c r="RBG108" s="1"/>
      <c r="RBH108" s="1"/>
      <c r="RBI108" s="1"/>
      <c r="RBJ108" s="1"/>
      <c r="RBK108" s="1"/>
      <c r="RBL108" s="1"/>
      <c r="RBM108" s="1"/>
      <c r="RBN108" s="1"/>
      <c r="RBO108" s="1"/>
      <c r="RBP108" s="1"/>
      <c r="RBQ108" s="1"/>
      <c r="RBR108" s="1"/>
      <c r="RBS108" s="1"/>
      <c r="RBT108" s="1"/>
      <c r="RBU108" s="1"/>
      <c r="RBV108" s="1"/>
      <c r="RBW108" s="1"/>
      <c r="RBX108" s="1"/>
      <c r="RBY108" s="1"/>
      <c r="RBZ108" s="1"/>
      <c r="RCA108" s="1"/>
      <c r="RCB108" s="1"/>
      <c r="RCC108" s="1"/>
      <c r="RCD108" s="1"/>
      <c r="RCE108" s="1"/>
      <c r="RCF108" s="1"/>
      <c r="RCG108" s="1"/>
      <c r="RCH108" s="1"/>
      <c r="RCI108" s="1"/>
      <c r="RCJ108" s="1"/>
      <c r="RCK108" s="1"/>
      <c r="RCL108" s="1"/>
      <c r="RCM108" s="1"/>
      <c r="RCN108" s="1"/>
      <c r="RCO108" s="1"/>
      <c r="RCP108" s="1"/>
      <c r="RCQ108" s="1"/>
      <c r="RCR108" s="1"/>
      <c r="RCS108" s="1"/>
      <c r="RCT108" s="1"/>
      <c r="RCU108" s="1"/>
      <c r="RCV108" s="1"/>
      <c r="RCW108" s="1"/>
      <c r="RCX108" s="1"/>
      <c r="RCY108" s="1"/>
      <c r="RCZ108" s="1"/>
      <c r="RDA108" s="1"/>
      <c r="RDB108" s="1"/>
      <c r="RDC108" s="1"/>
      <c r="RDD108" s="1"/>
      <c r="RDE108" s="1"/>
      <c r="RDF108" s="1"/>
      <c r="RDG108" s="1"/>
      <c r="RDH108" s="1"/>
      <c r="RDI108" s="1"/>
      <c r="RDJ108" s="1"/>
      <c r="RDK108" s="1"/>
      <c r="RDL108" s="1"/>
      <c r="RDM108" s="1"/>
      <c r="RDN108" s="1"/>
      <c r="RDO108" s="1"/>
      <c r="RDP108" s="1"/>
      <c r="RDQ108" s="1"/>
      <c r="RDR108" s="1"/>
      <c r="RDS108" s="1"/>
      <c r="RDT108" s="1"/>
      <c r="RDU108" s="1"/>
      <c r="RDV108" s="1"/>
      <c r="RDW108" s="1"/>
      <c r="RDX108" s="1"/>
      <c r="RDY108" s="1"/>
      <c r="RDZ108" s="1"/>
      <c r="REA108" s="1"/>
      <c r="REB108" s="1"/>
      <c r="REC108" s="1"/>
      <c r="RED108" s="1"/>
      <c r="REE108" s="1"/>
      <c r="REF108" s="1"/>
      <c r="REG108" s="1"/>
      <c r="REH108" s="1"/>
      <c r="REI108" s="1"/>
      <c r="REJ108" s="1"/>
      <c r="REK108" s="1"/>
      <c r="REL108" s="1"/>
      <c r="REM108" s="1"/>
      <c r="REN108" s="1"/>
      <c r="REO108" s="1"/>
      <c r="REP108" s="1"/>
      <c r="REQ108" s="1"/>
      <c r="RER108" s="1"/>
      <c r="RES108" s="1"/>
      <c r="RET108" s="1"/>
      <c r="REU108" s="1"/>
      <c r="REV108" s="1"/>
      <c r="REW108" s="1"/>
      <c r="REX108" s="1"/>
      <c r="REY108" s="1"/>
      <c r="REZ108" s="1"/>
      <c r="RFA108" s="1"/>
      <c r="RFB108" s="1"/>
      <c r="RFC108" s="1"/>
      <c r="RFD108" s="1"/>
      <c r="RFE108" s="1"/>
      <c r="RFF108" s="1"/>
      <c r="RFG108" s="1"/>
      <c r="RFH108" s="1"/>
      <c r="RFI108" s="1"/>
      <c r="RFJ108" s="1"/>
      <c r="RFK108" s="1"/>
      <c r="RFL108" s="1"/>
      <c r="RFM108" s="1"/>
      <c r="RFN108" s="1"/>
      <c r="RFO108" s="1"/>
      <c r="RFP108" s="1"/>
      <c r="RFQ108" s="1"/>
      <c r="RFR108" s="1"/>
      <c r="RFS108" s="1"/>
      <c r="RFT108" s="1"/>
      <c r="RFU108" s="1"/>
      <c r="RFV108" s="1"/>
      <c r="RFW108" s="1"/>
      <c r="RFX108" s="1"/>
      <c r="RFY108" s="1"/>
      <c r="RFZ108" s="1"/>
      <c r="RGA108" s="1"/>
      <c r="RGB108" s="1"/>
      <c r="RGC108" s="1"/>
      <c r="RGD108" s="1"/>
      <c r="RGE108" s="1"/>
      <c r="RGF108" s="1"/>
      <c r="RGG108" s="1"/>
      <c r="RGH108" s="1"/>
      <c r="RGI108" s="1"/>
      <c r="RGJ108" s="1"/>
      <c r="RGK108" s="1"/>
      <c r="RGL108" s="1"/>
      <c r="RGM108" s="1"/>
      <c r="RGN108" s="1"/>
      <c r="RGO108" s="1"/>
      <c r="RGP108" s="1"/>
      <c r="RGQ108" s="1"/>
      <c r="RGR108" s="1"/>
      <c r="RGS108" s="1"/>
      <c r="RGT108" s="1"/>
      <c r="RGU108" s="1"/>
      <c r="RGV108" s="1"/>
      <c r="RGW108" s="1"/>
      <c r="RGX108" s="1"/>
      <c r="RGY108" s="1"/>
      <c r="RGZ108" s="1"/>
      <c r="RHA108" s="1"/>
      <c r="RHB108" s="1"/>
      <c r="RHC108" s="1"/>
      <c r="RHD108" s="1"/>
      <c r="RHE108" s="1"/>
      <c r="RHF108" s="1"/>
      <c r="RHG108" s="1"/>
      <c r="RHH108" s="1"/>
      <c r="RHI108" s="1"/>
      <c r="RHJ108" s="1"/>
      <c r="RHK108" s="1"/>
      <c r="RHL108" s="1"/>
      <c r="RHM108" s="1"/>
      <c r="RHN108" s="1"/>
      <c r="RHO108" s="1"/>
      <c r="RHP108" s="1"/>
      <c r="RHQ108" s="1"/>
      <c r="RHR108" s="1"/>
      <c r="RHS108" s="1"/>
      <c r="RHT108" s="1"/>
      <c r="RHU108" s="1"/>
      <c r="RHV108" s="1"/>
      <c r="RHW108" s="1"/>
      <c r="RHX108" s="1"/>
      <c r="RHY108" s="1"/>
      <c r="RHZ108" s="1"/>
      <c r="RIA108" s="1"/>
      <c r="RIB108" s="1"/>
      <c r="RIC108" s="1"/>
      <c r="RID108" s="1"/>
      <c r="RIE108" s="1"/>
      <c r="RIF108" s="1"/>
      <c r="RIG108" s="1"/>
      <c r="RIH108" s="1"/>
      <c r="RII108" s="1"/>
      <c r="RIJ108" s="1"/>
      <c r="RIK108" s="1"/>
      <c r="RIL108" s="1"/>
      <c r="RIM108" s="1"/>
      <c r="RIN108" s="1"/>
      <c r="RIO108" s="1"/>
      <c r="RIP108" s="1"/>
      <c r="RIQ108" s="1"/>
      <c r="RIR108" s="1"/>
      <c r="RIS108" s="1"/>
      <c r="RIT108" s="1"/>
      <c r="RIU108" s="1"/>
      <c r="RIV108" s="1"/>
      <c r="RIW108" s="1"/>
      <c r="RIX108" s="1"/>
      <c r="RIY108" s="1"/>
      <c r="RIZ108" s="1"/>
      <c r="RJA108" s="1"/>
      <c r="RJB108" s="1"/>
      <c r="RJC108" s="1"/>
      <c r="RJD108" s="1"/>
      <c r="RJE108" s="1"/>
      <c r="RJF108" s="1"/>
      <c r="RJG108" s="1"/>
      <c r="RJH108" s="1"/>
      <c r="RJI108" s="1"/>
      <c r="RJJ108" s="1"/>
      <c r="RJK108" s="1"/>
      <c r="RJL108" s="1"/>
      <c r="RJM108" s="1"/>
      <c r="RJN108" s="1"/>
      <c r="RJO108" s="1"/>
      <c r="RJP108" s="1"/>
      <c r="RJQ108" s="1"/>
      <c r="RJR108" s="1"/>
      <c r="RJS108" s="1"/>
      <c r="RJT108" s="1"/>
      <c r="RJU108" s="1"/>
      <c r="RJV108" s="1"/>
      <c r="RJW108" s="1"/>
      <c r="RJX108" s="1"/>
      <c r="RJY108" s="1"/>
      <c r="RJZ108" s="1"/>
      <c r="RKA108" s="1"/>
      <c r="RKB108" s="1"/>
      <c r="RKC108" s="1"/>
      <c r="RKD108" s="1"/>
      <c r="RKE108" s="1"/>
      <c r="RKF108" s="1"/>
      <c r="RKG108" s="1"/>
      <c r="RKH108" s="1"/>
      <c r="RKI108" s="1"/>
      <c r="RKJ108" s="1"/>
      <c r="RKK108" s="1"/>
      <c r="RKL108" s="1"/>
      <c r="RKM108" s="1"/>
      <c r="RKN108" s="1"/>
      <c r="RKO108" s="1"/>
      <c r="RKP108" s="1"/>
      <c r="RKQ108" s="1"/>
      <c r="RKR108" s="1"/>
      <c r="RKS108" s="1"/>
      <c r="RKT108" s="1"/>
      <c r="RKU108" s="1"/>
      <c r="RKV108" s="1"/>
      <c r="RKW108" s="1"/>
      <c r="RKX108" s="1"/>
      <c r="RKY108" s="1"/>
      <c r="RKZ108" s="1"/>
      <c r="RLA108" s="1"/>
      <c r="RLB108" s="1"/>
      <c r="RLC108" s="1"/>
      <c r="RLD108" s="1"/>
      <c r="RLE108" s="1"/>
      <c r="RLF108" s="1"/>
      <c r="RLG108" s="1"/>
      <c r="RLH108" s="1"/>
      <c r="RLI108" s="1"/>
      <c r="RLJ108" s="1"/>
      <c r="RLK108" s="1"/>
      <c r="RLL108" s="1"/>
      <c r="RLM108" s="1"/>
      <c r="RLN108" s="1"/>
      <c r="RLO108" s="1"/>
      <c r="RLP108" s="1"/>
      <c r="RLQ108" s="1"/>
      <c r="RLR108" s="1"/>
      <c r="RLS108" s="1"/>
      <c r="RLT108" s="1"/>
      <c r="RLU108" s="1"/>
      <c r="RLV108" s="1"/>
      <c r="RLW108" s="1"/>
      <c r="RLX108" s="1"/>
      <c r="RLY108" s="1"/>
      <c r="RLZ108" s="1"/>
      <c r="RMA108" s="1"/>
      <c r="RMB108" s="1"/>
      <c r="RMC108" s="1"/>
      <c r="RMD108" s="1"/>
      <c r="RME108" s="1"/>
      <c r="RMF108" s="1"/>
      <c r="RMG108" s="1"/>
      <c r="RMH108" s="1"/>
      <c r="RMI108" s="1"/>
      <c r="RMJ108" s="1"/>
      <c r="RMK108" s="1"/>
      <c r="RML108" s="1"/>
      <c r="RMM108" s="1"/>
      <c r="RMN108" s="1"/>
      <c r="RMO108" s="1"/>
      <c r="RMP108" s="1"/>
      <c r="RMQ108" s="1"/>
      <c r="RMR108" s="1"/>
      <c r="RMS108" s="1"/>
      <c r="RMT108" s="1"/>
      <c r="RMU108" s="1"/>
      <c r="RMV108" s="1"/>
      <c r="RMW108" s="1"/>
      <c r="RMX108" s="1"/>
      <c r="RMY108" s="1"/>
      <c r="RMZ108" s="1"/>
      <c r="RNA108" s="1"/>
      <c r="RNB108" s="1"/>
      <c r="RNC108" s="1"/>
      <c r="RND108" s="1"/>
      <c r="RNE108" s="1"/>
      <c r="RNF108" s="1"/>
      <c r="RNG108" s="1"/>
      <c r="RNH108" s="1"/>
      <c r="RNI108" s="1"/>
      <c r="RNJ108" s="1"/>
      <c r="RNK108" s="1"/>
      <c r="RNL108" s="1"/>
      <c r="RNM108" s="1"/>
      <c r="RNN108" s="1"/>
      <c r="RNO108" s="1"/>
      <c r="RNP108" s="1"/>
      <c r="RNQ108" s="1"/>
      <c r="RNR108" s="1"/>
      <c r="RNS108" s="1"/>
      <c r="RNT108" s="1"/>
      <c r="RNU108" s="1"/>
      <c r="RNV108" s="1"/>
      <c r="RNW108" s="1"/>
      <c r="RNX108" s="1"/>
      <c r="RNY108" s="1"/>
      <c r="RNZ108" s="1"/>
      <c r="ROA108" s="1"/>
      <c r="ROB108" s="1"/>
      <c r="ROC108" s="1"/>
      <c r="ROD108" s="1"/>
      <c r="ROE108" s="1"/>
      <c r="ROF108" s="1"/>
      <c r="ROG108" s="1"/>
      <c r="ROH108" s="1"/>
      <c r="ROI108" s="1"/>
      <c r="ROJ108" s="1"/>
      <c r="ROK108" s="1"/>
      <c r="ROL108" s="1"/>
      <c r="ROM108" s="1"/>
      <c r="RON108" s="1"/>
      <c r="ROO108" s="1"/>
      <c r="ROP108" s="1"/>
      <c r="ROQ108" s="1"/>
      <c r="ROR108" s="1"/>
      <c r="ROS108" s="1"/>
      <c r="ROT108" s="1"/>
      <c r="ROU108" s="1"/>
      <c r="ROV108" s="1"/>
      <c r="ROW108" s="1"/>
      <c r="ROX108" s="1"/>
      <c r="ROY108" s="1"/>
      <c r="ROZ108" s="1"/>
      <c r="RPA108" s="1"/>
      <c r="RPB108" s="1"/>
      <c r="RPC108" s="1"/>
      <c r="RPD108" s="1"/>
      <c r="RPE108" s="1"/>
      <c r="RPF108" s="1"/>
      <c r="RPG108" s="1"/>
      <c r="RPH108" s="1"/>
      <c r="RPI108" s="1"/>
      <c r="RPJ108" s="1"/>
      <c r="RPK108" s="1"/>
      <c r="RPL108" s="1"/>
      <c r="RPM108" s="1"/>
      <c r="RPN108" s="1"/>
      <c r="RPO108" s="1"/>
      <c r="RPP108" s="1"/>
      <c r="RPQ108" s="1"/>
      <c r="RPR108" s="1"/>
      <c r="RPS108" s="1"/>
      <c r="RPT108" s="1"/>
      <c r="RPU108" s="1"/>
      <c r="RPV108" s="1"/>
      <c r="RPW108" s="1"/>
      <c r="RPX108" s="1"/>
      <c r="RPY108" s="1"/>
      <c r="RPZ108" s="1"/>
      <c r="RQA108" s="1"/>
      <c r="RQB108" s="1"/>
      <c r="RQC108" s="1"/>
      <c r="RQD108" s="1"/>
      <c r="RQE108" s="1"/>
      <c r="RQF108" s="1"/>
      <c r="RQG108" s="1"/>
      <c r="RQH108" s="1"/>
      <c r="RQI108" s="1"/>
      <c r="RQJ108" s="1"/>
      <c r="RQK108" s="1"/>
      <c r="RQL108" s="1"/>
      <c r="RQM108" s="1"/>
      <c r="RQN108" s="1"/>
      <c r="RQO108" s="1"/>
      <c r="RQP108" s="1"/>
      <c r="RQQ108" s="1"/>
      <c r="RQR108" s="1"/>
      <c r="RQS108" s="1"/>
      <c r="RQT108" s="1"/>
      <c r="RQU108" s="1"/>
      <c r="RQV108" s="1"/>
      <c r="RQW108" s="1"/>
      <c r="RQX108" s="1"/>
      <c r="RQY108" s="1"/>
      <c r="RQZ108" s="1"/>
      <c r="RRA108" s="1"/>
      <c r="RRB108" s="1"/>
      <c r="RRC108" s="1"/>
      <c r="RRD108" s="1"/>
      <c r="RRE108" s="1"/>
      <c r="RRF108" s="1"/>
      <c r="RRG108" s="1"/>
      <c r="RRH108" s="1"/>
      <c r="RRI108" s="1"/>
      <c r="RRJ108" s="1"/>
      <c r="RRK108" s="1"/>
      <c r="RRL108" s="1"/>
      <c r="RRM108" s="1"/>
      <c r="RRN108" s="1"/>
      <c r="RRO108" s="1"/>
      <c r="RRP108" s="1"/>
      <c r="RRQ108" s="1"/>
      <c r="RRR108" s="1"/>
      <c r="RRS108" s="1"/>
      <c r="RRT108" s="1"/>
      <c r="RRU108" s="1"/>
      <c r="RRV108" s="1"/>
      <c r="RRW108" s="1"/>
      <c r="RRX108" s="1"/>
      <c r="RRY108" s="1"/>
      <c r="RRZ108" s="1"/>
      <c r="RSA108" s="1"/>
      <c r="RSB108" s="1"/>
      <c r="RSC108" s="1"/>
      <c r="RSD108" s="1"/>
      <c r="RSE108" s="1"/>
      <c r="RSF108" s="1"/>
      <c r="RSG108" s="1"/>
      <c r="RSH108" s="1"/>
      <c r="RSI108" s="1"/>
      <c r="RSJ108" s="1"/>
      <c r="RSK108" s="1"/>
      <c r="RSL108" s="1"/>
      <c r="RSM108" s="1"/>
      <c r="RSN108" s="1"/>
      <c r="RSO108" s="1"/>
      <c r="RSP108" s="1"/>
      <c r="RSQ108" s="1"/>
      <c r="RSR108" s="1"/>
      <c r="RSS108" s="1"/>
      <c r="RST108" s="1"/>
      <c r="RSU108" s="1"/>
      <c r="RSV108" s="1"/>
      <c r="RSW108" s="1"/>
      <c r="RSX108" s="1"/>
      <c r="RSY108" s="1"/>
      <c r="RSZ108" s="1"/>
      <c r="RTA108" s="1"/>
      <c r="RTB108" s="1"/>
      <c r="RTC108" s="1"/>
      <c r="RTD108" s="1"/>
      <c r="RTE108" s="1"/>
      <c r="RTF108" s="1"/>
      <c r="RTG108" s="1"/>
      <c r="RTH108" s="1"/>
      <c r="RTI108" s="1"/>
      <c r="RTJ108" s="1"/>
      <c r="RTK108" s="1"/>
      <c r="RTL108" s="1"/>
      <c r="RTM108" s="1"/>
      <c r="RTN108" s="1"/>
      <c r="RTO108" s="1"/>
      <c r="RTP108" s="1"/>
      <c r="RTQ108" s="1"/>
      <c r="RTR108" s="1"/>
      <c r="RTS108" s="1"/>
      <c r="RTT108" s="1"/>
      <c r="RTU108" s="1"/>
      <c r="RTV108" s="1"/>
      <c r="RTW108" s="1"/>
      <c r="RTX108" s="1"/>
      <c r="RTY108" s="1"/>
      <c r="RTZ108" s="1"/>
      <c r="RUA108" s="1"/>
      <c r="RUB108" s="1"/>
      <c r="RUC108" s="1"/>
      <c r="RUD108" s="1"/>
      <c r="RUE108" s="1"/>
      <c r="RUF108" s="1"/>
      <c r="RUG108" s="1"/>
      <c r="RUH108" s="1"/>
      <c r="RUI108" s="1"/>
      <c r="RUJ108" s="1"/>
      <c r="RUK108" s="1"/>
      <c r="RUL108" s="1"/>
      <c r="RUM108" s="1"/>
      <c r="RUN108" s="1"/>
      <c r="RUO108" s="1"/>
      <c r="RUP108" s="1"/>
      <c r="RUQ108" s="1"/>
      <c r="RUR108" s="1"/>
      <c r="RUS108" s="1"/>
      <c r="RUT108" s="1"/>
      <c r="RUU108" s="1"/>
      <c r="RUV108" s="1"/>
      <c r="RUW108" s="1"/>
      <c r="RUX108" s="1"/>
      <c r="RUY108" s="1"/>
      <c r="RUZ108" s="1"/>
      <c r="RVA108" s="1"/>
      <c r="RVB108" s="1"/>
      <c r="RVC108" s="1"/>
      <c r="RVD108" s="1"/>
      <c r="RVE108" s="1"/>
      <c r="RVF108" s="1"/>
      <c r="RVG108" s="1"/>
      <c r="RVH108" s="1"/>
      <c r="RVI108" s="1"/>
      <c r="RVJ108" s="1"/>
      <c r="RVK108" s="1"/>
      <c r="RVL108" s="1"/>
      <c r="RVM108" s="1"/>
      <c r="RVN108" s="1"/>
      <c r="RVO108" s="1"/>
      <c r="RVP108" s="1"/>
      <c r="RVQ108" s="1"/>
      <c r="RVR108" s="1"/>
      <c r="RVS108" s="1"/>
      <c r="RVT108" s="1"/>
      <c r="RVU108" s="1"/>
      <c r="RVV108" s="1"/>
      <c r="RVW108" s="1"/>
      <c r="RVX108" s="1"/>
      <c r="RVY108" s="1"/>
      <c r="RVZ108" s="1"/>
      <c r="RWA108" s="1"/>
      <c r="RWB108" s="1"/>
      <c r="RWC108" s="1"/>
      <c r="RWD108" s="1"/>
      <c r="RWE108" s="1"/>
      <c r="RWF108" s="1"/>
      <c r="RWG108" s="1"/>
      <c r="RWH108" s="1"/>
      <c r="RWI108" s="1"/>
      <c r="RWJ108" s="1"/>
      <c r="RWK108" s="1"/>
      <c r="RWL108" s="1"/>
      <c r="RWM108" s="1"/>
      <c r="RWN108" s="1"/>
      <c r="RWO108" s="1"/>
      <c r="RWP108" s="1"/>
      <c r="RWQ108" s="1"/>
      <c r="RWR108" s="1"/>
      <c r="RWS108" s="1"/>
      <c r="RWT108" s="1"/>
      <c r="RWU108" s="1"/>
      <c r="RWV108" s="1"/>
      <c r="RWW108" s="1"/>
      <c r="RWX108" s="1"/>
      <c r="RWY108" s="1"/>
      <c r="RWZ108" s="1"/>
      <c r="RXA108" s="1"/>
      <c r="RXB108" s="1"/>
      <c r="RXC108" s="1"/>
      <c r="RXD108" s="1"/>
      <c r="RXE108" s="1"/>
      <c r="RXF108" s="1"/>
      <c r="RXG108" s="1"/>
      <c r="RXH108" s="1"/>
      <c r="RXI108" s="1"/>
      <c r="RXJ108" s="1"/>
      <c r="RXK108" s="1"/>
      <c r="RXL108" s="1"/>
      <c r="RXM108" s="1"/>
      <c r="RXN108" s="1"/>
      <c r="RXO108" s="1"/>
      <c r="RXP108" s="1"/>
      <c r="RXQ108" s="1"/>
      <c r="RXR108" s="1"/>
      <c r="RXS108" s="1"/>
      <c r="RXT108" s="1"/>
      <c r="RXU108" s="1"/>
      <c r="RXV108" s="1"/>
      <c r="RXW108" s="1"/>
      <c r="RXX108" s="1"/>
      <c r="RXY108" s="1"/>
      <c r="RXZ108" s="1"/>
      <c r="RYA108" s="1"/>
      <c r="RYB108" s="1"/>
      <c r="RYC108" s="1"/>
      <c r="RYD108" s="1"/>
      <c r="RYE108" s="1"/>
      <c r="RYF108" s="1"/>
      <c r="RYG108" s="1"/>
      <c r="RYH108" s="1"/>
      <c r="RYI108" s="1"/>
      <c r="RYJ108" s="1"/>
      <c r="RYK108" s="1"/>
      <c r="RYL108" s="1"/>
      <c r="RYM108" s="1"/>
      <c r="RYN108" s="1"/>
      <c r="RYO108" s="1"/>
      <c r="RYP108" s="1"/>
      <c r="RYQ108" s="1"/>
      <c r="RYR108" s="1"/>
      <c r="RYS108" s="1"/>
      <c r="RYT108" s="1"/>
      <c r="RYU108" s="1"/>
      <c r="RYV108" s="1"/>
      <c r="RYW108" s="1"/>
      <c r="RYX108" s="1"/>
      <c r="RYY108" s="1"/>
      <c r="RYZ108" s="1"/>
      <c r="RZA108" s="1"/>
      <c r="RZB108" s="1"/>
      <c r="RZC108" s="1"/>
      <c r="RZD108" s="1"/>
      <c r="RZE108" s="1"/>
      <c r="RZF108" s="1"/>
      <c r="RZG108" s="1"/>
      <c r="RZH108" s="1"/>
      <c r="RZI108" s="1"/>
      <c r="RZJ108" s="1"/>
      <c r="RZK108" s="1"/>
      <c r="RZL108" s="1"/>
      <c r="RZM108" s="1"/>
      <c r="RZN108" s="1"/>
      <c r="RZO108" s="1"/>
      <c r="RZP108" s="1"/>
      <c r="RZQ108" s="1"/>
      <c r="RZR108" s="1"/>
      <c r="RZS108" s="1"/>
      <c r="RZT108" s="1"/>
      <c r="RZU108" s="1"/>
      <c r="RZV108" s="1"/>
      <c r="RZW108" s="1"/>
      <c r="RZX108" s="1"/>
      <c r="RZY108" s="1"/>
      <c r="RZZ108" s="1"/>
      <c r="SAA108" s="1"/>
      <c r="SAB108" s="1"/>
      <c r="SAC108" s="1"/>
      <c r="SAD108" s="1"/>
      <c r="SAE108" s="1"/>
      <c r="SAF108" s="1"/>
      <c r="SAG108" s="1"/>
      <c r="SAH108" s="1"/>
      <c r="SAI108" s="1"/>
      <c r="SAJ108" s="1"/>
      <c r="SAK108" s="1"/>
      <c r="SAL108" s="1"/>
      <c r="SAM108" s="1"/>
      <c r="SAN108" s="1"/>
      <c r="SAO108" s="1"/>
      <c r="SAP108" s="1"/>
      <c r="SAQ108" s="1"/>
      <c r="SAR108" s="1"/>
      <c r="SAS108" s="1"/>
      <c r="SAT108" s="1"/>
      <c r="SAU108" s="1"/>
      <c r="SAV108" s="1"/>
      <c r="SAW108" s="1"/>
      <c r="SAX108" s="1"/>
      <c r="SAY108" s="1"/>
      <c r="SAZ108" s="1"/>
      <c r="SBA108" s="1"/>
      <c r="SBB108" s="1"/>
      <c r="SBC108" s="1"/>
      <c r="SBD108" s="1"/>
      <c r="SBE108" s="1"/>
      <c r="SBF108" s="1"/>
      <c r="SBG108" s="1"/>
      <c r="SBH108" s="1"/>
      <c r="SBI108" s="1"/>
      <c r="SBJ108" s="1"/>
      <c r="SBK108" s="1"/>
      <c r="SBL108" s="1"/>
      <c r="SBM108" s="1"/>
      <c r="SBN108" s="1"/>
      <c r="SBO108" s="1"/>
      <c r="SBP108" s="1"/>
      <c r="SBQ108" s="1"/>
      <c r="SBR108" s="1"/>
      <c r="SBS108" s="1"/>
      <c r="SBT108" s="1"/>
      <c r="SBU108" s="1"/>
      <c r="SBV108" s="1"/>
      <c r="SBW108" s="1"/>
      <c r="SBX108" s="1"/>
      <c r="SBY108" s="1"/>
      <c r="SBZ108" s="1"/>
      <c r="SCA108" s="1"/>
      <c r="SCB108" s="1"/>
      <c r="SCC108" s="1"/>
      <c r="SCD108" s="1"/>
      <c r="SCE108" s="1"/>
      <c r="SCF108" s="1"/>
      <c r="SCG108" s="1"/>
      <c r="SCH108" s="1"/>
      <c r="SCI108" s="1"/>
      <c r="SCJ108" s="1"/>
      <c r="SCK108" s="1"/>
      <c r="SCL108" s="1"/>
      <c r="SCM108" s="1"/>
      <c r="SCN108" s="1"/>
      <c r="SCO108" s="1"/>
      <c r="SCP108" s="1"/>
      <c r="SCQ108" s="1"/>
      <c r="SCR108" s="1"/>
      <c r="SCS108" s="1"/>
      <c r="SCT108" s="1"/>
      <c r="SCU108" s="1"/>
      <c r="SCV108" s="1"/>
      <c r="SCW108" s="1"/>
      <c r="SCX108" s="1"/>
      <c r="SCY108" s="1"/>
      <c r="SCZ108" s="1"/>
      <c r="SDA108" s="1"/>
      <c r="SDB108" s="1"/>
      <c r="SDC108" s="1"/>
      <c r="SDD108" s="1"/>
      <c r="SDE108" s="1"/>
      <c r="SDF108" s="1"/>
      <c r="SDG108" s="1"/>
      <c r="SDH108" s="1"/>
      <c r="SDI108" s="1"/>
      <c r="SDJ108" s="1"/>
      <c r="SDK108" s="1"/>
      <c r="SDL108" s="1"/>
      <c r="SDM108" s="1"/>
      <c r="SDN108" s="1"/>
      <c r="SDO108" s="1"/>
      <c r="SDP108" s="1"/>
      <c r="SDQ108" s="1"/>
      <c r="SDR108" s="1"/>
      <c r="SDS108" s="1"/>
      <c r="SDT108" s="1"/>
      <c r="SDU108" s="1"/>
      <c r="SDV108" s="1"/>
      <c r="SDW108" s="1"/>
      <c r="SDX108" s="1"/>
      <c r="SDY108" s="1"/>
      <c r="SDZ108" s="1"/>
      <c r="SEA108" s="1"/>
      <c r="SEB108" s="1"/>
      <c r="SEC108" s="1"/>
      <c r="SED108" s="1"/>
      <c r="SEE108" s="1"/>
      <c r="SEF108" s="1"/>
      <c r="SEG108" s="1"/>
      <c r="SEH108" s="1"/>
      <c r="SEI108" s="1"/>
      <c r="SEJ108" s="1"/>
      <c r="SEK108" s="1"/>
      <c r="SEL108" s="1"/>
      <c r="SEM108" s="1"/>
      <c r="SEN108" s="1"/>
      <c r="SEO108" s="1"/>
      <c r="SEP108" s="1"/>
      <c r="SEQ108" s="1"/>
      <c r="SER108" s="1"/>
      <c r="SES108" s="1"/>
      <c r="SET108" s="1"/>
      <c r="SEU108" s="1"/>
      <c r="SEV108" s="1"/>
      <c r="SEW108" s="1"/>
      <c r="SEX108" s="1"/>
      <c r="SEY108" s="1"/>
      <c r="SEZ108" s="1"/>
      <c r="SFA108" s="1"/>
      <c r="SFB108" s="1"/>
      <c r="SFC108" s="1"/>
      <c r="SFD108" s="1"/>
      <c r="SFE108" s="1"/>
      <c r="SFF108" s="1"/>
      <c r="SFG108" s="1"/>
      <c r="SFH108" s="1"/>
      <c r="SFI108" s="1"/>
      <c r="SFJ108" s="1"/>
      <c r="SFK108" s="1"/>
      <c r="SFL108" s="1"/>
      <c r="SFM108" s="1"/>
      <c r="SFN108" s="1"/>
      <c r="SFO108" s="1"/>
      <c r="SFP108" s="1"/>
      <c r="SFQ108" s="1"/>
      <c r="SFR108" s="1"/>
      <c r="SFS108" s="1"/>
      <c r="SFT108" s="1"/>
      <c r="SFU108" s="1"/>
      <c r="SFV108" s="1"/>
      <c r="SFW108" s="1"/>
      <c r="SFX108" s="1"/>
      <c r="SFY108" s="1"/>
      <c r="SFZ108" s="1"/>
      <c r="SGA108" s="1"/>
      <c r="SGB108" s="1"/>
      <c r="SGC108" s="1"/>
      <c r="SGD108" s="1"/>
      <c r="SGE108" s="1"/>
      <c r="SGF108" s="1"/>
      <c r="SGG108" s="1"/>
      <c r="SGH108" s="1"/>
      <c r="SGI108" s="1"/>
      <c r="SGJ108" s="1"/>
      <c r="SGK108" s="1"/>
      <c r="SGL108" s="1"/>
      <c r="SGM108" s="1"/>
      <c r="SGN108" s="1"/>
      <c r="SGO108" s="1"/>
      <c r="SGP108" s="1"/>
      <c r="SGQ108" s="1"/>
      <c r="SGR108" s="1"/>
      <c r="SGS108" s="1"/>
      <c r="SGT108" s="1"/>
      <c r="SGU108" s="1"/>
      <c r="SGV108" s="1"/>
      <c r="SGW108" s="1"/>
      <c r="SGX108" s="1"/>
      <c r="SGY108" s="1"/>
      <c r="SGZ108" s="1"/>
      <c r="SHA108" s="1"/>
      <c r="SHB108" s="1"/>
      <c r="SHC108" s="1"/>
      <c r="SHD108" s="1"/>
      <c r="SHE108" s="1"/>
      <c r="SHF108" s="1"/>
      <c r="SHG108" s="1"/>
      <c r="SHH108" s="1"/>
      <c r="SHI108" s="1"/>
      <c r="SHJ108" s="1"/>
      <c r="SHK108" s="1"/>
      <c r="SHL108" s="1"/>
      <c r="SHM108" s="1"/>
      <c r="SHN108" s="1"/>
      <c r="SHO108" s="1"/>
      <c r="SHP108" s="1"/>
      <c r="SHQ108" s="1"/>
      <c r="SHR108" s="1"/>
      <c r="SHS108" s="1"/>
      <c r="SHT108" s="1"/>
      <c r="SHU108" s="1"/>
      <c r="SHV108" s="1"/>
      <c r="SHW108" s="1"/>
      <c r="SHX108" s="1"/>
      <c r="SHY108" s="1"/>
      <c r="SHZ108" s="1"/>
      <c r="SIA108" s="1"/>
      <c r="SIB108" s="1"/>
      <c r="SIC108" s="1"/>
      <c r="SID108" s="1"/>
      <c r="SIE108" s="1"/>
      <c r="SIF108" s="1"/>
      <c r="SIG108" s="1"/>
      <c r="SIH108" s="1"/>
      <c r="SII108" s="1"/>
      <c r="SIJ108" s="1"/>
      <c r="SIK108" s="1"/>
      <c r="SIL108" s="1"/>
      <c r="SIM108" s="1"/>
      <c r="SIN108" s="1"/>
      <c r="SIO108" s="1"/>
      <c r="SIP108" s="1"/>
      <c r="SIQ108" s="1"/>
      <c r="SIR108" s="1"/>
      <c r="SIS108" s="1"/>
      <c r="SIT108" s="1"/>
      <c r="SIU108" s="1"/>
      <c r="SIV108" s="1"/>
      <c r="SIW108" s="1"/>
      <c r="SIX108" s="1"/>
      <c r="SIY108" s="1"/>
      <c r="SIZ108" s="1"/>
      <c r="SJA108" s="1"/>
      <c r="SJB108" s="1"/>
      <c r="SJC108" s="1"/>
      <c r="SJD108" s="1"/>
      <c r="SJE108" s="1"/>
      <c r="SJF108" s="1"/>
      <c r="SJG108" s="1"/>
      <c r="SJH108" s="1"/>
      <c r="SJI108" s="1"/>
      <c r="SJJ108" s="1"/>
      <c r="SJK108" s="1"/>
      <c r="SJL108" s="1"/>
      <c r="SJM108" s="1"/>
      <c r="SJN108" s="1"/>
      <c r="SJO108" s="1"/>
      <c r="SJP108" s="1"/>
      <c r="SJQ108" s="1"/>
      <c r="SJR108" s="1"/>
      <c r="SJS108" s="1"/>
      <c r="SJT108" s="1"/>
      <c r="SJU108" s="1"/>
      <c r="SJV108" s="1"/>
      <c r="SJW108" s="1"/>
      <c r="SJX108" s="1"/>
      <c r="SJY108" s="1"/>
      <c r="SJZ108" s="1"/>
      <c r="SKA108" s="1"/>
      <c r="SKB108" s="1"/>
      <c r="SKC108" s="1"/>
      <c r="SKD108" s="1"/>
      <c r="SKE108" s="1"/>
      <c r="SKF108" s="1"/>
      <c r="SKG108" s="1"/>
      <c r="SKH108" s="1"/>
      <c r="SKI108" s="1"/>
      <c r="SKJ108" s="1"/>
      <c r="SKK108" s="1"/>
      <c r="SKL108" s="1"/>
      <c r="SKM108" s="1"/>
      <c r="SKN108" s="1"/>
      <c r="SKO108" s="1"/>
      <c r="SKP108" s="1"/>
      <c r="SKQ108" s="1"/>
      <c r="SKR108" s="1"/>
      <c r="SKS108" s="1"/>
      <c r="SKT108" s="1"/>
      <c r="SKU108" s="1"/>
      <c r="SKV108" s="1"/>
      <c r="SKW108" s="1"/>
      <c r="SKX108" s="1"/>
      <c r="SKY108" s="1"/>
      <c r="SKZ108" s="1"/>
      <c r="SLA108" s="1"/>
      <c r="SLB108" s="1"/>
      <c r="SLC108" s="1"/>
      <c r="SLD108" s="1"/>
      <c r="SLE108" s="1"/>
      <c r="SLF108" s="1"/>
      <c r="SLG108" s="1"/>
      <c r="SLH108" s="1"/>
      <c r="SLI108" s="1"/>
      <c r="SLJ108" s="1"/>
      <c r="SLK108" s="1"/>
      <c r="SLL108" s="1"/>
      <c r="SLM108" s="1"/>
      <c r="SLN108" s="1"/>
      <c r="SLO108" s="1"/>
      <c r="SLP108" s="1"/>
      <c r="SLQ108" s="1"/>
      <c r="SLR108" s="1"/>
      <c r="SLS108" s="1"/>
      <c r="SLT108" s="1"/>
      <c r="SLU108" s="1"/>
      <c r="SLV108" s="1"/>
      <c r="SLW108" s="1"/>
      <c r="SLX108" s="1"/>
      <c r="SLY108" s="1"/>
      <c r="SLZ108" s="1"/>
      <c r="SMA108" s="1"/>
      <c r="SMB108" s="1"/>
      <c r="SMC108" s="1"/>
      <c r="SMD108" s="1"/>
      <c r="SME108" s="1"/>
      <c r="SMF108" s="1"/>
      <c r="SMG108" s="1"/>
      <c r="SMH108" s="1"/>
      <c r="SMI108" s="1"/>
      <c r="SMJ108" s="1"/>
      <c r="SMK108" s="1"/>
      <c r="SML108" s="1"/>
      <c r="SMM108" s="1"/>
      <c r="SMN108" s="1"/>
      <c r="SMO108" s="1"/>
      <c r="SMP108" s="1"/>
      <c r="SMQ108" s="1"/>
      <c r="SMR108" s="1"/>
      <c r="SMS108" s="1"/>
      <c r="SMT108" s="1"/>
      <c r="SMU108" s="1"/>
      <c r="SMV108" s="1"/>
      <c r="SMW108" s="1"/>
      <c r="SMX108" s="1"/>
      <c r="SMY108" s="1"/>
      <c r="SMZ108" s="1"/>
      <c r="SNA108" s="1"/>
      <c r="SNB108" s="1"/>
      <c r="SNC108" s="1"/>
      <c r="SND108" s="1"/>
      <c r="SNE108" s="1"/>
      <c r="SNF108" s="1"/>
      <c r="SNG108" s="1"/>
      <c r="SNH108" s="1"/>
      <c r="SNI108" s="1"/>
      <c r="SNJ108" s="1"/>
      <c r="SNK108" s="1"/>
      <c r="SNL108" s="1"/>
      <c r="SNM108" s="1"/>
      <c r="SNN108" s="1"/>
      <c r="SNO108" s="1"/>
      <c r="SNP108" s="1"/>
      <c r="SNQ108" s="1"/>
      <c r="SNR108" s="1"/>
      <c r="SNS108" s="1"/>
      <c r="SNT108" s="1"/>
      <c r="SNU108" s="1"/>
      <c r="SNV108" s="1"/>
      <c r="SNW108" s="1"/>
      <c r="SNX108" s="1"/>
      <c r="SNY108" s="1"/>
      <c r="SNZ108" s="1"/>
      <c r="SOA108" s="1"/>
      <c r="SOB108" s="1"/>
      <c r="SOC108" s="1"/>
      <c r="SOD108" s="1"/>
      <c r="SOE108" s="1"/>
      <c r="SOF108" s="1"/>
      <c r="SOG108" s="1"/>
      <c r="SOH108" s="1"/>
      <c r="SOI108" s="1"/>
      <c r="SOJ108" s="1"/>
      <c r="SOK108" s="1"/>
      <c r="SOL108" s="1"/>
      <c r="SOM108" s="1"/>
      <c r="SON108" s="1"/>
      <c r="SOO108" s="1"/>
      <c r="SOP108" s="1"/>
      <c r="SOQ108" s="1"/>
      <c r="SOR108" s="1"/>
      <c r="SOS108" s="1"/>
      <c r="SOT108" s="1"/>
      <c r="SOU108" s="1"/>
      <c r="SOV108" s="1"/>
      <c r="SOW108" s="1"/>
      <c r="SOX108" s="1"/>
      <c r="SOY108" s="1"/>
      <c r="SOZ108" s="1"/>
      <c r="SPA108" s="1"/>
      <c r="SPB108" s="1"/>
      <c r="SPC108" s="1"/>
      <c r="SPD108" s="1"/>
      <c r="SPE108" s="1"/>
      <c r="SPF108" s="1"/>
      <c r="SPG108" s="1"/>
      <c r="SPH108" s="1"/>
      <c r="SPI108" s="1"/>
      <c r="SPJ108" s="1"/>
      <c r="SPK108" s="1"/>
      <c r="SPL108" s="1"/>
      <c r="SPM108" s="1"/>
      <c r="SPN108" s="1"/>
      <c r="SPO108" s="1"/>
      <c r="SPP108" s="1"/>
      <c r="SPQ108" s="1"/>
      <c r="SPR108" s="1"/>
      <c r="SPS108" s="1"/>
      <c r="SPT108" s="1"/>
      <c r="SPU108" s="1"/>
      <c r="SPV108" s="1"/>
      <c r="SPW108" s="1"/>
      <c r="SPX108" s="1"/>
      <c r="SPY108" s="1"/>
      <c r="SPZ108" s="1"/>
      <c r="SQA108" s="1"/>
      <c r="SQB108" s="1"/>
      <c r="SQC108" s="1"/>
      <c r="SQD108" s="1"/>
      <c r="SQE108" s="1"/>
      <c r="SQF108" s="1"/>
      <c r="SQG108" s="1"/>
      <c r="SQH108" s="1"/>
      <c r="SQI108" s="1"/>
      <c r="SQJ108" s="1"/>
      <c r="SQK108" s="1"/>
      <c r="SQL108" s="1"/>
      <c r="SQM108" s="1"/>
      <c r="SQN108" s="1"/>
      <c r="SQO108" s="1"/>
      <c r="SQP108" s="1"/>
      <c r="SQQ108" s="1"/>
      <c r="SQR108" s="1"/>
      <c r="SQS108" s="1"/>
      <c r="SQT108" s="1"/>
      <c r="SQU108" s="1"/>
      <c r="SQV108" s="1"/>
      <c r="SQW108" s="1"/>
      <c r="SQX108" s="1"/>
      <c r="SQY108" s="1"/>
      <c r="SQZ108" s="1"/>
      <c r="SRA108" s="1"/>
      <c r="SRB108" s="1"/>
      <c r="SRC108" s="1"/>
      <c r="SRD108" s="1"/>
      <c r="SRE108" s="1"/>
      <c r="SRF108" s="1"/>
      <c r="SRG108" s="1"/>
      <c r="SRH108" s="1"/>
      <c r="SRI108" s="1"/>
      <c r="SRJ108" s="1"/>
      <c r="SRK108" s="1"/>
      <c r="SRL108" s="1"/>
      <c r="SRM108" s="1"/>
      <c r="SRN108" s="1"/>
      <c r="SRO108" s="1"/>
      <c r="SRP108" s="1"/>
      <c r="SRQ108" s="1"/>
      <c r="SRR108" s="1"/>
      <c r="SRS108" s="1"/>
      <c r="SRT108" s="1"/>
      <c r="SRU108" s="1"/>
      <c r="SRV108" s="1"/>
      <c r="SRW108" s="1"/>
      <c r="SRX108" s="1"/>
      <c r="SRY108" s="1"/>
      <c r="SRZ108" s="1"/>
      <c r="SSA108" s="1"/>
      <c r="SSB108" s="1"/>
      <c r="SSC108" s="1"/>
      <c r="SSD108" s="1"/>
      <c r="SSE108" s="1"/>
      <c r="SSF108" s="1"/>
      <c r="SSG108" s="1"/>
      <c r="SSH108" s="1"/>
      <c r="SSI108" s="1"/>
      <c r="SSJ108" s="1"/>
      <c r="SSK108" s="1"/>
      <c r="SSL108" s="1"/>
      <c r="SSM108" s="1"/>
      <c r="SSN108" s="1"/>
      <c r="SSO108" s="1"/>
      <c r="SSP108" s="1"/>
      <c r="SSQ108" s="1"/>
      <c r="SSR108" s="1"/>
      <c r="SSS108" s="1"/>
      <c r="SST108" s="1"/>
      <c r="SSU108" s="1"/>
      <c r="SSV108" s="1"/>
      <c r="SSW108" s="1"/>
      <c r="SSX108" s="1"/>
      <c r="SSY108" s="1"/>
      <c r="SSZ108" s="1"/>
      <c r="STA108" s="1"/>
      <c r="STB108" s="1"/>
      <c r="STC108" s="1"/>
      <c r="STD108" s="1"/>
      <c r="STE108" s="1"/>
      <c r="STF108" s="1"/>
      <c r="STG108" s="1"/>
      <c r="STH108" s="1"/>
      <c r="STI108" s="1"/>
      <c r="STJ108" s="1"/>
      <c r="STK108" s="1"/>
      <c r="STL108" s="1"/>
      <c r="STM108" s="1"/>
      <c r="STN108" s="1"/>
      <c r="STO108" s="1"/>
      <c r="STP108" s="1"/>
      <c r="STQ108" s="1"/>
      <c r="STR108" s="1"/>
      <c r="STS108" s="1"/>
      <c r="STT108" s="1"/>
      <c r="STU108" s="1"/>
      <c r="STV108" s="1"/>
      <c r="STW108" s="1"/>
      <c r="STX108" s="1"/>
      <c r="STY108" s="1"/>
      <c r="STZ108" s="1"/>
      <c r="SUA108" s="1"/>
      <c r="SUB108" s="1"/>
      <c r="SUC108" s="1"/>
      <c r="SUD108" s="1"/>
      <c r="SUE108" s="1"/>
      <c r="SUF108" s="1"/>
      <c r="SUG108" s="1"/>
      <c r="SUH108" s="1"/>
      <c r="SUI108" s="1"/>
      <c r="SUJ108" s="1"/>
      <c r="SUK108" s="1"/>
      <c r="SUL108" s="1"/>
      <c r="SUM108" s="1"/>
      <c r="SUN108" s="1"/>
      <c r="SUO108" s="1"/>
      <c r="SUP108" s="1"/>
      <c r="SUQ108" s="1"/>
      <c r="SUR108" s="1"/>
      <c r="SUS108" s="1"/>
      <c r="SUT108" s="1"/>
      <c r="SUU108" s="1"/>
      <c r="SUV108" s="1"/>
      <c r="SUW108" s="1"/>
      <c r="SUX108" s="1"/>
      <c r="SUY108" s="1"/>
      <c r="SUZ108" s="1"/>
      <c r="SVA108" s="1"/>
      <c r="SVB108" s="1"/>
      <c r="SVC108" s="1"/>
      <c r="SVD108" s="1"/>
      <c r="SVE108" s="1"/>
      <c r="SVF108" s="1"/>
      <c r="SVG108" s="1"/>
      <c r="SVH108" s="1"/>
      <c r="SVI108" s="1"/>
      <c r="SVJ108" s="1"/>
      <c r="SVK108" s="1"/>
      <c r="SVL108" s="1"/>
      <c r="SVM108" s="1"/>
      <c r="SVN108" s="1"/>
      <c r="SVO108" s="1"/>
      <c r="SVP108" s="1"/>
      <c r="SVQ108" s="1"/>
      <c r="SVR108" s="1"/>
      <c r="SVS108" s="1"/>
      <c r="SVT108" s="1"/>
      <c r="SVU108" s="1"/>
      <c r="SVV108" s="1"/>
      <c r="SVW108" s="1"/>
      <c r="SVX108" s="1"/>
      <c r="SVY108" s="1"/>
      <c r="SVZ108" s="1"/>
      <c r="SWA108" s="1"/>
      <c r="SWB108" s="1"/>
      <c r="SWC108" s="1"/>
      <c r="SWD108" s="1"/>
      <c r="SWE108" s="1"/>
      <c r="SWF108" s="1"/>
      <c r="SWG108" s="1"/>
      <c r="SWH108" s="1"/>
      <c r="SWI108" s="1"/>
      <c r="SWJ108" s="1"/>
      <c r="SWK108" s="1"/>
      <c r="SWL108" s="1"/>
      <c r="SWM108" s="1"/>
      <c r="SWN108" s="1"/>
      <c r="SWO108" s="1"/>
      <c r="SWP108" s="1"/>
      <c r="SWQ108" s="1"/>
      <c r="SWR108" s="1"/>
      <c r="SWS108" s="1"/>
      <c r="SWT108" s="1"/>
      <c r="SWU108" s="1"/>
      <c r="SWV108" s="1"/>
      <c r="SWW108" s="1"/>
      <c r="SWX108" s="1"/>
      <c r="SWY108" s="1"/>
      <c r="SWZ108" s="1"/>
      <c r="SXA108" s="1"/>
      <c r="SXB108" s="1"/>
      <c r="SXC108" s="1"/>
      <c r="SXD108" s="1"/>
      <c r="SXE108" s="1"/>
      <c r="SXF108" s="1"/>
      <c r="SXG108" s="1"/>
      <c r="SXH108" s="1"/>
      <c r="SXI108" s="1"/>
      <c r="SXJ108" s="1"/>
      <c r="SXK108" s="1"/>
      <c r="SXL108" s="1"/>
      <c r="SXM108" s="1"/>
      <c r="SXN108" s="1"/>
      <c r="SXO108" s="1"/>
      <c r="SXP108" s="1"/>
      <c r="SXQ108" s="1"/>
      <c r="SXR108" s="1"/>
      <c r="SXS108" s="1"/>
      <c r="SXT108" s="1"/>
      <c r="SXU108" s="1"/>
      <c r="SXV108" s="1"/>
      <c r="SXW108" s="1"/>
      <c r="SXX108" s="1"/>
      <c r="SXY108" s="1"/>
      <c r="SXZ108" s="1"/>
      <c r="SYA108" s="1"/>
      <c r="SYB108" s="1"/>
      <c r="SYC108" s="1"/>
      <c r="SYD108" s="1"/>
      <c r="SYE108" s="1"/>
      <c r="SYF108" s="1"/>
      <c r="SYG108" s="1"/>
      <c r="SYH108" s="1"/>
      <c r="SYI108" s="1"/>
      <c r="SYJ108" s="1"/>
      <c r="SYK108" s="1"/>
      <c r="SYL108" s="1"/>
      <c r="SYM108" s="1"/>
      <c r="SYN108" s="1"/>
      <c r="SYO108" s="1"/>
      <c r="SYP108" s="1"/>
      <c r="SYQ108" s="1"/>
      <c r="SYR108" s="1"/>
      <c r="SYS108" s="1"/>
      <c r="SYT108" s="1"/>
      <c r="SYU108" s="1"/>
      <c r="SYV108" s="1"/>
      <c r="SYW108" s="1"/>
      <c r="SYX108" s="1"/>
      <c r="SYY108" s="1"/>
      <c r="SYZ108" s="1"/>
      <c r="SZA108" s="1"/>
      <c r="SZB108" s="1"/>
      <c r="SZC108" s="1"/>
      <c r="SZD108" s="1"/>
      <c r="SZE108" s="1"/>
      <c r="SZF108" s="1"/>
      <c r="SZG108" s="1"/>
      <c r="SZH108" s="1"/>
      <c r="SZI108" s="1"/>
      <c r="SZJ108" s="1"/>
      <c r="SZK108" s="1"/>
      <c r="SZL108" s="1"/>
      <c r="SZM108" s="1"/>
      <c r="SZN108" s="1"/>
      <c r="SZO108" s="1"/>
      <c r="SZP108" s="1"/>
      <c r="SZQ108" s="1"/>
      <c r="SZR108" s="1"/>
      <c r="SZS108" s="1"/>
      <c r="SZT108" s="1"/>
      <c r="SZU108" s="1"/>
      <c r="SZV108" s="1"/>
      <c r="SZW108" s="1"/>
      <c r="SZX108" s="1"/>
      <c r="SZY108" s="1"/>
      <c r="SZZ108" s="1"/>
      <c r="TAA108" s="1"/>
      <c r="TAB108" s="1"/>
      <c r="TAC108" s="1"/>
      <c r="TAD108" s="1"/>
      <c r="TAE108" s="1"/>
      <c r="TAF108" s="1"/>
      <c r="TAG108" s="1"/>
      <c r="TAH108" s="1"/>
      <c r="TAI108" s="1"/>
      <c r="TAJ108" s="1"/>
      <c r="TAK108" s="1"/>
      <c r="TAL108" s="1"/>
      <c r="TAM108" s="1"/>
      <c r="TAN108" s="1"/>
      <c r="TAO108" s="1"/>
      <c r="TAP108" s="1"/>
      <c r="TAQ108" s="1"/>
      <c r="TAR108" s="1"/>
      <c r="TAS108" s="1"/>
      <c r="TAT108" s="1"/>
      <c r="TAU108" s="1"/>
      <c r="TAV108" s="1"/>
      <c r="TAW108" s="1"/>
      <c r="TAX108" s="1"/>
      <c r="TAY108" s="1"/>
      <c r="TAZ108" s="1"/>
      <c r="TBA108" s="1"/>
      <c r="TBB108" s="1"/>
      <c r="TBC108" s="1"/>
      <c r="TBD108" s="1"/>
      <c r="TBE108" s="1"/>
      <c r="TBF108" s="1"/>
      <c r="TBG108" s="1"/>
      <c r="TBH108" s="1"/>
      <c r="TBI108" s="1"/>
      <c r="TBJ108" s="1"/>
      <c r="TBK108" s="1"/>
      <c r="TBL108" s="1"/>
      <c r="TBM108" s="1"/>
      <c r="TBN108" s="1"/>
      <c r="TBO108" s="1"/>
      <c r="TBP108" s="1"/>
      <c r="TBQ108" s="1"/>
      <c r="TBR108" s="1"/>
      <c r="TBS108" s="1"/>
      <c r="TBT108" s="1"/>
      <c r="TBU108" s="1"/>
      <c r="TBV108" s="1"/>
      <c r="TBW108" s="1"/>
      <c r="TBX108" s="1"/>
      <c r="TBY108" s="1"/>
      <c r="TBZ108" s="1"/>
      <c r="TCA108" s="1"/>
      <c r="TCB108" s="1"/>
      <c r="TCC108" s="1"/>
      <c r="TCD108" s="1"/>
      <c r="TCE108" s="1"/>
      <c r="TCF108" s="1"/>
      <c r="TCG108" s="1"/>
      <c r="TCH108" s="1"/>
      <c r="TCI108" s="1"/>
      <c r="TCJ108" s="1"/>
      <c r="TCK108" s="1"/>
      <c r="TCL108" s="1"/>
      <c r="TCM108" s="1"/>
      <c r="TCN108" s="1"/>
      <c r="TCO108" s="1"/>
      <c r="TCP108" s="1"/>
      <c r="TCQ108" s="1"/>
      <c r="TCR108" s="1"/>
      <c r="TCS108" s="1"/>
      <c r="TCT108" s="1"/>
      <c r="TCU108" s="1"/>
      <c r="TCV108" s="1"/>
      <c r="TCW108" s="1"/>
      <c r="TCX108" s="1"/>
      <c r="TCY108" s="1"/>
      <c r="TCZ108" s="1"/>
      <c r="TDA108" s="1"/>
      <c r="TDB108" s="1"/>
      <c r="TDC108" s="1"/>
      <c r="TDD108" s="1"/>
      <c r="TDE108" s="1"/>
      <c r="TDF108" s="1"/>
      <c r="TDG108" s="1"/>
      <c r="TDH108" s="1"/>
      <c r="TDI108" s="1"/>
      <c r="TDJ108" s="1"/>
      <c r="TDK108" s="1"/>
      <c r="TDL108" s="1"/>
      <c r="TDM108" s="1"/>
      <c r="TDN108" s="1"/>
      <c r="TDO108" s="1"/>
      <c r="TDP108" s="1"/>
      <c r="TDQ108" s="1"/>
      <c r="TDR108" s="1"/>
      <c r="TDS108" s="1"/>
      <c r="TDT108" s="1"/>
      <c r="TDU108" s="1"/>
      <c r="TDV108" s="1"/>
      <c r="TDW108" s="1"/>
      <c r="TDX108" s="1"/>
      <c r="TDY108" s="1"/>
      <c r="TDZ108" s="1"/>
      <c r="TEA108" s="1"/>
      <c r="TEB108" s="1"/>
      <c r="TEC108" s="1"/>
      <c r="TED108" s="1"/>
      <c r="TEE108" s="1"/>
      <c r="TEF108" s="1"/>
      <c r="TEG108" s="1"/>
      <c r="TEH108" s="1"/>
      <c r="TEI108" s="1"/>
      <c r="TEJ108" s="1"/>
      <c r="TEK108" s="1"/>
      <c r="TEL108" s="1"/>
      <c r="TEM108" s="1"/>
      <c r="TEN108" s="1"/>
      <c r="TEO108" s="1"/>
      <c r="TEP108" s="1"/>
      <c r="TEQ108" s="1"/>
      <c r="TER108" s="1"/>
      <c r="TES108" s="1"/>
      <c r="TET108" s="1"/>
      <c r="TEU108" s="1"/>
      <c r="TEV108" s="1"/>
      <c r="TEW108" s="1"/>
      <c r="TEX108" s="1"/>
      <c r="TEY108" s="1"/>
      <c r="TEZ108" s="1"/>
      <c r="TFA108" s="1"/>
      <c r="TFB108" s="1"/>
      <c r="TFC108" s="1"/>
      <c r="TFD108" s="1"/>
      <c r="TFE108" s="1"/>
      <c r="TFF108" s="1"/>
      <c r="TFG108" s="1"/>
      <c r="TFH108" s="1"/>
      <c r="TFI108" s="1"/>
      <c r="TFJ108" s="1"/>
      <c r="TFK108" s="1"/>
      <c r="TFL108" s="1"/>
      <c r="TFM108" s="1"/>
      <c r="TFN108" s="1"/>
      <c r="TFO108" s="1"/>
      <c r="TFP108" s="1"/>
      <c r="TFQ108" s="1"/>
      <c r="TFR108" s="1"/>
      <c r="TFS108" s="1"/>
      <c r="TFT108" s="1"/>
      <c r="TFU108" s="1"/>
      <c r="TFV108" s="1"/>
      <c r="TFW108" s="1"/>
      <c r="TFX108" s="1"/>
      <c r="TFY108" s="1"/>
      <c r="TFZ108" s="1"/>
      <c r="TGA108" s="1"/>
      <c r="TGB108" s="1"/>
      <c r="TGC108" s="1"/>
      <c r="TGD108" s="1"/>
      <c r="TGE108" s="1"/>
      <c r="TGF108" s="1"/>
      <c r="TGG108" s="1"/>
      <c r="TGH108" s="1"/>
      <c r="TGI108" s="1"/>
      <c r="TGJ108" s="1"/>
      <c r="TGK108" s="1"/>
      <c r="TGL108" s="1"/>
      <c r="TGM108" s="1"/>
      <c r="TGN108" s="1"/>
      <c r="TGO108" s="1"/>
      <c r="TGP108" s="1"/>
      <c r="TGQ108" s="1"/>
      <c r="TGR108" s="1"/>
      <c r="TGS108" s="1"/>
      <c r="TGT108" s="1"/>
      <c r="TGU108" s="1"/>
      <c r="TGV108" s="1"/>
      <c r="TGW108" s="1"/>
      <c r="TGX108" s="1"/>
      <c r="TGY108" s="1"/>
      <c r="TGZ108" s="1"/>
      <c r="THA108" s="1"/>
      <c r="THB108" s="1"/>
      <c r="THC108" s="1"/>
      <c r="THD108" s="1"/>
      <c r="THE108" s="1"/>
      <c r="THF108" s="1"/>
      <c r="THG108" s="1"/>
      <c r="THH108" s="1"/>
      <c r="THI108" s="1"/>
      <c r="THJ108" s="1"/>
      <c r="THK108" s="1"/>
      <c r="THL108" s="1"/>
      <c r="THM108" s="1"/>
      <c r="THN108" s="1"/>
      <c r="THO108" s="1"/>
      <c r="THP108" s="1"/>
      <c r="THQ108" s="1"/>
      <c r="THR108" s="1"/>
      <c r="THS108" s="1"/>
      <c r="THT108" s="1"/>
      <c r="THU108" s="1"/>
      <c r="THV108" s="1"/>
      <c r="THW108" s="1"/>
      <c r="THX108" s="1"/>
      <c r="THY108" s="1"/>
      <c r="THZ108" s="1"/>
      <c r="TIA108" s="1"/>
      <c r="TIB108" s="1"/>
      <c r="TIC108" s="1"/>
      <c r="TID108" s="1"/>
      <c r="TIE108" s="1"/>
      <c r="TIF108" s="1"/>
      <c r="TIG108" s="1"/>
      <c r="TIH108" s="1"/>
      <c r="TII108" s="1"/>
      <c r="TIJ108" s="1"/>
      <c r="TIK108" s="1"/>
      <c r="TIL108" s="1"/>
      <c r="TIM108" s="1"/>
      <c r="TIN108" s="1"/>
      <c r="TIO108" s="1"/>
      <c r="TIP108" s="1"/>
      <c r="TIQ108" s="1"/>
      <c r="TIR108" s="1"/>
      <c r="TIS108" s="1"/>
      <c r="TIT108" s="1"/>
      <c r="TIU108" s="1"/>
      <c r="TIV108" s="1"/>
      <c r="TIW108" s="1"/>
      <c r="TIX108" s="1"/>
      <c r="TIY108" s="1"/>
      <c r="TIZ108" s="1"/>
      <c r="TJA108" s="1"/>
      <c r="TJB108" s="1"/>
      <c r="TJC108" s="1"/>
      <c r="TJD108" s="1"/>
      <c r="TJE108" s="1"/>
      <c r="TJF108" s="1"/>
      <c r="TJG108" s="1"/>
      <c r="TJH108" s="1"/>
      <c r="TJI108" s="1"/>
      <c r="TJJ108" s="1"/>
      <c r="TJK108" s="1"/>
      <c r="TJL108" s="1"/>
      <c r="TJM108" s="1"/>
      <c r="TJN108" s="1"/>
      <c r="TJO108" s="1"/>
      <c r="TJP108" s="1"/>
      <c r="TJQ108" s="1"/>
      <c r="TJR108" s="1"/>
      <c r="TJS108" s="1"/>
      <c r="TJT108" s="1"/>
      <c r="TJU108" s="1"/>
      <c r="TJV108" s="1"/>
      <c r="TJW108" s="1"/>
      <c r="TJX108" s="1"/>
      <c r="TJY108" s="1"/>
      <c r="TJZ108" s="1"/>
      <c r="TKA108" s="1"/>
      <c r="TKB108" s="1"/>
      <c r="TKC108" s="1"/>
      <c r="TKD108" s="1"/>
      <c r="TKE108" s="1"/>
      <c r="TKF108" s="1"/>
      <c r="TKG108" s="1"/>
      <c r="TKH108" s="1"/>
      <c r="TKI108" s="1"/>
      <c r="TKJ108" s="1"/>
      <c r="TKK108" s="1"/>
      <c r="TKL108" s="1"/>
      <c r="TKM108" s="1"/>
      <c r="TKN108" s="1"/>
      <c r="TKO108" s="1"/>
      <c r="TKP108" s="1"/>
      <c r="TKQ108" s="1"/>
      <c r="TKR108" s="1"/>
      <c r="TKS108" s="1"/>
      <c r="TKT108" s="1"/>
      <c r="TKU108" s="1"/>
      <c r="TKV108" s="1"/>
      <c r="TKW108" s="1"/>
      <c r="TKX108" s="1"/>
      <c r="TKY108" s="1"/>
      <c r="TKZ108" s="1"/>
      <c r="TLA108" s="1"/>
      <c r="TLB108" s="1"/>
      <c r="TLC108" s="1"/>
      <c r="TLD108" s="1"/>
      <c r="TLE108" s="1"/>
      <c r="TLF108" s="1"/>
      <c r="TLG108" s="1"/>
      <c r="TLH108" s="1"/>
      <c r="TLI108" s="1"/>
      <c r="TLJ108" s="1"/>
      <c r="TLK108" s="1"/>
      <c r="TLL108" s="1"/>
      <c r="TLM108" s="1"/>
      <c r="TLN108" s="1"/>
      <c r="TLO108" s="1"/>
      <c r="TLP108" s="1"/>
      <c r="TLQ108" s="1"/>
      <c r="TLR108" s="1"/>
      <c r="TLS108" s="1"/>
      <c r="TLT108" s="1"/>
      <c r="TLU108" s="1"/>
      <c r="TLV108" s="1"/>
      <c r="TLW108" s="1"/>
      <c r="TLX108" s="1"/>
      <c r="TLY108" s="1"/>
      <c r="TLZ108" s="1"/>
      <c r="TMA108" s="1"/>
      <c r="TMB108" s="1"/>
      <c r="TMC108" s="1"/>
      <c r="TMD108" s="1"/>
      <c r="TME108" s="1"/>
      <c r="TMF108" s="1"/>
      <c r="TMG108" s="1"/>
      <c r="TMH108" s="1"/>
      <c r="TMI108" s="1"/>
      <c r="TMJ108" s="1"/>
      <c r="TMK108" s="1"/>
      <c r="TML108" s="1"/>
      <c r="TMM108" s="1"/>
      <c r="TMN108" s="1"/>
      <c r="TMO108" s="1"/>
      <c r="TMP108" s="1"/>
      <c r="TMQ108" s="1"/>
      <c r="TMR108" s="1"/>
      <c r="TMS108" s="1"/>
      <c r="TMT108" s="1"/>
      <c r="TMU108" s="1"/>
      <c r="TMV108" s="1"/>
      <c r="TMW108" s="1"/>
      <c r="TMX108" s="1"/>
      <c r="TMY108" s="1"/>
      <c r="TMZ108" s="1"/>
      <c r="TNA108" s="1"/>
      <c r="TNB108" s="1"/>
      <c r="TNC108" s="1"/>
      <c r="TND108" s="1"/>
      <c r="TNE108" s="1"/>
      <c r="TNF108" s="1"/>
      <c r="TNG108" s="1"/>
      <c r="TNH108" s="1"/>
      <c r="TNI108" s="1"/>
      <c r="TNJ108" s="1"/>
      <c r="TNK108" s="1"/>
      <c r="TNL108" s="1"/>
      <c r="TNM108" s="1"/>
      <c r="TNN108" s="1"/>
      <c r="TNO108" s="1"/>
      <c r="TNP108" s="1"/>
      <c r="TNQ108" s="1"/>
      <c r="TNR108" s="1"/>
      <c r="TNS108" s="1"/>
      <c r="TNT108" s="1"/>
      <c r="TNU108" s="1"/>
      <c r="TNV108" s="1"/>
      <c r="TNW108" s="1"/>
      <c r="TNX108" s="1"/>
      <c r="TNY108" s="1"/>
      <c r="TNZ108" s="1"/>
      <c r="TOA108" s="1"/>
      <c r="TOB108" s="1"/>
      <c r="TOC108" s="1"/>
      <c r="TOD108" s="1"/>
      <c r="TOE108" s="1"/>
      <c r="TOF108" s="1"/>
      <c r="TOG108" s="1"/>
      <c r="TOH108" s="1"/>
      <c r="TOI108" s="1"/>
      <c r="TOJ108" s="1"/>
      <c r="TOK108" s="1"/>
      <c r="TOL108" s="1"/>
      <c r="TOM108" s="1"/>
      <c r="TON108" s="1"/>
      <c r="TOO108" s="1"/>
      <c r="TOP108" s="1"/>
      <c r="TOQ108" s="1"/>
      <c r="TOR108" s="1"/>
      <c r="TOS108" s="1"/>
      <c r="TOT108" s="1"/>
      <c r="TOU108" s="1"/>
      <c r="TOV108" s="1"/>
      <c r="TOW108" s="1"/>
      <c r="TOX108" s="1"/>
      <c r="TOY108" s="1"/>
      <c r="TOZ108" s="1"/>
      <c r="TPA108" s="1"/>
      <c r="TPB108" s="1"/>
      <c r="TPC108" s="1"/>
      <c r="TPD108" s="1"/>
      <c r="TPE108" s="1"/>
      <c r="TPF108" s="1"/>
      <c r="TPG108" s="1"/>
      <c r="TPH108" s="1"/>
      <c r="TPI108" s="1"/>
      <c r="TPJ108" s="1"/>
      <c r="TPK108" s="1"/>
      <c r="TPL108" s="1"/>
      <c r="TPM108" s="1"/>
      <c r="TPN108" s="1"/>
      <c r="TPO108" s="1"/>
      <c r="TPP108" s="1"/>
      <c r="TPQ108" s="1"/>
      <c r="TPR108" s="1"/>
      <c r="TPS108" s="1"/>
      <c r="TPT108" s="1"/>
      <c r="TPU108" s="1"/>
      <c r="TPV108" s="1"/>
      <c r="TPW108" s="1"/>
      <c r="TPX108" s="1"/>
      <c r="TPY108" s="1"/>
      <c r="TPZ108" s="1"/>
      <c r="TQA108" s="1"/>
      <c r="TQB108" s="1"/>
      <c r="TQC108" s="1"/>
      <c r="TQD108" s="1"/>
      <c r="TQE108" s="1"/>
      <c r="TQF108" s="1"/>
      <c r="TQG108" s="1"/>
      <c r="TQH108" s="1"/>
      <c r="TQI108" s="1"/>
      <c r="TQJ108" s="1"/>
      <c r="TQK108" s="1"/>
      <c r="TQL108" s="1"/>
      <c r="TQM108" s="1"/>
      <c r="TQN108" s="1"/>
      <c r="TQO108" s="1"/>
      <c r="TQP108" s="1"/>
      <c r="TQQ108" s="1"/>
      <c r="TQR108" s="1"/>
      <c r="TQS108" s="1"/>
      <c r="TQT108" s="1"/>
      <c r="TQU108" s="1"/>
      <c r="TQV108" s="1"/>
      <c r="TQW108" s="1"/>
      <c r="TQX108" s="1"/>
      <c r="TQY108" s="1"/>
      <c r="TQZ108" s="1"/>
      <c r="TRA108" s="1"/>
      <c r="TRB108" s="1"/>
      <c r="TRC108" s="1"/>
      <c r="TRD108" s="1"/>
      <c r="TRE108" s="1"/>
      <c r="TRF108" s="1"/>
      <c r="TRG108" s="1"/>
      <c r="TRH108" s="1"/>
      <c r="TRI108" s="1"/>
      <c r="TRJ108" s="1"/>
      <c r="TRK108" s="1"/>
      <c r="TRL108" s="1"/>
      <c r="TRM108" s="1"/>
      <c r="TRN108" s="1"/>
      <c r="TRO108" s="1"/>
      <c r="TRP108" s="1"/>
      <c r="TRQ108" s="1"/>
      <c r="TRR108" s="1"/>
      <c r="TRS108" s="1"/>
      <c r="TRT108" s="1"/>
      <c r="TRU108" s="1"/>
      <c r="TRV108" s="1"/>
      <c r="TRW108" s="1"/>
      <c r="TRX108" s="1"/>
      <c r="TRY108" s="1"/>
      <c r="TRZ108" s="1"/>
      <c r="TSA108" s="1"/>
      <c r="TSB108" s="1"/>
      <c r="TSC108" s="1"/>
      <c r="TSD108" s="1"/>
      <c r="TSE108" s="1"/>
      <c r="TSF108" s="1"/>
      <c r="TSG108" s="1"/>
      <c r="TSH108" s="1"/>
      <c r="TSI108" s="1"/>
      <c r="TSJ108" s="1"/>
      <c r="TSK108" s="1"/>
      <c r="TSL108" s="1"/>
      <c r="TSM108" s="1"/>
      <c r="TSN108" s="1"/>
      <c r="TSO108" s="1"/>
      <c r="TSP108" s="1"/>
      <c r="TSQ108" s="1"/>
      <c r="TSR108" s="1"/>
      <c r="TSS108" s="1"/>
      <c r="TST108" s="1"/>
      <c r="TSU108" s="1"/>
      <c r="TSV108" s="1"/>
      <c r="TSW108" s="1"/>
      <c r="TSX108" s="1"/>
      <c r="TSY108" s="1"/>
      <c r="TSZ108" s="1"/>
      <c r="TTA108" s="1"/>
      <c r="TTB108" s="1"/>
      <c r="TTC108" s="1"/>
      <c r="TTD108" s="1"/>
      <c r="TTE108" s="1"/>
      <c r="TTF108" s="1"/>
      <c r="TTG108" s="1"/>
      <c r="TTH108" s="1"/>
      <c r="TTI108" s="1"/>
      <c r="TTJ108" s="1"/>
      <c r="TTK108" s="1"/>
      <c r="TTL108" s="1"/>
      <c r="TTM108" s="1"/>
      <c r="TTN108" s="1"/>
      <c r="TTO108" s="1"/>
      <c r="TTP108" s="1"/>
      <c r="TTQ108" s="1"/>
      <c r="TTR108" s="1"/>
      <c r="TTS108" s="1"/>
      <c r="TTT108" s="1"/>
      <c r="TTU108" s="1"/>
      <c r="TTV108" s="1"/>
      <c r="TTW108" s="1"/>
      <c r="TTX108" s="1"/>
      <c r="TTY108" s="1"/>
      <c r="TTZ108" s="1"/>
      <c r="TUA108" s="1"/>
      <c r="TUB108" s="1"/>
      <c r="TUC108" s="1"/>
      <c r="TUD108" s="1"/>
      <c r="TUE108" s="1"/>
      <c r="TUF108" s="1"/>
      <c r="TUG108" s="1"/>
      <c r="TUH108" s="1"/>
      <c r="TUI108" s="1"/>
      <c r="TUJ108" s="1"/>
      <c r="TUK108" s="1"/>
      <c r="TUL108" s="1"/>
      <c r="TUM108" s="1"/>
      <c r="TUN108" s="1"/>
      <c r="TUO108" s="1"/>
      <c r="TUP108" s="1"/>
      <c r="TUQ108" s="1"/>
      <c r="TUR108" s="1"/>
      <c r="TUS108" s="1"/>
      <c r="TUT108" s="1"/>
      <c r="TUU108" s="1"/>
      <c r="TUV108" s="1"/>
      <c r="TUW108" s="1"/>
      <c r="TUX108" s="1"/>
      <c r="TUY108" s="1"/>
      <c r="TUZ108" s="1"/>
      <c r="TVA108" s="1"/>
      <c r="TVB108" s="1"/>
      <c r="TVC108" s="1"/>
      <c r="TVD108" s="1"/>
      <c r="TVE108" s="1"/>
      <c r="TVF108" s="1"/>
      <c r="TVG108" s="1"/>
      <c r="TVH108" s="1"/>
      <c r="TVI108" s="1"/>
      <c r="TVJ108" s="1"/>
      <c r="TVK108" s="1"/>
      <c r="TVL108" s="1"/>
      <c r="TVM108" s="1"/>
      <c r="TVN108" s="1"/>
      <c r="TVO108" s="1"/>
      <c r="TVP108" s="1"/>
      <c r="TVQ108" s="1"/>
      <c r="TVR108" s="1"/>
      <c r="TVS108" s="1"/>
      <c r="TVT108" s="1"/>
      <c r="TVU108" s="1"/>
      <c r="TVV108" s="1"/>
      <c r="TVW108" s="1"/>
      <c r="TVX108" s="1"/>
      <c r="TVY108" s="1"/>
      <c r="TVZ108" s="1"/>
      <c r="TWA108" s="1"/>
      <c r="TWB108" s="1"/>
      <c r="TWC108" s="1"/>
      <c r="TWD108" s="1"/>
      <c r="TWE108" s="1"/>
      <c r="TWF108" s="1"/>
      <c r="TWG108" s="1"/>
      <c r="TWH108" s="1"/>
      <c r="TWI108" s="1"/>
      <c r="TWJ108" s="1"/>
      <c r="TWK108" s="1"/>
      <c r="TWL108" s="1"/>
      <c r="TWM108" s="1"/>
      <c r="TWN108" s="1"/>
      <c r="TWO108" s="1"/>
      <c r="TWP108" s="1"/>
      <c r="TWQ108" s="1"/>
      <c r="TWR108" s="1"/>
      <c r="TWS108" s="1"/>
      <c r="TWT108" s="1"/>
      <c r="TWU108" s="1"/>
      <c r="TWV108" s="1"/>
      <c r="TWW108" s="1"/>
      <c r="TWX108" s="1"/>
      <c r="TWY108" s="1"/>
      <c r="TWZ108" s="1"/>
      <c r="TXA108" s="1"/>
      <c r="TXB108" s="1"/>
      <c r="TXC108" s="1"/>
      <c r="TXD108" s="1"/>
      <c r="TXE108" s="1"/>
      <c r="TXF108" s="1"/>
      <c r="TXG108" s="1"/>
      <c r="TXH108" s="1"/>
      <c r="TXI108" s="1"/>
      <c r="TXJ108" s="1"/>
      <c r="TXK108" s="1"/>
      <c r="TXL108" s="1"/>
      <c r="TXM108" s="1"/>
      <c r="TXN108" s="1"/>
      <c r="TXO108" s="1"/>
      <c r="TXP108" s="1"/>
      <c r="TXQ108" s="1"/>
      <c r="TXR108" s="1"/>
      <c r="TXS108" s="1"/>
      <c r="TXT108" s="1"/>
      <c r="TXU108" s="1"/>
      <c r="TXV108" s="1"/>
      <c r="TXW108" s="1"/>
      <c r="TXX108" s="1"/>
      <c r="TXY108" s="1"/>
      <c r="TXZ108" s="1"/>
      <c r="TYA108" s="1"/>
      <c r="TYB108" s="1"/>
      <c r="TYC108" s="1"/>
      <c r="TYD108" s="1"/>
      <c r="TYE108" s="1"/>
      <c r="TYF108" s="1"/>
      <c r="TYG108" s="1"/>
      <c r="TYH108" s="1"/>
      <c r="TYI108" s="1"/>
      <c r="TYJ108" s="1"/>
      <c r="TYK108" s="1"/>
      <c r="TYL108" s="1"/>
      <c r="TYM108" s="1"/>
      <c r="TYN108" s="1"/>
      <c r="TYO108" s="1"/>
      <c r="TYP108" s="1"/>
      <c r="TYQ108" s="1"/>
      <c r="TYR108" s="1"/>
      <c r="TYS108" s="1"/>
      <c r="TYT108" s="1"/>
      <c r="TYU108" s="1"/>
      <c r="TYV108" s="1"/>
      <c r="TYW108" s="1"/>
      <c r="TYX108" s="1"/>
      <c r="TYY108" s="1"/>
      <c r="TYZ108" s="1"/>
      <c r="TZA108" s="1"/>
      <c r="TZB108" s="1"/>
      <c r="TZC108" s="1"/>
      <c r="TZD108" s="1"/>
      <c r="TZE108" s="1"/>
      <c r="TZF108" s="1"/>
      <c r="TZG108" s="1"/>
      <c r="TZH108" s="1"/>
      <c r="TZI108" s="1"/>
      <c r="TZJ108" s="1"/>
      <c r="TZK108" s="1"/>
      <c r="TZL108" s="1"/>
      <c r="TZM108" s="1"/>
      <c r="TZN108" s="1"/>
      <c r="TZO108" s="1"/>
      <c r="TZP108" s="1"/>
      <c r="TZQ108" s="1"/>
      <c r="TZR108" s="1"/>
      <c r="TZS108" s="1"/>
      <c r="TZT108" s="1"/>
      <c r="TZU108" s="1"/>
      <c r="TZV108" s="1"/>
      <c r="TZW108" s="1"/>
      <c r="TZX108" s="1"/>
      <c r="TZY108" s="1"/>
      <c r="TZZ108" s="1"/>
      <c r="UAA108" s="1"/>
      <c r="UAB108" s="1"/>
      <c r="UAC108" s="1"/>
      <c r="UAD108" s="1"/>
      <c r="UAE108" s="1"/>
      <c r="UAF108" s="1"/>
      <c r="UAG108" s="1"/>
      <c r="UAH108" s="1"/>
      <c r="UAI108" s="1"/>
      <c r="UAJ108" s="1"/>
      <c r="UAK108" s="1"/>
      <c r="UAL108" s="1"/>
      <c r="UAM108" s="1"/>
      <c r="UAN108" s="1"/>
      <c r="UAO108" s="1"/>
      <c r="UAP108" s="1"/>
      <c r="UAQ108" s="1"/>
      <c r="UAR108" s="1"/>
      <c r="UAS108" s="1"/>
      <c r="UAT108" s="1"/>
      <c r="UAU108" s="1"/>
      <c r="UAV108" s="1"/>
      <c r="UAW108" s="1"/>
      <c r="UAX108" s="1"/>
      <c r="UAY108" s="1"/>
      <c r="UAZ108" s="1"/>
      <c r="UBA108" s="1"/>
      <c r="UBB108" s="1"/>
      <c r="UBC108" s="1"/>
      <c r="UBD108" s="1"/>
      <c r="UBE108" s="1"/>
      <c r="UBF108" s="1"/>
      <c r="UBG108" s="1"/>
      <c r="UBH108" s="1"/>
      <c r="UBI108" s="1"/>
      <c r="UBJ108" s="1"/>
      <c r="UBK108" s="1"/>
      <c r="UBL108" s="1"/>
      <c r="UBM108" s="1"/>
      <c r="UBN108" s="1"/>
      <c r="UBO108" s="1"/>
      <c r="UBP108" s="1"/>
      <c r="UBQ108" s="1"/>
      <c r="UBR108" s="1"/>
      <c r="UBS108" s="1"/>
      <c r="UBT108" s="1"/>
      <c r="UBU108" s="1"/>
      <c r="UBV108" s="1"/>
      <c r="UBW108" s="1"/>
      <c r="UBX108" s="1"/>
      <c r="UBY108" s="1"/>
      <c r="UBZ108" s="1"/>
      <c r="UCA108" s="1"/>
      <c r="UCB108" s="1"/>
      <c r="UCC108" s="1"/>
      <c r="UCD108" s="1"/>
      <c r="UCE108" s="1"/>
      <c r="UCF108" s="1"/>
      <c r="UCG108" s="1"/>
      <c r="UCH108" s="1"/>
      <c r="UCI108" s="1"/>
      <c r="UCJ108" s="1"/>
      <c r="UCK108" s="1"/>
      <c r="UCL108" s="1"/>
      <c r="UCM108" s="1"/>
      <c r="UCN108" s="1"/>
      <c r="UCO108" s="1"/>
      <c r="UCP108" s="1"/>
      <c r="UCQ108" s="1"/>
      <c r="UCR108" s="1"/>
      <c r="UCS108" s="1"/>
      <c r="UCT108" s="1"/>
      <c r="UCU108" s="1"/>
      <c r="UCV108" s="1"/>
      <c r="UCW108" s="1"/>
      <c r="UCX108" s="1"/>
      <c r="UCY108" s="1"/>
      <c r="UCZ108" s="1"/>
      <c r="UDA108" s="1"/>
      <c r="UDB108" s="1"/>
      <c r="UDC108" s="1"/>
      <c r="UDD108" s="1"/>
      <c r="UDE108" s="1"/>
      <c r="UDF108" s="1"/>
      <c r="UDG108" s="1"/>
      <c r="UDH108" s="1"/>
      <c r="UDI108" s="1"/>
      <c r="UDJ108" s="1"/>
      <c r="UDK108" s="1"/>
      <c r="UDL108" s="1"/>
      <c r="UDM108" s="1"/>
      <c r="UDN108" s="1"/>
      <c r="UDO108" s="1"/>
      <c r="UDP108" s="1"/>
      <c r="UDQ108" s="1"/>
      <c r="UDR108" s="1"/>
      <c r="UDS108" s="1"/>
      <c r="UDT108" s="1"/>
      <c r="UDU108" s="1"/>
      <c r="UDV108" s="1"/>
      <c r="UDW108" s="1"/>
      <c r="UDX108" s="1"/>
      <c r="UDY108" s="1"/>
      <c r="UDZ108" s="1"/>
      <c r="UEA108" s="1"/>
      <c r="UEB108" s="1"/>
      <c r="UEC108" s="1"/>
      <c r="UED108" s="1"/>
      <c r="UEE108" s="1"/>
      <c r="UEF108" s="1"/>
      <c r="UEG108" s="1"/>
      <c r="UEH108" s="1"/>
      <c r="UEI108" s="1"/>
      <c r="UEJ108" s="1"/>
      <c r="UEK108" s="1"/>
      <c r="UEL108" s="1"/>
      <c r="UEM108" s="1"/>
      <c r="UEN108" s="1"/>
      <c r="UEO108" s="1"/>
      <c r="UEP108" s="1"/>
      <c r="UEQ108" s="1"/>
      <c r="UER108" s="1"/>
      <c r="UES108" s="1"/>
      <c r="UET108" s="1"/>
      <c r="UEU108" s="1"/>
      <c r="UEV108" s="1"/>
      <c r="UEW108" s="1"/>
      <c r="UEX108" s="1"/>
      <c r="UEY108" s="1"/>
      <c r="UEZ108" s="1"/>
      <c r="UFA108" s="1"/>
      <c r="UFB108" s="1"/>
      <c r="UFC108" s="1"/>
      <c r="UFD108" s="1"/>
      <c r="UFE108" s="1"/>
      <c r="UFF108" s="1"/>
      <c r="UFG108" s="1"/>
      <c r="UFH108" s="1"/>
      <c r="UFI108" s="1"/>
      <c r="UFJ108" s="1"/>
      <c r="UFK108" s="1"/>
      <c r="UFL108" s="1"/>
      <c r="UFM108" s="1"/>
      <c r="UFN108" s="1"/>
      <c r="UFO108" s="1"/>
      <c r="UFP108" s="1"/>
      <c r="UFQ108" s="1"/>
      <c r="UFR108" s="1"/>
      <c r="UFS108" s="1"/>
      <c r="UFT108" s="1"/>
      <c r="UFU108" s="1"/>
      <c r="UFV108" s="1"/>
      <c r="UFW108" s="1"/>
      <c r="UFX108" s="1"/>
      <c r="UFY108" s="1"/>
      <c r="UFZ108" s="1"/>
      <c r="UGA108" s="1"/>
      <c r="UGB108" s="1"/>
      <c r="UGC108" s="1"/>
      <c r="UGD108" s="1"/>
      <c r="UGE108" s="1"/>
      <c r="UGF108" s="1"/>
      <c r="UGG108" s="1"/>
      <c r="UGH108" s="1"/>
      <c r="UGI108" s="1"/>
      <c r="UGJ108" s="1"/>
      <c r="UGK108" s="1"/>
      <c r="UGL108" s="1"/>
      <c r="UGM108" s="1"/>
      <c r="UGN108" s="1"/>
      <c r="UGO108" s="1"/>
      <c r="UGP108" s="1"/>
      <c r="UGQ108" s="1"/>
      <c r="UGR108" s="1"/>
      <c r="UGS108" s="1"/>
      <c r="UGT108" s="1"/>
      <c r="UGU108" s="1"/>
      <c r="UGV108" s="1"/>
      <c r="UGW108" s="1"/>
      <c r="UGX108" s="1"/>
      <c r="UGY108" s="1"/>
      <c r="UGZ108" s="1"/>
      <c r="UHA108" s="1"/>
      <c r="UHB108" s="1"/>
      <c r="UHC108" s="1"/>
      <c r="UHD108" s="1"/>
      <c r="UHE108" s="1"/>
      <c r="UHF108" s="1"/>
      <c r="UHG108" s="1"/>
      <c r="UHH108" s="1"/>
      <c r="UHI108" s="1"/>
      <c r="UHJ108" s="1"/>
      <c r="UHK108" s="1"/>
      <c r="UHL108" s="1"/>
      <c r="UHM108" s="1"/>
      <c r="UHN108" s="1"/>
      <c r="UHO108" s="1"/>
      <c r="UHP108" s="1"/>
      <c r="UHQ108" s="1"/>
      <c r="UHR108" s="1"/>
      <c r="UHS108" s="1"/>
      <c r="UHT108" s="1"/>
      <c r="UHU108" s="1"/>
      <c r="UHV108" s="1"/>
      <c r="UHW108" s="1"/>
      <c r="UHX108" s="1"/>
      <c r="UHY108" s="1"/>
      <c r="UHZ108" s="1"/>
      <c r="UIA108" s="1"/>
      <c r="UIB108" s="1"/>
      <c r="UIC108" s="1"/>
      <c r="UID108" s="1"/>
      <c r="UIE108" s="1"/>
      <c r="UIF108" s="1"/>
      <c r="UIG108" s="1"/>
      <c r="UIH108" s="1"/>
      <c r="UII108" s="1"/>
      <c r="UIJ108" s="1"/>
      <c r="UIK108" s="1"/>
      <c r="UIL108" s="1"/>
      <c r="UIM108" s="1"/>
      <c r="UIN108" s="1"/>
      <c r="UIO108" s="1"/>
      <c r="UIP108" s="1"/>
      <c r="UIQ108" s="1"/>
      <c r="UIR108" s="1"/>
      <c r="UIS108" s="1"/>
      <c r="UIT108" s="1"/>
      <c r="UIU108" s="1"/>
      <c r="UIV108" s="1"/>
      <c r="UIW108" s="1"/>
      <c r="UIX108" s="1"/>
      <c r="UIY108" s="1"/>
      <c r="UIZ108" s="1"/>
      <c r="UJA108" s="1"/>
      <c r="UJB108" s="1"/>
      <c r="UJC108" s="1"/>
      <c r="UJD108" s="1"/>
      <c r="UJE108" s="1"/>
      <c r="UJF108" s="1"/>
      <c r="UJG108" s="1"/>
      <c r="UJH108" s="1"/>
      <c r="UJI108" s="1"/>
      <c r="UJJ108" s="1"/>
      <c r="UJK108" s="1"/>
      <c r="UJL108" s="1"/>
      <c r="UJM108" s="1"/>
      <c r="UJN108" s="1"/>
      <c r="UJO108" s="1"/>
      <c r="UJP108" s="1"/>
      <c r="UJQ108" s="1"/>
      <c r="UJR108" s="1"/>
      <c r="UJS108" s="1"/>
      <c r="UJT108" s="1"/>
      <c r="UJU108" s="1"/>
      <c r="UJV108" s="1"/>
      <c r="UJW108" s="1"/>
      <c r="UJX108" s="1"/>
      <c r="UJY108" s="1"/>
      <c r="UJZ108" s="1"/>
      <c r="UKA108" s="1"/>
      <c r="UKB108" s="1"/>
      <c r="UKC108" s="1"/>
      <c r="UKD108" s="1"/>
      <c r="UKE108" s="1"/>
      <c r="UKF108" s="1"/>
      <c r="UKG108" s="1"/>
      <c r="UKH108" s="1"/>
      <c r="UKI108" s="1"/>
      <c r="UKJ108" s="1"/>
      <c r="UKK108" s="1"/>
      <c r="UKL108" s="1"/>
      <c r="UKM108" s="1"/>
      <c r="UKN108" s="1"/>
      <c r="UKO108" s="1"/>
      <c r="UKP108" s="1"/>
      <c r="UKQ108" s="1"/>
      <c r="UKR108" s="1"/>
      <c r="UKS108" s="1"/>
      <c r="UKT108" s="1"/>
      <c r="UKU108" s="1"/>
      <c r="UKV108" s="1"/>
      <c r="UKW108" s="1"/>
      <c r="UKX108" s="1"/>
      <c r="UKY108" s="1"/>
      <c r="UKZ108" s="1"/>
      <c r="ULA108" s="1"/>
      <c r="ULB108" s="1"/>
      <c r="ULC108" s="1"/>
      <c r="ULD108" s="1"/>
      <c r="ULE108" s="1"/>
      <c r="ULF108" s="1"/>
      <c r="ULG108" s="1"/>
      <c r="ULH108" s="1"/>
      <c r="ULI108" s="1"/>
      <c r="ULJ108" s="1"/>
      <c r="ULK108" s="1"/>
      <c r="ULL108" s="1"/>
      <c r="ULM108" s="1"/>
      <c r="ULN108" s="1"/>
      <c r="ULO108" s="1"/>
      <c r="ULP108" s="1"/>
      <c r="ULQ108" s="1"/>
      <c r="ULR108" s="1"/>
      <c r="ULS108" s="1"/>
      <c r="ULT108" s="1"/>
      <c r="ULU108" s="1"/>
      <c r="ULV108" s="1"/>
      <c r="ULW108" s="1"/>
      <c r="ULX108" s="1"/>
      <c r="ULY108" s="1"/>
      <c r="ULZ108" s="1"/>
      <c r="UMA108" s="1"/>
      <c r="UMB108" s="1"/>
      <c r="UMC108" s="1"/>
      <c r="UMD108" s="1"/>
      <c r="UME108" s="1"/>
      <c r="UMF108" s="1"/>
      <c r="UMG108" s="1"/>
      <c r="UMH108" s="1"/>
      <c r="UMI108" s="1"/>
      <c r="UMJ108" s="1"/>
      <c r="UMK108" s="1"/>
      <c r="UML108" s="1"/>
      <c r="UMM108" s="1"/>
      <c r="UMN108" s="1"/>
      <c r="UMO108" s="1"/>
      <c r="UMP108" s="1"/>
      <c r="UMQ108" s="1"/>
      <c r="UMR108" s="1"/>
      <c r="UMS108" s="1"/>
      <c r="UMT108" s="1"/>
      <c r="UMU108" s="1"/>
      <c r="UMV108" s="1"/>
      <c r="UMW108" s="1"/>
      <c r="UMX108" s="1"/>
      <c r="UMY108" s="1"/>
      <c r="UMZ108" s="1"/>
      <c r="UNA108" s="1"/>
      <c r="UNB108" s="1"/>
      <c r="UNC108" s="1"/>
      <c r="UND108" s="1"/>
      <c r="UNE108" s="1"/>
      <c r="UNF108" s="1"/>
      <c r="UNG108" s="1"/>
      <c r="UNH108" s="1"/>
      <c r="UNI108" s="1"/>
      <c r="UNJ108" s="1"/>
      <c r="UNK108" s="1"/>
      <c r="UNL108" s="1"/>
      <c r="UNM108" s="1"/>
      <c r="UNN108" s="1"/>
      <c r="UNO108" s="1"/>
      <c r="UNP108" s="1"/>
      <c r="UNQ108" s="1"/>
      <c r="UNR108" s="1"/>
      <c r="UNS108" s="1"/>
      <c r="UNT108" s="1"/>
      <c r="UNU108" s="1"/>
      <c r="UNV108" s="1"/>
      <c r="UNW108" s="1"/>
      <c r="UNX108" s="1"/>
      <c r="UNY108" s="1"/>
      <c r="UNZ108" s="1"/>
      <c r="UOA108" s="1"/>
      <c r="UOB108" s="1"/>
      <c r="UOC108" s="1"/>
      <c r="UOD108" s="1"/>
      <c r="UOE108" s="1"/>
      <c r="UOF108" s="1"/>
      <c r="UOG108" s="1"/>
      <c r="UOH108" s="1"/>
      <c r="UOI108" s="1"/>
      <c r="UOJ108" s="1"/>
      <c r="UOK108" s="1"/>
      <c r="UOL108" s="1"/>
      <c r="UOM108" s="1"/>
      <c r="UON108" s="1"/>
      <c r="UOO108" s="1"/>
      <c r="UOP108" s="1"/>
      <c r="UOQ108" s="1"/>
      <c r="UOR108" s="1"/>
      <c r="UOS108" s="1"/>
      <c r="UOT108" s="1"/>
      <c r="UOU108" s="1"/>
      <c r="UOV108" s="1"/>
      <c r="UOW108" s="1"/>
      <c r="UOX108" s="1"/>
      <c r="UOY108" s="1"/>
      <c r="UOZ108" s="1"/>
      <c r="UPA108" s="1"/>
      <c r="UPB108" s="1"/>
      <c r="UPC108" s="1"/>
      <c r="UPD108" s="1"/>
      <c r="UPE108" s="1"/>
      <c r="UPF108" s="1"/>
      <c r="UPG108" s="1"/>
      <c r="UPH108" s="1"/>
      <c r="UPI108" s="1"/>
      <c r="UPJ108" s="1"/>
      <c r="UPK108" s="1"/>
      <c r="UPL108" s="1"/>
      <c r="UPM108" s="1"/>
      <c r="UPN108" s="1"/>
      <c r="UPO108" s="1"/>
      <c r="UPP108" s="1"/>
      <c r="UPQ108" s="1"/>
      <c r="UPR108" s="1"/>
      <c r="UPS108" s="1"/>
      <c r="UPT108" s="1"/>
      <c r="UPU108" s="1"/>
      <c r="UPV108" s="1"/>
      <c r="UPW108" s="1"/>
      <c r="UPX108" s="1"/>
      <c r="UPY108" s="1"/>
      <c r="UPZ108" s="1"/>
      <c r="UQA108" s="1"/>
      <c r="UQB108" s="1"/>
      <c r="UQC108" s="1"/>
      <c r="UQD108" s="1"/>
      <c r="UQE108" s="1"/>
      <c r="UQF108" s="1"/>
      <c r="UQG108" s="1"/>
      <c r="UQH108" s="1"/>
      <c r="UQI108" s="1"/>
      <c r="UQJ108" s="1"/>
      <c r="UQK108" s="1"/>
      <c r="UQL108" s="1"/>
      <c r="UQM108" s="1"/>
      <c r="UQN108" s="1"/>
      <c r="UQO108" s="1"/>
      <c r="UQP108" s="1"/>
      <c r="UQQ108" s="1"/>
      <c r="UQR108" s="1"/>
      <c r="UQS108" s="1"/>
      <c r="UQT108" s="1"/>
      <c r="UQU108" s="1"/>
      <c r="UQV108" s="1"/>
      <c r="UQW108" s="1"/>
      <c r="UQX108" s="1"/>
      <c r="UQY108" s="1"/>
      <c r="UQZ108" s="1"/>
      <c r="URA108" s="1"/>
      <c r="URB108" s="1"/>
      <c r="URC108" s="1"/>
      <c r="URD108" s="1"/>
      <c r="URE108" s="1"/>
      <c r="URF108" s="1"/>
      <c r="URG108" s="1"/>
      <c r="URH108" s="1"/>
      <c r="URI108" s="1"/>
      <c r="URJ108" s="1"/>
      <c r="URK108" s="1"/>
      <c r="URL108" s="1"/>
      <c r="URM108" s="1"/>
      <c r="URN108" s="1"/>
      <c r="URO108" s="1"/>
      <c r="URP108" s="1"/>
      <c r="URQ108" s="1"/>
      <c r="URR108" s="1"/>
      <c r="URS108" s="1"/>
      <c r="URT108" s="1"/>
      <c r="URU108" s="1"/>
      <c r="URV108" s="1"/>
      <c r="URW108" s="1"/>
      <c r="URX108" s="1"/>
      <c r="URY108" s="1"/>
      <c r="URZ108" s="1"/>
      <c r="USA108" s="1"/>
      <c r="USB108" s="1"/>
      <c r="USC108" s="1"/>
      <c r="USD108" s="1"/>
      <c r="USE108" s="1"/>
      <c r="USF108" s="1"/>
      <c r="USG108" s="1"/>
      <c r="USH108" s="1"/>
      <c r="USI108" s="1"/>
      <c r="USJ108" s="1"/>
      <c r="USK108" s="1"/>
      <c r="USL108" s="1"/>
      <c r="USM108" s="1"/>
      <c r="USN108" s="1"/>
      <c r="USO108" s="1"/>
      <c r="USP108" s="1"/>
      <c r="USQ108" s="1"/>
      <c r="USR108" s="1"/>
      <c r="USS108" s="1"/>
      <c r="UST108" s="1"/>
      <c r="USU108" s="1"/>
      <c r="USV108" s="1"/>
      <c r="USW108" s="1"/>
      <c r="USX108" s="1"/>
      <c r="USY108" s="1"/>
      <c r="USZ108" s="1"/>
      <c r="UTA108" s="1"/>
      <c r="UTB108" s="1"/>
      <c r="UTC108" s="1"/>
      <c r="UTD108" s="1"/>
      <c r="UTE108" s="1"/>
      <c r="UTF108" s="1"/>
      <c r="UTG108" s="1"/>
      <c r="UTH108" s="1"/>
      <c r="UTI108" s="1"/>
      <c r="UTJ108" s="1"/>
      <c r="UTK108" s="1"/>
      <c r="UTL108" s="1"/>
      <c r="UTM108" s="1"/>
      <c r="UTN108" s="1"/>
      <c r="UTO108" s="1"/>
      <c r="UTP108" s="1"/>
      <c r="UTQ108" s="1"/>
      <c r="UTR108" s="1"/>
      <c r="UTS108" s="1"/>
      <c r="UTT108" s="1"/>
      <c r="UTU108" s="1"/>
      <c r="UTV108" s="1"/>
      <c r="UTW108" s="1"/>
      <c r="UTX108" s="1"/>
      <c r="UTY108" s="1"/>
      <c r="UTZ108" s="1"/>
      <c r="UUA108" s="1"/>
      <c r="UUB108" s="1"/>
      <c r="UUC108" s="1"/>
      <c r="UUD108" s="1"/>
      <c r="UUE108" s="1"/>
      <c r="UUF108" s="1"/>
      <c r="UUG108" s="1"/>
      <c r="UUH108" s="1"/>
      <c r="UUI108" s="1"/>
      <c r="UUJ108" s="1"/>
      <c r="UUK108" s="1"/>
      <c r="UUL108" s="1"/>
      <c r="UUM108" s="1"/>
      <c r="UUN108" s="1"/>
      <c r="UUO108" s="1"/>
      <c r="UUP108" s="1"/>
      <c r="UUQ108" s="1"/>
      <c r="UUR108" s="1"/>
      <c r="UUS108" s="1"/>
      <c r="UUT108" s="1"/>
      <c r="UUU108" s="1"/>
      <c r="UUV108" s="1"/>
      <c r="UUW108" s="1"/>
      <c r="UUX108" s="1"/>
      <c r="UUY108" s="1"/>
      <c r="UUZ108" s="1"/>
      <c r="UVA108" s="1"/>
      <c r="UVB108" s="1"/>
      <c r="UVC108" s="1"/>
      <c r="UVD108" s="1"/>
      <c r="UVE108" s="1"/>
      <c r="UVF108" s="1"/>
      <c r="UVG108" s="1"/>
      <c r="UVH108" s="1"/>
      <c r="UVI108" s="1"/>
      <c r="UVJ108" s="1"/>
      <c r="UVK108" s="1"/>
      <c r="UVL108" s="1"/>
      <c r="UVM108" s="1"/>
      <c r="UVN108" s="1"/>
      <c r="UVO108" s="1"/>
      <c r="UVP108" s="1"/>
      <c r="UVQ108" s="1"/>
      <c r="UVR108" s="1"/>
      <c r="UVS108" s="1"/>
      <c r="UVT108" s="1"/>
      <c r="UVU108" s="1"/>
      <c r="UVV108" s="1"/>
      <c r="UVW108" s="1"/>
      <c r="UVX108" s="1"/>
      <c r="UVY108" s="1"/>
      <c r="UVZ108" s="1"/>
      <c r="UWA108" s="1"/>
      <c r="UWB108" s="1"/>
      <c r="UWC108" s="1"/>
      <c r="UWD108" s="1"/>
      <c r="UWE108" s="1"/>
      <c r="UWF108" s="1"/>
      <c r="UWG108" s="1"/>
      <c r="UWH108" s="1"/>
      <c r="UWI108" s="1"/>
      <c r="UWJ108" s="1"/>
      <c r="UWK108" s="1"/>
      <c r="UWL108" s="1"/>
      <c r="UWM108" s="1"/>
      <c r="UWN108" s="1"/>
      <c r="UWO108" s="1"/>
      <c r="UWP108" s="1"/>
      <c r="UWQ108" s="1"/>
      <c r="UWR108" s="1"/>
      <c r="UWS108" s="1"/>
      <c r="UWT108" s="1"/>
      <c r="UWU108" s="1"/>
      <c r="UWV108" s="1"/>
      <c r="UWW108" s="1"/>
      <c r="UWX108" s="1"/>
      <c r="UWY108" s="1"/>
      <c r="UWZ108" s="1"/>
      <c r="UXA108" s="1"/>
      <c r="UXB108" s="1"/>
      <c r="UXC108" s="1"/>
      <c r="UXD108" s="1"/>
      <c r="UXE108" s="1"/>
      <c r="UXF108" s="1"/>
      <c r="UXG108" s="1"/>
      <c r="UXH108" s="1"/>
      <c r="UXI108" s="1"/>
      <c r="UXJ108" s="1"/>
      <c r="UXK108" s="1"/>
      <c r="UXL108" s="1"/>
      <c r="UXM108" s="1"/>
      <c r="UXN108" s="1"/>
      <c r="UXO108" s="1"/>
      <c r="UXP108" s="1"/>
      <c r="UXQ108" s="1"/>
      <c r="UXR108" s="1"/>
      <c r="UXS108" s="1"/>
      <c r="UXT108" s="1"/>
      <c r="UXU108" s="1"/>
      <c r="UXV108" s="1"/>
      <c r="UXW108" s="1"/>
      <c r="UXX108" s="1"/>
      <c r="UXY108" s="1"/>
      <c r="UXZ108" s="1"/>
      <c r="UYA108" s="1"/>
      <c r="UYB108" s="1"/>
      <c r="UYC108" s="1"/>
      <c r="UYD108" s="1"/>
      <c r="UYE108" s="1"/>
      <c r="UYF108" s="1"/>
      <c r="UYG108" s="1"/>
      <c r="UYH108" s="1"/>
      <c r="UYI108" s="1"/>
      <c r="UYJ108" s="1"/>
      <c r="UYK108" s="1"/>
      <c r="UYL108" s="1"/>
      <c r="UYM108" s="1"/>
      <c r="UYN108" s="1"/>
      <c r="UYO108" s="1"/>
      <c r="UYP108" s="1"/>
      <c r="UYQ108" s="1"/>
      <c r="UYR108" s="1"/>
      <c r="UYS108" s="1"/>
      <c r="UYT108" s="1"/>
      <c r="UYU108" s="1"/>
      <c r="UYV108" s="1"/>
      <c r="UYW108" s="1"/>
      <c r="UYX108" s="1"/>
      <c r="UYY108" s="1"/>
      <c r="UYZ108" s="1"/>
      <c r="UZA108" s="1"/>
      <c r="UZB108" s="1"/>
      <c r="UZC108" s="1"/>
      <c r="UZD108" s="1"/>
      <c r="UZE108" s="1"/>
      <c r="UZF108" s="1"/>
      <c r="UZG108" s="1"/>
      <c r="UZH108" s="1"/>
      <c r="UZI108" s="1"/>
      <c r="UZJ108" s="1"/>
      <c r="UZK108" s="1"/>
      <c r="UZL108" s="1"/>
      <c r="UZM108" s="1"/>
      <c r="UZN108" s="1"/>
      <c r="UZO108" s="1"/>
      <c r="UZP108" s="1"/>
      <c r="UZQ108" s="1"/>
      <c r="UZR108" s="1"/>
      <c r="UZS108" s="1"/>
      <c r="UZT108" s="1"/>
      <c r="UZU108" s="1"/>
      <c r="UZV108" s="1"/>
      <c r="UZW108" s="1"/>
      <c r="UZX108" s="1"/>
      <c r="UZY108" s="1"/>
      <c r="UZZ108" s="1"/>
      <c r="VAA108" s="1"/>
      <c r="VAB108" s="1"/>
      <c r="VAC108" s="1"/>
      <c r="VAD108" s="1"/>
      <c r="VAE108" s="1"/>
      <c r="VAF108" s="1"/>
      <c r="VAG108" s="1"/>
      <c r="VAH108" s="1"/>
      <c r="VAI108" s="1"/>
      <c r="VAJ108" s="1"/>
      <c r="VAK108" s="1"/>
      <c r="VAL108" s="1"/>
      <c r="VAM108" s="1"/>
      <c r="VAN108" s="1"/>
      <c r="VAO108" s="1"/>
      <c r="VAP108" s="1"/>
      <c r="VAQ108" s="1"/>
      <c r="VAR108" s="1"/>
      <c r="VAS108" s="1"/>
      <c r="VAT108" s="1"/>
      <c r="VAU108" s="1"/>
      <c r="VAV108" s="1"/>
      <c r="VAW108" s="1"/>
      <c r="VAX108" s="1"/>
      <c r="VAY108" s="1"/>
      <c r="VAZ108" s="1"/>
      <c r="VBA108" s="1"/>
      <c r="VBB108" s="1"/>
      <c r="VBC108" s="1"/>
      <c r="VBD108" s="1"/>
      <c r="VBE108" s="1"/>
      <c r="VBF108" s="1"/>
      <c r="VBG108" s="1"/>
      <c r="VBH108" s="1"/>
      <c r="VBI108" s="1"/>
      <c r="VBJ108" s="1"/>
      <c r="VBK108" s="1"/>
      <c r="VBL108" s="1"/>
      <c r="VBM108" s="1"/>
      <c r="VBN108" s="1"/>
      <c r="VBO108" s="1"/>
      <c r="VBP108" s="1"/>
      <c r="VBQ108" s="1"/>
      <c r="VBR108" s="1"/>
      <c r="VBS108" s="1"/>
      <c r="VBT108" s="1"/>
      <c r="VBU108" s="1"/>
      <c r="VBV108" s="1"/>
      <c r="VBW108" s="1"/>
      <c r="VBX108" s="1"/>
      <c r="VBY108" s="1"/>
      <c r="VBZ108" s="1"/>
      <c r="VCA108" s="1"/>
      <c r="VCB108" s="1"/>
      <c r="VCC108" s="1"/>
      <c r="VCD108" s="1"/>
      <c r="VCE108" s="1"/>
      <c r="VCF108" s="1"/>
      <c r="VCG108" s="1"/>
      <c r="VCH108" s="1"/>
      <c r="VCI108" s="1"/>
      <c r="VCJ108" s="1"/>
      <c r="VCK108" s="1"/>
      <c r="VCL108" s="1"/>
      <c r="VCM108" s="1"/>
      <c r="VCN108" s="1"/>
      <c r="VCO108" s="1"/>
      <c r="VCP108" s="1"/>
      <c r="VCQ108" s="1"/>
      <c r="VCR108" s="1"/>
      <c r="VCS108" s="1"/>
      <c r="VCT108" s="1"/>
      <c r="VCU108" s="1"/>
      <c r="VCV108" s="1"/>
      <c r="VCW108" s="1"/>
      <c r="VCX108" s="1"/>
      <c r="VCY108" s="1"/>
      <c r="VCZ108" s="1"/>
      <c r="VDA108" s="1"/>
      <c r="VDB108" s="1"/>
      <c r="VDC108" s="1"/>
      <c r="VDD108" s="1"/>
      <c r="VDE108" s="1"/>
      <c r="VDF108" s="1"/>
      <c r="VDG108" s="1"/>
      <c r="VDH108" s="1"/>
      <c r="VDI108" s="1"/>
      <c r="VDJ108" s="1"/>
      <c r="VDK108" s="1"/>
      <c r="VDL108" s="1"/>
      <c r="VDM108" s="1"/>
      <c r="VDN108" s="1"/>
      <c r="VDO108" s="1"/>
      <c r="VDP108" s="1"/>
      <c r="VDQ108" s="1"/>
      <c r="VDR108" s="1"/>
      <c r="VDS108" s="1"/>
      <c r="VDT108" s="1"/>
      <c r="VDU108" s="1"/>
      <c r="VDV108" s="1"/>
      <c r="VDW108" s="1"/>
      <c r="VDX108" s="1"/>
      <c r="VDY108" s="1"/>
      <c r="VDZ108" s="1"/>
      <c r="VEA108" s="1"/>
      <c r="VEB108" s="1"/>
      <c r="VEC108" s="1"/>
      <c r="VED108" s="1"/>
      <c r="VEE108" s="1"/>
      <c r="VEF108" s="1"/>
      <c r="VEG108" s="1"/>
      <c r="VEH108" s="1"/>
      <c r="VEI108" s="1"/>
      <c r="VEJ108" s="1"/>
      <c r="VEK108" s="1"/>
      <c r="VEL108" s="1"/>
      <c r="VEM108" s="1"/>
      <c r="VEN108" s="1"/>
      <c r="VEO108" s="1"/>
      <c r="VEP108" s="1"/>
      <c r="VEQ108" s="1"/>
      <c r="VER108" s="1"/>
      <c r="VES108" s="1"/>
      <c r="VET108" s="1"/>
      <c r="VEU108" s="1"/>
      <c r="VEV108" s="1"/>
      <c r="VEW108" s="1"/>
      <c r="VEX108" s="1"/>
      <c r="VEY108" s="1"/>
      <c r="VEZ108" s="1"/>
      <c r="VFA108" s="1"/>
      <c r="VFB108" s="1"/>
      <c r="VFC108" s="1"/>
      <c r="VFD108" s="1"/>
      <c r="VFE108" s="1"/>
      <c r="VFF108" s="1"/>
      <c r="VFG108" s="1"/>
      <c r="VFH108" s="1"/>
      <c r="VFI108" s="1"/>
      <c r="VFJ108" s="1"/>
      <c r="VFK108" s="1"/>
      <c r="VFL108" s="1"/>
      <c r="VFM108" s="1"/>
      <c r="VFN108" s="1"/>
      <c r="VFO108" s="1"/>
      <c r="VFP108" s="1"/>
      <c r="VFQ108" s="1"/>
      <c r="VFR108" s="1"/>
      <c r="VFS108" s="1"/>
      <c r="VFT108" s="1"/>
      <c r="VFU108" s="1"/>
      <c r="VFV108" s="1"/>
      <c r="VFW108" s="1"/>
      <c r="VFX108" s="1"/>
      <c r="VFY108" s="1"/>
      <c r="VFZ108" s="1"/>
      <c r="VGA108" s="1"/>
      <c r="VGB108" s="1"/>
      <c r="VGC108" s="1"/>
      <c r="VGD108" s="1"/>
      <c r="VGE108" s="1"/>
      <c r="VGF108" s="1"/>
      <c r="VGG108" s="1"/>
      <c r="VGH108" s="1"/>
      <c r="VGI108" s="1"/>
      <c r="VGJ108" s="1"/>
      <c r="VGK108" s="1"/>
      <c r="VGL108" s="1"/>
      <c r="VGM108" s="1"/>
      <c r="VGN108" s="1"/>
      <c r="VGO108" s="1"/>
      <c r="VGP108" s="1"/>
      <c r="VGQ108" s="1"/>
      <c r="VGR108" s="1"/>
      <c r="VGS108" s="1"/>
      <c r="VGT108" s="1"/>
      <c r="VGU108" s="1"/>
      <c r="VGV108" s="1"/>
      <c r="VGW108" s="1"/>
      <c r="VGX108" s="1"/>
      <c r="VGY108" s="1"/>
      <c r="VGZ108" s="1"/>
      <c r="VHA108" s="1"/>
      <c r="VHB108" s="1"/>
      <c r="VHC108" s="1"/>
      <c r="VHD108" s="1"/>
      <c r="VHE108" s="1"/>
      <c r="VHF108" s="1"/>
      <c r="VHG108" s="1"/>
      <c r="VHH108" s="1"/>
      <c r="VHI108" s="1"/>
      <c r="VHJ108" s="1"/>
      <c r="VHK108" s="1"/>
      <c r="VHL108" s="1"/>
      <c r="VHM108" s="1"/>
      <c r="VHN108" s="1"/>
      <c r="VHO108" s="1"/>
      <c r="VHP108" s="1"/>
      <c r="VHQ108" s="1"/>
      <c r="VHR108" s="1"/>
      <c r="VHS108" s="1"/>
      <c r="VHT108" s="1"/>
      <c r="VHU108" s="1"/>
      <c r="VHV108" s="1"/>
      <c r="VHW108" s="1"/>
      <c r="VHX108" s="1"/>
      <c r="VHY108" s="1"/>
      <c r="VHZ108" s="1"/>
      <c r="VIA108" s="1"/>
      <c r="VIB108" s="1"/>
      <c r="VIC108" s="1"/>
      <c r="VID108" s="1"/>
      <c r="VIE108" s="1"/>
      <c r="VIF108" s="1"/>
      <c r="VIG108" s="1"/>
      <c r="VIH108" s="1"/>
      <c r="VII108" s="1"/>
      <c r="VIJ108" s="1"/>
      <c r="VIK108" s="1"/>
      <c r="VIL108" s="1"/>
      <c r="VIM108" s="1"/>
      <c r="VIN108" s="1"/>
      <c r="VIO108" s="1"/>
      <c r="VIP108" s="1"/>
      <c r="VIQ108" s="1"/>
      <c r="VIR108" s="1"/>
      <c r="VIS108" s="1"/>
      <c r="VIT108" s="1"/>
      <c r="VIU108" s="1"/>
      <c r="VIV108" s="1"/>
      <c r="VIW108" s="1"/>
      <c r="VIX108" s="1"/>
      <c r="VIY108" s="1"/>
      <c r="VIZ108" s="1"/>
      <c r="VJA108" s="1"/>
      <c r="VJB108" s="1"/>
      <c r="VJC108" s="1"/>
      <c r="VJD108" s="1"/>
      <c r="VJE108" s="1"/>
      <c r="VJF108" s="1"/>
      <c r="VJG108" s="1"/>
      <c r="VJH108" s="1"/>
      <c r="VJI108" s="1"/>
      <c r="VJJ108" s="1"/>
      <c r="VJK108" s="1"/>
      <c r="VJL108" s="1"/>
      <c r="VJM108" s="1"/>
      <c r="VJN108" s="1"/>
      <c r="VJO108" s="1"/>
      <c r="VJP108" s="1"/>
      <c r="VJQ108" s="1"/>
      <c r="VJR108" s="1"/>
      <c r="VJS108" s="1"/>
      <c r="VJT108" s="1"/>
      <c r="VJU108" s="1"/>
      <c r="VJV108" s="1"/>
      <c r="VJW108" s="1"/>
      <c r="VJX108" s="1"/>
      <c r="VJY108" s="1"/>
      <c r="VJZ108" s="1"/>
      <c r="VKA108" s="1"/>
      <c r="VKB108" s="1"/>
      <c r="VKC108" s="1"/>
      <c r="VKD108" s="1"/>
      <c r="VKE108" s="1"/>
      <c r="VKF108" s="1"/>
      <c r="VKG108" s="1"/>
      <c r="VKH108" s="1"/>
      <c r="VKI108" s="1"/>
      <c r="VKJ108" s="1"/>
      <c r="VKK108" s="1"/>
      <c r="VKL108" s="1"/>
      <c r="VKM108" s="1"/>
      <c r="VKN108" s="1"/>
      <c r="VKO108" s="1"/>
      <c r="VKP108" s="1"/>
      <c r="VKQ108" s="1"/>
      <c r="VKR108" s="1"/>
      <c r="VKS108" s="1"/>
      <c r="VKT108" s="1"/>
      <c r="VKU108" s="1"/>
      <c r="VKV108" s="1"/>
      <c r="VKW108" s="1"/>
      <c r="VKX108" s="1"/>
      <c r="VKY108" s="1"/>
      <c r="VKZ108" s="1"/>
      <c r="VLA108" s="1"/>
      <c r="VLB108" s="1"/>
      <c r="VLC108" s="1"/>
      <c r="VLD108" s="1"/>
      <c r="VLE108" s="1"/>
      <c r="VLF108" s="1"/>
      <c r="VLG108" s="1"/>
      <c r="VLH108" s="1"/>
      <c r="VLI108" s="1"/>
      <c r="VLJ108" s="1"/>
      <c r="VLK108" s="1"/>
      <c r="VLL108" s="1"/>
      <c r="VLM108" s="1"/>
      <c r="VLN108" s="1"/>
      <c r="VLO108" s="1"/>
      <c r="VLP108" s="1"/>
      <c r="VLQ108" s="1"/>
      <c r="VLR108" s="1"/>
      <c r="VLS108" s="1"/>
      <c r="VLT108" s="1"/>
      <c r="VLU108" s="1"/>
      <c r="VLV108" s="1"/>
      <c r="VLW108" s="1"/>
      <c r="VLX108" s="1"/>
      <c r="VLY108" s="1"/>
      <c r="VLZ108" s="1"/>
      <c r="VMA108" s="1"/>
      <c r="VMB108" s="1"/>
      <c r="VMC108" s="1"/>
      <c r="VMD108" s="1"/>
      <c r="VME108" s="1"/>
      <c r="VMF108" s="1"/>
      <c r="VMG108" s="1"/>
      <c r="VMH108" s="1"/>
      <c r="VMI108" s="1"/>
      <c r="VMJ108" s="1"/>
      <c r="VMK108" s="1"/>
      <c r="VML108" s="1"/>
      <c r="VMM108" s="1"/>
      <c r="VMN108" s="1"/>
      <c r="VMO108" s="1"/>
      <c r="VMP108" s="1"/>
      <c r="VMQ108" s="1"/>
      <c r="VMR108" s="1"/>
      <c r="VMS108" s="1"/>
      <c r="VMT108" s="1"/>
      <c r="VMU108" s="1"/>
      <c r="VMV108" s="1"/>
      <c r="VMW108" s="1"/>
      <c r="VMX108" s="1"/>
      <c r="VMY108" s="1"/>
      <c r="VMZ108" s="1"/>
      <c r="VNA108" s="1"/>
      <c r="VNB108" s="1"/>
      <c r="VNC108" s="1"/>
      <c r="VND108" s="1"/>
      <c r="VNE108" s="1"/>
      <c r="VNF108" s="1"/>
      <c r="VNG108" s="1"/>
      <c r="VNH108" s="1"/>
      <c r="VNI108" s="1"/>
      <c r="VNJ108" s="1"/>
      <c r="VNK108" s="1"/>
      <c r="VNL108" s="1"/>
      <c r="VNM108" s="1"/>
      <c r="VNN108" s="1"/>
      <c r="VNO108" s="1"/>
      <c r="VNP108" s="1"/>
      <c r="VNQ108" s="1"/>
      <c r="VNR108" s="1"/>
      <c r="VNS108" s="1"/>
      <c r="VNT108" s="1"/>
      <c r="VNU108" s="1"/>
      <c r="VNV108" s="1"/>
      <c r="VNW108" s="1"/>
      <c r="VNX108" s="1"/>
      <c r="VNY108" s="1"/>
      <c r="VNZ108" s="1"/>
      <c r="VOA108" s="1"/>
      <c r="VOB108" s="1"/>
      <c r="VOC108" s="1"/>
      <c r="VOD108" s="1"/>
      <c r="VOE108" s="1"/>
      <c r="VOF108" s="1"/>
      <c r="VOG108" s="1"/>
      <c r="VOH108" s="1"/>
      <c r="VOI108" s="1"/>
      <c r="VOJ108" s="1"/>
      <c r="VOK108" s="1"/>
      <c r="VOL108" s="1"/>
      <c r="VOM108" s="1"/>
      <c r="VON108" s="1"/>
      <c r="VOO108" s="1"/>
      <c r="VOP108" s="1"/>
      <c r="VOQ108" s="1"/>
      <c r="VOR108" s="1"/>
      <c r="VOS108" s="1"/>
      <c r="VOT108" s="1"/>
      <c r="VOU108" s="1"/>
      <c r="VOV108" s="1"/>
      <c r="VOW108" s="1"/>
      <c r="VOX108" s="1"/>
      <c r="VOY108" s="1"/>
      <c r="VOZ108" s="1"/>
      <c r="VPA108" s="1"/>
      <c r="VPB108" s="1"/>
      <c r="VPC108" s="1"/>
      <c r="VPD108" s="1"/>
      <c r="VPE108" s="1"/>
      <c r="VPF108" s="1"/>
      <c r="VPG108" s="1"/>
      <c r="VPH108" s="1"/>
      <c r="VPI108" s="1"/>
      <c r="VPJ108" s="1"/>
      <c r="VPK108" s="1"/>
      <c r="VPL108" s="1"/>
      <c r="VPM108" s="1"/>
      <c r="VPN108" s="1"/>
      <c r="VPO108" s="1"/>
      <c r="VPP108" s="1"/>
      <c r="VPQ108" s="1"/>
      <c r="VPR108" s="1"/>
      <c r="VPS108" s="1"/>
      <c r="VPT108" s="1"/>
      <c r="VPU108" s="1"/>
      <c r="VPV108" s="1"/>
      <c r="VPW108" s="1"/>
      <c r="VPX108" s="1"/>
      <c r="VPY108" s="1"/>
      <c r="VPZ108" s="1"/>
      <c r="VQA108" s="1"/>
      <c r="VQB108" s="1"/>
      <c r="VQC108" s="1"/>
      <c r="VQD108" s="1"/>
      <c r="VQE108" s="1"/>
      <c r="VQF108" s="1"/>
      <c r="VQG108" s="1"/>
      <c r="VQH108" s="1"/>
      <c r="VQI108" s="1"/>
      <c r="VQJ108" s="1"/>
      <c r="VQK108" s="1"/>
      <c r="VQL108" s="1"/>
      <c r="VQM108" s="1"/>
      <c r="VQN108" s="1"/>
      <c r="VQO108" s="1"/>
      <c r="VQP108" s="1"/>
      <c r="VQQ108" s="1"/>
      <c r="VQR108" s="1"/>
      <c r="VQS108" s="1"/>
      <c r="VQT108" s="1"/>
      <c r="VQU108" s="1"/>
      <c r="VQV108" s="1"/>
      <c r="VQW108" s="1"/>
      <c r="VQX108" s="1"/>
      <c r="VQY108" s="1"/>
      <c r="VQZ108" s="1"/>
      <c r="VRA108" s="1"/>
      <c r="VRB108" s="1"/>
      <c r="VRC108" s="1"/>
      <c r="VRD108" s="1"/>
      <c r="VRE108" s="1"/>
      <c r="VRF108" s="1"/>
      <c r="VRG108" s="1"/>
      <c r="VRH108" s="1"/>
      <c r="VRI108" s="1"/>
      <c r="VRJ108" s="1"/>
      <c r="VRK108" s="1"/>
      <c r="VRL108" s="1"/>
      <c r="VRM108" s="1"/>
      <c r="VRN108" s="1"/>
      <c r="VRO108" s="1"/>
      <c r="VRP108" s="1"/>
      <c r="VRQ108" s="1"/>
      <c r="VRR108" s="1"/>
      <c r="VRS108" s="1"/>
      <c r="VRT108" s="1"/>
      <c r="VRU108" s="1"/>
      <c r="VRV108" s="1"/>
      <c r="VRW108" s="1"/>
      <c r="VRX108" s="1"/>
      <c r="VRY108" s="1"/>
      <c r="VRZ108" s="1"/>
      <c r="VSA108" s="1"/>
      <c r="VSB108" s="1"/>
      <c r="VSC108" s="1"/>
      <c r="VSD108" s="1"/>
      <c r="VSE108" s="1"/>
      <c r="VSF108" s="1"/>
      <c r="VSG108" s="1"/>
      <c r="VSH108" s="1"/>
      <c r="VSI108" s="1"/>
      <c r="VSJ108" s="1"/>
      <c r="VSK108" s="1"/>
      <c r="VSL108" s="1"/>
      <c r="VSM108" s="1"/>
      <c r="VSN108" s="1"/>
      <c r="VSO108" s="1"/>
      <c r="VSP108" s="1"/>
      <c r="VSQ108" s="1"/>
      <c r="VSR108" s="1"/>
      <c r="VSS108" s="1"/>
      <c r="VST108" s="1"/>
      <c r="VSU108" s="1"/>
      <c r="VSV108" s="1"/>
      <c r="VSW108" s="1"/>
      <c r="VSX108" s="1"/>
      <c r="VSY108" s="1"/>
      <c r="VSZ108" s="1"/>
      <c r="VTA108" s="1"/>
      <c r="VTB108" s="1"/>
      <c r="VTC108" s="1"/>
      <c r="VTD108" s="1"/>
      <c r="VTE108" s="1"/>
      <c r="VTF108" s="1"/>
      <c r="VTG108" s="1"/>
      <c r="VTH108" s="1"/>
      <c r="VTI108" s="1"/>
      <c r="VTJ108" s="1"/>
      <c r="VTK108" s="1"/>
      <c r="VTL108" s="1"/>
      <c r="VTM108" s="1"/>
      <c r="VTN108" s="1"/>
      <c r="VTO108" s="1"/>
      <c r="VTP108" s="1"/>
      <c r="VTQ108" s="1"/>
      <c r="VTR108" s="1"/>
      <c r="VTS108" s="1"/>
      <c r="VTT108" s="1"/>
      <c r="VTU108" s="1"/>
      <c r="VTV108" s="1"/>
      <c r="VTW108" s="1"/>
      <c r="VTX108" s="1"/>
      <c r="VTY108" s="1"/>
      <c r="VTZ108" s="1"/>
      <c r="VUA108" s="1"/>
      <c r="VUB108" s="1"/>
      <c r="VUC108" s="1"/>
      <c r="VUD108" s="1"/>
      <c r="VUE108" s="1"/>
      <c r="VUF108" s="1"/>
      <c r="VUG108" s="1"/>
      <c r="VUH108" s="1"/>
      <c r="VUI108" s="1"/>
      <c r="VUJ108" s="1"/>
      <c r="VUK108" s="1"/>
      <c r="VUL108" s="1"/>
      <c r="VUM108" s="1"/>
      <c r="VUN108" s="1"/>
      <c r="VUO108" s="1"/>
      <c r="VUP108" s="1"/>
      <c r="VUQ108" s="1"/>
      <c r="VUR108" s="1"/>
      <c r="VUS108" s="1"/>
      <c r="VUT108" s="1"/>
      <c r="VUU108" s="1"/>
      <c r="VUV108" s="1"/>
      <c r="VUW108" s="1"/>
      <c r="VUX108" s="1"/>
      <c r="VUY108" s="1"/>
      <c r="VUZ108" s="1"/>
      <c r="VVA108" s="1"/>
      <c r="VVB108" s="1"/>
      <c r="VVC108" s="1"/>
      <c r="VVD108" s="1"/>
      <c r="VVE108" s="1"/>
      <c r="VVF108" s="1"/>
      <c r="VVG108" s="1"/>
      <c r="VVH108" s="1"/>
      <c r="VVI108" s="1"/>
      <c r="VVJ108" s="1"/>
      <c r="VVK108" s="1"/>
      <c r="VVL108" s="1"/>
      <c r="VVM108" s="1"/>
      <c r="VVN108" s="1"/>
      <c r="VVO108" s="1"/>
      <c r="VVP108" s="1"/>
      <c r="VVQ108" s="1"/>
      <c r="VVR108" s="1"/>
      <c r="VVS108" s="1"/>
      <c r="VVT108" s="1"/>
      <c r="VVU108" s="1"/>
      <c r="VVV108" s="1"/>
      <c r="VVW108" s="1"/>
      <c r="VVX108" s="1"/>
      <c r="VVY108" s="1"/>
      <c r="VVZ108" s="1"/>
      <c r="VWA108" s="1"/>
      <c r="VWB108" s="1"/>
      <c r="VWC108" s="1"/>
      <c r="VWD108" s="1"/>
      <c r="VWE108" s="1"/>
      <c r="VWF108" s="1"/>
      <c r="VWG108" s="1"/>
      <c r="VWH108" s="1"/>
      <c r="VWI108" s="1"/>
      <c r="VWJ108" s="1"/>
      <c r="VWK108" s="1"/>
      <c r="VWL108" s="1"/>
      <c r="VWM108" s="1"/>
      <c r="VWN108" s="1"/>
      <c r="VWO108" s="1"/>
      <c r="VWP108" s="1"/>
      <c r="VWQ108" s="1"/>
      <c r="VWR108" s="1"/>
      <c r="VWS108" s="1"/>
      <c r="VWT108" s="1"/>
      <c r="VWU108" s="1"/>
      <c r="VWV108" s="1"/>
      <c r="VWW108" s="1"/>
      <c r="VWX108" s="1"/>
      <c r="VWY108" s="1"/>
      <c r="VWZ108" s="1"/>
      <c r="VXA108" s="1"/>
      <c r="VXB108" s="1"/>
      <c r="VXC108" s="1"/>
      <c r="VXD108" s="1"/>
      <c r="VXE108" s="1"/>
      <c r="VXF108" s="1"/>
      <c r="VXG108" s="1"/>
      <c r="VXH108" s="1"/>
      <c r="VXI108" s="1"/>
      <c r="VXJ108" s="1"/>
      <c r="VXK108" s="1"/>
      <c r="VXL108" s="1"/>
      <c r="VXM108" s="1"/>
      <c r="VXN108" s="1"/>
      <c r="VXO108" s="1"/>
      <c r="VXP108" s="1"/>
      <c r="VXQ108" s="1"/>
      <c r="VXR108" s="1"/>
      <c r="VXS108" s="1"/>
      <c r="VXT108" s="1"/>
      <c r="VXU108" s="1"/>
      <c r="VXV108" s="1"/>
      <c r="VXW108" s="1"/>
      <c r="VXX108" s="1"/>
      <c r="VXY108" s="1"/>
      <c r="VXZ108" s="1"/>
      <c r="VYA108" s="1"/>
      <c r="VYB108" s="1"/>
      <c r="VYC108" s="1"/>
      <c r="VYD108" s="1"/>
      <c r="VYE108" s="1"/>
      <c r="VYF108" s="1"/>
      <c r="VYG108" s="1"/>
      <c r="VYH108" s="1"/>
      <c r="VYI108" s="1"/>
      <c r="VYJ108" s="1"/>
      <c r="VYK108" s="1"/>
      <c r="VYL108" s="1"/>
      <c r="VYM108" s="1"/>
      <c r="VYN108" s="1"/>
      <c r="VYO108" s="1"/>
      <c r="VYP108" s="1"/>
      <c r="VYQ108" s="1"/>
      <c r="VYR108" s="1"/>
      <c r="VYS108" s="1"/>
      <c r="VYT108" s="1"/>
      <c r="VYU108" s="1"/>
      <c r="VYV108" s="1"/>
      <c r="VYW108" s="1"/>
      <c r="VYX108" s="1"/>
      <c r="VYY108" s="1"/>
      <c r="VYZ108" s="1"/>
      <c r="VZA108" s="1"/>
      <c r="VZB108" s="1"/>
      <c r="VZC108" s="1"/>
      <c r="VZD108" s="1"/>
      <c r="VZE108" s="1"/>
      <c r="VZF108" s="1"/>
      <c r="VZG108" s="1"/>
      <c r="VZH108" s="1"/>
      <c r="VZI108" s="1"/>
      <c r="VZJ108" s="1"/>
      <c r="VZK108" s="1"/>
      <c r="VZL108" s="1"/>
      <c r="VZM108" s="1"/>
      <c r="VZN108" s="1"/>
      <c r="VZO108" s="1"/>
      <c r="VZP108" s="1"/>
      <c r="VZQ108" s="1"/>
      <c r="VZR108" s="1"/>
      <c r="VZS108" s="1"/>
      <c r="VZT108" s="1"/>
      <c r="VZU108" s="1"/>
      <c r="VZV108" s="1"/>
      <c r="VZW108" s="1"/>
      <c r="VZX108" s="1"/>
      <c r="VZY108" s="1"/>
      <c r="VZZ108" s="1"/>
      <c r="WAA108" s="1"/>
      <c r="WAB108" s="1"/>
      <c r="WAC108" s="1"/>
      <c r="WAD108" s="1"/>
      <c r="WAE108" s="1"/>
      <c r="WAF108" s="1"/>
      <c r="WAG108" s="1"/>
      <c r="WAH108" s="1"/>
      <c r="WAI108" s="1"/>
      <c r="WAJ108" s="1"/>
      <c r="WAK108" s="1"/>
      <c r="WAL108" s="1"/>
      <c r="WAM108" s="1"/>
      <c r="WAN108" s="1"/>
      <c r="WAO108" s="1"/>
      <c r="WAP108" s="1"/>
      <c r="WAQ108" s="1"/>
      <c r="WAR108" s="1"/>
      <c r="WAS108" s="1"/>
      <c r="WAT108" s="1"/>
      <c r="WAU108" s="1"/>
      <c r="WAV108" s="1"/>
      <c r="WAW108" s="1"/>
      <c r="WAX108" s="1"/>
      <c r="WAY108" s="1"/>
      <c r="WAZ108" s="1"/>
      <c r="WBA108" s="1"/>
      <c r="WBB108" s="1"/>
      <c r="WBC108" s="1"/>
      <c r="WBD108" s="1"/>
      <c r="WBE108" s="1"/>
      <c r="WBF108" s="1"/>
      <c r="WBG108" s="1"/>
      <c r="WBH108" s="1"/>
      <c r="WBI108" s="1"/>
      <c r="WBJ108" s="1"/>
      <c r="WBK108" s="1"/>
      <c r="WBL108" s="1"/>
      <c r="WBM108" s="1"/>
      <c r="WBN108" s="1"/>
      <c r="WBO108" s="1"/>
      <c r="WBP108" s="1"/>
      <c r="WBQ108" s="1"/>
      <c r="WBR108" s="1"/>
      <c r="WBS108" s="1"/>
      <c r="WBT108" s="1"/>
      <c r="WBU108" s="1"/>
      <c r="WBV108" s="1"/>
      <c r="WBW108" s="1"/>
      <c r="WBX108" s="1"/>
      <c r="WBY108" s="1"/>
      <c r="WBZ108" s="1"/>
      <c r="WCA108" s="1"/>
      <c r="WCB108" s="1"/>
      <c r="WCC108" s="1"/>
      <c r="WCD108" s="1"/>
      <c r="WCE108" s="1"/>
      <c r="WCF108" s="1"/>
      <c r="WCG108" s="1"/>
      <c r="WCH108" s="1"/>
      <c r="WCI108" s="1"/>
      <c r="WCJ108" s="1"/>
      <c r="WCK108" s="1"/>
      <c r="WCL108" s="1"/>
      <c r="WCM108" s="1"/>
      <c r="WCN108" s="1"/>
      <c r="WCO108" s="1"/>
      <c r="WCP108" s="1"/>
      <c r="WCQ108" s="1"/>
      <c r="WCR108" s="1"/>
      <c r="WCS108" s="1"/>
      <c r="WCT108" s="1"/>
      <c r="WCU108" s="1"/>
      <c r="WCV108" s="1"/>
      <c r="WCW108" s="1"/>
      <c r="WCX108" s="1"/>
      <c r="WCY108" s="1"/>
      <c r="WCZ108" s="1"/>
      <c r="WDA108" s="1"/>
      <c r="WDB108" s="1"/>
      <c r="WDC108" s="1"/>
      <c r="WDD108" s="1"/>
      <c r="WDE108" s="1"/>
      <c r="WDF108" s="1"/>
      <c r="WDG108" s="1"/>
      <c r="WDH108" s="1"/>
      <c r="WDI108" s="1"/>
      <c r="WDJ108" s="1"/>
      <c r="WDK108" s="1"/>
      <c r="WDL108" s="1"/>
      <c r="WDM108" s="1"/>
      <c r="WDN108" s="1"/>
      <c r="WDO108" s="1"/>
      <c r="WDP108" s="1"/>
      <c r="WDQ108" s="1"/>
      <c r="WDR108" s="1"/>
      <c r="WDS108" s="1"/>
      <c r="WDT108" s="1"/>
      <c r="WDU108" s="1"/>
      <c r="WDV108" s="1"/>
      <c r="WDW108" s="1"/>
      <c r="WDX108" s="1"/>
      <c r="WDY108" s="1"/>
      <c r="WDZ108" s="1"/>
      <c r="WEA108" s="1"/>
      <c r="WEB108" s="1"/>
      <c r="WEC108" s="1"/>
      <c r="WED108" s="1"/>
      <c r="WEE108" s="1"/>
      <c r="WEF108" s="1"/>
      <c r="WEG108" s="1"/>
      <c r="WEH108" s="1"/>
      <c r="WEI108" s="1"/>
      <c r="WEJ108" s="1"/>
      <c r="WEK108" s="1"/>
      <c r="WEL108" s="1"/>
      <c r="WEM108" s="1"/>
      <c r="WEN108" s="1"/>
      <c r="WEO108" s="1"/>
      <c r="WEP108" s="1"/>
      <c r="WEQ108" s="1"/>
      <c r="WER108" s="1"/>
      <c r="WES108" s="1"/>
      <c r="WET108" s="1"/>
      <c r="WEU108" s="1"/>
      <c r="WEV108" s="1"/>
      <c r="WEW108" s="1"/>
      <c r="WEX108" s="1"/>
      <c r="WEY108" s="1"/>
      <c r="WEZ108" s="1"/>
      <c r="WFA108" s="1"/>
      <c r="WFB108" s="1"/>
      <c r="WFC108" s="1"/>
      <c r="WFD108" s="1"/>
      <c r="WFE108" s="1"/>
      <c r="WFF108" s="1"/>
      <c r="WFG108" s="1"/>
      <c r="WFH108" s="1"/>
      <c r="WFI108" s="1"/>
      <c r="WFJ108" s="1"/>
      <c r="WFK108" s="1"/>
      <c r="WFL108" s="1"/>
      <c r="WFM108" s="1"/>
      <c r="WFN108" s="1"/>
      <c r="WFO108" s="1"/>
      <c r="WFP108" s="1"/>
      <c r="WFQ108" s="1"/>
      <c r="WFR108" s="1"/>
      <c r="WFS108" s="1"/>
      <c r="WFT108" s="1"/>
      <c r="WFU108" s="1"/>
      <c r="WFV108" s="1"/>
      <c r="WFW108" s="1"/>
      <c r="WFX108" s="1"/>
      <c r="WFY108" s="1"/>
      <c r="WFZ108" s="1"/>
      <c r="WGA108" s="1"/>
      <c r="WGB108" s="1"/>
      <c r="WGC108" s="1"/>
      <c r="WGD108" s="1"/>
      <c r="WGE108" s="1"/>
      <c r="WGF108" s="1"/>
      <c r="WGG108" s="1"/>
      <c r="WGH108" s="1"/>
      <c r="WGI108" s="1"/>
      <c r="WGJ108" s="1"/>
      <c r="WGK108" s="1"/>
      <c r="WGL108" s="1"/>
      <c r="WGM108" s="1"/>
      <c r="WGN108" s="1"/>
      <c r="WGO108" s="1"/>
      <c r="WGP108" s="1"/>
      <c r="WGQ108" s="1"/>
      <c r="WGR108" s="1"/>
      <c r="WGS108" s="1"/>
      <c r="WGT108" s="1"/>
      <c r="WGU108" s="1"/>
      <c r="WGV108" s="1"/>
      <c r="WGW108" s="1"/>
      <c r="WGX108" s="1"/>
      <c r="WGY108" s="1"/>
      <c r="WGZ108" s="1"/>
      <c r="WHA108" s="1"/>
      <c r="WHB108" s="1"/>
      <c r="WHC108" s="1"/>
      <c r="WHD108" s="1"/>
      <c r="WHE108" s="1"/>
      <c r="WHF108" s="1"/>
      <c r="WHG108" s="1"/>
      <c r="WHH108" s="1"/>
      <c r="WHI108" s="1"/>
      <c r="WHJ108" s="1"/>
      <c r="WHK108" s="1"/>
      <c r="WHL108" s="1"/>
      <c r="WHM108" s="1"/>
      <c r="WHN108" s="1"/>
      <c r="WHO108" s="1"/>
      <c r="WHP108" s="1"/>
      <c r="WHQ108" s="1"/>
      <c r="WHR108" s="1"/>
      <c r="WHS108" s="1"/>
      <c r="WHT108" s="1"/>
      <c r="WHU108" s="1"/>
      <c r="WHV108" s="1"/>
      <c r="WHW108" s="1"/>
      <c r="WHX108" s="1"/>
      <c r="WHY108" s="1"/>
      <c r="WHZ108" s="1"/>
      <c r="WIA108" s="1"/>
      <c r="WIB108" s="1"/>
      <c r="WIC108" s="1"/>
      <c r="WID108" s="1"/>
      <c r="WIE108" s="1"/>
      <c r="WIF108" s="1"/>
      <c r="WIG108" s="1"/>
      <c r="WIH108" s="1"/>
      <c r="WII108" s="1"/>
      <c r="WIJ108" s="1"/>
      <c r="WIK108" s="1"/>
      <c r="WIL108" s="1"/>
      <c r="WIM108" s="1"/>
      <c r="WIN108" s="1"/>
      <c r="WIO108" s="1"/>
      <c r="WIP108" s="1"/>
      <c r="WIQ108" s="1"/>
      <c r="WIR108" s="1"/>
      <c r="WIS108" s="1"/>
      <c r="WIT108" s="1"/>
      <c r="WIU108" s="1"/>
      <c r="WIV108" s="1"/>
      <c r="WIW108" s="1"/>
      <c r="WIX108" s="1"/>
      <c r="WIY108" s="1"/>
      <c r="WIZ108" s="1"/>
      <c r="WJA108" s="1"/>
      <c r="WJB108" s="1"/>
      <c r="WJC108" s="1"/>
      <c r="WJD108" s="1"/>
      <c r="WJE108" s="1"/>
      <c r="WJF108" s="1"/>
      <c r="WJG108" s="1"/>
      <c r="WJH108" s="1"/>
      <c r="WJI108" s="1"/>
      <c r="WJJ108" s="1"/>
      <c r="WJK108" s="1"/>
      <c r="WJL108" s="1"/>
      <c r="WJM108" s="1"/>
      <c r="WJN108" s="1"/>
      <c r="WJO108" s="1"/>
      <c r="WJP108" s="1"/>
      <c r="WJQ108" s="1"/>
      <c r="WJR108" s="1"/>
      <c r="WJS108" s="1"/>
      <c r="WJT108" s="1"/>
      <c r="WJU108" s="1"/>
      <c r="WJV108" s="1"/>
      <c r="WJW108" s="1"/>
      <c r="WJX108" s="1"/>
      <c r="WJY108" s="1"/>
      <c r="WJZ108" s="1"/>
      <c r="WKA108" s="1"/>
      <c r="WKB108" s="1"/>
      <c r="WKC108" s="1"/>
      <c r="WKD108" s="1"/>
      <c r="WKE108" s="1"/>
      <c r="WKF108" s="1"/>
      <c r="WKG108" s="1"/>
      <c r="WKH108" s="1"/>
      <c r="WKI108" s="1"/>
      <c r="WKJ108" s="1"/>
      <c r="WKK108" s="1"/>
      <c r="WKL108" s="1"/>
      <c r="WKM108" s="1"/>
      <c r="WKN108" s="1"/>
      <c r="WKO108" s="1"/>
      <c r="WKP108" s="1"/>
      <c r="WKQ108" s="1"/>
      <c r="WKR108" s="1"/>
      <c r="WKS108" s="1"/>
      <c r="WKT108" s="1"/>
      <c r="WKU108" s="1"/>
      <c r="WKV108" s="1"/>
      <c r="WKW108" s="1"/>
      <c r="WKX108" s="1"/>
      <c r="WKY108" s="1"/>
      <c r="WKZ108" s="1"/>
      <c r="WLA108" s="1"/>
      <c r="WLB108" s="1"/>
      <c r="WLC108" s="1"/>
      <c r="WLD108" s="1"/>
      <c r="WLE108" s="1"/>
      <c r="WLF108" s="1"/>
      <c r="WLG108" s="1"/>
      <c r="WLH108" s="1"/>
      <c r="WLI108" s="1"/>
      <c r="WLJ108" s="1"/>
      <c r="WLK108" s="1"/>
      <c r="WLL108" s="1"/>
      <c r="WLM108" s="1"/>
      <c r="WLN108" s="1"/>
      <c r="WLO108" s="1"/>
      <c r="WLP108" s="1"/>
      <c r="WLQ108" s="1"/>
      <c r="WLR108" s="1"/>
      <c r="WLS108" s="1"/>
      <c r="WLT108" s="1"/>
      <c r="WLU108" s="1"/>
      <c r="WLV108" s="1"/>
      <c r="WLW108" s="1"/>
      <c r="WLX108" s="1"/>
      <c r="WLY108" s="1"/>
      <c r="WLZ108" s="1"/>
      <c r="WMA108" s="1"/>
      <c r="WMB108" s="1"/>
      <c r="WMC108" s="1"/>
      <c r="WMD108" s="1"/>
      <c r="WME108" s="1"/>
      <c r="WMF108" s="1"/>
      <c r="WMG108" s="1"/>
      <c r="WMH108" s="1"/>
      <c r="WMI108" s="1"/>
      <c r="WMJ108" s="1"/>
      <c r="WMK108" s="1"/>
      <c r="WML108" s="1"/>
      <c r="WMM108" s="1"/>
      <c r="WMN108" s="1"/>
      <c r="WMO108" s="1"/>
      <c r="WMP108" s="1"/>
      <c r="WMQ108" s="1"/>
      <c r="WMR108" s="1"/>
      <c r="WMS108" s="1"/>
      <c r="WMT108" s="1"/>
      <c r="WMU108" s="1"/>
      <c r="WMV108" s="1"/>
      <c r="WMW108" s="1"/>
      <c r="WMX108" s="1"/>
      <c r="WMY108" s="1"/>
      <c r="WMZ108" s="1"/>
      <c r="WNA108" s="1"/>
      <c r="WNB108" s="1"/>
      <c r="WNC108" s="1"/>
      <c r="WND108" s="1"/>
      <c r="WNE108" s="1"/>
      <c r="WNF108" s="1"/>
      <c r="WNG108" s="1"/>
      <c r="WNH108" s="1"/>
      <c r="WNI108" s="1"/>
      <c r="WNJ108" s="1"/>
      <c r="WNK108" s="1"/>
      <c r="WNL108" s="1"/>
      <c r="WNM108" s="1"/>
      <c r="WNN108" s="1"/>
      <c r="WNO108" s="1"/>
      <c r="WNP108" s="1"/>
      <c r="WNQ108" s="1"/>
      <c r="WNR108" s="1"/>
      <c r="WNS108" s="1"/>
      <c r="WNT108" s="1"/>
      <c r="WNU108" s="1"/>
      <c r="WNV108" s="1"/>
      <c r="WNW108" s="1"/>
      <c r="WNX108" s="1"/>
      <c r="WNY108" s="1"/>
      <c r="WNZ108" s="1"/>
      <c r="WOA108" s="1"/>
      <c r="WOB108" s="1"/>
      <c r="WOC108" s="1"/>
      <c r="WOD108" s="1"/>
      <c r="WOE108" s="1"/>
      <c r="WOF108" s="1"/>
      <c r="WOG108" s="1"/>
      <c r="WOH108" s="1"/>
      <c r="WOI108" s="1"/>
      <c r="WOJ108" s="1"/>
      <c r="WOK108" s="1"/>
      <c r="WOL108" s="1"/>
      <c r="WOM108" s="1"/>
      <c r="WON108" s="1"/>
      <c r="WOO108" s="1"/>
      <c r="WOP108" s="1"/>
      <c r="WOQ108" s="1"/>
      <c r="WOR108" s="1"/>
      <c r="WOS108" s="1"/>
      <c r="WOT108" s="1"/>
      <c r="WOU108" s="1"/>
      <c r="WOV108" s="1"/>
      <c r="WOW108" s="1"/>
      <c r="WOX108" s="1"/>
      <c r="WOY108" s="1"/>
      <c r="WOZ108" s="1"/>
      <c r="WPA108" s="1"/>
      <c r="WPB108" s="1"/>
      <c r="WPC108" s="1"/>
      <c r="WPD108" s="1"/>
      <c r="WPE108" s="1"/>
      <c r="WPF108" s="1"/>
      <c r="WPG108" s="1"/>
      <c r="WPH108" s="1"/>
      <c r="WPI108" s="1"/>
      <c r="WPJ108" s="1"/>
      <c r="WPK108" s="1"/>
      <c r="WPL108" s="1"/>
      <c r="WPM108" s="1"/>
      <c r="WPN108" s="1"/>
      <c r="WPO108" s="1"/>
      <c r="WPP108" s="1"/>
      <c r="WPQ108" s="1"/>
      <c r="WPR108" s="1"/>
      <c r="WPS108" s="1"/>
      <c r="WPT108" s="1"/>
      <c r="WPU108" s="1"/>
      <c r="WPV108" s="1"/>
      <c r="WPW108" s="1"/>
      <c r="WPX108" s="1"/>
      <c r="WPY108" s="1"/>
      <c r="WPZ108" s="1"/>
      <c r="WQA108" s="1"/>
      <c r="WQB108" s="1"/>
      <c r="WQC108" s="1"/>
      <c r="WQD108" s="1"/>
      <c r="WQE108" s="1"/>
      <c r="WQF108" s="1"/>
      <c r="WQG108" s="1"/>
      <c r="WQH108" s="1"/>
      <c r="WQI108" s="1"/>
      <c r="WQJ108" s="1"/>
      <c r="WQK108" s="1"/>
      <c r="WQL108" s="1"/>
      <c r="WQM108" s="1"/>
      <c r="WQN108" s="1"/>
      <c r="WQO108" s="1"/>
      <c r="WQP108" s="1"/>
      <c r="WQQ108" s="1"/>
      <c r="WQR108" s="1"/>
      <c r="WQS108" s="1"/>
      <c r="WQT108" s="1"/>
      <c r="WQU108" s="1"/>
      <c r="WQV108" s="1"/>
      <c r="WQW108" s="1"/>
      <c r="WQX108" s="1"/>
      <c r="WQY108" s="1"/>
      <c r="WQZ108" s="1"/>
      <c r="WRA108" s="1"/>
      <c r="WRB108" s="1"/>
      <c r="WRC108" s="1"/>
      <c r="WRD108" s="1"/>
      <c r="WRE108" s="1"/>
      <c r="WRF108" s="1"/>
      <c r="WRG108" s="1"/>
      <c r="WRH108" s="1"/>
      <c r="WRI108" s="1"/>
      <c r="WRJ108" s="1"/>
      <c r="WRK108" s="1"/>
      <c r="WRL108" s="1"/>
      <c r="WRM108" s="1"/>
      <c r="WRN108" s="1"/>
      <c r="WRO108" s="1"/>
      <c r="WRP108" s="1"/>
      <c r="WRQ108" s="1"/>
      <c r="WRR108" s="1"/>
      <c r="WRS108" s="1"/>
      <c r="WRT108" s="1"/>
      <c r="WRU108" s="1"/>
      <c r="WRV108" s="1"/>
      <c r="WRW108" s="1"/>
      <c r="WRX108" s="1"/>
      <c r="WRY108" s="1"/>
      <c r="WRZ108" s="1"/>
      <c r="WSA108" s="1"/>
      <c r="WSB108" s="1"/>
      <c r="WSC108" s="1"/>
      <c r="WSD108" s="1"/>
      <c r="WSE108" s="1"/>
      <c r="WSF108" s="1"/>
      <c r="WSG108" s="1"/>
      <c r="WSH108" s="1"/>
      <c r="WSI108" s="1"/>
      <c r="WSJ108" s="1"/>
      <c r="WSK108" s="1"/>
      <c r="WSL108" s="1"/>
      <c r="WSM108" s="1"/>
      <c r="WSN108" s="1"/>
      <c r="WSO108" s="1"/>
      <c r="WSP108" s="1"/>
      <c r="WSQ108" s="1"/>
      <c r="WSR108" s="1"/>
      <c r="WSS108" s="1"/>
      <c r="WST108" s="1"/>
      <c r="WSU108" s="1"/>
      <c r="WSV108" s="1"/>
      <c r="WSW108" s="1"/>
      <c r="WSX108" s="1"/>
      <c r="WSY108" s="1"/>
      <c r="WSZ108" s="1"/>
      <c r="WTA108" s="1"/>
      <c r="WTB108" s="1"/>
      <c r="WTC108" s="1"/>
      <c r="WTD108" s="1"/>
      <c r="WTE108" s="1"/>
      <c r="WTF108" s="1"/>
      <c r="WTG108" s="1"/>
      <c r="WTH108" s="1"/>
      <c r="WTI108" s="1"/>
      <c r="WTJ108" s="1"/>
      <c r="WTK108" s="1"/>
      <c r="WTL108" s="1"/>
      <c r="WTM108" s="1"/>
      <c r="WTN108" s="1"/>
      <c r="WTO108" s="1"/>
      <c r="WTP108" s="1"/>
      <c r="WTQ108" s="1"/>
      <c r="WTR108" s="1"/>
      <c r="WTS108" s="1"/>
      <c r="WTT108" s="1"/>
      <c r="WTU108" s="1"/>
      <c r="WTV108" s="1"/>
      <c r="WTW108" s="1"/>
      <c r="WTX108" s="1"/>
      <c r="WTY108" s="1"/>
      <c r="WTZ108" s="1"/>
      <c r="WUA108" s="1"/>
      <c r="WUB108" s="1"/>
      <c r="WUC108" s="1"/>
      <c r="WUD108" s="1"/>
      <c r="WUE108" s="1"/>
      <c r="WUF108" s="1"/>
      <c r="WUG108" s="1"/>
      <c r="WUH108" s="1"/>
      <c r="WUI108" s="1"/>
      <c r="WUJ108" s="1"/>
      <c r="WUK108" s="1"/>
      <c r="WUL108" s="1"/>
      <c r="WUM108" s="1"/>
      <c r="WUN108" s="1"/>
      <c r="WUO108" s="1"/>
      <c r="WUP108" s="1"/>
      <c r="WUQ108" s="1"/>
      <c r="WUR108" s="1"/>
      <c r="WUS108" s="1"/>
      <c r="WUT108" s="1"/>
      <c r="WUU108" s="1"/>
      <c r="WUV108" s="1"/>
      <c r="WUW108" s="1"/>
      <c r="WUX108" s="1"/>
      <c r="WUY108" s="1"/>
      <c r="WUZ108" s="1"/>
      <c r="WVA108" s="1"/>
      <c r="WVB108" s="1"/>
      <c r="WVC108" s="1"/>
      <c r="WVD108" s="1"/>
      <c r="WVE108" s="1"/>
      <c r="WVF108" s="1"/>
      <c r="WVG108" s="1"/>
      <c r="WVH108" s="1"/>
      <c r="WVI108" s="1"/>
      <c r="WVJ108" s="1"/>
      <c r="WVK108" s="1"/>
      <c r="WVL108" s="1"/>
      <c r="WVM108" s="1"/>
      <c r="WVN108" s="1"/>
      <c r="WVO108" s="1"/>
      <c r="WVP108" s="1"/>
      <c r="WVQ108" s="1"/>
      <c r="WVR108" s="1"/>
      <c r="WVS108" s="1"/>
      <c r="WVT108" s="1"/>
      <c r="WVU108" s="1"/>
      <c r="WVV108" s="1"/>
      <c r="WVW108" s="1"/>
      <c r="WVX108" s="1"/>
      <c r="WVY108" s="1"/>
      <c r="WVZ108" s="1"/>
      <c r="WWA108" s="1"/>
      <c r="WWB108" s="1"/>
      <c r="WWC108" s="1"/>
      <c r="WWD108" s="1"/>
      <c r="WWE108" s="1"/>
      <c r="WWF108" s="1"/>
      <c r="WWG108" s="1"/>
      <c r="WWH108" s="1"/>
      <c r="WWI108" s="1"/>
      <c r="WWJ108" s="1"/>
      <c r="WWK108" s="1"/>
      <c r="WWL108" s="1"/>
      <c r="WWM108" s="1"/>
      <c r="WWN108" s="1"/>
      <c r="WWO108" s="1"/>
      <c r="WWP108" s="1"/>
      <c r="WWQ108" s="1"/>
      <c r="WWR108" s="1"/>
      <c r="WWS108" s="1"/>
      <c r="WWT108" s="1"/>
      <c r="WWU108" s="1"/>
      <c r="WWV108" s="1"/>
      <c r="WWW108" s="1"/>
      <c r="WWX108" s="1"/>
      <c r="WWY108" s="1"/>
      <c r="WWZ108" s="1"/>
      <c r="WXA108" s="1"/>
      <c r="WXB108" s="1"/>
      <c r="WXC108" s="1"/>
      <c r="WXD108" s="1"/>
      <c r="WXE108" s="1"/>
      <c r="WXF108" s="1"/>
      <c r="WXG108" s="1"/>
      <c r="WXH108" s="1"/>
      <c r="WXI108" s="1"/>
      <c r="WXJ108" s="1"/>
      <c r="WXK108" s="1"/>
      <c r="WXL108" s="1"/>
      <c r="WXM108" s="1"/>
      <c r="WXN108" s="1"/>
      <c r="WXO108" s="1"/>
      <c r="WXP108" s="1"/>
      <c r="WXQ108" s="1"/>
      <c r="WXR108" s="1"/>
      <c r="WXS108" s="1"/>
      <c r="WXT108" s="1"/>
      <c r="WXU108" s="1"/>
      <c r="WXV108" s="1"/>
      <c r="WXW108" s="1"/>
      <c r="WXX108" s="1"/>
      <c r="WXY108" s="1"/>
      <c r="WXZ108" s="1"/>
      <c r="WYA108" s="1"/>
      <c r="WYB108" s="1"/>
      <c r="WYC108" s="1"/>
      <c r="WYD108" s="1"/>
      <c r="WYE108" s="1"/>
      <c r="WYF108" s="1"/>
      <c r="WYG108" s="1"/>
      <c r="WYH108" s="1"/>
      <c r="WYI108" s="1"/>
      <c r="WYJ108" s="1"/>
      <c r="WYK108" s="1"/>
      <c r="WYL108" s="1"/>
      <c r="WYM108" s="1"/>
      <c r="WYN108" s="1"/>
      <c r="WYO108" s="1"/>
      <c r="WYP108" s="1"/>
      <c r="WYQ108" s="1"/>
      <c r="WYR108" s="1"/>
      <c r="WYS108" s="1"/>
      <c r="WYT108" s="1"/>
      <c r="WYU108" s="1"/>
      <c r="WYV108" s="1"/>
      <c r="WYW108" s="1"/>
      <c r="WYX108" s="1"/>
      <c r="WYY108" s="1"/>
      <c r="WYZ108" s="1"/>
      <c r="WZA108" s="1"/>
      <c r="WZB108" s="1"/>
      <c r="WZC108" s="1"/>
      <c r="WZD108" s="1"/>
      <c r="WZE108" s="1"/>
      <c r="WZF108" s="1"/>
      <c r="WZG108" s="1"/>
      <c r="WZH108" s="1"/>
      <c r="WZI108" s="1"/>
      <c r="WZJ108" s="1"/>
      <c r="WZK108" s="1"/>
      <c r="WZL108" s="1"/>
      <c r="WZM108" s="1"/>
      <c r="WZN108" s="1"/>
      <c r="WZO108" s="1"/>
      <c r="WZP108" s="1"/>
      <c r="WZQ108" s="1"/>
      <c r="WZR108" s="1"/>
      <c r="WZS108" s="1"/>
      <c r="WZT108" s="1"/>
      <c r="WZU108" s="1"/>
      <c r="WZV108" s="1"/>
      <c r="WZW108" s="1"/>
      <c r="WZX108" s="1"/>
      <c r="WZY108" s="1"/>
      <c r="WZZ108" s="1"/>
      <c r="XAA108" s="1"/>
      <c r="XAB108" s="1"/>
      <c r="XAC108" s="1"/>
      <c r="XAD108" s="1"/>
      <c r="XAE108" s="1"/>
      <c r="XAF108" s="1"/>
      <c r="XAG108" s="1"/>
      <c r="XAH108" s="1"/>
      <c r="XAI108" s="1"/>
      <c r="XAJ108" s="1"/>
      <c r="XAK108" s="1"/>
      <c r="XAL108" s="1"/>
      <c r="XAM108" s="1"/>
      <c r="XAN108" s="1"/>
      <c r="XAO108" s="1"/>
      <c r="XAP108" s="1"/>
      <c r="XAQ108" s="1"/>
      <c r="XAR108" s="1"/>
      <c r="XAS108" s="1"/>
      <c r="XAT108" s="1"/>
      <c r="XAU108" s="1"/>
      <c r="XAV108" s="1"/>
      <c r="XAW108" s="1"/>
      <c r="XAX108" s="1"/>
      <c r="XAY108" s="1"/>
      <c r="XAZ108" s="1"/>
      <c r="XBA108" s="1"/>
      <c r="XBB108" s="1"/>
      <c r="XBC108" s="1"/>
      <c r="XBD108" s="1"/>
      <c r="XBE108" s="1"/>
      <c r="XBF108" s="1"/>
      <c r="XBG108" s="1"/>
      <c r="XBH108" s="1"/>
      <c r="XBI108" s="1"/>
      <c r="XBJ108" s="1"/>
      <c r="XBK108" s="1"/>
      <c r="XBL108" s="1"/>
      <c r="XBM108" s="1"/>
      <c r="XBN108" s="1"/>
      <c r="XBO108" s="1"/>
      <c r="XBP108" s="1"/>
      <c r="XBQ108" s="1"/>
      <c r="XBR108" s="1"/>
      <c r="XBS108" s="1"/>
      <c r="XBT108" s="1"/>
      <c r="XBU108" s="1"/>
      <c r="XBV108" s="1"/>
      <c r="XBW108" s="1"/>
      <c r="XBX108" s="1"/>
      <c r="XBY108" s="1"/>
      <c r="XBZ108" s="1"/>
      <c r="XCA108" s="1"/>
      <c r="XCB108" s="1"/>
      <c r="XCC108" s="1"/>
      <c r="XCD108" s="1"/>
      <c r="XCE108" s="1"/>
      <c r="XCF108" s="1"/>
      <c r="XCG108" s="1"/>
      <c r="XCH108" s="1"/>
      <c r="XCI108" s="1"/>
      <c r="XCJ108" s="1"/>
      <c r="XCK108" s="1"/>
      <c r="XCL108" s="1"/>
      <c r="XCM108" s="1"/>
      <c r="XCN108" s="1"/>
      <c r="XCO108" s="1"/>
      <c r="XCP108" s="1"/>
      <c r="XCQ108" s="1"/>
      <c r="XCR108" s="1"/>
      <c r="XCS108" s="1"/>
      <c r="XCT108" s="1"/>
      <c r="XCU108" s="1"/>
      <c r="XCV108" s="1"/>
      <c r="XCW108" s="1"/>
      <c r="XCX108" s="1"/>
      <c r="XCY108" s="1"/>
      <c r="XCZ108" s="1"/>
      <c r="XDA108" s="1"/>
      <c r="XDB108" s="1"/>
      <c r="XDC108" s="1"/>
      <c r="XDD108" s="1"/>
      <c r="XDE108" s="1"/>
      <c r="XDF108" s="1"/>
      <c r="XDG108" s="1"/>
      <c r="XDH108" s="1"/>
      <c r="XDI108" s="1"/>
      <c r="XDJ108" s="1"/>
      <c r="XDK108" s="1"/>
      <c r="XDL108" s="1"/>
      <c r="XDM108" s="1"/>
      <c r="XDN108" s="1"/>
      <c r="XDO108" s="1"/>
      <c r="XDP108" s="1"/>
      <c r="XDQ108" s="1"/>
      <c r="XDR108" s="1"/>
      <c r="XDS108" s="1"/>
      <c r="XDT108" s="1"/>
      <c r="XDU108" s="1"/>
      <c r="XDV108" s="1"/>
      <c r="XDW108" s="1"/>
      <c r="XDX108" s="1"/>
      <c r="XDY108" s="1"/>
      <c r="XDZ108" s="1"/>
      <c r="XEA108" s="1"/>
      <c r="XEB108" s="1"/>
      <c r="XEC108" s="1"/>
      <c r="XED108" s="1"/>
      <c r="XEE108" s="1"/>
      <c r="XEF108" s="1"/>
      <c r="XEG108" s="1"/>
      <c r="XEH108" s="1"/>
      <c r="XEI108" s="1"/>
      <c r="XEJ108" s="1"/>
      <c r="XEK108" s="1"/>
      <c r="XEL108" s="1"/>
      <c r="XEM108" s="1"/>
      <c r="XEN108" s="1"/>
      <c r="XEO108" s="1"/>
      <c r="XEP108" s="1"/>
      <c r="XEQ108" s="1"/>
      <c r="XER108" s="1"/>
      <c r="XES108" s="1"/>
      <c r="XET108" s="1"/>
      <c r="XEU108" s="1"/>
      <c r="XEV108" s="1"/>
      <c r="XEW108" s="1"/>
    </row>
    <row r="109" spans="1:16377" s="3" customFormat="1" ht="15.6" customHeight="1" x14ac:dyDescent="0.3">
      <c r="A109" s="27">
        <v>7</v>
      </c>
      <c r="B109" s="22">
        <v>30</v>
      </c>
      <c r="C109" s="28">
        <v>13.77</v>
      </c>
      <c r="D109" s="28">
        <f t="shared" si="4"/>
        <v>4.0070700000000006</v>
      </c>
      <c r="E109" s="64">
        <f>VLOOKUP(B109,'[1]TH KK 2025'!B$7:P$167,15,0)</f>
        <v>73</v>
      </c>
      <c r="F109" s="65">
        <f t="shared" si="3"/>
        <v>21.9</v>
      </c>
      <c r="G109" s="65">
        <f>VLOOKUP(B109,'[2]TH KK 2025'!B$90:C$111,2,0)</f>
        <v>2</v>
      </c>
      <c r="H109" s="123"/>
      <c r="I109" s="28" t="s">
        <v>43</v>
      </c>
      <c r="J109" s="29" t="s">
        <v>21</v>
      </c>
      <c r="K109" s="127"/>
      <c r="L109" s="35"/>
      <c r="M109" s="54"/>
      <c r="N109" s="54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  <c r="XEF109" s="1"/>
      <c r="XEG109" s="1"/>
      <c r="XEH109" s="1"/>
      <c r="XEI109" s="1"/>
      <c r="XEJ109" s="1"/>
      <c r="XEK109" s="1"/>
      <c r="XEL109" s="1"/>
      <c r="XEM109" s="1"/>
      <c r="XEN109" s="1"/>
      <c r="XEO109" s="1"/>
      <c r="XEP109" s="1"/>
      <c r="XEQ109" s="1"/>
      <c r="XER109" s="1"/>
      <c r="XES109" s="1"/>
      <c r="XET109" s="1"/>
      <c r="XEU109" s="1"/>
      <c r="XEV109" s="1"/>
      <c r="XEW109" s="1"/>
    </row>
    <row r="110" spans="1:16377" s="99" customFormat="1" ht="15.6" customHeight="1" x14ac:dyDescent="0.3">
      <c r="A110" s="88">
        <v>7</v>
      </c>
      <c r="B110" s="100">
        <v>31</v>
      </c>
      <c r="C110" s="90">
        <v>7.77</v>
      </c>
      <c r="D110" s="90">
        <f t="shared" si="4"/>
        <v>2.2610700000000001</v>
      </c>
      <c r="E110" s="91">
        <f>VLOOKUP(B110,'[1]TH KK 2025'!B$7:P$167,15,0)</f>
        <v>36</v>
      </c>
      <c r="F110" s="92">
        <f t="shared" si="3"/>
        <v>10.799999999999999</v>
      </c>
      <c r="G110" s="92">
        <f>VLOOKUP(B110,'[2]TH KK 2025'!B$90:C$111,2,0)</f>
        <v>1</v>
      </c>
      <c r="H110" s="123"/>
      <c r="I110" s="90" t="s">
        <v>43</v>
      </c>
      <c r="J110" s="93" t="s">
        <v>167</v>
      </c>
      <c r="K110" s="125" t="s">
        <v>228</v>
      </c>
      <c r="L110" s="101"/>
      <c r="M110" s="102"/>
      <c r="N110" s="102"/>
    </row>
    <row r="111" spans="1:16377" s="99" customFormat="1" ht="15.6" customHeight="1" x14ac:dyDescent="0.3">
      <c r="A111" s="88">
        <v>7</v>
      </c>
      <c r="B111" s="100">
        <v>32</v>
      </c>
      <c r="C111" s="90">
        <v>22.46</v>
      </c>
      <c r="D111" s="90">
        <f t="shared" si="4"/>
        <v>6.5358600000000013</v>
      </c>
      <c r="E111" s="91">
        <f>VLOOKUP(B111,'[1]TH KK 2025'!B$7:P$167,15,0)</f>
        <v>131</v>
      </c>
      <c r="F111" s="92">
        <f t="shared" si="3"/>
        <v>39.299999999999997</v>
      </c>
      <c r="G111" s="92">
        <f>VLOOKUP(B111,'[2]TH KK 2025'!B$90:C$111,2,0)</f>
        <v>3</v>
      </c>
      <c r="H111" s="123"/>
      <c r="I111" s="90" t="s">
        <v>55</v>
      </c>
      <c r="J111" s="93" t="s">
        <v>167</v>
      </c>
      <c r="K111" s="126"/>
      <c r="L111" s="101"/>
      <c r="M111" s="102"/>
      <c r="N111" s="102"/>
    </row>
    <row r="112" spans="1:16377" s="99" customFormat="1" ht="15.6" customHeight="1" x14ac:dyDescent="0.3">
      <c r="A112" s="88">
        <v>7</v>
      </c>
      <c r="B112" s="100">
        <v>33</v>
      </c>
      <c r="C112" s="90">
        <v>11.17</v>
      </c>
      <c r="D112" s="90">
        <f t="shared" si="4"/>
        <v>3.2504700000000004</v>
      </c>
      <c r="E112" s="91">
        <f>VLOOKUP(B112,'[1]TH KK 2025'!B$7:P$167,15,0)</f>
        <v>36</v>
      </c>
      <c r="F112" s="92">
        <f t="shared" si="3"/>
        <v>10.799999999999999</v>
      </c>
      <c r="G112" s="92">
        <f>VLOOKUP(B112,'[2]TH KK 2025'!B$90:C$111,2,0)</f>
        <v>1</v>
      </c>
      <c r="H112" s="123"/>
      <c r="I112" s="90" t="s">
        <v>101</v>
      </c>
      <c r="J112" s="93" t="s">
        <v>167</v>
      </c>
      <c r="K112" s="126"/>
      <c r="L112" s="101"/>
      <c r="M112" s="102"/>
      <c r="N112" s="102"/>
    </row>
    <row r="113" spans="1:16377" s="99" customFormat="1" ht="15.6" customHeight="1" x14ac:dyDescent="0.3">
      <c r="A113" s="88">
        <v>7</v>
      </c>
      <c r="B113" s="100">
        <v>34</v>
      </c>
      <c r="C113" s="90">
        <v>27.85</v>
      </c>
      <c r="D113" s="90">
        <f t="shared" si="4"/>
        <v>8.1043500000000019</v>
      </c>
      <c r="E113" s="91">
        <f>VLOOKUP(B113,'[1]TH KK 2025'!B$7:P$167,15,0)</f>
        <v>100</v>
      </c>
      <c r="F113" s="92">
        <f t="shared" si="3"/>
        <v>30</v>
      </c>
      <c r="G113" s="92">
        <f>VLOOKUP(B113,'[2]TH KK 2025'!B$90:C$111,2,0)</f>
        <v>1</v>
      </c>
      <c r="H113" s="123"/>
      <c r="I113" s="90" t="s">
        <v>101</v>
      </c>
      <c r="J113" s="93" t="s">
        <v>167</v>
      </c>
      <c r="K113" s="127"/>
      <c r="L113" s="101"/>
      <c r="M113" s="102"/>
      <c r="N113" s="102"/>
    </row>
    <row r="114" spans="1:16377" s="16" customFormat="1" ht="15.6" customHeight="1" x14ac:dyDescent="0.3">
      <c r="A114" s="27">
        <v>7</v>
      </c>
      <c r="B114" s="23">
        <v>35</v>
      </c>
      <c r="C114" s="28">
        <v>27.97</v>
      </c>
      <c r="D114" s="28">
        <f t="shared" si="4"/>
        <v>8.1392700000000016</v>
      </c>
      <c r="E114" s="64">
        <f>VLOOKUP(B114,'[1]TH KK 2025'!B$7:P$167,15,0)</f>
        <v>156</v>
      </c>
      <c r="F114" s="65">
        <f t="shared" si="3"/>
        <v>46.8</v>
      </c>
      <c r="G114" s="65">
        <f>VLOOKUP(B114,'[2]TH KK 2025'!B$90:C$111,2,0)</f>
        <v>4</v>
      </c>
      <c r="H114" s="123"/>
      <c r="I114" s="28" t="s">
        <v>101</v>
      </c>
      <c r="J114" s="29" t="s">
        <v>21</v>
      </c>
      <c r="K114" s="125" t="s">
        <v>232</v>
      </c>
      <c r="L114" s="55"/>
      <c r="M114" s="42"/>
      <c r="N114" s="42"/>
      <c r="O114" s="1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  <c r="XEF114" s="1"/>
      <c r="XEG114" s="1"/>
      <c r="XEH114" s="1"/>
      <c r="XEI114" s="1"/>
      <c r="XEJ114" s="1"/>
      <c r="XEK114" s="1"/>
      <c r="XEL114" s="1"/>
      <c r="XEM114" s="1"/>
      <c r="XEN114" s="1"/>
      <c r="XEO114" s="1"/>
      <c r="XEP114" s="1"/>
      <c r="XEQ114" s="1"/>
      <c r="XER114" s="1"/>
      <c r="XES114" s="1"/>
      <c r="XET114" s="1"/>
      <c r="XEU114" s="1"/>
      <c r="XEV114" s="1"/>
      <c r="XEW114" s="1"/>
    </row>
    <row r="115" spans="1:16377" s="16" customFormat="1" ht="15.6" customHeight="1" x14ac:dyDescent="0.3">
      <c r="A115" s="27">
        <v>7</v>
      </c>
      <c r="B115" s="22">
        <v>36</v>
      </c>
      <c r="C115" s="28">
        <v>27.02</v>
      </c>
      <c r="D115" s="28">
        <f t="shared" si="4"/>
        <v>7.862820000000001</v>
      </c>
      <c r="E115" s="64">
        <f>VLOOKUP(B115,'[1]TH KK 2025'!B$7:P$167,15,0)</f>
        <v>90</v>
      </c>
      <c r="F115" s="65">
        <f t="shared" si="3"/>
        <v>27</v>
      </c>
      <c r="G115" s="65">
        <f>VLOOKUP(B115,'[2]TH KK 2025'!B$90:C$111,2,0)</f>
        <v>1</v>
      </c>
      <c r="H115" s="123"/>
      <c r="I115" s="28" t="s">
        <v>31</v>
      </c>
      <c r="J115" s="29" t="s">
        <v>21</v>
      </c>
      <c r="K115" s="127"/>
      <c r="L115" s="56"/>
      <c r="M115" s="57"/>
      <c r="N115" s="57"/>
    </row>
    <row r="116" spans="1:16377" s="16" customFormat="1" ht="15.6" customHeight="1" x14ac:dyDescent="0.3">
      <c r="A116" s="27">
        <v>7</v>
      </c>
      <c r="B116" s="22">
        <v>52</v>
      </c>
      <c r="C116" s="28">
        <v>9.27</v>
      </c>
      <c r="D116" s="28">
        <f t="shared" si="4"/>
        <v>2.6975700000000002</v>
      </c>
      <c r="E116" s="64">
        <f>VLOOKUP(B116,'[1]TH KK 2025'!B$7:P$167,15,0)</f>
        <v>68</v>
      </c>
      <c r="F116" s="65">
        <f t="shared" si="3"/>
        <v>20.399999999999999</v>
      </c>
      <c r="G116" s="65">
        <f>VLOOKUP(B116,'[2]TH KK 2025'!B$90:C$111,2,0)</f>
        <v>2</v>
      </c>
      <c r="H116" s="123"/>
      <c r="I116" s="28" t="s">
        <v>55</v>
      </c>
      <c r="J116" s="29" t="s">
        <v>24</v>
      </c>
      <c r="K116" s="125" t="s">
        <v>232</v>
      </c>
      <c r="L116" s="35"/>
      <c r="M116" s="42"/>
      <c r="N116" s="42"/>
      <c r="O116" s="1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  <c r="XEF116" s="1"/>
      <c r="XEG116" s="1"/>
      <c r="XEH116" s="1"/>
      <c r="XEI116" s="1"/>
      <c r="XEJ116" s="1"/>
      <c r="XEK116" s="1"/>
      <c r="XEL116" s="1"/>
      <c r="XEM116" s="1"/>
      <c r="XEN116" s="1"/>
      <c r="XEO116" s="1"/>
      <c r="XEP116" s="1"/>
      <c r="XEQ116" s="1"/>
      <c r="XER116" s="1"/>
      <c r="XES116" s="1"/>
      <c r="XET116" s="1"/>
      <c r="XEU116" s="1"/>
      <c r="XEV116" s="1"/>
      <c r="XEW116" s="1"/>
    </row>
    <row r="117" spans="1:16377" s="2" customFormat="1" ht="15.6" customHeight="1" x14ac:dyDescent="0.3">
      <c r="A117" s="27">
        <v>7</v>
      </c>
      <c r="B117" s="22">
        <v>53</v>
      </c>
      <c r="C117" s="28">
        <v>6.82</v>
      </c>
      <c r="D117" s="28">
        <f t="shared" si="4"/>
        <v>1.9846200000000003</v>
      </c>
      <c r="E117" s="64">
        <f>VLOOKUP(B117,'[1]TH KK 2025'!B$7:P$167,15,0)</f>
        <v>70</v>
      </c>
      <c r="F117" s="65">
        <f t="shared" si="3"/>
        <v>21</v>
      </c>
      <c r="G117" s="65">
        <f>VLOOKUP(B117,'[2]TH KK 2025'!B$90:C$111,2,0)</f>
        <v>2</v>
      </c>
      <c r="H117" s="123"/>
      <c r="I117" s="28" t="s">
        <v>55</v>
      </c>
      <c r="J117" s="29" t="s">
        <v>24</v>
      </c>
      <c r="K117" s="126"/>
      <c r="L117" s="30"/>
      <c r="M117" s="31"/>
      <c r="N117" s="31"/>
    </row>
    <row r="118" spans="1:16377" s="2" customFormat="1" ht="15.6" customHeight="1" x14ac:dyDescent="0.3">
      <c r="A118" s="27">
        <v>7</v>
      </c>
      <c r="B118" s="22">
        <v>71</v>
      </c>
      <c r="C118" s="28">
        <v>4.5199999999999996</v>
      </c>
      <c r="D118" s="28">
        <f t="shared" si="4"/>
        <v>1.31532</v>
      </c>
      <c r="E118" s="64">
        <f>VLOOKUP(B118,'[1]TH KK 2025'!B$7:P$167,15,0)</f>
        <v>181</v>
      </c>
      <c r="F118" s="65">
        <f t="shared" si="3"/>
        <v>54.3</v>
      </c>
      <c r="G118" s="65">
        <f>VLOOKUP(B118,'[2]TH KK 2025'!B$90:C$111,2,0)</f>
        <v>1</v>
      </c>
      <c r="H118" s="124"/>
      <c r="I118" s="28" t="s">
        <v>55</v>
      </c>
      <c r="J118" s="29" t="s">
        <v>24</v>
      </c>
      <c r="K118" s="127"/>
      <c r="L118" s="35"/>
      <c r="M118" s="54"/>
      <c r="N118" s="54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  <c r="XEF118" s="1"/>
      <c r="XEG118" s="1"/>
      <c r="XEH118" s="1"/>
      <c r="XEI118" s="1"/>
      <c r="XEJ118" s="1"/>
      <c r="XEK118" s="1"/>
      <c r="XEL118" s="1"/>
      <c r="XEM118" s="1"/>
      <c r="XEN118" s="1"/>
      <c r="XEO118" s="1"/>
      <c r="XEP118" s="1"/>
      <c r="XEQ118" s="1"/>
      <c r="XER118" s="1"/>
      <c r="XES118" s="1"/>
      <c r="XET118" s="1"/>
      <c r="XEU118" s="1"/>
      <c r="XEV118" s="1"/>
      <c r="XEW118" s="1"/>
    </row>
    <row r="119" spans="1:16377" s="11" customFormat="1" ht="15.6" customHeight="1" x14ac:dyDescent="0.3">
      <c r="A119" s="136" t="s">
        <v>113</v>
      </c>
      <c r="B119" s="136"/>
      <c r="C119" s="36">
        <f>SUBTOTAL(9,C97:C118)</f>
        <v>241.26999999999998</v>
      </c>
      <c r="D119" s="36">
        <f>SUBTOTAL(9,D97:D118)</f>
        <v>70.209570000000028</v>
      </c>
      <c r="E119" s="64"/>
      <c r="F119" s="65">
        <f t="shared" si="3"/>
        <v>0</v>
      </c>
      <c r="G119" s="66"/>
      <c r="H119" s="66"/>
      <c r="I119" s="36"/>
      <c r="J119" s="37"/>
      <c r="K119" s="37"/>
      <c r="L119" s="38"/>
      <c r="M119" s="48"/>
      <c r="N119" s="48"/>
    </row>
    <row r="120" spans="1:16377" s="53" customFormat="1" x14ac:dyDescent="0.3">
      <c r="A120" s="27">
        <v>8</v>
      </c>
      <c r="B120" s="22">
        <v>16</v>
      </c>
      <c r="C120" s="28">
        <v>14.25</v>
      </c>
      <c r="D120" s="28">
        <f t="shared" si="4"/>
        <v>4.1467500000000008</v>
      </c>
      <c r="E120" s="64">
        <f>VLOOKUP(B120,'[1]TH KK 2025'!B$7:P$167,15,0)</f>
        <v>77</v>
      </c>
      <c r="F120" s="65">
        <f t="shared" si="3"/>
        <v>23.099999999999998</v>
      </c>
      <c r="G120" s="65">
        <f>VLOOKUP(B120,'[2]TH KK 2025'!B$113:C$127,2,0)</f>
        <v>3</v>
      </c>
      <c r="H120" s="122" t="s">
        <v>266</v>
      </c>
      <c r="I120" s="28" t="s">
        <v>33</v>
      </c>
      <c r="J120" s="29" t="s">
        <v>172</v>
      </c>
      <c r="K120" s="68" t="s">
        <v>231</v>
      </c>
      <c r="L120" s="51"/>
    </row>
    <row r="121" spans="1:16377" s="104" customFormat="1" ht="15.6" customHeight="1" x14ac:dyDescent="0.3">
      <c r="A121" s="88">
        <v>8</v>
      </c>
      <c r="B121" s="100">
        <v>19</v>
      </c>
      <c r="C121" s="90">
        <v>25.58</v>
      </c>
      <c r="D121" s="90">
        <f t="shared" si="4"/>
        <v>7.4437800000000003</v>
      </c>
      <c r="E121" s="91">
        <f>VLOOKUP(B121,'[1]TH KK 2025'!B$7:P$167,15,0)</f>
        <v>84</v>
      </c>
      <c r="F121" s="92">
        <f t="shared" si="3"/>
        <v>25.2</v>
      </c>
      <c r="G121" s="92">
        <f>VLOOKUP(B121,'[2]TH KK 2025'!B$113:C$127,2,0)</f>
        <v>1</v>
      </c>
      <c r="H121" s="123"/>
      <c r="I121" s="90" t="s">
        <v>51</v>
      </c>
      <c r="J121" s="93" t="s">
        <v>166</v>
      </c>
      <c r="K121" s="94" t="s">
        <v>228</v>
      </c>
      <c r="L121" s="119"/>
    </row>
    <row r="122" spans="1:16377" s="53" customFormat="1" ht="15.6" customHeight="1" x14ac:dyDescent="0.3">
      <c r="A122" s="27">
        <v>8</v>
      </c>
      <c r="B122" s="22">
        <v>20</v>
      </c>
      <c r="C122" s="28">
        <v>11.4</v>
      </c>
      <c r="D122" s="28">
        <f t="shared" si="4"/>
        <v>3.3174000000000006</v>
      </c>
      <c r="E122" s="64">
        <f>VLOOKUP(B122,'[1]TH KK 2025'!B$7:P$167,15,0)</f>
        <v>64</v>
      </c>
      <c r="F122" s="65">
        <f t="shared" si="3"/>
        <v>19.2</v>
      </c>
      <c r="G122" s="65">
        <f>VLOOKUP(B122,'[2]TH KK 2025'!B$113:C$127,2,0)</f>
        <v>1</v>
      </c>
      <c r="H122" s="123"/>
      <c r="I122" s="28" t="s">
        <v>114</v>
      </c>
      <c r="J122" s="29" t="s">
        <v>172</v>
      </c>
      <c r="K122" s="68" t="s">
        <v>231</v>
      </c>
      <c r="L122" s="51"/>
    </row>
    <row r="123" spans="1:16377" s="53" customFormat="1" ht="15.6" customHeight="1" x14ac:dyDescent="0.3">
      <c r="A123" s="27">
        <v>8</v>
      </c>
      <c r="B123" s="22">
        <v>21</v>
      </c>
      <c r="C123" s="28">
        <v>12.21</v>
      </c>
      <c r="D123" s="28">
        <f t="shared" si="4"/>
        <v>3.5531100000000007</v>
      </c>
      <c r="E123" s="64">
        <f>VLOOKUP(B123,'[1]TH KK 2025'!B$7:P$167,15,0)</f>
        <v>81</v>
      </c>
      <c r="F123" s="65">
        <f t="shared" si="3"/>
        <v>24.3</v>
      </c>
      <c r="G123" s="65">
        <f>VLOOKUP(B123,'[2]TH KK 2025'!B$113:C$127,2,0)</f>
        <v>2</v>
      </c>
      <c r="H123" s="123"/>
      <c r="I123" s="28" t="s">
        <v>114</v>
      </c>
      <c r="J123" s="29" t="s">
        <v>172</v>
      </c>
      <c r="K123" s="68"/>
      <c r="L123" s="51"/>
    </row>
    <row r="124" spans="1:16377" s="104" customFormat="1" ht="15.6" customHeight="1" x14ac:dyDescent="0.3">
      <c r="A124" s="88">
        <v>8</v>
      </c>
      <c r="B124" s="89" t="s">
        <v>115</v>
      </c>
      <c r="C124" s="90">
        <v>31.61</v>
      </c>
      <c r="D124" s="90">
        <f t="shared" si="4"/>
        <v>9.1985100000000006</v>
      </c>
      <c r="E124" s="91">
        <f>VLOOKUP(B124,'[1]TH KK 2025'!B$7:P$167,15,0)</f>
        <v>84</v>
      </c>
      <c r="F124" s="92">
        <f t="shared" si="3"/>
        <v>25.2</v>
      </c>
      <c r="G124" s="92">
        <f>VLOOKUP(B124,'[2]TH KK 2025'!B$113:C$127,2,0)</f>
        <v>1</v>
      </c>
      <c r="H124" s="123"/>
      <c r="I124" s="90" t="s">
        <v>116</v>
      </c>
      <c r="J124" s="93" t="s">
        <v>166</v>
      </c>
      <c r="K124" s="125" t="s">
        <v>228</v>
      </c>
      <c r="L124" s="119"/>
    </row>
    <row r="125" spans="1:16377" s="53" customFormat="1" ht="15.6" customHeight="1" x14ac:dyDescent="0.3">
      <c r="A125" s="27">
        <v>8</v>
      </c>
      <c r="B125" s="22" t="s">
        <v>117</v>
      </c>
      <c r="C125" s="28">
        <v>2.0499999999999998</v>
      </c>
      <c r="D125" s="28">
        <f t="shared" si="4"/>
        <v>0.59655000000000002</v>
      </c>
      <c r="E125" s="64">
        <v>21</v>
      </c>
      <c r="F125" s="65">
        <f t="shared" si="3"/>
        <v>6.3</v>
      </c>
      <c r="G125" s="65">
        <f>VLOOKUP(B125,'[2]TH KK 2025'!B$113:C$127,2,0)</f>
        <v>1</v>
      </c>
      <c r="H125" s="123"/>
      <c r="I125" s="28" t="s">
        <v>33</v>
      </c>
      <c r="J125" s="29" t="s">
        <v>166</v>
      </c>
      <c r="K125" s="126"/>
      <c r="L125" s="51"/>
    </row>
    <row r="126" spans="1:16377" s="104" customFormat="1" ht="15.6" customHeight="1" x14ac:dyDescent="0.3">
      <c r="A126" s="88">
        <v>8</v>
      </c>
      <c r="B126" s="100" t="s">
        <v>118</v>
      </c>
      <c r="C126" s="90">
        <v>16.899999999999999</v>
      </c>
      <c r="D126" s="90">
        <f t="shared" si="4"/>
        <v>4.9179000000000004</v>
      </c>
      <c r="E126" s="91">
        <f>VLOOKUP(B126,'[1]TH KK 2025'!B$7:P$167,15,0)</f>
        <v>65</v>
      </c>
      <c r="F126" s="92">
        <f t="shared" si="3"/>
        <v>19.5</v>
      </c>
      <c r="G126" s="92">
        <f>VLOOKUP(B126,'[2]TH KK 2025'!B$113:C$127,2,0)</f>
        <v>1</v>
      </c>
      <c r="H126" s="123"/>
      <c r="I126" s="90" t="s">
        <v>51</v>
      </c>
      <c r="J126" s="93" t="s">
        <v>166</v>
      </c>
      <c r="K126" s="127"/>
      <c r="L126" s="119"/>
    </row>
    <row r="127" spans="1:16377" s="53" customFormat="1" ht="15.6" customHeight="1" x14ac:dyDescent="0.3">
      <c r="A127" s="27">
        <v>8</v>
      </c>
      <c r="B127" s="22" t="s">
        <v>119</v>
      </c>
      <c r="C127" s="28">
        <v>4.9800000000000004</v>
      </c>
      <c r="D127" s="28">
        <f t="shared" si="4"/>
        <v>1.4491800000000004</v>
      </c>
      <c r="E127" s="64">
        <f>VLOOKUP(B127,'[1]TH KK 2025'!B$7:P$167,15,0)</f>
        <v>83</v>
      </c>
      <c r="F127" s="65">
        <f t="shared" si="3"/>
        <v>24.9</v>
      </c>
      <c r="G127" s="65">
        <f>VLOOKUP(B127,'[2]TH KK 2025'!B$113:C$127,2,0)</f>
        <v>5</v>
      </c>
      <c r="H127" s="123"/>
      <c r="I127" s="28" t="s">
        <v>33</v>
      </c>
      <c r="J127" s="29" t="s">
        <v>172</v>
      </c>
      <c r="K127" s="125" t="s">
        <v>231</v>
      </c>
      <c r="L127" s="51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/>
      <c r="CQ127" s="54"/>
      <c r="CR127" s="54"/>
      <c r="CS127" s="54"/>
      <c r="CT127" s="54"/>
      <c r="CU127" s="54"/>
      <c r="CV127" s="54"/>
      <c r="CW127" s="54"/>
      <c r="CX127" s="54"/>
      <c r="CY127" s="54"/>
      <c r="CZ127" s="54"/>
      <c r="DA127" s="54"/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54"/>
      <c r="EB127" s="54"/>
      <c r="EC127" s="54"/>
      <c r="ED127" s="54"/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54"/>
      <c r="ER127" s="54"/>
      <c r="ES127" s="54"/>
      <c r="ET127" s="54"/>
      <c r="EU127" s="54"/>
      <c r="EV127" s="54"/>
      <c r="EW127" s="54"/>
      <c r="EX127" s="54"/>
      <c r="EY127" s="54"/>
      <c r="EZ127" s="54"/>
      <c r="FA127" s="54"/>
      <c r="FB127" s="54"/>
      <c r="FC127" s="54"/>
      <c r="FD127" s="54"/>
      <c r="FE127" s="54"/>
      <c r="FF127" s="54"/>
      <c r="FG127" s="54"/>
      <c r="FH127" s="54"/>
      <c r="FI127" s="54"/>
      <c r="FJ127" s="54"/>
      <c r="FK127" s="54"/>
      <c r="FL127" s="54"/>
      <c r="FM127" s="54"/>
      <c r="FN127" s="54"/>
      <c r="FO127" s="54"/>
      <c r="FP127" s="54"/>
      <c r="FQ127" s="54"/>
      <c r="FR127" s="54"/>
      <c r="FS127" s="54"/>
      <c r="FT127" s="54"/>
      <c r="FU127" s="54"/>
      <c r="FV127" s="54"/>
      <c r="FW127" s="54"/>
      <c r="FX127" s="54"/>
      <c r="FY127" s="54"/>
      <c r="FZ127" s="54"/>
      <c r="GA127" s="54"/>
      <c r="GB127" s="54"/>
      <c r="GC127" s="54"/>
      <c r="GD127" s="54"/>
      <c r="GE127" s="54"/>
      <c r="GF127" s="54"/>
      <c r="GG127" s="54"/>
      <c r="GH127" s="54"/>
      <c r="GI127" s="54"/>
      <c r="GJ127" s="54"/>
      <c r="GK127" s="54"/>
      <c r="GL127" s="54"/>
      <c r="GM127" s="54"/>
      <c r="GN127" s="54"/>
      <c r="GO127" s="54"/>
      <c r="GP127" s="54"/>
      <c r="GQ127" s="54"/>
      <c r="GR127" s="54"/>
      <c r="GS127" s="54"/>
      <c r="GT127" s="54"/>
      <c r="GU127" s="54"/>
      <c r="GV127" s="54"/>
      <c r="GW127" s="54"/>
      <c r="GX127" s="54"/>
      <c r="GY127" s="54"/>
      <c r="GZ127" s="54"/>
      <c r="HA127" s="54"/>
      <c r="HB127" s="54"/>
      <c r="HC127" s="54"/>
      <c r="HD127" s="54"/>
      <c r="HE127" s="54"/>
      <c r="HF127" s="54"/>
      <c r="HG127" s="54"/>
      <c r="HH127" s="54"/>
      <c r="HI127" s="54"/>
      <c r="HJ127" s="54"/>
      <c r="HK127" s="54"/>
      <c r="HL127" s="54"/>
      <c r="HM127" s="54"/>
      <c r="HN127" s="54"/>
      <c r="HO127" s="54"/>
      <c r="HP127" s="54"/>
      <c r="HQ127" s="54"/>
      <c r="HR127" s="54"/>
      <c r="HS127" s="54"/>
      <c r="HT127" s="54"/>
      <c r="HU127" s="54"/>
      <c r="HV127" s="54"/>
      <c r="HW127" s="54"/>
      <c r="HX127" s="54"/>
      <c r="HY127" s="54"/>
      <c r="HZ127" s="54"/>
      <c r="IA127" s="54"/>
      <c r="IB127" s="54"/>
      <c r="IC127" s="54"/>
      <c r="ID127" s="54"/>
      <c r="IE127" s="54"/>
      <c r="IF127" s="54"/>
      <c r="IG127" s="54"/>
      <c r="IH127" s="54"/>
      <c r="II127" s="54"/>
      <c r="IJ127" s="54"/>
      <c r="IK127" s="54"/>
      <c r="IL127" s="54"/>
      <c r="IM127" s="54"/>
      <c r="IN127" s="54"/>
      <c r="IO127" s="54"/>
      <c r="IP127" s="54"/>
      <c r="IQ127" s="54"/>
      <c r="IR127" s="54"/>
      <c r="IS127" s="54"/>
      <c r="IT127" s="54"/>
      <c r="IU127" s="54"/>
      <c r="IV127" s="54"/>
      <c r="IW127" s="54"/>
      <c r="IX127" s="54"/>
      <c r="IY127" s="54"/>
      <c r="IZ127" s="54"/>
      <c r="JA127" s="54"/>
      <c r="JB127" s="54"/>
      <c r="JC127" s="54"/>
      <c r="JD127" s="54"/>
      <c r="JE127" s="54"/>
      <c r="JF127" s="54"/>
      <c r="JG127" s="54"/>
      <c r="JH127" s="54"/>
      <c r="JI127" s="54"/>
      <c r="JJ127" s="54"/>
      <c r="JK127" s="54"/>
      <c r="JL127" s="54"/>
      <c r="JM127" s="54"/>
      <c r="JN127" s="54"/>
      <c r="JO127" s="54"/>
      <c r="JP127" s="54"/>
      <c r="JQ127" s="54"/>
      <c r="JR127" s="54"/>
      <c r="JS127" s="54"/>
      <c r="JT127" s="54"/>
      <c r="JU127" s="54"/>
      <c r="JV127" s="54"/>
      <c r="JW127" s="54"/>
      <c r="JX127" s="54"/>
      <c r="JY127" s="54"/>
      <c r="JZ127" s="54"/>
      <c r="KA127" s="54"/>
      <c r="KB127" s="54"/>
      <c r="KC127" s="54"/>
      <c r="KD127" s="54"/>
      <c r="KE127" s="54"/>
      <c r="KF127" s="54"/>
      <c r="KG127" s="54"/>
      <c r="KH127" s="54"/>
      <c r="KI127" s="54"/>
      <c r="KJ127" s="54"/>
      <c r="KK127" s="54"/>
      <c r="KL127" s="54"/>
      <c r="KM127" s="54"/>
      <c r="KN127" s="54"/>
      <c r="KO127" s="54"/>
      <c r="KP127" s="54"/>
      <c r="KQ127" s="54"/>
      <c r="KR127" s="54"/>
      <c r="KS127" s="54"/>
      <c r="KT127" s="54"/>
      <c r="KU127" s="54"/>
      <c r="KV127" s="54"/>
      <c r="KW127" s="54"/>
      <c r="KX127" s="54"/>
      <c r="KY127" s="54"/>
      <c r="KZ127" s="54"/>
      <c r="LA127" s="54"/>
      <c r="LB127" s="54"/>
      <c r="LC127" s="54"/>
      <c r="LD127" s="54"/>
      <c r="LE127" s="54"/>
      <c r="LF127" s="54"/>
      <c r="LG127" s="54"/>
      <c r="LH127" s="54"/>
      <c r="LI127" s="54"/>
      <c r="LJ127" s="54"/>
      <c r="LK127" s="54"/>
      <c r="LL127" s="54"/>
      <c r="LM127" s="54"/>
      <c r="LN127" s="54"/>
      <c r="LO127" s="54"/>
      <c r="LP127" s="54"/>
      <c r="LQ127" s="54"/>
      <c r="LR127" s="54"/>
      <c r="LS127" s="54"/>
      <c r="LT127" s="54"/>
      <c r="LU127" s="54"/>
      <c r="LV127" s="54"/>
      <c r="LW127" s="54"/>
      <c r="LX127" s="54"/>
      <c r="LY127" s="54"/>
      <c r="LZ127" s="54"/>
      <c r="MA127" s="54"/>
      <c r="MB127" s="54"/>
      <c r="MC127" s="54"/>
      <c r="MD127" s="54"/>
      <c r="ME127" s="54"/>
      <c r="MF127" s="54"/>
      <c r="MG127" s="54"/>
      <c r="MH127" s="54"/>
      <c r="MI127" s="54"/>
      <c r="MJ127" s="54"/>
      <c r="MK127" s="54"/>
      <c r="ML127" s="54"/>
      <c r="MM127" s="54"/>
      <c r="MN127" s="54"/>
      <c r="MO127" s="54"/>
      <c r="MP127" s="54"/>
      <c r="MQ127" s="54"/>
      <c r="MR127" s="54"/>
      <c r="MS127" s="54"/>
      <c r="MT127" s="54"/>
      <c r="MU127" s="54"/>
      <c r="MV127" s="54"/>
      <c r="MW127" s="54"/>
      <c r="MX127" s="54"/>
      <c r="MY127" s="54"/>
      <c r="MZ127" s="54"/>
      <c r="NA127" s="54"/>
      <c r="NB127" s="54"/>
      <c r="NC127" s="54"/>
      <c r="ND127" s="54"/>
      <c r="NE127" s="54"/>
      <c r="NF127" s="54"/>
      <c r="NG127" s="54"/>
      <c r="NH127" s="54"/>
      <c r="NI127" s="54"/>
      <c r="NJ127" s="54"/>
      <c r="NK127" s="54"/>
      <c r="NL127" s="54"/>
      <c r="NM127" s="54"/>
      <c r="NN127" s="54"/>
      <c r="NO127" s="54"/>
      <c r="NP127" s="54"/>
      <c r="NQ127" s="54"/>
      <c r="NR127" s="54"/>
      <c r="NS127" s="54"/>
      <c r="NT127" s="54"/>
      <c r="NU127" s="54"/>
      <c r="NV127" s="54"/>
      <c r="NW127" s="54"/>
      <c r="NX127" s="54"/>
      <c r="NY127" s="54"/>
      <c r="NZ127" s="54"/>
      <c r="OA127" s="54"/>
      <c r="OB127" s="54"/>
      <c r="OC127" s="54"/>
      <c r="OD127" s="54"/>
      <c r="OE127" s="54"/>
      <c r="OF127" s="54"/>
      <c r="OG127" s="54"/>
      <c r="OH127" s="54"/>
      <c r="OI127" s="54"/>
      <c r="OJ127" s="54"/>
      <c r="OK127" s="54"/>
      <c r="OL127" s="54"/>
      <c r="OM127" s="54"/>
      <c r="ON127" s="54"/>
      <c r="OO127" s="54"/>
      <c r="OP127" s="54"/>
      <c r="OQ127" s="54"/>
      <c r="OR127" s="54"/>
      <c r="OS127" s="54"/>
      <c r="OT127" s="54"/>
      <c r="OU127" s="54"/>
      <c r="OV127" s="54"/>
      <c r="OW127" s="54"/>
      <c r="OX127" s="54"/>
      <c r="OY127" s="54"/>
      <c r="OZ127" s="54"/>
      <c r="PA127" s="54"/>
      <c r="PB127" s="54"/>
      <c r="PC127" s="54"/>
      <c r="PD127" s="54"/>
      <c r="PE127" s="54"/>
      <c r="PF127" s="54"/>
      <c r="PG127" s="54"/>
      <c r="PH127" s="54"/>
      <c r="PI127" s="54"/>
      <c r="PJ127" s="54"/>
      <c r="PK127" s="54"/>
      <c r="PL127" s="54"/>
      <c r="PM127" s="54"/>
      <c r="PN127" s="54"/>
      <c r="PO127" s="54"/>
      <c r="PP127" s="54"/>
      <c r="PQ127" s="54"/>
      <c r="PR127" s="54"/>
      <c r="PS127" s="54"/>
      <c r="PT127" s="54"/>
      <c r="PU127" s="54"/>
      <c r="PV127" s="54"/>
      <c r="PW127" s="54"/>
      <c r="PX127" s="54"/>
      <c r="PY127" s="54"/>
      <c r="PZ127" s="54"/>
      <c r="QA127" s="54"/>
      <c r="QB127" s="54"/>
      <c r="QC127" s="54"/>
      <c r="QD127" s="54"/>
      <c r="QE127" s="54"/>
      <c r="QF127" s="54"/>
      <c r="QG127" s="54"/>
      <c r="QH127" s="54"/>
      <c r="QI127" s="54"/>
      <c r="QJ127" s="54"/>
      <c r="QK127" s="54"/>
      <c r="QL127" s="54"/>
      <c r="QM127" s="54"/>
      <c r="QN127" s="54"/>
      <c r="QO127" s="54"/>
      <c r="QP127" s="54"/>
      <c r="QQ127" s="54"/>
      <c r="QR127" s="54"/>
      <c r="QS127" s="54"/>
      <c r="QT127" s="54"/>
      <c r="QU127" s="54"/>
      <c r="QV127" s="54"/>
      <c r="QW127" s="54"/>
      <c r="QX127" s="54"/>
      <c r="QY127" s="54"/>
      <c r="QZ127" s="54"/>
      <c r="RA127" s="54"/>
      <c r="RB127" s="54"/>
      <c r="RC127" s="54"/>
      <c r="RD127" s="54"/>
      <c r="RE127" s="54"/>
      <c r="RF127" s="54"/>
      <c r="RG127" s="54"/>
      <c r="RH127" s="54"/>
      <c r="RI127" s="54"/>
      <c r="RJ127" s="54"/>
      <c r="RK127" s="54"/>
      <c r="RL127" s="54"/>
      <c r="RM127" s="54"/>
      <c r="RN127" s="54"/>
      <c r="RO127" s="54"/>
      <c r="RP127" s="54"/>
      <c r="RQ127" s="54"/>
      <c r="RR127" s="54"/>
      <c r="RS127" s="54"/>
      <c r="RT127" s="54"/>
      <c r="RU127" s="54"/>
      <c r="RV127" s="54"/>
      <c r="RW127" s="54"/>
      <c r="RX127" s="54"/>
      <c r="RY127" s="54"/>
      <c r="RZ127" s="54"/>
      <c r="SA127" s="54"/>
      <c r="SB127" s="54"/>
      <c r="SC127" s="54"/>
      <c r="SD127" s="54"/>
      <c r="SE127" s="54"/>
      <c r="SF127" s="54"/>
      <c r="SG127" s="54"/>
      <c r="SH127" s="54"/>
      <c r="SI127" s="54"/>
      <c r="SJ127" s="54"/>
      <c r="SK127" s="54"/>
      <c r="SL127" s="54"/>
      <c r="SM127" s="54"/>
      <c r="SN127" s="54"/>
      <c r="SO127" s="54"/>
      <c r="SP127" s="54"/>
      <c r="SQ127" s="54"/>
      <c r="SR127" s="54"/>
      <c r="SS127" s="54"/>
      <c r="ST127" s="54"/>
      <c r="SU127" s="54"/>
      <c r="SV127" s="54"/>
      <c r="SW127" s="54"/>
      <c r="SX127" s="54"/>
      <c r="SY127" s="54"/>
      <c r="SZ127" s="54"/>
      <c r="TA127" s="54"/>
      <c r="TB127" s="54"/>
      <c r="TC127" s="54"/>
      <c r="TD127" s="54"/>
      <c r="TE127" s="54"/>
      <c r="TF127" s="54"/>
      <c r="TG127" s="54"/>
      <c r="TH127" s="54"/>
      <c r="TI127" s="54"/>
      <c r="TJ127" s="54"/>
      <c r="TK127" s="54"/>
      <c r="TL127" s="54"/>
      <c r="TM127" s="54"/>
      <c r="TN127" s="54"/>
      <c r="TO127" s="54"/>
      <c r="TP127" s="54"/>
      <c r="TQ127" s="54"/>
      <c r="TR127" s="54"/>
      <c r="TS127" s="54"/>
      <c r="TT127" s="54"/>
      <c r="TU127" s="54"/>
      <c r="TV127" s="54"/>
      <c r="TW127" s="54"/>
      <c r="TX127" s="54"/>
      <c r="TY127" s="54"/>
      <c r="TZ127" s="54"/>
      <c r="UA127" s="54"/>
      <c r="UB127" s="54"/>
      <c r="UC127" s="54"/>
      <c r="UD127" s="54"/>
      <c r="UE127" s="54"/>
      <c r="UF127" s="54"/>
      <c r="UG127" s="54"/>
      <c r="UH127" s="54"/>
      <c r="UI127" s="54"/>
      <c r="UJ127" s="54"/>
      <c r="UK127" s="54"/>
      <c r="UL127" s="54"/>
      <c r="UM127" s="54"/>
      <c r="UN127" s="54"/>
      <c r="UO127" s="54"/>
      <c r="UP127" s="54"/>
      <c r="UQ127" s="54"/>
      <c r="UR127" s="54"/>
      <c r="US127" s="54"/>
      <c r="UT127" s="54"/>
      <c r="UU127" s="54"/>
      <c r="UV127" s="54"/>
      <c r="UW127" s="54"/>
      <c r="UX127" s="54"/>
      <c r="UY127" s="54"/>
      <c r="UZ127" s="54"/>
      <c r="VA127" s="54"/>
      <c r="VB127" s="54"/>
      <c r="VC127" s="54"/>
      <c r="VD127" s="54"/>
      <c r="VE127" s="54"/>
      <c r="VF127" s="54"/>
      <c r="VG127" s="54"/>
      <c r="VH127" s="54"/>
      <c r="VI127" s="54"/>
      <c r="VJ127" s="54"/>
      <c r="VK127" s="54"/>
      <c r="VL127" s="54"/>
      <c r="VM127" s="54"/>
      <c r="VN127" s="54"/>
      <c r="VO127" s="54"/>
      <c r="VP127" s="54"/>
      <c r="VQ127" s="54"/>
      <c r="VR127" s="54"/>
      <c r="VS127" s="54"/>
      <c r="VT127" s="54"/>
      <c r="VU127" s="54"/>
      <c r="VV127" s="54"/>
      <c r="VW127" s="54"/>
      <c r="VX127" s="54"/>
      <c r="VY127" s="54"/>
      <c r="VZ127" s="54"/>
      <c r="WA127" s="54"/>
      <c r="WB127" s="54"/>
      <c r="WC127" s="54"/>
      <c r="WD127" s="54"/>
      <c r="WE127" s="54"/>
      <c r="WF127" s="54"/>
      <c r="WG127" s="54"/>
      <c r="WH127" s="54"/>
      <c r="WI127" s="54"/>
      <c r="WJ127" s="54"/>
      <c r="WK127" s="54"/>
      <c r="WL127" s="54"/>
      <c r="WM127" s="54"/>
      <c r="WN127" s="54"/>
      <c r="WO127" s="54"/>
      <c r="WP127" s="54"/>
      <c r="WQ127" s="54"/>
      <c r="WR127" s="54"/>
      <c r="WS127" s="54"/>
      <c r="WT127" s="54"/>
      <c r="WU127" s="54"/>
      <c r="WV127" s="54"/>
      <c r="WW127" s="54"/>
      <c r="WX127" s="54"/>
      <c r="WY127" s="54"/>
      <c r="WZ127" s="54"/>
      <c r="XA127" s="54"/>
      <c r="XB127" s="54"/>
      <c r="XC127" s="54"/>
      <c r="XD127" s="54"/>
      <c r="XE127" s="54"/>
      <c r="XF127" s="54"/>
      <c r="XG127" s="54"/>
      <c r="XH127" s="54"/>
      <c r="XI127" s="54"/>
      <c r="XJ127" s="54"/>
      <c r="XK127" s="54"/>
      <c r="XL127" s="54"/>
      <c r="XM127" s="54"/>
      <c r="XN127" s="54"/>
      <c r="XO127" s="54"/>
      <c r="XP127" s="54"/>
      <c r="XQ127" s="54"/>
      <c r="XR127" s="54"/>
      <c r="XS127" s="54"/>
      <c r="XT127" s="54"/>
      <c r="XU127" s="54"/>
      <c r="XV127" s="54"/>
      <c r="XW127" s="54"/>
      <c r="XX127" s="54"/>
      <c r="XY127" s="54"/>
      <c r="XZ127" s="54"/>
      <c r="YA127" s="54"/>
      <c r="YB127" s="54"/>
      <c r="YC127" s="54"/>
      <c r="YD127" s="54"/>
      <c r="YE127" s="54"/>
      <c r="YF127" s="54"/>
      <c r="YG127" s="54"/>
      <c r="YH127" s="54"/>
      <c r="YI127" s="54"/>
      <c r="YJ127" s="54"/>
      <c r="YK127" s="54"/>
      <c r="YL127" s="54"/>
      <c r="YM127" s="54"/>
      <c r="YN127" s="54"/>
      <c r="YO127" s="54"/>
      <c r="YP127" s="54"/>
      <c r="YQ127" s="54"/>
      <c r="YR127" s="54"/>
      <c r="YS127" s="54"/>
      <c r="YT127" s="54"/>
      <c r="YU127" s="54"/>
      <c r="YV127" s="54"/>
      <c r="YW127" s="54"/>
      <c r="YX127" s="54"/>
      <c r="YY127" s="54"/>
      <c r="YZ127" s="54"/>
      <c r="ZA127" s="54"/>
      <c r="ZB127" s="54"/>
      <c r="ZC127" s="54"/>
      <c r="ZD127" s="54"/>
      <c r="ZE127" s="54"/>
      <c r="ZF127" s="54"/>
      <c r="ZG127" s="54"/>
      <c r="ZH127" s="54"/>
      <c r="ZI127" s="54"/>
      <c r="ZJ127" s="54"/>
      <c r="ZK127" s="54"/>
      <c r="ZL127" s="54"/>
      <c r="ZM127" s="54"/>
      <c r="ZN127" s="54"/>
      <c r="ZO127" s="54"/>
      <c r="ZP127" s="54"/>
      <c r="ZQ127" s="54"/>
      <c r="ZR127" s="54"/>
      <c r="ZS127" s="54"/>
      <c r="ZT127" s="54"/>
      <c r="ZU127" s="54"/>
      <c r="ZV127" s="54"/>
      <c r="ZW127" s="54"/>
      <c r="ZX127" s="54"/>
      <c r="ZY127" s="54"/>
      <c r="ZZ127" s="54"/>
      <c r="AAA127" s="54"/>
      <c r="AAB127" s="54"/>
      <c r="AAC127" s="54"/>
      <c r="AAD127" s="54"/>
      <c r="AAE127" s="54"/>
      <c r="AAF127" s="54"/>
      <c r="AAG127" s="54"/>
      <c r="AAH127" s="54"/>
      <c r="AAI127" s="54"/>
      <c r="AAJ127" s="54"/>
      <c r="AAK127" s="54"/>
      <c r="AAL127" s="54"/>
      <c r="AAM127" s="54"/>
      <c r="AAN127" s="54"/>
      <c r="AAO127" s="54"/>
      <c r="AAP127" s="54"/>
      <c r="AAQ127" s="54"/>
      <c r="AAR127" s="54"/>
      <c r="AAS127" s="54"/>
      <c r="AAT127" s="54"/>
      <c r="AAU127" s="54"/>
      <c r="AAV127" s="54"/>
      <c r="AAW127" s="54"/>
      <c r="AAX127" s="54"/>
      <c r="AAY127" s="54"/>
      <c r="AAZ127" s="54"/>
      <c r="ABA127" s="54"/>
      <c r="ABB127" s="54"/>
      <c r="ABC127" s="54"/>
      <c r="ABD127" s="54"/>
      <c r="ABE127" s="54"/>
      <c r="ABF127" s="54"/>
      <c r="ABG127" s="54"/>
      <c r="ABH127" s="54"/>
      <c r="ABI127" s="54"/>
      <c r="ABJ127" s="54"/>
      <c r="ABK127" s="54"/>
      <c r="ABL127" s="54"/>
      <c r="ABM127" s="54"/>
      <c r="ABN127" s="54"/>
      <c r="ABO127" s="54"/>
      <c r="ABP127" s="54"/>
      <c r="ABQ127" s="54"/>
      <c r="ABR127" s="54"/>
      <c r="ABS127" s="54"/>
      <c r="ABT127" s="54"/>
      <c r="ABU127" s="54"/>
      <c r="ABV127" s="54"/>
      <c r="ABW127" s="54"/>
      <c r="ABX127" s="54"/>
      <c r="ABY127" s="54"/>
      <c r="ABZ127" s="54"/>
      <c r="ACA127" s="54"/>
      <c r="ACB127" s="54"/>
      <c r="ACC127" s="54"/>
      <c r="ACD127" s="54"/>
      <c r="ACE127" s="54"/>
      <c r="ACF127" s="54"/>
      <c r="ACG127" s="54"/>
      <c r="ACH127" s="54"/>
      <c r="ACI127" s="54"/>
      <c r="ACJ127" s="54"/>
      <c r="ACK127" s="54"/>
      <c r="ACL127" s="54"/>
      <c r="ACM127" s="54"/>
      <c r="ACN127" s="54"/>
      <c r="ACO127" s="54"/>
      <c r="ACP127" s="54"/>
      <c r="ACQ127" s="54"/>
      <c r="ACR127" s="54"/>
      <c r="ACS127" s="54"/>
      <c r="ACT127" s="54"/>
      <c r="ACU127" s="54"/>
      <c r="ACV127" s="54"/>
      <c r="ACW127" s="54"/>
      <c r="ACX127" s="54"/>
      <c r="ACY127" s="54"/>
      <c r="ACZ127" s="54"/>
      <c r="ADA127" s="54"/>
      <c r="ADB127" s="54"/>
      <c r="ADC127" s="54"/>
      <c r="ADD127" s="54"/>
      <c r="ADE127" s="54"/>
      <c r="ADF127" s="54"/>
      <c r="ADG127" s="54"/>
      <c r="ADH127" s="54"/>
      <c r="ADI127" s="54"/>
      <c r="ADJ127" s="54"/>
      <c r="ADK127" s="54"/>
      <c r="ADL127" s="54"/>
      <c r="ADM127" s="54"/>
      <c r="ADN127" s="54"/>
      <c r="ADO127" s="54"/>
      <c r="ADP127" s="54"/>
      <c r="ADQ127" s="54"/>
      <c r="ADR127" s="54"/>
      <c r="ADS127" s="54"/>
      <c r="ADT127" s="54"/>
      <c r="ADU127" s="54"/>
      <c r="ADV127" s="54"/>
      <c r="ADW127" s="54"/>
      <c r="ADX127" s="54"/>
      <c r="ADY127" s="54"/>
      <c r="ADZ127" s="54"/>
      <c r="AEA127" s="54"/>
      <c r="AEB127" s="54"/>
      <c r="AEC127" s="54"/>
      <c r="AED127" s="54"/>
      <c r="AEE127" s="54"/>
      <c r="AEF127" s="54"/>
      <c r="AEG127" s="54"/>
      <c r="AEH127" s="54"/>
      <c r="AEI127" s="54"/>
      <c r="AEJ127" s="54"/>
      <c r="AEK127" s="54"/>
      <c r="AEL127" s="54"/>
      <c r="AEM127" s="54"/>
      <c r="AEN127" s="54"/>
      <c r="AEO127" s="54"/>
      <c r="AEP127" s="54"/>
      <c r="AEQ127" s="54"/>
      <c r="AER127" s="54"/>
      <c r="AES127" s="54"/>
      <c r="AET127" s="54"/>
      <c r="AEU127" s="54"/>
      <c r="AEV127" s="54"/>
      <c r="AEW127" s="54"/>
      <c r="AEX127" s="54"/>
      <c r="AEY127" s="54"/>
      <c r="AEZ127" s="54"/>
      <c r="AFA127" s="54"/>
      <c r="AFB127" s="54"/>
      <c r="AFC127" s="54"/>
      <c r="AFD127" s="54"/>
      <c r="AFE127" s="54"/>
      <c r="AFF127" s="54"/>
      <c r="AFG127" s="54"/>
      <c r="AFH127" s="54"/>
      <c r="AFI127" s="54"/>
      <c r="AFJ127" s="54"/>
      <c r="AFK127" s="54"/>
      <c r="AFL127" s="54"/>
      <c r="AFM127" s="54"/>
      <c r="AFN127" s="54"/>
      <c r="AFO127" s="54"/>
      <c r="AFP127" s="54"/>
      <c r="AFQ127" s="54"/>
      <c r="AFR127" s="54"/>
      <c r="AFS127" s="54"/>
      <c r="AFT127" s="54"/>
      <c r="AFU127" s="54"/>
      <c r="AFV127" s="54"/>
      <c r="AFW127" s="54"/>
      <c r="AFX127" s="54"/>
      <c r="AFY127" s="54"/>
      <c r="AFZ127" s="54"/>
      <c r="AGA127" s="54"/>
      <c r="AGB127" s="54"/>
      <c r="AGC127" s="54"/>
      <c r="AGD127" s="54"/>
      <c r="AGE127" s="54"/>
      <c r="AGF127" s="54"/>
      <c r="AGG127" s="54"/>
      <c r="AGH127" s="54"/>
      <c r="AGI127" s="54"/>
      <c r="AGJ127" s="54"/>
      <c r="AGK127" s="54"/>
      <c r="AGL127" s="54"/>
      <c r="AGM127" s="54"/>
      <c r="AGN127" s="54"/>
      <c r="AGO127" s="54"/>
      <c r="AGP127" s="54"/>
      <c r="AGQ127" s="54"/>
      <c r="AGR127" s="54"/>
      <c r="AGS127" s="54"/>
      <c r="AGT127" s="54"/>
      <c r="AGU127" s="54"/>
      <c r="AGV127" s="54"/>
      <c r="AGW127" s="54"/>
      <c r="AGX127" s="54"/>
      <c r="AGY127" s="54"/>
      <c r="AGZ127" s="54"/>
      <c r="AHA127" s="54"/>
      <c r="AHB127" s="54"/>
      <c r="AHC127" s="54"/>
      <c r="AHD127" s="54"/>
      <c r="AHE127" s="54"/>
      <c r="AHF127" s="54"/>
      <c r="AHG127" s="54"/>
      <c r="AHH127" s="54"/>
      <c r="AHI127" s="54"/>
      <c r="AHJ127" s="54"/>
      <c r="AHK127" s="54"/>
      <c r="AHL127" s="54"/>
      <c r="AHM127" s="54"/>
      <c r="AHN127" s="54"/>
      <c r="AHO127" s="54"/>
      <c r="AHP127" s="54"/>
      <c r="AHQ127" s="54"/>
      <c r="AHR127" s="54"/>
      <c r="AHS127" s="54"/>
      <c r="AHT127" s="54"/>
      <c r="AHU127" s="54"/>
      <c r="AHV127" s="54"/>
      <c r="AHW127" s="54"/>
      <c r="AHX127" s="54"/>
      <c r="AHY127" s="54"/>
      <c r="AHZ127" s="54"/>
      <c r="AIA127" s="54"/>
      <c r="AIB127" s="54"/>
      <c r="AIC127" s="54"/>
      <c r="AID127" s="54"/>
      <c r="AIE127" s="54"/>
      <c r="AIF127" s="54"/>
      <c r="AIG127" s="54"/>
      <c r="AIH127" s="54"/>
      <c r="AII127" s="54"/>
      <c r="AIJ127" s="54"/>
      <c r="AIK127" s="54"/>
      <c r="AIL127" s="54"/>
      <c r="AIM127" s="54"/>
      <c r="AIN127" s="54"/>
      <c r="AIO127" s="54"/>
      <c r="AIP127" s="54"/>
      <c r="AIQ127" s="54"/>
      <c r="AIR127" s="54"/>
      <c r="AIS127" s="54"/>
      <c r="AIT127" s="54"/>
      <c r="AIU127" s="54"/>
      <c r="AIV127" s="54"/>
      <c r="AIW127" s="54"/>
      <c r="AIX127" s="54"/>
      <c r="AIY127" s="54"/>
      <c r="AIZ127" s="54"/>
      <c r="AJA127" s="54"/>
      <c r="AJB127" s="54"/>
      <c r="AJC127" s="54"/>
      <c r="AJD127" s="54"/>
      <c r="AJE127" s="54"/>
      <c r="AJF127" s="54"/>
      <c r="AJG127" s="54"/>
      <c r="AJH127" s="54"/>
      <c r="AJI127" s="54"/>
      <c r="AJJ127" s="54"/>
      <c r="AJK127" s="54"/>
      <c r="AJL127" s="54"/>
      <c r="AJM127" s="54"/>
      <c r="AJN127" s="54"/>
      <c r="AJO127" s="54"/>
      <c r="AJP127" s="54"/>
      <c r="AJQ127" s="54"/>
      <c r="AJR127" s="54"/>
      <c r="AJS127" s="54"/>
      <c r="AJT127" s="54"/>
      <c r="AJU127" s="54"/>
      <c r="AJV127" s="54"/>
      <c r="AJW127" s="54"/>
      <c r="AJX127" s="54"/>
      <c r="AJY127" s="54"/>
      <c r="AJZ127" s="54"/>
      <c r="AKA127" s="54"/>
      <c r="AKB127" s="54"/>
      <c r="AKC127" s="54"/>
      <c r="AKD127" s="54"/>
      <c r="AKE127" s="54"/>
      <c r="AKF127" s="54"/>
      <c r="AKG127" s="54"/>
      <c r="AKH127" s="54"/>
      <c r="AKI127" s="54"/>
      <c r="AKJ127" s="54"/>
      <c r="AKK127" s="54"/>
      <c r="AKL127" s="54"/>
      <c r="AKM127" s="54"/>
      <c r="AKN127" s="54"/>
      <c r="AKO127" s="54"/>
      <c r="AKP127" s="54"/>
      <c r="AKQ127" s="54"/>
      <c r="AKR127" s="54"/>
      <c r="AKS127" s="54"/>
      <c r="AKT127" s="54"/>
      <c r="AKU127" s="54"/>
      <c r="AKV127" s="54"/>
      <c r="AKW127" s="54"/>
      <c r="AKX127" s="54"/>
      <c r="AKY127" s="54"/>
      <c r="AKZ127" s="54"/>
      <c r="ALA127" s="54"/>
      <c r="ALB127" s="54"/>
      <c r="ALC127" s="54"/>
      <c r="ALD127" s="54"/>
      <c r="ALE127" s="54"/>
      <c r="ALF127" s="54"/>
      <c r="ALG127" s="54"/>
      <c r="ALH127" s="54"/>
      <c r="ALI127" s="54"/>
      <c r="ALJ127" s="54"/>
      <c r="ALK127" s="54"/>
      <c r="ALL127" s="54"/>
      <c r="ALM127" s="54"/>
      <c r="ALN127" s="54"/>
      <c r="ALO127" s="54"/>
      <c r="ALP127" s="54"/>
      <c r="ALQ127" s="54"/>
      <c r="ALR127" s="54"/>
      <c r="ALS127" s="54"/>
      <c r="ALT127" s="54"/>
      <c r="ALU127" s="54"/>
      <c r="ALV127" s="54"/>
      <c r="ALW127" s="54"/>
      <c r="ALX127" s="54"/>
      <c r="ALY127" s="54"/>
      <c r="ALZ127" s="54"/>
      <c r="AMA127" s="54"/>
      <c r="AMB127" s="54"/>
      <c r="AMC127" s="54"/>
      <c r="AMD127" s="54"/>
      <c r="AME127" s="54"/>
      <c r="AMF127" s="54"/>
      <c r="AMG127" s="54"/>
      <c r="AMH127" s="54"/>
      <c r="AMI127" s="54"/>
      <c r="AMJ127" s="54"/>
      <c r="AMK127" s="54"/>
      <c r="AML127" s="54"/>
      <c r="AMM127" s="54"/>
      <c r="AMN127" s="54"/>
      <c r="AMO127" s="54"/>
      <c r="AMP127" s="54"/>
      <c r="AMQ127" s="54"/>
      <c r="AMR127" s="54"/>
      <c r="AMS127" s="54"/>
      <c r="AMT127" s="54"/>
      <c r="AMU127" s="54"/>
      <c r="AMV127" s="54"/>
      <c r="AMW127" s="54"/>
      <c r="AMX127" s="54"/>
      <c r="AMY127" s="54"/>
      <c r="AMZ127" s="54"/>
      <c r="ANA127" s="54"/>
      <c r="ANB127" s="54"/>
      <c r="ANC127" s="54"/>
      <c r="AND127" s="54"/>
      <c r="ANE127" s="54"/>
      <c r="ANF127" s="54"/>
      <c r="ANG127" s="54"/>
      <c r="ANH127" s="54"/>
      <c r="ANI127" s="54"/>
      <c r="ANJ127" s="54"/>
      <c r="ANK127" s="54"/>
      <c r="ANL127" s="54"/>
      <c r="ANM127" s="54"/>
      <c r="ANN127" s="54"/>
      <c r="ANO127" s="54"/>
      <c r="ANP127" s="54"/>
      <c r="ANQ127" s="54"/>
      <c r="ANR127" s="54"/>
      <c r="ANS127" s="54"/>
      <c r="ANT127" s="54"/>
      <c r="ANU127" s="54"/>
      <c r="ANV127" s="54"/>
      <c r="ANW127" s="54"/>
      <c r="ANX127" s="54"/>
      <c r="ANY127" s="54"/>
      <c r="ANZ127" s="54"/>
      <c r="AOA127" s="54"/>
      <c r="AOB127" s="54"/>
      <c r="AOC127" s="54"/>
      <c r="AOD127" s="54"/>
      <c r="AOE127" s="54"/>
      <c r="AOF127" s="54"/>
      <c r="AOG127" s="54"/>
      <c r="AOH127" s="54"/>
      <c r="AOI127" s="54"/>
      <c r="AOJ127" s="54"/>
      <c r="AOK127" s="54"/>
      <c r="AOL127" s="54"/>
      <c r="AOM127" s="54"/>
      <c r="AON127" s="54"/>
      <c r="AOO127" s="54"/>
      <c r="AOP127" s="54"/>
      <c r="AOQ127" s="54"/>
      <c r="AOR127" s="54"/>
      <c r="AOS127" s="54"/>
      <c r="AOT127" s="54"/>
      <c r="AOU127" s="54"/>
      <c r="AOV127" s="54"/>
      <c r="AOW127" s="54"/>
      <c r="AOX127" s="54"/>
      <c r="AOY127" s="54"/>
      <c r="AOZ127" s="54"/>
      <c r="APA127" s="54"/>
      <c r="APB127" s="54"/>
      <c r="APC127" s="54"/>
      <c r="APD127" s="54"/>
      <c r="APE127" s="54"/>
      <c r="APF127" s="54"/>
      <c r="APG127" s="54"/>
      <c r="APH127" s="54"/>
      <c r="API127" s="54"/>
      <c r="APJ127" s="54"/>
      <c r="APK127" s="54"/>
      <c r="APL127" s="54"/>
      <c r="APM127" s="54"/>
      <c r="APN127" s="54"/>
      <c r="APO127" s="54"/>
      <c r="APP127" s="54"/>
      <c r="APQ127" s="54"/>
      <c r="APR127" s="54"/>
      <c r="APS127" s="54"/>
      <c r="APT127" s="54"/>
      <c r="APU127" s="54"/>
      <c r="APV127" s="54"/>
      <c r="APW127" s="54"/>
      <c r="APX127" s="54"/>
      <c r="APY127" s="54"/>
      <c r="APZ127" s="54"/>
      <c r="AQA127" s="54"/>
      <c r="AQB127" s="54"/>
      <c r="AQC127" s="54"/>
      <c r="AQD127" s="54"/>
      <c r="AQE127" s="54"/>
      <c r="AQF127" s="54"/>
      <c r="AQG127" s="54"/>
      <c r="AQH127" s="54"/>
      <c r="AQI127" s="54"/>
      <c r="AQJ127" s="54"/>
      <c r="AQK127" s="54"/>
      <c r="AQL127" s="54"/>
      <c r="AQM127" s="54"/>
      <c r="AQN127" s="54"/>
      <c r="AQO127" s="54"/>
      <c r="AQP127" s="54"/>
      <c r="AQQ127" s="54"/>
      <c r="AQR127" s="54"/>
      <c r="AQS127" s="54"/>
      <c r="AQT127" s="54"/>
      <c r="AQU127" s="54"/>
      <c r="AQV127" s="54"/>
      <c r="AQW127" s="54"/>
      <c r="AQX127" s="54"/>
      <c r="AQY127" s="54"/>
      <c r="AQZ127" s="54"/>
      <c r="ARA127" s="54"/>
      <c r="ARB127" s="54"/>
      <c r="ARC127" s="54"/>
      <c r="ARD127" s="54"/>
      <c r="ARE127" s="54"/>
      <c r="ARF127" s="54"/>
      <c r="ARG127" s="54"/>
      <c r="ARH127" s="54"/>
      <c r="ARI127" s="54"/>
      <c r="ARJ127" s="54"/>
      <c r="ARK127" s="54"/>
      <c r="ARL127" s="54"/>
      <c r="ARM127" s="54"/>
      <c r="ARN127" s="54"/>
      <c r="ARO127" s="54"/>
      <c r="ARP127" s="54"/>
      <c r="ARQ127" s="54"/>
      <c r="ARR127" s="54"/>
      <c r="ARS127" s="54"/>
      <c r="ART127" s="54"/>
      <c r="ARU127" s="54"/>
      <c r="ARV127" s="54"/>
      <c r="ARW127" s="54"/>
      <c r="ARX127" s="54"/>
      <c r="ARY127" s="54"/>
      <c r="ARZ127" s="54"/>
      <c r="ASA127" s="54"/>
      <c r="ASB127" s="54"/>
      <c r="ASC127" s="54"/>
      <c r="ASD127" s="54"/>
      <c r="ASE127" s="54"/>
      <c r="ASF127" s="54"/>
      <c r="ASG127" s="54"/>
      <c r="ASH127" s="54"/>
      <c r="ASI127" s="54"/>
      <c r="ASJ127" s="54"/>
      <c r="ASK127" s="54"/>
      <c r="ASL127" s="54"/>
      <c r="ASM127" s="54"/>
      <c r="ASN127" s="54"/>
      <c r="ASO127" s="54"/>
      <c r="ASP127" s="54"/>
      <c r="ASQ127" s="54"/>
      <c r="ASR127" s="54"/>
      <c r="ASS127" s="54"/>
      <c r="AST127" s="54"/>
      <c r="ASU127" s="54"/>
      <c r="ASV127" s="54"/>
      <c r="ASW127" s="54"/>
      <c r="ASX127" s="54"/>
      <c r="ASY127" s="54"/>
      <c r="ASZ127" s="54"/>
      <c r="ATA127" s="54"/>
      <c r="ATB127" s="54"/>
      <c r="ATC127" s="54"/>
      <c r="ATD127" s="54"/>
      <c r="ATE127" s="54"/>
      <c r="ATF127" s="54"/>
      <c r="ATG127" s="54"/>
      <c r="ATH127" s="54"/>
      <c r="ATI127" s="54"/>
      <c r="ATJ127" s="54"/>
      <c r="ATK127" s="54"/>
      <c r="ATL127" s="54"/>
      <c r="ATM127" s="54"/>
      <c r="ATN127" s="54"/>
      <c r="ATO127" s="54"/>
      <c r="ATP127" s="54"/>
      <c r="ATQ127" s="54"/>
      <c r="ATR127" s="54"/>
      <c r="ATS127" s="54"/>
      <c r="ATT127" s="54"/>
      <c r="ATU127" s="54"/>
      <c r="ATV127" s="54"/>
      <c r="ATW127" s="54"/>
      <c r="ATX127" s="54"/>
      <c r="ATY127" s="54"/>
      <c r="ATZ127" s="54"/>
      <c r="AUA127" s="54"/>
      <c r="AUB127" s="54"/>
      <c r="AUC127" s="54"/>
      <c r="AUD127" s="54"/>
      <c r="AUE127" s="54"/>
      <c r="AUF127" s="54"/>
      <c r="AUG127" s="54"/>
      <c r="AUH127" s="54"/>
      <c r="AUI127" s="54"/>
      <c r="AUJ127" s="54"/>
      <c r="AUK127" s="54"/>
      <c r="AUL127" s="54"/>
      <c r="AUM127" s="54"/>
      <c r="AUN127" s="54"/>
      <c r="AUO127" s="54"/>
      <c r="AUP127" s="54"/>
      <c r="AUQ127" s="54"/>
      <c r="AUR127" s="54"/>
      <c r="AUS127" s="54"/>
      <c r="AUT127" s="54"/>
      <c r="AUU127" s="54"/>
      <c r="AUV127" s="54"/>
      <c r="AUW127" s="54"/>
      <c r="AUX127" s="54"/>
      <c r="AUY127" s="54"/>
      <c r="AUZ127" s="54"/>
      <c r="AVA127" s="54"/>
      <c r="AVB127" s="54"/>
      <c r="AVC127" s="54"/>
      <c r="AVD127" s="54"/>
      <c r="AVE127" s="54"/>
      <c r="AVF127" s="54"/>
      <c r="AVG127" s="54"/>
      <c r="AVH127" s="54"/>
      <c r="AVI127" s="54"/>
      <c r="AVJ127" s="54"/>
      <c r="AVK127" s="54"/>
      <c r="AVL127" s="54"/>
      <c r="AVM127" s="54"/>
      <c r="AVN127" s="54"/>
      <c r="AVO127" s="54"/>
      <c r="AVP127" s="54"/>
      <c r="AVQ127" s="54"/>
      <c r="AVR127" s="54"/>
      <c r="AVS127" s="54"/>
      <c r="AVT127" s="54"/>
      <c r="AVU127" s="54"/>
      <c r="AVV127" s="54"/>
      <c r="AVW127" s="54"/>
      <c r="AVX127" s="54"/>
      <c r="AVY127" s="54"/>
      <c r="AVZ127" s="54"/>
      <c r="AWA127" s="54"/>
      <c r="AWB127" s="54"/>
      <c r="AWC127" s="54"/>
      <c r="AWD127" s="54"/>
      <c r="AWE127" s="54"/>
      <c r="AWF127" s="54"/>
      <c r="AWG127" s="54"/>
      <c r="AWH127" s="54"/>
      <c r="AWI127" s="54"/>
      <c r="AWJ127" s="54"/>
      <c r="AWK127" s="54"/>
      <c r="AWL127" s="54"/>
      <c r="AWM127" s="54"/>
      <c r="AWN127" s="54"/>
      <c r="AWO127" s="54"/>
      <c r="AWP127" s="54"/>
      <c r="AWQ127" s="54"/>
      <c r="AWR127" s="54"/>
      <c r="AWS127" s="54"/>
      <c r="AWT127" s="54"/>
      <c r="AWU127" s="54"/>
      <c r="AWV127" s="54"/>
      <c r="AWW127" s="54"/>
      <c r="AWX127" s="54"/>
      <c r="AWY127" s="54"/>
      <c r="AWZ127" s="54"/>
      <c r="AXA127" s="54"/>
      <c r="AXB127" s="54"/>
      <c r="AXC127" s="54"/>
      <c r="AXD127" s="54"/>
      <c r="AXE127" s="54"/>
      <c r="AXF127" s="54"/>
      <c r="AXG127" s="54"/>
      <c r="AXH127" s="54"/>
      <c r="AXI127" s="54"/>
      <c r="AXJ127" s="54"/>
      <c r="AXK127" s="54"/>
      <c r="AXL127" s="54"/>
      <c r="AXM127" s="54"/>
      <c r="AXN127" s="54"/>
      <c r="AXO127" s="54"/>
      <c r="AXP127" s="54"/>
      <c r="AXQ127" s="54"/>
      <c r="AXR127" s="54"/>
      <c r="AXS127" s="54"/>
      <c r="AXT127" s="54"/>
      <c r="AXU127" s="54"/>
      <c r="AXV127" s="54"/>
      <c r="AXW127" s="54"/>
      <c r="AXX127" s="54"/>
      <c r="AXY127" s="54"/>
      <c r="AXZ127" s="54"/>
      <c r="AYA127" s="54"/>
      <c r="AYB127" s="54"/>
      <c r="AYC127" s="54"/>
      <c r="AYD127" s="54"/>
      <c r="AYE127" s="54"/>
      <c r="AYF127" s="54"/>
      <c r="AYG127" s="54"/>
      <c r="AYH127" s="54"/>
      <c r="AYI127" s="54"/>
      <c r="AYJ127" s="54"/>
      <c r="AYK127" s="54"/>
      <c r="AYL127" s="54"/>
      <c r="AYM127" s="54"/>
      <c r="AYN127" s="54"/>
      <c r="AYO127" s="54"/>
      <c r="AYP127" s="54"/>
      <c r="AYQ127" s="54"/>
      <c r="AYR127" s="54"/>
      <c r="AYS127" s="54"/>
      <c r="AYT127" s="54"/>
      <c r="AYU127" s="54"/>
      <c r="AYV127" s="54"/>
      <c r="AYW127" s="54"/>
      <c r="AYX127" s="54"/>
      <c r="AYY127" s="54"/>
      <c r="AYZ127" s="54"/>
      <c r="AZA127" s="54"/>
      <c r="AZB127" s="54"/>
      <c r="AZC127" s="54"/>
      <c r="AZD127" s="54"/>
      <c r="AZE127" s="54"/>
      <c r="AZF127" s="54"/>
      <c r="AZG127" s="54"/>
      <c r="AZH127" s="54"/>
      <c r="AZI127" s="54"/>
      <c r="AZJ127" s="54"/>
      <c r="AZK127" s="54"/>
      <c r="AZL127" s="54"/>
      <c r="AZM127" s="54"/>
      <c r="AZN127" s="54"/>
      <c r="AZO127" s="54"/>
      <c r="AZP127" s="54"/>
      <c r="AZQ127" s="54"/>
      <c r="AZR127" s="54"/>
      <c r="AZS127" s="54"/>
      <c r="AZT127" s="54"/>
      <c r="AZU127" s="54"/>
      <c r="AZV127" s="54"/>
      <c r="AZW127" s="54"/>
      <c r="AZX127" s="54"/>
      <c r="AZY127" s="54"/>
      <c r="AZZ127" s="54"/>
      <c r="BAA127" s="54"/>
      <c r="BAB127" s="54"/>
      <c r="BAC127" s="54"/>
      <c r="BAD127" s="54"/>
      <c r="BAE127" s="54"/>
      <c r="BAF127" s="54"/>
      <c r="BAG127" s="54"/>
      <c r="BAH127" s="54"/>
      <c r="BAI127" s="54"/>
      <c r="BAJ127" s="54"/>
      <c r="BAK127" s="54"/>
      <c r="BAL127" s="54"/>
      <c r="BAM127" s="54"/>
      <c r="BAN127" s="54"/>
      <c r="BAO127" s="54"/>
      <c r="BAP127" s="54"/>
      <c r="BAQ127" s="54"/>
      <c r="BAR127" s="54"/>
      <c r="BAS127" s="54"/>
      <c r="BAT127" s="54"/>
      <c r="BAU127" s="54"/>
      <c r="BAV127" s="54"/>
      <c r="BAW127" s="54"/>
      <c r="BAX127" s="54"/>
      <c r="BAY127" s="54"/>
      <c r="BAZ127" s="54"/>
      <c r="BBA127" s="54"/>
      <c r="BBB127" s="54"/>
      <c r="BBC127" s="54"/>
      <c r="BBD127" s="54"/>
      <c r="BBE127" s="54"/>
      <c r="BBF127" s="54"/>
      <c r="BBG127" s="54"/>
      <c r="BBH127" s="54"/>
      <c r="BBI127" s="54"/>
      <c r="BBJ127" s="54"/>
      <c r="BBK127" s="54"/>
      <c r="BBL127" s="54"/>
      <c r="BBM127" s="54"/>
      <c r="BBN127" s="54"/>
      <c r="BBO127" s="54"/>
      <c r="BBP127" s="54"/>
      <c r="BBQ127" s="54"/>
      <c r="BBR127" s="54"/>
      <c r="BBS127" s="54"/>
      <c r="BBT127" s="54"/>
      <c r="BBU127" s="54"/>
      <c r="BBV127" s="54"/>
      <c r="BBW127" s="54"/>
      <c r="BBX127" s="54"/>
      <c r="BBY127" s="54"/>
      <c r="BBZ127" s="54"/>
      <c r="BCA127" s="54"/>
      <c r="BCB127" s="54"/>
      <c r="BCC127" s="54"/>
      <c r="BCD127" s="54"/>
      <c r="BCE127" s="54"/>
      <c r="BCF127" s="54"/>
      <c r="BCG127" s="54"/>
      <c r="BCH127" s="54"/>
      <c r="BCI127" s="54"/>
      <c r="BCJ127" s="54"/>
      <c r="BCK127" s="54"/>
      <c r="BCL127" s="54"/>
      <c r="BCM127" s="54"/>
      <c r="BCN127" s="54"/>
      <c r="BCO127" s="54"/>
      <c r="BCP127" s="54"/>
      <c r="BCQ127" s="54"/>
      <c r="BCR127" s="54"/>
      <c r="BCS127" s="54"/>
      <c r="BCT127" s="54"/>
      <c r="BCU127" s="54"/>
      <c r="BCV127" s="54"/>
      <c r="BCW127" s="54"/>
      <c r="BCX127" s="54"/>
      <c r="BCY127" s="54"/>
      <c r="BCZ127" s="54"/>
      <c r="BDA127" s="54"/>
      <c r="BDB127" s="54"/>
      <c r="BDC127" s="54"/>
      <c r="BDD127" s="54"/>
      <c r="BDE127" s="54"/>
      <c r="BDF127" s="54"/>
      <c r="BDG127" s="54"/>
      <c r="BDH127" s="54"/>
      <c r="BDI127" s="54"/>
      <c r="BDJ127" s="54"/>
      <c r="BDK127" s="54"/>
      <c r="BDL127" s="54"/>
      <c r="BDM127" s="54"/>
      <c r="BDN127" s="54"/>
      <c r="BDO127" s="54"/>
      <c r="BDP127" s="54"/>
      <c r="BDQ127" s="54"/>
      <c r="BDR127" s="54"/>
      <c r="BDS127" s="54"/>
      <c r="BDT127" s="54"/>
      <c r="BDU127" s="54"/>
      <c r="BDV127" s="54"/>
      <c r="BDW127" s="54"/>
      <c r="BDX127" s="54"/>
      <c r="BDY127" s="54"/>
      <c r="BDZ127" s="54"/>
      <c r="BEA127" s="54"/>
      <c r="BEB127" s="54"/>
      <c r="BEC127" s="54"/>
      <c r="BED127" s="54"/>
      <c r="BEE127" s="54"/>
      <c r="BEF127" s="54"/>
      <c r="BEG127" s="54"/>
      <c r="BEH127" s="54"/>
      <c r="BEI127" s="54"/>
      <c r="BEJ127" s="54"/>
      <c r="BEK127" s="54"/>
      <c r="BEL127" s="54"/>
      <c r="BEM127" s="54"/>
      <c r="BEN127" s="54"/>
      <c r="BEO127" s="54"/>
      <c r="BEP127" s="54"/>
      <c r="BEQ127" s="54"/>
      <c r="BER127" s="54"/>
      <c r="BES127" s="54"/>
      <c r="BET127" s="54"/>
      <c r="BEU127" s="54"/>
      <c r="BEV127" s="54"/>
      <c r="BEW127" s="54"/>
      <c r="BEX127" s="54"/>
      <c r="BEY127" s="54"/>
      <c r="BEZ127" s="54"/>
      <c r="BFA127" s="54"/>
      <c r="BFB127" s="54"/>
      <c r="BFC127" s="54"/>
      <c r="BFD127" s="54"/>
      <c r="BFE127" s="54"/>
      <c r="BFF127" s="54"/>
      <c r="BFG127" s="54"/>
      <c r="BFH127" s="54"/>
      <c r="BFI127" s="54"/>
      <c r="BFJ127" s="54"/>
      <c r="BFK127" s="54"/>
      <c r="BFL127" s="54"/>
      <c r="BFM127" s="54"/>
      <c r="BFN127" s="54"/>
      <c r="BFO127" s="54"/>
      <c r="BFP127" s="54"/>
      <c r="BFQ127" s="54"/>
      <c r="BFR127" s="54"/>
      <c r="BFS127" s="54"/>
      <c r="BFT127" s="54"/>
      <c r="BFU127" s="54"/>
      <c r="BFV127" s="54"/>
      <c r="BFW127" s="54"/>
      <c r="BFX127" s="54"/>
      <c r="BFY127" s="54"/>
      <c r="BFZ127" s="54"/>
      <c r="BGA127" s="54"/>
      <c r="BGB127" s="54"/>
      <c r="BGC127" s="54"/>
      <c r="BGD127" s="54"/>
      <c r="BGE127" s="54"/>
      <c r="BGF127" s="54"/>
      <c r="BGG127" s="54"/>
      <c r="BGH127" s="54"/>
      <c r="BGI127" s="54"/>
      <c r="BGJ127" s="54"/>
      <c r="BGK127" s="54"/>
      <c r="BGL127" s="54"/>
      <c r="BGM127" s="54"/>
      <c r="BGN127" s="54"/>
      <c r="BGO127" s="54"/>
      <c r="BGP127" s="54"/>
      <c r="BGQ127" s="54"/>
      <c r="BGR127" s="54"/>
      <c r="BGS127" s="54"/>
      <c r="BGT127" s="54"/>
      <c r="BGU127" s="54"/>
      <c r="BGV127" s="54"/>
      <c r="BGW127" s="54"/>
      <c r="BGX127" s="54"/>
      <c r="BGY127" s="54"/>
      <c r="BGZ127" s="54"/>
      <c r="BHA127" s="54"/>
      <c r="BHB127" s="54"/>
      <c r="BHC127" s="54"/>
      <c r="BHD127" s="54"/>
      <c r="BHE127" s="54"/>
      <c r="BHF127" s="54"/>
      <c r="BHG127" s="54"/>
      <c r="BHH127" s="54"/>
      <c r="BHI127" s="54"/>
      <c r="BHJ127" s="54"/>
      <c r="BHK127" s="54"/>
      <c r="BHL127" s="54"/>
      <c r="BHM127" s="54"/>
      <c r="BHN127" s="54"/>
      <c r="BHO127" s="54"/>
      <c r="BHP127" s="54"/>
      <c r="BHQ127" s="54"/>
      <c r="BHR127" s="54"/>
      <c r="BHS127" s="54"/>
      <c r="BHT127" s="54"/>
      <c r="BHU127" s="54"/>
      <c r="BHV127" s="54"/>
      <c r="BHW127" s="54"/>
      <c r="BHX127" s="54"/>
      <c r="BHY127" s="54"/>
      <c r="BHZ127" s="54"/>
      <c r="BIA127" s="54"/>
      <c r="BIB127" s="54"/>
      <c r="BIC127" s="54"/>
      <c r="BID127" s="54"/>
      <c r="BIE127" s="54"/>
      <c r="BIF127" s="54"/>
      <c r="BIG127" s="54"/>
      <c r="BIH127" s="54"/>
      <c r="BII127" s="54"/>
      <c r="BIJ127" s="54"/>
      <c r="BIK127" s="54"/>
      <c r="BIL127" s="54"/>
      <c r="BIM127" s="54"/>
      <c r="BIN127" s="54"/>
      <c r="BIO127" s="54"/>
      <c r="BIP127" s="54"/>
      <c r="BIQ127" s="54"/>
      <c r="BIR127" s="54"/>
      <c r="BIS127" s="54"/>
      <c r="BIT127" s="54"/>
      <c r="BIU127" s="54"/>
      <c r="BIV127" s="54"/>
      <c r="BIW127" s="54"/>
      <c r="BIX127" s="54"/>
      <c r="BIY127" s="54"/>
      <c r="BIZ127" s="54"/>
      <c r="BJA127" s="54"/>
      <c r="BJB127" s="54"/>
      <c r="BJC127" s="54"/>
      <c r="BJD127" s="54"/>
      <c r="BJE127" s="54"/>
      <c r="BJF127" s="54"/>
      <c r="BJG127" s="54"/>
      <c r="BJH127" s="54"/>
      <c r="BJI127" s="54"/>
      <c r="BJJ127" s="54"/>
      <c r="BJK127" s="54"/>
      <c r="BJL127" s="54"/>
      <c r="BJM127" s="54"/>
      <c r="BJN127" s="54"/>
      <c r="BJO127" s="54"/>
      <c r="BJP127" s="54"/>
      <c r="BJQ127" s="54"/>
      <c r="BJR127" s="54"/>
      <c r="BJS127" s="54"/>
      <c r="BJT127" s="54"/>
      <c r="BJU127" s="54"/>
      <c r="BJV127" s="54"/>
      <c r="BJW127" s="54"/>
      <c r="BJX127" s="54"/>
      <c r="BJY127" s="54"/>
      <c r="BJZ127" s="54"/>
      <c r="BKA127" s="54"/>
      <c r="BKB127" s="54"/>
      <c r="BKC127" s="54"/>
      <c r="BKD127" s="54"/>
      <c r="BKE127" s="54"/>
      <c r="BKF127" s="54"/>
      <c r="BKG127" s="54"/>
      <c r="BKH127" s="54"/>
      <c r="BKI127" s="54"/>
      <c r="BKJ127" s="54"/>
      <c r="BKK127" s="54"/>
      <c r="BKL127" s="54"/>
      <c r="BKM127" s="54"/>
      <c r="BKN127" s="54"/>
      <c r="BKO127" s="54"/>
      <c r="BKP127" s="54"/>
      <c r="BKQ127" s="54"/>
      <c r="BKR127" s="54"/>
      <c r="BKS127" s="54"/>
      <c r="BKT127" s="54"/>
      <c r="BKU127" s="54"/>
      <c r="BKV127" s="54"/>
      <c r="BKW127" s="54"/>
      <c r="BKX127" s="54"/>
      <c r="BKY127" s="54"/>
      <c r="BKZ127" s="54"/>
      <c r="BLA127" s="54"/>
      <c r="BLB127" s="54"/>
      <c r="BLC127" s="54"/>
      <c r="BLD127" s="54"/>
      <c r="BLE127" s="54"/>
      <c r="BLF127" s="54"/>
      <c r="BLG127" s="54"/>
      <c r="BLH127" s="54"/>
      <c r="BLI127" s="54"/>
      <c r="BLJ127" s="54"/>
      <c r="BLK127" s="54"/>
      <c r="BLL127" s="54"/>
      <c r="BLM127" s="54"/>
      <c r="BLN127" s="54"/>
      <c r="BLO127" s="54"/>
      <c r="BLP127" s="54"/>
      <c r="BLQ127" s="54"/>
      <c r="BLR127" s="54"/>
      <c r="BLS127" s="54"/>
      <c r="BLT127" s="54"/>
      <c r="BLU127" s="54"/>
      <c r="BLV127" s="54"/>
      <c r="BLW127" s="54"/>
      <c r="BLX127" s="54"/>
      <c r="BLY127" s="54"/>
      <c r="BLZ127" s="54"/>
      <c r="BMA127" s="54"/>
      <c r="BMB127" s="54"/>
      <c r="BMC127" s="54"/>
      <c r="BMD127" s="54"/>
      <c r="BME127" s="54"/>
      <c r="BMF127" s="54"/>
      <c r="BMG127" s="54"/>
      <c r="BMH127" s="54"/>
      <c r="BMI127" s="54"/>
      <c r="BMJ127" s="54"/>
      <c r="BMK127" s="54"/>
      <c r="BML127" s="54"/>
      <c r="BMM127" s="54"/>
      <c r="BMN127" s="54"/>
      <c r="BMO127" s="54"/>
      <c r="BMP127" s="54"/>
      <c r="BMQ127" s="54"/>
      <c r="BMR127" s="54"/>
      <c r="BMS127" s="54"/>
      <c r="BMT127" s="54"/>
      <c r="BMU127" s="54"/>
      <c r="BMV127" s="54"/>
      <c r="BMW127" s="54"/>
      <c r="BMX127" s="54"/>
      <c r="BMY127" s="54"/>
      <c r="BMZ127" s="54"/>
      <c r="BNA127" s="54"/>
      <c r="BNB127" s="54"/>
      <c r="BNC127" s="54"/>
      <c r="BND127" s="54"/>
      <c r="BNE127" s="54"/>
      <c r="BNF127" s="54"/>
      <c r="BNG127" s="54"/>
      <c r="BNH127" s="54"/>
      <c r="BNI127" s="54"/>
      <c r="BNJ127" s="54"/>
      <c r="BNK127" s="54"/>
      <c r="BNL127" s="54"/>
      <c r="BNM127" s="54"/>
      <c r="BNN127" s="54"/>
      <c r="BNO127" s="54"/>
      <c r="BNP127" s="54"/>
      <c r="BNQ127" s="54"/>
      <c r="BNR127" s="54"/>
      <c r="BNS127" s="54"/>
      <c r="BNT127" s="54"/>
      <c r="BNU127" s="54"/>
      <c r="BNV127" s="54"/>
      <c r="BNW127" s="54"/>
      <c r="BNX127" s="54"/>
      <c r="BNY127" s="54"/>
      <c r="BNZ127" s="54"/>
      <c r="BOA127" s="54"/>
      <c r="BOB127" s="54"/>
      <c r="BOC127" s="54"/>
      <c r="BOD127" s="54"/>
      <c r="BOE127" s="54"/>
      <c r="BOF127" s="54"/>
      <c r="BOG127" s="54"/>
      <c r="BOH127" s="54"/>
      <c r="BOI127" s="54"/>
      <c r="BOJ127" s="54"/>
      <c r="BOK127" s="54"/>
      <c r="BOL127" s="54"/>
      <c r="BOM127" s="54"/>
      <c r="BON127" s="54"/>
      <c r="BOO127" s="54"/>
      <c r="BOP127" s="54"/>
      <c r="BOQ127" s="54"/>
      <c r="BOR127" s="54"/>
      <c r="BOS127" s="54"/>
      <c r="BOT127" s="54"/>
      <c r="BOU127" s="54"/>
      <c r="BOV127" s="54"/>
      <c r="BOW127" s="54"/>
      <c r="BOX127" s="54"/>
      <c r="BOY127" s="54"/>
      <c r="BOZ127" s="54"/>
      <c r="BPA127" s="54"/>
      <c r="BPB127" s="54"/>
      <c r="BPC127" s="54"/>
      <c r="BPD127" s="54"/>
      <c r="BPE127" s="54"/>
      <c r="BPF127" s="54"/>
      <c r="BPG127" s="54"/>
      <c r="BPH127" s="54"/>
      <c r="BPI127" s="54"/>
      <c r="BPJ127" s="54"/>
      <c r="BPK127" s="54"/>
      <c r="BPL127" s="54"/>
      <c r="BPM127" s="54"/>
      <c r="BPN127" s="54"/>
      <c r="BPO127" s="54"/>
      <c r="BPP127" s="54"/>
      <c r="BPQ127" s="54"/>
      <c r="BPR127" s="54"/>
      <c r="BPS127" s="54"/>
      <c r="BPT127" s="54"/>
      <c r="BPU127" s="54"/>
      <c r="BPV127" s="54"/>
      <c r="BPW127" s="54"/>
      <c r="BPX127" s="54"/>
      <c r="BPY127" s="54"/>
      <c r="BPZ127" s="54"/>
      <c r="BQA127" s="54"/>
      <c r="BQB127" s="54"/>
      <c r="BQC127" s="54"/>
      <c r="BQD127" s="54"/>
      <c r="BQE127" s="54"/>
      <c r="BQF127" s="54"/>
      <c r="BQG127" s="54"/>
      <c r="BQH127" s="54"/>
      <c r="BQI127" s="54"/>
      <c r="BQJ127" s="54"/>
      <c r="BQK127" s="54"/>
      <c r="BQL127" s="54"/>
      <c r="BQM127" s="54"/>
      <c r="BQN127" s="54"/>
      <c r="BQO127" s="54"/>
      <c r="BQP127" s="54"/>
      <c r="BQQ127" s="54"/>
      <c r="BQR127" s="54"/>
      <c r="BQS127" s="54"/>
      <c r="BQT127" s="54"/>
      <c r="BQU127" s="54"/>
      <c r="BQV127" s="54"/>
      <c r="BQW127" s="54"/>
      <c r="BQX127" s="54"/>
      <c r="BQY127" s="54"/>
      <c r="BQZ127" s="54"/>
      <c r="BRA127" s="54"/>
      <c r="BRB127" s="54"/>
      <c r="BRC127" s="54"/>
      <c r="BRD127" s="54"/>
      <c r="BRE127" s="54"/>
      <c r="BRF127" s="54"/>
      <c r="BRG127" s="54"/>
      <c r="BRH127" s="54"/>
      <c r="BRI127" s="54"/>
      <c r="BRJ127" s="54"/>
      <c r="BRK127" s="54"/>
      <c r="BRL127" s="54"/>
      <c r="BRM127" s="54"/>
      <c r="BRN127" s="54"/>
      <c r="BRO127" s="54"/>
      <c r="BRP127" s="54"/>
      <c r="BRQ127" s="54"/>
      <c r="BRR127" s="54"/>
      <c r="BRS127" s="54"/>
      <c r="BRT127" s="54"/>
      <c r="BRU127" s="54"/>
      <c r="BRV127" s="54"/>
      <c r="BRW127" s="54"/>
      <c r="BRX127" s="54"/>
      <c r="BRY127" s="54"/>
      <c r="BRZ127" s="54"/>
      <c r="BSA127" s="54"/>
      <c r="BSB127" s="54"/>
      <c r="BSC127" s="54"/>
      <c r="BSD127" s="54"/>
      <c r="BSE127" s="54"/>
      <c r="BSF127" s="54"/>
      <c r="BSG127" s="54"/>
      <c r="BSH127" s="54"/>
      <c r="BSI127" s="54"/>
      <c r="BSJ127" s="54"/>
      <c r="BSK127" s="54"/>
      <c r="BSL127" s="54"/>
      <c r="BSM127" s="54"/>
      <c r="BSN127" s="54"/>
      <c r="BSO127" s="54"/>
      <c r="BSP127" s="54"/>
      <c r="BSQ127" s="54"/>
      <c r="BSR127" s="54"/>
      <c r="BSS127" s="54"/>
      <c r="BST127" s="54"/>
      <c r="BSU127" s="54"/>
      <c r="BSV127" s="54"/>
      <c r="BSW127" s="54"/>
      <c r="BSX127" s="54"/>
      <c r="BSY127" s="54"/>
      <c r="BSZ127" s="54"/>
      <c r="BTA127" s="54"/>
      <c r="BTB127" s="54"/>
      <c r="BTC127" s="54"/>
      <c r="BTD127" s="54"/>
      <c r="BTE127" s="54"/>
      <c r="BTF127" s="54"/>
      <c r="BTG127" s="54"/>
      <c r="BTH127" s="54"/>
      <c r="BTI127" s="54"/>
      <c r="BTJ127" s="54"/>
      <c r="BTK127" s="54"/>
      <c r="BTL127" s="54"/>
      <c r="BTM127" s="54"/>
      <c r="BTN127" s="54"/>
      <c r="BTO127" s="54"/>
      <c r="BTP127" s="54"/>
      <c r="BTQ127" s="54"/>
      <c r="BTR127" s="54"/>
      <c r="BTS127" s="54"/>
      <c r="BTT127" s="54"/>
      <c r="BTU127" s="54"/>
      <c r="BTV127" s="54"/>
      <c r="BTW127" s="54"/>
      <c r="BTX127" s="54"/>
      <c r="BTY127" s="54"/>
      <c r="BTZ127" s="54"/>
      <c r="BUA127" s="54"/>
      <c r="BUB127" s="54"/>
      <c r="BUC127" s="54"/>
      <c r="BUD127" s="54"/>
      <c r="BUE127" s="54"/>
      <c r="BUF127" s="54"/>
      <c r="BUG127" s="54"/>
      <c r="BUH127" s="54"/>
      <c r="BUI127" s="54"/>
      <c r="BUJ127" s="54"/>
      <c r="BUK127" s="54"/>
      <c r="BUL127" s="54"/>
      <c r="BUM127" s="54"/>
      <c r="BUN127" s="54"/>
      <c r="BUO127" s="54"/>
      <c r="BUP127" s="54"/>
      <c r="BUQ127" s="54"/>
      <c r="BUR127" s="54"/>
      <c r="BUS127" s="54"/>
      <c r="BUT127" s="54"/>
      <c r="BUU127" s="54"/>
      <c r="BUV127" s="54"/>
      <c r="BUW127" s="54"/>
      <c r="BUX127" s="54"/>
      <c r="BUY127" s="54"/>
      <c r="BUZ127" s="54"/>
      <c r="BVA127" s="54"/>
      <c r="BVB127" s="54"/>
      <c r="BVC127" s="54"/>
      <c r="BVD127" s="54"/>
      <c r="BVE127" s="54"/>
      <c r="BVF127" s="54"/>
      <c r="BVG127" s="54"/>
      <c r="BVH127" s="54"/>
      <c r="BVI127" s="54"/>
      <c r="BVJ127" s="54"/>
      <c r="BVK127" s="54"/>
      <c r="BVL127" s="54"/>
      <c r="BVM127" s="54"/>
      <c r="BVN127" s="54"/>
      <c r="BVO127" s="54"/>
      <c r="BVP127" s="54"/>
      <c r="BVQ127" s="54"/>
      <c r="BVR127" s="54"/>
      <c r="BVS127" s="54"/>
      <c r="BVT127" s="54"/>
      <c r="BVU127" s="54"/>
      <c r="BVV127" s="54"/>
      <c r="BVW127" s="54"/>
      <c r="BVX127" s="54"/>
      <c r="BVY127" s="54"/>
      <c r="BVZ127" s="54"/>
      <c r="BWA127" s="54"/>
      <c r="BWB127" s="54"/>
      <c r="BWC127" s="54"/>
      <c r="BWD127" s="54"/>
      <c r="BWE127" s="54"/>
      <c r="BWF127" s="54"/>
      <c r="BWG127" s="54"/>
      <c r="BWH127" s="54"/>
      <c r="BWI127" s="54"/>
      <c r="BWJ127" s="54"/>
      <c r="BWK127" s="54"/>
      <c r="BWL127" s="54"/>
      <c r="BWM127" s="54"/>
      <c r="BWN127" s="54"/>
      <c r="BWO127" s="54"/>
      <c r="BWP127" s="54"/>
      <c r="BWQ127" s="54"/>
      <c r="BWR127" s="54"/>
      <c r="BWS127" s="54"/>
      <c r="BWT127" s="54"/>
      <c r="BWU127" s="54"/>
      <c r="BWV127" s="54"/>
      <c r="BWW127" s="54"/>
      <c r="BWX127" s="54"/>
      <c r="BWY127" s="54"/>
      <c r="BWZ127" s="54"/>
      <c r="BXA127" s="54"/>
      <c r="BXB127" s="54"/>
      <c r="BXC127" s="54"/>
      <c r="BXD127" s="54"/>
      <c r="BXE127" s="54"/>
      <c r="BXF127" s="54"/>
      <c r="BXG127" s="54"/>
      <c r="BXH127" s="54"/>
      <c r="BXI127" s="54"/>
      <c r="BXJ127" s="54"/>
      <c r="BXK127" s="54"/>
      <c r="BXL127" s="54"/>
      <c r="BXM127" s="54"/>
      <c r="BXN127" s="54"/>
      <c r="BXO127" s="54"/>
      <c r="BXP127" s="54"/>
      <c r="BXQ127" s="54"/>
      <c r="BXR127" s="54"/>
      <c r="BXS127" s="54"/>
      <c r="BXT127" s="54"/>
      <c r="BXU127" s="54"/>
      <c r="BXV127" s="54"/>
      <c r="BXW127" s="54"/>
      <c r="BXX127" s="54"/>
      <c r="BXY127" s="54"/>
      <c r="BXZ127" s="54"/>
      <c r="BYA127" s="54"/>
      <c r="BYB127" s="54"/>
      <c r="BYC127" s="54"/>
      <c r="BYD127" s="54"/>
      <c r="BYE127" s="54"/>
      <c r="BYF127" s="54"/>
      <c r="BYG127" s="54"/>
      <c r="BYH127" s="54"/>
      <c r="BYI127" s="54"/>
      <c r="BYJ127" s="54"/>
      <c r="BYK127" s="54"/>
      <c r="BYL127" s="54"/>
      <c r="BYM127" s="54"/>
      <c r="BYN127" s="54"/>
      <c r="BYO127" s="54"/>
      <c r="BYP127" s="54"/>
      <c r="BYQ127" s="54"/>
      <c r="BYR127" s="54"/>
      <c r="BYS127" s="54"/>
      <c r="BYT127" s="54"/>
      <c r="BYU127" s="54"/>
      <c r="BYV127" s="54"/>
      <c r="BYW127" s="54"/>
      <c r="BYX127" s="54"/>
      <c r="BYY127" s="54"/>
      <c r="BYZ127" s="54"/>
      <c r="BZA127" s="54"/>
      <c r="BZB127" s="54"/>
      <c r="BZC127" s="54"/>
      <c r="BZD127" s="54"/>
      <c r="BZE127" s="54"/>
      <c r="BZF127" s="54"/>
      <c r="BZG127" s="54"/>
      <c r="BZH127" s="54"/>
      <c r="BZI127" s="54"/>
      <c r="BZJ127" s="54"/>
      <c r="BZK127" s="54"/>
      <c r="BZL127" s="54"/>
      <c r="BZM127" s="54"/>
      <c r="BZN127" s="54"/>
      <c r="BZO127" s="54"/>
      <c r="BZP127" s="54"/>
      <c r="BZQ127" s="54"/>
      <c r="BZR127" s="54"/>
      <c r="BZS127" s="54"/>
      <c r="BZT127" s="54"/>
      <c r="BZU127" s="54"/>
      <c r="BZV127" s="54"/>
      <c r="BZW127" s="54"/>
      <c r="BZX127" s="54"/>
      <c r="BZY127" s="54"/>
      <c r="BZZ127" s="54"/>
      <c r="CAA127" s="54"/>
      <c r="CAB127" s="54"/>
      <c r="CAC127" s="54"/>
      <c r="CAD127" s="54"/>
      <c r="CAE127" s="54"/>
      <c r="CAF127" s="54"/>
      <c r="CAG127" s="54"/>
      <c r="CAH127" s="54"/>
      <c r="CAI127" s="54"/>
      <c r="CAJ127" s="54"/>
      <c r="CAK127" s="54"/>
      <c r="CAL127" s="54"/>
      <c r="CAM127" s="54"/>
      <c r="CAN127" s="54"/>
      <c r="CAO127" s="54"/>
      <c r="CAP127" s="54"/>
      <c r="CAQ127" s="54"/>
      <c r="CAR127" s="54"/>
      <c r="CAS127" s="54"/>
      <c r="CAT127" s="54"/>
      <c r="CAU127" s="54"/>
      <c r="CAV127" s="54"/>
      <c r="CAW127" s="54"/>
      <c r="CAX127" s="54"/>
      <c r="CAY127" s="54"/>
      <c r="CAZ127" s="54"/>
      <c r="CBA127" s="54"/>
      <c r="CBB127" s="54"/>
      <c r="CBC127" s="54"/>
      <c r="CBD127" s="54"/>
      <c r="CBE127" s="54"/>
      <c r="CBF127" s="54"/>
      <c r="CBG127" s="54"/>
      <c r="CBH127" s="54"/>
      <c r="CBI127" s="54"/>
      <c r="CBJ127" s="54"/>
      <c r="CBK127" s="54"/>
      <c r="CBL127" s="54"/>
      <c r="CBM127" s="54"/>
      <c r="CBN127" s="54"/>
      <c r="CBO127" s="54"/>
      <c r="CBP127" s="54"/>
      <c r="CBQ127" s="54"/>
      <c r="CBR127" s="54"/>
      <c r="CBS127" s="54"/>
      <c r="CBT127" s="54"/>
      <c r="CBU127" s="54"/>
      <c r="CBV127" s="54"/>
      <c r="CBW127" s="54"/>
      <c r="CBX127" s="54"/>
      <c r="CBY127" s="54"/>
      <c r="CBZ127" s="54"/>
      <c r="CCA127" s="54"/>
      <c r="CCB127" s="54"/>
      <c r="CCC127" s="54"/>
      <c r="CCD127" s="54"/>
      <c r="CCE127" s="54"/>
      <c r="CCF127" s="54"/>
      <c r="CCG127" s="54"/>
      <c r="CCH127" s="54"/>
      <c r="CCI127" s="54"/>
      <c r="CCJ127" s="54"/>
      <c r="CCK127" s="54"/>
      <c r="CCL127" s="54"/>
      <c r="CCM127" s="54"/>
      <c r="CCN127" s="54"/>
      <c r="CCO127" s="54"/>
      <c r="CCP127" s="54"/>
      <c r="CCQ127" s="54"/>
      <c r="CCR127" s="54"/>
      <c r="CCS127" s="54"/>
      <c r="CCT127" s="54"/>
      <c r="CCU127" s="54"/>
      <c r="CCV127" s="54"/>
      <c r="CCW127" s="54"/>
      <c r="CCX127" s="54"/>
      <c r="CCY127" s="54"/>
      <c r="CCZ127" s="54"/>
      <c r="CDA127" s="54"/>
      <c r="CDB127" s="54"/>
      <c r="CDC127" s="54"/>
      <c r="CDD127" s="54"/>
      <c r="CDE127" s="54"/>
      <c r="CDF127" s="54"/>
      <c r="CDG127" s="54"/>
      <c r="CDH127" s="54"/>
      <c r="CDI127" s="54"/>
      <c r="CDJ127" s="54"/>
      <c r="CDK127" s="54"/>
      <c r="CDL127" s="54"/>
      <c r="CDM127" s="54"/>
      <c r="CDN127" s="54"/>
      <c r="CDO127" s="54"/>
      <c r="CDP127" s="54"/>
      <c r="CDQ127" s="54"/>
      <c r="CDR127" s="54"/>
      <c r="CDS127" s="54"/>
      <c r="CDT127" s="54"/>
      <c r="CDU127" s="54"/>
      <c r="CDV127" s="54"/>
      <c r="CDW127" s="54"/>
      <c r="CDX127" s="54"/>
      <c r="CDY127" s="54"/>
      <c r="CDZ127" s="54"/>
      <c r="CEA127" s="54"/>
      <c r="CEB127" s="54"/>
      <c r="CEC127" s="54"/>
      <c r="CED127" s="54"/>
      <c r="CEE127" s="54"/>
      <c r="CEF127" s="54"/>
      <c r="CEG127" s="54"/>
      <c r="CEH127" s="54"/>
      <c r="CEI127" s="54"/>
      <c r="CEJ127" s="54"/>
      <c r="CEK127" s="54"/>
      <c r="CEL127" s="54"/>
      <c r="CEM127" s="54"/>
      <c r="CEN127" s="54"/>
      <c r="CEO127" s="54"/>
      <c r="CEP127" s="54"/>
      <c r="CEQ127" s="54"/>
      <c r="CER127" s="54"/>
      <c r="CES127" s="54"/>
      <c r="CET127" s="54"/>
      <c r="CEU127" s="54"/>
      <c r="CEV127" s="54"/>
      <c r="CEW127" s="54"/>
      <c r="CEX127" s="54"/>
      <c r="CEY127" s="54"/>
      <c r="CEZ127" s="54"/>
      <c r="CFA127" s="54"/>
      <c r="CFB127" s="54"/>
      <c r="CFC127" s="54"/>
      <c r="CFD127" s="54"/>
      <c r="CFE127" s="54"/>
      <c r="CFF127" s="54"/>
      <c r="CFG127" s="54"/>
      <c r="CFH127" s="54"/>
      <c r="CFI127" s="54"/>
      <c r="CFJ127" s="54"/>
      <c r="CFK127" s="54"/>
      <c r="CFL127" s="54"/>
      <c r="CFM127" s="54"/>
      <c r="CFN127" s="54"/>
      <c r="CFO127" s="54"/>
      <c r="CFP127" s="54"/>
      <c r="CFQ127" s="54"/>
      <c r="CFR127" s="54"/>
      <c r="CFS127" s="54"/>
      <c r="CFT127" s="54"/>
      <c r="CFU127" s="54"/>
      <c r="CFV127" s="54"/>
      <c r="CFW127" s="54"/>
      <c r="CFX127" s="54"/>
      <c r="CFY127" s="54"/>
      <c r="CFZ127" s="54"/>
      <c r="CGA127" s="54"/>
      <c r="CGB127" s="54"/>
      <c r="CGC127" s="54"/>
      <c r="CGD127" s="54"/>
      <c r="CGE127" s="54"/>
      <c r="CGF127" s="54"/>
      <c r="CGG127" s="54"/>
      <c r="CGH127" s="54"/>
      <c r="CGI127" s="54"/>
      <c r="CGJ127" s="54"/>
      <c r="CGK127" s="54"/>
      <c r="CGL127" s="54"/>
      <c r="CGM127" s="54"/>
      <c r="CGN127" s="54"/>
      <c r="CGO127" s="54"/>
      <c r="CGP127" s="54"/>
      <c r="CGQ127" s="54"/>
      <c r="CGR127" s="54"/>
      <c r="CGS127" s="54"/>
      <c r="CGT127" s="54"/>
      <c r="CGU127" s="54"/>
      <c r="CGV127" s="54"/>
      <c r="CGW127" s="54"/>
      <c r="CGX127" s="54"/>
      <c r="CGY127" s="54"/>
      <c r="CGZ127" s="54"/>
      <c r="CHA127" s="54"/>
      <c r="CHB127" s="54"/>
      <c r="CHC127" s="54"/>
      <c r="CHD127" s="54"/>
      <c r="CHE127" s="54"/>
      <c r="CHF127" s="54"/>
      <c r="CHG127" s="54"/>
      <c r="CHH127" s="54"/>
      <c r="CHI127" s="54"/>
      <c r="CHJ127" s="54"/>
      <c r="CHK127" s="54"/>
      <c r="CHL127" s="54"/>
      <c r="CHM127" s="54"/>
      <c r="CHN127" s="54"/>
      <c r="CHO127" s="54"/>
      <c r="CHP127" s="54"/>
      <c r="CHQ127" s="54"/>
      <c r="CHR127" s="54"/>
      <c r="CHS127" s="54"/>
      <c r="CHT127" s="54"/>
      <c r="CHU127" s="54"/>
      <c r="CHV127" s="54"/>
      <c r="CHW127" s="54"/>
      <c r="CHX127" s="54"/>
      <c r="CHY127" s="54"/>
      <c r="CHZ127" s="54"/>
      <c r="CIA127" s="54"/>
      <c r="CIB127" s="54"/>
      <c r="CIC127" s="54"/>
      <c r="CID127" s="54"/>
      <c r="CIE127" s="54"/>
      <c r="CIF127" s="54"/>
      <c r="CIG127" s="54"/>
      <c r="CIH127" s="54"/>
      <c r="CII127" s="54"/>
      <c r="CIJ127" s="54"/>
      <c r="CIK127" s="54"/>
      <c r="CIL127" s="54"/>
      <c r="CIM127" s="54"/>
      <c r="CIN127" s="54"/>
      <c r="CIO127" s="54"/>
      <c r="CIP127" s="54"/>
      <c r="CIQ127" s="54"/>
      <c r="CIR127" s="54"/>
      <c r="CIS127" s="54"/>
      <c r="CIT127" s="54"/>
      <c r="CIU127" s="54"/>
      <c r="CIV127" s="54"/>
      <c r="CIW127" s="54"/>
      <c r="CIX127" s="54"/>
      <c r="CIY127" s="54"/>
      <c r="CIZ127" s="54"/>
      <c r="CJA127" s="54"/>
      <c r="CJB127" s="54"/>
      <c r="CJC127" s="54"/>
      <c r="CJD127" s="54"/>
      <c r="CJE127" s="54"/>
      <c r="CJF127" s="54"/>
      <c r="CJG127" s="54"/>
      <c r="CJH127" s="54"/>
      <c r="CJI127" s="54"/>
      <c r="CJJ127" s="54"/>
      <c r="CJK127" s="54"/>
      <c r="CJL127" s="54"/>
      <c r="CJM127" s="54"/>
      <c r="CJN127" s="54"/>
      <c r="CJO127" s="54"/>
      <c r="CJP127" s="54"/>
      <c r="CJQ127" s="54"/>
      <c r="CJR127" s="54"/>
      <c r="CJS127" s="54"/>
      <c r="CJT127" s="54"/>
      <c r="CJU127" s="54"/>
      <c r="CJV127" s="54"/>
      <c r="CJW127" s="54"/>
      <c r="CJX127" s="54"/>
      <c r="CJY127" s="54"/>
      <c r="CJZ127" s="54"/>
      <c r="CKA127" s="54"/>
      <c r="CKB127" s="54"/>
      <c r="CKC127" s="54"/>
      <c r="CKD127" s="54"/>
      <c r="CKE127" s="54"/>
      <c r="CKF127" s="54"/>
      <c r="CKG127" s="54"/>
      <c r="CKH127" s="54"/>
      <c r="CKI127" s="54"/>
      <c r="CKJ127" s="54"/>
      <c r="CKK127" s="54"/>
      <c r="CKL127" s="54"/>
      <c r="CKM127" s="54"/>
      <c r="CKN127" s="54"/>
      <c r="CKO127" s="54"/>
      <c r="CKP127" s="54"/>
      <c r="CKQ127" s="54"/>
      <c r="CKR127" s="54"/>
      <c r="CKS127" s="54"/>
      <c r="CKT127" s="54"/>
      <c r="CKU127" s="54"/>
      <c r="CKV127" s="54"/>
      <c r="CKW127" s="54"/>
      <c r="CKX127" s="54"/>
      <c r="CKY127" s="54"/>
      <c r="CKZ127" s="54"/>
      <c r="CLA127" s="54"/>
      <c r="CLB127" s="54"/>
      <c r="CLC127" s="54"/>
      <c r="CLD127" s="54"/>
      <c r="CLE127" s="54"/>
      <c r="CLF127" s="54"/>
      <c r="CLG127" s="54"/>
      <c r="CLH127" s="54"/>
      <c r="CLI127" s="54"/>
      <c r="CLJ127" s="54"/>
      <c r="CLK127" s="54"/>
      <c r="CLL127" s="54"/>
      <c r="CLM127" s="54"/>
      <c r="CLN127" s="54"/>
      <c r="CLO127" s="54"/>
      <c r="CLP127" s="54"/>
      <c r="CLQ127" s="54"/>
      <c r="CLR127" s="54"/>
      <c r="CLS127" s="54"/>
      <c r="CLT127" s="54"/>
      <c r="CLU127" s="54"/>
      <c r="CLV127" s="54"/>
      <c r="CLW127" s="54"/>
      <c r="CLX127" s="54"/>
      <c r="CLY127" s="54"/>
      <c r="CLZ127" s="54"/>
      <c r="CMA127" s="54"/>
      <c r="CMB127" s="54"/>
      <c r="CMC127" s="54"/>
      <c r="CMD127" s="54"/>
      <c r="CME127" s="54"/>
      <c r="CMF127" s="54"/>
      <c r="CMG127" s="54"/>
      <c r="CMH127" s="54"/>
      <c r="CMI127" s="54"/>
      <c r="CMJ127" s="54"/>
      <c r="CMK127" s="54"/>
      <c r="CML127" s="54"/>
      <c r="CMM127" s="54"/>
      <c r="CMN127" s="54"/>
      <c r="CMO127" s="54"/>
      <c r="CMP127" s="54"/>
      <c r="CMQ127" s="54"/>
      <c r="CMR127" s="54"/>
      <c r="CMS127" s="54"/>
      <c r="CMT127" s="54"/>
      <c r="CMU127" s="54"/>
      <c r="CMV127" s="54"/>
      <c r="CMW127" s="54"/>
      <c r="CMX127" s="54"/>
      <c r="CMY127" s="54"/>
      <c r="CMZ127" s="54"/>
      <c r="CNA127" s="54"/>
      <c r="CNB127" s="54"/>
      <c r="CNC127" s="54"/>
      <c r="CND127" s="54"/>
      <c r="CNE127" s="54"/>
      <c r="CNF127" s="54"/>
      <c r="CNG127" s="54"/>
      <c r="CNH127" s="54"/>
      <c r="CNI127" s="54"/>
      <c r="CNJ127" s="54"/>
      <c r="CNK127" s="54"/>
      <c r="CNL127" s="54"/>
      <c r="CNM127" s="54"/>
      <c r="CNN127" s="54"/>
      <c r="CNO127" s="54"/>
      <c r="CNP127" s="54"/>
      <c r="CNQ127" s="54"/>
      <c r="CNR127" s="54"/>
      <c r="CNS127" s="54"/>
      <c r="CNT127" s="54"/>
      <c r="CNU127" s="54"/>
      <c r="CNV127" s="54"/>
      <c r="CNW127" s="54"/>
      <c r="CNX127" s="54"/>
      <c r="CNY127" s="54"/>
      <c r="CNZ127" s="54"/>
      <c r="COA127" s="54"/>
      <c r="COB127" s="54"/>
      <c r="COC127" s="54"/>
      <c r="COD127" s="54"/>
      <c r="COE127" s="54"/>
      <c r="COF127" s="54"/>
      <c r="COG127" s="54"/>
      <c r="COH127" s="54"/>
      <c r="COI127" s="54"/>
      <c r="COJ127" s="54"/>
      <c r="COK127" s="54"/>
      <c r="COL127" s="54"/>
      <c r="COM127" s="54"/>
      <c r="CON127" s="54"/>
      <c r="COO127" s="54"/>
      <c r="COP127" s="54"/>
      <c r="COQ127" s="54"/>
      <c r="COR127" s="54"/>
      <c r="COS127" s="54"/>
      <c r="COT127" s="54"/>
      <c r="COU127" s="54"/>
      <c r="COV127" s="54"/>
      <c r="COW127" s="54"/>
      <c r="COX127" s="54"/>
      <c r="COY127" s="54"/>
      <c r="COZ127" s="54"/>
      <c r="CPA127" s="54"/>
      <c r="CPB127" s="54"/>
      <c r="CPC127" s="54"/>
      <c r="CPD127" s="54"/>
      <c r="CPE127" s="54"/>
      <c r="CPF127" s="54"/>
      <c r="CPG127" s="54"/>
      <c r="CPH127" s="54"/>
      <c r="CPI127" s="54"/>
      <c r="CPJ127" s="54"/>
      <c r="CPK127" s="54"/>
      <c r="CPL127" s="54"/>
      <c r="CPM127" s="54"/>
      <c r="CPN127" s="54"/>
      <c r="CPO127" s="54"/>
      <c r="CPP127" s="54"/>
      <c r="CPQ127" s="54"/>
      <c r="CPR127" s="54"/>
      <c r="CPS127" s="54"/>
      <c r="CPT127" s="54"/>
      <c r="CPU127" s="54"/>
      <c r="CPV127" s="54"/>
      <c r="CPW127" s="54"/>
      <c r="CPX127" s="54"/>
      <c r="CPY127" s="54"/>
      <c r="CPZ127" s="54"/>
      <c r="CQA127" s="54"/>
      <c r="CQB127" s="54"/>
      <c r="CQC127" s="54"/>
      <c r="CQD127" s="54"/>
      <c r="CQE127" s="54"/>
      <c r="CQF127" s="54"/>
      <c r="CQG127" s="54"/>
      <c r="CQH127" s="54"/>
      <c r="CQI127" s="54"/>
      <c r="CQJ127" s="54"/>
      <c r="CQK127" s="54"/>
      <c r="CQL127" s="54"/>
      <c r="CQM127" s="54"/>
      <c r="CQN127" s="54"/>
      <c r="CQO127" s="54"/>
      <c r="CQP127" s="54"/>
      <c r="CQQ127" s="54"/>
      <c r="CQR127" s="54"/>
      <c r="CQS127" s="54"/>
      <c r="CQT127" s="54"/>
      <c r="CQU127" s="54"/>
      <c r="CQV127" s="54"/>
      <c r="CQW127" s="54"/>
      <c r="CQX127" s="54"/>
      <c r="CQY127" s="54"/>
      <c r="CQZ127" s="54"/>
      <c r="CRA127" s="54"/>
      <c r="CRB127" s="54"/>
      <c r="CRC127" s="54"/>
      <c r="CRD127" s="54"/>
      <c r="CRE127" s="54"/>
      <c r="CRF127" s="54"/>
      <c r="CRG127" s="54"/>
      <c r="CRH127" s="54"/>
      <c r="CRI127" s="54"/>
      <c r="CRJ127" s="54"/>
      <c r="CRK127" s="54"/>
      <c r="CRL127" s="54"/>
      <c r="CRM127" s="54"/>
      <c r="CRN127" s="54"/>
      <c r="CRO127" s="54"/>
      <c r="CRP127" s="54"/>
      <c r="CRQ127" s="54"/>
      <c r="CRR127" s="54"/>
      <c r="CRS127" s="54"/>
      <c r="CRT127" s="54"/>
      <c r="CRU127" s="54"/>
      <c r="CRV127" s="54"/>
      <c r="CRW127" s="54"/>
      <c r="CRX127" s="54"/>
      <c r="CRY127" s="54"/>
      <c r="CRZ127" s="54"/>
      <c r="CSA127" s="54"/>
      <c r="CSB127" s="54"/>
      <c r="CSC127" s="54"/>
      <c r="CSD127" s="54"/>
      <c r="CSE127" s="54"/>
      <c r="CSF127" s="54"/>
      <c r="CSG127" s="54"/>
      <c r="CSH127" s="54"/>
      <c r="CSI127" s="54"/>
      <c r="CSJ127" s="54"/>
      <c r="CSK127" s="54"/>
      <c r="CSL127" s="54"/>
      <c r="CSM127" s="54"/>
      <c r="CSN127" s="54"/>
      <c r="CSO127" s="54"/>
      <c r="CSP127" s="54"/>
      <c r="CSQ127" s="54"/>
      <c r="CSR127" s="54"/>
      <c r="CSS127" s="54"/>
      <c r="CST127" s="54"/>
      <c r="CSU127" s="54"/>
      <c r="CSV127" s="54"/>
      <c r="CSW127" s="54"/>
      <c r="CSX127" s="54"/>
      <c r="CSY127" s="54"/>
      <c r="CSZ127" s="54"/>
      <c r="CTA127" s="54"/>
      <c r="CTB127" s="54"/>
      <c r="CTC127" s="54"/>
      <c r="CTD127" s="54"/>
      <c r="CTE127" s="54"/>
      <c r="CTF127" s="54"/>
      <c r="CTG127" s="54"/>
      <c r="CTH127" s="54"/>
      <c r="CTI127" s="54"/>
      <c r="CTJ127" s="54"/>
      <c r="CTK127" s="54"/>
      <c r="CTL127" s="54"/>
      <c r="CTM127" s="54"/>
      <c r="CTN127" s="54"/>
      <c r="CTO127" s="54"/>
      <c r="CTP127" s="54"/>
      <c r="CTQ127" s="54"/>
      <c r="CTR127" s="54"/>
      <c r="CTS127" s="54"/>
      <c r="CTT127" s="54"/>
      <c r="CTU127" s="54"/>
      <c r="CTV127" s="54"/>
      <c r="CTW127" s="54"/>
      <c r="CTX127" s="54"/>
      <c r="CTY127" s="54"/>
      <c r="CTZ127" s="54"/>
      <c r="CUA127" s="54"/>
      <c r="CUB127" s="54"/>
      <c r="CUC127" s="54"/>
      <c r="CUD127" s="54"/>
      <c r="CUE127" s="54"/>
      <c r="CUF127" s="54"/>
      <c r="CUG127" s="54"/>
      <c r="CUH127" s="54"/>
      <c r="CUI127" s="54"/>
      <c r="CUJ127" s="54"/>
      <c r="CUK127" s="54"/>
      <c r="CUL127" s="54"/>
      <c r="CUM127" s="54"/>
      <c r="CUN127" s="54"/>
      <c r="CUO127" s="54"/>
      <c r="CUP127" s="54"/>
      <c r="CUQ127" s="54"/>
      <c r="CUR127" s="54"/>
      <c r="CUS127" s="54"/>
      <c r="CUT127" s="54"/>
      <c r="CUU127" s="54"/>
      <c r="CUV127" s="54"/>
      <c r="CUW127" s="54"/>
      <c r="CUX127" s="54"/>
      <c r="CUY127" s="54"/>
      <c r="CUZ127" s="54"/>
      <c r="CVA127" s="54"/>
      <c r="CVB127" s="54"/>
      <c r="CVC127" s="54"/>
      <c r="CVD127" s="54"/>
      <c r="CVE127" s="54"/>
      <c r="CVF127" s="54"/>
      <c r="CVG127" s="54"/>
      <c r="CVH127" s="54"/>
      <c r="CVI127" s="54"/>
      <c r="CVJ127" s="54"/>
      <c r="CVK127" s="54"/>
      <c r="CVL127" s="54"/>
      <c r="CVM127" s="54"/>
      <c r="CVN127" s="54"/>
      <c r="CVO127" s="54"/>
      <c r="CVP127" s="54"/>
      <c r="CVQ127" s="54"/>
      <c r="CVR127" s="54"/>
      <c r="CVS127" s="54"/>
      <c r="CVT127" s="54"/>
      <c r="CVU127" s="54"/>
      <c r="CVV127" s="54"/>
      <c r="CVW127" s="54"/>
      <c r="CVX127" s="54"/>
      <c r="CVY127" s="54"/>
      <c r="CVZ127" s="54"/>
      <c r="CWA127" s="54"/>
      <c r="CWB127" s="54"/>
      <c r="CWC127" s="54"/>
      <c r="CWD127" s="54"/>
      <c r="CWE127" s="54"/>
      <c r="CWF127" s="54"/>
      <c r="CWG127" s="54"/>
      <c r="CWH127" s="54"/>
      <c r="CWI127" s="54"/>
      <c r="CWJ127" s="54"/>
      <c r="CWK127" s="54"/>
      <c r="CWL127" s="54"/>
      <c r="CWM127" s="54"/>
      <c r="CWN127" s="54"/>
      <c r="CWO127" s="54"/>
      <c r="CWP127" s="54"/>
      <c r="CWQ127" s="54"/>
      <c r="CWR127" s="54"/>
      <c r="CWS127" s="54"/>
      <c r="CWT127" s="54"/>
      <c r="CWU127" s="54"/>
      <c r="CWV127" s="54"/>
      <c r="CWW127" s="54"/>
      <c r="CWX127" s="54"/>
      <c r="CWY127" s="54"/>
      <c r="CWZ127" s="54"/>
      <c r="CXA127" s="54"/>
      <c r="CXB127" s="54"/>
      <c r="CXC127" s="54"/>
      <c r="CXD127" s="54"/>
      <c r="CXE127" s="54"/>
      <c r="CXF127" s="54"/>
      <c r="CXG127" s="54"/>
      <c r="CXH127" s="54"/>
      <c r="CXI127" s="54"/>
      <c r="CXJ127" s="54"/>
      <c r="CXK127" s="54"/>
      <c r="CXL127" s="54"/>
      <c r="CXM127" s="54"/>
      <c r="CXN127" s="54"/>
      <c r="CXO127" s="54"/>
      <c r="CXP127" s="54"/>
      <c r="CXQ127" s="54"/>
      <c r="CXR127" s="54"/>
      <c r="CXS127" s="54"/>
      <c r="CXT127" s="54"/>
      <c r="CXU127" s="54"/>
      <c r="CXV127" s="54"/>
      <c r="CXW127" s="54"/>
      <c r="CXX127" s="54"/>
      <c r="CXY127" s="54"/>
      <c r="CXZ127" s="54"/>
      <c r="CYA127" s="54"/>
      <c r="CYB127" s="54"/>
      <c r="CYC127" s="54"/>
      <c r="CYD127" s="54"/>
      <c r="CYE127" s="54"/>
      <c r="CYF127" s="54"/>
      <c r="CYG127" s="54"/>
      <c r="CYH127" s="54"/>
      <c r="CYI127" s="54"/>
      <c r="CYJ127" s="54"/>
      <c r="CYK127" s="54"/>
      <c r="CYL127" s="54"/>
      <c r="CYM127" s="54"/>
      <c r="CYN127" s="54"/>
      <c r="CYO127" s="54"/>
      <c r="CYP127" s="54"/>
      <c r="CYQ127" s="54"/>
      <c r="CYR127" s="54"/>
      <c r="CYS127" s="54"/>
      <c r="CYT127" s="54"/>
      <c r="CYU127" s="54"/>
      <c r="CYV127" s="54"/>
      <c r="CYW127" s="54"/>
      <c r="CYX127" s="54"/>
      <c r="CYY127" s="54"/>
      <c r="CYZ127" s="54"/>
      <c r="CZA127" s="54"/>
      <c r="CZB127" s="54"/>
      <c r="CZC127" s="54"/>
      <c r="CZD127" s="54"/>
      <c r="CZE127" s="54"/>
      <c r="CZF127" s="54"/>
      <c r="CZG127" s="54"/>
      <c r="CZH127" s="54"/>
      <c r="CZI127" s="54"/>
      <c r="CZJ127" s="54"/>
      <c r="CZK127" s="54"/>
      <c r="CZL127" s="54"/>
      <c r="CZM127" s="54"/>
      <c r="CZN127" s="54"/>
      <c r="CZO127" s="54"/>
      <c r="CZP127" s="54"/>
      <c r="CZQ127" s="54"/>
      <c r="CZR127" s="54"/>
      <c r="CZS127" s="54"/>
      <c r="CZT127" s="54"/>
      <c r="CZU127" s="54"/>
      <c r="CZV127" s="54"/>
      <c r="CZW127" s="54"/>
      <c r="CZX127" s="54"/>
      <c r="CZY127" s="54"/>
      <c r="CZZ127" s="54"/>
      <c r="DAA127" s="54"/>
      <c r="DAB127" s="54"/>
      <c r="DAC127" s="54"/>
      <c r="DAD127" s="54"/>
      <c r="DAE127" s="54"/>
      <c r="DAF127" s="54"/>
      <c r="DAG127" s="54"/>
      <c r="DAH127" s="54"/>
      <c r="DAI127" s="54"/>
      <c r="DAJ127" s="54"/>
      <c r="DAK127" s="54"/>
      <c r="DAL127" s="54"/>
      <c r="DAM127" s="54"/>
      <c r="DAN127" s="54"/>
      <c r="DAO127" s="54"/>
      <c r="DAP127" s="54"/>
      <c r="DAQ127" s="54"/>
      <c r="DAR127" s="54"/>
      <c r="DAS127" s="54"/>
      <c r="DAT127" s="54"/>
      <c r="DAU127" s="54"/>
      <c r="DAV127" s="54"/>
      <c r="DAW127" s="54"/>
      <c r="DAX127" s="54"/>
      <c r="DAY127" s="54"/>
      <c r="DAZ127" s="54"/>
      <c r="DBA127" s="54"/>
      <c r="DBB127" s="54"/>
      <c r="DBC127" s="54"/>
      <c r="DBD127" s="54"/>
      <c r="DBE127" s="54"/>
      <c r="DBF127" s="54"/>
      <c r="DBG127" s="54"/>
      <c r="DBH127" s="54"/>
      <c r="DBI127" s="54"/>
      <c r="DBJ127" s="54"/>
      <c r="DBK127" s="54"/>
      <c r="DBL127" s="54"/>
      <c r="DBM127" s="54"/>
      <c r="DBN127" s="54"/>
      <c r="DBO127" s="54"/>
      <c r="DBP127" s="54"/>
      <c r="DBQ127" s="54"/>
      <c r="DBR127" s="54"/>
      <c r="DBS127" s="54"/>
      <c r="DBT127" s="54"/>
      <c r="DBU127" s="54"/>
      <c r="DBV127" s="54"/>
      <c r="DBW127" s="54"/>
      <c r="DBX127" s="54"/>
      <c r="DBY127" s="54"/>
      <c r="DBZ127" s="54"/>
      <c r="DCA127" s="54"/>
      <c r="DCB127" s="54"/>
      <c r="DCC127" s="54"/>
      <c r="DCD127" s="54"/>
      <c r="DCE127" s="54"/>
      <c r="DCF127" s="54"/>
      <c r="DCG127" s="54"/>
      <c r="DCH127" s="54"/>
      <c r="DCI127" s="54"/>
      <c r="DCJ127" s="54"/>
      <c r="DCK127" s="54"/>
      <c r="DCL127" s="54"/>
      <c r="DCM127" s="54"/>
      <c r="DCN127" s="54"/>
      <c r="DCO127" s="54"/>
      <c r="DCP127" s="54"/>
      <c r="DCQ127" s="54"/>
      <c r="DCR127" s="54"/>
      <c r="DCS127" s="54"/>
      <c r="DCT127" s="54"/>
      <c r="DCU127" s="54"/>
      <c r="DCV127" s="54"/>
      <c r="DCW127" s="54"/>
      <c r="DCX127" s="54"/>
      <c r="DCY127" s="54"/>
      <c r="DCZ127" s="54"/>
      <c r="DDA127" s="54"/>
      <c r="DDB127" s="54"/>
      <c r="DDC127" s="54"/>
      <c r="DDD127" s="54"/>
      <c r="DDE127" s="54"/>
      <c r="DDF127" s="54"/>
      <c r="DDG127" s="54"/>
      <c r="DDH127" s="54"/>
      <c r="DDI127" s="54"/>
      <c r="DDJ127" s="54"/>
      <c r="DDK127" s="54"/>
      <c r="DDL127" s="54"/>
      <c r="DDM127" s="54"/>
      <c r="DDN127" s="54"/>
      <c r="DDO127" s="54"/>
      <c r="DDP127" s="54"/>
      <c r="DDQ127" s="54"/>
      <c r="DDR127" s="54"/>
      <c r="DDS127" s="54"/>
      <c r="DDT127" s="54"/>
      <c r="DDU127" s="54"/>
      <c r="DDV127" s="54"/>
      <c r="DDW127" s="54"/>
      <c r="DDX127" s="54"/>
      <c r="DDY127" s="54"/>
      <c r="DDZ127" s="54"/>
      <c r="DEA127" s="54"/>
      <c r="DEB127" s="54"/>
      <c r="DEC127" s="54"/>
      <c r="DED127" s="54"/>
      <c r="DEE127" s="54"/>
      <c r="DEF127" s="54"/>
      <c r="DEG127" s="54"/>
      <c r="DEH127" s="54"/>
      <c r="DEI127" s="54"/>
      <c r="DEJ127" s="54"/>
      <c r="DEK127" s="54"/>
      <c r="DEL127" s="54"/>
      <c r="DEM127" s="54"/>
      <c r="DEN127" s="54"/>
      <c r="DEO127" s="54"/>
      <c r="DEP127" s="54"/>
      <c r="DEQ127" s="54"/>
      <c r="DER127" s="54"/>
      <c r="DES127" s="54"/>
      <c r="DET127" s="54"/>
      <c r="DEU127" s="54"/>
      <c r="DEV127" s="54"/>
      <c r="DEW127" s="54"/>
      <c r="DEX127" s="54"/>
      <c r="DEY127" s="54"/>
      <c r="DEZ127" s="54"/>
      <c r="DFA127" s="54"/>
      <c r="DFB127" s="54"/>
      <c r="DFC127" s="54"/>
      <c r="DFD127" s="54"/>
      <c r="DFE127" s="54"/>
      <c r="DFF127" s="54"/>
      <c r="DFG127" s="54"/>
      <c r="DFH127" s="54"/>
      <c r="DFI127" s="54"/>
      <c r="DFJ127" s="54"/>
      <c r="DFK127" s="54"/>
      <c r="DFL127" s="54"/>
      <c r="DFM127" s="54"/>
      <c r="DFN127" s="54"/>
      <c r="DFO127" s="54"/>
      <c r="DFP127" s="54"/>
      <c r="DFQ127" s="54"/>
      <c r="DFR127" s="54"/>
      <c r="DFS127" s="54"/>
      <c r="DFT127" s="54"/>
      <c r="DFU127" s="54"/>
      <c r="DFV127" s="54"/>
      <c r="DFW127" s="54"/>
      <c r="DFX127" s="54"/>
      <c r="DFY127" s="54"/>
      <c r="DFZ127" s="54"/>
      <c r="DGA127" s="54"/>
      <c r="DGB127" s="54"/>
      <c r="DGC127" s="54"/>
      <c r="DGD127" s="54"/>
      <c r="DGE127" s="54"/>
      <c r="DGF127" s="54"/>
      <c r="DGG127" s="54"/>
      <c r="DGH127" s="54"/>
      <c r="DGI127" s="54"/>
      <c r="DGJ127" s="54"/>
      <c r="DGK127" s="54"/>
      <c r="DGL127" s="54"/>
      <c r="DGM127" s="54"/>
      <c r="DGN127" s="54"/>
      <c r="DGO127" s="54"/>
      <c r="DGP127" s="54"/>
      <c r="DGQ127" s="54"/>
      <c r="DGR127" s="54"/>
      <c r="DGS127" s="54"/>
      <c r="DGT127" s="54"/>
      <c r="DGU127" s="54"/>
      <c r="DGV127" s="54"/>
      <c r="DGW127" s="54"/>
      <c r="DGX127" s="54"/>
      <c r="DGY127" s="54"/>
      <c r="DGZ127" s="54"/>
      <c r="DHA127" s="54"/>
      <c r="DHB127" s="54"/>
      <c r="DHC127" s="54"/>
      <c r="DHD127" s="54"/>
      <c r="DHE127" s="54"/>
      <c r="DHF127" s="54"/>
      <c r="DHG127" s="54"/>
      <c r="DHH127" s="54"/>
      <c r="DHI127" s="54"/>
      <c r="DHJ127" s="54"/>
      <c r="DHK127" s="54"/>
      <c r="DHL127" s="54"/>
      <c r="DHM127" s="54"/>
      <c r="DHN127" s="54"/>
      <c r="DHO127" s="54"/>
      <c r="DHP127" s="54"/>
      <c r="DHQ127" s="54"/>
      <c r="DHR127" s="54"/>
      <c r="DHS127" s="54"/>
      <c r="DHT127" s="54"/>
      <c r="DHU127" s="54"/>
      <c r="DHV127" s="54"/>
      <c r="DHW127" s="54"/>
      <c r="DHX127" s="54"/>
      <c r="DHY127" s="54"/>
      <c r="DHZ127" s="54"/>
      <c r="DIA127" s="54"/>
      <c r="DIB127" s="54"/>
      <c r="DIC127" s="54"/>
      <c r="DID127" s="54"/>
      <c r="DIE127" s="54"/>
      <c r="DIF127" s="54"/>
      <c r="DIG127" s="54"/>
      <c r="DIH127" s="54"/>
      <c r="DII127" s="54"/>
      <c r="DIJ127" s="54"/>
      <c r="DIK127" s="54"/>
      <c r="DIL127" s="54"/>
      <c r="DIM127" s="54"/>
      <c r="DIN127" s="54"/>
      <c r="DIO127" s="54"/>
      <c r="DIP127" s="54"/>
      <c r="DIQ127" s="54"/>
      <c r="DIR127" s="54"/>
      <c r="DIS127" s="54"/>
      <c r="DIT127" s="54"/>
      <c r="DIU127" s="54"/>
      <c r="DIV127" s="54"/>
      <c r="DIW127" s="54"/>
      <c r="DIX127" s="54"/>
      <c r="DIY127" s="54"/>
      <c r="DIZ127" s="54"/>
      <c r="DJA127" s="54"/>
      <c r="DJB127" s="54"/>
      <c r="DJC127" s="54"/>
      <c r="DJD127" s="54"/>
      <c r="DJE127" s="54"/>
      <c r="DJF127" s="54"/>
      <c r="DJG127" s="54"/>
      <c r="DJH127" s="54"/>
      <c r="DJI127" s="54"/>
      <c r="DJJ127" s="54"/>
      <c r="DJK127" s="54"/>
      <c r="DJL127" s="54"/>
      <c r="DJM127" s="54"/>
      <c r="DJN127" s="54"/>
      <c r="DJO127" s="54"/>
      <c r="DJP127" s="54"/>
      <c r="DJQ127" s="54"/>
      <c r="DJR127" s="54"/>
      <c r="DJS127" s="54"/>
      <c r="DJT127" s="54"/>
      <c r="DJU127" s="54"/>
      <c r="DJV127" s="54"/>
      <c r="DJW127" s="54"/>
      <c r="DJX127" s="54"/>
      <c r="DJY127" s="54"/>
      <c r="DJZ127" s="54"/>
      <c r="DKA127" s="54"/>
      <c r="DKB127" s="54"/>
      <c r="DKC127" s="54"/>
      <c r="DKD127" s="54"/>
      <c r="DKE127" s="54"/>
      <c r="DKF127" s="54"/>
      <c r="DKG127" s="54"/>
      <c r="DKH127" s="54"/>
      <c r="DKI127" s="54"/>
      <c r="DKJ127" s="54"/>
      <c r="DKK127" s="54"/>
      <c r="DKL127" s="54"/>
      <c r="DKM127" s="54"/>
      <c r="DKN127" s="54"/>
      <c r="DKO127" s="54"/>
      <c r="DKP127" s="54"/>
      <c r="DKQ127" s="54"/>
      <c r="DKR127" s="54"/>
      <c r="DKS127" s="54"/>
      <c r="DKT127" s="54"/>
      <c r="DKU127" s="54"/>
      <c r="DKV127" s="54"/>
      <c r="DKW127" s="54"/>
      <c r="DKX127" s="54"/>
      <c r="DKY127" s="54"/>
      <c r="DKZ127" s="54"/>
      <c r="DLA127" s="54"/>
      <c r="DLB127" s="54"/>
      <c r="DLC127" s="54"/>
      <c r="DLD127" s="54"/>
      <c r="DLE127" s="54"/>
      <c r="DLF127" s="54"/>
      <c r="DLG127" s="54"/>
      <c r="DLH127" s="54"/>
      <c r="DLI127" s="54"/>
      <c r="DLJ127" s="54"/>
      <c r="DLK127" s="54"/>
      <c r="DLL127" s="54"/>
      <c r="DLM127" s="54"/>
      <c r="DLN127" s="54"/>
      <c r="DLO127" s="54"/>
      <c r="DLP127" s="54"/>
      <c r="DLQ127" s="54"/>
      <c r="DLR127" s="54"/>
      <c r="DLS127" s="54"/>
      <c r="DLT127" s="54"/>
      <c r="DLU127" s="54"/>
      <c r="DLV127" s="54"/>
      <c r="DLW127" s="54"/>
      <c r="DLX127" s="54"/>
      <c r="DLY127" s="54"/>
      <c r="DLZ127" s="54"/>
      <c r="DMA127" s="54"/>
      <c r="DMB127" s="54"/>
      <c r="DMC127" s="54"/>
      <c r="DMD127" s="54"/>
      <c r="DME127" s="54"/>
      <c r="DMF127" s="54"/>
      <c r="DMG127" s="54"/>
      <c r="DMH127" s="54"/>
      <c r="DMI127" s="54"/>
      <c r="DMJ127" s="54"/>
      <c r="DMK127" s="54"/>
      <c r="DML127" s="54"/>
      <c r="DMM127" s="54"/>
      <c r="DMN127" s="54"/>
      <c r="DMO127" s="54"/>
      <c r="DMP127" s="54"/>
      <c r="DMQ127" s="54"/>
      <c r="DMR127" s="54"/>
      <c r="DMS127" s="54"/>
      <c r="DMT127" s="54"/>
      <c r="DMU127" s="54"/>
      <c r="DMV127" s="54"/>
      <c r="DMW127" s="54"/>
      <c r="DMX127" s="54"/>
      <c r="DMY127" s="54"/>
      <c r="DMZ127" s="54"/>
      <c r="DNA127" s="54"/>
      <c r="DNB127" s="54"/>
      <c r="DNC127" s="54"/>
      <c r="DND127" s="54"/>
      <c r="DNE127" s="54"/>
      <c r="DNF127" s="54"/>
      <c r="DNG127" s="54"/>
      <c r="DNH127" s="54"/>
      <c r="DNI127" s="54"/>
      <c r="DNJ127" s="54"/>
      <c r="DNK127" s="54"/>
      <c r="DNL127" s="54"/>
      <c r="DNM127" s="54"/>
      <c r="DNN127" s="54"/>
      <c r="DNO127" s="54"/>
      <c r="DNP127" s="54"/>
      <c r="DNQ127" s="54"/>
      <c r="DNR127" s="54"/>
      <c r="DNS127" s="54"/>
      <c r="DNT127" s="54"/>
      <c r="DNU127" s="54"/>
      <c r="DNV127" s="54"/>
      <c r="DNW127" s="54"/>
      <c r="DNX127" s="54"/>
      <c r="DNY127" s="54"/>
      <c r="DNZ127" s="54"/>
      <c r="DOA127" s="54"/>
      <c r="DOB127" s="54"/>
      <c r="DOC127" s="54"/>
      <c r="DOD127" s="54"/>
      <c r="DOE127" s="54"/>
      <c r="DOF127" s="54"/>
      <c r="DOG127" s="54"/>
      <c r="DOH127" s="54"/>
      <c r="DOI127" s="54"/>
      <c r="DOJ127" s="54"/>
      <c r="DOK127" s="54"/>
      <c r="DOL127" s="54"/>
      <c r="DOM127" s="54"/>
      <c r="DON127" s="54"/>
      <c r="DOO127" s="54"/>
      <c r="DOP127" s="54"/>
      <c r="DOQ127" s="54"/>
      <c r="DOR127" s="54"/>
      <c r="DOS127" s="54"/>
      <c r="DOT127" s="54"/>
      <c r="DOU127" s="54"/>
      <c r="DOV127" s="54"/>
      <c r="DOW127" s="54"/>
      <c r="DOX127" s="54"/>
      <c r="DOY127" s="54"/>
      <c r="DOZ127" s="54"/>
      <c r="DPA127" s="54"/>
      <c r="DPB127" s="54"/>
      <c r="DPC127" s="54"/>
      <c r="DPD127" s="54"/>
      <c r="DPE127" s="54"/>
      <c r="DPF127" s="54"/>
      <c r="DPG127" s="54"/>
      <c r="DPH127" s="54"/>
      <c r="DPI127" s="54"/>
      <c r="DPJ127" s="54"/>
      <c r="DPK127" s="54"/>
      <c r="DPL127" s="54"/>
      <c r="DPM127" s="54"/>
      <c r="DPN127" s="54"/>
      <c r="DPO127" s="54"/>
      <c r="DPP127" s="54"/>
      <c r="DPQ127" s="54"/>
      <c r="DPR127" s="54"/>
      <c r="DPS127" s="54"/>
      <c r="DPT127" s="54"/>
      <c r="DPU127" s="54"/>
      <c r="DPV127" s="54"/>
      <c r="DPW127" s="54"/>
      <c r="DPX127" s="54"/>
      <c r="DPY127" s="54"/>
      <c r="DPZ127" s="54"/>
      <c r="DQA127" s="54"/>
      <c r="DQB127" s="54"/>
      <c r="DQC127" s="54"/>
      <c r="DQD127" s="54"/>
      <c r="DQE127" s="54"/>
      <c r="DQF127" s="54"/>
      <c r="DQG127" s="54"/>
      <c r="DQH127" s="54"/>
      <c r="DQI127" s="54"/>
      <c r="DQJ127" s="54"/>
      <c r="DQK127" s="54"/>
      <c r="DQL127" s="54"/>
      <c r="DQM127" s="54"/>
      <c r="DQN127" s="54"/>
      <c r="DQO127" s="54"/>
      <c r="DQP127" s="54"/>
      <c r="DQQ127" s="54"/>
      <c r="DQR127" s="54"/>
      <c r="DQS127" s="54"/>
      <c r="DQT127" s="54"/>
      <c r="DQU127" s="54"/>
      <c r="DQV127" s="54"/>
      <c r="DQW127" s="54"/>
      <c r="DQX127" s="54"/>
      <c r="DQY127" s="54"/>
      <c r="DQZ127" s="54"/>
      <c r="DRA127" s="54"/>
      <c r="DRB127" s="54"/>
      <c r="DRC127" s="54"/>
      <c r="DRD127" s="54"/>
      <c r="DRE127" s="54"/>
      <c r="DRF127" s="54"/>
      <c r="DRG127" s="54"/>
      <c r="DRH127" s="54"/>
      <c r="DRI127" s="54"/>
      <c r="DRJ127" s="54"/>
      <c r="DRK127" s="54"/>
      <c r="DRL127" s="54"/>
      <c r="DRM127" s="54"/>
      <c r="DRN127" s="54"/>
      <c r="DRO127" s="54"/>
      <c r="DRP127" s="54"/>
      <c r="DRQ127" s="54"/>
      <c r="DRR127" s="54"/>
      <c r="DRS127" s="54"/>
      <c r="DRT127" s="54"/>
      <c r="DRU127" s="54"/>
      <c r="DRV127" s="54"/>
      <c r="DRW127" s="54"/>
      <c r="DRX127" s="54"/>
      <c r="DRY127" s="54"/>
      <c r="DRZ127" s="54"/>
      <c r="DSA127" s="54"/>
      <c r="DSB127" s="54"/>
      <c r="DSC127" s="54"/>
      <c r="DSD127" s="54"/>
      <c r="DSE127" s="54"/>
      <c r="DSF127" s="54"/>
      <c r="DSG127" s="54"/>
      <c r="DSH127" s="54"/>
      <c r="DSI127" s="54"/>
      <c r="DSJ127" s="54"/>
      <c r="DSK127" s="54"/>
      <c r="DSL127" s="54"/>
      <c r="DSM127" s="54"/>
      <c r="DSN127" s="54"/>
      <c r="DSO127" s="54"/>
      <c r="DSP127" s="54"/>
      <c r="DSQ127" s="54"/>
      <c r="DSR127" s="54"/>
      <c r="DSS127" s="54"/>
      <c r="DST127" s="54"/>
      <c r="DSU127" s="54"/>
      <c r="DSV127" s="54"/>
      <c r="DSW127" s="54"/>
      <c r="DSX127" s="54"/>
      <c r="DSY127" s="54"/>
      <c r="DSZ127" s="54"/>
      <c r="DTA127" s="54"/>
      <c r="DTB127" s="54"/>
      <c r="DTC127" s="54"/>
      <c r="DTD127" s="54"/>
      <c r="DTE127" s="54"/>
      <c r="DTF127" s="54"/>
      <c r="DTG127" s="54"/>
      <c r="DTH127" s="54"/>
      <c r="DTI127" s="54"/>
      <c r="DTJ127" s="54"/>
      <c r="DTK127" s="54"/>
      <c r="DTL127" s="54"/>
      <c r="DTM127" s="54"/>
      <c r="DTN127" s="54"/>
      <c r="DTO127" s="54"/>
      <c r="DTP127" s="54"/>
      <c r="DTQ127" s="54"/>
      <c r="DTR127" s="54"/>
      <c r="DTS127" s="54"/>
      <c r="DTT127" s="54"/>
      <c r="DTU127" s="54"/>
      <c r="DTV127" s="54"/>
      <c r="DTW127" s="54"/>
      <c r="DTX127" s="54"/>
      <c r="DTY127" s="54"/>
      <c r="DTZ127" s="54"/>
      <c r="DUA127" s="54"/>
      <c r="DUB127" s="54"/>
      <c r="DUC127" s="54"/>
      <c r="DUD127" s="54"/>
      <c r="DUE127" s="54"/>
      <c r="DUF127" s="54"/>
      <c r="DUG127" s="54"/>
      <c r="DUH127" s="54"/>
      <c r="DUI127" s="54"/>
      <c r="DUJ127" s="54"/>
      <c r="DUK127" s="54"/>
      <c r="DUL127" s="54"/>
      <c r="DUM127" s="54"/>
      <c r="DUN127" s="54"/>
      <c r="DUO127" s="54"/>
      <c r="DUP127" s="54"/>
      <c r="DUQ127" s="54"/>
      <c r="DUR127" s="54"/>
      <c r="DUS127" s="54"/>
      <c r="DUT127" s="54"/>
      <c r="DUU127" s="54"/>
      <c r="DUV127" s="54"/>
      <c r="DUW127" s="54"/>
      <c r="DUX127" s="54"/>
      <c r="DUY127" s="54"/>
      <c r="DUZ127" s="54"/>
      <c r="DVA127" s="54"/>
      <c r="DVB127" s="54"/>
      <c r="DVC127" s="54"/>
      <c r="DVD127" s="54"/>
      <c r="DVE127" s="54"/>
      <c r="DVF127" s="54"/>
      <c r="DVG127" s="54"/>
      <c r="DVH127" s="54"/>
      <c r="DVI127" s="54"/>
      <c r="DVJ127" s="54"/>
      <c r="DVK127" s="54"/>
      <c r="DVL127" s="54"/>
      <c r="DVM127" s="54"/>
      <c r="DVN127" s="54"/>
      <c r="DVO127" s="54"/>
      <c r="DVP127" s="54"/>
      <c r="DVQ127" s="54"/>
      <c r="DVR127" s="54"/>
      <c r="DVS127" s="54"/>
      <c r="DVT127" s="54"/>
      <c r="DVU127" s="54"/>
      <c r="DVV127" s="54"/>
      <c r="DVW127" s="54"/>
      <c r="DVX127" s="54"/>
      <c r="DVY127" s="54"/>
      <c r="DVZ127" s="54"/>
      <c r="DWA127" s="54"/>
      <c r="DWB127" s="54"/>
      <c r="DWC127" s="54"/>
      <c r="DWD127" s="54"/>
      <c r="DWE127" s="54"/>
      <c r="DWF127" s="54"/>
      <c r="DWG127" s="54"/>
      <c r="DWH127" s="54"/>
      <c r="DWI127" s="54"/>
      <c r="DWJ127" s="54"/>
      <c r="DWK127" s="54"/>
      <c r="DWL127" s="54"/>
      <c r="DWM127" s="54"/>
      <c r="DWN127" s="54"/>
      <c r="DWO127" s="54"/>
      <c r="DWP127" s="54"/>
      <c r="DWQ127" s="54"/>
      <c r="DWR127" s="54"/>
      <c r="DWS127" s="54"/>
      <c r="DWT127" s="54"/>
      <c r="DWU127" s="54"/>
      <c r="DWV127" s="54"/>
      <c r="DWW127" s="54"/>
      <c r="DWX127" s="54"/>
      <c r="DWY127" s="54"/>
      <c r="DWZ127" s="54"/>
      <c r="DXA127" s="54"/>
      <c r="DXB127" s="54"/>
      <c r="DXC127" s="54"/>
      <c r="DXD127" s="54"/>
      <c r="DXE127" s="54"/>
      <c r="DXF127" s="54"/>
      <c r="DXG127" s="54"/>
      <c r="DXH127" s="54"/>
      <c r="DXI127" s="54"/>
      <c r="DXJ127" s="54"/>
      <c r="DXK127" s="54"/>
      <c r="DXL127" s="54"/>
      <c r="DXM127" s="54"/>
      <c r="DXN127" s="54"/>
      <c r="DXO127" s="54"/>
      <c r="DXP127" s="54"/>
      <c r="DXQ127" s="54"/>
      <c r="DXR127" s="54"/>
      <c r="DXS127" s="54"/>
      <c r="DXT127" s="54"/>
      <c r="DXU127" s="54"/>
      <c r="DXV127" s="54"/>
      <c r="DXW127" s="54"/>
      <c r="DXX127" s="54"/>
      <c r="DXY127" s="54"/>
      <c r="DXZ127" s="54"/>
      <c r="DYA127" s="54"/>
      <c r="DYB127" s="54"/>
      <c r="DYC127" s="54"/>
      <c r="DYD127" s="54"/>
      <c r="DYE127" s="54"/>
      <c r="DYF127" s="54"/>
      <c r="DYG127" s="54"/>
      <c r="DYH127" s="54"/>
      <c r="DYI127" s="54"/>
      <c r="DYJ127" s="54"/>
      <c r="DYK127" s="54"/>
      <c r="DYL127" s="54"/>
      <c r="DYM127" s="54"/>
      <c r="DYN127" s="54"/>
      <c r="DYO127" s="54"/>
      <c r="DYP127" s="54"/>
      <c r="DYQ127" s="54"/>
      <c r="DYR127" s="54"/>
      <c r="DYS127" s="54"/>
      <c r="DYT127" s="54"/>
      <c r="DYU127" s="54"/>
      <c r="DYV127" s="54"/>
      <c r="DYW127" s="54"/>
      <c r="DYX127" s="54"/>
      <c r="DYY127" s="54"/>
      <c r="DYZ127" s="54"/>
      <c r="DZA127" s="54"/>
      <c r="DZB127" s="54"/>
      <c r="DZC127" s="54"/>
      <c r="DZD127" s="54"/>
      <c r="DZE127" s="54"/>
      <c r="DZF127" s="54"/>
      <c r="DZG127" s="54"/>
      <c r="DZH127" s="54"/>
      <c r="DZI127" s="54"/>
      <c r="DZJ127" s="54"/>
      <c r="DZK127" s="54"/>
      <c r="DZL127" s="54"/>
      <c r="DZM127" s="54"/>
      <c r="DZN127" s="54"/>
      <c r="DZO127" s="54"/>
      <c r="DZP127" s="54"/>
      <c r="DZQ127" s="54"/>
      <c r="DZR127" s="54"/>
      <c r="DZS127" s="54"/>
      <c r="DZT127" s="54"/>
      <c r="DZU127" s="54"/>
      <c r="DZV127" s="54"/>
      <c r="DZW127" s="54"/>
      <c r="DZX127" s="54"/>
      <c r="DZY127" s="54"/>
      <c r="DZZ127" s="54"/>
      <c r="EAA127" s="54"/>
      <c r="EAB127" s="54"/>
      <c r="EAC127" s="54"/>
      <c r="EAD127" s="54"/>
      <c r="EAE127" s="54"/>
      <c r="EAF127" s="54"/>
      <c r="EAG127" s="54"/>
      <c r="EAH127" s="54"/>
      <c r="EAI127" s="54"/>
      <c r="EAJ127" s="54"/>
      <c r="EAK127" s="54"/>
      <c r="EAL127" s="54"/>
      <c r="EAM127" s="54"/>
      <c r="EAN127" s="54"/>
      <c r="EAO127" s="54"/>
      <c r="EAP127" s="54"/>
      <c r="EAQ127" s="54"/>
      <c r="EAR127" s="54"/>
      <c r="EAS127" s="54"/>
      <c r="EAT127" s="54"/>
      <c r="EAU127" s="54"/>
      <c r="EAV127" s="54"/>
      <c r="EAW127" s="54"/>
      <c r="EAX127" s="54"/>
      <c r="EAY127" s="54"/>
      <c r="EAZ127" s="54"/>
      <c r="EBA127" s="54"/>
      <c r="EBB127" s="54"/>
      <c r="EBC127" s="54"/>
      <c r="EBD127" s="54"/>
      <c r="EBE127" s="54"/>
      <c r="EBF127" s="54"/>
      <c r="EBG127" s="54"/>
      <c r="EBH127" s="54"/>
      <c r="EBI127" s="54"/>
      <c r="EBJ127" s="54"/>
      <c r="EBK127" s="54"/>
      <c r="EBL127" s="54"/>
      <c r="EBM127" s="54"/>
      <c r="EBN127" s="54"/>
      <c r="EBO127" s="54"/>
      <c r="EBP127" s="54"/>
      <c r="EBQ127" s="54"/>
      <c r="EBR127" s="54"/>
      <c r="EBS127" s="54"/>
      <c r="EBT127" s="54"/>
      <c r="EBU127" s="54"/>
      <c r="EBV127" s="54"/>
      <c r="EBW127" s="54"/>
      <c r="EBX127" s="54"/>
      <c r="EBY127" s="54"/>
      <c r="EBZ127" s="54"/>
      <c r="ECA127" s="54"/>
      <c r="ECB127" s="54"/>
      <c r="ECC127" s="54"/>
      <c r="ECD127" s="54"/>
      <c r="ECE127" s="54"/>
      <c r="ECF127" s="54"/>
      <c r="ECG127" s="54"/>
      <c r="ECH127" s="54"/>
      <c r="ECI127" s="54"/>
      <c r="ECJ127" s="54"/>
      <c r="ECK127" s="54"/>
      <c r="ECL127" s="54"/>
      <c r="ECM127" s="54"/>
      <c r="ECN127" s="54"/>
      <c r="ECO127" s="54"/>
      <c r="ECP127" s="54"/>
      <c r="ECQ127" s="54"/>
      <c r="ECR127" s="54"/>
      <c r="ECS127" s="54"/>
      <c r="ECT127" s="54"/>
      <c r="ECU127" s="54"/>
      <c r="ECV127" s="54"/>
      <c r="ECW127" s="54"/>
      <c r="ECX127" s="54"/>
      <c r="ECY127" s="54"/>
      <c r="ECZ127" s="54"/>
      <c r="EDA127" s="54"/>
      <c r="EDB127" s="54"/>
      <c r="EDC127" s="54"/>
      <c r="EDD127" s="54"/>
      <c r="EDE127" s="54"/>
      <c r="EDF127" s="54"/>
      <c r="EDG127" s="54"/>
      <c r="EDH127" s="54"/>
      <c r="EDI127" s="54"/>
      <c r="EDJ127" s="54"/>
      <c r="EDK127" s="54"/>
      <c r="EDL127" s="54"/>
      <c r="EDM127" s="54"/>
      <c r="EDN127" s="54"/>
      <c r="EDO127" s="54"/>
      <c r="EDP127" s="54"/>
      <c r="EDQ127" s="54"/>
      <c r="EDR127" s="54"/>
      <c r="EDS127" s="54"/>
      <c r="EDT127" s="54"/>
      <c r="EDU127" s="54"/>
      <c r="EDV127" s="54"/>
      <c r="EDW127" s="54"/>
      <c r="EDX127" s="54"/>
      <c r="EDY127" s="54"/>
      <c r="EDZ127" s="54"/>
      <c r="EEA127" s="54"/>
      <c r="EEB127" s="54"/>
      <c r="EEC127" s="54"/>
      <c r="EED127" s="54"/>
      <c r="EEE127" s="54"/>
      <c r="EEF127" s="54"/>
      <c r="EEG127" s="54"/>
      <c r="EEH127" s="54"/>
      <c r="EEI127" s="54"/>
      <c r="EEJ127" s="54"/>
      <c r="EEK127" s="54"/>
      <c r="EEL127" s="54"/>
      <c r="EEM127" s="54"/>
      <c r="EEN127" s="54"/>
      <c r="EEO127" s="54"/>
      <c r="EEP127" s="54"/>
      <c r="EEQ127" s="54"/>
      <c r="EER127" s="54"/>
      <c r="EES127" s="54"/>
      <c r="EET127" s="54"/>
      <c r="EEU127" s="54"/>
      <c r="EEV127" s="54"/>
      <c r="EEW127" s="54"/>
      <c r="EEX127" s="54"/>
      <c r="EEY127" s="54"/>
      <c r="EEZ127" s="54"/>
      <c r="EFA127" s="54"/>
      <c r="EFB127" s="54"/>
      <c r="EFC127" s="54"/>
      <c r="EFD127" s="54"/>
      <c r="EFE127" s="54"/>
      <c r="EFF127" s="54"/>
      <c r="EFG127" s="54"/>
      <c r="EFH127" s="54"/>
      <c r="EFI127" s="54"/>
      <c r="EFJ127" s="54"/>
      <c r="EFK127" s="54"/>
      <c r="EFL127" s="54"/>
      <c r="EFM127" s="54"/>
      <c r="EFN127" s="54"/>
      <c r="EFO127" s="54"/>
      <c r="EFP127" s="54"/>
      <c r="EFQ127" s="54"/>
      <c r="EFR127" s="54"/>
      <c r="EFS127" s="54"/>
      <c r="EFT127" s="54"/>
      <c r="EFU127" s="54"/>
      <c r="EFV127" s="54"/>
      <c r="EFW127" s="54"/>
      <c r="EFX127" s="54"/>
      <c r="EFY127" s="54"/>
      <c r="EFZ127" s="54"/>
      <c r="EGA127" s="54"/>
      <c r="EGB127" s="54"/>
      <c r="EGC127" s="54"/>
      <c r="EGD127" s="54"/>
      <c r="EGE127" s="54"/>
      <c r="EGF127" s="54"/>
      <c r="EGG127" s="54"/>
      <c r="EGH127" s="54"/>
      <c r="EGI127" s="54"/>
      <c r="EGJ127" s="54"/>
      <c r="EGK127" s="54"/>
      <c r="EGL127" s="54"/>
      <c r="EGM127" s="54"/>
      <c r="EGN127" s="54"/>
      <c r="EGO127" s="54"/>
      <c r="EGP127" s="54"/>
      <c r="EGQ127" s="54"/>
      <c r="EGR127" s="54"/>
      <c r="EGS127" s="54"/>
      <c r="EGT127" s="54"/>
      <c r="EGU127" s="54"/>
      <c r="EGV127" s="54"/>
      <c r="EGW127" s="54"/>
      <c r="EGX127" s="54"/>
      <c r="EGY127" s="54"/>
      <c r="EGZ127" s="54"/>
      <c r="EHA127" s="54"/>
      <c r="EHB127" s="54"/>
      <c r="EHC127" s="54"/>
      <c r="EHD127" s="54"/>
      <c r="EHE127" s="54"/>
      <c r="EHF127" s="54"/>
      <c r="EHG127" s="54"/>
      <c r="EHH127" s="54"/>
      <c r="EHI127" s="54"/>
      <c r="EHJ127" s="54"/>
      <c r="EHK127" s="54"/>
      <c r="EHL127" s="54"/>
      <c r="EHM127" s="54"/>
      <c r="EHN127" s="54"/>
      <c r="EHO127" s="54"/>
      <c r="EHP127" s="54"/>
      <c r="EHQ127" s="54"/>
      <c r="EHR127" s="54"/>
      <c r="EHS127" s="54"/>
      <c r="EHT127" s="54"/>
      <c r="EHU127" s="54"/>
      <c r="EHV127" s="54"/>
      <c r="EHW127" s="54"/>
      <c r="EHX127" s="54"/>
      <c r="EHY127" s="54"/>
      <c r="EHZ127" s="54"/>
      <c r="EIA127" s="54"/>
      <c r="EIB127" s="54"/>
      <c r="EIC127" s="54"/>
      <c r="EID127" s="54"/>
      <c r="EIE127" s="54"/>
      <c r="EIF127" s="54"/>
      <c r="EIG127" s="54"/>
      <c r="EIH127" s="54"/>
      <c r="EII127" s="54"/>
      <c r="EIJ127" s="54"/>
      <c r="EIK127" s="54"/>
      <c r="EIL127" s="54"/>
      <c r="EIM127" s="54"/>
      <c r="EIN127" s="54"/>
      <c r="EIO127" s="54"/>
      <c r="EIP127" s="54"/>
      <c r="EIQ127" s="54"/>
      <c r="EIR127" s="54"/>
      <c r="EIS127" s="54"/>
      <c r="EIT127" s="54"/>
      <c r="EIU127" s="54"/>
      <c r="EIV127" s="54"/>
      <c r="EIW127" s="54"/>
      <c r="EIX127" s="54"/>
      <c r="EIY127" s="54"/>
      <c r="EIZ127" s="54"/>
      <c r="EJA127" s="54"/>
      <c r="EJB127" s="54"/>
      <c r="EJC127" s="54"/>
      <c r="EJD127" s="54"/>
      <c r="EJE127" s="54"/>
      <c r="EJF127" s="54"/>
      <c r="EJG127" s="54"/>
      <c r="EJH127" s="54"/>
      <c r="EJI127" s="54"/>
      <c r="EJJ127" s="54"/>
      <c r="EJK127" s="54"/>
      <c r="EJL127" s="54"/>
      <c r="EJM127" s="54"/>
      <c r="EJN127" s="54"/>
      <c r="EJO127" s="54"/>
      <c r="EJP127" s="54"/>
      <c r="EJQ127" s="54"/>
      <c r="EJR127" s="54"/>
      <c r="EJS127" s="54"/>
      <c r="EJT127" s="54"/>
      <c r="EJU127" s="54"/>
      <c r="EJV127" s="54"/>
      <c r="EJW127" s="54"/>
      <c r="EJX127" s="54"/>
      <c r="EJY127" s="54"/>
      <c r="EJZ127" s="54"/>
      <c r="EKA127" s="54"/>
      <c r="EKB127" s="54"/>
      <c r="EKC127" s="54"/>
      <c r="EKD127" s="54"/>
      <c r="EKE127" s="54"/>
      <c r="EKF127" s="54"/>
      <c r="EKG127" s="54"/>
      <c r="EKH127" s="54"/>
      <c r="EKI127" s="54"/>
      <c r="EKJ127" s="54"/>
      <c r="EKK127" s="54"/>
      <c r="EKL127" s="54"/>
      <c r="EKM127" s="54"/>
      <c r="EKN127" s="54"/>
      <c r="EKO127" s="54"/>
      <c r="EKP127" s="54"/>
      <c r="EKQ127" s="54"/>
      <c r="EKR127" s="54"/>
      <c r="EKS127" s="54"/>
      <c r="EKT127" s="54"/>
      <c r="EKU127" s="54"/>
      <c r="EKV127" s="54"/>
      <c r="EKW127" s="54"/>
      <c r="EKX127" s="54"/>
      <c r="EKY127" s="54"/>
      <c r="EKZ127" s="54"/>
      <c r="ELA127" s="54"/>
      <c r="ELB127" s="54"/>
      <c r="ELC127" s="54"/>
      <c r="ELD127" s="54"/>
      <c r="ELE127" s="54"/>
      <c r="ELF127" s="54"/>
      <c r="ELG127" s="54"/>
      <c r="ELH127" s="54"/>
      <c r="ELI127" s="54"/>
      <c r="ELJ127" s="54"/>
      <c r="ELK127" s="54"/>
      <c r="ELL127" s="54"/>
      <c r="ELM127" s="54"/>
      <c r="ELN127" s="54"/>
      <c r="ELO127" s="54"/>
      <c r="ELP127" s="54"/>
      <c r="ELQ127" s="54"/>
      <c r="ELR127" s="54"/>
      <c r="ELS127" s="54"/>
      <c r="ELT127" s="54"/>
      <c r="ELU127" s="54"/>
      <c r="ELV127" s="54"/>
      <c r="ELW127" s="54"/>
      <c r="ELX127" s="54"/>
      <c r="ELY127" s="54"/>
      <c r="ELZ127" s="54"/>
      <c r="EMA127" s="54"/>
      <c r="EMB127" s="54"/>
      <c r="EMC127" s="54"/>
      <c r="EMD127" s="54"/>
      <c r="EME127" s="54"/>
      <c r="EMF127" s="54"/>
      <c r="EMG127" s="54"/>
      <c r="EMH127" s="54"/>
      <c r="EMI127" s="54"/>
      <c r="EMJ127" s="54"/>
      <c r="EMK127" s="54"/>
      <c r="EML127" s="54"/>
      <c r="EMM127" s="54"/>
      <c r="EMN127" s="54"/>
      <c r="EMO127" s="54"/>
      <c r="EMP127" s="54"/>
      <c r="EMQ127" s="54"/>
      <c r="EMR127" s="54"/>
      <c r="EMS127" s="54"/>
      <c r="EMT127" s="54"/>
      <c r="EMU127" s="54"/>
      <c r="EMV127" s="54"/>
      <c r="EMW127" s="54"/>
      <c r="EMX127" s="54"/>
      <c r="EMY127" s="54"/>
      <c r="EMZ127" s="54"/>
      <c r="ENA127" s="54"/>
      <c r="ENB127" s="54"/>
      <c r="ENC127" s="54"/>
      <c r="END127" s="54"/>
      <c r="ENE127" s="54"/>
      <c r="ENF127" s="54"/>
      <c r="ENG127" s="54"/>
      <c r="ENH127" s="54"/>
      <c r="ENI127" s="54"/>
      <c r="ENJ127" s="54"/>
      <c r="ENK127" s="54"/>
      <c r="ENL127" s="54"/>
      <c r="ENM127" s="54"/>
      <c r="ENN127" s="54"/>
      <c r="ENO127" s="54"/>
      <c r="ENP127" s="54"/>
      <c r="ENQ127" s="54"/>
      <c r="ENR127" s="54"/>
      <c r="ENS127" s="54"/>
      <c r="ENT127" s="54"/>
      <c r="ENU127" s="54"/>
      <c r="ENV127" s="54"/>
      <c r="ENW127" s="54"/>
      <c r="ENX127" s="54"/>
      <c r="ENY127" s="54"/>
      <c r="ENZ127" s="54"/>
      <c r="EOA127" s="54"/>
      <c r="EOB127" s="54"/>
      <c r="EOC127" s="54"/>
      <c r="EOD127" s="54"/>
      <c r="EOE127" s="54"/>
      <c r="EOF127" s="54"/>
      <c r="EOG127" s="54"/>
      <c r="EOH127" s="54"/>
      <c r="EOI127" s="54"/>
      <c r="EOJ127" s="54"/>
      <c r="EOK127" s="54"/>
      <c r="EOL127" s="54"/>
      <c r="EOM127" s="54"/>
      <c r="EON127" s="54"/>
      <c r="EOO127" s="54"/>
      <c r="EOP127" s="54"/>
      <c r="EOQ127" s="54"/>
      <c r="EOR127" s="54"/>
      <c r="EOS127" s="54"/>
      <c r="EOT127" s="54"/>
      <c r="EOU127" s="54"/>
      <c r="EOV127" s="54"/>
      <c r="EOW127" s="54"/>
      <c r="EOX127" s="54"/>
      <c r="EOY127" s="54"/>
      <c r="EOZ127" s="54"/>
      <c r="EPA127" s="54"/>
      <c r="EPB127" s="54"/>
      <c r="EPC127" s="54"/>
      <c r="EPD127" s="54"/>
      <c r="EPE127" s="54"/>
      <c r="EPF127" s="54"/>
      <c r="EPG127" s="54"/>
      <c r="EPH127" s="54"/>
      <c r="EPI127" s="54"/>
      <c r="EPJ127" s="54"/>
      <c r="EPK127" s="54"/>
      <c r="EPL127" s="54"/>
      <c r="EPM127" s="54"/>
      <c r="EPN127" s="54"/>
      <c r="EPO127" s="54"/>
      <c r="EPP127" s="54"/>
      <c r="EPQ127" s="54"/>
      <c r="EPR127" s="54"/>
      <c r="EPS127" s="54"/>
      <c r="EPT127" s="54"/>
      <c r="EPU127" s="54"/>
      <c r="EPV127" s="54"/>
      <c r="EPW127" s="54"/>
      <c r="EPX127" s="54"/>
      <c r="EPY127" s="54"/>
      <c r="EPZ127" s="54"/>
      <c r="EQA127" s="54"/>
      <c r="EQB127" s="54"/>
      <c r="EQC127" s="54"/>
      <c r="EQD127" s="54"/>
      <c r="EQE127" s="54"/>
      <c r="EQF127" s="54"/>
      <c r="EQG127" s="54"/>
      <c r="EQH127" s="54"/>
      <c r="EQI127" s="54"/>
      <c r="EQJ127" s="54"/>
      <c r="EQK127" s="54"/>
      <c r="EQL127" s="54"/>
      <c r="EQM127" s="54"/>
      <c r="EQN127" s="54"/>
      <c r="EQO127" s="54"/>
      <c r="EQP127" s="54"/>
      <c r="EQQ127" s="54"/>
      <c r="EQR127" s="54"/>
      <c r="EQS127" s="54"/>
      <c r="EQT127" s="54"/>
      <c r="EQU127" s="54"/>
      <c r="EQV127" s="54"/>
      <c r="EQW127" s="54"/>
      <c r="EQX127" s="54"/>
      <c r="EQY127" s="54"/>
      <c r="EQZ127" s="54"/>
      <c r="ERA127" s="54"/>
      <c r="ERB127" s="54"/>
      <c r="ERC127" s="54"/>
      <c r="ERD127" s="54"/>
      <c r="ERE127" s="54"/>
      <c r="ERF127" s="54"/>
      <c r="ERG127" s="54"/>
      <c r="ERH127" s="54"/>
      <c r="ERI127" s="54"/>
      <c r="ERJ127" s="54"/>
      <c r="ERK127" s="54"/>
      <c r="ERL127" s="54"/>
      <c r="ERM127" s="54"/>
      <c r="ERN127" s="54"/>
      <c r="ERO127" s="54"/>
      <c r="ERP127" s="54"/>
      <c r="ERQ127" s="54"/>
      <c r="ERR127" s="54"/>
      <c r="ERS127" s="54"/>
      <c r="ERT127" s="54"/>
      <c r="ERU127" s="54"/>
      <c r="ERV127" s="54"/>
      <c r="ERW127" s="54"/>
      <c r="ERX127" s="54"/>
      <c r="ERY127" s="54"/>
      <c r="ERZ127" s="54"/>
      <c r="ESA127" s="54"/>
      <c r="ESB127" s="54"/>
      <c r="ESC127" s="54"/>
      <c r="ESD127" s="54"/>
      <c r="ESE127" s="54"/>
      <c r="ESF127" s="54"/>
      <c r="ESG127" s="54"/>
      <c r="ESH127" s="54"/>
      <c r="ESI127" s="54"/>
      <c r="ESJ127" s="54"/>
      <c r="ESK127" s="54"/>
      <c r="ESL127" s="54"/>
      <c r="ESM127" s="54"/>
      <c r="ESN127" s="54"/>
      <c r="ESO127" s="54"/>
      <c r="ESP127" s="54"/>
      <c r="ESQ127" s="54"/>
      <c r="ESR127" s="54"/>
      <c r="ESS127" s="54"/>
      <c r="EST127" s="54"/>
      <c r="ESU127" s="54"/>
      <c r="ESV127" s="54"/>
      <c r="ESW127" s="54"/>
      <c r="ESX127" s="54"/>
      <c r="ESY127" s="54"/>
      <c r="ESZ127" s="54"/>
      <c r="ETA127" s="54"/>
      <c r="ETB127" s="54"/>
      <c r="ETC127" s="54"/>
      <c r="ETD127" s="54"/>
      <c r="ETE127" s="54"/>
      <c r="ETF127" s="54"/>
      <c r="ETG127" s="54"/>
      <c r="ETH127" s="54"/>
      <c r="ETI127" s="54"/>
      <c r="ETJ127" s="54"/>
      <c r="ETK127" s="54"/>
      <c r="ETL127" s="54"/>
      <c r="ETM127" s="54"/>
      <c r="ETN127" s="54"/>
      <c r="ETO127" s="54"/>
      <c r="ETP127" s="54"/>
      <c r="ETQ127" s="54"/>
      <c r="ETR127" s="54"/>
      <c r="ETS127" s="54"/>
      <c r="ETT127" s="54"/>
      <c r="ETU127" s="54"/>
      <c r="ETV127" s="54"/>
      <c r="ETW127" s="54"/>
      <c r="ETX127" s="54"/>
      <c r="ETY127" s="54"/>
      <c r="ETZ127" s="54"/>
      <c r="EUA127" s="54"/>
      <c r="EUB127" s="54"/>
      <c r="EUC127" s="54"/>
      <c r="EUD127" s="54"/>
      <c r="EUE127" s="54"/>
      <c r="EUF127" s="54"/>
      <c r="EUG127" s="54"/>
      <c r="EUH127" s="54"/>
      <c r="EUI127" s="54"/>
      <c r="EUJ127" s="54"/>
      <c r="EUK127" s="54"/>
      <c r="EUL127" s="54"/>
      <c r="EUM127" s="54"/>
      <c r="EUN127" s="54"/>
      <c r="EUO127" s="54"/>
      <c r="EUP127" s="54"/>
      <c r="EUQ127" s="54"/>
      <c r="EUR127" s="54"/>
      <c r="EUS127" s="54"/>
      <c r="EUT127" s="54"/>
      <c r="EUU127" s="54"/>
      <c r="EUV127" s="54"/>
      <c r="EUW127" s="54"/>
      <c r="EUX127" s="54"/>
      <c r="EUY127" s="54"/>
      <c r="EUZ127" s="54"/>
      <c r="EVA127" s="54"/>
      <c r="EVB127" s="54"/>
      <c r="EVC127" s="54"/>
      <c r="EVD127" s="54"/>
      <c r="EVE127" s="54"/>
      <c r="EVF127" s="54"/>
      <c r="EVG127" s="54"/>
      <c r="EVH127" s="54"/>
      <c r="EVI127" s="54"/>
      <c r="EVJ127" s="54"/>
      <c r="EVK127" s="54"/>
      <c r="EVL127" s="54"/>
      <c r="EVM127" s="54"/>
      <c r="EVN127" s="54"/>
      <c r="EVO127" s="54"/>
      <c r="EVP127" s="54"/>
      <c r="EVQ127" s="54"/>
      <c r="EVR127" s="54"/>
      <c r="EVS127" s="54"/>
      <c r="EVT127" s="54"/>
      <c r="EVU127" s="54"/>
      <c r="EVV127" s="54"/>
      <c r="EVW127" s="54"/>
      <c r="EVX127" s="54"/>
      <c r="EVY127" s="54"/>
      <c r="EVZ127" s="54"/>
      <c r="EWA127" s="54"/>
      <c r="EWB127" s="54"/>
      <c r="EWC127" s="54"/>
      <c r="EWD127" s="54"/>
      <c r="EWE127" s="54"/>
      <c r="EWF127" s="54"/>
      <c r="EWG127" s="54"/>
      <c r="EWH127" s="54"/>
      <c r="EWI127" s="54"/>
      <c r="EWJ127" s="54"/>
      <c r="EWK127" s="54"/>
      <c r="EWL127" s="54"/>
      <c r="EWM127" s="54"/>
      <c r="EWN127" s="54"/>
      <c r="EWO127" s="54"/>
      <c r="EWP127" s="54"/>
      <c r="EWQ127" s="54"/>
      <c r="EWR127" s="54"/>
      <c r="EWS127" s="54"/>
      <c r="EWT127" s="54"/>
      <c r="EWU127" s="54"/>
      <c r="EWV127" s="54"/>
      <c r="EWW127" s="54"/>
      <c r="EWX127" s="54"/>
      <c r="EWY127" s="54"/>
      <c r="EWZ127" s="54"/>
      <c r="EXA127" s="54"/>
      <c r="EXB127" s="54"/>
      <c r="EXC127" s="54"/>
      <c r="EXD127" s="54"/>
      <c r="EXE127" s="54"/>
      <c r="EXF127" s="54"/>
      <c r="EXG127" s="54"/>
      <c r="EXH127" s="54"/>
      <c r="EXI127" s="54"/>
      <c r="EXJ127" s="54"/>
      <c r="EXK127" s="54"/>
      <c r="EXL127" s="54"/>
      <c r="EXM127" s="54"/>
      <c r="EXN127" s="54"/>
      <c r="EXO127" s="54"/>
      <c r="EXP127" s="54"/>
      <c r="EXQ127" s="54"/>
      <c r="EXR127" s="54"/>
      <c r="EXS127" s="54"/>
      <c r="EXT127" s="54"/>
      <c r="EXU127" s="54"/>
      <c r="EXV127" s="54"/>
      <c r="EXW127" s="54"/>
      <c r="EXX127" s="54"/>
      <c r="EXY127" s="54"/>
      <c r="EXZ127" s="54"/>
      <c r="EYA127" s="54"/>
      <c r="EYB127" s="54"/>
      <c r="EYC127" s="54"/>
      <c r="EYD127" s="54"/>
      <c r="EYE127" s="54"/>
      <c r="EYF127" s="54"/>
      <c r="EYG127" s="54"/>
      <c r="EYH127" s="54"/>
      <c r="EYI127" s="54"/>
      <c r="EYJ127" s="54"/>
      <c r="EYK127" s="54"/>
      <c r="EYL127" s="54"/>
      <c r="EYM127" s="54"/>
      <c r="EYN127" s="54"/>
      <c r="EYO127" s="54"/>
      <c r="EYP127" s="54"/>
      <c r="EYQ127" s="54"/>
      <c r="EYR127" s="54"/>
      <c r="EYS127" s="54"/>
      <c r="EYT127" s="54"/>
      <c r="EYU127" s="54"/>
      <c r="EYV127" s="54"/>
      <c r="EYW127" s="54"/>
      <c r="EYX127" s="54"/>
      <c r="EYY127" s="54"/>
      <c r="EYZ127" s="54"/>
      <c r="EZA127" s="54"/>
      <c r="EZB127" s="54"/>
      <c r="EZC127" s="54"/>
      <c r="EZD127" s="54"/>
      <c r="EZE127" s="54"/>
      <c r="EZF127" s="54"/>
      <c r="EZG127" s="54"/>
      <c r="EZH127" s="54"/>
      <c r="EZI127" s="54"/>
      <c r="EZJ127" s="54"/>
      <c r="EZK127" s="54"/>
      <c r="EZL127" s="54"/>
      <c r="EZM127" s="54"/>
      <c r="EZN127" s="54"/>
      <c r="EZO127" s="54"/>
      <c r="EZP127" s="54"/>
      <c r="EZQ127" s="54"/>
      <c r="EZR127" s="54"/>
      <c r="EZS127" s="54"/>
      <c r="EZT127" s="54"/>
      <c r="EZU127" s="54"/>
      <c r="EZV127" s="54"/>
      <c r="EZW127" s="54"/>
      <c r="EZX127" s="54"/>
      <c r="EZY127" s="54"/>
      <c r="EZZ127" s="54"/>
      <c r="FAA127" s="54"/>
      <c r="FAB127" s="54"/>
      <c r="FAC127" s="54"/>
      <c r="FAD127" s="54"/>
      <c r="FAE127" s="54"/>
      <c r="FAF127" s="54"/>
      <c r="FAG127" s="54"/>
      <c r="FAH127" s="54"/>
      <c r="FAI127" s="54"/>
      <c r="FAJ127" s="54"/>
      <c r="FAK127" s="54"/>
      <c r="FAL127" s="54"/>
      <c r="FAM127" s="54"/>
      <c r="FAN127" s="54"/>
      <c r="FAO127" s="54"/>
      <c r="FAP127" s="54"/>
      <c r="FAQ127" s="54"/>
      <c r="FAR127" s="54"/>
      <c r="FAS127" s="54"/>
      <c r="FAT127" s="54"/>
      <c r="FAU127" s="54"/>
      <c r="FAV127" s="54"/>
      <c r="FAW127" s="54"/>
      <c r="FAX127" s="54"/>
      <c r="FAY127" s="54"/>
      <c r="FAZ127" s="54"/>
      <c r="FBA127" s="54"/>
      <c r="FBB127" s="54"/>
      <c r="FBC127" s="54"/>
      <c r="FBD127" s="54"/>
      <c r="FBE127" s="54"/>
      <c r="FBF127" s="54"/>
      <c r="FBG127" s="54"/>
      <c r="FBH127" s="54"/>
      <c r="FBI127" s="54"/>
      <c r="FBJ127" s="54"/>
      <c r="FBK127" s="54"/>
      <c r="FBL127" s="54"/>
      <c r="FBM127" s="54"/>
      <c r="FBN127" s="54"/>
      <c r="FBO127" s="54"/>
      <c r="FBP127" s="54"/>
      <c r="FBQ127" s="54"/>
      <c r="FBR127" s="54"/>
      <c r="FBS127" s="54"/>
      <c r="FBT127" s="54"/>
      <c r="FBU127" s="54"/>
      <c r="FBV127" s="54"/>
      <c r="FBW127" s="54"/>
      <c r="FBX127" s="54"/>
      <c r="FBY127" s="54"/>
      <c r="FBZ127" s="54"/>
      <c r="FCA127" s="54"/>
      <c r="FCB127" s="54"/>
      <c r="FCC127" s="54"/>
      <c r="FCD127" s="54"/>
      <c r="FCE127" s="54"/>
      <c r="FCF127" s="54"/>
      <c r="FCG127" s="54"/>
      <c r="FCH127" s="54"/>
      <c r="FCI127" s="54"/>
      <c r="FCJ127" s="54"/>
      <c r="FCK127" s="54"/>
      <c r="FCL127" s="54"/>
      <c r="FCM127" s="54"/>
      <c r="FCN127" s="54"/>
      <c r="FCO127" s="54"/>
      <c r="FCP127" s="54"/>
      <c r="FCQ127" s="54"/>
      <c r="FCR127" s="54"/>
      <c r="FCS127" s="54"/>
      <c r="FCT127" s="54"/>
      <c r="FCU127" s="54"/>
      <c r="FCV127" s="54"/>
      <c r="FCW127" s="54"/>
      <c r="FCX127" s="54"/>
      <c r="FCY127" s="54"/>
      <c r="FCZ127" s="54"/>
      <c r="FDA127" s="54"/>
      <c r="FDB127" s="54"/>
      <c r="FDC127" s="54"/>
      <c r="FDD127" s="54"/>
      <c r="FDE127" s="54"/>
      <c r="FDF127" s="54"/>
      <c r="FDG127" s="54"/>
      <c r="FDH127" s="54"/>
      <c r="FDI127" s="54"/>
      <c r="FDJ127" s="54"/>
      <c r="FDK127" s="54"/>
      <c r="FDL127" s="54"/>
      <c r="FDM127" s="54"/>
      <c r="FDN127" s="54"/>
      <c r="FDO127" s="54"/>
      <c r="FDP127" s="54"/>
      <c r="FDQ127" s="54"/>
      <c r="FDR127" s="54"/>
      <c r="FDS127" s="54"/>
      <c r="FDT127" s="54"/>
      <c r="FDU127" s="54"/>
      <c r="FDV127" s="54"/>
      <c r="FDW127" s="54"/>
      <c r="FDX127" s="54"/>
      <c r="FDY127" s="54"/>
      <c r="FDZ127" s="54"/>
      <c r="FEA127" s="54"/>
      <c r="FEB127" s="54"/>
      <c r="FEC127" s="54"/>
      <c r="FED127" s="54"/>
      <c r="FEE127" s="54"/>
      <c r="FEF127" s="54"/>
      <c r="FEG127" s="54"/>
      <c r="FEH127" s="54"/>
      <c r="FEI127" s="54"/>
      <c r="FEJ127" s="54"/>
      <c r="FEK127" s="54"/>
      <c r="FEL127" s="54"/>
      <c r="FEM127" s="54"/>
      <c r="FEN127" s="54"/>
      <c r="FEO127" s="54"/>
      <c r="FEP127" s="54"/>
      <c r="FEQ127" s="54"/>
      <c r="FER127" s="54"/>
      <c r="FES127" s="54"/>
      <c r="FET127" s="54"/>
      <c r="FEU127" s="54"/>
      <c r="FEV127" s="54"/>
      <c r="FEW127" s="54"/>
      <c r="FEX127" s="54"/>
      <c r="FEY127" s="54"/>
      <c r="FEZ127" s="54"/>
      <c r="FFA127" s="54"/>
      <c r="FFB127" s="54"/>
      <c r="FFC127" s="54"/>
      <c r="FFD127" s="54"/>
      <c r="FFE127" s="54"/>
      <c r="FFF127" s="54"/>
      <c r="FFG127" s="54"/>
      <c r="FFH127" s="54"/>
      <c r="FFI127" s="54"/>
      <c r="FFJ127" s="54"/>
      <c r="FFK127" s="54"/>
      <c r="FFL127" s="54"/>
      <c r="FFM127" s="54"/>
      <c r="FFN127" s="54"/>
      <c r="FFO127" s="54"/>
      <c r="FFP127" s="54"/>
      <c r="FFQ127" s="54"/>
      <c r="FFR127" s="54"/>
      <c r="FFS127" s="54"/>
      <c r="FFT127" s="54"/>
      <c r="FFU127" s="54"/>
      <c r="FFV127" s="54"/>
      <c r="FFW127" s="54"/>
      <c r="FFX127" s="54"/>
      <c r="FFY127" s="54"/>
      <c r="FFZ127" s="54"/>
      <c r="FGA127" s="54"/>
      <c r="FGB127" s="54"/>
      <c r="FGC127" s="54"/>
      <c r="FGD127" s="54"/>
      <c r="FGE127" s="54"/>
      <c r="FGF127" s="54"/>
      <c r="FGG127" s="54"/>
      <c r="FGH127" s="54"/>
      <c r="FGI127" s="54"/>
      <c r="FGJ127" s="54"/>
      <c r="FGK127" s="54"/>
      <c r="FGL127" s="54"/>
      <c r="FGM127" s="54"/>
      <c r="FGN127" s="54"/>
      <c r="FGO127" s="54"/>
      <c r="FGP127" s="54"/>
      <c r="FGQ127" s="54"/>
      <c r="FGR127" s="54"/>
      <c r="FGS127" s="54"/>
      <c r="FGT127" s="54"/>
      <c r="FGU127" s="54"/>
      <c r="FGV127" s="54"/>
      <c r="FGW127" s="54"/>
      <c r="FGX127" s="54"/>
      <c r="FGY127" s="54"/>
      <c r="FGZ127" s="54"/>
      <c r="FHA127" s="54"/>
      <c r="FHB127" s="54"/>
      <c r="FHC127" s="54"/>
      <c r="FHD127" s="54"/>
      <c r="FHE127" s="54"/>
      <c r="FHF127" s="54"/>
      <c r="FHG127" s="54"/>
      <c r="FHH127" s="54"/>
      <c r="FHI127" s="54"/>
      <c r="FHJ127" s="54"/>
      <c r="FHK127" s="54"/>
      <c r="FHL127" s="54"/>
      <c r="FHM127" s="54"/>
      <c r="FHN127" s="54"/>
      <c r="FHO127" s="54"/>
      <c r="FHP127" s="54"/>
      <c r="FHQ127" s="54"/>
      <c r="FHR127" s="54"/>
      <c r="FHS127" s="54"/>
      <c r="FHT127" s="54"/>
      <c r="FHU127" s="54"/>
      <c r="FHV127" s="54"/>
      <c r="FHW127" s="54"/>
      <c r="FHX127" s="54"/>
      <c r="FHY127" s="54"/>
      <c r="FHZ127" s="54"/>
      <c r="FIA127" s="54"/>
      <c r="FIB127" s="54"/>
      <c r="FIC127" s="54"/>
      <c r="FID127" s="54"/>
      <c r="FIE127" s="54"/>
      <c r="FIF127" s="54"/>
      <c r="FIG127" s="54"/>
      <c r="FIH127" s="54"/>
      <c r="FII127" s="54"/>
      <c r="FIJ127" s="54"/>
      <c r="FIK127" s="54"/>
      <c r="FIL127" s="54"/>
      <c r="FIM127" s="54"/>
      <c r="FIN127" s="54"/>
      <c r="FIO127" s="54"/>
      <c r="FIP127" s="54"/>
      <c r="FIQ127" s="54"/>
      <c r="FIR127" s="54"/>
      <c r="FIS127" s="54"/>
      <c r="FIT127" s="54"/>
      <c r="FIU127" s="54"/>
      <c r="FIV127" s="54"/>
      <c r="FIW127" s="54"/>
      <c r="FIX127" s="54"/>
      <c r="FIY127" s="54"/>
      <c r="FIZ127" s="54"/>
      <c r="FJA127" s="54"/>
      <c r="FJB127" s="54"/>
      <c r="FJC127" s="54"/>
      <c r="FJD127" s="54"/>
      <c r="FJE127" s="54"/>
      <c r="FJF127" s="54"/>
      <c r="FJG127" s="54"/>
      <c r="FJH127" s="54"/>
      <c r="FJI127" s="54"/>
      <c r="FJJ127" s="54"/>
      <c r="FJK127" s="54"/>
      <c r="FJL127" s="54"/>
      <c r="FJM127" s="54"/>
      <c r="FJN127" s="54"/>
      <c r="FJO127" s="54"/>
      <c r="FJP127" s="54"/>
      <c r="FJQ127" s="54"/>
      <c r="FJR127" s="54"/>
      <c r="FJS127" s="54"/>
      <c r="FJT127" s="54"/>
      <c r="FJU127" s="54"/>
      <c r="FJV127" s="54"/>
      <c r="FJW127" s="54"/>
      <c r="FJX127" s="54"/>
      <c r="FJY127" s="54"/>
      <c r="FJZ127" s="54"/>
      <c r="FKA127" s="54"/>
      <c r="FKB127" s="54"/>
      <c r="FKC127" s="54"/>
      <c r="FKD127" s="54"/>
      <c r="FKE127" s="54"/>
      <c r="FKF127" s="54"/>
      <c r="FKG127" s="54"/>
      <c r="FKH127" s="54"/>
      <c r="FKI127" s="54"/>
      <c r="FKJ127" s="54"/>
      <c r="FKK127" s="54"/>
      <c r="FKL127" s="54"/>
      <c r="FKM127" s="54"/>
      <c r="FKN127" s="54"/>
      <c r="FKO127" s="54"/>
      <c r="FKP127" s="54"/>
      <c r="FKQ127" s="54"/>
      <c r="FKR127" s="54"/>
      <c r="FKS127" s="54"/>
      <c r="FKT127" s="54"/>
      <c r="FKU127" s="54"/>
      <c r="FKV127" s="54"/>
      <c r="FKW127" s="54"/>
      <c r="FKX127" s="54"/>
      <c r="FKY127" s="54"/>
      <c r="FKZ127" s="54"/>
      <c r="FLA127" s="54"/>
      <c r="FLB127" s="54"/>
      <c r="FLC127" s="54"/>
      <c r="FLD127" s="54"/>
      <c r="FLE127" s="54"/>
      <c r="FLF127" s="54"/>
      <c r="FLG127" s="54"/>
      <c r="FLH127" s="54"/>
      <c r="FLI127" s="54"/>
      <c r="FLJ127" s="54"/>
      <c r="FLK127" s="54"/>
      <c r="FLL127" s="54"/>
      <c r="FLM127" s="54"/>
      <c r="FLN127" s="54"/>
      <c r="FLO127" s="54"/>
      <c r="FLP127" s="54"/>
      <c r="FLQ127" s="54"/>
      <c r="FLR127" s="54"/>
      <c r="FLS127" s="54"/>
      <c r="FLT127" s="54"/>
      <c r="FLU127" s="54"/>
      <c r="FLV127" s="54"/>
      <c r="FLW127" s="54"/>
      <c r="FLX127" s="54"/>
      <c r="FLY127" s="54"/>
      <c r="FLZ127" s="54"/>
      <c r="FMA127" s="54"/>
      <c r="FMB127" s="54"/>
      <c r="FMC127" s="54"/>
      <c r="FMD127" s="54"/>
      <c r="FME127" s="54"/>
      <c r="FMF127" s="54"/>
      <c r="FMG127" s="54"/>
      <c r="FMH127" s="54"/>
      <c r="FMI127" s="54"/>
      <c r="FMJ127" s="54"/>
      <c r="FMK127" s="54"/>
      <c r="FML127" s="54"/>
      <c r="FMM127" s="54"/>
      <c r="FMN127" s="54"/>
      <c r="FMO127" s="54"/>
      <c r="FMP127" s="54"/>
      <c r="FMQ127" s="54"/>
      <c r="FMR127" s="54"/>
      <c r="FMS127" s="54"/>
      <c r="FMT127" s="54"/>
      <c r="FMU127" s="54"/>
      <c r="FMV127" s="54"/>
      <c r="FMW127" s="54"/>
      <c r="FMX127" s="54"/>
      <c r="FMY127" s="54"/>
      <c r="FMZ127" s="54"/>
      <c r="FNA127" s="54"/>
      <c r="FNB127" s="54"/>
      <c r="FNC127" s="54"/>
      <c r="FND127" s="54"/>
      <c r="FNE127" s="54"/>
      <c r="FNF127" s="54"/>
      <c r="FNG127" s="54"/>
      <c r="FNH127" s="54"/>
      <c r="FNI127" s="54"/>
      <c r="FNJ127" s="54"/>
      <c r="FNK127" s="54"/>
      <c r="FNL127" s="54"/>
      <c r="FNM127" s="54"/>
      <c r="FNN127" s="54"/>
      <c r="FNO127" s="54"/>
      <c r="FNP127" s="54"/>
      <c r="FNQ127" s="54"/>
      <c r="FNR127" s="54"/>
      <c r="FNS127" s="54"/>
      <c r="FNT127" s="54"/>
      <c r="FNU127" s="54"/>
      <c r="FNV127" s="54"/>
      <c r="FNW127" s="54"/>
      <c r="FNX127" s="54"/>
      <c r="FNY127" s="54"/>
      <c r="FNZ127" s="54"/>
      <c r="FOA127" s="54"/>
      <c r="FOB127" s="54"/>
      <c r="FOC127" s="54"/>
      <c r="FOD127" s="54"/>
      <c r="FOE127" s="54"/>
      <c r="FOF127" s="54"/>
      <c r="FOG127" s="54"/>
      <c r="FOH127" s="54"/>
      <c r="FOI127" s="54"/>
      <c r="FOJ127" s="54"/>
      <c r="FOK127" s="54"/>
      <c r="FOL127" s="54"/>
      <c r="FOM127" s="54"/>
      <c r="FON127" s="54"/>
      <c r="FOO127" s="54"/>
      <c r="FOP127" s="54"/>
      <c r="FOQ127" s="54"/>
      <c r="FOR127" s="54"/>
      <c r="FOS127" s="54"/>
      <c r="FOT127" s="54"/>
      <c r="FOU127" s="54"/>
      <c r="FOV127" s="54"/>
      <c r="FOW127" s="54"/>
      <c r="FOX127" s="54"/>
      <c r="FOY127" s="54"/>
      <c r="FOZ127" s="54"/>
      <c r="FPA127" s="54"/>
      <c r="FPB127" s="54"/>
      <c r="FPC127" s="54"/>
      <c r="FPD127" s="54"/>
      <c r="FPE127" s="54"/>
      <c r="FPF127" s="54"/>
      <c r="FPG127" s="54"/>
      <c r="FPH127" s="54"/>
      <c r="FPI127" s="54"/>
      <c r="FPJ127" s="54"/>
      <c r="FPK127" s="54"/>
      <c r="FPL127" s="54"/>
      <c r="FPM127" s="54"/>
      <c r="FPN127" s="54"/>
      <c r="FPO127" s="54"/>
      <c r="FPP127" s="54"/>
      <c r="FPQ127" s="54"/>
      <c r="FPR127" s="54"/>
      <c r="FPS127" s="54"/>
      <c r="FPT127" s="54"/>
      <c r="FPU127" s="54"/>
      <c r="FPV127" s="54"/>
      <c r="FPW127" s="54"/>
      <c r="FPX127" s="54"/>
      <c r="FPY127" s="54"/>
      <c r="FPZ127" s="54"/>
      <c r="FQA127" s="54"/>
      <c r="FQB127" s="54"/>
      <c r="FQC127" s="54"/>
      <c r="FQD127" s="54"/>
      <c r="FQE127" s="54"/>
      <c r="FQF127" s="54"/>
      <c r="FQG127" s="54"/>
      <c r="FQH127" s="54"/>
      <c r="FQI127" s="54"/>
      <c r="FQJ127" s="54"/>
      <c r="FQK127" s="54"/>
      <c r="FQL127" s="54"/>
      <c r="FQM127" s="54"/>
      <c r="FQN127" s="54"/>
      <c r="FQO127" s="54"/>
      <c r="FQP127" s="54"/>
      <c r="FQQ127" s="54"/>
      <c r="FQR127" s="54"/>
      <c r="FQS127" s="54"/>
      <c r="FQT127" s="54"/>
      <c r="FQU127" s="54"/>
      <c r="FQV127" s="54"/>
      <c r="FQW127" s="54"/>
      <c r="FQX127" s="54"/>
      <c r="FQY127" s="54"/>
      <c r="FQZ127" s="54"/>
      <c r="FRA127" s="54"/>
      <c r="FRB127" s="54"/>
      <c r="FRC127" s="54"/>
      <c r="FRD127" s="54"/>
      <c r="FRE127" s="54"/>
      <c r="FRF127" s="54"/>
      <c r="FRG127" s="54"/>
      <c r="FRH127" s="54"/>
      <c r="FRI127" s="54"/>
      <c r="FRJ127" s="54"/>
      <c r="FRK127" s="54"/>
      <c r="FRL127" s="54"/>
      <c r="FRM127" s="54"/>
      <c r="FRN127" s="54"/>
      <c r="FRO127" s="54"/>
      <c r="FRP127" s="54"/>
      <c r="FRQ127" s="54"/>
      <c r="FRR127" s="54"/>
      <c r="FRS127" s="54"/>
      <c r="FRT127" s="54"/>
      <c r="FRU127" s="54"/>
      <c r="FRV127" s="54"/>
      <c r="FRW127" s="54"/>
      <c r="FRX127" s="54"/>
      <c r="FRY127" s="54"/>
      <c r="FRZ127" s="54"/>
      <c r="FSA127" s="54"/>
      <c r="FSB127" s="54"/>
      <c r="FSC127" s="54"/>
      <c r="FSD127" s="54"/>
      <c r="FSE127" s="54"/>
      <c r="FSF127" s="54"/>
      <c r="FSG127" s="54"/>
      <c r="FSH127" s="54"/>
      <c r="FSI127" s="54"/>
      <c r="FSJ127" s="54"/>
      <c r="FSK127" s="54"/>
      <c r="FSL127" s="54"/>
      <c r="FSM127" s="54"/>
      <c r="FSN127" s="54"/>
      <c r="FSO127" s="54"/>
      <c r="FSP127" s="54"/>
      <c r="FSQ127" s="54"/>
      <c r="FSR127" s="54"/>
      <c r="FSS127" s="54"/>
      <c r="FST127" s="54"/>
      <c r="FSU127" s="54"/>
      <c r="FSV127" s="54"/>
      <c r="FSW127" s="54"/>
      <c r="FSX127" s="54"/>
      <c r="FSY127" s="54"/>
      <c r="FSZ127" s="54"/>
      <c r="FTA127" s="54"/>
      <c r="FTB127" s="54"/>
      <c r="FTC127" s="54"/>
      <c r="FTD127" s="54"/>
      <c r="FTE127" s="54"/>
      <c r="FTF127" s="54"/>
      <c r="FTG127" s="54"/>
      <c r="FTH127" s="54"/>
      <c r="FTI127" s="54"/>
      <c r="FTJ127" s="54"/>
      <c r="FTK127" s="54"/>
      <c r="FTL127" s="54"/>
      <c r="FTM127" s="54"/>
      <c r="FTN127" s="54"/>
      <c r="FTO127" s="54"/>
      <c r="FTP127" s="54"/>
      <c r="FTQ127" s="54"/>
      <c r="FTR127" s="54"/>
      <c r="FTS127" s="54"/>
      <c r="FTT127" s="54"/>
      <c r="FTU127" s="54"/>
      <c r="FTV127" s="54"/>
      <c r="FTW127" s="54"/>
      <c r="FTX127" s="54"/>
      <c r="FTY127" s="54"/>
      <c r="FTZ127" s="54"/>
      <c r="FUA127" s="54"/>
      <c r="FUB127" s="54"/>
      <c r="FUC127" s="54"/>
      <c r="FUD127" s="54"/>
      <c r="FUE127" s="54"/>
      <c r="FUF127" s="54"/>
      <c r="FUG127" s="54"/>
      <c r="FUH127" s="54"/>
      <c r="FUI127" s="54"/>
      <c r="FUJ127" s="54"/>
      <c r="FUK127" s="54"/>
      <c r="FUL127" s="54"/>
      <c r="FUM127" s="54"/>
      <c r="FUN127" s="54"/>
      <c r="FUO127" s="54"/>
      <c r="FUP127" s="54"/>
      <c r="FUQ127" s="54"/>
      <c r="FUR127" s="54"/>
      <c r="FUS127" s="54"/>
      <c r="FUT127" s="54"/>
      <c r="FUU127" s="54"/>
      <c r="FUV127" s="54"/>
      <c r="FUW127" s="54"/>
      <c r="FUX127" s="54"/>
      <c r="FUY127" s="54"/>
      <c r="FUZ127" s="54"/>
      <c r="FVA127" s="54"/>
      <c r="FVB127" s="54"/>
      <c r="FVC127" s="54"/>
      <c r="FVD127" s="54"/>
      <c r="FVE127" s="54"/>
      <c r="FVF127" s="54"/>
      <c r="FVG127" s="54"/>
      <c r="FVH127" s="54"/>
      <c r="FVI127" s="54"/>
      <c r="FVJ127" s="54"/>
      <c r="FVK127" s="54"/>
      <c r="FVL127" s="54"/>
      <c r="FVM127" s="54"/>
      <c r="FVN127" s="54"/>
      <c r="FVO127" s="54"/>
      <c r="FVP127" s="54"/>
      <c r="FVQ127" s="54"/>
      <c r="FVR127" s="54"/>
      <c r="FVS127" s="54"/>
      <c r="FVT127" s="54"/>
      <c r="FVU127" s="54"/>
      <c r="FVV127" s="54"/>
      <c r="FVW127" s="54"/>
      <c r="FVX127" s="54"/>
      <c r="FVY127" s="54"/>
      <c r="FVZ127" s="54"/>
      <c r="FWA127" s="54"/>
      <c r="FWB127" s="54"/>
      <c r="FWC127" s="54"/>
      <c r="FWD127" s="54"/>
      <c r="FWE127" s="54"/>
      <c r="FWF127" s="54"/>
      <c r="FWG127" s="54"/>
      <c r="FWH127" s="54"/>
      <c r="FWI127" s="54"/>
      <c r="FWJ127" s="54"/>
      <c r="FWK127" s="54"/>
      <c r="FWL127" s="54"/>
      <c r="FWM127" s="54"/>
      <c r="FWN127" s="54"/>
      <c r="FWO127" s="54"/>
      <c r="FWP127" s="54"/>
      <c r="FWQ127" s="54"/>
      <c r="FWR127" s="54"/>
      <c r="FWS127" s="54"/>
      <c r="FWT127" s="54"/>
      <c r="FWU127" s="54"/>
      <c r="FWV127" s="54"/>
      <c r="FWW127" s="54"/>
      <c r="FWX127" s="54"/>
      <c r="FWY127" s="54"/>
      <c r="FWZ127" s="54"/>
      <c r="FXA127" s="54"/>
      <c r="FXB127" s="54"/>
      <c r="FXC127" s="54"/>
      <c r="FXD127" s="54"/>
      <c r="FXE127" s="54"/>
      <c r="FXF127" s="54"/>
      <c r="FXG127" s="54"/>
      <c r="FXH127" s="54"/>
      <c r="FXI127" s="54"/>
      <c r="FXJ127" s="54"/>
      <c r="FXK127" s="54"/>
      <c r="FXL127" s="54"/>
      <c r="FXM127" s="54"/>
      <c r="FXN127" s="54"/>
      <c r="FXO127" s="54"/>
      <c r="FXP127" s="54"/>
      <c r="FXQ127" s="54"/>
      <c r="FXR127" s="54"/>
      <c r="FXS127" s="54"/>
      <c r="FXT127" s="54"/>
      <c r="FXU127" s="54"/>
      <c r="FXV127" s="54"/>
      <c r="FXW127" s="54"/>
      <c r="FXX127" s="54"/>
      <c r="FXY127" s="54"/>
      <c r="FXZ127" s="54"/>
      <c r="FYA127" s="54"/>
      <c r="FYB127" s="54"/>
      <c r="FYC127" s="54"/>
      <c r="FYD127" s="54"/>
      <c r="FYE127" s="54"/>
      <c r="FYF127" s="54"/>
      <c r="FYG127" s="54"/>
      <c r="FYH127" s="54"/>
      <c r="FYI127" s="54"/>
      <c r="FYJ127" s="54"/>
      <c r="FYK127" s="54"/>
      <c r="FYL127" s="54"/>
      <c r="FYM127" s="54"/>
      <c r="FYN127" s="54"/>
      <c r="FYO127" s="54"/>
      <c r="FYP127" s="54"/>
      <c r="FYQ127" s="54"/>
      <c r="FYR127" s="54"/>
      <c r="FYS127" s="54"/>
      <c r="FYT127" s="54"/>
      <c r="FYU127" s="54"/>
      <c r="FYV127" s="54"/>
      <c r="FYW127" s="54"/>
      <c r="FYX127" s="54"/>
      <c r="FYY127" s="54"/>
      <c r="FYZ127" s="54"/>
      <c r="FZA127" s="54"/>
      <c r="FZB127" s="54"/>
      <c r="FZC127" s="54"/>
      <c r="FZD127" s="54"/>
      <c r="FZE127" s="54"/>
      <c r="FZF127" s="54"/>
      <c r="FZG127" s="54"/>
      <c r="FZH127" s="54"/>
      <c r="FZI127" s="54"/>
      <c r="FZJ127" s="54"/>
      <c r="FZK127" s="54"/>
      <c r="FZL127" s="54"/>
      <c r="FZM127" s="54"/>
      <c r="FZN127" s="54"/>
      <c r="FZO127" s="54"/>
      <c r="FZP127" s="54"/>
      <c r="FZQ127" s="54"/>
      <c r="FZR127" s="54"/>
      <c r="FZS127" s="54"/>
      <c r="FZT127" s="54"/>
      <c r="FZU127" s="54"/>
      <c r="FZV127" s="54"/>
      <c r="FZW127" s="54"/>
      <c r="FZX127" s="54"/>
      <c r="FZY127" s="54"/>
      <c r="FZZ127" s="54"/>
      <c r="GAA127" s="54"/>
      <c r="GAB127" s="54"/>
      <c r="GAC127" s="54"/>
      <c r="GAD127" s="54"/>
      <c r="GAE127" s="54"/>
      <c r="GAF127" s="54"/>
      <c r="GAG127" s="54"/>
      <c r="GAH127" s="54"/>
      <c r="GAI127" s="54"/>
      <c r="GAJ127" s="54"/>
      <c r="GAK127" s="54"/>
      <c r="GAL127" s="54"/>
      <c r="GAM127" s="54"/>
      <c r="GAN127" s="54"/>
      <c r="GAO127" s="54"/>
      <c r="GAP127" s="54"/>
      <c r="GAQ127" s="54"/>
      <c r="GAR127" s="54"/>
      <c r="GAS127" s="54"/>
      <c r="GAT127" s="54"/>
      <c r="GAU127" s="54"/>
      <c r="GAV127" s="54"/>
      <c r="GAW127" s="54"/>
      <c r="GAX127" s="54"/>
      <c r="GAY127" s="54"/>
      <c r="GAZ127" s="54"/>
      <c r="GBA127" s="54"/>
      <c r="GBB127" s="54"/>
      <c r="GBC127" s="54"/>
      <c r="GBD127" s="54"/>
      <c r="GBE127" s="54"/>
      <c r="GBF127" s="54"/>
      <c r="GBG127" s="54"/>
      <c r="GBH127" s="54"/>
      <c r="GBI127" s="54"/>
      <c r="GBJ127" s="54"/>
      <c r="GBK127" s="54"/>
      <c r="GBL127" s="54"/>
      <c r="GBM127" s="54"/>
      <c r="GBN127" s="54"/>
      <c r="GBO127" s="54"/>
      <c r="GBP127" s="54"/>
      <c r="GBQ127" s="54"/>
      <c r="GBR127" s="54"/>
      <c r="GBS127" s="54"/>
      <c r="GBT127" s="54"/>
      <c r="GBU127" s="54"/>
      <c r="GBV127" s="54"/>
      <c r="GBW127" s="54"/>
      <c r="GBX127" s="54"/>
      <c r="GBY127" s="54"/>
      <c r="GBZ127" s="54"/>
      <c r="GCA127" s="54"/>
      <c r="GCB127" s="54"/>
      <c r="GCC127" s="54"/>
      <c r="GCD127" s="54"/>
      <c r="GCE127" s="54"/>
      <c r="GCF127" s="54"/>
      <c r="GCG127" s="54"/>
      <c r="GCH127" s="54"/>
      <c r="GCI127" s="54"/>
      <c r="GCJ127" s="54"/>
      <c r="GCK127" s="54"/>
      <c r="GCL127" s="54"/>
      <c r="GCM127" s="54"/>
      <c r="GCN127" s="54"/>
      <c r="GCO127" s="54"/>
      <c r="GCP127" s="54"/>
      <c r="GCQ127" s="54"/>
      <c r="GCR127" s="54"/>
      <c r="GCS127" s="54"/>
      <c r="GCT127" s="54"/>
      <c r="GCU127" s="54"/>
      <c r="GCV127" s="54"/>
      <c r="GCW127" s="54"/>
      <c r="GCX127" s="54"/>
      <c r="GCY127" s="54"/>
      <c r="GCZ127" s="54"/>
      <c r="GDA127" s="54"/>
      <c r="GDB127" s="54"/>
      <c r="GDC127" s="54"/>
      <c r="GDD127" s="54"/>
      <c r="GDE127" s="54"/>
      <c r="GDF127" s="54"/>
      <c r="GDG127" s="54"/>
      <c r="GDH127" s="54"/>
      <c r="GDI127" s="54"/>
      <c r="GDJ127" s="54"/>
      <c r="GDK127" s="54"/>
      <c r="GDL127" s="54"/>
      <c r="GDM127" s="54"/>
      <c r="GDN127" s="54"/>
      <c r="GDO127" s="54"/>
      <c r="GDP127" s="54"/>
      <c r="GDQ127" s="54"/>
      <c r="GDR127" s="54"/>
      <c r="GDS127" s="54"/>
      <c r="GDT127" s="54"/>
      <c r="GDU127" s="54"/>
      <c r="GDV127" s="54"/>
      <c r="GDW127" s="54"/>
      <c r="GDX127" s="54"/>
      <c r="GDY127" s="54"/>
      <c r="GDZ127" s="54"/>
      <c r="GEA127" s="54"/>
      <c r="GEB127" s="54"/>
      <c r="GEC127" s="54"/>
      <c r="GED127" s="54"/>
      <c r="GEE127" s="54"/>
      <c r="GEF127" s="54"/>
      <c r="GEG127" s="54"/>
      <c r="GEH127" s="54"/>
      <c r="GEI127" s="54"/>
      <c r="GEJ127" s="54"/>
      <c r="GEK127" s="54"/>
      <c r="GEL127" s="54"/>
      <c r="GEM127" s="54"/>
      <c r="GEN127" s="54"/>
      <c r="GEO127" s="54"/>
      <c r="GEP127" s="54"/>
      <c r="GEQ127" s="54"/>
      <c r="GER127" s="54"/>
      <c r="GES127" s="54"/>
      <c r="GET127" s="54"/>
      <c r="GEU127" s="54"/>
      <c r="GEV127" s="54"/>
      <c r="GEW127" s="54"/>
      <c r="GEX127" s="54"/>
      <c r="GEY127" s="54"/>
      <c r="GEZ127" s="54"/>
      <c r="GFA127" s="54"/>
      <c r="GFB127" s="54"/>
      <c r="GFC127" s="54"/>
      <c r="GFD127" s="54"/>
      <c r="GFE127" s="54"/>
      <c r="GFF127" s="54"/>
      <c r="GFG127" s="54"/>
      <c r="GFH127" s="54"/>
      <c r="GFI127" s="54"/>
      <c r="GFJ127" s="54"/>
      <c r="GFK127" s="54"/>
      <c r="GFL127" s="54"/>
      <c r="GFM127" s="54"/>
      <c r="GFN127" s="54"/>
      <c r="GFO127" s="54"/>
      <c r="GFP127" s="54"/>
      <c r="GFQ127" s="54"/>
      <c r="GFR127" s="54"/>
      <c r="GFS127" s="54"/>
      <c r="GFT127" s="54"/>
      <c r="GFU127" s="54"/>
      <c r="GFV127" s="54"/>
      <c r="GFW127" s="54"/>
      <c r="GFX127" s="54"/>
      <c r="GFY127" s="54"/>
      <c r="GFZ127" s="54"/>
      <c r="GGA127" s="54"/>
      <c r="GGB127" s="54"/>
      <c r="GGC127" s="54"/>
      <c r="GGD127" s="54"/>
      <c r="GGE127" s="54"/>
      <c r="GGF127" s="54"/>
      <c r="GGG127" s="54"/>
      <c r="GGH127" s="54"/>
      <c r="GGI127" s="54"/>
      <c r="GGJ127" s="54"/>
      <c r="GGK127" s="54"/>
      <c r="GGL127" s="54"/>
      <c r="GGM127" s="54"/>
      <c r="GGN127" s="54"/>
      <c r="GGO127" s="54"/>
      <c r="GGP127" s="54"/>
      <c r="GGQ127" s="54"/>
      <c r="GGR127" s="54"/>
      <c r="GGS127" s="54"/>
      <c r="GGT127" s="54"/>
      <c r="GGU127" s="54"/>
      <c r="GGV127" s="54"/>
      <c r="GGW127" s="54"/>
      <c r="GGX127" s="54"/>
      <c r="GGY127" s="54"/>
      <c r="GGZ127" s="54"/>
      <c r="GHA127" s="54"/>
      <c r="GHB127" s="54"/>
      <c r="GHC127" s="54"/>
      <c r="GHD127" s="54"/>
      <c r="GHE127" s="54"/>
      <c r="GHF127" s="54"/>
      <c r="GHG127" s="54"/>
      <c r="GHH127" s="54"/>
      <c r="GHI127" s="54"/>
      <c r="GHJ127" s="54"/>
      <c r="GHK127" s="54"/>
      <c r="GHL127" s="54"/>
      <c r="GHM127" s="54"/>
      <c r="GHN127" s="54"/>
      <c r="GHO127" s="54"/>
      <c r="GHP127" s="54"/>
      <c r="GHQ127" s="54"/>
      <c r="GHR127" s="54"/>
      <c r="GHS127" s="54"/>
      <c r="GHT127" s="54"/>
      <c r="GHU127" s="54"/>
      <c r="GHV127" s="54"/>
      <c r="GHW127" s="54"/>
      <c r="GHX127" s="54"/>
      <c r="GHY127" s="54"/>
      <c r="GHZ127" s="54"/>
      <c r="GIA127" s="54"/>
      <c r="GIB127" s="54"/>
      <c r="GIC127" s="54"/>
      <c r="GID127" s="54"/>
      <c r="GIE127" s="54"/>
      <c r="GIF127" s="54"/>
      <c r="GIG127" s="54"/>
      <c r="GIH127" s="54"/>
      <c r="GII127" s="54"/>
      <c r="GIJ127" s="54"/>
      <c r="GIK127" s="54"/>
      <c r="GIL127" s="54"/>
      <c r="GIM127" s="54"/>
      <c r="GIN127" s="54"/>
      <c r="GIO127" s="54"/>
      <c r="GIP127" s="54"/>
      <c r="GIQ127" s="54"/>
      <c r="GIR127" s="54"/>
      <c r="GIS127" s="54"/>
      <c r="GIT127" s="54"/>
      <c r="GIU127" s="54"/>
      <c r="GIV127" s="54"/>
      <c r="GIW127" s="54"/>
      <c r="GIX127" s="54"/>
      <c r="GIY127" s="54"/>
      <c r="GIZ127" s="54"/>
      <c r="GJA127" s="54"/>
      <c r="GJB127" s="54"/>
      <c r="GJC127" s="54"/>
      <c r="GJD127" s="54"/>
      <c r="GJE127" s="54"/>
      <c r="GJF127" s="54"/>
      <c r="GJG127" s="54"/>
      <c r="GJH127" s="54"/>
      <c r="GJI127" s="54"/>
      <c r="GJJ127" s="54"/>
      <c r="GJK127" s="54"/>
      <c r="GJL127" s="54"/>
      <c r="GJM127" s="54"/>
      <c r="GJN127" s="54"/>
      <c r="GJO127" s="54"/>
      <c r="GJP127" s="54"/>
      <c r="GJQ127" s="54"/>
      <c r="GJR127" s="54"/>
      <c r="GJS127" s="54"/>
      <c r="GJT127" s="54"/>
      <c r="GJU127" s="54"/>
      <c r="GJV127" s="54"/>
      <c r="GJW127" s="54"/>
      <c r="GJX127" s="54"/>
      <c r="GJY127" s="54"/>
      <c r="GJZ127" s="54"/>
      <c r="GKA127" s="54"/>
      <c r="GKB127" s="54"/>
      <c r="GKC127" s="54"/>
      <c r="GKD127" s="54"/>
      <c r="GKE127" s="54"/>
      <c r="GKF127" s="54"/>
      <c r="GKG127" s="54"/>
      <c r="GKH127" s="54"/>
      <c r="GKI127" s="54"/>
      <c r="GKJ127" s="54"/>
      <c r="GKK127" s="54"/>
      <c r="GKL127" s="54"/>
      <c r="GKM127" s="54"/>
      <c r="GKN127" s="54"/>
      <c r="GKO127" s="54"/>
      <c r="GKP127" s="54"/>
      <c r="GKQ127" s="54"/>
      <c r="GKR127" s="54"/>
      <c r="GKS127" s="54"/>
      <c r="GKT127" s="54"/>
      <c r="GKU127" s="54"/>
      <c r="GKV127" s="54"/>
      <c r="GKW127" s="54"/>
      <c r="GKX127" s="54"/>
      <c r="GKY127" s="54"/>
      <c r="GKZ127" s="54"/>
      <c r="GLA127" s="54"/>
      <c r="GLB127" s="54"/>
      <c r="GLC127" s="54"/>
      <c r="GLD127" s="54"/>
      <c r="GLE127" s="54"/>
      <c r="GLF127" s="54"/>
      <c r="GLG127" s="54"/>
      <c r="GLH127" s="54"/>
      <c r="GLI127" s="54"/>
      <c r="GLJ127" s="54"/>
      <c r="GLK127" s="54"/>
      <c r="GLL127" s="54"/>
      <c r="GLM127" s="54"/>
      <c r="GLN127" s="54"/>
      <c r="GLO127" s="54"/>
      <c r="GLP127" s="54"/>
      <c r="GLQ127" s="54"/>
      <c r="GLR127" s="54"/>
      <c r="GLS127" s="54"/>
      <c r="GLT127" s="54"/>
      <c r="GLU127" s="54"/>
      <c r="GLV127" s="54"/>
      <c r="GLW127" s="54"/>
      <c r="GLX127" s="54"/>
      <c r="GLY127" s="54"/>
      <c r="GLZ127" s="54"/>
      <c r="GMA127" s="54"/>
      <c r="GMB127" s="54"/>
      <c r="GMC127" s="54"/>
      <c r="GMD127" s="54"/>
      <c r="GME127" s="54"/>
      <c r="GMF127" s="54"/>
      <c r="GMG127" s="54"/>
      <c r="GMH127" s="54"/>
      <c r="GMI127" s="54"/>
      <c r="GMJ127" s="54"/>
      <c r="GMK127" s="54"/>
      <c r="GML127" s="54"/>
      <c r="GMM127" s="54"/>
      <c r="GMN127" s="54"/>
      <c r="GMO127" s="54"/>
      <c r="GMP127" s="54"/>
      <c r="GMQ127" s="54"/>
      <c r="GMR127" s="54"/>
      <c r="GMS127" s="54"/>
      <c r="GMT127" s="54"/>
      <c r="GMU127" s="54"/>
      <c r="GMV127" s="54"/>
      <c r="GMW127" s="54"/>
      <c r="GMX127" s="54"/>
      <c r="GMY127" s="54"/>
      <c r="GMZ127" s="54"/>
      <c r="GNA127" s="54"/>
      <c r="GNB127" s="54"/>
      <c r="GNC127" s="54"/>
      <c r="GND127" s="54"/>
      <c r="GNE127" s="54"/>
      <c r="GNF127" s="54"/>
      <c r="GNG127" s="54"/>
      <c r="GNH127" s="54"/>
      <c r="GNI127" s="54"/>
      <c r="GNJ127" s="54"/>
      <c r="GNK127" s="54"/>
      <c r="GNL127" s="54"/>
      <c r="GNM127" s="54"/>
      <c r="GNN127" s="54"/>
      <c r="GNO127" s="54"/>
      <c r="GNP127" s="54"/>
      <c r="GNQ127" s="54"/>
      <c r="GNR127" s="54"/>
      <c r="GNS127" s="54"/>
      <c r="GNT127" s="54"/>
      <c r="GNU127" s="54"/>
      <c r="GNV127" s="54"/>
      <c r="GNW127" s="54"/>
      <c r="GNX127" s="54"/>
      <c r="GNY127" s="54"/>
      <c r="GNZ127" s="54"/>
      <c r="GOA127" s="54"/>
      <c r="GOB127" s="54"/>
      <c r="GOC127" s="54"/>
      <c r="GOD127" s="54"/>
      <c r="GOE127" s="54"/>
      <c r="GOF127" s="54"/>
      <c r="GOG127" s="54"/>
      <c r="GOH127" s="54"/>
      <c r="GOI127" s="54"/>
      <c r="GOJ127" s="54"/>
      <c r="GOK127" s="54"/>
      <c r="GOL127" s="54"/>
      <c r="GOM127" s="54"/>
      <c r="GON127" s="54"/>
      <c r="GOO127" s="54"/>
      <c r="GOP127" s="54"/>
      <c r="GOQ127" s="54"/>
      <c r="GOR127" s="54"/>
      <c r="GOS127" s="54"/>
      <c r="GOT127" s="54"/>
      <c r="GOU127" s="54"/>
      <c r="GOV127" s="54"/>
      <c r="GOW127" s="54"/>
      <c r="GOX127" s="54"/>
      <c r="GOY127" s="54"/>
      <c r="GOZ127" s="54"/>
      <c r="GPA127" s="54"/>
      <c r="GPB127" s="54"/>
      <c r="GPC127" s="54"/>
      <c r="GPD127" s="54"/>
      <c r="GPE127" s="54"/>
      <c r="GPF127" s="54"/>
      <c r="GPG127" s="54"/>
      <c r="GPH127" s="54"/>
      <c r="GPI127" s="54"/>
      <c r="GPJ127" s="54"/>
      <c r="GPK127" s="54"/>
      <c r="GPL127" s="54"/>
      <c r="GPM127" s="54"/>
      <c r="GPN127" s="54"/>
      <c r="GPO127" s="54"/>
      <c r="GPP127" s="54"/>
      <c r="GPQ127" s="54"/>
      <c r="GPR127" s="54"/>
      <c r="GPS127" s="54"/>
      <c r="GPT127" s="54"/>
      <c r="GPU127" s="54"/>
      <c r="GPV127" s="54"/>
      <c r="GPW127" s="54"/>
      <c r="GPX127" s="54"/>
      <c r="GPY127" s="54"/>
      <c r="GPZ127" s="54"/>
      <c r="GQA127" s="54"/>
      <c r="GQB127" s="54"/>
      <c r="GQC127" s="54"/>
      <c r="GQD127" s="54"/>
      <c r="GQE127" s="54"/>
      <c r="GQF127" s="54"/>
      <c r="GQG127" s="54"/>
      <c r="GQH127" s="54"/>
      <c r="GQI127" s="54"/>
      <c r="GQJ127" s="54"/>
      <c r="GQK127" s="54"/>
      <c r="GQL127" s="54"/>
      <c r="GQM127" s="54"/>
      <c r="GQN127" s="54"/>
      <c r="GQO127" s="54"/>
      <c r="GQP127" s="54"/>
      <c r="GQQ127" s="54"/>
      <c r="GQR127" s="54"/>
      <c r="GQS127" s="54"/>
      <c r="GQT127" s="54"/>
      <c r="GQU127" s="54"/>
      <c r="GQV127" s="54"/>
      <c r="GQW127" s="54"/>
      <c r="GQX127" s="54"/>
      <c r="GQY127" s="54"/>
      <c r="GQZ127" s="54"/>
      <c r="GRA127" s="54"/>
      <c r="GRB127" s="54"/>
      <c r="GRC127" s="54"/>
      <c r="GRD127" s="54"/>
      <c r="GRE127" s="54"/>
      <c r="GRF127" s="54"/>
      <c r="GRG127" s="54"/>
      <c r="GRH127" s="54"/>
      <c r="GRI127" s="54"/>
      <c r="GRJ127" s="54"/>
      <c r="GRK127" s="54"/>
      <c r="GRL127" s="54"/>
      <c r="GRM127" s="54"/>
      <c r="GRN127" s="54"/>
      <c r="GRO127" s="54"/>
      <c r="GRP127" s="54"/>
      <c r="GRQ127" s="54"/>
      <c r="GRR127" s="54"/>
      <c r="GRS127" s="54"/>
      <c r="GRT127" s="54"/>
      <c r="GRU127" s="54"/>
      <c r="GRV127" s="54"/>
      <c r="GRW127" s="54"/>
      <c r="GRX127" s="54"/>
      <c r="GRY127" s="54"/>
      <c r="GRZ127" s="54"/>
      <c r="GSA127" s="54"/>
      <c r="GSB127" s="54"/>
      <c r="GSC127" s="54"/>
      <c r="GSD127" s="54"/>
      <c r="GSE127" s="54"/>
      <c r="GSF127" s="54"/>
      <c r="GSG127" s="54"/>
      <c r="GSH127" s="54"/>
      <c r="GSI127" s="54"/>
      <c r="GSJ127" s="54"/>
      <c r="GSK127" s="54"/>
      <c r="GSL127" s="54"/>
      <c r="GSM127" s="54"/>
      <c r="GSN127" s="54"/>
      <c r="GSO127" s="54"/>
      <c r="GSP127" s="54"/>
      <c r="GSQ127" s="54"/>
      <c r="GSR127" s="54"/>
      <c r="GSS127" s="54"/>
      <c r="GST127" s="54"/>
      <c r="GSU127" s="54"/>
      <c r="GSV127" s="54"/>
      <c r="GSW127" s="54"/>
      <c r="GSX127" s="54"/>
      <c r="GSY127" s="54"/>
      <c r="GSZ127" s="54"/>
      <c r="GTA127" s="54"/>
      <c r="GTB127" s="54"/>
      <c r="GTC127" s="54"/>
      <c r="GTD127" s="54"/>
      <c r="GTE127" s="54"/>
      <c r="GTF127" s="54"/>
      <c r="GTG127" s="54"/>
      <c r="GTH127" s="54"/>
      <c r="GTI127" s="54"/>
      <c r="GTJ127" s="54"/>
      <c r="GTK127" s="54"/>
      <c r="GTL127" s="54"/>
      <c r="GTM127" s="54"/>
      <c r="GTN127" s="54"/>
      <c r="GTO127" s="54"/>
      <c r="GTP127" s="54"/>
      <c r="GTQ127" s="54"/>
      <c r="GTR127" s="54"/>
      <c r="GTS127" s="54"/>
      <c r="GTT127" s="54"/>
      <c r="GTU127" s="54"/>
      <c r="GTV127" s="54"/>
      <c r="GTW127" s="54"/>
      <c r="GTX127" s="54"/>
      <c r="GTY127" s="54"/>
      <c r="GTZ127" s="54"/>
      <c r="GUA127" s="54"/>
      <c r="GUB127" s="54"/>
      <c r="GUC127" s="54"/>
      <c r="GUD127" s="54"/>
      <c r="GUE127" s="54"/>
      <c r="GUF127" s="54"/>
      <c r="GUG127" s="54"/>
      <c r="GUH127" s="54"/>
      <c r="GUI127" s="54"/>
      <c r="GUJ127" s="54"/>
      <c r="GUK127" s="54"/>
      <c r="GUL127" s="54"/>
      <c r="GUM127" s="54"/>
      <c r="GUN127" s="54"/>
      <c r="GUO127" s="54"/>
      <c r="GUP127" s="54"/>
      <c r="GUQ127" s="54"/>
      <c r="GUR127" s="54"/>
      <c r="GUS127" s="54"/>
      <c r="GUT127" s="54"/>
      <c r="GUU127" s="54"/>
      <c r="GUV127" s="54"/>
      <c r="GUW127" s="54"/>
      <c r="GUX127" s="54"/>
      <c r="GUY127" s="54"/>
      <c r="GUZ127" s="54"/>
      <c r="GVA127" s="54"/>
      <c r="GVB127" s="54"/>
      <c r="GVC127" s="54"/>
      <c r="GVD127" s="54"/>
      <c r="GVE127" s="54"/>
      <c r="GVF127" s="54"/>
      <c r="GVG127" s="54"/>
      <c r="GVH127" s="54"/>
      <c r="GVI127" s="54"/>
      <c r="GVJ127" s="54"/>
      <c r="GVK127" s="54"/>
      <c r="GVL127" s="54"/>
      <c r="GVM127" s="54"/>
      <c r="GVN127" s="54"/>
      <c r="GVO127" s="54"/>
      <c r="GVP127" s="54"/>
      <c r="GVQ127" s="54"/>
      <c r="GVR127" s="54"/>
      <c r="GVS127" s="54"/>
      <c r="GVT127" s="54"/>
      <c r="GVU127" s="54"/>
      <c r="GVV127" s="54"/>
      <c r="GVW127" s="54"/>
      <c r="GVX127" s="54"/>
      <c r="GVY127" s="54"/>
      <c r="GVZ127" s="54"/>
      <c r="GWA127" s="54"/>
      <c r="GWB127" s="54"/>
      <c r="GWC127" s="54"/>
      <c r="GWD127" s="54"/>
      <c r="GWE127" s="54"/>
      <c r="GWF127" s="54"/>
      <c r="GWG127" s="54"/>
      <c r="GWH127" s="54"/>
      <c r="GWI127" s="54"/>
      <c r="GWJ127" s="54"/>
      <c r="GWK127" s="54"/>
      <c r="GWL127" s="54"/>
      <c r="GWM127" s="54"/>
      <c r="GWN127" s="54"/>
      <c r="GWO127" s="54"/>
      <c r="GWP127" s="54"/>
      <c r="GWQ127" s="54"/>
      <c r="GWR127" s="54"/>
      <c r="GWS127" s="54"/>
      <c r="GWT127" s="54"/>
      <c r="GWU127" s="54"/>
      <c r="GWV127" s="54"/>
      <c r="GWW127" s="54"/>
      <c r="GWX127" s="54"/>
      <c r="GWY127" s="54"/>
      <c r="GWZ127" s="54"/>
      <c r="GXA127" s="54"/>
      <c r="GXB127" s="54"/>
      <c r="GXC127" s="54"/>
      <c r="GXD127" s="54"/>
      <c r="GXE127" s="54"/>
      <c r="GXF127" s="54"/>
      <c r="GXG127" s="54"/>
      <c r="GXH127" s="54"/>
      <c r="GXI127" s="54"/>
      <c r="GXJ127" s="54"/>
      <c r="GXK127" s="54"/>
      <c r="GXL127" s="54"/>
      <c r="GXM127" s="54"/>
      <c r="GXN127" s="54"/>
      <c r="GXO127" s="54"/>
      <c r="GXP127" s="54"/>
      <c r="GXQ127" s="54"/>
      <c r="GXR127" s="54"/>
      <c r="GXS127" s="54"/>
      <c r="GXT127" s="54"/>
      <c r="GXU127" s="54"/>
      <c r="GXV127" s="54"/>
      <c r="GXW127" s="54"/>
      <c r="GXX127" s="54"/>
      <c r="GXY127" s="54"/>
      <c r="GXZ127" s="54"/>
      <c r="GYA127" s="54"/>
      <c r="GYB127" s="54"/>
      <c r="GYC127" s="54"/>
      <c r="GYD127" s="54"/>
      <c r="GYE127" s="54"/>
      <c r="GYF127" s="54"/>
      <c r="GYG127" s="54"/>
      <c r="GYH127" s="54"/>
      <c r="GYI127" s="54"/>
      <c r="GYJ127" s="54"/>
      <c r="GYK127" s="54"/>
      <c r="GYL127" s="54"/>
      <c r="GYM127" s="54"/>
      <c r="GYN127" s="54"/>
      <c r="GYO127" s="54"/>
      <c r="GYP127" s="54"/>
      <c r="GYQ127" s="54"/>
      <c r="GYR127" s="54"/>
      <c r="GYS127" s="54"/>
      <c r="GYT127" s="54"/>
      <c r="GYU127" s="54"/>
      <c r="GYV127" s="54"/>
      <c r="GYW127" s="54"/>
      <c r="GYX127" s="54"/>
      <c r="GYY127" s="54"/>
      <c r="GYZ127" s="54"/>
      <c r="GZA127" s="54"/>
      <c r="GZB127" s="54"/>
      <c r="GZC127" s="54"/>
      <c r="GZD127" s="54"/>
      <c r="GZE127" s="54"/>
      <c r="GZF127" s="54"/>
      <c r="GZG127" s="54"/>
      <c r="GZH127" s="54"/>
      <c r="GZI127" s="54"/>
      <c r="GZJ127" s="54"/>
      <c r="GZK127" s="54"/>
      <c r="GZL127" s="54"/>
      <c r="GZM127" s="54"/>
      <c r="GZN127" s="54"/>
      <c r="GZO127" s="54"/>
      <c r="GZP127" s="54"/>
      <c r="GZQ127" s="54"/>
      <c r="GZR127" s="54"/>
      <c r="GZS127" s="54"/>
      <c r="GZT127" s="54"/>
      <c r="GZU127" s="54"/>
      <c r="GZV127" s="54"/>
      <c r="GZW127" s="54"/>
      <c r="GZX127" s="54"/>
      <c r="GZY127" s="54"/>
      <c r="GZZ127" s="54"/>
      <c r="HAA127" s="54"/>
      <c r="HAB127" s="54"/>
      <c r="HAC127" s="54"/>
      <c r="HAD127" s="54"/>
      <c r="HAE127" s="54"/>
      <c r="HAF127" s="54"/>
      <c r="HAG127" s="54"/>
      <c r="HAH127" s="54"/>
      <c r="HAI127" s="54"/>
      <c r="HAJ127" s="54"/>
      <c r="HAK127" s="54"/>
      <c r="HAL127" s="54"/>
      <c r="HAM127" s="54"/>
      <c r="HAN127" s="54"/>
      <c r="HAO127" s="54"/>
      <c r="HAP127" s="54"/>
      <c r="HAQ127" s="54"/>
      <c r="HAR127" s="54"/>
      <c r="HAS127" s="54"/>
      <c r="HAT127" s="54"/>
      <c r="HAU127" s="54"/>
      <c r="HAV127" s="54"/>
      <c r="HAW127" s="54"/>
      <c r="HAX127" s="54"/>
      <c r="HAY127" s="54"/>
      <c r="HAZ127" s="54"/>
      <c r="HBA127" s="54"/>
      <c r="HBB127" s="54"/>
      <c r="HBC127" s="54"/>
      <c r="HBD127" s="54"/>
      <c r="HBE127" s="54"/>
      <c r="HBF127" s="54"/>
      <c r="HBG127" s="54"/>
      <c r="HBH127" s="54"/>
      <c r="HBI127" s="54"/>
      <c r="HBJ127" s="54"/>
      <c r="HBK127" s="54"/>
      <c r="HBL127" s="54"/>
      <c r="HBM127" s="54"/>
      <c r="HBN127" s="54"/>
      <c r="HBO127" s="54"/>
      <c r="HBP127" s="54"/>
      <c r="HBQ127" s="54"/>
      <c r="HBR127" s="54"/>
      <c r="HBS127" s="54"/>
      <c r="HBT127" s="54"/>
      <c r="HBU127" s="54"/>
      <c r="HBV127" s="54"/>
      <c r="HBW127" s="54"/>
      <c r="HBX127" s="54"/>
      <c r="HBY127" s="54"/>
      <c r="HBZ127" s="54"/>
      <c r="HCA127" s="54"/>
      <c r="HCB127" s="54"/>
      <c r="HCC127" s="54"/>
      <c r="HCD127" s="54"/>
      <c r="HCE127" s="54"/>
      <c r="HCF127" s="54"/>
      <c r="HCG127" s="54"/>
      <c r="HCH127" s="54"/>
      <c r="HCI127" s="54"/>
      <c r="HCJ127" s="54"/>
      <c r="HCK127" s="54"/>
      <c r="HCL127" s="54"/>
      <c r="HCM127" s="54"/>
      <c r="HCN127" s="54"/>
      <c r="HCO127" s="54"/>
      <c r="HCP127" s="54"/>
      <c r="HCQ127" s="54"/>
      <c r="HCR127" s="54"/>
      <c r="HCS127" s="54"/>
      <c r="HCT127" s="54"/>
      <c r="HCU127" s="54"/>
      <c r="HCV127" s="54"/>
      <c r="HCW127" s="54"/>
      <c r="HCX127" s="54"/>
      <c r="HCY127" s="54"/>
      <c r="HCZ127" s="54"/>
      <c r="HDA127" s="54"/>
      <c r="HDB127" s="54"/>
      <c r="HDC127" s="54"/>
      <c r="HDD127" s="54"/>
      <c r="HDE127" s="54"/>
      <c r="HDF127" s="54"/>
      <c r="HDG127" s="54"/>
      <c r="HDH127" s="54"/>
      <c r="HDI127" s="54"/>
      <c r="HDJ127" s="54"/>
      <c r="HDK127" s="54"/>
      <c r="HDL127" s="54"/>
      <c r="HDM127" s="54"/>
      <c r="HDN127" s="54"/>
      <c r="HDO127" s="54"/>
      <c r="HDP127" s="54"/>
      <c r="HDQ127" s="54"/>
      <c r="HDR127" s="54"/>
      <c r="HDS127" s="54"/>
      <c r="HDT127" s="54"/>
      <c r="HDU127" s="54"/>
      <c r="HDV127" s="54"/>
      <c r="HDW127" s="54"/>
      <c r="HDX127" s="54"/>
      <c r="HDY127" s="54"/>
      <c r="HDZ127" s="54"/>
      <c r="HEA127" s="54"/>
      <c r="HEB127" s="54"/>
      <c r="HEC127" s="54"/>
      <c r="HED127" s="54"/>
      <c r="HEE127" s="54"/>
      <c r="HEF127" s="54"/>
      <c r="HEG127" s="54"/>
      <c r="HEH127" s="54"/>
      <c r="HEI127" s="54"/>
      <c r="HEJ127" s="54"/>
      <c r="HEK127" s="54"/>
      <c r="HEL127" s="54"/>
      <c r="HEM127" s="54"/>
      <c r="HEN127" s="54"/>
      <c r="HEO127" s="54"/>
      <c r="HEP127" s="54"/>
      <c r="HEQ127" s="54"/>
      <c r="HER127" s="54"/>
      <c r="HES127" s="54"/>
      <c r="HET127" s="54"/>
      <c r="HEU127" s="54"/>
      <c r="HEV127" s="54"/>
      <c r="HEW127" s="54"/>
      <c r="HEX127" s="54"/>
      <c r="HEY127" s="54"/>
      <c r="HEZ127" s="54"/>
      <c r="HFA127" s="54"/>
      <c r="HFB127" s="54"/>
      <c r="HFC127" s="54"/>
      <c r="HFD127" s="54"/>
      <c r="HFE127" s="54"/>
      <c r="HFF127" s="54"/>
      <c r="HFG127" s="54"/>
      <c r="HFH127" s="54"/>
      <c r="HFI127" s="54"/>
      <c r="HFJ127" s="54"/>
      <c r="HFK127" s="54"/>
      <c r="HFL127" s="54"/>
      <c r="HFM127" s="54"/>
      <c r="HFN127" s="54"/>
      <c r="HFO127" s="54"/>
      <c r="HFP127" s="54"/>
      <c r="HFQ127" s="54"/>
      <c r="HFR127" s="54"/>
      <c r="HFS127" s="54"/>
      <c r="HFT127" s="54"/>
      <c r="HFU127" s="54"/>
      <c r="HFV127" s="54"/>
      <c r="HFW127" s="54"/>
      <c r="HFX127" s="54"/>
      <c r="HFY127" s="54"/>
      <c r="HFZ127" s="54"/>
      <c r="HGA127" s="54"/>
      <c r="HGB127" s="54"/>
      <c r="HGC127" s="54"/>
      <c r="HGD127" s="54"/>
      <c r="HGE127" s="54"/>
      <c r="HGF127" s="54"/>
      <c r="HGG127" s="54"/>
      <c r="HGH127" s="54"/>
      <c r="HGI127" s="54"/>
      <c r="HGJ127" s="54"/>
      <c r="HGK127" s="54"/>
      <c r="HGL127" s="54"/>
      <c r="HGM127" s="54"/>
      <c r="HGN127" s="54"/>
      <c r="HGO127" s="54"/>
      <c r="HGP127" s="54"/>
      <c r="HGQ127" s="54"/>
      <c r="HGR127" s="54"/>
      <c r="HGS127" s="54"/>
      <c r="HGT127" s="54"/>
      <c r="HGU127" s="54"/>
      <c r="HGV127" s="54"/>
      <c r="HGW127" s="54"/>
      <c r="HGX127" s="54"/>
      <c r="HGY127" s="54"/>
      <c r="HGZ127" s="54"/>
      <c r="HHA127" s="54"/>
      <c r="HHB127" s="54"/>
      <c r="HHC127" s="54"/>
      <c r="HHD127" s="54"/>
      <c r="HHE127" s="54"/>
      <c r="HHF127" s="54"/>
      <c r="HHG127" s="54"/>
      <c r="HHH127" s="54"/>
      <c r="HHI127" s="54"/>
      <c r="HHJ127" s="54"/>
      <c r="HHK127" s="54"/>
      <c r="HHL127" s="54"/>
      <c r="HHM127" s="54"/>
      <c r="HHN127" s="54"/>
      <c r="HHO127" s="54"/>
      <c r="HHP127" s="54"/>
      <c r="HHQ127" s="54"/>
      <c r="HHR127" s="54"/>
      <c r="HHS127" s="54"/>
      <c r="HHT127" s="54"/>
      <c r="HHU127" s="54"/>
      <c r="HHV127" s="54"/>
      <c r="HHW127" s="54"/>
      <c r="HHX127" s="54"/>
      <c r="HHY127" s="54"/>
      <c r="HHZ127" s="54"/>
      <c r="HIA127" s="54"/>
      <c r="HIB127" s="54"/>
      <c r="HIC127" s="54"/>
      <c r="HID127" s="54"/>
      <c r="HIE127" s="54"/>
      <c r="HIF127" s="54"/>
      <c r="HIG127" s="54"/>
      <c r="HIH127" s="54"/>
      <c r="HII127" s="54"/>
      <c r="HIJ127" s="54"/>
      <c r="HIK127" s="54"/>
      <c r="HIL127" s="54"/>
      <c r="HIM127" s="54"/>
      <c r="HIN127" s="54"/>
      <c r="HIO127" s="54"/>
      <c r="HIP127" s="54"/>
      <c r="HIQ127" s="54"/>
      <c r="HIR127" s="54"/>
      <c r="HIS127" s="54"/>
      <c r="HIT127" s="54"/>
      <c r="HIU127" s="54"/>
      <c r="HIV127" s="54"/>
      <c r="HIW127" s="54"/>
      <c r="HIX127" s="54"/>
      <c r="HIY127" s="54"/>
      <c r="HIZ127" s="54"/>
      <c r="HJA127" s="54"/>
      <c r="HJB127" s="54"/>
      <c r="HJC127" s="54"/>
      <c r="HJD127" s="54"/>
      <c r="HJE127" s="54"/>
      <c r="HJF127" s="54"/>
      <c r="HJG127" s="54"/>
      <c r="HJH127" s="54"/>
      <c r="HJI127" s="54"/>
      <c r="HJJ127" s="54"/>
      <c r="HJK127" s="54"/>
      <c r="HJL127" s="54"/>
      <c r="HJM127" s="54"/>
      <c r="HJN127" s="54"/>
      <c r="HJO127" s="54"/>
      <c r="HJP127" s="54"/>
      <c r="HJQ127" s="54"/>
      <c r="HJR127" s="54"/>
      <c r="HJS127" s="54"/>
      <c r="HJT127" s="54"/>
      <c r="HJU127" s="54"/>
      <c r="HJV127" s="54"/>
      <c r="HJW127" s="54"/>
      <c r="HJX127" s="54"/>
      <c r="HJY127" s="54"/>
      <c r="HJZ127" s="54"/>
      <c r="HKA127" s="54"/>
      <c r="HKB127" s="54"/>
      <c r="HKC127" s="54"/>
      <c r="HKD127" s="54"/>
      <c r="HKE127" s="54"/>
      <c r="HKF127" s="54"/>
      <c r="HKG127" s="54"/>
      <c r="HKH127" s="54"/>
      <c r="HKI127" s="54"/>
      <c r="HKJ127" s="54"/>
      <c r="HKK127" s="54"/>
      <c r="HKL127" s="54"/>
      <c r="HKM127" s="54"/>
      <c r="HKN127" s="54"/>
      <c r="HKO127" s="54"/>
      <c r="HKP127" s="54"/>
      <c r="HKQ127" s="54"/>
      <c r="HKR127" s="54"/>
      <c r="HKS127" s="54"/>
      <c r="HKT127" s="54"/>
      <c r="HKU127" s="54"/>
      <c r="HKV127" s="54"/>
      <c r="HKW127" s="54"/>
      <c r="HKX127" s="54"/>
      <c r="HKY127" s="54"/>
      <c r="HKZ127" s="54"/>
      <c r="HLA127" s="54"/>
      <c r="HLB127" s="54"/>
      <c r="HLC127" s="54"/>
      <c r="HLD127" s="54"/>
      <c r="HLE127" s="54"/>
      <c r="HLF127" s="54"/>
      <c r="HLG127" s="54"/>
      <c r="HLH127" s="54"/>
      <c r="HLI127" s="54"/>
      <c r="HLJ127" s="54"/>
      <c r="HLK127" s="54"/>
      <c r="HLL127" s="54"/>
      <c r="HLM127" s="54"/>
      <c r="HLN127" s="54"/>
      <c r="HLO127" s="54"/>
      <c r="HLP127" s="54"/>
      <c r="HLQ127" s="54"/>
      <c r="HLR127" s="54"/>
      <c r="HLS127" s="54"/>
      <c r="HLT127" s="54"/>
      <c r="HLU127" s="54"/>
      <c r="HLV127" s="54"/>
      <c r="HLW127" s="54"/>
      <c r="HLX127" s="54"/>
      <c r="HLY127" s="54"/>
      <c r="HLZ127" s="54"/>
      <c r="HMA127" s="54"/>
      <c r="HMB127" s="54"/>
      <c r="HMC127" s="54"/>
      <c r="HMD127" s="54"/>
      <c r="HME127" s="54"/>
      <c r="HMF127" s="54"/>
      <c r="HMG127" s="54"/>
      <c r="HMH127" s="54"/>
      <c r="HMI127" s="54"/>
      <c r="HMJ127" s="54"/>
      <c r="HMK127" s="54"/>
      <c r="HML127" s="54"/>
      <c r="HMM127" s="54"/>
      <c r="HMN127" s="54"/>
      <c r="HMO127" s="54"/>
      <c r="HMP127" s="54"/>
      <c r="HMQ127" s="54"/>
      <c r="HMR127" s="54"/>
      <c r="HMS127" s="54"/>
      <c r="HMT127" s="54"/>
      <c r="HMU127" s="54"/>
      <c r="HMV127" s="54"/>
      <c r="HMW127" s="54"/>
      <c r="HMX127" s="54"/>
      <c r="HMY127" s="54"/>
      <c r="HMZ127" s="54"/>
      <c r="HNA127" s="54"/>
      <c r="HNB127" s="54"/>
      <c r="HNC127" s="54"/>
      <c r="HND127" s="54"/>
      <c r="HNE127" s="54"/>
      <c r="HNF127" s="54"/>
      <c r="HNG127" s="54"/>
      <c r="HNH127" s="54"/>
      <c r="HNI127" s="54"/>
      <c r="HNJ127" s="54"/>
      <c r="HNK127" s="54"/>
      <c r="HNL127" s="54"/>
      <c r="HNM127" s="54"/>
      <c r="HNN127" s="54"/>
      <c r="HNO127" s="54"/>
      <c r="HNP127" s="54"/>
      <c r="HNQ127" s="54"/>
      <c r="HNR127" s="54"/>
      <c r="HNS127" s="54"/>
      <c r="HNT127" s="54"/>
      <c r="HNU127" s="54"/>
      <c r="HNV127" s="54"/>
      <c r="HNW127" s="54"/>
      <c r="HNX127" s="54"/>
      <c r="HNY127" s="54"/>
      <c r="HNZ127" s="54"/>
      <c r="HOA127" s="54"/>
      <c r="HOB127" s="54"/>
      <c r="HOC127" s="54"/>
      <c r="HOD127" s="54"/>
      <c r="HOE127" s="54"/>
      <c r="HOF127" s="54"/>
      <c r="HOG127" s="54"/>
      <c r="HOH127" s="54"/>
      <c r="HOI127" s="54"/>
      <c r="HOJ127" s="54"/>
      <c r="HOK127" s="54"/>
      <c r="HOL127" s="54"/>
      <c r="HOM127" s="54"/>
      <c r="HON127" s="54"/>
      <c r="HOO127" s="54"/>
      <c r="HOP127" s="54"/>
      <c r="HOQ127" s="54"/>
      <c r="HOR127" s="54"/>
      <c r="HOS127" s="54"/>
      <c r="HOT127" s="54"/>
      <c r="HOU127" s="54"/>
      <c r="HOV127" s="54"/>
      <c r="HOW127" s="54"/>
      <c r="HOX127" s="54"/>
      <c r="HOY127" s="54"/>
      <c r="HOZ127" s="54"/>
      <c r="HPA127" s="54"/>
      <c r="HPB127" s="54"/>
      <c r="HPC127" s="54"/>
      <c r="HPD127" s="54"/>
      <c r="HPE127" s="54"/>
      <c r="HPF127" s="54"/>
      <c r="HPG127" s="54"/>
      <c r="HPH127" s="54"/>
      <c r="HPI127" s="54"/>
      <c r="HPJ127" s="54"/>
      <c r="HPK127" s="54"/>
      <c r="HPL127" s="54"/>
      <c r="HPM127" s="54"/>
      <c r="HPN127" s="54"/>
      <c r="HPO127" s="54"/>
      <c r="HPP127" s="54"/>
      <c r="HPQ127" s="54"/>
      <c r="HPR127" s="54"/>
      <c r="HPS127" s="54"/>
      <c r="HPT127" s="54"/>
      <c r="HPU127" s="54"/>
      <c r="HPV127" s="54"/>
      <c r="HPW127" s="54"/>
      <c r="HPX127" s="54"/>
      <c r="HPY127" s="54"/>
      <c r="HPZ127" s="54"/>
      <c r="HQA127" s="54"/>
      <c r="HQB127" s="54"/>
      <c r="HQC127" s="54"/>
      <c r="HQD127" s="54"/>
      <c r="HQE127" s="54"/>
      <c r="HQF127" s="54"/>
      <c r="HQG127" s="54"/>
      <c r="HQH127" s="54"/>
      <c r="HQI127" s="54"/>
      <c r="HQJ127" s="54"/>
      <c r="HQK127" s="54"/>
      <c r="HQL127" s="54"/>
      <c r="HQM127" s="54"/>
      <c r="HQN127" s="54"/>
      <c r="HQO127" s="54"/>
      <c r="HQP127" s="54"/>
      <c r="HQQ127" s="54"/>
      <c r="HQR127" s="54"/>
      <c r="HQS127" s="54"/>
      <c r="HQT127" s="54"/>
      <c r="HQU127" s="54"/>
      <c r="HQV127" s="54"/>
      <c r="HQW127" s="54"/>
      <c r="HQX127" s="54"/>
      <c r="HQY127" s="54"/>
      <c r="HQZ127" s="54"/>
      <c r="HRA127" s="54"/>
      <c r="HRB127" s="54"/>
      <c r="HRC127" s="54"/>
      <c r="HRD127" s="54"/>
      <c r="HRE127" s="54"/>
      <c r="HRF127" s="54"/>
      <c r="HRG127" s="54"/>
      <c r="HRH127" s="54"/>
      <c r="HRI127" s="54"/>
      <c r="HRJ127" s="54"/>
      <c r="HRK127" s="54"/>
      <c r="HRL127" s="54"/>
      <c r="HRM127" s="54"/>
      <c r="HRN127" s="54"/>
      <c r="HRO127" s="54"/>
      <c r="HRP127" s="54"/>
      <c r="HRQ127" s="54"/>
      <c r="HRR127" s="54"/>
      <c r="HRS127" s="54"/>
      <c r="HRT127" s="54"/>
      <c r="HRU127" s="54"/>
      <c r="HRV127" s="54"/>
      <c r="HRW127" s="54"/>
      <c r="HRX127" s="54"/>
      <c r="HRY127" s="54"/>
      <c r="HRZ127" s="54"/>
      <c r="HSA127" s="54"/>
      <c r="HSB127" s="54"/>
      <c r="HSC127" s="54"/>
      <c r="HSD127" s="54"/>
      <c r="HSE127" s="54"/>
      <c r="HSF127" s="54"/>
      <c r="HSG127" s="54"/>
      <c r="HSH127" s="54"/>
      <c r="HSI127" s="54"/>
      <c r="HSJ127" s="54"/>
      <c r="HSK127" s="54"/>
      <c r="HSL127" s="54"/>
      <c r="HSM127" s="54"/>
      <c r="HSN127" s="54"/>
      <c r="HSO127" s="54"/>
      <c r="HSP127" s="54"/>
      <c r="HSQ127" s="54"/>
      <c r="HSR127" s="54"/>
      <c r="HSS127" s="54"/>
      <c r="HST127" s="54"/>
      <c r="HSU127" s="54"/>
      <c r="HSV127" s="54"/>
      <c r="HSW127" s="54"/>
      <c r="HSX127" s="54"/>
      <c r="HSY127" s="54"/>
      <c r="HSZ127" s="54"/>
      <c r="HTA127" s="54"/>
      <c r="HTB127" s="54"/>
      <c r="HTC127" s="54"/>
      <c r="HTD127" s="54"/>
      <c r="HTE127" s="54"/>
      <c r="HTF127" s="54"/>
      <c r="HTG127" s="54"/>
      <c r="HTH127" s="54"/>
      <c r="HTI127" s="54"/>
      <c r="HTJ127" s="54"/>
      <c r="HTK127" s="54"/>
      <c r="HTL127" s="54"/>
      <c r="HTM127" s="54"/>
      <c r="HTN127" s="54"/>
      <c r="HTO127" s="54"/>
      <c r="HTP127" s="54"/>
      <c r="HTQ127" s="54"/>
      <c r="HTR127" s="54"/>
      <c r="HTS127" s="54"/>
      <c r="HTT127" s="54"/>
      <c r="HTU127" s="54"/>
      <c r="HTV127" s="54"/>
      <c r="HTW127" s="54"/>
      <c r="HTX127" s="54"/>
      <c r="HTY127" s="54"/>
      <c r="HTZ127" s="54"/>
      <c r="HUA127" s="54"/>
      <c r="HUB127" s="54"/>
      <c r="HUC127" s="54"/>
      <c r="HUD127" s="54"/>
      <c r="HUE127" s="54"/>
      <c r="HUF127" s="54"/>
      <c r="HUG127" s="54"/>
      <c r="HUH127" s="54"/>
      <c r="HUI127" s="54"/>
      <c r="HUJ127" s="54"/>
      <c r="HUK127" s="54"/>
      <c r="HUL127" s="54"/>
      <c r="HUM127" s="54"/>
      <c r="HUN127" s="54"/>
      <c r="HUO127" s="54"/>
      <c r="HUP127" s="54"/>
      <c r="HUQ127" s="54"/>
      <c r="HUR127" s="54"/>
      <c r="HUS127" s="54"/>
      <c r="HUT127" s="54"/>
      <c r="HUU127" s="54"/>
      <c r="HUV127" s="54"/>
      <c r="HUW127" s="54"/>
      <c r="HUX127" s="54"/>
      <c r="HUY127" s="54"/>
      <c r="HUZ127" s="54"/>
      <c r="HVA127" s="54"/>
      <c r="HVB127" s="54"/>
      <c r="HVC127" s="54"/>
      <c r="HVD127" s="54"/>
      <c r="HVE127" s="54"/>
      <c r="HVF127" s="54"/>
      <c r="HVG127" s="54"/>
      <c r="HVH127" s="54"/>
      <c r="HVI127" s="54"/>
      <c r="HVJ127" s="54"/>
      <c r="HVK127" s="54"/>
      <c r="HVL127" s="54"/>
      <c r="HVM127" s="54"/>
      <c r="HVN127" s="54"/>
      <c r="HVO127" s="54"/>
      <c r="HVP127" s="54"/>
      <c r="HVQ127" s="54"/>
      <c r="HVR127" s="54"/>
      <c r="HVS127" s="54"/>
      <c r="HVT127" s="54"/>
      <c r="HVU127" s="54"/>
      <c r="HVV127" s="54"/>
      <c r="HVW127" s="54"/>
      <c r="HVX127" s="54"/>
      <c r="HVY127" s="54"/>
      <c r="HVZ127" s="54"/>
      <c r="HWA127" s="54"/>
      <c r="HWB127" s="54"/>
      <c r="HWC127" s="54"/>
      <c r="HWD127" s="54"/>
      <c r="HWE127" s="54"/>
      <c r="HWF127" s="54"/>
      <c r="HWG127" s="54"/>
      <c r="HWH127" s="54"/>
      <c r="HWI127" s="54"/>
      <c r="HWJ127" s="54"/>
      <c r="HWK127" s="54"/>
      <c r="HWL127" s="54"/>
      <c r="HWM127" s="54"/>
      <c r="HWN127" s="54"/>
      <c r="HWO127" s="54"/>
      <c r="HWP127" s="54"/>
      <c r="HWQ127" s="54"/>
      <c r="HWR127" s="54"/>
      <c r="HWS127" s="54"/>
      <c r="HWT127" s="54"/>
      <c r="HWU127" s="54"/>
      <c r="HWV127" s="54"/>
      <c r="HWW127" s="54"/>
      <c r="HWX127" s="54"/>
      <c r="HWY127" s="54"/>
      <c r="HWZ127" s="54"/>
      <c r="HXA127" s="54"/>
      <c r="HXB127" s="54"/>
      <c r="HXC127" s="54"/>
      <c r="HXD127" s="54"/>
      <c r="HXE127" s="54"/>
      <c r="HXF127" s="54"/>
      <c r="HXG127" s="54"/>
      <c r="HXH127" s="54"/>
      <c r="HXI127" s="54"/>
      <c r="HXJ127" s="54"/>
      <c r="HXK127" s="54"/>
      <c r="HXL127" s="54"/>
      <c r="HXM127" s="54"/>
      <c r="HXN127" s="54"/>
      <c r="HXO127" s="54"/>
      <c r="HXP127" s="54"/>
      <c r="HXQ127" s="54"/>
      <c r="HXR127" s="54"/>
      <c r="HXS127" s="54"/>
      <c r="HXT127" s="54"/>
      <c r="HXU127" s="54"/>
      <c r="HXV127" s="54"/>
      <c r="HXW127" s="54"/>
      <c r="HXX127" s="54"/>
      <c r="HXY127" s="54"/>
      <c r="HXZ127" s="54"/>
      <c r="HYA127" s="54"/>
      <c r="HYB127" s="54"/>
      <c r="HYC127" s="54"/>
      <c r="HYD127" s="54"/>
      <c r="HYE127" s="54"/>
      <c r="HYF127" s="54"/>
      <c r="HYG127" s="54"/>
      <c r="HYH127" s="54"/>
      <c r="HYI127" s="54"/>
      <c r="HYJ127" s="54"/>
      <c r="HYK127" s="54"/>
      <c r="HYL127" s="54"/>
      <c r="HYM127" s="54"/>
      <c r="HYN127" s="54"/>
      <c r="HYO127" s="54"/>
      <c r="HYP127" s="54"/>
      <c r="HYQ127" s="54"/>
      <c r="HYR127" s="54"/>
      <c r="HYS127" s="54"/>
      <c r="HYT127" s="54"/>
      <c r="HYU127" s="54"/>
      <c r="HYV127" s="54"/>
      <c r="HYW127" s="54"/>
      <c r="HYX127" s="54"/>
      <c r="HYY127" s="54"/>
      <c r="HYZ127" s="54"/>
      <c r="HZA127" s="54"/>
      <c r="HZB127" s="54"/>
      <c r="HZC127" s="54"/>
      <c r="HZD127" s="54"/>
      <c r="HZE127" s="54"/>
      <c r="HZF127" s="54"/>
      <c r="HZG127" s="54"/>
      <c r="HZH127" s="54"/>
      <c r="HZI127" s="54"/>
      <c r="HZJ127" s="54"/>
      <c r="HZK127" s="54"/>
      <c r="HZL127" s="54"/>
      <c r="HZM127" s="54"/>
      <c r="HZN127" s="54"/>
      <c r="HZO127" s="54"/>
      <c r="HZP127" s="54"/>
      <c r="HZQ127" s="54"/>
      <c r="HZR127" s="54"/>
      <c r="HZS127" s="54"/>
      <c r="HZT127" s="54"/>
      <c r="HZU127" s="54"/>
      <c r="HZV127" s="54"/>
      <c r="HZW127" s="54"/>
      <c r="HZX127" s="54"/>
      <c r="HZY127" s="54"/>
      <c r="HZZ127" s="54"/>
      <c r="IAA127" s="54"/>
      <c r="IAB127" s="54"/>
      <c r="IAC127" s="54"/>
      <c r="IAD127" s="54"/>
      <c r="IAE127" s="54"/>
      <c r="IAF127" s="54"/>
      <c r="IAG127" s="54"/>
      <c r="IAH127" s="54"/>
      <c r="IAI127" s="54"/>
      <c r="IAJ127" s="54"/>
      <c r="IAK127" s="54"/>
      <c r="IAL127" s="54"/>
      <c r="IAM127" s="54"/>
      <c r="IAN127" s="54"/>
      <c r="IAO127" s="54"/>
      <c r="IAP127" s="54"/>
      <c r="IAQ127" s="54"/>
      <c r="IAR127" s="54"/>
      <c r="IAS127" s="54"/>
      <c r="IAT127" s="54"/>
      <c r="IAU127" s="54"/>
      <c r="IAV127" s="54"/>
      <c r="IAW127" s="54"/>
      <c r="IAX127" s="54"/>
      <c r="IAY127" s="54"/>
      <c r="IAZ127" s="54"/>
      <c r="IBA127" s="54"/>
      <c r="IBB127" s="54"/>
      <c r="IBC127" s="54"/>
      <c r="IBD127" s="54"/>
      <c r="IBE127" s="54"/>
      <c r="IBF127" s="54"/>
      <c r="IBG127" s="54"/>
      <c r="IBH127" s="54"/>
      <c r="IBI127" s="54"/>
      <c r="IBJ127" s="54"/>
      <c r="IBK127" s="54"/>
      <c r="IBL127" s="54"/>
      <c r="IBM127" s="54"/>
      <c r="IBN127" s="54"/>
      <c r="IBO127" s="54"/>
      <c r="IBP127" s="54"/>
      <c r="IBQ127" s="54"/>
      <c r="IBR127" s="54"/>
      <c r="IBS127" s="54"/>
      <c r="IBT127" s="54"/>
      <c r="IBU127" s="54"/>
      <c r="IBV127" s="54"/>
      <c r="IBW127" s="54"/>
      <c r="IBX127" s="54"/>
      <c r="IBY127" s="54"/>
      <c r="IBZ127" s="54"/>
      <c r="ICA127" s="54"/>
      <c r="ICB127" s="54"/>
      <c r="ICC127" s="54"/>
      <c r="ICD127" s="54"/>
      <c r="ICE127" s="54"/>
      <c r="ICF127" s="54"/>
      <c r="ICG127" s="54"/>
      <c r="ICH127" s="54"/>
      <c r="ICI127" s="54"/>
      <c r="ICJ127" s="54"/>
      <c r="ICK127" s="54"/>
      <c r="ICL127" s="54"/>
      <c r="ICM127" s="54"/>
      <c r="ICN127" s="54"/>
      <c r="ICO127" s="54"/>
      <c r="ICP127" s="54"/>
      <c r="ICQ127" s="54"/>
      <c r="ICR127" s="54"/>
      <c r="ICS127" s="54"/>
      <c r="ICT127" s="54"/>
      <c r="ICU127" s="54"/>
      <c r="ICV127" s="54"/>
      <c r="ICW127" s="54"/>
      <c r="ICX127" s="54"/>
      <c r="ICY127" s="54"/>
      <c r="ICZ127" s="54"/>
      <c r="IDA127" s="54"/>
      <c r="IDB127" s="54"/>
      <c r="IDC127" s="54"/>
      <c r="IDD127" s="54"/>
      <c r="IDE127" s="54"/>
      <c r="IDF127" s="54"/>
      <c r="IDG127" s="54"/>
      <c r="IDH127" s="54"/>
      <c r="IDI127" s="54"/>
      <c r="IDJ127" s="54"/>
      <c r="IDK127" s="54"/>
      <c r="IDL127" s="54"/>
      <c r="IDM127" s="54"/>
      <c r="IDN127" s="54"/>
      <c r="IDO127" s="54"/>
      <c r="IDP127" s="54"/>
      <c r="IDQ127" s="54"/>
      <c r="IDR127" s="54"/>
      <c r="IDS127" s="54"/>
      <c r="IDT127" s="54"/>
      <c r="IDU127" s="54"/>
      <c r="IDV127" s="54"/>
      <c r="IDW127" s="54"/>
      <c r="IDX127" s="54"/>
      <c r="IDY127" s="54"/>
      <c r="IDZ127" s="54"/>
      <c r="IEA127" s="54"/>
      <c r="IEB127" s="54"/>
      <c r="IEC127" s="54"/>
      <c r="IED127" s="54"/>
      <c r="IEE127" s="54"/>
      <c r="IEF127" s="54"/>
      <c r="IEG127" s="54"/>
      <c r="IEH127" s="54"/>
      <c r="IEI127" s="54"/>
      <c r="IEJ127" s="54"/>
      <c r="IEK127" s="54"/>
      <c r="IEL127" s="54"/>
      <c r="IEM127" s="54"/>
      <c r="IEN127" s="54"/>
      <c r="IEO127" s="54"/>
      <c r="IEP127" s="54"/>
      <c r="IEQ127" s="54"/>
      <c r="IER127" s="54"/>
      <c r="IES127" s="54"/>
      <c r="IET127" s="54"/>
      <c r="IEU127" s="54"/>
      <c r="IEV127" s="54"/>
      <c r="IEW127" s="54"/>
      <c r="IEX127" s="54"/>
      <c r="IEY127" s="54"/>
      <c r="IEZ127" s="54"/>
      <c r="IFA127" s="54"/>
      <c r="IFB127" s="54"/>
      <c r="IFC127" s="54"/>
      <c r="IFD127" s="54"/>
      <c r="IFE127" s="54"/>
      <c r="IFF127" s="54"/>
      <c r="IFG127" s="54"/>
      <c r="IFH127" s="54"/>
      <c r="IFI127" s="54"/>
      <c r="IFJ127" s="54"/>
      <c r="IFK127" s="54"/>
      <c r="IFL127" s="54"/>
      <c r="IFM127" s="54"/>
      <c r="IFN127" s="54"/>
      <c r="IFO127" s="54"/>
      <c r="IFP127" s="54"/>
      <c r="IFQ127" s="54"/>
      <c r="IFR127" s="54"/>
      <c r="IFS127" s="54"/>
      <c r="IFT127" s="54"/>
      <c r="IFU127" s="54"/>
      <c r="IFV127" s="54"/>
      <c r="IFW127" s="54"/>
      <c r="IFX127" s="54"/>
      <c r="IFY127" s="54"/>
      <c r="IFZ127" s="54"/>
      <c r="IGA127" s="54"/>
      <c r="IGB127" s="54"/>
      <c r="IGC127" s="54"/>
      <c r="IGD127" s="54"/>
      <c r="IGE127" s="54"/>
      <c r="IGF127" s="54"/>
      <c r="IGG127" s="54"/>
      <c r="IGH127" s="54"/>
      <c r="IGI127" s="54"/>
      <c r="IGJ127" s="54"/>
      <c r="IGK127" s="54"/>
      <c r="IGL127" s="54"/>
      <c r="IGM127" s="54"/>
      <c r="IGN127" s="54"/>
      <c r="IGO127" s="54"/>
      <c r="IGP127" s="54"/>
      <c r="IGQ127" s="54"/>
      <c r="IGR127" s="54"/>
      <c r="IGS127" s="54"/>
      <c r="IGT127" s="54"/>
      <c r="IGU127" s="54"/>
      <c r="IGV127" s="54"/>
      <c r="IGW127" s="54"/>
      <c r="IGX127" s="54"/>
      <c r="IGY127" s="54"/>
      <c r="IGZ127" s="54"/>
      <c r="IHA127" s="54"/>
      <c r="IHB127" s="54"/>
      <c r="IHC127" s="54"/>
      <c r="IHD127" s="54"/>
      <c r="IHE127" s="54"/>
      <c r="IHF127" s="54"/>
      <c r="IHG127" s="54"/>
      <c r="IHH127" s="54"/>
      <c r="IHI127" s="54"/>
      <c r="IHJ127" s="54"/>
      <c r="IHK127" s="54"/>
      <c r="IHL127" s="54"/>
      <c r="IHM127" s="54"/>
      <c r="IHN127" s="54"/>
      <c r="IHO127" s="54"/>
      <c r="IHP127" s="54"/>
      <c r="IHQ127" s="54"/>
      <c r="IHR127" s="54"/>
      <c r="IHS127" s="54"/>
      <c r="IHT127" s="54"/>
      <c r="IHU127" s="54"/>
      <c r="IHV127" s="54"/>
      <c r="IHW127" s="54"/>
      <c r="IHX127" s="54"/>
      <c r="IHY127" s="54"/>
      <c r="IHZ127" s="54"/>
      <c r="IIA127" s="54"/>
      <c r="IIB127" s="54"/>
      <c r="IIC127" s="54"/>
      <c r="IID127" s="54"/>
      <c r="IIE127" s="54"/>
      <c r="IIF127" s="54"/>
      <c r="IIG127" s="54"/>
      <c r="IIH127" s="54"/>
      <c r="III127" s="54"/>
      <c r="IIJ127" s="54"/>
      <c r="IIK127" s="54"/>
      <c r="IIL127" s="54"/>
      <c r="IIM127" s="54"/>
      <c r="IIN127" s="54"/>
      <c r="IIO127" s="54"/>
      <c r="IIP127" s="54"/>
      <c r="IIQ127" s="54"/>
      <c r="IIR127" s="54"/>
      <c r="IIS127" s="54"/>
      <c r="IIT127" s="54"/>
      <c r="IIU127" s="54"/>
      <c r="IIV127" s="54"/>
      <c r="IIW127" s="54"/>
      <c r="IIX127" s="54"/>
      <c r="IIY127" s="54"/>
      <c r="IIZ127" s="54"/>
      <c r="IJA127" s="54"/>
      <c r="IJB127" s="54"/>
      <c r="IJC127" s="54"/>
      <c r="IJD127" s="54"/>
      <c r="IJE127" s="54"/>
      <c r="IJF127" s="54"/>
      <c r="IJG127" s="54"/>
      <c r="IJH127" s="54"/>
      <c r="IJI127" s="54"/>
      <c r="IJJ127" s="54"/>
      <c r="IJK127" s="54"/>
      <c r="IJL127" s="54"/>
      <c r="IJM127" s="54"/>
      <c r="IJN127" s="54"/>
      <c r="IJO127" s="54"/>
      <c r="IJP127" s="54"/>
      <c r="IJQ127" s="54"/>
      <c r="IJR127" s="54"/>
      <c r="IJS127" s="54"/>
      <c r="IJT127" s="54"/>
      <c r="IJU127" s="54"/>
      <c r="IJV127" s="54"/>
      <c r="IJW127" s="54"/>
      <c r="IJX127" s="54"/>
      <c r="IJY127" s="54"/>
      <c r="IJZ127" s="54"/>
      <c r="IKA127" s="54"/>
      <c r="IKB127" s="54"/>
      <c r="IKC127" s="54"/>
      <c r="IKD127" s="54"/>
      <c r="IKE127" s="54"/>
      <c r="IKF127" s="54"/>
      <c r="IKG127" s="54"/>
      <c r="IKH127" s="54"/>
      <c r="IKI127" s="54"/>
      <c r="IKJ127" s="54"/>
      <c r="IKK127" s="54"/>
      <c r="IKL127" s="54"/>
      <c r="IKM127" s="54"/>
      <c r="IKN127" s="54"/>
      <c r="IKO127" s="54"/>
      <c r="IKP127" s="54"/>
      <c r="IKQ127" s="54"/>
      <c r="IKR127" s="54"/>
      <c r="IKS127" s="54"/>
      <c r="IKT127" s="54"/>
      <c r="IKU127" s="54"/>
      <c r="IKV127" s="54"/>
      <c r="IKW127" s="54"/>
      <c r="IKX127" s="54"/>
      <c r="IKY127" s="54"/>
      <c r="IKZ127" s="54"/>
      <c r="ILA127" s="54"/>
      <c r="ILB127" s="54"/>
      <c r="ILC127" s="54"/>
      <c r="ILD127" s="54"/>
      <c r="ILE127" s="54"/>
      <c r="ILF127" s="54"/>
      <c r="ILG127" s="54"/>
      <c r="ILH127" s="54"/>
      <c r="ILI127" s="54"/>
      <c r="ILJ127" s="54"/>
      <c r="ILK127" s="54"/>
      <c r="ILL127" s="54"/>
      <c r="ILM127" s="54"/>
      <c r="ILN127" s="54"/>
      <c r="ILO127" s="54"/>
      <c r="ILP127" s="54"/>
      <c r="ILQ127" s="54"/>
      <c r="ILR127" s="54"/>
      <c r="ILS127" s="54"/>
      <c r="ILT127" s="54"/>
      <c r="ILU127" s="54"/>
      <c r="ILV127" s="54"/>
      <c r="ILW127" s="54"/>
      <c r="ILX127" s="54"/>
      <c r="ILY127" s="54"/>
      <c r="ILZ127" s="54"/>
      <c r="IMA127" s="54"/>
      <c r="IMB127" s="54"/>
      <c r="IMC127" s="54"/>
      <c r="IMD127" s="54"/>
      <c r="IME127" s="54"/>
      <c r="IMF127" s="54"/>
      <c r="IMG127" s="54"/>
      <c r="IMH127" s="54"/>
      <c r="IMI127" s="54"/>
      <c r="IMJ127" s="54"/>
      <c r="IMK127" s="54"/>
      <c r="IML127" s="54"/>
      <c r="IMM127" s="54"/>
      <c r="IMN127" s="54"/>
      <c r="IMO127" s="54"/>
      <c r="IMP127" s="54"/>
      <c r="IMQ127" s="54"/>
      <c r="IMR127" s="54"/>
      <c r="IMS127" s="54"/>
      <c r="IMT127" s="54"/>
      <c r="IMU127" s="54"/>
      <c r="IMV127" s="54"/>
      <c r="IMW127" s="54"/>
      <c r="IMX127" s="54"/>
      <c r="IMY127" s="54"/>
      <c r="IMZ127" s="54"/>
      <c r="INA127" s="54"/>
      <c r="INB127" s="54"/>
      <c r="INC127" s="54"/>
      <c r="IND127" s="54"/>
      <c r="INE127" s="54"/>
      <c r="INF127" s="54"/>
      <c r="ING127" s="54"/>
      <c r="INH127" s="54"/>
      <c r="INI127" s="54"/>
      <c r="INJ127" s="54"/>
      <c r="INK127" s="54"/>
      <c r="INL127" s="54"/>
      <c r="INM127" s="54"/>
      <c r="INN127" s="54"/>
      <c r="INO127" s="54"/>
      <c r="INP127" s="54"/>
      <c r="INQ127" s="54"/>
      <c r="INR127" s="54"/>
      <c r="INS127" s="54"/>
      <c r="INT127" s="54"/>
      <c r="INU127" s="54"/>
      <c r="INV127" s="54"/>
      <c r="INW127" s="54"/>
      <c r="INX127" s="54"/>
      <c r="INY127" s="54"/>
      <c r="INZ127" s="54"/>
      <c r="IOA127" s="54"/>
      <c r="IOB127" s="54"/>
      <c r="IOC127" s="54"/>
      <c r="IOD127" s="54"/>
      <c r="IOE127" s="54"/>
      <c r="IOF127" s="54"/>
      <c r="IOG127" s="54"/>
      <c r="IOH127" s="54"/>
      <c r="IOI127" s="54"/>
      <c r="IOJ127" s="54"/>
      <c r="IOK127" s="54"/>
      <c r="IOL127" s="54"/>
      <c r="IOM127" s="54"/>
      <c r="ION127" s="54"/>
      <c r="IOO127" s="54"/>
      <c r="IOP127" s="54"/>
      <c r="IOQ127" s="54"/>
      <c r="IOR127" s="54"/>
      <c r="IOS127" s="54"/>
      <c r="IOT127" s="54"/>
      <c r="IOU127" s="54"/>
      <c r="IOV127" s="54"/>
      <c r="IOW127" s="54"/>
      <c r="IOX127" s="54"/>
      <c r="IOY127" s="54"/>
      <c r="IOZ127" s="54"/>
      <c r="IPA127" s="54"/>
      <c r="IPB127" s="54"/>
      <c r="IPC127" s="54"/>
      <c r="IPD127" s="54"/>
      <c r="IPE127" s="54"/>
      <c r="IPF127" s="54"/>
      <c r="IPG127" s="54"/>
      <c r="IPH127" s="54"/>
      <c r="IPI127" s="54"/>
      <c r="IPJ127" s="54"/>
      <c r="IPK127" s="54"/>
      <c r="IPL127" s="54"/>
      <c r="IPM127" s="54"/>
      <c r="IPN127" s="54"/>
      <c r="IPO127" s="54"/>
      <c r="IPP127" s="54"/>
      <c r="IPQ127" s="54"/>
      <c r="IPR127" s="54"/>
      <c r="IPS127" s="54"/>
      <c r="IPT127" s="54"/>
      <c r="IPU127" s="54"/>
      <c r="IPV127" s="54"/>
      <c r="IPW127" s="54"/>
      <c r="IPX127" s="54"/>
      <c r="IPY127" s="54"/>
      <c r="IPZ127" s="54"/>
      <c r="IQA127" s="54"/>
      <c r="IQB127" s="54"/>
      <c r="IQC127" s="54"/>
      <c r="IQD127" s="54"/>
      <c r="IQE127" s="54"/>
      <c r="IQF127" s="54"/>
      <c r="IQG127" s="54"/>
      <c r="IQH127" s="54"/>
      <c r="IQI127" s="54"/>
      <c r="IQJ127" s="54"/>
      <c r="IQK127" s="54"/>
      <c r="IQL127" s="54"/>
      <c r="IQM127" s="54"/>
      <c r="IQN127" s="54"/>
      <c r="IQO127" s="54"/>
      <c r="IQP127" s="54"/>
      <c r="IQQ127" s="54"/>
      <c r="IQR127" s="54"/>
      <c r="IQS127" s="54"/>
      <c r="IQT127" s="54"/>
      <c r="IQU127" s="54"/>
      <c r="IQV127" s="54"/>
      <c r="IQW127" s="54"/>
      <c r="IQX127" s="54"/>
      <c r="IQY127" s="54"/>
      <c r="IQZ127" s="54"/>
      <c r="IRA127" s="54"/>
      <c r="IRB127" s="54"/>
      <c r="IRC127" s="54"/>
      <c r="IRD127" s="54"/>
      <c r="IRE127" s="54"/>
      <c r="IRF127" s="54"/>
      <c r="IRG127" s="54"/>
      <c r="IRH127" s="54"/>
      <c r="IRI127" s="54"/>
      <c r="IRJ127" s="54"/>
      <c r="IRK127" s="54"/>
      <c r="IRL127" s="54"/>
      <c r="IRM127" s="54"/>
      <c r="IRN127" s="54"/>
      <c r="IRO127" s="54"/>
      <c r="IRP127" s="54"/>
      <c r="IRQ127" s="54"/>
      <c r="IRR127" s="54"/>
      <c r="IRS127" s="54"/>
      <c r="IRT127" s="54"/>
      <c r="IRU127" s="54"/>
      <c r="IRV127" s="54"/>
      <c r="IRW127" s="54"/>
      <c r="IRX127" s="54"/>
      <c r="IRY127" s="54"/>
      <c r="IRZ127" s="54"/>
      <c r="ISA127" s="54"/>
      <c r="ISB127" s="54"/>
      <c r="ISC127" s="54"/>
      <c r="ISD127" s="54"/>
      <c r="ISE127" s="54"/>
      <c r="ISF127" s="54"/>
      <c r="ISG127" s="54"/>
      <c r="ISH127" s="54"/>
      <c r="ISI127" s="54"/>
      <c r="ISJ127" s="54"/>
      <c r="ISK127" s="54"/>
      <c r="ISL127" s="54"/>
      <c r="ISM127" s="54"/>
      <c r="ISN127" s="54"/>
      <c r="ISO127" s="54"/>
      <c r="ISP127" s="54"/>
      <c r="ISQ127" s="54"/>
      <c r="ISR127" s="54"/>
      <c r="ISS127" s="54"/>
      <c r="IST127" s="54"/>
      <c r="ISU127" s="54"/>
      <c r="ISV127" s="54"/>
      <c r="ISW127" s="54"/>
      <c r="ISX127" s="54"/>
      <c r="ISY127" s="54"/>
      <c r="ISZ127" s="54"/>
      <c r="ITA127" s="54"/>
      <c r="ITB127" s="54"/>
      <c r="ITC127" s="54"/>
      <c r="ITD127" s="54"/>
      <c r="ITE127" s="54"/>
      <c r="ITF127" s="54"/>
      <c r="ITG127" s="54"/>
      <c r="ITH127" s="54"/>
      <c r="ITI127" s="54"/>
      <c r="ITJ127" s="54"/>
      <c r="ITK127" s="54"/>
      <c r="ITL127" s="54"/>
      <c r="ITM127" s="54"/>
      <c r="ITN127" s="54"/>
      <c r="ITO127" s="54"/>
      <c r="ITP127" s="54"/>
      <c r="ITQ127" s="54"/>
      <c r="ITR127" s="54"/>
      <c r="ITS127" s="54"/>
      <c r="ITT127" s="54"/>
      <c r="ITU127" s="54"/>
      <c r="ITV127" s="54"/>
      <c r="ITW127" s="54"/>
      <c r="ITX127" s="54"/>
      <c r="ITY127" s="54"/>
      <c r="ITZ127" s="54"/>
      <c r="IUA127" s="54"/>
      <c r="IUB127" s="54"/>
      <c r="IUC127" s="54"/>
      <c r="IUD127" s="54"/>
      <c r="IUE127" s="54"/>
      <c r="IUF127" s="54"/>
      <c r="IUG127" s="54"/>
      <c r="IUH127" s="54"/>
      <c r="IUI127" s="54"/>
      <c r="IUJ127" s="54"/>
      <c r="IUK127" s="54"/>
      <c r="IUL127" s="54"/>
      <c r="IUM127" s="54"/>
      <c r="IUN127" s="54"/>
      <c r="IUO127" s="54"/>
      <c r="IUP127" s="54"/>
      <c r="IUQ127" s="54"/>
      <c r="IUR127" s="54"/>
      <c r="IUS127" s="54"/>
      <c r="IUT127" s="54"/>
      <c r="IUU127" s="54"/>
      <c r="IUV127" s="54"/>
      <c r="IUW127" s="54"/>
      <c r="IUX127" s="54"/>
      <c r="IUY127" s="54"/>
      <c r="IUZ127" s="54"/>
      <c r="IVA127" s="54"/>
      <c r="IVB127" s="54"/>
      <c r="IVC127" s="54"/>
      <c r="IVD127" s="54"/>
      <c r="IVE127" s="54"/>
      <c r="IVF127" s="54"/>
      <c r="IVG127" s="54"/>
      <c r="IVH127" s="54"/>
      <c r="IVI127" s="54"/>
      <c r="IVJ127" s="54"/>
      <c r="IVK127" s="54"/>
      <c r="IVL127" s="54"/>
      <c r="IVM127" s="54"/>
      <c r="IVN127" s="54"/>
      <c r="IVO127" s="54"/>
      <c r="IVP127" s="54"/>
      <c r="IVQ127" s="54"/>
      <c r="IVR127" s="54"/>
      <c r="IVS127" s="54"/>
      <c r="IVT127" s="54"/>
      <c r="IVU127" s="54"/>
      <c r="IVV127" s="54"/>
      <c r="IVW127" s="54"/>
      <c r="IVX127" s="54"/>
      <c r="IVY127" s="54"/>
      <c r="IVZ127" s="54"/>
      <c r="IWA127" s="54"/>
      <c r="IWB127" s="54"/>
      <c r="IWC127" s="54"/>
      <c r="IWD127" s="54"/>
      <c r="IWE127" s="54"/>
      <c r="IWF127" s="54"/>
      <c r="IWG127" s="54"/>
      <c r="IWH127" s="54"/>
      <c r="IWI127" s="54"/>
      <c r="IWJ127" s="54"/>
      <c r="IWK127" s="54"/>
      <c r="IWL127" s="54"/>
      <c r="IWM127" s="54"/>
      <c r="IWN127" s="54"/>
      <c r="IWO127" s="54"/>
      <c r="IWP127" s="54"/>
      <c r="IWQ127" s="54"/>
      <c r="IWR127" s="54"/>
      <c r="IWS127" s="54"/>
      <c r="IWT127" s="54"/>
      <c r="IWU127" s="54"/>
      <c r="IWV127" s="54"/>
      <c r="IWW127" s="54"/>
      <c r="IWX127" s="54"/>
      <c r="IWY127" s="54"/>
      <c r="IWZ127" s="54"/>
      <c r="IXA127" s="54"/>
      <c r="IXB127" s="54"/>
      <c r="IXC127" s="54"/>
      <c r="IXD127" s="54"/>
      <c r="IXE127" s="54"/>
      <c r="IXF127" s="54"/>
      <c r="IXG127" s="54"/>
      <c r="IXH127" s="54"/>
      <c r="IXI127" s="54"/>
      <c r="IXJ127" s="54"/>
      <c r="IXK127" s="54"/>
      <c r="IXL127" s="54"/>
      <c r="IXM127" s="54"/>
      <c r="IXN127" s="54"/>
      <c r="IXO127" s="54"/>
      <c r="IXP127" s="54"/>
      <c r="IXQ127" s="54"/>
      <c r="IXR127" s="54"/>
      <c r="IXS127" s="54"/>
      <c r="IXT127" s="54"/>
      <c r="IXU127" s="54"/>
      <c r="IXV127" s="54"/>
      <c r="IXW127" s="54"/>
      <c r="IXX127" s="54"/>
      <c r="IXY127" s="54"/>
      <c r="IXZ127" s="54"/>
      <c r="IYA127" s="54"/>
      <c r="IYB127" s="54"/>
      <c r="IYC127" s="54"/>
      <c r="IYD127" s="54"/>
      <c r="IYE127" s="54"/>
      <c r="IYF127" s="54"/>
      <c r="IYG127" s="54"/>
      <c r="IYH127" s="54"/>
      <c r="IYI127" s="54"/>
      <c r="IYJ127" s="54"/>
      <c r="IYK127" s="54"/>
      <c r="IYL127" s="54"/>
      <c r="IYM127" s="54"/>
      <c r="IYN127" s="54"/>
      <c r="IYO127" s="54"/>
      <c r="IYP127" s="54"/>
      <c r="IYQ127" s="54"/>
      <c r="IYR127" s="54"/>
      <c r="IYS127" s="54"/>
      <c r="IYT127" s="54"/>
      <c r="IYU127" s="54"/>
      <c r="IYV127" s="54"/>
      <c r="IYW127" s="54"/>
      <c r="IYX127" s="54"/>
      <c r="IYY127" s="54"/>
      <c r="IYZ127" s="54"/>
      <c r="IZA127" s="54"/>
      <c r="IZB127" s="54"/>
      <c r="IZC127" s="54"/>
      <c r="IZD127" s="54"/>
      <c r="IZE127" s="54"/>
      <c r="IZF127" s="54"/>
      <c r="IZG127" s="54"/>
      <c r="IZH127" s="54"/>
      <c r="IZI127" s="54"/>
      <c r="IZJ127" s="54"/>
      <c r="IZK127" s="54"/>
      <c r="IZL127" s="54"/>
      <c r="IZM127" s="54"/>
      <c r="IZN127" s="54"/>
      <c r="IZO127" s="54"/>
      <c r="IZP127" s="54"/>
      <c r="IZQ127" s="54"/>
      <c r="IZR127" s="54"/>
      <c r="IZS127" s="54"/>
      <c r="IZT127" s="54"/>
      <c r="IZU127" s="54"/>
      <c r="IZV127" s="54"/>
      <c r="IZW127" s="54"/>
      <c r="IZX127" s="54"/>
      <c r="IZY127" s="54"/>
      <c r="IZZ127" s="54"/>
      <c r="JAA127" s="54"/>
      <c r="JAB127" s="54"/>
      <c r="JAC127" s="54"/>
      <c r="JAD127" s="54"/>
      <c r="JAE127" s="54"/>
      <c r="JAF127" s="54"/>
      <c r="JAG127" s="54"/>
      <c r="JAH127" s="54"/>
      <c r="JAI127" s="54"/>
      <c r="JAJ127" s="54"/>
      <c r="JAK127" s="54"/>
      <c r="JAL127" s="54"/>
      <c r="JAM127" s="54"/>
      <c r="JAN127" s="54"/>
      <c r="JAO127" s="54"/>
      <c r="JAP127" s="54"/>
      <c r="JAQ127" s="54"/>
      <c r="JAR127" s="54"/>
      <c r="JAS127" s="54"/>
      <c r="JAT127" s="54"/>
      <c r="JAU127" s="54"/>
      <c r="JAV127" s="54"/>
      <c r="JAW127" s="54"/>
      <c r="JAX127" s="54"/>
      <c r="JAY127" s="54"/>
      <c r="JAZ127" s="54"/>
      <c r="JBA127" s="54"/>
      <c r="JBB127" s="54"/>
      <c r="JBC127" s="54"/>
      <c r="JBD127" s="54"/>
      <c r="JBE127" s="54"/>
      <c r="JBF127" s="54"/>
      <c r="JBG127" s="54"/>
      <c r="JBH127" s="54"/>
      <c r="JBI127" s="54"/>
      <c r="JBJ127" s="54"/>
      <c r="JBK127" s="54"/>
      <c r="JBL127" s="54"/>
      <c r="JBM127" s="54"/>
      <c r="JBN127" s="54"/>
      <c r="JBO127" s="54"/>
      <c r="JBP127" s="54"/>
      <c r="JBQ127" s="54"/>
      <c r="JBR127" s="54"/>
      <c r="JBS127" s="54"/>
      <c r="JBT127" s="54"/>
      <c r="JBU127" s="54"/>
      <c r="JBV127" s="54"/>
      <c r="JBW127" s="54"/>
      <c r="JBX127" s="54"/>
      <c r="JBY127" s="54"/>
      <c r="JBZ127" s="54"/>
      <c r="JCA127" s="54"/>
      <c r="JCB127" s="54"/>
      <c r="JCC127" s="54"/>
      <c r="JCD127" s="54"/>
      <c r="JCE127" s="54"/>
      <c r="JCF127" s="54"/>
      <c r="JCG127" s="54"/>
      <c r="JCH127" s="54"/>
      <c r="JCI127" s="54"/>
      <c r="JCJ127" s="54"/>
      <c r="JCK127" s="54"/>
      <c r="JCL127" s="54"/>
      <c r="JCM127" s="54"/>
      <c r="JCN127" s="54"/>
      <c r="JCO127" s="54"/>
      <c r="JCP127" s="54"/>
      <c r="JCQ127" s="54"/>
      <c r="JCR127" s="54"/>
      <c r="JCS127" s="54"/>
      <c r="JCT127" s="54"/>
      <c r="JCU127" s="54"/>
      <c r="JCV127" s="54"/>
      <c r="JCW127" s="54"/>
      <c r="JCX127" s="54"/>
      <c r="JCY127" s="54"/>
      <c r="JCZ127" s="54"/>
      <c r="JDA127" s="54"/>
      <c r="JDB127" s="54"/>
      <c r="JDC127" s="54"/>
      <c r="JDD127" s="54"/>
      <c r="JDE127" s="54"/>
      <c r="JDF127" s="54"/>
      <c r="JDG127" s="54"/>
      <c r="JDH127" s="54"/>
      <c r="JDI127" s="54"/>
      <c r="JDJ127" s="54"/>
      <c r="JDK127" s="54"/>
      <c r="JDL127" s="54"/>
      <c r="JDM127" s="54"/>
      <c r="JDN127" s="54"/>
      <c r="JDO127" s="54"/>
      <c r="JDP127" s="54"/>
      <c r="JDQ127" s="54"/>
      <c r="JDR127" s="54"/>
      <c r="JDS127" s="54"/>
      <c r="JDT127" s="54"/>
      <c r="JDU127" s="54"/>
      <c r="JDV127" s="54"/>
      <c r="JDW127" s="54"/>
      <c r="JDX127" s="54"/>
      <c r="JDY127" s="54"/>
      <c r="JDZ127" s="54"/>
      <c r="JEA127" s="54"/>
      <c r="JEB127" s="54"/>
      <c r="JEC127" s="54"/>
      <c r="JED127" s="54"/>
      <c r="JEE127" s="54"/>
      <c r="JEF127" s="54"/>
      <c r="JEG127" s="54"/>
      <c r="JEH127" s="54"/>
      <c r="JEI127" s="54"/>
      <c r="JEJ127" s="54"/>
      <c r="JEK127" s="54"/>
      <c r="JEL127" s="54"/>
      <c r="JEM127" s="54"/>
      <c r="JEN127" s="54"/>
      <c r="JEO127" s="54"/>
      <c r="JEP127" s="54"/>
      <c r="JEQ127" s="54"/>
      <c r="JER127" s="54"/>
      <c r="JES127" s="54"/>
      <c r="JET127" s="54"/>
      <c r="JEU127" s="54"/>
      <c r="JEV127" s="54"/>
      <c r="JEW127" s="54"/>
      <c r="JEX127" s="54"/>
      <c r="JEY127" s="54"/>
      <c r="JEZ127" s="54"/>
      <c r="JFA127" s="54"/>
      <c r="JFB127" s="54"/>
      <c r="JFC127" s="54"/>
      <c r="JFD127" s="54"/>
      <c r="JFE127" s="54"/>
      <c r="JFF127" s="54"/>
      <c r="JFG127" s="54"/>
      <c r="JFH127" s="54"/>
      <c r="JFI127" s="54"/>
      <c r="JFJ127" s="54"/>
      <c r="JFK127" s="54"/>
      <c r="JFL127" s="54"/>
      <c r="JFM127" s="54"/>
      <c r="JFN127" s="54"/>
      <c r="JFO127" s="54"/>
      <c r="JFP127" s="54"/>
      <c r="JFQ127" s="54"/>
      <c r="JFR127" s="54"/>
      <c r="JFS127" s="54"/>
      <c r="JFT127" s="54"/>
      <c r="JFU127" s="54"/>
      <c r="JFV127" s="54"/>
      <c r="JFW127" s="54"/>
      <c r="JFX127" s="54"/>
      <c r="JFY127" s="54"/>
      <c r="JFZ127" s="54"/>
      <c r="JGA127" s="54"/>
      <c r="JGB127" s="54"/>
      <c r="JGC127" s="54"/>
      <c r="JGD127" s="54"/>
      <c r="JGE127" s="54"/>
      <c r="JGF127" s="54"/>
      <c r="JGG127" s="54"/>
      <c r="JGH127" s="54"/>
      <c r="JGI127" s="54"/>
      <c r="JGJ127" s="54"/>
      <c r="JGK127" s="54"/>
      <c r="JGL127" s="54"/>
      <c r="JGM127" s="54"/>
      <c r="JGN127" s="54"/>
      <c r="JGO127" s="54"/>
      <c r="JGP127" s="54"/>
      <c r="JGQ127" s="54"/>
      <c r="JGR127" s="54"/>
      <c r="JGS127" s="54"/>
      <c r="JGT127" s="54"/>
      <c r="JGU127" s="54"/>
      <c r="JGV127" s="54"/>
      <c r="JGW127" s="54"/>
      <c r="JGX127" s="54"/>
      <c r="JGY127" s="54"/>
      <c r="JGZ127" s="54"/>
      <c r="JHA127" s="54"/>
      <c r="JHB127" s="54"/>
      <c r="JHC127" s="54"/>
      <c r="JHD127" s="54"/>
      <c r="JHE127" s="54"/>
      <c r="JHF127" s="54"/>
      <c r="JHG127" s="54"/>
      <c r="JHH127" s="54"/>
      <c r="JHI127" s="54"/>
      <c r="JHJ127" s="54"/>
      <c r="JHK127" s="54"/>
      <c r="JHL127" s="54"/>
      <c r="JHM127" s="54"/>
      <c r="JHN127" s="54"/>
      <c r="JHO127" s="54"/>
      <c r="JHP127" s="54"/>
      <c r="JHQ127" s="54"/>
      <c r="JHR127" s="54"/>
      <c r="JHS127" s="54"/>
      <c r="JHT127" s="54"/>
      <c r="JHU127" s="54"/>
      <c r="JHV127" s="54"/>
      <c r="JHW127" s="54"/>
      <c r="JHX127" s="54"/>
      <c r="JHY127" s="54"/>
      <c r="JHZ127" s="54"/>
      <c r="JIA127" s="54"/>
      <c r="JIB127" s="54"/>
      <c r="JIC127" s="54"/>
      <c r="JID127" s="54"/>
      <c r="JIE127" s="54"/>
      <c r="JIF127" s="54"/>
      <c r="JIG127" s="54"/>
      <c r="JIH127" s="54"/>
      <c r="JII127" s="54"/>
      <c r="JIJ127" s="54"/>
      <c r="JIK127" s="54"/>
      <c r="JIL127" s="54"/>
      <c r="JIM127" s="54"/>
      <c r="JIN127" s="54"/>
      <c r="JIO127" s="54"/>
      <c r="JIP127" s="54"/>
      <c r="JIQ127" s="54"/>
      <c r="JIR127" s="54"/>
      <c r="JIS127" s="54"/>
      <c r="JIT127" s="54"/>
      <c r="JIU127" s="54"/>
      <c r="JIV127" s="54"/>
      <c r="JIW127" s="54"/>
      <c r="JIX127" s="54"/>
      <c r="JIY127" s="54"/>
      <c r="JIZ127" s="54"/>
      <c r="JJA127" s="54"/>
      <c r="JJB127" s="54"/>
      <c r="JJC127" s="54"/>
      <c r="JJD127" s="54"/>
      <c r="JJE127" s="54"/>
      <c r="JJF127" s="54"/>
      <c r="JJG127" s="54"/>
      <c r="JJH127" s="54"/>
      <c r="JJI127" s="54"/>
      <c r="JJJ127" s="54"/>
      <c r="JJK127" s="54"/>
      <c r="JJL127" s="54"/>
      <c r="JJM127" s="54"/>
      <c r="JJN127" s="54"/>
      <c r="JJO127" s="54"/>
      <c r="JJP127" s="54"/>
      <c r="JJQ127" s="54"/>
      <c r="JJR127" s="54"/>
      <c r="JJS127" s="54"/>
      <c r="JJT127" s="54"/>
      <c r="JJU127" s="54"/>
      <c r="JJV127" s="54"/>
      <c r="JJW127" s="54"/>
      <c r="JJX127" s="54"/>
      <c r="JJY127" s="54"/>
      <c r="JJZ127" s="54"/>
      <c r="JKA127" s="54"/>
      <c r="JKB127" s="54"/>
      <c r="JKC127" s="54"/>
      <c r="JKD127" s="54"/>
      <c r="JKE127" s="54"/>
      <c r="JKF127" s="54"/>
      <c r="JKG127" s="54"/>
      <c r="JKH127" s="54"/>
      <c r="JKI127" s="54"/>
      <c r="JKJ127" s="54"/>
      <c r="JKK127" s="54"/>
      <c r="JKL127" s="54"/>
      <c r="JKM127" s="54"/>
      <c r="JKN127" s="54"/>
      <c r="JKO127" s="54"/>
      <c r="JKP127" s="54"/>
      <c r="JKQ127" s="54"/>
      <c r="JKR127" s="54"/>
      <c r="JKS127" s="54"/>
      <c r="JKT127" s="54"/>
      <c r="JKU127" s="54"/>
      <c r="JKV127" s="54"/>
      <c r="JKW127" s="54"/>
      <c r="JKX127" s="54"/>
      <c r="JKY127" s="54"/>
      <c r="JKZ127" s="54"/>
      <c r="JLA127" s="54"/>
      <c r="JLB127" s="54"/>
      <c r="JLC127" s="54"/>
      <c r="JLD127" s="54"/>
      <c r="JLE127" s="54"/>
      <c r="JLF127" s="54"/>
      <c r="JLG127" s="54"/>
      <c r="JLH127" s="54"/>
      <c r="JLI127" s="54"/>
      <c r="JLJ127" s="54"/>
      <c r="JLK127" s="54"/>
      <c r="JLL127" s="54"/>
      <c r="JLM127" s="54"/>
      <c r="JLN127" s="54"/>
      <c r="JLO127" s="54"/>
      <c r="JLP127" s="54"/>
      <c r="JLQ127" s="54"/>
      <c r="JLR127" s="54"/>
      <c r="JLS127" s="54"/>
      <c r="JLT127" s="54"/>
      <c r="JLU127" s="54"/>
      <c r="JLV127" s="54"/>
      <c r="JLW127" s="54"/>
      <c r="JLX127" s="54"/>
      <c r="JLY127" s="54"/>
      <c r="JLZ127" s="54"/>
      <c r="JMA127" s="54"/>
      <c r="JMB127" s="54"/>
      <c r="JMC127" s="54"/>
      <c r="JMD127" s="54"/>
      <c r="JME127" s="54"/>
      <c r="JMF127" s="54"/>
      <c r="JMG127" s="54"/>
      <c r="JMH127" s="54"/>
      <c r="JMI127" s="54"/>
      <c r="JMJ127" s="54"/>
      <c r="JMK127" s="54"/>
      <c r="JML127" s="54"/>
      <c r="JMM127" s="54"/>
      <c r="JMN127" s="54"/>
      <c r="JMO127" s="54"/>
      <c r="JMP127" s="54"/>
      <c r="JMQ127" s="54"/>
      <c r="JMR127" s="54"/>
      <c r="JMS127" s="54"/>
      <c r="JMT127" s="54"/>
      <c r="JMU127" s="54"/>
      <c r="JMV127" s="54"/>
      <c r="JMW127" s="54"/>
      <c r="JMX127" s="54"/>
      <c r="JMY127" s="54"/>
      <c r="JMZ127" s="54"/>
      <c r="JNA127" s="54"/>
      <c r="JNB127" s="54"/>
      <c r="JNC127" s="54"/>
      <c r="JND127" s="54"/>
      <c r="JNE127" s="54"/>
      <c r="JNF127" s="54"/>
      <c r="JNG127" s="54"/>
      <c r="JNH127" s="54"/>
      <c r="JNI127" s="54"/>
      <c r="JNJ127" s="54"/>
      <c r="JNK127" s="54"/>
      <c r="JNL127" s="54"/>
      <c r="JNM127" s="54"/>
      <c r="JNN127" s="54"/>
      <c r="JNO127" s="54"/>
      <c r="JNP127" s="54"/>
      <c r="JNQ127" s="54"/>
      <c r="JNR127" s="54"/>
      <c r="JNS127" s="54"/>
      <c r="JNT127" s="54"/>
      <c r="JNU127" s="54"/>
      <c r="JNV127" s="54"/>
      <c r="JNW127" s="54"/>
      <c r="JNX127" s="54"/>
      <c r="JNY127" s="54"/>
      <c r="JNZ127" s="54"/>
      <c r="JOA127" s="54"/>
      <c r="JOB127" s="54"/>
      <c r="JOC127" s="54"/>
      <c r="JOD127" s="54"/>
      <c r="JOE127" s="54"/>
      <c r="JOF127" s="54"/>
      <c r="JOG127" s="54"/>
      <c r="JOH127" s="54"/>
      <c r="JOI127" s="54"/>
      <c r="JOJ127" s="54"/>
      <c r="JOK127" s="54"/>
      <c r="JOL127" s="54"/>
      <c r="JOM127" s="54"/>
      <c r="JON127" s="54"/>
      <c r="JOO127" s="54"/>
      <c r="JOP127" s="54"/>
      <c r="JOQ127" s="54"/>
      <c r="JOR127" s="54"/>
      <c r="JOS127" s="54"/>
      <c r="JOT127" s="54"/>
      <c r="JOU127" s="54"/>
      <c r="JOV127" s="54"/>
      <c r="JOW127" s="54"/>
      <c r="JOX127" s="54"/>
      <c r="JOY127" s="54"/>
      <c r="JOZ127" s="54"/>
      <c r="JPA127" s="54"/>
      <c r="JPB127" s="54"/>
      <c r="JPC127" s="54"/>
      <c r="JPD127" s="54"/>
      <c r="JPE127" s="54"/>
      <c r="JPF127" s="54"/>
      <c r="JPG127" s="54"/>
      <c r="JPH127" s="54"/>
      <c r="JPI127" s="54"/>
      <c r="JPJ127" s="54"/>
      <c r="JPK127" s="54"/>
      <c r="JPL127" s="54"/>
      <c r="JPM127" s="54"/>
      <c r="JPN127" s="54"/>
      <c r="JPO127" s="54"/>
      <c r="JPP127" s="54"/>
      <c r="JPQ127" s="54"/>
      <c r="JPR127" s="54"/>
      <c r="JPS127" s="54"/>
      <c r="JPT127" s="54"/>
      <c r="JPU127" s="54"/>
      <c r="JPV127" s="54"/>
      <c r="JPW127" s="54"/>
      <c r="JPX127" s="54"/>
      <c r="JPY127" s="54"/>
      <c r="JPZ127" s="54"/>
      <c r="JQA127" s="54"/>
      <c r="JQB127" s="54"/>
      <c r="JQC127" s="54"/>
      <c r="JQD127" s="54"/>
      <c r="JQE127" s="54"/>
      <c r="JQF127" s="54"/>
      <c r="JQG127" s="54"/>
      <c r="JQH127" s="54"/>
      <c r="JQI127" s="54"/>
      <c r="JQJ127" s="54"/>
      <c r="JQK127" s="54"/>
      <c r="JQL127" s="54"/>
      <c r="JQM127" s="54"/>
      <c r="JQN127" s="54"/>
      <c r="JQO127" s="54"/>
      <c r="JQP127" s="54"/>
      <c r="JQQ127" s="54"/>
      <c r="JQR127" s="54"/>
      <c r="JQS127" s="54"/>
      <c r="JQT127" s="54"/>
      <c r="JQU127" s="54"/>
      <c r="JQV127" s="54"/>
      <c r="JQW127" s="54"/>
      <c r="JQX127" s="54"/>
      <c r="JQY127" s="54"/>
      <c r="JQZ127" s="54"/>
      <c r="JRA127" s="54"/>
      <c r="JRB127" s="54"/>
      <c r="JRC127" s="54"/>
      <c r="JRD127" s="54"/>
      <c r="JRE127" s="54"/>
      <c r="JRF127" s="54"/>
      <c r="JRG127" s="54"/>
      <c r="JRH127" s="54"/>
      <c r="JRI127" s="54"/>
      <c r="JRJ127" s="54"/>
      <c r="JRK127" s="54"/>
      <c r="JRL127" s="54"/>
      <c r="JRM127" s="54"/>
      <c r="JRN127" s="54"/>
      <c r="JRO127" s="54"/>
      <c r="JRP127" s="54"/>
      <c r="JRQ127" s="54"/>
      <c r="JRR127" s="54"/>
      <c r="JRS127" s="54"/>
      <c r="JRT127" s="54"/>
      <c r="JRU127" s="54"/>
      <c r="JRV127" s="54"/>
      <c r="JRW127" s="54"/>
      <c r="JRX127" s="54"/>
      <c r="JRY127" s="54"/>
      <c r="JRZ127" s="54"/>
      <c r="JSA127" s="54"/>
      <c r="JSB127" s="54"/>
      <c r="JSC127" s="54"/>
      <c r="JSD127" s="54"/>
      <c r="JSE127" s="54"/>
      <c r="JSF127" s="54"/>
      <c r="JSG127" s="54"/>
      <c r="JSH127" s="54"/>
      <c r="JSI127" s="54"/>
      <c r="JSJ127" s="54"/>
      <c r="JSK127" s="54"/>
      <c r="JSL127" s="54"/>
      <c r="JSM127" s="54"/>
      <c r="JSN127" s="54"/>
      <c r="JSO127" s="54"/>
      <c r="JSP127" s="54"/>
      <c r="JSQ127" s="54"/>
      <c r="JSR127" s="54"/>
      <c r="JSS127" s="54"/>
      <c r="JST127" s="54"/>
      <c r="JSU127" s="54"/>
      <c r="JSV127" s="54"/>
      <c r="JSW127" s="54"/>
      <c r="JSX127" s="54"/>
      <c r="JSY127" s="54"/>
      <c r="JSZ127" s="54"/>
      <c r="JTA127" s="54"/>
      <c r="JTB127" s="54"/>
      <c r="JTC127" s="54"/>
      <c r="JTD127" s="54"/>
      <c r="JTE127" s="54"/>
      <c r="JTF127" s="54"/>
      <c r="JTG127" s="54"/>
      <c r="JTH127" s="54"/>
      <c r="JTI127" s="54"/>
      <c r="JTJ127" s="54"/>
      <c r="JTK127" s="54"/>
      <c r="JTL127" s="54"/>
      <c r="JTM127" s="54"/>
      <c r="JTN127" s="54"/>
      <c r="JTO127" s="54"/>
      <c r="JTP127" s="54"/>
      <c r="JTQ127" s="54"/>
      <c r="JTR127" s="54"/>
      <c r="JTS127" s="54"/>
      <c r="JTT127" s="54"/>
      <c r="JTU127" s="54"/>
      <c r="JTV127" s="54"/>
      <c r="JTW127" s="54"/>
      <c r="JTX127" s="54"/>
      <c r="JTY127" s="54"/>
      <c r="JTZ127" s="54"/>
      <c r="JUA127" s="54"/>
      <c r="JUB127" s="54"/>
      <c r="JUC127" s="54"/>
      <c r="JUD127" s="54"/>
      <c r="JUE127" s="54"/>
      <c r="JUF127" s="54"/>
      <c r="JUG127" s="54"/>
      <c r="JUH127" s="54"/>
      <c r="JUI127" s="54"/>
      <c r="JUJ127" s="54"/>
      <c r="JUK127" s="54"/>
      <c r="JUL127" s="54"/>
      <c r="JUM127" s="54"/>
      <c r="JUN127" s="54"/>
      <c r="JUO127" s="54"/>
      <c r="JUP127" s="54"/>
      <c r="JUQ127" s="54"/>
      <c r="JUR127" s="54"/>
      <c r="JUS127" s="54"/>
      <c r="JUT127" s="54"/>
      <c r="JUU127" s="54"/>
      <c r="JUV127" s="54"/>
      <c r="JUW127" s="54"/>
      <c r="JUX127" s="54"/>
      <c r="JUY127" s="54"/>
      <c r="JUZ127" s="54"/>
      <c r="JVA127" s="54"/>
      <c r="JVB127" s="54"/>
      <c r="JVC127" s="54"/>
      <c r="JVD127" s="54"/>
      <c r="JVE127" s="54"/>
      <c r="JVF127" s="54"/>
      <c r="JVG127" s="54"/>
      <c r="JVH127" s="54"/>
      <c r="JVI127" s="54"/>
      <c r="JVJ127" s="54"/>
      <c r="JVK127" s="54"/>
      <c r="JVL127" s="54"/>
      <c r="JVM127" s="54"/>
      <c r="JVN127" s="54"/>
      <c r="JVO127" s="54"/>
      <c r="JVP127" s="54"/>
      <c r="JVQ127" s="54"/>
      <c r="JVR127" s="54"/>
      <c r="JVS127" s="54"/>
      <c r="JVT127" s="54"/>
      <c r="JVU127" s="54"/>
      <c r="JVV127" s="54"/>
      <c r="JVW127" s="54"/>
      <c r="JVX127" s="54"/>
      <c r="JVY127" s="54"/>
      <c r="JVZ127" s="54"/>
      <c r="JWA127" s="54"/>
      <c r="JWB127" s="54"/>
      <c r="JWC127" s="54"/>
      <c r="JWD127" s="54"/>
      <c r="JWE127" s="54"/>
      <c r="JWF127" s="54"/>
      <c r="JWG127" s="54"/>
      <c r="JWH127" s="54"/>
      <c r="JWI127" s="54"/>
      <c r="JWJ127" s="54"/>
      <c r="JWK127" s="54"/>
      <c r="JWL127" s="54"/>
      <c r="JWM127" s="54"/>
      <c r="JWN127" s="54"/>
      <c r="JWO127" s="54"/>
      <c r="JWP127" s="54"/>
      <c r="JWQ127" s="54"/>
      <c r="JWR127" s="54"/>
      <c r="JWS127" s="54"/>
      <c r="JWT127" s="54"/>
      <c r="JWU127" s="54"/>
      <c r="JWV127" s="54"/>
      <c r="JWW127" s="54"/>
      <c r="JWX127" s="54"/>
      <c r="JWY127" s="54"/>
      <c r="JWZ127" s="54"/>
      <c r="JXA127" s="54"/>
      <c r="JXB127" s="54"/>
      <c r="JXC127" s="54"/>
      <c r="JXD127" s="54"/>
      <c r="JXE127" s="54"/>
      <c r="JXF127" s="54"/>
      <c r="JXG127" s="54"/>
      <c r="JXH127" s="54"/>
      <c r="JXI127" s="54"/>
      <c r="JXJ127" s="54"/>
      <c r="JXK127" s="54"/>
      <c r="JXL127" s="54"/>
      <c r="JXM127" s="54"/>
      <c r="JXN127" s="54"/>
      <c r="JXO127" s="54"/>
      <c r="JXP127" s="54"/>
      <c r="JXQ127" s="54"/>
      <c r="JXR127" s="54"/>
      <c r="JXS127" s="54"/>
      <c r="JXT127" s="54"/>
      <c r="JXU127" s="54"/>
      <c r="JXV127" s="54"/>
      <c r="JXW127" s="54"/>
      <c r="JXX127" s="54"/>
      <c r="JXY127" s="54"/>
      <c r="JXZ127" s="54"/>
      <c r="JYA127" s="54"/>
      <c r="JYB127" s="54"/>
      <c r="JYC127" s="54"/>
      <c r="JYD127" s="54"/>
      <c r="JYE127" s="54"/>
      <c r="JYF127" s="54"/>
      <c r="JYG127" s="54"/>
      <c r="JYH127" s="54"/>
      <c r="JYI127" s="54"/>
      <c r="JYJ127" s="54"/>
      <c r="JYK127" s="54"/>
      <c r="JYL127" s="54"/>
      <c r="JYM127" s="54"/>
      <c r="JYN127" s="54"/>
      <c r="JYO127" s="54"/>
      <c r="JYP127" s="54"/>
      <c r="JYQ127" s="54"/>
      <c r="JYR127" s="54"/>
      <c r="JYS127" s="54"/>
      <c r="JYT127" s="54"/>
      <c r="JYU127" s="54"/>
      <c r="JYV127" s="54"/>
      <c r="JYW127" s="54"/>
      <c r="JYX127" s="54"/>
      <c r="JYY127" s="54"/>
      <c r="JYZ127" s="54"/>
      <c r="JZA127" s="54"/>
      <c r="JZB127" s="54"/>
      <c r="JZC127" s="54"/>
      <c r="JZD127" s="54"/>
      <c r="JZE127" s="54"/>
      <c r="JZF127" s="54"/>
      <c r="JZG127" s="54"/>
      <c r="JZH127" s="54"/>
      <c r="JZI127" s="54"/>
      <c r="JZJ127" s="54"/>
      <c r="JZK127" s="54"/>
      <c r="JZL127" s="54"/>
      <c r="JZM127" s="54"/>
      <c r="JZN127" s="54"/>
      <c r="JZO127" s="54"/>
      <c r="JZP127" s="54"/>
      <c r="JZQ127" s="54"/>
      <c r="JZR127" s="54"/>
      <c r="JZS127" s="54"/>
      <c r="JZT127" s="54"/>
      <c r="JZU127" s="54"/>
      <c r="JZV127" s="54"/>
      <c r="JZW127" s="54"/>
      <c r="JZX127" s="54"/>
      <c r="JZY127" s="54"/>
      <c r="JZZ127" s="54"/>
      <c r="KAA127" s="54"/>
      <c r="KAB127" s="54"/>
      <c r="KAC127" s="54"/>
      <c r="KAD127" s="54"/>
      <c r="KAE127" s="54"/>
      <c r="KAF127" s="54"/>
      <c r="KAG127" s="54"/>
      <c r="KAH127" s="54"/>
      <c r="KAI127" s="54"/>
      <c r="KAJ127" s="54"/>
      <c r="KAK127" s="54"/>
      <c r="KAL127" s="54"/>
      <c r="KAM127" s="54"/>
      <c r="KAN127" s="54"/>
      <c r="KAO127" s="54"/>
      <c r="KAP127" s="54"/>
      <c r="KAQ127" s="54"/>
      <c r="KAR127" s="54"/>
      <c r="KAS127" s="54"/>
      <c r="KAT127" s="54"/>
      <c r="KAU127" s="54"/>
      <c r="KAV127" s="54"/>
      <c r="KAW127" s="54"/>
      <c r="KAX127" s="54"/>
      <c r="KAY127" s="54"/>
      <c r="KAZ127" s="54"/>
      <c r="KBA127" s="54"/>
      <c r="KBB127" s="54"/>
      <c r="KBC127" s="54"/>
      <c r="KBD127" s="54"/>
      <c r="KBE127" s="54"/>
      <c r="KBF127" s="54"/>
      <c r="KBG127" s="54"/>
      <c r="KBH127" s="54"/>
      <c r="KBI127" s="54"/>
      <c r="KBJ127" s="54"/>
      <c r="KBK127" s="54"/>
      <c r="KBL127" s="54"/>
      <c r="KBM127" s="54"/>
      <c r="KBN127" s="54"/>
      <c r="KBO127" s="54"/>
      <c r="KBP127" s="54"/>
      <c r="KBQ127" s="54"/>
      <c r="KBR127" s="54"/>
      <c r="KBS127" s="54"/>
      <c r="KBT127" s="54"/>
      <c r="KBU127" s="54"/>
      <c r="KBV127" s="54"/>
      <c r="KBW127" s="54"/>
      <c r="KBX127" s="54"/>
      <c r="KBY127" s="54"/>
      <c r="KBZ127" s="54"/>
      <c r="KCA127" s="54"/>
      <c r="KCB127" s="54"/>
      <c r="KCC127" s="54"/>
      <c r="KCD127" s="54"/>
      <c r="KCE127" s="54"/>
      <c r="KCF127" s="54"/>
      <c r="KCG127" s="54"/>
      <c r="KCH127" s="54"/>
      <c r="KCI127" s="54"/>
      <c r="KCJ127" s="54"/>
      <c r="KCK127" s="54"/>
      <c r="KCL127" s="54"/>
      <c r="KCM127" s="54"/>
      <c r="KCN127" s="54"/>
      <c r="KCO127" s="54"/>
      <c r="KCP127" s="54"/>
      <c r="KCQ127" s="54"/>
      <c r="KCR127" s="54"/>
      <c r="KCS127" s="54"/>
      <c r="KCT127" s="54"/>
      <c r="KCU127" s="54"/>
      <c r="KCV127" s="54"/>
      <c r="KCW127" s="54"/>
      <c r="KCX127" s="54"/>
      <c r="KCY127" s="54"/>
      <c r="KCZ127" s="54"/>
      <c r="KDA127" s="54"/>
      <c r="KDB127" s="54"/>
      <c r="KDC127" s="54"/>
      <c r="KDD127" s="54"/>
      <c r="KDE127" s="54"/>
      <c r="KDF127" s="54"/>
      <c r="KDG127" s="54"/>
      <c r="KDH127" s="54"/>
      <c r="KDI127" s="54"/>
      <c r="KDJ127" s="54"/>
      <c r="KDK127" s="54"/>
      <c r="KDL127" s="54"/>
      <c r="KDM127" s="54"/>
      <c r="KDN127" s="54"/>
      <c r="KDO127" s="54"/>
      <c r="KDP127" s="54"/>
      <c r="KDQ127" s="54"/>
      <c r="KDR127" s="54"/>
      <c r="KDS127" s="54"/>
      <c r="KDT127" s="54"/>
      <c r="KDU127" s="54"/>
      <c r="KDV127" s="54"/>
      <c r="KDW127" s="54"/>
      <c r="KDX127" s="54"/>
      <c r="KDY127" s="54"/>
      <c r="KDZ127" s="54"/>
      <c r="KEA127" s="54"/>
      <c r="KEB127" s="54"/>
      <c r="KEC127" s="54"/>
      <c r="KED127" s="54"/>
      <c r="KEE127" s="54"/>
      <c r="KEF127" s="54"/>
      <c r="KEG127" s="54"/>
      <c r="KEH127" s="54"/>
      <c r="KEI127" s="54"/>
      <c r="KEJ127" s="54"/>
      <c r="KEK127" s="54"/>
      <c r="KEL127" s="54"/>
      <c r="KEM127" s="54"/>
      <c r="KEN127" s="54"/>
      <c r="KEO127" s="54"/>
      <c r="KEP127" s="54"/>
      <c r="KEQ127" s="54"/>
      <c r="KER127" s="54"/>
      <c r="KES127" s="54"/>
      <c r="KET127" s="54"/>
      <c r="KEU127" s="54"/>
      <c r="KEV127" s="54"/>
      <c r="KEW127" s="54"/>
      <c r="KEX127" s="54"/>
      <c r="KEY127" s="54"/>
      <c r="KEZ127" s="54"/>
      <c r="KFA127" s="54"/>
      <c r="KFB127" s="54"/>
      <c r="KFC127" s="54"/>
      <c r="KFD127" s="54"/>
      <c r="KFE127" s="54"/>
      <c r="KFF127" s="54"/>
      <c r="KFG127" s="54"/>
      <c r="KFH127" s="54"/>
      <c r="KFI127" s="54"/>
      <c r="KFJ127" s="54"/>
      <c r="KFK127" s="54"/>
      <c r="KFL127" s="54"/>
      <c r="KFM127" s="54"/>
      <c r="KFN127" s="54"/>
      <c r="KFO127" s="54"/>
      <c r="KFP127" s="54"/>
      <c r="KFQ127" s="54"/>
      <c r="KFR127" s="54"/>
      <c r="KFS127" s="54"/>
      <c r="KFT127" s="54"/>
      <c r="KFU127" s="54"/>
      <c r="KFV127" s="54"/>
      <c r="KFW127" s="54"/>
      <c r="KFX127" s="54"/>
      <c r="KFY127" s="54"/>
      <c r="KFZ127" s="54"/>
      <c r="KGA127" s="54"/>
      <c r="KGB127" s="54"/>
      <c r="KGC127" s="54"/>
      <c r="KGD127" s="54"/>
      <c r="KGE127" s="54"/>
      <c r="KGF127" s="54"/>
      <c r="KGG127" s="54"/>
      <c r="KGH127" s="54"/>
      <c r="KGI127" s="54"/>
      <c r="KGJ127" s="54"/>
      <c r="KGK127" s="54"/>
      <c r="KGL127" s="54"/>
      <c r="KGM127" s="54"/>
      <c r="KGN127" s="54"/>
      <c r="KGO127" s="54"/>
      <c r="KGP127" s="54"/>
      <c r="KGQ127" s="54"/>
      <c r="KGR127" s="54"/>
      <c r="KGS127" s="54"/>
      <c r="KGT127" s="54"/>
      <c r="KGU127" s="54"/>
      <c r="KGV127" s="54"/>
      <c r="KGW127" s="54"/>
      <c r="KGX127" s="54"/>
      <c r="KGY127" s="54"/>
      <c r="KGZ127" s="54"/>
      <c r="KHA127" s="54"/>
      <c r="KHB127" s="54"/>
      <c r="KHC127" s="54"/>
      <c r="KHD127" s="54"/>
      <c r="KHE127" s="54"/>
      <c r="KHF127" s="54"/>
      <c r="KHG127" s="54"/>
      <c r="KHH127" s="54"/>
      <c r="KHI127" s="54"/>
      <c r="KHJ127" s="54"/>
      <c r="KHK127" s="54"/>
      <c r="KHL127" s="54"/>
      <c r="KHM127" s="54"/>
      <c r="KHN127" s="54"/>
      <c r="KHO127" s="54"/>
      <c r="KHP127" s="54"/>
      <c r="KHQ127" s="54"/>
      <c r="KHR127" s="54"/>
      <c r="KHS127" s="54"/>
      <c r="KHT127" s="54"/>
      <c r="KHU127" s="54"/>
      <c r="KHV127" s="54"/>
      <c r="KHW127" s="54"/>
      <c r="KHX127" s="54"/>
      <c r="KHY127" s="54"/>
      <c r="KHZ127" s="54"/>
      <c r="KIA127" s="54"/>
      <c r="KIB127" s="54"/>
      <c r="KIC127" s="54"/>
      <c r="KID127" s="54"/>
      <c r="KIE127" s="54"/>
      <c r="KIF127" s="54"/>
      <c r="KIG127" s="54"/>
      <c r="KIH127" s="54"/>
      <c r="KII127" s="54"/>
      <c r="KIJ127" s="54"/>
      <c r="KIK127" s="54"/>
      <c r="KIL127" s="54"/>
      <c r="KIM127" s="54"/>
      <c r="KIN127" s="54"/>
      <c r="KIO127" s="54"/>
      <c r="KIP127" s="54"/>
      <c r="KIQ127" s="54"/>
      <c r="KIR127" s="54"/>
      <c r="KIS127" s="54"/>
      <c r="KIT127" s="54"/>
      <c r="KIU127" s="54"/>
      <c r="KIV127" s="54"/>
      <c r="KIW127" s="54"/>
      <c r="KIX127" s="54"/>
      <c r="KIY127" s="54"/>
      <c r="KIZ127" s="54"/>
      <c r="KJA127" s="54"/>
      <c r="KJB127" s="54"/>
      <c r="KJC127" s="54"/>
      <c r="KJD127" s="54"/>
      <c r="KJE127" s="54"/>
      <c r="KJF127" s="54"/>
      <c r="KJG127" s="54"/>
      <c r="KJH127" s="54"/>
      <c r="KJI127" s="54"/>
      <c r="KJJ127" s="54"/>
      <c r="KJK127" s="54"/>
      <c r="KJL127" s="54"/>
      <c r="KJM127" s="54"/>
      <c r="KJN127" s="54"/>
      <c r="KJO127" s="54"/>
      <c r="KJP127" s="54"/>
      <c r="KJQ127" s="54"/>
      <c r="KJR127" s="54"/>
      <c r="KJS127" s="54"/>
      <c r="KJT127" s="54"/>
      <c r="KJU127" s="54"/>
      <c r="KJV127" s="54"/>
      <c r="KJW127" s="54"/>
      <c r="KJX127" s="54"/>
      <c r="KJY127" s="54"/>
      <c r="KJZ127" s="54"/>
      <c r="KKA127" s="54"/>
      <c r="KKB127" s="54"/>
      <c r="KKC127" s="54"/>
      <c r="KKD127" s="54"/>
      <c r="KKE127" s="54"/>
      <c r="KKF127" s="54"/>
      <c r="KKG127" s="54"/>
      <c r="KKH127" s="54"/>
      <c r="KKI127" s="54"/>
      <c r="KKJ127" s="54"/>
      <c r="KKK127" s="54"/>
      <c r="KKL127" s="54"/>
      <c r="KKM127" s="54"/>
      <c r="KKN127" s="54"/>
      <c r="KKO127" s="54"/>
      <c r="KKP127" s="54"/>
      <c r="KKQ127" s="54"/>
      <c r="KKR127" s="54"/>
      <c r="KKS127" s="54"/>
      <c r="KKT127" s="54"/>
      <c r="KKU127" s="54"/>
      <c r="KKV127" s="54"/>
      <c r="KKW127" s="54"/>
      <c r="KKX127" s="54"/>
      <c r="KKY127" s="54"/>
      <c r="KKZ127" s="54"/>
      <c r="KLA127" s="54"/>
      <c r="KLB127" s="54"/>
      <c r="KLC127" s="54"/>
      <c r="KLD127" s="54"/>
      <c r="KLE127" s="54"/>
      <c r="KLF127" s="54"/>
      <c r="KLG127" s="54"/>
      <c r="KLH127" s="54"/>
      <c r="KLI127" s="54"/>
      <c r="KLJ127" s="54"/>
      <c r="KLK127" s="54"/>
      <c r="KLL127" s="54"/>
      <c r="KLM127" s="54"/>
      <c r="KLN127" s="54"/>
      <c r="KLO127" s="54"/>
      <c r="KLP127" s="54"/>
      <c r="KLQ127" s="54"/>
      <c r="KLR127" s="54"/>
      <c r="KLS127" s="54"/>
      <c r="KLT127" s="54"/>
      <c r="KLU127" s="54"/>
      <c r="KLV127" s="54"/>
      <c r="KLW127" s="54"/>
      <c r="KLX127" s="54"/>
      <c r="KLY127" s="54"/>
      <c r="KLZ127" s="54"/>
      <c r="KMA127" s="54"/>
      <c r="KMB127" s="54"/>
      <c r="KMC127" s="54"/>
      <c r="KMD127" s="54"/>
      <c r="KME127" s="54"/>
      <c r="KMF127" s="54"/>
      <c r="KMG127" s="54"/>
      <c r="KMH127" s="54"/>
      <c r="KMI127" s="54"/>
      <c r="KMJ127" s="54"/>
      <c r="KMK127" s="54"/>
      <c r="KML127" s="54"/>
      <c r="KMM127" s="54"/>
      <c r="KMN127" s="54"/>
      <c r="KMO127" s="54"/>
      <c r="KMP127" s="54"/>
      <c r="KMQ127" s="54"/>
      <c r="KMR127" s="54"/>
      <c r="KMS127" s="54"/>
      <c r="KMT127" s="54"/>
      <c r="KMU127" s="54"/>
      <c r="KMV127" s="54"/>
      <c r="KMW127" s="54"/>
      <c r="KMX127" s="54"/>
      <c r="KMY127" s="54"/>
      <c r="KMZ127" s="54"/>
      <c r="KNA127" s="54"/>
      <c r="KNB127" s="54"/>
      <c r="KNC127" s="54"/>
      <c r="KND127" s="54"/>
      <c r="KNE127" s="54"/>
      <c r="KNF127" s="54"/>
      <c r="KNG127" s="54"/>
      <c r="KNH127" s="54"/>
      <c r="KNI127" s="54"/>
      <c r="KNJ127" s="54"/>
      <c r="KNK127" s="54"/>
      <c r="KNL127" s="54"/>
      <c r="KNM127" s="54"/>
      <c r="KNN127" s="54"/>
      <c r="KNO127" s="54"/>
      <c r="KNP127" s="54"/>
      <c r="KNQ127" s="54"/>
      <c r="KNR127" s="54"/>
      <c r="KNS127" s="54"/>
      <c r="KNT127" s="54"/>
      <c r="KNU127" s="54"/>
      <c r="KNV127" s="54"/>
      <c r="KNW127" s="54"/>
      <c r="KNX127" s="54"/>
      <c r="KNY127" s="54"/>
      <c r="KNZ127" s="54"/>
      <c r="KOA127" s="54"/>
      <c r="KOB127" s="54"/>
      <c r="KOC127" s="54"/>
      <c r="KOD127" s="54"/>
      <c r="KOE127" s="54"/>
      <c r="KOF127" s="54"/>
      <c r="KOG127" s="54"/>
      <c r="KOH127" s="54"/>
      <c r="KOI127" s="54"/>
      <c r="KOJ127" s="54"/>
      <c r="KOK127" s="54"/>
      <c r="KOL127" s="54"/>
      <c r="KOM127" s="54"/>
      <c r="KON127" s="54"/>
      <c r="KOO127" s="54"/>
      <c r="KOP127" s="54"/>
      <c r="KOQ127" s="54"/>
      <c r="KOR127" s="54"/>
      <c r="KOS127" s="54"/>
      <c r="KOT127" s="54"/>
      <c r="KOU127" s="54"/>
      <c r="KOV127" s="54"/>
      <c r="KOW127" s="54"/>
      <c r="KOX127" s="54"/>
      <c r="KOY127" s="54"/>
      <c r="KOZ127" s="54"/>
      <c r="KPA127" s="54"/>
      <c r="KPB127" s="54"/>
      <c r="KPC127" s="54"/>
      <c r="KPD127" s="54"/>
      <c r="KPE127" s="54"/>
      <c r="KPF127" s="54"/>
      <c r="KPG127" s="54"/>
      <c r="KPH127" s="54"/>
      <c r="KPI127" s="54"/>
      <c r="KPJ127" s="54"/>
      <c r="KPK127" s="54"/>
      <c r="KPL127" s="54"/>
      <c r="KPM127" s="54"/>
      <c r="KPN127" s="54"/>
      <c r="KPO127" s="54"/>
      <c r="KPP127" s="54"/>
      <c r="KPQ127" s="54"/>
      <c r="KPR127" s="54"/>
      <c r="KPS127" s="54"/>
      <c r="KPT127" s="54"/>
      <c r="KPU127" s="54"/>
      <c r="KPV127" s="54"/>
      <c r="KPW127" s="54"/>
      <c r="KPX127" s="54"/>
      <c r="KPY127" s="54"/>
      <c r="KPZ127" s="54"/>
      <c r="KQA127" s="54"/>
      <c r="KQB127" s="54"/>
      <c r="KQC127" s="54"/>
      <c r="KQD127" s="54"/>
      <c r="KQE127" s="54"/>
      <c r="KQF127" s="54"/>
      <c r="KQG127" s="54"/>
      <c r="KQH127" s="54"/>
      <c r="KQI127" s="54"/>
      <c r="KQJ127" s="54"/>
      <c r="KQK127" s="54"/>
      <c r="KQL127" s="54"/>
      <c r="KQM127" s="54"/>
      <c r="KQN127" s="54"/>
      <c r="KQO127" s="54"/>
      <c r="KQP127" s="54"/>
      <c r="KQQ127" s="54"/>
      <c r="KQR127" s="54"/>
      <c r="KQS127" s="54"/>
      <c r="KQT127" s="54"/>
      <c r="KQU127" s="54"/>
      <c r="KQV127" s="54"/>
      <c r="KQW127" s="54"/>
      <c r="KQX127" s="54"/>
      <c r="KQY127" s="54"/>
      <c r="KQZ127" s="54"/>
      <c r="KRA127" s="54"/>
      <c r="KRB127" s="54"/>
      <c r="KRC127" s="54"/>
      <c r="KRD127" s="54"/>
      <c r="KRE127" s="54"/>
      <c r="KRF127" s="54"/>
      <c r="KRG127" s="54"/>
      <c r="KRH127" s="54"/>
      <c r="KRI127" s="54"/>
      <c r="KRJ127" s="54"/>
      <c r="KRK127" s="54"/>
      <c r="KRL127" s="54"/>
      <c r="KRM127" s="54"/>
      <c r="KRN127" s="54"/>
      <c r="KRO127" s="54"/>
      <c r="KRP127" s="54"/>
      <c r="KRQ127" s="54"/>
      <c r="KRR127" s="54"/>
      <c r="KRS127" s="54"/>
      <c r="KRT127" s="54"/>
      <c r="KRU127" s="54"/>
      <c r="KRV127" s="54"/>
      <c r="KRW127" s="54"/>
      <c r="KRX127" s="54"/>
      <c r="KRY127" s="54"/>
      <c r="KRZ127" s="54"/>
      <c r="KSA127" s="54"/>
      <c r="KSB127" s="54"/>
      <c r="KSC127" s="54"/>
      <c r="KSD127" s="54"/>
      <c r="KSE127" s="54"/>
      <c r="KSF127" s="54"/>
      <c r="KSG127" s="54"/>
      <c r="KSH127" s="54"/>
      <c r="KSI127" s="54"/>
      <c r="KSJ127" s="54"/>
      <c r="KSK127" s="54"/>
      <c r="KSL127" s="54"/>
      <c r="KSM127" s="54"/>
      <c r="KSN127" s="54"/>
      <c r="KSO127" s="54"/>
      <c r="KSP127" s="54"/>
      <c r="KSQ127" s="54"/>
      <c r="KSR127" s="54"/>
      <c r="KSS127" s="54"/>
      <c r="KST127" s="54"/>
      <c r="KSU127" s="54"/>
      <c r="KSV127" s="54"/>
      <c r="KSW127" s="54"/>
      <c r="KSX127" s="54"/>
      <c r="KSY127" s="54"/>
      <c r="KSZ127" s="54"/>
      <c r="KTA127" s="54"/>
      <c r="KTB127" s="54"/>
      <c r="KTC127" s="54"/>
      <c r="KTD127" s="54"/>
      <c r="KTE127" s="54"/>
      <c r="KTF127" s="54"/>
      <c r="KTG127" s="54"/>
      <c r="KTH127" s="54"/>
      <c r="KTI127" s="54"/>
      <c r="KTJ127" s="54"/>
      <c r="KTK127" s="54"/>
      <c r="KTL127" s="54"/>
      <c r="KTM127" s="54"/>
      <c r="KTN127" s="54"/>
      <c r="KTO127" s="54"/>
      <c r="KTP127" s="54"/>
      <c r="KTQ127" s="54"/>
      <c r="KTR127" s="54"/>
      <c r="KTS127" s="54"/>
      <c r="KTT127" s="54"/>
      <c r="KTU127" s="54"/>
      <c r="KTV127" s="54"/>
      <c r="KTW127" s="54"/>
      <c r="KTX127" s="54"/>
      <c r="KTY127" s="54"/>
      <c r="KTZ127" s="54"/>
      <c r="KUA127" s="54"/>
      <c r="KUB127" s="54"/>
      <c r="KUC127" s="54"/>
      <c r="KUD127" s="54"/>
      <c r="KUE127" s="54"/>
      <c r="KUF127" s="54"/>
      <c r="KUG127" s="54"/>
      <c r="KUH127" s="54"/>
      <c r="KUI127" s="54"/>
      <c r="KUJ127" s="54"/>
      <c r="KUK127" s="54"/>
      <c r="KUL127" s="54"/>
      <c r="KUM127" s="54"/>
      <c r="KUN127" s="54"/>
      <c r="KUO127" s="54"/>
      <c r="KUP127" s="54"/>
      <c r="KUQ127" s="54"/>
      <c r="KUR127" s="54"/>
      <c r="KUS127" s="54"/>
      <c r="KUT127" s="54"/>
      <c r="KUU127" s="54"/>
      <c r="KUV127" s="54"/>
      <c r="KUW127" s="54"/>
      <c r="KUX127" s="54"/>
      <c r="KUY127" s="54"/>
      <c r="KUZ127" s="54"/>
      <c r="KVA127" s="54"/>
      <c r="KVB127" s="54"/>
      <c r="KVC127" s="54"/>
      <c r="KVD127" s="54"/>
      <c r="KVE127" s="54"/>
      <c r="KVF127" s="54"/>
      <c r="KVG127" s="54"/>
      <c r="KVH127" s="54"/>
      <c r="KVI127" s="54"/>
      <c r="KVJ127" s="54"/>
      <c r="KVK127" s="54"/>
      <c r="KVL127" s="54"/>
      <c r="KVM127" s="54"/>
      <c r="KVN127" s="54"/>
      <c r="KVO127" s="54"/>
      <c r="KVP127" s="54"/>
      <c r="KVQ127" s="54"/>
      <c r="KVR127" s="54"/>
      <c r="KVS127" s="54"/>
      <c r="KVT127" s="54"/>
      <c r="KVU127" s="54"/>
      <c r="KVV127" s="54"/>
      <c r="KVW127" s="54"/>
      <c r="KVX127" s="54"/>
      <c r="KVY127" s="54"/>
      <c r="KVZ127" s="54"/>
      <c r="KWA127" s="54"/>
      <c r="KWB127" s="54"/>
      <c r="KWC127" s="54"/>
      <c r="KWD127" s="54"/>
      <c r="KWE127" s="54"/>
      <c r="KWF127" s="54"/>
      <c r="KWG127" s="54"/>
      <c r="KWH127" s="54"/>
      <c r="KWI127" s="54"/>
      <c r="KWJ127" s="54"/>
      <c r="KWK127" s="54"/>
      <c r="KWL127" s="54"/>
      <c r="KWM127" s="54"/>
      <c r="KWN127" s="54"/>
      <c r="KWO127" s="54"/>
      <c r="KWP127" s="54"/>
      <c r="KWQ127" s="54"/>
      <c r="KWR127" s="54"/>
      <c r="KWS127" s="54"/>
      <c r="KWT127" s="54"/>
      <c r="KWU127" s="54"/>
      <c r="KWV127" s="54"/>
      <c r="KWW127" s="54"/>
      <c r="KWX127" s="54"/>
      <c r="KWY127" s="54"/>
      <c r="KWZ127" s="54"/>
      <c r="KXA127" s="54"/>
      <c r="KXB127" s="54"/>
      <c r="KXC127" s="54"/>
      <c r="KXD127" s="54"/>
      <c r="KXE127" s="54"/>
      <c r="KXF127" s="54"/>
      <c r="KXG127" s="54"/>
      <c r="KXH127" s="54"/>
      <c r="KXI127" s="54"/>
      <c r="KXJ127" s="54"/>
      <c r="KXK127" s="54"/>
      <c r="KXL127" s="54"/>
      <c r="KXM127" s="54"/>
      <c r="KXN127" s="54"/>
      <c r="KXO127" s="54"/>
      <c r="KXP127" s="54"/>
      <c r="KXQ127" s="54"/>
      <c r="KXR127" s="54"/>
      <c r="KXS127" s="54"/>
      <c r="KXT127" s="54"/>
      <c r="KXU127" s="54"/>
      <c r="KXV127" s="54"/>
      <c r="KXW127" s="54"/>
      <c r="KXX127" s="54"/>
      <c r="KXY127" s="54"/>
      <c r="KXZ127" s="54"/>
      <c r="KYA127" s="54"/>
      <c r="KYB127" s="54"/>
      <c r="KYC127" s="54"/>
      <c r="KYD127" s="54"/>
      <c r="KYE127" s="54"/>
      <c r="KYF127" s="54"/>
      <c r="KYG127" s="54"/>
      <c r="KYH127" s="54"/>
      <c r="KYI127" s="54"/>
      <c r="KYJ127" s="54"/>
      <c r="KYK127" s="54"/>
      <c r="KYL127" s="54"/>
      <c r="KYM127" s="54"/>
      <c r="KYN127" s="54"/>
      <c r="KYO127" s="54"/>
      <c r="KYP127" s="54"/>
      <c r="KYQ127" s="54"/>
      <c r="KYR127" s="54"/>
      <c r="KYS127" s="54"/>
      <c r="KYT127" s="54"/>
      <c r="KYU127" s="54"/>
      <c r="KYV127" s="54"/>
      <c r="KYW127" s="54"/>
      <c r="KYX127" s="54"/>
      <c r="KYY127" s="54"/>
      <c r="KYZ127" s="54"/>
      <c r="KZA127" s="54"/>
      <c r="KZB127" s="54"/>
      <c r="KZC127" s="54"/>
      <c r="KZD127" s="54"/>
      <c r="KZE127" s="54"/>
      <c r="KZF127" s="54"/>
      <c r="KZG127" s="54"/>
      <c r="KZH127" s="54"/>
      <c r="KZI127" s="54"/>
      <c r="KZJ127" s="54"/>
      <c r="KZK127" s="54"/>
      <c r="KZL127" s="54"/>
      <c r="KZM127" s="54"/>
      <c r="KZN127" s="54"/>
      <c r="KZO127" s="54"/>
      <c r="KZP127" s="54"/>
      <c r="KZQ127" s="54"/>
      <c r="KZR127" s="54"/>
      <c r="KZS127" s="54"/>
      <c r="KZT127" s="54"/>
      <c r="KZU127" s="54"/>
      <c r="KZV127" s="54"/>
      <c r="KZW127" s="54"/>
      <c r="KZX127" s="54"/>
      <c r="KZY127" s="54"/>
      <c r="KZZ127" s="54"/>
      <c r="LAA127" s="54"/>
      <c r="LAB127" s="54"/>
      <c r="LAC127" s="54"/>
      <c r="LAD127" s="54"/>
      <c r="LAE127" s="54"/>
      <c r="LAF127" s="54"/>
      <c r="LAG127" s="54"/>
      <c r="LAH127" s="54"/>
      <c r="LAI127" s="54"/>
      <c r="LAJ127" s="54"/>
      <c r="LAK127" s="54"/>
      <c r="LAL127" s="54"/>
      <c r="LAM127" s="54"/>
      <c r="LAN127" s="54"/>
      <c r="LAO127" s="54"/>
      <c r="LAP127" s="54"/>
      <c r="LAQ127" s="54"/>
      <c r="LAR127" s="54"/>
      <c r="LAS127" s="54"/>
      <c r="LAT127" s="54"/>
      <c r="LAU127" s="54"/>
      <c r="LAV127" s="54"/>
      <c r="LAW127" s="54"/>
      <c r="LAX127" s="54"/>
      <c r="LAY127" s="54"/>
      <c r="LAZ127" s="54"/>
      <c r="LBA127" s="54"/>
      <c r="LBB127" s="54"/>
      <c r="LBC127" s="54"/>
      <c r="LBD127" s="54"/>
      <c r="LBE127" s="54"/>
      <c r="LBF127" s="54"/>
      <c r="LBG127" s="54"/>
      <c r="LBH127" s="54"/>
      <c r="LBI127" s="54"/>
      <c r="LBJ127" s="54"/>
      <c r="LBK127" s="54"/>
      <c r="LBL127" s="54"/>
      <c r="LBM127" s="54"/>
      <c r="LBN127" s="54"/>
      <c r="LBO127" s="54"/>
      <c r="LBP127" s="54"/>
      <c r="LBQ127" s="54"/>
      <c r="LBR127" s="54"/>
      <c r="LBS127" s="54"/>
      <c r="LBT127" s="54"/>
      <c r="LBU127" s="54"/>
      <c r="LBV127" s="54"/>
      <c r="LBW127" s="54"/>
      <c r="LBX127" s="54"/>
      <c r="LBY127" s="54"/>
      <c r="LBZ127" s="54"/>
      <c r="LCA127" s="54"/>
      <c r="LCB127" s="54"/>
      <c r="LCC127" s="54"/>
      <c r="LCD127" s="54"/>
      <c r="LCE127" s="54"/>
      <c r="LCF127" s="54"/>
      <c r="LCG127" s="54"/>
      <c r="LCH127" s="54"/>
      <c r="LCI127" s="54"/>
      <c r="LCJ127" s="54"/>
      <c r="LCK127" s="54"/>
      <c r="LCL127" s="54"/>
      <c r="LCM127" s="54"/>
      <c r="LCN127" s="54"/>
      <c r="LCO127" s="54"/>
      <c r="LCP127" s="54"/>
      <c r="LCQ127" s="54"/>
      <c r="LCR127" s="54"/>
      <c r="LCS127" s="54"/>
      <c r="LCT127" s="54"/>
      <c r="LCU127" s="54"/>
      <c r="LCV127" s="54"/>
      <c r="LCW127" s="54"/>
      <c r="LCX127" s="54"/>
      <c r="LCY127" s="54"/>
      <c r="LCZ127" s="54"/>
      <c r="LDA127" s="54"/>
      <c r="LDB127" s="54"/>
      <c r="LDC127" s="54"/>
      <c r="LDD127" s="54"/>
      <c r="LDE127" s="54"/>
      <c r="LDF127" s="54"/>
      <c r="LDG127" s="54"/>
      <c r="LDH127" s="54"/>
      <c r="LDI127" s="54"/>
      <c r="LDJ127" s="54"/>
      <c r="LDK127" s="54"/>
      <c r="LDL127" s="54"/>
      <c r="LDM127" s="54"/>
      <c r="LDN127" s="54"/>
      <c r="LDO127" s="54"/>
      <c r="LDP127" s="54"/>
      <c r="LDQ127" s="54"/>
      <c r="LDR127" s="54"/>
      <c r="LDS127" s="54"/>
      <c r="LDT127" s="54"/>
      <c r="LDU127" s="54"/>
      <c r="LDV127" s="54"/>
      <c r="LDW127" s="54"/>
      <c r="LDX127" s="54"/>
      <c r="LDY127" s="54"/>
      <c r="LDZ127" s="54"/>
      <c r="LEA127" s="54"/>
      <c r="LEB127" s="54"/>
      <c r="LEC127" s="54"/>
      <c r="LED127" s="54"/>
      <c r="LEE127" s="54"/>
      <c r="LEF127" s="54"/>
      <c r="LEG127" s="54"/>
      <c r="LEH127" s="54"/>
      <c r="LEI127" s="54"/>
      <c r="LEJ127" s="54"/>
      <c r="LEK127" s="54"/>
      <c r="LEL127" s="54"/>
      <c r="LEM127" s="54"/>
      <c r="LEN127" s="54"/>
      <c r="LEO127" s="54"/>
      <c r="LEP127" s="54"/>
      <c r="LEQ127" s="54"/>
      <c r="LER127" s="54"/>
      <c r="LES127" s="54"/>
      <c r="LET127" s="54"/>
      <c r="LEU127" s="54"/>
      <c r="LEV127" s="54"/>
      <c r="LEW127" s="54"/>
      <c r="LEX127" s="54"/>
      <c r="LEY127" s="54"/>
      <c r="LEZ127" s="54"/>
      <c r="LFA127" s="54"/>
      <c r="LFB127" s="54"/>
      <c r="LFC127" s="54"/>
      <c r="LFD127" s="54"/>
      <c r="LFE127" s="54"/>
      <c r="LFF127" s="54"/>
      <c r="LFG127" s="54"/>
      <c r="LFH127" s="54"/>
      <c r="LFI127" s="54"/>
      <c r="LFJ127" s="54"/>
      <c r="LFK127" s="54"/>
      <c r="LFL127" s="54"/>
      <c r="LFM127" s="54"/>
      <c r="LFN127" s="54"/>
      <c r="LFO127" s="54"/>
      <c r="LFP127" s="54"/>
      <c r="LFQ127" s="54"/>
      <c r="LFR127" s="54"/>
      <c r="LFS127" s="54"/>
      <c r="LFT127" s="54"/>
      <c r="LFU127" s="54"/>
      <c r="LFV127" s="54"/>
      <c r="LFW127" s="54"/>
      <c r="LFX127" s="54"/>
      <c r="LFY127" s="54"/>
      <c r="LFZ127" s="54"/>
      <c r="LGA127" s="54"/>
      <c r="LGB127" s="54"/>
      <c r="LGC127" s="54"/>
      <c r="LGD127" s="54"/>
      <c r="LGE127" s="54"/>
      <c r="LGF127" s="54"/>
      <c r="LGG127" s="54"/>
      <c r="LGH127" s="54"/>
      <c r="LGI127" s="54"/>
      <c r="LGJ127" s="54"/>
      <c r="LGK127" s="54"/>
      <c r="LGL127" s="54"/>
      <c r="LGM127" s="54"/>
      <c r="LGN127" s="54"/>
      <c r="LGO127" s="54"/>
      <c r="LGP127" s="54"/>
      <c r="LGQ127" s="54"/>
      <c r="LGR127" s="54"/>
      <c r="LGS127" s="54"/>
      <c r="LGT127" s="54"/>
      <c r="LGU127" s="54"/>
      <c r="LGV127" s="54"/>
      <c r="LGW127" s="54"/>
      <c r="LGX127" s="54"/>
      <c r="LGY127" s="54"/>
      <c r="LGZ127" s="54"/>
      <c r="LHA127" s="54"/>
      <c r="LHB127" s="54"/>
      <c r="LHC127" s="54"/>
      <c r="LHD127" s="54"/>
      <c r="LHE127" s="54"/>
      <c r="LHF127" s="54"/>
      <c r="LHG127" s="54"/>
      <c r="LHH127" s="54"/>
      <c r="LHI127" s="54"/>
      <c r="LHJ127" s="54"/>
      <c r="LHK127" s="54"/>
      <c r="LHL127" s="54"/>
      <c r="LHM127" s="54"/>
      <c r="LHN127" s="54"/>
      <c r="LHO127" s="54"/>
      <c r="LHP127" s="54"/>
      <c r="LHQ127" s="54"/>
      <c r="LHR127" s="54"/>
      <c r="LHS127" s="54"/>
      <c r="LHT127" s="54"/>
      <c r="LHU127" s="54"/>
      <c r="LHV127" s="54"/>
      <c r="LHW127" s="54"/>
      <c r="LHX127" s="54"/>
      <c r="LHY127" s="54"/>
      <c r="LHZ127" s="54"/>
      <c r="LIA127" s="54"/>
      <c r="LIB127" s="54"/>
      <c r="LIC127" s="54"/>
      <c r="LID127" s="54"/>
      <c r="LIE127" s="54"/>
      <c r="LIF127" s="54"/>
      <c r="LIG127" s="54"/>
      <c r="LIH127" s="54"/>
      <c r="LII127" s="54"/>
      <c r="LIJ127" s="54"/>
      <c r="LIK127" s="54"/>
      <c r="LIL127" s="54"/>
      <c r="LIM127" s="54"/>
      <c r="LIN127" s="54"/>
      <c r="LIO127" s="54"/>
      <c r="LIP127" s="54"/>
      <c r="LIQ127" s="54"/>
      <c r="LIR127" s="54"/>
      <c r="LIS127" s="54"/>
      <c r="LIT127" s="54"/>
      <c r="LIU127" s="54"/>
      <c r="LIV127" s="54"/>
      <c r="LIW127" s="54"/>
      <c r="LIX127" s="54"/>
      <c r="LIY127" s="54"/>
      <c r="LIZ127" s="54"/>
      <c r="LJA127" s="54"/>
      <c r="LJB127" s="54"/>
      <c r="LJC127" s="54"/>
      <c r="LJD127" s="54"/>
      <c r="LJE127" s="54"/>
      <c r="LJF127" s="54"/>
      <c r="LJG127" s="54"/>
      <c r="LJH127" s="54"/>
      <c r="LJI127" s="54"/>
      <c r="LJJ127" s="54"/>
      <c r="LJK127" s="54"/>
      <c r="LJL127" s="54"/>
      <c r="LJM127" s="54"/>
      <c r="LJN127" s="54"/>
      <c r="LJO127" s="54"/>
      <c r="LJP127" s="54"/>
      <c r="LJQ127" s="54"/>
      <c r="LJR127" s="54"/>
      <c r="LJS127" s="54"/>
      <c r="LJT127" s="54"/>
      <c r="LJU127" s="54"/>
      <c r="LJV127" s="54"/>
      <c r="LJW127" s="54"/>
      <c r="LJX127" s="54"/>
      <c r="LJY127" s="54"/>
      <c r="LJZ127" s="54"/>
      <c r="LKA127" s="54"/>
      <c r="LKB127" s="54"/>
      <c r="LKC127" s="54"/>
      <c r="LKD127" s="54"/>
      <c r="LKE127" s="54"/>
      <c r="LKF127" s="54"/>
      <c r="LKG127" s="54"/>
      <c r="LKH127" s="54"/>
      <c r="LKI127" s="54"/>
      <c r="LKJ127" s="54"/>
      <c r="LKK127" s="54"/>
      <c r="LKL127" s="54"/>
      <c r="LKM127" s="54"/>
      <c r="LKN127" s="54"/>
      <c r="LKO127" s="54"/>
      <c r="LKP127" s="54"/>
      <c r="LKQ127" s="54"/>
      <c r="LKR127" s="54"/>
      <c r="LKS127" s="54"/>
      <c r="LKT127" s="54"/>
      <c r="LKU127" s="54"/>
      <c r="LKV127" s="54"/>
      <c r="LKW127" s="54"/>
      <c r="LKX127" s="54"/>
      <c r="LKY127" s="54"/>
      <c r="LKZ127" s="54"/>
      <c r="LLA127" s="54"/>
      <c r="LLB127" s="54"/>
      <c r="LLC127" s="54"/>
      <c r="LLD127" s="54"/>
      <c r="LLE127" s="54"/>
      <c r="LLF127" s="54"/>
      <c r="LLG127" s="54"/>
      <c r="LLH127" s="54"/>
      <c r="LLI127" s="54"/>
      <c r="LLJ127" s="54"/>
      <c r="LLK127" s="54"/>
      <c r="LLL127" s="54"/>
      <c r="LLM127" s="54"/>
      <c r="LLN127" s="54"/>
      <c r="LLO127" s="54"/>
      <c r="LLP127" s="54"/>
      <c r="LLQ127" s="54"/>
      <c r="LLR127" s="54"/>
      <c r="LLS127" s="54"/>
      <c r="LLT127" s="54"/>
      <c r="LLU127" s="54"/>
      <c r="LLV127" s="54"/>
      <c r="LLW127" s="54"/>
      <c r="LLX127" s="54"/>
      <c r="LLY127" s="54"/>
      <c r="LLZ127" s="54"/>
      <c r="LMA127" s="54"/>
      <c r="LMB127" s="54"/>
      <c r="LMC127" s="54"/>
      <c r="LMD127" s="54"/>
      <c r="LME127" s="54"/>
      <c r="LMF127" s="54"/>
      <c r="LMG127" s="54"/>
      <c r="LMH127" s="54"/>
      <c r="LMI127" s="54"/>
      <c r="LMJ127" s="54"/>
      <c r="LMK127" s="54"/>
      <c r="LML127" s="54"/>
      <c r="LMM127" s="54"/>
      <c r="LMN127" s="54"/>
      <c r="LMO127" s="54"/>
      <c r="LMP127" s="54"/>
      <c r="LMQ127" s="54"/>
      <c r="LMR127" s="54"/>
      <c r="LMS127" s="54"/>
      <c r="LMT127" s="54"/>
      <c r="LMU127" s="54"/>
      <c r="LMV127" s="54"/>
      <c r="LMW127" s="54"/>
      <c r="LMX127" s="54"/>
      <c r="LMY127" s="54"/>
      <c r="LMZ127" s="54"/>
      <c r="LNA127" s="54"/>
      <c r="LNB127" s="54"/>
      <c r="LNC127" s="54"/>
      <c r="LND127" s="54"/>
      <c r="LNE127" s="54"/>
      <c r="LNF127" s="54"/>
      <c r="LNG127" s="54"/>
      <c r="LNH127" s="54"/>
      <c r="LNI127" s="54"/>
      <c r="LNJ127" s="54"/>
      <c r="LNK127" s="54"/>
      <c r="LNL127" s="54"/>
      <c r="LNM127" s="54"/>
      <c r="LNN127" s="54"/>
      <c r="LNO127" s="54"/>
      <c r="LNP127" s="54"/>
      <c r="LNQ127" s="54"/>
      <c r="LNR127" s="54"/>
      <c r="LNS127" s="54"/>
      <c r="LNT127" s="54"/>
      <c r="LNU127" s="54"/>
      <c r="LNV127" s="54"/>
      <c r="LNW127" s="54"/>
      <c r="LNX127" s="54"/>
      <c r="LNY127" s="54"/>
      <c r="LNZ127" s="54"/>
      <c r="LOA127" s="54"/>
      <c r="LOB127" s="54"/>
      <c r="LOC127" s="54"/>
      <c r="LOD127" s="54"/>
      <c r="LOE127" s="54"/>
      <c r="LOF127" s="54"/>
      <c r="LOG127" s="54"/>
      <c r="LOH127" s="54"/>
      <c r="LOI127" s="54"/>
      <c r="LOJ127" s="54"/>
      <c r="LOK127" s="54"/>
      <c r="LOL127" s="54"/>
      <c r="LOM127" s="54"/>
      <c r="LON127" s="54"/>
      <c r="LOO127" s="54"/>
      <c r="LOP127" s="54"/>
      <c r="LOQ127" s="54"/>
      <c r="LOR127" s="54"/>
      <c r="LOS127" s="54"/>
      <c r="LOT127" s="54"/>
      <c r="LOU127" s="54"/>
      <c r="LOV127" s="54"/>
      <c r="LOW127" s="54"/>
      <c r="LOX127" s="54"/>
      <c r="LOY127" s="54"/>
      <c r="LOZ127" s="54"/>
      <c r="LPA127" s="54"/>
      <c r="LPB127" s="54"/>
      <c r="LPC127" s="54"/>
      <c r="LPD127" s="54"/>
      <c r="LPE127" s="54"/>
      <c r="LPF127" s="54"/>
      <c r="LPG127" s="54"/>
      <c r="LPH127" s="54"/>
      <c r="LPI127" s="54"/>
      <c r="LPJ127" s="54"/>
      <c r="LPK127" s="54"/>
      <c r="LPL127" s="54"/>
      <c r="LPM127" s="54"/>
      <c r="LPN127" s="54"/>
      <c r="LPO127" s="54"/>
      <c r="LPP127" s="54"/>
      <c r="LPQ127" s="54"/>
      <c r="LPR127" s="54"/>
      <c r="LPS127" s="54"/>
      <c r="LPT127" s="54"/>
      <c r="LPU127" s="54"/>
      <c r="LPV127" s="54"/>
      <c r="LPW127" s="54"/>
      <c r="LPX127" s="54"/>
      <c r="LPY127" s="54"/>
      <c r="LPZ127" s="54"/>
      <c r="LQA127" s="54"/>
      <c r="LQB127" s="54"/>
      <c r="LQC127" s="54"/>
      <c r="LQD127" s="54"/>
      <c r="LQE127" s="54"/>
      <c r="LQF127" s="54"/>
      <c r="LQG127" s="54"/>
      <c r="LQH127" s="54"/>
      <c r="LQI127" s="54"/>
      <c r="LQJ127" s="54"/>
      <c r="LQK127" s="54"/>
      <c r="LQL127" s="54"/>
      <c r="LQM127" s="54"/>
      <c r="LQN127" s="54"/>
      <c r="LQO127" s="54"/>
      <c r="LQP127" s="54"/>
      <c r="LQQ127" s="54"/>
      <c r="LQR127" s="54"/>
      <c r="LQS127" s="54"/>
      <c r="LQT127" s="54"/>
      <c r="LQU127" s="54"/>
      <c r="LQV127" s="54"/>
      <c r="LQW127" s="54"/>
      <c r="LQX127" s="54"/>
      <c r="LQY127" s="54"/>
      <c r="LQZ127" s="54"/>
      <c r="LRA127" s="54"/>
      <c r="LRB127" s="54"/>
      <c r="LRC127" s="54"/>
      <c r="LRD127" s="54"/>
      <c r="LRE127" s="54"/>
      <c r="LRF127" s="54"/>
      <c r="LRG127" s="54"/>
      <c r="LRH127" s="54"/>
      <c r="LRI127" s="54"/>
      <c r="LRJ127" s="54"/>
      <c r="LRK127" s="54"/>
      <c r="LRL127" s="54"/>
      <c r="LRM127" s="54"/>
      <c r="LRN127" s="54"/>
      <c r="LRO127" s="54"/>
      <c r="LRP127" s="54"/>
      <c r="LRQ127" s="54"/>
      <c r="LRR127" s="54"/>
      <c r="LRS127" s="54"/>
      <c r="LRT127" s="54"/>
      <c r="LRU127" s="54"/>
      <c r="LRV127" s="54"/>
      <c r="LRW127" s="54"/>
      <c r="LRX127" s="54"/>
      <c r="LRY127" s="54"/>
      <c r="LRZ127" s="54"/>
      <c r="LSA127" s="54"/>
      <c r="LSB127" s="54"/>
      <c r="LSC127" s="54"/>
      <c r="LSD127" s="54"/>
      <c r="LSE127" s="54"/>
      <c r="LSF127" s="54"/>
      <c r="LSG127" s="54"/>
      <c r="LSH127" s="54"/>
      <c r="LSI127" s="54"/>
      <c r="LSJ127" s="54"/>
      <c r="LSK127" s="54"/>
      <c r="LSL127" s="54"/>
      <c r="LSM127" s="54"/>
      <c r="LSN127" s="54"/>
      <c r="LSO127" s="54"/>
      <c r="LSP127" s="54"/>
      <c r="LSQ127" s="54"/>
      <c r="LSR127" s="54"/>
      <c r="LSS127" s="54"/>
      <c r="LST127" s="54"/>
      <c r="LSU127" s="54"/>
      <c r="LSV127" s="54"/>
      <c r="LSW127" s="54"/>
      <c r="LSX127" s="54"/>
      <c r="LSY127" s="54"/>
      <c r="LSZ127" s="54"/>
      <c r="LTA127" s="54"/>
      <c r="LTB127" s="54"/>
      <c r="LTC127" s="54"/>
      <c r="LTD127" s="54"/>
      <c r="LTE127" s="54"/>
      <c r="LTF127" s="54"/>
      <c r="LTG127" s="54"/>
      <c r="LTH127" s="54"/>
      <c r="LTI127" s="54"/>
      <c r="LTJ127" s="54"/>
      <c r="LTK127" s="54"/>
      <c r="LTL127" s="54"/>
      <c r="LTM127" s="54"/>
      <c r="LTN127" s="54"/>
      <c r="LTO127" s="54"/>
      <c r="LTP127" s="54"/>
      <c r="LTQ127" s="54"/>
      <c r="LTR127" s="54"/>
      <c r="LTS127" s="54"/>
      <c r="LTT127" s="54"/>
      <c r="LTU127" s="54"/>
      <c r="LTV127" s="54"/>
      <c r="LTW127" s="54"/>
      <c r="LTX127" s="54"/>
      <c r="LTY127" s="54"/>
      <c r="LTZ127" s="54"/>
      <c r="LUA127" s="54"/>
      <c r="LUB127" s="54"/>
      <c r="LUC127" s="54"/>
      <c r="LUD127" s="54"/>
      <c r="LUE127" s="54"/>
      <c r="LUF127" s="54"/>
      <c r="LUG127" s="54"/>
      <c r="LUH127" s="54"/>
      <c r="LUI127" s="54"/>
      <c r="LUJ127" s="54"/>
      <c r="LUK127" s="54"/>
      <c r="LUL127" s="54"/>
      <c r="LUM127" s="54"/>
      <c r="LUN127" s="54"/>
      <c r="LUO127" s="54"/>
      <c r="LUP127" s="54"/>
      <c r="LUQ127" s="54"/>
      <c r="LUR127" s="54"/>
      <c r="LUS127" s="54"/>
      <c r="LUT127" s="54"/>
      <c r="LUU127" s="54"/>
      <c r="LUV127" s="54"/>
      <c r="LUW127" s="54"/>
      <c r="LUX127" s="54"/>
      <c r="LUY127" s="54"/>
      <c r="LUZ127" s="54"/>
      <c r="LVA127" s="54"/>
      <c r="LVB127" s="54"/>
      <c r="LVC127" s="54"/>
      <c r="LVD127" s="54"/>
      <c r="LVE127" s="54"/>
      <c r="LVF127" s="54"/>
      <c r="LVG127" s="54"/>
      <c r="LVH127" s="54"/>
      <c r="LVI127" s="54"/>
      <c r="LVJ127" s="54"/>
      <c r="LVK127" s="54"/>
      <c r="LVL127" s="54"/>
      <c r="LVM127" s="54"/>
      <c r="LVN127" s="54"/>
      <c r="LVO127" s="54"/>
      <c r="LVP127" s="54"/>
      <c r="LVQ127" s="54"/>
      <c r="LVR127" s="54"/>
      <c r="LVS127" s="54"/>
      <c r="LVT127" s="54"/>
      <c r="LVU127" s="54"/>
      <c r="LVV127" s="54"/>
      <c r="LVW127" s="54"/>
      <c r="LVX127" s="54"/>
      <c r="LVY127" s="54"/>
      <c r="LVZ127" s="54"/>
      <c r="LWA127" s="54"/>
      <c r="LWB127" s="54"/>
      <c r="LWC127" s="54"/>
      <c r="LWD127" s="54"/>
      <c r="LWE127" s="54"/>
      <c r="LWF127" s="54"/>
      <c r="LWG127" s="54"/>
      <c r="LWH127" s="54"/>
      <c r="LWI127" s="54"/>
      <c r="LWJ127" s="54"/>
      <c r="LWK127" s="54"/>
      <c r="LWL127" s="54"/>
      <c r="LWM127" s="54"/>
      <c r="LWN127" s="54"/>
      <c r="LWO127" s="54"/>
      <c r="LWP127" s="54"/>
      <c r="LWQ127" s="54"/>
      <c r="LWR127" s="54"/>
      <c r="LWS127" s="54"/>
      <c r="LWT127" s="54"/>
      <c r="LWU127" s="54"/>
      <c r="LWV127" s="54"/>
      <c r="LWW127" s="54"/>
      <c r="LWX127" s="54"/>
      <c r="LWY127" s="54"/>
      <c r="LWZ127" s="54"/>
      <c r="LXA127" s="54"/>
      <c r="LXB127" s="54"/>
      <c r="LXC127" s="54"/>
      <c r="LXD127" s="54"/>
      <c r="LXE127" s="54"/>
      <c r="LXF127" s="54"/>
      <c r="LXG127" s="54"/>
      <c r="LXH127" s="54"/>
      <c r="LXI127" s="54"/>
      <c r="LXJ127" s="54"/>
      <c r="LXK127" s="54"/>
      <c r="LXL127" s="54"/>
      <c r="LXM127" s="54"/>
      <c r="LXN127" s="54"/>
      <c r="LXO127" s="54"/>
      <c r="LXP127" s="54"/>
      <c r="LXQ127" s="54"/>
      <c r="LXR127" s="54"/>
      <c r="LXS127" s="54"/>
      <c r="LXT127" s="54"/>
      <c r="LXU127" s="54"/>
      <c r="LXV127" s="54"/>
      <c r="LXW127" s="54"/>
      <c r="LXX127" s="54"/>
      <c r="LXY127" s="54"/>
      <c r="LXZ127" s="54"/>
      <c r="LYA127" s="54"/>
      <c r="LYB127" s="54"/>
      <c r="LYC127" s="54"/>
      <c r="LYD127" s="54"/>
      <c r="LYE127" s="54"/>
      <c r="LYF127" s="54"/>
      <c r="LYG127" s="54"/>
      <c r="LYH127" s="54"/>
      <c r="LYI127" s="54"/>
      <c r="LYJ127" s="54"/>
      <c r="LYK127" s="54"/>
      <c r="LYL127" s="54"/>
      <c r="LYM127" s="54"/>
      <c r="LYN127" s="54"/>
      <c r="LYO127" s="54"/>
      <c r="LYP127" s="54"/>
      <c r="LYQ127" s="54"/>
      <c r="LYR127" s="54"/>
      <c r="LYS127" s="54"/>
      <c r="LYT127" s="54"/>
      <c r="LYU127" s="54"/>
      <c r="LYV127" s="54"/>
      <c r="LYW127" s="54"/>
      <c r="LYX127" s="54"/>
      <c r="LYY127" s="54"/>
      <c r="LYZ127" s="54"/>
      <c r="LZA127" s="54"/>
      <c r="LZB127" s="54"/>
      <c r="LZC127" s="54"/>
      <c r="LZD127" s="54"/>
      <c r="LZE127" s="54"/>
      <c r="LZF127" s="54"/>
      <c r="LZG127" s="54"/>
      <c r="LZH127" s="54"/>
      <c r="LZI127" s="54"/>
      <c r="LZJ127" s="54"/>
      <c r="LZK127" s="54"/>
      <c r="LZL127" s="54"/>
      <c r="LZM127" s="54"/>
      <c r="LZN127" s="54"/>
      <c r="LZO127" s="54"/>
      <c r="LZP127" s="54"/>
      <c r="LZQ127" s="54"/>
      <c r="LZR127" s="54"/>
      <c r="LZS127" s="54"/>
      <c r="LZT127" s="54"/>
      <c r="LZU127" s="54"/>
      <c r="LZV127" s="54"/>
      <c r="LZW127" s="54"/>
      <c r="LZX127" s="54"/>
      <c r="LZY127" s="54"/>
      <c r="LZZ127" s="54"/>
      <c r="MAA127" s="54"/>
      <c r="MAB127" s="54"/>
      <c r="MAC127" s="54"/>
      <c r="MAD127" s="54"/>
      <c r="MAE127" s="54"/>
      <c r="MAF127" s="54"/>
      <c r="MAG127" s="54"/>
      <c r="MAH127" s="54"/>
      <c r="MAI127" s="54"/>
      <c r="MAJ127" s="54"/>
      <c r="MAK127" s="54"/>
      <c r="MAL127" s="54"/>
      <c r="MAM127" s="54"/>
      <c r="MAN127" s="54"/>
      <c r="MAO127" s="54"/>
      <c r="MAP127" s="54"/>
      <c r="MAQ127" s="54"/>
      <c r="MAR127" s="54"/>
      <c r="MAS127" s="54"/>
      <c r="MAT127" s="54"/>
      <c r="MAU127" s="54"/>
      <c r="MAV127" s="54"/>
      <c r="MAW127" s="54"/>
      <c r="MAX127" s="54"/>
      <c r="MAY127" s="54"/>
      <c r="MAZ127" s="54"/>
      <c r="MBA127" s="54"/>
      <c r="MBB127" s="54"/>
      <c r="MBC127" s="54"/>
      <c r="MBD127" s="54"/>
      <c r="MBE127" s="54"/>
      <c r="MBF127" s="54"/>
      <c r="MBG127" s="54"/>
      <c r="MBH127" s="54"/>
      <c r="MBI127" s="54"/>
      <c r="MBJ127" s="54"/>
      <c r="MBK127" s="54"/>
      <c r="MBL127" s="54"/>
      <c r="MBM127" s="54"/>
      <c r="MBN127" s="54"/>
      <c r="MBO127" s="54"/>
      <c r="MBP127" s="54"/>
      <c r="MBQ127" s="54"/>
      <c r="MBR127" s="54"/>
      <c r="MBS127" s="54"/>
      <c r="MBT127" s="54"/>
      <c r="MBU127" s="54"/>
      <c r="MBV127" s="54"/>
      <c r="MBW127" s="54"/>
      <c r="MBX127" s="54"/>
      <c r="MBY127" s="54"/>
      <c r="MBZ127" s="54"/>
      <c r="MCA127" s="54"/>
      <c r="MCB127" s="54"/>
      <c r="MCC127" s="54"/>
      <c r="MCD127" s="54"/>
      <c r="MCE127" s="54"/>
      <c r="MCF127" s="54"/>
      <c r="MCG127" s="54"/>
      <c r="MCH127" s="54"/>
      <c r="MCI127" s="54"/>
      <c r="MCJ127" s="54"/>
      <c r="MCK127" s="54"/>
      <c r="MCL127" s="54"/>
      <c r="MCM127" s="54"/>
      <c r="MCN127" s="54"/>
      <c r="MCO127" s="54"/>
      <c r="MCP127" s="54"/>
      <c r="MCQ127" s="54"/>
      <c r="MCR127" s="54"/>
      <c r="MCS127" s="54"/>
      <c r="MCT127" s="54"/>
      <c r="MCU127" s="54"/>
      <c r="MCV127" s="54"/>
      <c r="MCW127" s="54"/>
      <c r="MCX127" s="54"/>
      <c r="MCY127" s="54"/>
      <c r="MCZ127" s="54"/>
      <c r="MDA127" s="54"/>
      <c r="MDB127" s="54"/>
      <c r="MDC127" s="54"/>
      <c r="MDD127" s="54"/>
      <c r="MDE127" s="54"/>
      <c r="MDF127" s="54"/>
      <c r="MDG127" s="54"/>
      <c r="MDH127" s="54"/>
      <c r="MDI127" s="54"/>
      <c r="MDJ127" s="54"/>
      <c r="MDK127" s="54"/>
      <c r="MDL127" s="54"/>
      <c r="MDM127" s="54"/>
      <c r="MDN127" s="54"/>
      <c r="MDO127" s="54"/>
      <c r="MDP127" s="54"/>
      <c r="MDQ127" s="54"/>
      <c r="MDR127" s="54"/>
      <c r="MDS127" s="54"/>
      <c r="MDT127" s="54"/>
      <c r="MDU127" s="54"/>
      <c r="MDV127" s="54"/>
      <c r="MDW127" s="54"/>
      <c r="MDX127" s="54"/>
      <c r="MDY127" s="54"/>
      <c r="MDZ127" s="54"/>
      <c r="MEA127" s="54"/>
      <c r="MEB127" s="54"/>
      <c r="MEC127" s="54"/>
      <c r="MED127" s="54"/>
      <c r="MEE127" s="54"/>
      <c r="MEF127" s="54"/>
      <c r="MEG127" s="54"/>
      <c r="MEH127" s="54"/>
      <c r="MEI127" s="54"/>
      <c r="MEJ127" s="54"/>
      <c r="MEK127" s="54"/>
      <c r="MEL127" s="54"/>
      <c r="MEM127" s="54"/>
      <c r="MEN127" s="54"/>
      <c r="MEO127" s="54"/>
      <c r="MEP127" s="54"/>
      <c r="MEQ127" s="54"/>
      <c r="MER127" s="54"/>
      <c r="MES127" s="54"/>
      <c r="MET127" s="54"/>
      <c r="MEU127" s="54"/>
      <c r="MEV127" s="54"/>
      <c r="MEW127" s="54"/>
      <c r="MEX127" s="54"/>
      <c r="MEY127" s="54"/>
      <c r="MEZ127" s="54"/>
      <c r="MFA127" s="54"/>
      <c r="MFB127" s="54"/>
      <c r="MFC127" s="54"/>
      <c r="MFD127" s="54"/>
      <c r="MFE127" s="54"/>
      <c r="MFF127" s="54"/>
      <c r="MFG127" s="54"/>
      <c r="MFH127" s="54"/>
      <c r="MFI127" s="54"/>
      <c r="MFJ127" s="54"/>
      <c r="MFK127" s="54"/>
      <c r="MFL127" s="54"/>
      <c r="MFM127" s="54"/>
      <c r="MFN127" s="54"/>
      <c r="MFO127" s="54"/>
      <c r="MFP127" s="54"/>
      <c r="MFQ127" s="54"/>
      <c r="MFR127" s="54"/>
      <c r="MFS127" s="54"/>
      <c r="MFT127" s="54"/>
      <c r="MFU127" s="54"/>
      <c r="MFV127" s="54"/>
      <c r="MFW127" s="54"/>
      <c r="MFX127" s="54"/>
      <c r="MFY127" s="54"/>
      <c r="MFZ127" s="54"/>
      <c r="MGA127" s="54"/>
      <c r="MGB127" s="54"/>
      <c r="MGC127" s="54"/>
      <c r="MGD127" s="54"/>
      <c r="MGE127" s="54"/>
      <c r="MGF127" s="54"/>
      <c r="MGG127" s="54"/>
      <c r="MGH127" s="54"/>
      <c r="MGI127" s="54"/>
      <c r="MGJ127" s="54"/>
      <c r="MGK127" s="54"/>
      <c r="MGL127" s="54"/>
      <c r="MGM127" s="54"/>
      <c r="MGN127" s="54"/>
      <c r="MGO127" s="54"/>
      <c r="MGP127" s="54"/>
      <c r="MGQ127" s="54"/>
      <c r="MGR127" s="54"/>
      <c r="MGS127" s="54"/>
      <c r="MGT127" s="54"/>
      <c r="MGU127" s="54"/>
      <c r="MGV127" s="54"/>
      <c r="MGW127" s="54"/>
      <c r="MGX127" s="54"/>
      <c r="MGY127" s="54"/>
      <c r="MGZ127" s="54"/>
      <c r="MHA127" s="54"/>
      <c r="MHB127" s="54"/>
      <c r="MHC127" s="54"/>
      <c r="MHD127" s="54"/>
      <c r="MHE127" s="54"/>
      <c r="MHF127" s="54"/>
      <c r="MHG127" s="54"/>
      <c r="MHH127" s="54"/>
      <c r="MHI127" s="54"/>
      <c r="MHJ127" s="54"/>
      <c r="MHK127" s="54"/>
      <c r="MHL127" s="54"/>
      <c r="MHM127" s="54"/>
      <c r="MHN127" s="54"/>
      <c r="MHO127" s="54"/>
      <c r="MHP127" s="54"/>
      <c r="MHQ127" s="54"/>
      <c r="MHR127" s="54"/>
      <c r="MHS127" s="54"/>
      <c r="MHT127" s="54"/>
      <c r="MHU127" s="54"/>
      <c r="MHV127" s="54"/>
      <c r="MHW127" s="54"/>
      <c r="MHX127" s="54"/>
      <c r="MHY127" s="54"/>
      <c r="MHZ127" s="54"/>
      <c r="MIA127" s="54"/>
      <c r="MIB127" s="54"/>
      <c r="MIC127" s="54"/>
      <c r="MID127" s="54"/>
      <c r="MIE127" s="54"/>
      <c r="MIF127" s="54"/>
      <c r="MIG127" s="54"/>
      <c r="MIH127" s="54"/>
      <c r="MII127" s="54"/>
      <c r="MIJ127" s="54"/>
      <c r="MIK127" s="54"/>
      <c r="MIL127" s="54"/>
      <c r="MIM127" s="54"/>
      <c r="MIN127" s="54"/>
      <c r="MIO127" s="54"/>
      <c r="MIP127" s="54"/>
      <c r="MIQ127" s="54"/>
      <c r="MIR127" s="54"/>
      <c r="MIS127" s="54"/>
      <c r="MIT127" s="54"/>
      <c r="MIU127" s="54"/>
      <c r="MIV127" s="54"/>
      <c r="MIW127" s="54"/>
      <c r="MIX127" s="54"/>
      <c r="MIY127" s="54"/>
      <c r="MIZ127" s="54"/>
      <c r="MJA127" s="54"/>
      <c r="MJB127" s="54"/>
      <c r="MJC127" s="54"/>
      <c r="MJD127" s="54"/>
      <c r="MJE127" s="54"/>
      <c r="MJF127" s="54"/>
      <c r="MJG127" s="54"/>
      <c r="MJH127" s="54"/>
      <c r="MJI127" s="54"/>
      <c r="MJJ127" s="54"/>
      <c r="MJK127" s="54"/>
      <c r="MJL127" s="54"/>
      <c r="MJM127" s="54"/>
      <c r="MJN127" s="54"/>
      <c r="MJO127" s="54"/>
      <c r="MJP127" s="54"/>
      <c r="MJQ127" s="54"/>
      <c r="MJR127" s="54"/>
      <c r="MJS127" s="54"/>
      <c r="MJT127" s="54"/>
      <c r="MJU127" s="54"/>
      <c r="MJV127" s="54"/>
      <c r="MJW127" s="54"/>
      <c r="MJX127" s="54"/>
      <c r="MJY127" s="54"/>
      <c r="MJZ127" s="54"/>
      <c r="MKA127" s="54"/>
      <c r="MKB127" s="54"/>
      <c r="MKC127" s="54"/>
      <c r="MKD127" s="54"/>
      <c r="MKE127" s="54"/>
      <c r="MKF127" s="54"/>
      <c r="MKG127" s="54"/>
      <c r="MKH127" s="54"/>
      <c r="MKI127" s="54"/>
      <c r="MKJ127" s="54"/>
      <c r="MKK127" s="54"/>
      <c r="MKL127" s="54"/>
      <c r="MKM127" s="54"/>
      <c r="MKN127" s="54"/>
      <c r="MKO127" s="54"/>
      <c r="MKP127" s="54"/>
      <c r="MKQ127" s="54"/>
      <c r="MKR127" s="54"/>
      <c r="MKS127" s="54"/>
      <c r="MKT127" s="54"/>
      <c r="MKU127" s="54"/>
      <c r="MKV127" s="54"/>
      <c r="MKW127" s="54"/>
      <c r="MKX127" s="54"/>
      <c r="MKY127" s="54"/>
      <c r="MKZ127" s="54"/>
      <c r="MLA127" s="54"/>
      <c r="MLB127" s="54"/>
      <c r="MLC127" s="54"/>
      <c r="MLD127" s="54"/>
      <c r="MLE127" s="54"/>
      <c r="MLF127" s="54"/>
      <c r="MLG127" s="54"/>
      <c r="MLH127" s="54"/>
      <c r="MLI127" s="54"/>
      <c r="MLJ127" s="54"/>
      <c r="MLK127" s="54"/>
      <c r="MLL127" s="54"/>
      <c r="MLM127" s="54"/>
      <c r="MLN127" s="54"/>
      <c r="MLO127" s="54"/>
      <c r="MLP127" s="54"/>
      <c r="MLQ127" s="54"/>
      <c r="MLR127" s="54"/>
      <c r="MLS127" s="54"/>
      <c r="MLT127" s="54"/>
      <c r="MLU127" s="54"/>
      <c r="MLV127" s="54"/>
      <c r="MLW127" s="54"/>
      <c r="MLX127" s="54"/>
      <c r="MLY127" s="54"/>
      <c r="MLZ127" s="54"/>
      <c r="MMA127" s="54"/>
      <c r="MMB127" s="54"/>
      <c r="MMC127" s="54"/>
      <c r="MMD127" s="54"/>
      <c r="MME127" s="54"/>
      <c r="MMF127" s="54"/>
      <c r="MMG127" s="54"/>
      <c r="MMH127" s="54"/>
      <c r="MMI127" s="54"/>
      <c r="MMJ127" s="54"/>
      <c r="MMK127" s="54"/>
      <c r="MML127" s="54"/>
      <c r="MMM127" s="54"/>
      <c r="MMN127" s="54"/>
      <c r="MMO127" s="54"/>
      <c r="MMP127" s="54"/>
      <c r="MMQ127" s="54"/>
      <c r="MMR127" s="54"/>
      <c r="MMS127" s="54"/>
      <c r="MMT127" s="54"/>
      <c r="MMU127" s="54"/>
      <c r="MMV127" s="54"/>
      <c r="MMW127" s="54"/>
      <c r="MMX127" s="54"/>
      <c r="MMY127" s="54"/>
      <c r="MMZ127" s="54"/>
      <c r="MNA127" s="54"/>
      <c r="MNB127" s="54"/>
      <c r="MNC127" s="54"/>
      <c r="MND127" s="54"/>
      <c r="MNE127" s="54"/>
      <c r="MNF127" s="54"/>
      <c r="MNG127" s="54"/>
      <c r="MNH127" s="54"/>
      <c r="MNI127" s="54"/>
      <c r="MNJ127" s="54"/>
      <c r="MNK127" s="54"/>
      <c r="MNL127" s="54"/>
      <c r="MNM127" s="54"/>
      <c r="MNN127" s="54"/>
      <c r="MNO127" s="54"/>
      <c r="MNP127" s="54"/>
      <c r="MNQ127" s="54"/>
      <c r="MNR127" s="54"/>
      <c r="MNS127" s="54"/>
      <c r="MNT127" s="54"/>
      <c r="MNU127" s="54"/>
      <c r="MNV127" s="54"/>
      <c r="MNW127" s="54"/>
      <c r="MNX127" s="54"/>
      <c r="MNY127" s="54"/>
      <c r="MNZ127" s="54"/>
      <c r="MOA127" s="54"/>
      <c r="MOB127" s="54"/>
      <c r="MOC127" s="54"/>
      <c r="MOD127" s="54"/>
      <c r="MOE127" s="54"/>
      <c r="MOF127" s="54"/>
      <c r="MOG127" s="54"/>
      <c r="MOH127" s="54"/>
      <c r="MOI127" s="54"/>
      <c r="MOJ127" s="54"/>
      <c r="MOK127" s="54"/>
      <c r="MOL127" s="54"/>
      <c r="MOM127" s="54"/>
      <c r="MON127" s="54"/>
      <c r="MOO127" s="54"/>
      <c r="MOP127" s="54"/>
      <c r="MOQ127" s="54"/>
      <c r="MOR127" s="54"/>
      <c r="MOS127" s="54"/>
      <c r="MOT127" s="54"/>
      <c r="MOU127" s="54"/>
      <c r="MOV127" s="54"/>
      <c r="MOW127" s="54"/>
      <c r="MOX127" s="54"/>
      <c r="MOY127" s="54"/>
      <c r="MOZ127" s="54"/>
      <c r="MPA127" s="54"/>
      <c r="MPB127" s="54"/>
      <c r="MPC127" s="54"/>
      <c r="MPD127" s="54"/>
      <c r="MPE127" s="54"/>
      <c r="MPF127" s="54"/>
      <c r="MPG127" s="54"/>
      <c r="MPH127" s="54"/>
      <c r="MPI127" s="54"/>
      <c r="MPJ127" s="54"/>
      <c r="MPK127" s="54"/>
      <c r="MPL127" s="54"/>
      <c r="MPM127" s="54"/>
      <c r="MPN127" s="54"/>
      <c r="MPO127" s="54"/>
      <c r="MPP127" s="54"/>
      <c r="MPQ127" s="54"/>
      <c r="MPR127" s="54"/>
      <c r="MPS127" s="54"/>
      <c r="MPT127" s="54"/>
      <c r="MPU127" s="54"/>
      <c r="MPV127" s="54"/>
      <c r="MPW127" s="54"/>
      <c r="MPX127" s="54"/>
      <c r="MPY127" s="54"/>
      <c r="MPZ127" s="54"/>
      <c r="MQA127" s="54"/>
      <c r="MQB127" s="54"/>
      <c r="MQC127" s="54"/>
      <c r="MQD127" s="54"/>
      <c r="MQE127" s="54"/>
      <c r="MQF127" s="54"/>
      <c r="MQG127" s="54"/>
      <c r="MQH127" s="54"/>
      <c r="MQI127" s="54"/>
      <c r="MQJ127" s="54"/>
      <c r="MQK127" s="54"/>
      <c r="MQL127" s="54"/>
      <c r="MQM127" s="54"/>
      <c r="MQN127" s="54"/>
      <c r="MQO127" s="54"/>
      <c r="MQP127" s="54"/>
      <c r="MQQ127" s="54"/>
      <c r="MQR127" s="54"/>
      <c r="MQS127" s="54"/>
      <c r="MQT127" s="54"/>
      <c r="MQU127" s="54"/>
      <c r="MQV127" s="54"/>
      <c r="MQW127" s="54"/>
      <c r="MQX127" s="54"/>
      <c r="MQY127" s="54"/>
      <c r="MQZ127" s="54"/>
      <c r="MRA127" s="54"/>
      <c r="MRB127" s="54"/>
      <c r="MRC127" s="54"/>
      <c r="MRD127" s="54"/>
      <c r="MRE127" s="54"/>
      <c r="MRF127" s="54"/>
      <c r="MRG127" s="54"/>
      <c r="MRH127" s="54"/>
      <c r="MRI127" s="54"/>
      <c r="MRJ127" s="54"/>
      <c r="MRK127" s="54"/>
      <c r="MRL127" s="54"/>
      <c r="MRM127" s="54"/>
      <c r="MRN127" s="54"/>
      <c r="MRO127" s="54"/>
      <c r="MRP127" s="54"/>
      <c r="MRQ127" s="54"/>
      <c r="MRR127" s="54"/>
      <c r="MRS127" s="54"/>
      <c r="MRT127" s="54"/>
      <c r="MRU127" s="54"/>
      <c r="MRV127" s="54"/>
      <c r="MRW127" s="54"/>
      <c r="MRX127" s="54"/>
      <c r="MRY127" s="54"/>
      <c r="MRZ127" s="54"/>
      <c r="MSA127" s="54"/>
      <c r="MSB127" s="54"/>
      <c r="MSC127" s="54"/>
      <c r="MSD127" s="54"/>
      <c r="MSE127" s="54"/>
      <c r="MSF127" s="54"/>
      <c r="MSG127" s="54"/>
      <c r="MSH127" s="54"/>
      <c r="MSI127" s="54"/>
      <c r="MSJ127" s="54"/>
      <c r="MSK127" s="54"/>
      <c r="MSL127" s="54"/>
      <c r="MSM127" s="54"/>
      <c r="MSN127" s="54"/>
      <c r="MSO127" s="54"/>
      <c r="MSP127" s="54"/>
      <c r="MSQ127" s="54"/>
      <c r="MSR127" s="54"/>
      <c r="MSS127" s="54"/>
      <c r="MST127" s="54"/>
      <c r="MSU127" s="54"/>
      <c r="MSV127" s="54"/>
      <c r="MSW127" s="54"/>
      <c r="MSX127" s="54"/>
      <c r="MSY127" s="54"/>
      <c r="MSZ127" s="54"/>
      <c r="MTA127" s="54"/>
      <c r="MTB127" s="54"/>
      <c r="MTC127" s="54"/>
      <c r="MTD127" s="54"/>
      <c r="MTE127" s="54"/>
      <c r="MTF127" s="54"/>
      <c r="MTG127" s="54"/>
      <c r="MTH127" s="54"/>
      <c r="MTI127" s="54"/>
      <c r="MTJ127" s="54"/>
      <c r="MTK127" s="54"/>
      <c r="MTL127" s="54"/>
      <c r="MTM127" s="54"/>
      <c r="MTN127" s="54"/>
      <c r="MTO127" s="54"/>
      <c r="MTP127" s="54"/>
      <c r="MTQ127" s="54"/>
      <c r="MTR127" s="54"/>
      <c r="MTS127" s="54"/>
      <c r="MTT127" s="54"/>
      <c r="MTU127" s="54"/>
      <c r="MTV127" s="54"/>
      <c r="MTW127" s="54"/>
      <c r="MTX127" s="54"/>
      <c r="MTY127" s="54"/>
      <c r="MTZ127" s="54"/>
      <c r="MUA127" s="54"/>
      <c r="MUB127" s="54"/>
      <c r="MUC127" s="54"/>
      <c r="MUD127" s="54"/>
      <c r="MUE127" s="54"/>
      <c r="MUF127" s="54"/>
      <c r="MUG127" s="54"/>
      <c r="MUH127" s="54"/>
      <c r="MUI127" s="54"/>
      <c r="MUJ127" s="54"/>
      <c r="MUK127" s="54"/>
      <c r="MUL127" s="54"/>
      <c r="MUM127" s="54"/>
      <c r="MUN127" s="54"/>
      <c r="MUO127" s="54"/>
      <c r="MUP127" s="54"/>
      <c r="MUQ127" s="54"/>
      <c r="MUR127" s="54"/>
      <c r="MUS127" s="54"/>
      <c r="MUT127" s="54"/>
      <c r="MUU127" s="54"/>
      <c r="MUV127" s="54"/>
      <c r="MUW127" s="54"/>
      <c r="MUX127" s="54"/>
      <c r="MUY127" s="54"/>
      <c r="MUZ127" s="54"/>
      <c r="MVA127" s="54"/>
      <c r="MVB127" s="54"/>
      <c r="MVC127" s="54"/>
      <c r="MVD127" s="54"/>
      <c r="MVE127" s="54"/>
      <c r="MVF127" s="54"/>
      <c r="MVG127" s="54"/>
      <c r="MVH127" s="54"/>
      <c r="MVI127" s="54"/>
      <c r="MVJ127" s="54"/>
      <c r="MVK127" s="54"/>
      <c r="MVL127" s="54"/>
      <c r="MVM127" s="54"/>
      <c r="MVN127" s="54"/>
      <c r="MVO127" s="54"/>
      <c r="MVP127" s="54"/>
      <c r="MVQ127" s="54"/>
      <c r="MVR127" s="54"/>
      <c r="MVS127" s="54"/>
      <c r="MVT127" s="54"/>
      <c r="MVU127" s="54"/>
      <c r="MVV127" s="54"/>
      <c r="MVW127" s="54"/>
      <c r="MVX127" s="54"/>
      <c r="MVY127" s="54"/>
      <c r="MVZ127" s="54"/>
      <c r="MWA127" s="54"/>
      <c r="MWB127" s="54"/>
      <c r="MWC127" s="54"/>
      <c r="MWD127" s="54"/>
      <c r="MWE127" s="54"/>
      <c r="MWF127" s="54"/>
      <c r="MWG127" s="54"/>
      <c r="MWH127" s="54"/>
      <c r="MWI127" s="54"/>
      <c r="MWJ127" s="54"/>
      <c r="MWK127" s="54"/>
      <c r="MWL127" s="54"/>
      <c r="MWM127" s="54"/>
      <c r="MWN127" s="54"/>
      <c r="MWO127" s="54"/>
      <c r="MWP127" s="54"/>
      <c r="MWQ127" s="54"/>
      <c r="MWR127" s="54"/>
      <c r="MWS127" s="54"/>
      <c r="MWT127" s="54"/>
      <c r="MWU127" s="54"/>
      <c r="MWV127" s="54"/>
      <c r="MWW127" s="54"/>
      <c r="MWX127" s="54"/>
      <c r="MWY127" s="54"/>
      <c r="MWZ127" s="54"/>
      <c r="MXA127" s="54"/>
      <c r="MXB127" s="54"/>
      <c r="MXC127" s="54"/>
      <c r="MXD127" s="54"/>
      <c r="MXE127" s="54"/>
      <c r="MXF127" s="54"/>
      <c r="MXG127" s="54"/>
      <c r="MXH127" s="54"/>
      <c r="MXI127" s="54"/>
      <c r="MXJ127" s="54"/>
      <c r="MXK127" s="54"/>
      <c r="MXL127" s="54"/>
      <c r="MXM127" s="54"/>
      <c r="MXN127" s="54"/>
      <c r="MXO127" s="54"/>
      <c r="MXP127" s="54"/>
      <c r="MXQ127" s="54"/>
      <c r="MXR127" s="54"/>
      <c r="MXS127" s="54"/>
      <c r="MXT127" s="54"/>
      <c r="MXU127" s="54"/>
      <c r="MXV127" s="54"/>
      <c r="MXW127" s="54"/>
      <c r="MXX127" s="54"/>
      <c r="MXY127" s="54"/>
      <c r="MXZ127" s="54"/>
      <c r="MYA127" s="54"/>
      <c r="MYB127" s="54"/>
      <c r="MYC127" s="54"/>
      <c r="MYD127" s="54"/>
      <c r="MYE127" s="54"/>
      <c r="MYF127" s="54"/>
      <c r="MYG127" s="54"/>
      <c r="MYH127" s="54"/>
      <c r="MYI127" s="54"/>
      <c r="MYJ127" s="54"/>
      <c r="MYK127" s="54"/>
      <c r="MYL127" s="54"/>
      <c r="MYM127" s="54"/>
      <c r="MYN127" s="54"/>
      <c r="MYO127" s="54"/>
      <c r="MYP127" s="54"/>
      <c r="MYQ127" s="54"/>
      <c r="MYR127" s="54"/>
      <c r="MYS127" s="54"/>
      <c r="MYT127" s="54"/>
      <c r="MYU127" s="54"/>
      <c r="MYV127" s="54"/>
      <c r="MYW127" s="54"/>
      <c r="MYX127" s="54"/>
      <c r="MYY127" s="54"/>
      <c r="MYZ127" s="54"/>
      <c r="MZA127" s="54"/>
      <c r="MZB127" s="54"/>
      <c r="MZC127" s="54"/>
      <c r="MZD127" s="54"/>
      <c r="MZE127" s="54"/>
      <c r="MZF127" s="54"/>
      <c r="MZG127" s="54"/>
      <c r="MZH127" s="54"/>
      <c r="MZI127" s="54"/>
      <c r="MZJ127" s="54"/>
      <c r="MZK127" s="54"/>
      <c r="MZL127" s="54"/>
      <c r="MZM127" s="54"/>
      <c r="MZN127" s="54"/>
      <c r="MZO127" s="54"/>
      <c r="MZP127" s="54"/>
      <c r="MZQ127" s="54"/>
      <c r="MZR127" s="54"/>
      <c r="MZS127" s="54"/>
      <c r="MZT127" s="54"/>
      <c r="MZU127" s="54"/>
      <c r="MZV127" s="54"/>
      <c r="MZW127" s="54"/>
      <c r="MZX127" s="54"/>
      <c r="MZY127" s="54"/>
      <c r="MZZ127" s="54"/>
      <c r="NAA127" s="54"/>
      <c r="NAB127" s="54"/>
      <c r="NAC127" s="54"/>
      <c r="NAD127" s="54"/>
      <c r="NAE127" s="54"/>
      <c r="NAF127" s="54"/>
      <c r="NAG127" s="54"/>
      <c r="NAH127" s="54"/>
      <c r="NAI127" s="54"/>
      <c r="NAJ127" s="54"/>
      <c r="NAK127" s="54"/>
      <c r="NAL127" s="54"/>
      <c r="NAM127" s="54"/>
      <c r="NAN127" s="54"/>
      <c r="NAO127" s="54"/>
      <c r="NAP127" s="54"/>
      <c r="NAQ127" s="54"/>
      <c r="NAR127" s="54"/>
      <c r="NAS127" s="54"/>
      <c r="NAT127" s="54"/>
      <c r="NAU127" s="54"/>
      <c r="NAV127" s="54"/>
      <c r="NAW127" s="54"/>
      <c r="NAX127" s="54"/>
      <c r="NAY127" s="54"/>
      <c r="NAZ127" s="54"/>
      <c r="NBA127" s="54"/>
      <c r="NBB127" s="54"/>
      <c r="NBC127" s="54"/>
      <c r="NBD127" s="54"/>
      <c r="NBE127" s="54"/>
      <c r="NBF127" s="54"/>
      <c r="NBG127" s="54"/>
      <c r="NBH127" s="54"/>
      <c r="NBI127" s="54"/>
      <c r="NBJ127" s="54"/>
      <c r="NBK127" s="54"/>
      <c r="NBL127" s="54"/>
      <c r="NBM127" s="54"/>
      <c r="NBN127" s="54"/>
      <c r="NBO127" s="54"/>
      <c r="NBP127" s="54"/>
      <c r="NBQ127" s="54"/>
      <c r="NBR127" s="54"/>
      <c r="NBS127" s="54"/>
      <c r="NBT127" s="54"/>
      <c r="NBU127" s="54"/>
      <c r="NBV127" s="54"/>
      <c r="NBW127" s="54"/>
      <c r="NBX127" s="54"/>
      <c r="NBY127" s="54"/>
      <c r="NBZ127" s="54"/>
      <c r="NCA127" s="54"/>
      <c r="NCB127" s="54"/>
      <c r="NCC127" s="54"/>
      <c r="NCD127" s="54"/>
      <c r="NCE127" s="54"/>
      <c r="NCF127" s="54"/>
      <c r="NCG127" s="54"/>
      <c r="NCH127" s="54"/>
      <c r="NCI127" s="54"/>
      <c r="NCJ127" s="54"/>
      <c r="NCK127" s="54"/>
      <c r="NCL127" s="54"/>
      <c r="NCM127" s="54"/>
      <c r="NCN127" s="54"/>
      <c r="NCO127" s="54"/>
      <c r="NCP127" s="54"/>
      <c r="NCQ127" s="54"/>
      <c r="NCR127" s="54"/>
      <c r="NCS127" s="54"/>
      <c r="NCT127" s="54"/>
      <c r="NCU127" s="54"/>
      <c r="NCV127" s="54"/>
      <c r="NCW127" s="54"/>
      <c r="NCX127" s="54"/>
      <c r="NCY127" s="54"/>
      <c r="NCZ127" s="54"/>
      <c r="NDA127" s="54"/>
      <c r="NDB127" s="54"/>
      <c r="NDC127" s="54"/>
      <c r="NDD127" s="54"/>
      <c r="NDE127" s="54"/>
      <c r="NDF127" s="54"/>
      <c r="NDG127" s="54"/>
      <c r="NDH127" s="54"/>
      <c r="NDI127" s="54"/>
      <c r="NDJ127" s="54"/>
      <c r="NDK127" s="54"/>
      <c r="NDL127" s="54"/>
      <c r="NDM127" s="54"/>
      <c r="NDN127" s="54"/>
      <c r="NDO127" s="54"/>
      <c r="NDP127" s="54"/>
      <c r="NDQ127" s="54"/>
      <c r="NDR127" s="54"/>
      <c r="NDS127" s="54"/>
      <c r="NDT127" s="54"/>
      <c r="NDU127" s="54"/>
      <c r="NDV127" s="54"/>
      <c r="NDW127" s="54"/>
      <c r="NDX127" s="54"/>
      <c r="NDY127" s="54"/>
      <c r="NDZ127" s="54"/>
      <c r="NEA127" s="54"/>
      <c r="NEB127" s="54"/>
      <c r="NEC127" s="54"/>
      <c r="NED127" s="54"/>
      <c r="NEE127" s="54"/>
      <c r="NEF127" s="54"/>
      <c r="NEG127" s="54"/>
      <c r="NEH127" s="54"/>
      <c r="NEI127" s="54"/>
      <c r="NEJ127" s="54"/>
      <c r="NEK127" s="54"/>
      <c r="NEL127" s="54"/>
      <c r="NEM127" s="54"/>
      <c r="NEN127" s="54"/>
      <c r="NEO127" s="54"/>
      <c r="NEP127" s="54"/>
      <c r="NEQ127" s="54"/>
      <c r="NER127" s="54"/>
      <c r="NES127" s="54"/>
      <c r="NET127" s="54"/>
      <c r="NEU127" s="54"/>
      <c r="NEV127" s="54"/>
      <c r="NEW127" s="54"/>
      <c r="NEX127" s="54"/>
      <c r="NEY127" s="54"/>
      <c r="NEZ127" s="54"/>
      <c r="NFA127" s="54"/>
      <c r="NFB127" s="54"/>
      <c r="NFC127" s="54"/>
      <c r="NFD127" s="54"/>
      <c r="NFE127" s="54"/>
      <c r="NFF127" s="54"/>
      <c r="NFG127" s="54"/>
      <c r="NFH127" s="54"/>
      <c r="NFI127" s="54"/>
      <c r="NFJ127" s="54"/>
      <c r="NFK127" s="54"/>
      <c r="NFL127" s="54"/>
      <c r="NFM127" s="54"/>
      <c r="NFN127" s="54"/>
      <c r="NFO127" s="54"/>
      <c r="NFP127" s="54"/>
      <c r="NFQ127" s="54"/>
      <c r="NFR127" s="54"/>
      <c r="NFS127" s="54"/>
      <c r="NFT127" s="54"/>
      <c r="NFU127" s="54"/>
      <c r="NFV127" s="54"/>
      <c r="NFW127" s="54"/>
      <c r="NFX127" s="54"/>
      <c r="NFY127" s="54"/>
      <c r="NFZ127" s="54"/>
      <c r="NGA127" s="54"/>
      <c r="NGB127" s="54"/>
      <c r="NGC127" s="54"/>
      <c r="NGD127" s="54"/>
      <c r="NGE127" s="54"/>
      <c r="NGF127" s="54"/>
      <c r="NGG127" s="54"/>
      <c r="NGH127" s="54"/>
      <c r="NGI127" s="54"/>
      <c r="NGJ127" s="54"/>
      <c r="NGK127" s="54"/>
      <c r="NGL127" s="54"/>
      <c r="NGM127" s="54"/>
      <c r="NGN127" s="54"/>
      <c r="NGO127" s="54"/>
      <c r="NGP127" s="54"/>
      <c r="NGQ127" s="54"/>
      <c r="NGR127" s="54"/>
      <c r="NGS127" s="54"/>
      <c r="NGT127" s="54"/>
      <c r="NGU127" s="54"/>
      <c r="NGV127" s="54"/>
      <c r="NGW127" s="54"/>
      <c r="NGX127" s="54"/>
      <c r="NGY127" s="54"/>
      <c r="NGZ127" s="54"/>
      <c r="NHA127" s="54"/>
      <c r="NHB127" s="54"/>
      <c r="NHC127" s="54"/>
      <c r="NHD127" s="54"/>
      <c r="NHE127" s="54"/>
      <c r="NHF127" s="54"/>
      <c r="NHG127" s="54"/>
      <c r="NHH127" s="54"/>
      <c r="NHI127" s="54"/>
      <c r="NHJ127" s="54"/>
      <c r="NHK127" s="54"/>
      <c r="NHL127" s="54"/>
      <c r="NHM127" s="54"/>
      <c r="NHN127" s="54"/>
      <c r="NHO127" s="54"/>
      <c r="NHP127" s="54"/>
      <c r="NHQ127" s="54"/>
      <c r="NHR127" s="54"/>
      <c r="NHS127" s="54"/>
      <c r="NHT127" s="54"/>
      <c r="NHU127" s="54"/>
      <c r="NHV127" s="54"/>
      <c r="NHW127" s="54"/>
      <c r="NHX127" s="54"/>
      <c r="NHY127" s="54"/>
      <c r="NHZ127" s="54"/>
      <c r="NIA127" s="54"/>
      <c r="NIB127" s="54"/>
      <c r="NIC127" s="54"/>
      <c r="NID127" s="54"/>
      <c r="NIE127" s="54"/>
      <c r="NIF127" s="54"/>
      <c r="NIG127" s="54"/>
      <c r="NIH127" s="54"/>
      <c r="NII127" s="54"/>
      <c r="NIJ127" s="54"/>
      <c r="NIK127" s="54"/>
      <c r="NIL127" s="54"/>
      <c r="NIM127" s="54"/>
      <c r="NIN127" s="54"/>
      <c r="NIO127" s="54"/>
      <c r="NIP127" s="54"/>
      <c r="NIQ127" s="54"/>
      <c r="NIR127" s="54"/>
      <c r="NIS127" s="54"/>
      <c r="NIT127" s="54"/>
      <c r="NIU127" s="54"/>
      <c r="NIV127" s="54"/>
      <c r="NIW127" s="54"/>
      <c r="NIX127" s="54"/>
      <c r="NIY127" s="54"/>
      <c r="NIZ127" s="54"/>
      <c r="NJA127" s="54"/>
      <c r="NJB127" s="54"/>
      <c r="NJC127" s="54"/>
      <c r="NJD127" s="54"/>
      <c r="NJE127" s="54"/>
      <c r="NJF127" s="54"/>
      <c r="NJG127" s="54"/>
      <c r="NJH127" s="54"/>
      <c r="NJI127" s="54"/>
      <c r="NJJ127" s="54"/>
      <c r="NJK127" s="54"/>
      <c r="NJL127" s="54"/>
      <c r="NJM127" s="54"/>
      <c r="NJN127" s="54"/>
      <c r="NJO127" s="54"/>
      <c r="NJP127" s="54"/>
      <c r="NJQ127" s="54"/>
      <c r="NJR127" s="54"/>
      <c r="NJS127" s="54"/>
      <c r="NJT127" s="54"/>
      <c r="NJU127" s="54"/>
      <c r="NJV127" s="54"/>
      <c r="NJW127" s="54"/>
      <c r="NJX127" s="54"/>
      <c r="NJY127" s="54"/>
      <c r="NJZ127" s="54"/>
      <c r="NKA127" s="54"/>
      <c r="NKB127" s="54"/>
      <c r="NKC127" s="54"/>
      <c r="NKD127" s="54"/>
      <c r="NKE127" s="54"/>
      <c r="NKF127" s="54"/>
      <c r="NKG127" s="54"/>
      <c r="NKH127" s="54"/>
      <c r="NKI127" s="54"/>
      <c r="NKJ127" s="54"/>
      <c r="NKK127" s="54"/>
      <c r="NKL127" s="54"/>
      <c r="NKM127" s="54"/>
      <c r="NKN127" s="54"/>
      <c r="NKO127" s="54"/>
      <c r="NKP127" s="54"/>
      <c r="NKQ127" s="54"/>
      <c r="NKR127" s="54"/>
      <c r="NKS127" s="54"/>
      <c r="NKT127" s="54"/>
      <c r="NKU127" s="54"/>
      <c r="NKV127" s="54"/>
      <c r="NKW127" s="54"/>
      <c r="NKX127" s="54"/>
      <c r="NKY127" s="54"/>
      <c r="NKZ127" s="54"/>
      <c r="NLA127" s="54"/>
      <c r="NLB127" s="54"/>
      <c r="NLC127" s="54"/>
      <c r="NLD127" s="54"/>
      <c r="NLE127" s="54"/>
      <c r="NLF127" s="54"/>
      <c r="NLG127" s="54"/>
      <c r="NLH127" s="54"/>
      <c r="NLI127" s="54"/>
      <c r="NLJ127" s="54"/>
      <c r="NLK127" s="54"/>
      <c r="NLL127" s="54"/>
      <c r="NLM127" s="54"/>
      <c r="NLN127" s="54"/>
      <c r="NLO127" s="54"/>
      <c r="NLP127" s="54"/>
      <c r="NLQ127" s="54"/>
      <c r="NLR127" s="54"/>
      <c r="NLS127" s="54"/>
      <c r="NLT127" s="54"/>
      <c r="NLU127" s="54"/>
      <c r="NLV127" s="54"/>
      <c r="NLW127" s="54"/>
      <c r="NLX127" s="54"/>
      <c r="NLY127" s="54"/>
      <c r="NLZ127" s="54"/>
      <c r="NMA127" s="54"/>
      <c r="NMB127" s="54"/>
      <c r="NMC127" s="54"/>
      <c r="NMD127" s="54"/>
      <c r="NME127" s="54"/>
      <c r="NMF127" s="54"/>
      <c r="NMG127" s="54"/>
      <c r="NMH127" s="54"/>
      <c r="NMI127" s="54"/>
      <c r="NMJ127" s="54"/>
      <c r="NMK127" s="54"/>
      <c r="NML127" s="54"/>
      <c r="NMM127" s="54"/>
      <c r="NMN127" s="54"/>
      <c r="NMO127" s="54"/>
      <c r="NMP127" s="54"/>
      <c r="NMQ127" s="54"/>
      <c r="NMR127" s="54"/>
      <c r="NMS127" s="54"/>
      <c r="NMT127" s="54"/>
      <c r="NMU127" s="54"/>
      <c r="NMV127" s="54"/>
      <c r="NMW127" s="54"/>
      <c r="NMX127" s="54"/>
      <c r="NMY127" s="54"/>
      <c r="NMZ127" s="54"/>
      <c r="NNA127" s="54"/>
      <c r="NNB127" s="54"/>
      <c r="NNC127" s="54"/>
      <c r="NND127" s="54"/>
      <c r="NNE127" s="54"/>
      <c r="NNF127" s="54"/>
      <c r="NNG127" s="54"/>
      <c r="NNH127" s="54"/>
      <c r="NNI127" s="54"/>
      <c r="NNJ127" s="54"/>
      <c r="NNK127" s="54"/>
      <c r="NNL127" s="54"/>
      <c r="NNM127" s="54"/>
      <c r="NNN127" s="54"/>
      <c r="NNO127" s="54"/>
      <c r="NNP127" s="54"/>
      <c r="NNQ127" s="54"/>
      <c r="NNR127" s="54"/>
      <c r="NNS127" s="54"/>
      <c r="NNT127" s="54"/>
      <c r="NNU127" s="54"/>
      <c r="NNV127" s="54"/>
      <c r="NNW127" s="54"/>
      <c r="NNX127" s="54"/>
      <c r="NNY127" s="54"/>
      <c r="NNZ127" s="54"/>
      <c r="NOA127" s="54"/>
      <c r="NOB127" s="54"/>
      <c r="NOC127" s="54"/>
      <c r="NOD127" s="54"/>
      <c r="NOE127" s="54"/>
      <c r="NOF127" s="54"/>
      <c r="NOG127" s="54"/>
      <c r="NOH127" s="54"/>
      <c r="NOI127" s="54"/>
      <c r="NOJ127" s="54"/>
      <c r="NOK127" s="54"/>
      <c r="NOL127" s="54"/>
      <c r="NOM127" s="54"/>
      <c r="NON127" s="54"/>
      <c r="NOO127" s="54"/>
      <c r="NOP127" s="54"/>
      <c r="NOQ127" s="54"/>
      <c r="NOR127" s="54"/>
      <c r="NOS127" s="54"/>
      <c r="NOT127" s="54"/>
      <c r="NOU127" s="54"/>
      <c r="NOV127" s="54"/>
      <c r="NOW127" s="54"/>
      <c r="NOX127" s="54"/>
      <c r="NOY127" s="54"/>
      <c r="NOZ127" s="54"/>
      <c r="NPA127" s="54"/>
      <c r="NPB127" s="54"/>
      <c r="NPC127" s="54"/>
      <c r="NPD127" s="54"/>
      <c r="NPE127" s="54"/>
      <c r="NPF127" s="54"/>
      <c r="NPG127" s="54"/>
      <c r="NPH127" s="54"/>
      <c r="NPI127" s="54"/>
      <c r="NPJ127" s="54"/>
      <c r="NPK127" s="54"/>
      <c r="NPL127" s="54"/>
      <c r="NPM127" s="54"/>
      <c r="NPN127" s="54"/>
      <c r="NPO127" s="54"/>
      <c r="NPP127" s="54"/>
      <c r="NPQ127" s="54"/>
      <c r="NPR127" s="54"/>
      <c r="NPS127" s="54"/>
      <c r="NPT127" s="54"/>
      <c r="NPU127" s="54"/>
      <c r="NPV127" s="54"/>
      <c r="NPW127" s="54"/>
      <c r="NPX127" s="54"/>
      <c r="NPY127" s="54"/>
      <c r="NPZ127" s="54"/>
      <c r="NQA127" s="54"/>
      <c r="NQB127" s="54"/>
      <c r="NQC127" s="54"/>
      <c r="NQD127" s="54"/>
      <c r="NQE127" s="54"/>
      <c r="NQF127" s="54"/>
      <c r="NQG127" s="54"/>
      <c r="NQH127" s="54"/>
      <c r="NQI127" s="54"/>
      <c r="NQJ127" s="54"/>
      <c r="NQK127" s="54"/>
      <c r="NQL127" s="54"/>
      <c r="NQM127" s="54"/>
      <c r="NQN127" s="54"/>
      <c r="NQO127" s="54"/>
      <c r="NQP127" s="54"/>
      <c r="NQQ127" s="54"/>
      <c r="NQR127" s="54"/>
      <c r="NQS127" s="54"/>
      <c r="NQT127" s="54"/>
      <c r="NQU127" s="54"/>
      <c r="NQV127" s="54"/>
      <c r="NQW127" s="54"/>
      <c r="NQX127" s="54"/>
      <c r="NQY127" s="54"/>
      <c r="NQZ127" s="54"/>
      <c r="NRA127" s="54"/>
      <c r="NRB127" s="54"/>
      <c r="NRC127" s="54"/>
      <c r="NRD127" s="54"/>
      <c r="NRE127" s="54"/>
      <c r="NRF127" s="54"/>
      <c r="NRG127" s="54"/>
      <c r="NRH127" s="54"/>
      <c r="NRI127" s="54"/>
      <c r="NRJ127" s="54"/>
      <c r="NRK127" s="54"/>
      <c r="NRL127" s="54"/>
      <c r="NRM127" s="54"/>
      <c r="NRN127" s="54"/>
      <c r="NRO127" s="54"/>
      <c r="NRP127" s="54"/>
      <c r="NRQ127" s="54"/>
      <c r="NRR127" s="54"/>
      <c r="NRS127" s="54"/>
      <c r="NRT127" s="54"/>
      <c r="NRU127" s="54"/>
      <c r="NRV127" s="54"/>
      <c r="NRW127" s="54"/>
      <c r="NRX127" s="54"/>
      <c r="NRY127" s="54"/>
      <c r="NRZ127" s="54"/>
      <c r="NSA127" s="54"/>
      <c r="NSB127" s="54"/>
      <c r="NSC127" s="54"/>
      <c r="NSD127" s="54"/>
      <c r="NSE127" s="54"/>
      <c r="NSF127" s="54"/>
      <c r="NSG127" s="54"/>
      <c r="NSH127" s="54"/>
      <c r="NSI127" s="54"/>
      <c r="NSJ127" s="54"/>
      <c r="NSK127" s="54"/>
      <c r="NSL127" s="54"/>
      <c r="NSM127" s="54"/>
      <c r="NSN127" s="54"/>
      <c r="NSO127" s="54"/>
      <c r="NSP127" s="54"/>
      <c r="NSQ127" s="54"/>
      <c r="NSR127" s="54"/>
      <c r="NSS127" s="54"/>
      <c r="NST127" s="54"/>
      <c r="NSU127" s="54"/>
      <c r="NSV127" s="54"/>
      <c r="NSW127" s="54"/>
      <c r="NSX127" s="54"/>
      <c r="NSY127" s="54"/>
      <c r="NSZ127" s="54"/>
      <c r="NTA127" s="54"/>
      <c r="NTB127" s="54"/>
      <c r="NTC127" s="54"/>
      <c r="NTD127" s="54"/>
      <c r="NTE127" s="54"/>
      <c r="NTF127" s="54"/>
      <c r="NTG127" s="54"/>
      <c r="NTH127" s="54"/>
      <c r="NTI127" s="54"/>
      <c r="NTJ127" s="54"/>
      <c r="NTK127" s="54"/>
      <c r="NTL127" s="54"/>
      <c r="NTM127" s="54"/>
      <c r="NTN127" s="54"/>
      <c r="NTO127" s="54"/>
      <c r="NTP127" s="54"/>
      <c r="NTQ127" s="54"/>
      <c r="NTR127" s="54"/>
      <c r="NTS127" s="54"/>
      <c r="NTT127" s="54"/>
      <c r="NTU127" s="54"/>
      <c r="NTV127" s="54"/>
      <c r="NTW127" s="54"/>
      <c r="NTX127" s="54"/>
      <c r="NTY127" s="54"/>
      <c r="NTZ127" s="54"/>
      <c r="NUA127" s="54"/>
      <c r="NUB127" s="54"/>
      <c r="NUC127" s="54"/>
      <c r="NUD127" s="54"/>
      <c r="NUE127" s="54"/>
      <c r="NUF127" s="54"/>
      <c r="NUG127" s="54"/>
      <c r="NUH127" s="54"/>
      <c r="NUI127" s="54"/>
      <c r="NUJ127" s="54"/>
      <c r="NUK127" s="54"/>
      <c r="NUL127" s="54"/>
      <c r="NUM127" s="54"/>
      <c r="NUN127" s="54"/>
      <c r="NUO127" s="54"/>
      <c r="NUP127" s="54"/>
      <c r="NUQ127" s="54"/>
      <c r="NUR127" s="54"/>
      <c r="NUS127" s="54"/>
      <c r="NUT127" s="54"/>
      <c r="NUU127" s="54"/>
      <c r="NUV127" s="54"/>
      <c r="NUW127" s="54"/>
      <c r="NUX127" s="54"/>
      <c r="NUY127" s="54"/>
      <c r="NUZ127" s="54"/>
      <c r="NVA127" s="54"/>
      <c r="NVB127" s="54"/>
      <c r="NVC127" s="54"/>
      <c r="NVD127" s="54"/>
      <c r="NVE127" s="54"/>
      <c r="NVF127" s="54"/>
      <c r="NVG127" s="54"/>
      <c r="NVH127" s="54"/>
      <c r="NVI127" s="54"/>
      <c r="NVJ127" s="54"/>
      <c r="NVK127" s="54"/>
      <c r="NVL127" s="54"/>
      <c r="NVM127" s="54"/>
      <c r="NVN127" s="54"/>
      <c r="NVO127" s="54"/>
      <c r="NVP127" s="54"/>
      <c r="NVQ127" s="54"/>
      <c r="NVR127" s="54"/>
      <c r="NVS127" s="54"/>
      <c r="NVT127" s="54"/>
      <c r="NVU127" s="54"/>
      <c r="NVV127" s="54"/>
      <c r="NVW127" s="54"/>
      <c r="NVX127" s="54"/>
      <c r="NVY127" s="54"/>
      <c r="NVZ127" s="54"/>
      <c r="NWA127" s="54"/>
      <c r="NWB127" s="54"/>
      <c r="NWC127" s="54"/>
      <c r="NWD127" s="54"/>
      <c r="NWE127" s="54"/>
      <c r="NWF127" s="54"/>
      <c r="NWG127" s="54"/>
      <c r="NWH127" s="54"/>
      <c r="NWI127" s="54"/>
      <c r="NWJ127" s="54"/>
      <c r="NWK127" s="54"/>
      <c r="NWL127" s="54"/>
      <c r="NWM127" s="54"/>
      <c r="NWN127" s="54"/>
      <c r="NWO127" s="54"/>
      <c r="NWP127" s="54"/>
      <c r="NWQ127" s="54"/>
      <c r="NWR127" s="54"/>
      <c r="NWS127" s="54"/>
      <c r="NWT127" s="54"/>
      <c r="NWU127" s="54"/>
      <c r="NWV127" s="54"/>
      <c r="NWW127" s="54"/>
      <c r="NWX127" s="54"/>
      <c r="NWY127" s="54"/>
      <c r="NWZ127" s="54"/>
      <c r="NXA127" s="54"/>
      <c r="NXB127" s="54"/>
      <c r="NXC127" s="54"/>
      <c r="NXD127" s="54"/>
      <c r="NXE127" s="54"/>
      <c r="NXF127" s="54"/>
      <c r="NXG127" s="54"/>
      <c r="NXH127" s="54"/>
      <c r="NXI127" s="54"/>
      <c r="NXJ127" s="54"/>
      <c r="NXK127" s="54"/>
      <c r="NXL127" s="54"/>
      <c r="NXM127" s="54"/>
      <c r="NXN127" s="54"/>
      <c r="NXO127" s="54"/>
      <c r="NXP127" s="54"/>
      <c r="NXQ127" s="54"/>
      <c r="NXR127" s="54"/>
      <c r="NXS127" s="54"/>
      <c r="NXT127" s="54"/>
      <c r="NXU127" s="54"/>
      <c r="NXV127" s="54"/>
      <c r="NXW127" s="54"/>
      <c r="NXX127" s="54"/>
      <c r="NXY127" s="54"/>
      <c r="NXZ127" s="54"/>
      <c r="NYA127" s="54"/>
      <c r="NYB127" s="54"/>
      <c r="NYC127" s="54"/>
      <c r="NYD127" s="54"/>
      <c r="NYE127" s="54"/>
      <c r="NYF127" s="54"/>
      <c r="NYG127" s="54"/>
      <c r="NYH127" s="54"/>
      <c r="NYI127" s="54"/>
      <c r="NYJ127" s="54"/>
      <c r="NYK127" s="54"/>
      <c r="NYL127" s="54"/>
      <c r="NYM127" s="54"/>
      <c r="NYN127" s="54"/>
      <c r="NYO127" s="54"/>
      <c r="NYP127" s="54"/>
      <c r="NYQ127" s="54"/>
      <c r="NYR127" s="54"/>
      <c r="NYS127" s="54"/>
      <c r="NYT127" s="54"/>
      <c r="NYU127" s="54"/>
      <c r="NYV127" s="54"/>
      <c r="NYW127" s="54"/>
      <c r="NYX127" s="54"/>
      <c r="NYY127" s="54"/>
      <c r="NYZ127" s="54"/>
      <c r="NZA127" s="54"/>
      <c r="NZB127" s="54"/>
      <c r="NZC127" s="54"/>
      <c r="NZD127" s="54"/>
      <c r="NZE127" s="54"/>
      <c r="NZF127" s="54"/>
      <c r="NZG127" s="54"/>
      <c r="NZH127" s="54"/>
      <c r="NZI127" s="54"/>
      <c r="NZJ127" s="54"/>
      <c r="NZK127" s="54"/>
      <c r="NZL127" s="54"/>
      <c r="NZM127" s="54"/>
      <c r="NZN127" s="54"/>
      <c r="NZO127" s="54"/>
      <c r="NZP127" s="54"/>
      <c r="NZQ127" s="54"/>
      <c r="NZR127" s="54"/>
      <c r="NZS127" s="54"/>
      <c r="NZT127" s="54"/>
      <c r="NZU127" s="54"/>
      <c r="NZV127" s="54"/>
      <c r="NZW127" s="54"/>
      <c r="NZX127" s="54"/>
      <c r="NZY127" s="54"/>
      <c r="NZZ127" s="54"/>
      <c r="OAA127" s="54"/>
      <c r="OAB127" s="54"/>
      <c r="OAC127" s="54"/>
      <c r="OAD127" s="54"/>
      <c r="OAE127" s="54"/>
      <c r="OAF127" s="54"/>
      <c r="OAG127" s="54"/>
      <c r="OAH127" s="54"/>
      <c r="OAI127" s="54"/>
      <c r="OAJ127" s="54"/>
      <c r="OAK127" s="54"/>
      <c r="OAL127" s="54"/>
      <c r="OAM127" s="54"/>
      <c r="OAN127" s="54"/>
      <c r="OAO127" s="54"/>
      <c r="OAP127" s="54"/>
      <c r="OAQ127" s="54"/>
      <c r="OAR127" s="54"/>
      <c r="OAS127" s="54"/>
      <c r="OAT127" s="54"/>
      <c r="OAU127" s="54"/>
      <c r="OAV127" s="54"/>
      <c r="OAW127" s="54"/>
      <c r="OAX127" s="54"/>
      <c r="OAY127" s="54"/>
      <c r="OAZ127" s="54"/>
      <c r="OBA127" s="54"/>
      <c r="OBB127" s="54"/>
      <c r="OBC127" s="54"/>
      <c r="OBD127" s="54"/>
      <c r="OBE127" s="54"/>
      <c r="OBF127" s="54"/>
      <c r="OBG127" s="54"/>
      <c r="OBH127" s="54"/>
      <c r="OBI127" s="54"/>
      <c r="OBJ127" s="54"/>
      <c r="OBK127" s="54"/>
      <c r="OBL127" s="54"/>
      <c r="OBM127" s="54"/>
      <c r="OBN127" s="54"/>
      <c r="OBO127" s="54"/>
      <c r="OBP127" s="54"/>
      <c r="OBQ127" s="54"/>
      <c r="OBR127" s="54"/>
      <c r="OBS127" s="54"/>
      <c r="OBT127" s="54"/>
      <c r="OBU127" s="54"/>
      <c r="OBV127" s="54"/>
      <c r="OBW127" s="54"/>
      <c r="OBX127" s="54"/>
      <c r="OBY127" s="54"/>
      <c r="OBZ127" s="54"/>
      <c r="OCA127" s="54"/>
      <c r="OCB127" s="54"/>
      <c r="OCC127" s="54"/>
      <c r="OCD127" s="54"/>
      <c r="OCE127" s="54"/>
      <c r="OCF127" s="54"/>
      <c r="OCG127" s="54"/>
      <c r="OCH127" s="54"/>
      <c r="OCI127" s="54"/>
      <c r="OCJ127" s="54"/>
      <c r="OCK127" s="54"/>
      <c r="OCL127" s="54"/>
      <c r="OCM127" s="54"/>
      <c r="OCN127" s="54"/>
      <c r="OCO127" s="54"/>
      <c r="OCP127" s="54"/>
      <c r="OCQ127" s="54"/>
      <c r="OCR127" s="54"/>
      <c r="OCS127" s="54"/>
      <c r="OCT127" s="54"/>
      <c r="OCU127" s="54"/>
      <c r="OCV127" s="54"/>
      <c r="OCW127" s="54"/>
      <c r="OCX127" s="54"/>
      <c r="OCY127" s="54"/>
      <c r="OCZ127" s="54"/>
      <c r="ODA127" s="54"/>
      <c r="ODB127" s="54"/>
      <c r="ODC127" s="54"/>
      <c r="ODD127" s="54"/>
      <c r="ODE127" s="54"/>
      <c r="ODF127" s="54"/>
      <c r="ODG127" s="54"/>
      <c r="ODH127" s="54"/>
      <c r="ODI127" s="54"/>
      <c r="ODJ127" s="54"/>
      <c r="ODK127" s="54"/>
      <c r="ODL127" s="54"/>
      <c r="ODM127" s="54"/>
      <c r="ODN127" s="54"/>
      <c r="ODO127" s="54"/>
      <c r="ODP127" s="54"/>
      <c r="ODQ127" s="54"/>
      <c r="ODR127" s="54"/>
      <c r="ODS127" s="54"/>
      <c r="ODT127" s="54"/>
      <c r="ODU127" s="54"/>
      <c r="ODV127" s="54"/>
      <c r="ODW127" s="54"/>
      <c r="ODX127" s="54"/>
      <c r="ODY127" s="54"/>
      <c r="ODZ127" s="54"/>
      <c r="OEA127" s="54"/>
      <c r="OEB127" s="54"/>
      <c r="OEC127" s="54"/>
      <c r="OED127" s="54"/>
      <c r="OEE127" s="54"/>
      <c r="OEF127" s="54"/>
      <c r="OEG127" s="54"/>
      <c r="OEH127" s="54"/>
      <c r="OEI127" s="54"/>
      <c r="OEJ127" s="54"/>
      <c r="OEK127" s="54"/>
      <c r="OEL127" s="54"/>
      <c r="OEM127" s="54"/>
      <c r="OEN127" s="54"/>
      <c r="OEO127" s="54"/>
      <c r="OEP127" s="54"/>
      <c r="OEQ127" s="54"/>
      <c r="OER127" s="54"/>
      <c r="OES127" s="54"/>
      <c r="OET127" s="54"/>
      <c r="OEU127" s="54"/>
      <c r="OEV127" s="54"/>
      <c r="OEW127" s="54"/>
      <c r="OEX127" s="54"/>
      <c r="OEY127" s="54"/>
      <c r="OEZ127" s="54"/>
      <c r="OFA127" s="54"/>
      <c r="OFB127" s="54"/>
      <c r="OFC127" s="54"/>
      <c r="OFD127" s="54"/>
      <c r="OFE127" s="54"/>
      <c r="OFF127" s="54"/>
      <c r="OFG127" s="54"/>
      <c r="OFH127" s="54"/>
      <c r="OFI127" s="54"/>
      <c r="OFJ127" s="54"/>
      <c r="OFK127" s="54"/>
      <c r="OFL127" s="54"/>
      <c r="OFM127" s="54"/>
      <c r="OFN127" s="54"/>
      <c r="OFO127" s="54"/>
      <c r="OFP127" s="54"/>
      <c r="OFQ127" s="54"/>
      <c r="OFR127" s="54"/>
      <c r="OFS127" s="54"/>
      <c r="OFT127" s="54"/>
      <c r="OFU127" s="54"/>
      <c r="OFV127" s="54"/>
      <c r="OFW127" s="54"/>
      <c r="OFX127" s="54"/>
      <c r="OFY127" s="54"/>
      <c r="OFZ127" s="54"/>
      <c r="OGA127" s="54"/>
      <c r="OGB127" s="54"/>
      <c r="OGC127" s="54"/>
      <c r="OGD127" s="54"/>
      <c r="OGE127" s="54"/>
      <c r="OGF127" s="54"/>
      <c r="OGG127" s="54"/>
      <c r="OGH127" s="54"/>
      <c r="OGI127" s="54"/>
      <c r="OGJ127" s="54"/>
      <c r="OGK127" s="54"/>
      <c r="OGL127" s="54"/>
      <c r="OGM127" s="54"/>
      <c r="OGN127" s="54"/>
      <c r="OGO127" s="54"/>
      <c r="OGP127" s="54"/>
      <c r="OGQ127" s="54"/>
      <c r="OGR127" s="54"/>
      <c r="OGS127" s="54"/>
      <c r="OGT127" s="54"/>
      <c r="OGU127" s="54"/>
      <c r="OGV127" s="54"/>
      <c r="OGW127" s="54"/>
      <c r="OGX127" s="54"/>
      <c r="OGY127" s="54"/>
      <c r="OGZ127" s="54"/>
      <c r="OHA127" s="54"/>
      <c r="OHB127" s="54"/>
      <c r="OHC127" s="54"/>
      <c r="OHD127" s="54"/>
      <c r="OHE127" s="54"/>
      <c r="OHF127" s="54"/>
      <c r="OHG127" s="54"/>
      <c r="OHH127" s="54"/>
      <c r="OHI127" s="54"/>
      <c r="OHJ127" s="54"/>
      <c r="OHK127" s="54"/>
      <c r="OHL127" s="54"/>
      <c r="OHM127" s="54"/>
      <c r="OHN127" s="54"/>
      <c r="OHO127" s="54"/>
      <c r="OHP127" s="54"/>
      <c r="OHQ127" s="54"/>
      <c r="OHR127" s="54"/>
      <c r="OHS127" s="54"/>
      <c r="OHT127" s="54"/>
      <c r="OHU127" s="54"/>
      <c r="OHV127" s="54"/>
      <c r="OHW127" s="54"/>
      <c r="OHX127" s="54"/>
      <c r="OHY127" s="54"/>
      <c r="OHZ127" s="54"/>
      <c r="OIA127" s="54"/>
      <c r="OIB127" s="54"/>
      <c r="OIC127" s="54"/>
      <c r="OID127" s="54"/>
      <c r="OIE127" s="54"/>
      <c r="OIF127" s="54"/>
      <c r="OIG127" s="54"/>
      <c r="OIH127" s="54"/>
      <c r="OII127" s="54"/>
      <c r="OIJ127" s="54"/>
      <c r="OIK127" s="54"/>
      <c r="OIL127" s="54"/>
      <c r="OIM127" s="54"/>
      <c r="OIN127" s="54"/>
      <c r="OIO127" s="54"/>
      <c r="OIP127" s="54"/>
      <c r="OIQ127" s="54"/>
      <c r="OIR127" s="54"/>
      <c r="OIS127" s="54"/>
      <c r="OIT127" s="54"/>
      <c r="OIU127" s="54"/>
      <c r="OIV127" s="54"/>
      <c r="OIW127" s="54"/>
      <c r="OIX127" s="54"/>
      <c r="OIY127" s="54"/>
      <c r="OIZ127" s="54"/>
      <c r="OJA127" s="54"/>
      <c r="OJB127" s="54"/>
      <c r="OJC127" s="54"/>
      <c r="OJD127" s="54"/>
      <c r="OJE127" s="54"/>
      <c r="OJF127" s="54"/>
      <c r="OJG127" s="54"/>
      <c r="OJH127" s="54"/>
      <c r="OJI127" s="54"/>
      <c r="OJJ127" s="54"/>
      <c r="OJK127" s="54"/>
      <c r="OJL127" s="54"/>
      <c r="OJM127" s="54"/>
      <c r="OJN127" s="54"/>
      <c r="OJO127" s="54"/>
      <c r="OJP127" s="54"/>
      <c r="OJQ127" s="54"/>
      <c r="OJR127" s="54"/>
      <c r="OJS127" s="54"/>
      <c r="OJT127" s="54"/>
      <c r="OJU127" s="54"/>
      <c r="OJV127" s="54"/>
      <c r="OJW127" s="54"/>
      <c r="OJX127" s="54"/>
      <c r="OJY127" s="54"/>
      <c r="OJZ127" s="54"/>
      <c r="OKA127" s="54"/>
      <c r="OKB127" s="54"/>
      <c r="OKC127" s="54"/>
      <c r="OKD127" s="54"/>
      <c r="OKE127" s="54"/>
      <c r="OKF127" s="54"/>
      <c r="OKG127" s="54"/>
      <c r="OKH127" s="54"/>
      <c r="OKI127" s="54"/>
      <c r="OKJ127" s="54"/>
      <c r="OKK127" s="54"/>
      <c r="OKL127" s="54"/>
      <c r="OKM127" s="54"/>
      <c r="OKN127" s="54"/>
      <c r="OKO127" s="54"/>
      <c r="OKP127" s="54"/>
      <c r="OKQ127" s="54"/>
      <c r="OKR127" s="54"/>
      <c r="OKS127" s="54"/>
      <c r="OKT127" s="54"/>
      <c r="OKU127" s="54"/>
      <c r="OKV127" s="54"/>
      <c r="OKW127" s="54"/>
      <c r="OKX127" s="54"/>
      <c r="OKY127" s="54"/>
      <c r="OKZ127" s="54"/>
      <c r="OLA127" s="54"/>
      <c r="OLB127" s="54"/>
      <c r="OLC127" s="54"/>
      <c r="OLD127" s="54"/>
      <c r="OLE127" s="54"/>
      <c r="OLF127" s="54"/>
      <c r="OLG127" s="54"/>
      <c r="OLH127" s="54"/>
      <c r="OLI127" s="54"/>
      <c r="OLJ127" s="54"/>
      <c r="OLK127" s="54"/>
      <c r="OLL127" s="54"/>
      <c r="OLM127" s="54"/>
      <c r="OLN127" s="54"/>
      <c r="OLO127" s="54"/>
      <c r="OLP127" s="54"/>
      <c r="OLQ127" s="54"/>
      <c r="OLR127" s="54"/>
      <c r="OLS127" s="54"/>
      <c r="OLT127" s="54"/>
      <c r="OLU127" s="54"/>
      <c r="OLV127" s="54"/>
      <c r="OLW127" s="54"/>
      <c r="OLX127" s="54"/>
      <c r="OLY127" s="54"/>
      <c r="OLZ127" s="54"/>
      <c r="OMA127" s="54"/>
      <c r="OMB127" s="54"/>
      <c r="OMC127" s="54"/>
      <c r="OMD127" s="54"/>
      <c r="OME127" s="54"/>
      <c r="OMF127" s="54"/>
      <c r="OMG127" s="54"/>
      <c r="OMH127" s="54"/>
      <c r="OMI127" s="54"/>
      <c r="OMJ127" s="54"/>
      <c r="OMK127" s="54"/>
      <c r="OML127" s="54"/>
      <c r="OMM127" s="54"/>
      <c r="OMN127" s="54"/>
      <c r="OMO127" s="54"/>
      <c r="OMP127" s="54"/>
      <c r="OMQ127" s="54"/>
      <c r="OMR127" s="54"/>
      <c r="OMS127" s="54"/>
      <c r="OMT127" s="54"/>
      <c r="OMU127" s="54"/>
      <c r="OMV127" s="54"/>
      <c r="OMW127" s="54"/>
      <c r="OMX127" s="54"/>
      <c r="OMY127" s="54"/>
      <c r="OMZ127" s="54"/>
      <c r="ONA127" s="54"/>
      <c r="ONB127" s="54"/>
      <c r="ONC127" s="54"/>
      <c r="OND127" s="54"/>
      <c r="ONE127" s="54"/>
      <c r="ONF127" s="54"/>
      <c r="ONG127" s="54"/>
      <c r="ONH127" s="54"/>
      <c r="ONI127" s="54"/>
      <c r="ONJ127" s="54"/>
      <c r="ONK127" s="54"/>
      <c r="ONL127" s="54"/>
      <c r="ONM127" s="54"/>
      <c r="ONN127" s="54"/>
      <c r="ONO127" s="54"/>
      <c r="ONP127" s="54"/>
      <c r="ONQ127" s="54"/>
      <c r="ONR127" s="54"/>
      <c r="ONS127" s="54"/>
      <c r="ONT127" s="54"/>
      <c r="ONU127" s="54"/>
      <c r="ONV127" s="54"/>
      <c r="ONW127" s="54"/>
      <c r="ONX127" s="54"/>
      <c r="ONY127" s="54"/>
      <c r="ONZ127" s="54"/>
      <c r="OOA127" s="54"/>
      <c r="OOB127" s="54"/>
      <c r="OOC127" s="54"/>
      <c r="OOD127" s="54"/>
      <c r="OOE127" s="54"/>
      <c r="OOF127" s="54"/>
      <c r="OOG127" s="54"/>
      <c r="OOH127" s="54"/>
      <c r="OOI127" s="54"/>
      <c r="OOJ127" s="54"/>
      <c r="OOK127" s="54"/>
      <c r="OOL127" s="54"/>
      <c r="OOM127" s="54"/>
      <c r="OON127" s="54"/>
      <c r="OOO127" s="54"/>
      <c r="OOP127" s="54"/>
      <c r="OOQ127" s="54"/>
      <c r="OOR127" s="54"/>
      <c r="OOS127" s="54"/>
      <c r="OOT127" s="54"/>
      <c r="OOU127" s="54"/>
      <c r="OOV127" s="54"/>
      <c r="OOW127" s="54"/>
      <c r="OOX127" s="54"/>
      <c r="OOY127" s="54"/>
      <c r="OOZ127" s="54"/>
      <c r="OPA127" s="54"/>
      <c r="OPB127" s="54"/>
      <c r="OPC127" s="54"/>
      <c r="OPD127" s="54"/>
      <c r="OPE127" s="54"/>
      <c r="OPF127" s="54"/>
      <c r="OPG127" s="54"/>
      <c r="OPH127" s="54"/>
      <c r="OPI127" s="54"/>
      <c r="OPJ127" s="54"/>
      <c r="OPK127" s="54"/>
      <c r="OPL127" s="54"/>
      <c r="OPM127" s="54"/>
      <c r="OPN127" s="54"/>
      <c r="OPO127" s="54"/>
      <c r="OPP127" s="54"/>
      <c r="OPQ127" s="54"/>
      <c r="OPR127" s="54"/>
      <c r="OPS127" s="54"/>
      <c r="OPT127" s="54"/>
      <c r="OPU127" s="54"/>
      <c r="OPV127" s="54"/>
      <c r="OPW127" s="54"/>
      <c r="OPX127" s="54"/>
      <c r="OPY127" s="54"/>
      <c r="OPZ127" s="54"/>
      <c r="OQA127" s="54"/>
      <c r="OQB127" s="54"/>
      <c r="OQC127" s="54"/>
      <c r="OQD127" s="54"/>
      <c r="OQE127" s="54"/>
      <c r="OQF127" s="54"/>
      <c r="OQG127" s="54"/>
      <c r="OQH127" s="54"/>
      <c r="OQI127" s="54"/>
      <c r="OQJ127" s="54"/>
      <c r="OQK127" s="54"/>
      <c r="OQL127" s="54"/>
      <c r="OQM127" s="54"/>
      <c r="OQN127" s="54"/>
      <c r="OQO127" s="54"/>
      <c r="OQP127" s="54"/>
      <c r="OQQ127" s="54"/>
      <c r="OQR127" s="54"/>
      <c r="OQS127" s="54"/>
      <c r="OQT127" s="54"/>
      <c r="OQU127" s="54"/>
      <c r="OQV127" s="54"/>
      <c r="OQW127" s="54"/>
      <c r="OQX127" s="54"/>
      <c r="OQY127" s="54"/>
      <c r="OQZ127" s="54"/>
      <c r="ORA127" s="54"/>
      <c r="ORB127" s="54"/>
      <c r="ORC127" s="54"/>
      <c r="ORD127" s="54"/>
      <c r="ORE127" s="54"/>
      <c r="ORF127" s="54"/>
      <c r="ORG127" s="54"/>
      <c r="ORH127" s="54"/>
      <c r="ORI127" s="54"/>
      <c r="ORJ127" s="54"/>
      <c r="ORK127" s="54"/>
      <c r="ORL127" s="54"/>
      <c r="ORM127" s="54"/>
      <c r="ORN127" s="54"/>
      <c r="ORO127" s="54"/>
      <c r="ORP127" s="54"/>
      <c r="ORQ127" s="54"/>
      <c r="ORR127" s="54"/>
      <c r="ORS127" s="54"/>
      <c r="ORT127" s="54"/>
      <c r="ORU127" s="54"/>
      <c r="ORV127" s="54"/>
      <c r="ORW127" s="54"/>
      <c r="ORX127" s="54"/>
      <c r="ORY127" s="54"/>
      <c r="ORZ127" s="54"/>
      <c r="OSA127" s="54"/>
      <c r="OSB127" s="54"/>
      <c r="OSC127" s="54"/>
      <c r="OSD127" s="54"/>
      <c r="OSE127" s="54"/>
      <c r="OSF127" s="54"/>
      <c r="OSG127" s="54"/>
      <c r="OSH127" s="54"/>
      <c r="OSI127" s="54"/>
      <c r="OSJ127" s="54"/>
      <c r="OSK127" s="54"/>
      <c r="OSL127" s="54"/>
      <c r="OSM127" s="54"/>
      <c r="OSN127" s="54"/>
      <c r="OSO127" s="54"/>
      <c r="OSP127" s="54"/>
      <c r="OSQ127" s="54"/>
      <c r="OSR127" s="54"/>
      <c r="OSS127" s="54"/>
      <c r="OST127" s="54"/>
      <c r="OSU127" s="54"/>
      <c r="OSV127" s="54"/>
      <c r="OSW127" s="54"/>
      <c r="OSX127" s="54"/>
      <c r="OSY127" s="54"/>
      <c r="OSZ127" s="54"/>
      <c r="OTA127" s="54"/>
      <c r="OTB127" s="54"/>
      <c r="OTC127" s="54"/>
      <c r="OTD127" s="54"/>
      <c r="OTE127" s="54"/>
      <c r="OTF127" s="54"/>
      <c r="OTG127" s="54"/>
      <c r="OTH127" s="54"/>
      <c r="OTI127" s="54"/>
      <c r="OTJ127" s="54"/>
      <c r="OTK127" s="54"/>
      <c r="OTL127" s="54"/>
      <c r="OTM127" s="54"/>
      <c r="OTN127" s="54"/>
      <c r="OTO127" s="54"/>
      <c r="OTP127" s="54"/>
      <c r="OTQ127" s="54"/>
      <c r="OTR127" s="54"/>
      <c r="OTS127" s="54"/>
      <c r="OTT127" s="54"/>
      <c r="OTU127" s="54"/>
      <c r="OTV127" s="54"/>
      <c r="OTW127" s="54"/>
      <c r="OTX127" s="54"/>
      <c r="OTY127" s="54"/>
      <c r="OTZ127" s="54"/>
      <c r="OUA127" s="54"/>
      <c r="OUB127" s="54"/>
      <c r="OUC127" s="54"/>
      <c r="OUD127" s="54"/>
      <c r="OUE127" s="54"/>
      <c r="OUF127" s="54"/>
      <c r="OUG127" s="54"/>
      <c r="OUH127" s="54"/>
      <c r="OUI127" s="54"/>
      <c r="OUJ127" s="54"/>
      <c r="OUK127" s="54"/>
      <c r="OUL127" s="54"/>
      <c r="OUM127" s="54"/>
      <c r="OUN127" s="54"/>
      <c r="OUO127" s="54"/>
      <c r="OUP127" s="54"/>
      <c r="OUQ127" s="54"/>
      <c r="OUR127" s="54"/>
      <c r="OUS127" s="54"/>
      <c r="OUT127" s="54"/>
      <c r="OUU127" s="54"/>
      <c r="OUV127" s="54"/>
      <c r="OUW127" s="54"/>
      <c r="OUX127" s="54"/>
      <c r="OUY127" s="54"/>
      <c r="OUZ127" s="54"/>
      <c r="OVA127" s="54"/>
      <c r="OVB127" s="54"/>
      <c r="OVC127" s="54"/>
      <c r="OVD127" s="54"/>
      <c r="OVE127" s="54"/>
      <c r="OVF127" s="54"/>
      <c r="OVG127" s="54"/>
      <c r="OVH127" s="54"/>
      <c r="OVI127" s="54"/>
      <c r="OVJ127" s="54"/>
      <c r="OVK127" s="54"/>
      <c r="OVL127" s="54"/>
      <c r="OVM127" s="54"/>
      <c r="OVN127" s="54"/>
      <c r="OVO127" s="54"/>
      <c r="OVP127" s="54"/>
      <c r="OVQ127" s="54"/>
      <c r="OVR127" s="54"/>
      <c r="OVS127" s="54"/>
      <c r="OVT127" s="54"/>
      <c r="OVU127" s="54"/>
      <c r="OVV127" s="54"/>
      <c r="OVW127" s="54"/>
      <c r="OVX127" s="54"/>
      <c r="OVY127" s="54"/>
      <c r="OVZ127" s="54"/>
      <c r="OWA127" s="54"/>
      <c r="OWB127" s="54"/>
      <c r="OWC127" s="54"/>
      <c r="OWD127" s="54"/>
      <c r="OWE127" s="54"/>
      <c r="OWF127" s="54"/>
      <c r="OWG127" s="54"/>
      <c r="OWH127" s="54"/>
      <c r="OWI127" s="54"/>
      <c r="OWJ127" s="54"/>
      <c r="OWK127" s="54"/>
      <c r="OWL127" s="54"/>
      <c r="OWM127" s="54"/>
      <c r="OWN127" s="54"/>
      <c r="OWO127" s="54"/>
      <c r="OWP127" s="54"/>
      <c r="OWQ127" s="54"/>
      <c r="OWR127" s="54"/>
      <c r="OWS127" s="54"/>
      <c r="OWT127" s="54"/>
      <c r="OWU127" s="54"/>
      <c r="OWV127" s="54"/>
      <c r="OWW127" s="54"/>
      <c r="OWX127" s="54"/>
      <c r="OWY127" s="54"/>
      <c r="OWZ127" s="54"/>
      <c r="OXA127" s="54"/>
      <c r="OXB127" s="54"/>
      <c r="OXC127" s="54"/>
      <c r="OXD127" s="54"/>
      <c r="OXE127" s="54"/>
      <c r="OXF127" s="54"/>
      <c r="OXG127" s="54"/>
      <c r="OXH127" s="54"/>
      <c r="OXI127" s="54"/>
      <c r="OXJ127" s="54"/>
      <c r="OXK127" s="54"/>
      <c r="OXL127" s="54"/>
      <c r="OXM127" s="54"/>
      <c r="OXN127" s="54"/>
      <c r="OXO127" s="54"/>
      <c r="OXP127" s="54"/>
      <c r="OXQ127" s="54"/>
      <c r="OXR127" s="54"/>
      <c r="OXS127" s="54"/>
      <c r="OXT127" s="54"/>
      <c r="OXU127" s="54"/>
      <c r="OXV127" s="54"/>
      <c r="OXW127" s="54"/>
      <c r="OXX127" s="54"/>
      <c r="OXY127" s="54"/>
      <c r="OXZ127" s="54"/>
      <c r="OYA127" s="54"/>
      <c r="OYB127" s="54"/>
      <c r="OYC127" s="54"/>
      <c r="OYD127" s="54"/>
      <c r="OYE127" s="54"/>
      <c r="OYF127" s="54"/>
      <c r="OYG127" s="54"/>
      <c r="OYH127" s="54"/>
      <c r="OYI127" s="54"/>
      <c r="OYJ127" s="54"/>
      <c r="OYK127" s="54"/>
      <c r="OYL127" s="54"/>
      <c r="OYM127" s="54"/>
      <c r="OYN127" s="54"/>
      <c r="OYO127" s="54"/>
      <c r="OYP127" s="54"/>
      <c r="OYQ127" s="54"/>
      <c r="OYR127" s="54"/>
      <c r="OYS127" s="54"/>
      <c r="OYT127" s="54"/>
      <c r="OYU127" s="54"/>
      <c r="OYV127" s="54"/>
      <c r="OYW127" s="54"/>
      <c r="OYX127" s="54"/>
      <c r="OYY127" s="54"/>
      <c r="OYZ127" s="54"/>
      <c r="OZA127" s="54"/>
      <c r="OZB127" s="54"/>
      <c r="OZC127" s="54"/>
      <c r="OZD127" s="54"/>
      <c r="OZE127" s="54"/>
      <c r="OZF127" s="54"/>
      <c r="OZG127" s="54"/>
      <c r="OZH127" s="54"/>
      <c r="OZI127" s="54"/>
      <c r="OZJ127" s="54"/>
      <c r="OZK127" s="54"/>
      <c r="OZL127" s="54"/>
      <c r="OZM127" s="54"/>
      <c r="OZN127" s="54"/>
      <c r="OZO127" s="54"/>
      <c r="OZP127" s="54"/>
      <c r="OZQ127" s="54"/>
      <c r="OZR127" s="54"/>
      <c r="OZS127" s="54"/>
      <c r="OZT127" s="54"/>
      <c r="OZU127" s="54"/>
      <c r="OZV127" s="54"/>
      <c r="OZW127" s="54"/>
      <c r="OZX127" s="54"/>
      <c r="OZY127" s="54"/>
      <c r="OZZ127" s="54"/>
      <c r="PAA127" s="54"/>
      <c r="PAB127" s="54"/>
      <c r="PAC127" s="54"/>
      <c r="PAD127" s="54"/>
      <c r="PAE127" s="54"/>
      <c r="PAF127" s="54"/>
      <c r="PAG127" s="54"/>
      <c r="PAH127" s="54"/>
      <c r="PAI127" s="54"/>
      <c r="PAJ127" s="54"/>
      <c r="PAK127" s="54"/>
      <c r="PAL127" s="54"/>
      <c r="PAM127" s="54"/>
      <c r="PAN127" s="54"/>
      <c r="PAO127" s="54"/>
      <c r="PAP127" s="54"/>
      <c r="PAQ127" s="54"/>
      <c r="PAR127" s="54"/>
      <c r="PAS127" s="54"/>
      <c r="PAT127" s="54"/>
      <c r="PAU127" s="54"/>
      <c r="PAV127" s="54"/>
      <c r="PAW127" s="54"/>
      <c r="PAX127" s="54"/>
      <c r="PAY127" s="54"/>
      <c r="PAZ127" s="54"/>
      <c r="PBA127" s="54"/>
      <c r="PBB127" s="54"/>
      <c r="PBC127" s="54"/>
      <c r="PBD127" s="54"/>
      <c r="PBE127" s="54"/>
      <c r="PBF127" s="54"/>
      <c r="PBG127" s="54"/>
      <c r="PBH127" s="54"/>
      <c r="PBI127" s="54"/>
      <c r="PBJ127" s="54"/>
      <c r="PBK127" s="54"/>
      <c r="PBL127" s="54"/>
      <c r="PBM127" s="54"/>
      <c r="PBN127" s="54"/>
      <c r="PBO127" s="54"/>
      <c r="PBP127" s="54"/>
      <c r="PBQ127" s="54"/>
      <c r="PBR127" s="54"/>
      <c r="PBS127" s="54"/>
      <c r="PBT127" s="54"/>
      <c r="PBU127" s="54"/>
      <c r="PBV127" s="54"/>
      <c r="PBW127" s="54"/>
      <c r="PBX127" s="54"/>
      <c r="PBY127" s="54"/>
      <c r="PBZ127" s="54"/>
      <c r="PCA127" s="54"/>
      <c r="PCB127" s="54"/>
      <c r="PCC127" s="54"/>
      <c r="PCD127" s="54"/>
      <c r="PCE127" s="54"/>
      <c r="PCF127" s="54"/>
      <c r="PCG127" s="54"/>
      <c r="PCH127" s="54"/>
      <c r="PCI127" s="54"/>
      <c r="PCJ127" s="54"/>
      <c r="PCK127" s="54"/>
      <c r="PCL127" s="54"/>
      <c r="PCM127" s="54"/>
      <c r="PCN127" s="54"/>
      <c r="PCO127" s="54"/>
      <c r="PCP127" s="54"/>
      <c r="PCQ127" s="54"/>
      <c r="PCR127" s="54"/>
      <c r="PCS127" s="54"/>
      <c r="PCT127" s="54"/>
      <c r="PCU127" s="54"/>
      <c r="PCV127" s="54"/>
      <c r="PCW127" s="54"/>
      <c r="PCX127" s="54"/>
      <c r="PCY127" s="54"/>
      <c r="PCZ127" s="54"/>
      <c r="PDA127" s="54"/>
      <c r="PDB127" s="54"/>
      <c r="PDC127" s="54"/>
      <c r="PDD127" s="54"/>
      <c r="PDE127" s="54"/>
      <c r="PDF127" s="54"/>
      <c r="PDG127" s="54"/>
      <c r="PDH127" s="54"/>
      <c r="PDI127" s="54"/>
      <c r="PDJ127" s="54"/>
      <c r="PDK127" s="54"/>
      <c r="PDL127" s="54"/>
      <c r="PDM127" s="54"/>
      <c r="PDN127" s="54"/>
      <c r="PDO127" s="54"/>
      <c r="PDP127" s="54"/>
      <c r="PDQ127" s="54"/>
      <c r="PDR127" s="54"/>
      <c r="PDS127" s="54"/>
      <c r="PDT127" s="54"/>
      <c r="PDU127" s="54"/>
      <c r="PDV127" s="54"/>
      <c r="PDW127" s="54"/>
      <c r="PDX127" s="54"/>
      <c r="PDY127" s="54"/>
      <c r="PDZ127" s="54"/>
      <c r="PEA127" s="54"/>
      <c r="PEB127" s="54"/>
      <c r="PEC127" s="54"/>
      <c r="PED127" s="54"/>
      <c r="PEE127" s="54"/>
      <c r="PEF127" s="54"/>
      <c r="PEG127" s="54"/>
      <c r="PEH127" s="54"/>
      <c r="PEI127" s="54"/>
      <c r="PEJ127" s="54"/>
      <c r="PEK127" s="54"/>
      <c r="PEL127" s="54"/>
      <c r="PEM127" s="54"/>
      <c r="PEN127" s="54"/>
      <c r="PEO127" s="54"/>
      <c r="PEP127" s="54"/>
      <c r="PEQ127" s="54"/>
      <c r="PER127" s="54"/>
      <c r="PES127" s="54"/>
      <c r="PET127" s="54"/>
      <c r="PEU127" s="54"/>
      <c r="PEV127" s="54"/>
      <c r="PEW127" s="54"/>
      <c r="PEX127" s="54"/>
      <c r="PEY127" s="54"/>
      <c r="PEZ127" s="54"/>
      <c r="PFA127" s="54"/>
      <c r="PFB127" s="54"/>
      <c r="PFC127" s="54"/>
      <c r="PFD127" s="54"/>
      <c r="PFE127" s="54"/>
      <c r="PFF127" s="54"/>
      <c r="PFG127" s="54"/>
      <c r="PFH127" s="54"/>
      <c r="PFI127" s="54"/>
      <c r="PFJ127" s="54"/>
      <c r="PFK127" s="54"/>
      <c r="PFL127" s="54"/>
      <c r="PFM127" s="54"/>
      <c r="PFN127" s="54"/>
      <c r="PFO127" s="54"/>
      <c r="PFP127" s="54"/>
      <c r="PFQ127" s="54"/>
      <c r="PFR127" s="54"/>
      <c r="PFS127" s="54"/>
      <c r="PFT127" s="54"/>
      <c r="PFU127" s="54"/>
      <c r="PFV127" s="54"/>
      <c r="PFW127" s="54"/>
      <c r="PFX127" s="54"/>
      <c r="PFY127" s="54"/>
      <c r="PFZ127" s="54"/>
      <c r="PGA127" s="54"/>
      <c r="PGB127" s="54"/>
      <c r="PGC127" s="54"/>
      <c r="PGD127" s="54"/>
      <c r="PGE127" s="54"/>
      <c r="PGF127" s="54"/>
      <c r="PGG127" s="54"/>
      <c r="PGH127" s="54"/>
      <c r="PGI127" s="54"/>
      <c r="PGJ127" s="54"/>
      <c r="PGK127" s="54"/>
      <c r="PGL127" s="54"/>
      <c r="PGM127" s="54"/>
      <c r="PGN127" s="54"/>
      <c r="PGO127" s="54"/>
      <c r="PGP127" s="54"/>
      <c r="PGQ127" s="54"/>
      <c r="PGR127" s="54"/>
      <c r="PGS127" s="54"/>
      <c r="PGT127" s="54"/>
      <c r="PGU127" s="54"/>
      <c r="PGV127" s="54"/>
      <c r="PGW127" s="54"/>
      <c r="PGX127" s="54"/>
      <c r="PGY127" s="54"/>
      <c r="PGZ127" s="54"/>
      <c r="PHA127" s="54"/>
      <c r="PHB127" s="54"/>
      <c r="PHC127" s="54"/>
      <c r="PHD127" s="54"/>
      <c r="PHE127" s="54"/>
      <c r="PHF127" s="54"/>
      <c r="PHG127" s="54"/>
      <c r="PHH127" s="54"/>
      <c r="PHI127" s="54"/>
      <c r="PHJ127" s="54"/>
      <c r="PHK127" s="54"/>
      <c r="PHL127" s="54"/>
      <c r="PHM127" s="54"/>
      <c r="PHN127" s="54"/>
      <c r="PHO127" s="54"/>
      <c r="PHP127" s="54"/>
      <c r="PHQ127" s="54"/>
      <c r="PHR127" s="54"/>
      <c r="PHS127" s="54"/>
      <c r="PHT127" s="54"/>
      <c r="PHU127" s="54"/>
      <c r="PHV127" s="54"/>
      <c r="PHW127" s="54"/>
      <c r="PHX127" s="54"/>
      <c r="PHY127" s="54"/>
      <c r="PHZ127" s="54"/>
      <c r="PIA127" s="54"/>
      <c r="PIB127" s="54"/>
      <c r="PIC127" s="54"/>
      <c r="PID127" s="54"/>
      <c r="PIE127" s="54"/>
      <c r="PIF127" s="54"/>
      <c r="PIG127" s="54"/>
      <c r="PIH127" s="54"/>
      <c r="PII127" s="54"/>
      <c r="PIJ127" s="54"/>
      <c r="PIK127" s="54"/>
      <c r="PIL127" s="54"/>
      <c r="PIM127" s="54"/>
      <c r="PIN127" s="54"/>
      <c r="PIO127" s="54"/>
      <c r="PIP127" s="54"/>
      <c r="PIQ127" s="54"/>
      <c r="PIR127" s="54"/>
      <c r="PIS127" s="54"/>
      <c r="PIT127" s="54"/>
      <c r="PIU127" s="54"/>
      <c r="PIV127" s="54"/>
      <c r="PIW127" s="54"/>
      <c r="PIX127" s="54"/>
      <c r="PIY127" s="54"/>
      <c r="PIZ127" s="54"/>
      <c r="PJA127" s="54"/>
      <c r="PJB127" s="54"/>
      <c r="PJC127" s="54"/>
      <c r="PJD127" s="54"/>
      <c r="PJE127" s="54"/>
      <c r="PJF127" s="54"/>
      <c r="PJG127" s="54"/>
      <c r="PJH127" s="54"/>
      <c r="PJI127" s="54"/>
      <c r="PJJ127" s="54"/>
      <c r="PJK127" s="54"/>
      <c r="PJL127" s="54"/>
      <c r="PJM127" s="54"/>
      <c r="PJN127" s="54"/>
      <c r="PJO127" s="54"/>
      <c r="PJP127" s="54"/>
      <c r="PJQ127" s="54"/>
      <c r="PJR127" s="54"/>
      <c r="PJS127" s="54"/>
      <c r="PJT127" s="54"/>
      <c r="PJU127" s="54"/>
      <c r="PJV127" s="54"/>
      <c r="PJW127" s="54"/>
      <c r="PJX127" s="54"/>
      <c r="PJY127" s="54"/>
      <c r="PJZ127" s="54"/>
      <c r="PKA127" s="54"/>
      <c r="PKB127" s="54"/>
      <c r="PKC127" s="54"/>
      <c r="PKD127" s="54"/>
      <c r="PKE127" s="54"/>
      <c r="PKF127" s="54"/>
      <c r="PKG127" s="54"/>
      <c r="PKH127" s="54"/>
      <c r="PKI127" s="54"/>
      <c r="PKJ127" s="54"/>
      <c r="PKK127" s="54"/>
      <c r="PKL127" s="54"/>
      <c r="PKM127" s="54"/>
      <c r="PKN127" s="54"/>
      <c r="PKO127" s="54"/>
      <c r="PKP127" s="54"/>
      <c r="PKQ127" s="54"/>
      <c r="PKR127" s="54"/>
      <c r="PKS127" s="54"/>
      <c r="PKT127" s="54"/>
      <c r="PKU127" s="54"/>
      <c r="PKV127" s="54"/>
      <c r="PKW127" s="54"/>
      <c r="PKX127" s="54"/>
      <c r="PKY127" s="54"/>
      <c r="PKZ127" s="54"/>
      <c r="PLA127" s="54"/>
      <c r="PLB127" s="54"/>
      <c r="PLC127" s="54"/>
      <c r="PLD127" s="54"/>
      <c r="PLE127" s="54"/>
      <c r="PLF127" s="54"/>
      <c r="PLG127" s="54"/>
      <c r="PLH127" s="54"/>
      <c r="PLI127" s="54"/>
      <c r="PLJ127" s="54"/>
      <c r="PLK127" s="54"/>
      <c r="PLL127" s="54"/>
      <c r="PLM127" s="54"/>
      <c r="PLN127" s="54"/>
      <c r="PLO127" s="54"/>
      <c r="PLP127" s="54"/>
      <c r="PLQ127" s="54"/>
      <c r="PLR127" s="54"/>
      <c r="PLS127" s="54"/>
      <c r="PLT127" s="54"/>
      <c r="PLU127" s="54"/>
      <c r="PLV127" s="54"/>
      <c r="PLW127" s="54"/>
      <c r="PLX127" s="54"/>
      <c r="PLY127" s="54"/>
      <c r="PLZ127" s="54"/>
      <c r="PMA127" s="54"/>
      <c r="PMB127" s="54"/>
      <c r="PMC127" s="54"/>
      <c r="PMD127" s="54"/>
      <c r="PME127" s="54"/>
      <c r="PMF127" s="54"/>
      <c r="PMG127" s="54"/>
      <c r="PMH127" s="54"/>
      <c r="PMI127" s="54"/>
      <c r="PMJ127" s="54"/>
      <c r="PMK127" s="54"/>
      <c r="PML127" s="54"/>
      <c r="PMM127" s="54"/>
      <c r="PMN127" s="54"/>
      <c r="PMO127" s="54"/>
      <c r="PMP127" s="54"/>
      <c r="PMQ127" s="54"/>
      <c r="PMR127" s="54"/>
      <c r="PMS127" s="54"/>
      <c r="PMT127" s="54"/>
      <c r="PMU127" s="54"/>
      <c r="PMV127" s="54"/>
      <c r="PMW127" s="54"/>
      <c r="PMX127" s="54"/>
      <c r="PMY127" s="54"/>
      <c r="PMZ127" s="54"/>
      <c r="PNA127" s="54"/>
      <c r="PNB127" s="54"/>
      <c r="PNC127" s="54"/>
      <c r="PND127" s="54"/>
      <c r="PNE127" s="54"/>
      <c r="PNF127" s="54"/>
      <c r="PNG127" s="54"/>
      <c r="PNH127" s="54"/>
      <c r="PNI127" s="54"/>
      <c r="PNJ127" s="54"/>
      <c r="PNK127" s="54"/>
      <c r="PNL127" s="54"/>
      <c r="PNM127" s="54"/>
      <c r="PNN127" s="54"/>
      <c r="PNO127" s="54"/>
      <c r="PNP127" s="54"/>
      <c r="PNQ127" s="54"/>
      <c r="PNR127" s="54"/>
      <c r="PNS127" s="54"/>
      <c r="PNT127" s="54"/>
      <c r="PNU127" s="54"/>
      <c r="PNV127" s="54"/>
      <c r="PNW127" s="54"/>
      <c r="PNX127" s="54"/>
      <c r="PNY127" s="54"/>
      <c r="PNZ127" s="54"/>
      <c r="POA127" s="54"/>
      <c r="POB127" s="54"/>
      <c r="POC127" s="54"/>
      <c r="POD127" s="54"/>
      <c r="POE127" s="54"/>
      <c r="POF127" s="54"/>
      <c r="POG127" s="54"/>
      <c r="POH127" s="54"/>
      <c r="POI127" s="54"/>
      <c r="POJ127" s="54"/>
      <c r="POK127" s="54"/>
      <c r="POL127" s="54"/>
      <c r="POM127" s="54"/>
      <c r="PON127" s="54"/>
      <c r="POO127" s="54"/>
      <c r="POP127" s="54"/>
      <c r="POQ127" s="54"/>
      <c r="POR127" s="54"/>
      <c r="POS127" s="54"/>
      <c r="POT127" s="54"/>
      <c r="POU127" s="54"/>
      <c r="POV127" s="54"/>
      <c r="POW127" s="54"/>
      <c r="POX127" s="54"/>
      <c r="POY127" s="54"/>
      <c r="POZ127" s="54"/>
      <c r="PPA127" s="54"/>
      <c r="PPB127" s="54"/>
      <c r="PPC127" s="54"/>
      <c r="PPD127" s="54"/>
      <c r="PPE127" s="54"/>
      <c r="PPF127" s="54"/>
      <c r="PPG127" s="54"/>
      <c r="PPH127" s="54"/>
      <c r="PPI127" s="54"/>
      <c r="PPJ127" s="54"/>
      <c r="PPK127" s="54"/>
      <c r="PPL127" s="54"/>
      <c r="PPM127" s="54"/>
      <c r="PPN127" s="54"/>
      <c r="PPO127" s="54"/>
      <c r="PPP127" s="54"/>
      <c r="PPQ127" s="54"/>
      <c r="PPR127" s="54"/>
      <c r="PPS127" s="54"/>
      <c r="PPT127" s="54"/>
      <c r="PPU127" s="54"/>
      <c r="PPV127" s="54"/>
      <c r="PPW127" s="54"/>
      <c r="PPX127" s="54"/>
      <c r="PPY127" s="54"/>
      <c r="PPZ127" s="54"/>
      <c r="PQA127" s="54"/>
      <c r="PQB127" s="54"/>
      <c r="PQC127" s="54"/>
      <c r="PQD127" s="54"/>
      <c r="PQE127" s="54"/>
      <c r="PQF127" s="54"/>
      <c r="PQG127" s="54"/>
      <c r="PQH127" s="54"/>
      <c r="PQI127" s="54"/>
      <c r="PQJ127" s="54"/>
      <c r="PQK127" s="54"/>
      <c r="PQL127" s="54"/>
      <c r="PQM127" s="54"/>
      <c r="PQN127" s="54"/>
      <c r="PQO127" s="54"/>
      <c r="PQP127" s="54"/>
      <c r="PQQ127" s="54"/>
      <c r="PQR127" s="54"/>
      <c r="PQS127" s="54"/>
      <c r="PQT127" s="54"/>
      <c r="PQU127" s="54"/>
      <c r="PQV127" s="54"/>
      <c r="PQW127" s="54"/>
      <c r="PQX127" s="54"/>
      <c r="PQY127" s="54"/>
      <c r="PQZ127" s="54"/>
      <c r="PRA127" s="54"/>
      <c r="PRB127" s="54"/>
      <c r="PRC127" s="54"/>
      <c r="PRD127" s="54"/>
      <c r="PRE127" s="54"/>
      <c r="PRF127" s="54"/>
      <c r="PRG127" s="54"/>
      <c r="PRH127" s="54"/>
      <c r="PRI127" s="54"/>
      <c r="PRJ127" s="54"/>
      <c r="PRK127" s="54"/>
      <c r="PRL127" s="54"/>
      <c r="PRM127" s="54"/>
      <c r="PRN127" s="54"/>
      <c r="PRO127" s="54"/>
      <c r="PRP127" s="54"/>
      <c r="PRQ127" s="54"/>
      <c r="PRR127" s="54"/>
      <c r="PRS127" s="54"/>
      <c r="PRT127" s="54"/>
      <c r="PRU127" s="54"/>
      <c r="PRV127" s="54"/>
      <c r="PRW127" s="54"/>
      <c r="PRX127" s="54"/>
      <c r="PRY127" s="54"/>
      <c r="PRZ127" s="54"/>
      <c r="PSA127" s="54"/>
      <c r="PSB127" s="54"/>
      <c r="PSC127" s="54"/>
      <c r="PSD127" s="54"/>
      <c r="PSE127" s="54"/>
      <c r="PSF127" s="54"/>
      <c r="PSG127" s="54"/>
      <c r="PSH127" s="54"/>
      <c r="PSI127" s="54"/>
      <c r="PSJ127" s="54"/>
      <c r="PSK127" s="54"/>
      <c r="PSL127" s="54"/>
      <c r="PSM127" s="54"/>
      <c r="PSN127" s="54"/>
      <c r="PSO127" s="54"/>
      <c r="PSP127" s="54"/>
      <c r="PSQ127" s="54"/>
      <c r="PSR127" s="54"/>
      <c r="PSS127" s="54"/>
      <c r="PST127" s="54"/>
      <c r="PSU127" s="54"/>
      <c r="PSV127" s="54"/>
      <c r="PSW127" s="54"/>
      <c r="PSX127" s="54"/>
      <c r="PSY127" s="54"/>
      <c r="PSZ127" s="54"/>
      <c r="PTA127" s="54"/>
      <c r="PTB127" s="54"/>
      <c r="PTC127" s="54"/>
      <c r="PTD127" s="54"/>
      <c r="PTE127" s="54"/>
      <c r="PTF127" s="54"/>
      <c r="PTG127" s="54"/>
      <c r="PTH127" s="54"/>
      <c r="PTI127" s="54"/>
      <c r="PTJ127" s="54"/>
      <c r="PTK127" s="54"/>
      <c r="PTL127" s="54"/>
      <c r="PTM127" s="54"/>
      <c r="PTN127" s="54"/>
      <c r="PTO127" s="54"/>
      <c r="PTP127" s="54"/>
      <c r="PTQ127" s="54"/>
      <c r="PTR127" s="54"/>
      <c r="PTS127" s="54"/>
      <c r="PTT127" s="54"/>
      <c r="PTU127" s="54"/>
      <c r="PTV127" s="54"/>
      <c r="PTW127" s="54"/>
      <c r="PTX127" s="54"/>
      <c r="PTY127" s="54"/>
      <c r="PTZ127" s="54"/>
      <c r="PUA127" s="54"/>
      <c r="PUB127" s="54"/>
      <c r="PUC127" s="54"/>
      <c r="PUD127" s="54"/>
      <c r="PUE127" s="54"/>
      <c r="PUF127" s="54"/>
      <c r="PUG127" s="54"/>
      <c r="PUH127" s="54"/>
      <c r="PUI127" s="54"/>
      <c r="PUJ127" s="54"/>
      <c r="PUK127" s="54"/>
      <c r="PUL127" s="54"/>
      <c r="PUM127" s="54"/>
      <c r="PUN127" s="54"/>
      <c r="PUO127" s="54"/>
      <c r="PUP127" s="54"/>
      <c r="PUQ127" s="54"/>
      <c r="PUR127" s="54"/>
      <c r="PUS127" s="54"/>
      <c r="PUT127" s="54"/>
      <c r="PUU127" s="54"/>
      <c r="PUV127" s="54"/>
      <c r="PUW127" s="54"/>
      <c r="PUX127" s="54"/>
      <c r="PUY127" s="54"/>
      <c r="PUZ127" s="54"/>
      <c r="PVA127" s="54"/>
      <c r="PVB127" s="54"/>
      <c r="PVC127" s="54"/>
      <c r="PVD127" s="54"/>
      <c r="PVE127" s="54"/>
      <c r="PVF127" s="54"/>
      <c r="PVG127" s="54"/>
      <c r="PVH127" s="54"/>
      <c r="PVI127" s="54"/>
      <c r="PVJ127" s="54"/>
      <c r="PVK127" s="54"/>
      <c r="PVL127" s="54"/>
      <c r="PVM127" s="54"/>
      <c r="PVN127" s="54"/>
      <c r="PVO127" s="54"/>
      <c r="PVP127" s="54"/>
      <c r="PVQ127" s="54"/>
      <c r="PVR127" s="54"/>
      <c r="PVS127" s="54"/>
      <c r="PVT127" s="54"/>
      <c r="PVU127" s="54"/>
      <c r="PVV127" s="54"/>
      <c r="PVW127" s="54"/>
      <c r="PVX127" s="54"/>
      <c r="PVY127" s="54"/>
      <c r="PVZ127" s="54"/>
      <c r="PWA127" s="54"/>
      <c r="PWB127" s="54"/>
      <c r="PWC127" s="54"/>
      <c r="PWD127" s="54"/>
      <c r="PWE127" s="54"/>
      <c r="PWF127" s="54"/>
      <c r="PWG127" s="54"/>
      <c r="PWH127" s="54"/>
      <c r="PWI127" s="54"/>
      <c r="PWJ127" s="54"/>
      <c r="PWK127" s="54"/>
      <c r="PWL127" s="54"/>
      <c r="PWM127" s="54"/>
      <c r="PWN127" s="54"/>
      <c r="PWO127" s="54"/>
      <c r="PWP127" s="54"/>
      <c r="PWQ127" s="54"/>
      <c r="PWR127" s="54"/>
      <c r="PWS127" s="54"/>
      <c r="PWT127" s="54"/>
      <c r="PWU127" s="54"/>
      <c r="PWV127" s="54"/>
      <c r="PWW127" s="54"/>
      <c r="PWX127" s="54"/>
      <c r="PWY127" s="54"/>
      <c r="PWZ127" s="54"/>
      <c r="PXA127" s="54"/>
      <c r="PXB127" s="54"/>
      <c r="PXC127" s="54"/>
      <c r="PXD127" s="54"/>
      <c r="PXE127" s="54"/>
      <c r="PXF127" s="54"/>
      <c r="PXG127" s="54"/>
      <c r="PXH127" s="54"/>
      <c r="PXI127" s="54"/>
      <c r="PXJ127" s="54"/>
      <c r="PXK127" s="54"/>
      <c r="PXL127" s="54"/>
      <c r="PXM127" s="54"/>
      <c r="PXN127" s="54"/>
      <c r="PXO127" s="54"/>
      <c r="PXP127" s="54"/>
      <c r="PXQ127" s="54"/>
      <c r="PXR127" s="54"/>
      <c r="PXS127" s="54"/>
      <c r="PXT127" s="54"/>
      <c r="PXU127" s="54"/>
      <c r="PXV127" s="54"/>
      <c r="PXW127" s="54"/>
      <c r="PXX127" s="54"/>
      <c r="PXY127" s="54"/>
      <c r="PXZ127" s="54"/>
      <c r="PYA127" s="54"/>
      <c r="PYB127" s="54"/>
      <c r="PYC127" s="54"/>
      <c r="PYD127" s="54"/>
      <c r="PYE127" s="54"/>
      <c r="PYF127" s="54"/>
      <c r="PYG127" s="54"/>
      <c r="PYH127" s="54"/>
      <c r="PYI127" s="54"/>
      <c r="PYJ127" s="54"/>
      <c r="PYK127" s="54"/>
      <c r="PYL127" s="54"/>
      <c r="PYM127" s="54"/>
      <c r="PYN127" s="54"/>
      <c r="PYO127" s="54"/>
      <c r="PYP127" s="54"/>
      <c r="PYQ127" s="54"/>
      <c r="PYR127" s="54"/>
      <c r="PYS127" s="54"/>
      <c r="PYT127" s="54"/>
      <c r="PYU127" s="54"/>
      <c r="PYV127" s="54"/>
      <c r="PYW127" s="54"/>
      <c r="PYX127" s="54"/>
      <c r="PYY127" s="54"/>
      <c r="PYZ127" s="54"/>
      <c r="PZA127" s="54"/>
      <c r="PZB127" s="54"/>
      <c r="PZC127" s="54"/>
      <c r="PZD127" s="54"/>
      <c r="PZE127" s="54"/>
      <c r="PZF127" s="54"/>
      <c r="PZG127" s="54"/>
      <c r="PZH127" s="54"/>
      <c r="PZI127" s="54"/>
      <c r="PZJ127" s="54"/>
      <c r="PZK127" s="54"/>
      <c r="PZL127" s="54"/>
      <c r="PZM127" s="54"/>
      <c r="PZN127" s="54"/>
      <c r="PZO127" s="54"/>
      <c r="PZP127" s="54"/>
      <c r="PZQ127" s="54"/>
      <c r="PZR127" s="54"/>
      <c r="PZS127" s="54"/>
      <c r="PZT127" s="54"/>
      <c r="PZU127" s="54"/>
      <c r="PZV127" s="54"/>
      <c r="PZW127" s="54"/>
      <c r="PZX127" s="54"/>
      <c r="PZY127" s="54"/>
      <c r="PZZ127" s="54"/>
      <c r="QAA127" s="54"/>
      <c r="QAB127" s="54"/>
      <c r="QAC127" s="54"/>
      <c r="QAD127" s="54"/>
      <c r="QAE127" s="54"/>
      <c r="QAF127" s="54"/>
      <c r="QAG127" s="54"/>
      <c r="QAH127" s="54"/>
      <c r="QAI127" s="54"/>
      <c r="QAJ127" s="54"/>
      <c r="QAK127" s="54"/>
      <c r="QAL127" s="54"/>
      <c r="QAM127" s="54"/>
      <c r="QAN127" s="54"/>
      <c r="QAO127" s="54"/>
      <c r="QAP127" s="54"/>
      <c r="QAQ127" s="54"/>
      <c r="QAR127" s="54"/>
      <c r="QAS127" s="54"/>
      <c r="QAT127" s="54"/>
      <c r="QAU127" s="54"/>
      <c r="QAV127" s="54"/>
      <c r="QAW127" s="54"/>
      <c r="QAX127" s="54"/>
      <c r="QAY127" s="54"/>
      <c r="QAZ127" s="54"/>
      <c r="QBA127" s="54"/>
      <c r="QBB127" s="54"/>
      <c r="QBC127" s="54"/>
      <c r="QBD127" s="54"/>
      <c r="QBE127" s="54"/>
      <c r="QBF127" s="54"/>
      <c r="QBG127" s="54"/>
      <c r="QBH127" s="54"/>
      <c r="QBI127" s="54"/>
      <c r="QBJ127" s="54"/>
      <c r="QBK127" s="54"/>
      <c r="QBL127" s="54"/>
      <c r="QBM127" s="54"/>
      <c r="QBN127" s="54"/>
      <c r="QBO127" s="54"/>
      <c r="QBP127" s="54"/>
      <c r="QBQ127" s="54"/>
      <c r="QBR127" s="54"/>
      <c r="QBS127" s="54"/>
      <c r="QBT127" s="54"/>
      <c r="QBU127" s="54"/>
      <c r="QBV127" s="54"/>
      <c r="QBW127" s="54"/>
      <c r="QBX127" s="54"/>
      <c r="QBY127" s="54"/>
      <c r="QBZ127" s="54"/>
      <c r="QCA127" s="54"/>
      <c r="QCB127" s="54"/>
      <c r="QCC127" s="54"/>
      <c r="QCD127" s="54"/>
      <c r="QCE127" s="54"/>
      <c r="QCF127" s="54"/>
      <c r="QCG127" s="54"/>
      <c r="QCH127" s="54"/>
      <c r="QCI127" s="54"/>
      <c r="QCJ127" s="54"/>
      <c r="QCK127" s="54"/>
      <c r="QCL127" s="54"/>
      <c r="QCM127" s="54"/>
      <c r="QCN127" s="54"/>
      <c r="QCO127" s="54"/>
      <c r="QCP127" s="54"/>
      <c r="QCQ127" s="54"/>
      <c r="QCR127" s="54"/>
      <c r="QCS127" s="54"/>
      <c r="QCT127" s="54"/>
      <c r="QCU127" s="54"/>
      <c r="QCV127" s="54"/>
      <c r="QCW127" s="54"/>
      <c r="QCX127" s="54"/>
      <c r="QCY127" s="54"/>
      <c r="QCZ127" s="54"/>
      <c r="QDA127" s="54"/>
      <c r="QDB127" s="54"/>
      <c r="QDC127" s="54"/>
      <c r="QDD127" s="54"/>
      <c r="QDE127" s="54"/>
      <c r="QDF127" s="54"/>
      <c r="QDG127" s="54"/>
      <c r="QDH127" s="54"/>
      <c r="QDI127" s="54"/>
      <c r="QDJ127" s="54"/>
      <c r="QDK127" s="54"/>
      <c r="QDL127" s="54"/>
      <c r="QDM127" s="54"/>
      <c r="QDN127" s="54"/>
      <c r="QDO127" s="54"/>
      <c r="QDP127" s="54"/>
      <c r="QDQ127" s="54"/>
      <c r="QDR127" s="54"/>
      <c r="QDS127" s="54"/>
      <c r="QDT127" s="54"/>
      <c r="QDU127" s="54"/>
      <c r="QDV127" s="54"/>
      <c r="QDW127" s="54"/>
      <c r="QDX127" s="54"/>
      <c r="QDY127" s="54"/>
      <c r="QDZ127" s="54"/>
      <c r="QEA127" s="54"/>
      <c r="QEB127" s="54"/>
      <c r="QEC127" s="54"/>
      <c r="QED127" s="54"/>
      <c r="QEE127" s="54"/>
      <c r="QEF127" s="54"/>
      <c r="QEG127" s="54"/>
      <c r="QEH127" s="54"/>
      <c r="QEI127" s="54"/>
      <c r="QEJ127" s="54"/>
      <c r="QEK127" s="54"/>
      <c r="QEL127" s="54"/>
      <c r="QEM127" s="54"/>
      <c r="QEN127" s="54"/>
      <c r="QEO127" s="54"/>
      <c r="QEP127" s="54"/>
      <c r="QEQ127" s="54"/>
      <c r="QER127" s="54"/>
      <c r="QES127" s="54"/>
      <c r="QET127" s="54"/>
      <c r="QEU127" s="54"/>
      <c r="QEV127" s="54"/>
      <c r="QEW127" s="54"/>
      <c r="QEX127" s="54"/>
      <c r="QEY127" s="54"/>
      <c r="QEZ127" s="54"/>
      <c r="QFA127" s="54"/>
      <c r="QFB127" s="54"/>
      <c r="QFC127" s="54"/>
      <c r="QFD127" s="54"/>
      <c r="QFE127" s="54"/>
      <c r="QFF127" s="54"/>
      <c r="QFG127" s="54"/>
      <c r="QFH127" s="54"/>
      <c r="QFI127" s="54"/>
      <c r="QFJ127" s="54"/>
      <c r="QFK127" s="54"/>
      <c r="QFL127" s="54"/>
      <c r="QFM127" s="54"/>
      <c r="QFN127" s="54"/>
      <c r="QFO127" s="54"/>
      <c r="QFP127" s="54"/>
      <c r="QFQ127" s="54"/>
      <c r="QFR127" s="54"/>
      <c r="QFS127" s="54"/>
      <c r="QFT127" s="54"/>
      <c r="QFU127" s="54"/>
      <c r="QFV127" s="54"/>
      <c r="QFW127" s="54"/>
      <c r="QFX127" s="54"/>
      <c r="QFY127" s="54"/>
      <c r="QFZ127" s="54"/>
      <c r="QGA127" s="54"/>
      <c r="QGB127" s="54"/>
      <c r="QGC127" s="54"/>
      <c r="QGD127" s="54"/>
      <c r="QGE127" s="54"/>
      <c r="QGF127" s="54"/>
      <c r="QGG127" s="54"/>
      <c r="QGH127" s="54"/>
      <c r="QGI127" s="54"/>
      <c r="QGJ127" s="54"/>
      <c r="QGK127" s="54"/>
      <c r="QGL127" s="54"/>
      <c r="QGM127" s="54"/>
      <c r="QGN127" s="54"/>
      <c r="QGO127" s="54"/>
      <c r="QGP127" s="54"/>
      <c r="QGQ127" s="54"/>
      <c r="QGR127" s="54"/>
      <c r="QGS127" s="54"/>
      <c r="QGT127" s="54"/>
      <c r="QGU127" s="54"/>
      <c r="QGV127" s="54"/>
      <c r="QGW127" s="54"/>
      <c r="QGX127" s="54"/>
      <c r="QGY127" s="54"/>
      <c r="QGZ127" s="54"/>
      <c r="QHA127" s="54"/>
      <c r="QHB127" s="54"/>
      <c r="QHC127" s="54"/>
      <c r="QHD127" s="54"/>
      <c r="QHE127" s="54"/>
      <c r="QHF127" s="54"/>
      <c r="QHG127" s="54"/>
      <c r="QHH127" s="54"/>
      <c r="QHI127" s="54"/>
      <c r="QHJ127" s="54"/>
      <c r="QHK127" s="54"/>
      <c r="QHL127" s="54"/>
      <c r="QHM127" s="54"/>
      <c r="QHN127" s="54"/>
      <c r="QHO127" s="54"/>
      <c r="QHP127" s="54"/>
      <c r="QHQ127" s="54"/>
      <c r="QHR127" s="54"/>
      <c r="QHS127" s="54"/>
      <c r="QHT127" s="54"/>
      <c r="QHU127" s="54"/>
      <c r="QHV127" s="54"/>
      <c r="QHW127" s="54"/>
      <c r="QHX127" s="54"/>
      <c r="QHY127" s="54"/>
      <c r="QHZ127" s="54"/>
      <c r="QIA127" s="54"/>
      <c r="QIB127" s="54"/>
      <c r="QIC127" s="54"/>
      <c r="QID127" s="54"/>
      <c r="QIE127" s="54"/>
      <c r="QIF127" s="54"/>
      <c r="QIG127" s="54"/>
      <c r="QIH127" s="54"/>
      <c r="QII127" s="54"/>
      <c r="QIJ127" s="54"/>
      <c r="QIK127" s="54"/>
      <c r="QIL127" s="54"/>
      <c r="QIM127" s="54"/>
      <c r="QIN127" s="54"/>
      <c r="QIO127" s="54"/>
      <c r="QIP127" s="54"/>
      <c r="QIQ127" s="54"/>
      <c r="QIR127" s="54"/>
      <c r="QIS127" s="54"/>
      <c r="QIT127" s="54"/>
      <c r="QIU127" s="54"/>
      <c r="QIV127" s="54"/>
      <c r="QIW127" s="54"/>
      <c r="QIX127" s="54"/>
      <c r="QIY127" s="54"/>
      <c r="QIZ127" s="54"/>
      <c r="QJA127" s="54"/>
      <c r="QJB127" s="54"/>
      <c r="QJC127" s="54"/>
      <c r="QJD127" s="54"/>
      <c r="QJE127" s="54"/>
      <c r="QJF127" s="54"/>
      <c r="QJG127" s="54"/>
      <c r="QJH127" s="54"/>
      <c r="QJI127" s="54"/>
      <c r="QJJ127" s="54"/>
      <c r="QJK127" s="54"/>
      <c r="QJL127" s="54"/>
      <c r="QJM127" s="54"/>
      <c r="QJN127" s="54"/>
      <c r="QJO127" s="54"/>
      <c r="QJP127" s="54"/>
      <c r="QJQ127" s="54"/>
      <c r="QJR127" s="54"/>
      <c r="QJS127" s="54"/>
      <c r="QJT127" s="54"/>
      <c r="QJU127" s="54"/>
      <c r="QJV127" s="54"/>
      <c r="QJW127" s="54"/>
      <c r="QJX127" s="54"/>
      <c r="QJY127" s="54"/>
      <c r="QJZ127" s="54"/>
      <c r="QKA127" s="54"/>
      <c r="QKB127" s="54"/>
      <c r="QKC127" s="54"/>
      <c r="QKD127" s="54"/>
      <c r="QKE127" s="54"/>
      <c r="QKF127" s="54"/>
      <c r="QKG127" s="54"/>
      <c r="QKH127" s="54"/>
      <c r="QKI127" s="54"/>
      <c r="QKJ127" s="54"/>
      <c r="QKK127" s="54"/>
      <c r="QKL127" s="54"/>
      <c r="QKM127" s="54"/>
      <c r="QKN127" s="54"/>
      <c r="QKO127" s="54"/>
      <c r="QKP127" s="54"/>
      <c r="QKQ127" s="54"/>
      <c r="QKR127" s="54"/>
      <c r="QKS127" s="54"/>
      <c r="QKT127" s="54"/>
      <c r="QKU127" s="54"/>
      <c r="QKV127" s="54"/>
      <c r="QKW127" s="54"/>
      <c r="QKX127" s="54"/>
      <c r="QKY127" s="54"/>
      <c r="QKZ127" s="54"/>
      <c r="QLA127" s="54"/>
      <c r="QLB127" s="54"/>
      <c r="QLC127" s="54"/>
      <c r="QLD127" s="54"/>
      <c r="QLE127" s="54"/>
      <c r="QLF127" s="54"/>
      <c r="QLG127" s="54"/>
      <c r="QLH127" s="54"/>
      <c r="QLI127" s="54"/>
      <c r="QLJ127" s="54"/>
      <c r="QLK127" s="54"/>
      <c r="QLL127" s="54"/>
      <c r="QLM127" s="54"/>
      <c r="QLN127" s="54"/>
      <c r="QLO127" s="54"/>
      <c r="QLP127" s="54"/>
      <c r="QLQ127" s="54"/>
      <c r="QLR127" s="54"/>
      <c r="QLS127" s="54"/>
      <c r="QLT127" s="54"/>
      <c r="QLU127" s="54"/>
      <c r="QLV127" s="54"/>
      <c r="QLW127" s="54"/>
      <c r="QLX127" s="54"/>
      <c r="QLY127" s="54"/>
      <c r="QLZ127" s="54"/>
      <c r="QMA127" s="54"/>
      <c r="QMB127" s="54"/>
      <c r="QMC127" s="54"/>
      <c r="QMD127" s="54"/>
      <c r="QME127" s="54"/>
      <c r="QMF127" s="54"/>
      <c r="QMG127" s="54"/>
      <c r="QMH127" s="54"/>
      <c r="QMI127" s="54"/>
      <c r="QMJ127" s="54"/>
      <c r="QMK127" s="54"/>
      <c r="QML127" s="54"/>
      <c r="QMM127" s="54"/>
      <c r="QMN127" s="54"/>
      <c r="QMO127" s="54"/>
      <c r="QMP127" s="54"/>
      <c r="QMQ127" s="54"/>
      <c r="QMR127" s="54"/>
      <c r="QMS127" s="54"/>
      <c r="QMT127" s="54"/>
      <c r="QMU127" s="54"/>
      <c r="QMV127" s="54"/>
      <c r="QMW127" s="54"/>
      <c r="QMX127" s="54"/>
      <c r="QMY127" s="54"/>
      <c r="QMZ127" s="54"/>
      <c r="QNA127" s="54"/>
      <c r="QNB127" s="54"/>
      <c r="QNC127" s="54"/>
      <c r="QND127" s="54"/>
      <c r="QNE127" s="54"/>
      <c r="QNF127" s="54"/>
      <c r="QNG127" s="54"/>
      <c r="QNH127" s="54"/>
      <c r="QNI127" s="54"/>
      <c r="QNJ127" s="54"/>
      <c r="QNK127" s="54"/>
      <c r="QNL127" s="54"/>
      <c r="QNM127" s="54"/>
      <c r="QNN127" s="54"/>
      <c r="QNO127" s="54"/>
      <c r="QNP127" s="54"/>
      <c r="QNQ127" s="54"/>
      <c r="QNR127" s="54"/>
      <c r="QNS127" s="54"/>
      <c r="QNT127" s="54"/>
      <c r="QNU127" s="54"/>
      <c r="QNV127" s="54"/>
      <c r="QNW127" s="54"/>
      <c r="QNX127" s="54"/>
      <c r="QNY127" s="54"/>
      <c r="QNZ127" s="54"/>
      <c r="QOA127" s="54"/>
      <c r="QOB127" s="54"/>
      <c r="QOC127" s="54"/>
      <c r="QOD127" s="54"/>
      <c r="QOE127" s="54"/>
      <c r="QOF127" s="54"/>
      <c r="QOG127" s="54"/>
      <c r="QOH127" s="54"/>
      <c r="QOI127" s="54"/>
      <c r="QOJ127" s="54"/>
      <c r="QOK127" s="54"/>
      <c r="QOL127" s="54"/>
      <c r="QOM127" s="54"/>
      <c r="QON127" s="54"/>
      <c r="QOO127" s="54"/>
      <c r="QOP127" s="54"/>
      <c r="QOQ127" s="54"/>
      <c r="QOR127" s="54"/>
      <c r="QOS127" s="54"/>
      <c r="QOT127" s="54"/>
      <c r="QOU127" s="54"/>
      <c r="QOV127" s="54"/>
      <c r="QOW127" s="54"/>
      <c r="QOX127" s="54"/>
      <c r="QOY127" s="54"/>
      <c r="QOZ127" s="54"/>
      <c r="QPA127" s="54"/>
      <c r="QPB127" s="54"/>
      <c r="QPC127" s="54"/>
      <c r="QPD127" s="54"/>
      <c r="QPE127" s="54"/>
      <c r="QPF127" s="54"/>
      <c r="QPG127" s="54"/>
      <c r="QPH127" s="54"/>
      <c r="QPI127" s="54"/>
      <c r="QPJ127" s="54"/>
      <c r="QPK127" s="54"/>
      <c r="QPL127" s="54"/>
      <c r="QPM127" s="54"/>
      <c r="QPN127" s="54"/>
      <c r="QPO127" s="54"/>
      <c r="QPP127" s="54"/>
      <c r="QPQ127" s="54"/>
      <c r="QPR127" s="54"/>
      <c r="QPS127" s="54"/>
      <c r="QPT127" s="54"/>
      <c r="QPU127" s="54"/>
      <c r="QPV127" s="54"/>
      <c r="QPW127" s="54"/>
      <c r="QPX127" s="54"/>
      <c r="QPY127" s="54"/>
      <c r="QPZ127" s="54"/>
      <c r="QQA127" s="54"/>
      <c r="QQB127" s="54"/>
      <c r="QQC127" s="54"/>
      <c r="QQD127" s="54"/>
      <c r="QQE127" s="54"/>
      <c r="QQF127" s="54"/>
      <c r="QQG127" s="54"/>
      <c r="QQH127" s="54"/>
      <c r="QQI127" s="54"/>
      <c r="QQJ127" s="54"/>
      <c r="QQK127" s="54"/>
      <c r="QQL127" s="54"/>
      <c r="QQM127" s="54"/>
      <c r="QQN127" s="54"/>
      <c r="QQO127" s="54"/>
      <c r="QQP127" s="54"/>
      <c r="QQQ127" s="54"/>
      <c r="QQR127" s="54"/>
      <c r="QQS127" s="54"/>
      <c r="QQT127" s="54"/>
      <c r="QQU127" s="54"/>
      <c r="QQV127" s="54"/>
      <c r="QQW127" s="54"/>
      <c r="QQX127" s="54"/>
      <c r="QQY127" s="54"/>
      <c r="QQZ127" s="54"/>
      <c r="QRA127" s="54"/>
      <c r="QRB127" s="54"/>
      <c r="QRC127" s="54"/>
      <c r="QRD127" s="54"/>
      <c r="QRE127" s="54"/>
      <c r="QRF127" s="54"/>
      <c r="QRG127" s="54"/>
      <c r="QRH127" s="54"/>
      <c r="QRI127" s="54"/>
      <c r="QRJ127" s="54"/>
      <c r="QRK127" s="54"/>
      <c r="QRL127" s="54"/>
      <c r="QRM127" s="54"/>
      <c r="QRN127" s="54"/>
      <c r="QRO127" s="54"/>
      <c r="QRP127" s="54"/>
      <c r="QRQ127" s="54"/>
      <c r="QRR127" s="54"/>
      <c r="QRS127" s="54"/>
      <c r="QRT127" s="54"/>
      <c r="QRU127" s="54"/>
      <c r="QRV127" s="54"/>
      <c r="QRW127" s="54"/>
      <c r="QRX127" s="54"/>
      <c r="QRY127" s="54"/>
      <c r="QRZ127" s="54"/>
      <c r="QSA127" s="54"/>
      <c r="QSB127" s="54"/>
      <c r="QSC127" s="54"/>
      <c r="QSD127" s="54"/>
      <c r="QSE127" s="54"/>
      <c r="QSF127" s="54"/>
      <c r="QSG127" s="54"/>
      <c r="QSH127" s="54"/>
      <c r="QSI127" s="54"/>
      <c r="QSJ127" s="54"/>
      <c r="QSK127" s="54"/>
      <c r="QSL127" s="54"/>
      <c r="QSM127" s="54"/>
      <c r="QSN127" s="54"/>
      <c r="QSO127" s="54"/>
      <c r="QSP127" s="54"/>
      <c r="QSQ127" s="54"/>
      <c r="QSR127" s="54"/>
      <c r="QSS127" s="54"/>
      <c r="QST127" s="54"/>
      <c r="QSU127" s="54"/>
      <c r="QSV127" s="54"/>
      <c r="QSW127" s="54"/>
      <c r="QSX127" s="54"/>
      <c r="QSY127" s="54"/>
      <c r="QSZ127" s="54"/>
      <c r="QTA127" s="54"/>
      <c r="QTB127" s="54"/>
      <c r="QTC127" s="54"/>
      <c r="QTD127" s="54"/>
      <c r="QTE127" s="54"/>
      <c r="QTF127" s="54"/>
      <c r="QTG127" s="54"/>
      <c r="QTH127" s="54"/>
      <c r="QTI127" s="54"/>
      <c r="QTJ127" s="54"/>
      <c r="QTK127" s="54"/>
      <c r="QTL127" s="54"/>
      <c r="QTM127" s="54"/>
      <c r="QTN127" s="54"/>
      <c r="QTO127" s="54"/>
      <c r="QTP127" s="54"/>
      <c r="QTQ127" s="54"/>
      <c r="QTR127" s="54"/>
      <c r="QTS127" s="54"/>
      <c r="QTT127" s="54"/>
      <c r="QTU127" s="54"/>
      <c r="QTV127" s="54"/>
      <c r="QTW127" s="54"/>
      <c r="QTX127" s="54"/>
      <c r="QTY127" s="54"/>
      <c r="QTZ127" s="54"/>
      <c r="QUA127" s="54"/>
      <c r="QUB127" s="54"/>
      <c r="QUC127" s="54"/>
      <c r="QUD127" s="54"/>
      <c r="QUE127" s="54"/>
      <c r="QUF127" s="54"/>
      <c r="QUG127" s="54"/>
      <c r="QUH127" s="54"/>
      <c r="QUI127" s="54"/>
      <c r="QUJ127" s="54"/>
      <c r="QUK127" s="54"/>
      <c r="QUL127" s="54"/>
      <c r="QUM127" s="54"/>
      <c r="QUN127" s="54"/>
      <c r="QUO127" s="54"/>
      <c r="QUP127" s="54"/>
      <c r="QUQ127" s="54"/>
      <c r="QUR127" s="54"/>
      <c r="QUS127" s="54"/>
      <c r="QUT127" s="54"/>
      <c r="QUU127" s="54"/>
      <c r="QUV127" s="54"/>
      <c r="QUW127" s="54"/>
      <c r="QUX127" s="54"/>
      <c r="QUY127" s="54"/>
      <c r="QUZ127" s="54"/>
      <c r="QVA127" s="54"/>
      <c r="QVB127" s="54"/>
      <c r="QVC127" s="54"/>
      <c r="QVD127" s="54"/>
      <c r="QVE127" s="54"/>
      <c r="QVF127" s="54"/>
      <c r="QVG127" s="54"/>
      <c r="QVH127" s="54"/>
      <c r="QVI127" s="54"/>
      <c r="QVJ127" s="54"/>
      <c r="QVK127" s="54"/>
      <c r="QVL127" s="54"/>
      <c r="QVM127" s="54"/>
      <c r="QVN127" s="54"/>
      <c r="QVO127" s="54"/>
      <c r="QVP127" s="54"/>
      <c r="QVQ127" s="54"/>
      <c r="QVR127" s="54"/>
      <c r="QVS127" s="54"/>
      <c r="QVT127" s="54"/>
      <c r="QVU127" s="54"/>
      <c r="QVV127" s="54"/>
      <c r="QVW127" s="54"/>
      <c r="QVX127" s="54"/>
      <c r="QVY127" s="54"/>
      <c r="QVZ127" s="54"/>
      <c r="QWA127" s="54"/>
      <c r="QWB127" s="54"/>
      <c r="QWC127" s="54"/>
      <c r="QWD127" s="54"/>
      <c r="QWE127" s="54"/>
      <c r="QWF127" s="54"/>
      <c r="QWG127" s="54"/>
      <c r="QWH127" s="54"/>
      <c r="QWI127" s="54"/>
      <c r="QWJ127" s="54"/>
      <c r="QWK127" s="54"/>
      <c r="QWL127" s="54"/>
      <c r="QWM127" s="54"/>
      <c r="QWN127" s="54"/>
      <c r="QWO127" s="54"/>
      <c r="QWP127" s="54"/>
      <c r="QWQ127" s="54"/>
      <c r="QWR127" s="54"/>
      <c r="QWS127" s="54"/>
      <c r="QWT127" s="54"/>
      <c r="QWU127" s="54"/>
      <c r="QWV127" s="54"/>
      <c r="QWW127" s="54"/>
      <c r="QWX127" s="54"/>
      <c r="QWY127" s="54"/>
      <c r="QWZ127" s="54"/>
      <c r="QXA127" s="54"/>
      <c r="QXB127" s="54"/>
      <c r="QXC127" s="54"/>
      <c r="QXD127" s="54"/>
      <c r="QXE127" s="54"/>
      <c r="QXF127" s="54"/>
      <c r="QXG127" s="54"/>
      <c r="QXH127" s="54"/>
      <c r="QXI127" s="54"/>
      <c r="QXJ127" s="54"/>
      <c r="QXK127" s="54"/>
      <c r="QXL127" s="54"/>
      <c r="QXM127" s="54"/>
      <c r="QXN127" s="54"/>
      <c r="QXO127" s="54"/>
      <c r="QXP127" s="54"/>
      <c r="QXQ127" s="54"/>
      <c r="QXR127" s="54"/>
      <c r="QXS127" s="54"/>
      <c r="QXT127" s="54"/>
      <c r="QXU127" s="54"/>
      <c r="QXV127" s="54"/>
      <c r="QXW127" s="54"/>
      <c r="QXX127" s="54"/>
      <c r="QXY127" s="54"/>
      <c r="QXZ127" s="54"/>
      <c r="QYA127" s="54"/>
      <c r="QYB127" s="54"/>
      <c r="QYC127" s="54"/>
      <c r="QYD127" s="54"/>
      <c r="QYE127" s="54"/>
      <c r="QYF127" s="54"/>
      <c r="QYG127" s="54"/>
      <c r="QYH127" s="54"/>
      <c r="QYI127" s="54"/>
      <c r="QYJ127" s="54"/>
      <c r="QYK127" s="54"/>
      <c r="QYL127" s="54"/>
      <c r="QYM127" s="54"/>
      <c r="QYN127" s="54"/>
      <c r="QYO127" s="54"/>
      <c r="QYP127" s="54"/>
      <c r="QYQ127" s="54"/>
      <c r="QYR127" s="54"/>
      <c r="QYS127" s="54"/>
      <c r="QYT127" s="54"/>
      <c r="QYU127" s="54"/>
      <c r="QYV127" s="54"/>
      <c r="QYW127" s="54"/>
      <c r="QYX127" s="54"/>
      <c r="QYY127" s="54"/>
      <c r="QYZ127" s="54"/>
      <c r="QZA127" s="54"/>
      <c r="QZB127" s="54"/>
      <c r="QZC127" s="54"/>
      <c r="QZD127" s="54"/>
      <c r="QZE127" s="54"/>
      <c r="QZF127" s="54"/>
      <c r="QZG127" s="54"/>
      <c r="QZH127" s="54"/>
      <c r="QZI127" s="54"/>
      <c r="QZJ127" s="54"/>
      <c r="QZK127" s="54"/>
      <c r="QZL127" s="54"/>
      <c r="QZM127" s="54"/>
      <c r="QZN127" s="54"/>
      <c r="QZO127" s="54"/>
      <c r="QZP127" s="54"/>
      <c r="QZQ127" s="54"/>
      <c r="QZR127" s="54"/>
      <c r="QZS127" s="54"/>
      <c r="QZT127" s="54"/>
      <c r="QZU127" s="54"/>
      <c r="QZV127" s="54"/>
      <c r="QZW127" s="54"/>
      <c r="QZX127" s="54"/>
      <c r="QZY127" s="54"/>
      <c r="QZZ127" s="54"/>
      <c r="RAA127" s="54"/>
      <c r="RAB127" s="54"/>
      <c r="RAC127" s="54"/>
      <c r="RAD127" s="54"/>
      <c r="RAE127" s="54"/>
      <c r="RAF127" s="54"/>
      <c r="RAG127" s="54"/>
      <c r="RAH127" s="54"/>
      <c r="RAI127" s="54"/>
      <c r="RAJ127" s="54"/>
      <c r="RAK127" s="54"/>
      <c r="RAL127" s="54"/>
      <c r="RAM127" s="54"/>
      <c r="RAN127" s="54"/>
      <c r="RAO127" s="54"/>
      <c r="RAP127" s="54"/>
      <c r="RAQ127" s="54"/>
      <c r="RAR127" s="54"/>
      <c r="RAS127" s="54"/>
      <c r="RAT127" s="54"/>
      <c r="RAU127" s="54"/>
      <c r="RAV127" s="54"/>
      <c r="RAW127" s="54"/>
      <c r="RAX127" s="54"/>
      <c r="RAY127" s="54"/>
      <c r="RAZ127" s="54"/>
      <c r="RBA127" s="54"/>
      <c r="RBB127" s="54"/>
      <c r="RBC127" s="54"/>
      <c r="RBD127" s="54"/>
      <c r="RBE127" s="54"/>
      <c r="RBF127" s="54"/>
      <c r="RBG127" s="54"/>
      <c r="RBH127" s="54"/>
      <c r="RBI127" s="54"/>
      <c r="RBJ127" s="54"/>
      <c r="RBK127" s="54"/>
      <c r="RBL127" s="54"/>
      <c r="RBM127" s="54"/>
      <c r="RBN127" s="54"/>
      <c r="RBO127" s="54"/>
      <c r="RBP127" s="54"/>
      <c r="RBQ127" s="54"/>
      <c r="RBR127" s="54"/>
      <c r="RBS127" s="54"/>
      <c r="RBT127" s="54"/>
      <c r="RBU127" s="54"/>
      <c r="RBV127" s="54"/>
      <c r="RBW127" s="54"/>
      <c r="RBX127" s="54"/>
      <c r="RBY127" s="54"/>
      <c r="RBZ127" s="54"/>
      <c r="RCA127" s="54"/>
      <c r="RCB127" s="54"/>
      <c r="RCC127" s="54"/>
      <c r="RCD127" s="54"/>
      <c r="RCE127" s="54"/>
      <c r="RCF127" s="54"/>
      <c r="RCG127" s="54"/>
      <c r="RCH127" s="54"/>
      <c r="RCI127" s="54"/>
      <c r="RCJ127" s="54"/>
      <c r="RCK127" s="54"/>
      <c r="RCL127" s="54"/>
      <c r="RCM127" s="54"/>
      <c r="RCN127" s="54"/>
      <c r="RCO127" s="54"/>
      <c r="RCP127" s="54"/>
      <c r="RCQ127" s="54"/>
      <c r="RCR127" s="54"/>
      <c r="RCS127" s="54"/>
      <c r="RCT127" s="54"/>
      <c r="RCU127" s="54"/>
      <c r="RCV127" s="54"/>
      <c r="RCW127" s="54"/>
      <c r="RCX127" s="54"/>
      <c r="RCY127" s="54"/>
      <c r="RCZ127" s="54"/>
      <c r="RDA127" s="54"/>
      <c r="RDB127" s="54"/>
      <c r="RDC127" s="54"/>
      <c r="RDD127" s="54"/>
      <c r="RDE127" s="54"/>
      <c r="RDF127" s="54"/>
      <c r="RDG127" s="54"/>
      <c r="RDH127" s="54"/>
      <c r="RDI127" s="54"/>
      <c r="RDJ127" s="54"/>
      <c r="RDK127" s="54"/>
      <c r="RDL127" s="54"/>
      <c r="RDM127" s="54"/>
      <c r="RDN127" s="54"/>
      <c r="RDO127" s="54"/>
      <c r="RDP127" s="54"/>
      <c r="RDQ127" s="54"/>
      <c r="RDR127" s="54"/>
      <c r="RDS127" s="54"/>
      <c r="RDT127" s="54"/>
      <c r="RDU127" s="54"/>
      <c r="RDV127" s="54"/>
      <c r="RDW127" s="54"/>
      <c r="RDX127" s="54"/>
      <c r="RDY127" s="54"/>
      <c r="RDZ127" s="54"/>
      <c r="REA127" s="54"/>
      <c r="REB127" s="54"/>
      <c r="REC127" s="54"/>
      <c r="RED127" s="54"/>
      <c r="REE127" s="54"/>
      <c r="REF127" s="54"/>
      <c r="REG127" s="54"/>
      <c r="REH127" s="54"/>
      <c r="REI127" s="54"/>
      <c r="REJ127" s="54"/>
      <c r="REK127" s="54"/>
      <c r="REL127" s="54"/>
      <c r="REM127" s="54"/>
      <c r="REN127" s="54"/>
      <c r="REO127" s="54"/>
      <c r="REP127" s="54"/>
      <c r="REQ127" s="54"/>
      <c r="RER127" s="54"/>
      <c r="RES127" s="54"/>
      <c r="RET127" s="54"/>
      <c r="REU127" s="54"/>
      <c r="REV127" s="54"/>
      <c r="REW127" s="54"/>
      <c r="REX127" s="54"/>
      <c r="REY127" s="54"/>
      <c r="REZ127" s="54"/>
      <c r="RFA127" s="54"/>
      <c r="RFB127" s="54"/>
      <c r="RFC127" s="54"/>
      <c r="RFD127" s="54"/>
      <c r="RFE127" s="54"/>
      <c r="RFF127" s="54"/>
      <c r="RFG127" s="54"/>
      <c r="RFH127" s="54"/>
      <c r="RFI127" s="54"/>
      <c r="RFJ127" s="54"/>
      <c r="RFK127" s="54"/>
      <c r="RFL127" s="54"/>
      <c r="RFM127" s="54"/>
      <c r="RFN127" s="54"/>
      <c r="RFO127" s="54"/>
      <c r="RFP127" s="54"/>
      <c r="RFQ127" s="54"/>
      <c r="RFR127" s="54"/>
      <c r="RFS127" s="54"/>
      <c r="RFT127" s="54"/>
      <c r="RFU127" s="54"/>
      <c r="RFV127" s="54"/>
      <c r="RFW127" s="54"/>
      <c r="RFX127" s="54"/>
      <c r="RFY127" s="54"/>
      <c r="RFZ127" s="54"/>
      <c r="RGA127" s="54"/>
      <c r="RGB127" s="54"/>
      <c r="RGC127" s="54"/>
      <c r="RGD127" s="54"/>
      <c r="RGE127" s="54"/>
      <c r="RGF127" s="54"/>
      <c r="RGG127" s="54"/>
      <c r="RGH127" s="54"/>
      <c r="RGI127" s="54"/>
      <c r="RGJ127" s="54"/>
      <c r="RGK127" s="54"/>
      <c r="RGL127" s="54"/>
      <c r="RGM127" s="54"/>
      <c r="RGN127" s="54"/>
      <c r="RGO127" s="54"/>
      <c r="RGP127" s="54"/>
      <c r="RGQ127" s="54"/>
      <c r="RGR127" s="54"/>
      <c r="RGS127" s="54"/>
      <c r="RGT127" s="54"/>
      <c r="RGU127" s="54"/>
      <c r="RGV127" s="54"/>
      <c r="RGW127" s="54"/>
      <c r="RGX127" s="54"/>
      <c r="RGY127" s="54"/>
      <c r="RGZ127" s="54"/>
      <c r="RHA127" s="54"/>
      <c r="RHB127" s="54"/>
      <c r="RHC127" s="54"/>
      <c r="RHD127" s="54"/>
      <c r="RHE127" s="54"/>
      <c r="RHF127" s="54"/>
      <c r="RHG127" s="54"/>
      <c r="RHH127" s="54"/>
      <c r="RHI127" s="54"/>
      <c r="RHJ127" s="54"/>
      <c r="RHK127" s="54"/>
      <c r="RHL127" s="54"/>
      <c r="RHM127" s="54"/>
      <c r="RHN127" s="54"/>
      <c r="RHO127" s="54"/>
      <c r="RHP127" s="54"/>
      <c r="RHQ127" s="54"/>
      <c r="RHR127" s="54"/>
      <c r="RHS127" s="54"/>
      <c r="RHT127" s="54"/>
      <c r="RHU127" s="54"/>
      <c r="RHV127" s="54"/>
      <c r="RHW127" s="54"/>
      <c r="RHX127" s="54"/>
      <c r="RHY127" s="54"/>
      <c r="RHZ127" s="54"/>
      <c r="RIA127" s="54"/>
      <c r="RIB127" s="54"/>
      <c r="RIC127" s="54"/>
      <c r="RID127" s="54"/>
      <c r="RIE127" s="54"/>
      <c r="RIF127" s="54"/>
      <c r="RIG127" s="54"/>
      <c r="RIH127" s="54"/>
      <c r="RII127" s="54"/>
      <c r="RIJ127" s="54"/>
      <c r="RIK127" s="54"/>
      <c r="RIL127" s="54"/>
      <c r="RIM127" s="54"/>
      <c r="RIN127" s="54"/>
      <c r="RIO127" s="54"/>
      <c r="RIP127" s="54"/>
      <c r="RIQ127" s="54"/>
      <c r="RIR127" s="54"/>
      <c r="RIS127" s="54"/>
      <c r="RIT127" s="54"/>
      <c r="RIU127" s="54"/>
      <c r="RIV127" s="54"/>
      <c r="RIW127" s="54"/>
      <c r="RIX127" s="54"/>
      <c r="RIY127" s="54"/>
      <c r="RIZ127" s="54"/>
      <c r="RJA127" s="54"/>
      <c r="RJB127" s="54"/>
      <c r="RJC127" s="54"/>
      <c r="RJD127" s="54"/>
      <c r="RJE127" s="54"/>
      <c r="RJF127" s="54"/>
      <c r="RJG127" s="54"/>
      <c r="RJH127" s="54"/>
      <c r="RJI127" s="54"/>
      <c r="RJJ127" s="54"/>
      <c r="RJK127" s="54"/>
      <c r="RJL127" s="54"/>
      <c r="RJM127" s="54"/>
      <c r="RJN127" s="54"/>
      <c r="RJO127" s="54"/>
      <c r="RJP127" s="54"/>
      <c r="RJQ127" s="54"/>
      <c r="RJR127" s="54"/>
      <c r="RJS127" s="54"/>
      <c r="RJT127" s="54"/>
      <c r="RJU127" s="54"/>
      <c r="RJV127" s="54"/>
      <c r="RJW127" s="54"/>
      <c r="RJX127" s="54"/>
      <c r="RJY127" s="54"/>
      <c r="RJZ127" s="54"/>
      <c r="RKA127" s="54"/>
      <c r="RKB127" s="54"/>
      <c r="RKC127" s="54"/>
      <c r="RKD127" s="54"/>
      <c r="RKE127" s="54"/>
      <c r="RKF127" s="54"/>
      <c r="RKG127" s="54"/>
      <c r="RKH127" s="54"/>
      <c r="RKI127" s="54"/>
      <c r="RKJ127" s="54"/>
      <c r="RKK127" s="54"/>
      <c r="RKL127" s="54"/>
      <c r="RKM127" s="54"/>
      <c r="RKN127" s="54"/>
      <c r="RKO127" s="54"/>
      <c r="RKP127" s="54"/>
      <c r="RKQ127" s="54"/>
      <c r="RKR127" s="54"/>
      <c r="RKS127" s="54"/>
      <c r="RKT127" s="54"/>
      <c r="RKU127" s="54"/>
      <c r="RKV127" s="54"/>
      <c r="RKW127" s="54"/>
      <c r="RKX127" s="54"/>
      <c r="RKY127" s="54"/>
      <c r="RKZ127" s="54"/>
      <c r="RLA127" s="54"/>
      <c r="RLB127" s="54"/>
      <c r="RLC127" s="54"/>
      <c r="RLD127" s="54"/>
      <c r="RLE127" s="54"/>
      <c r="RLF127" s="54"/>
      <c r="RLG127" s="54"/>
      <c r="RLH127" s="54"/>
      <c r="RLI127" s="54"/>
      <c r="RLJ127" s="54"/>
      <c r="RLK127" s="54"/>
      <c r="RLL127" s="54"/>
      <c r="RLM127" s="54"/>
      <c r="RLN127" s="54"/>
      <c r="RLO127" s="54"/>
      <c r="RLP127" s="54"/>
      <c r="RLQ127" s="54"/>
      <c r="RLR127" s="54"/>
      <c r="RLS127" s="54"/>
      <c r="RLT127" s="54"/>
      <c r="RLU127" s="54"/>
      <c r="RLV127" s="54"/>
      <c r="RLW127" s="54"/>
      <c r="RLX127" s="54"/>
      <c r="RLY127" s="54"/>
      <c r="RLZ127" s="54"/>
      <c r="RMA127" s="54"/>
      <c r="RMB127" s="54"/>
      <c r="RMC127" s="54"/>
      <c r="RMD127" s="54"/>
      <c r="RME127" s="54"/>
      <c r="RMF127" s="54"/>
      <c r="RMG127" s="54"/>
      <c r="RMH127" s="54"/>
      <c r="RMI127" s="54"/>
      <c r="RMJ127" s="54"/>
      <c r="RMK127" s="54"/>
      <c r="RML127" s="54"/>
      <c r="RMM127" s="54"/>
      <c r="RMN127" s="54"/>
      <c r="RMO127" s="54"/>
      <c r="RMP127" s="54"/>
      <c r="RMQ127" s="54"/>
      <c r="RMR127" s="54"/>
      <c r="RMS127" s="54"/>
      <c r="RMT127" s="54"/>
      <c r="RMU127" s="54"/>
      <c r="RMV127" s="54"/>
      <c r="RMW127" s="54"/>
      <c r="RMX127" s="54"/>
      <c r="RMY127" s="54"/>
      <c r="RMZ127" s="54"/>
      <c r="RNA127" s="54"/>
      <c r="RNB127" s="54"/>
      <c r="RNC127" s="54"/>
      <c r="RND127" s="54"/>
      <c r="RNE127" s="54"/>
      <c r="RNF127" s="54"/>
      <c r="RNG127" s="54"/>
      <c r="RNH127" s="54"/>
      <c r="RNI127" s="54"/>
      <c r="RNJ127" s="54"/>
      <c r="RNK127" s="54"/>
      <c r="RNL127" s="54"/>
      <c r="RNM127" s="54"/>
      <c r="RNN127" s="54"/>
      <c r="RNO127" s="54"/>
      <c r="RNP127" s="54"/>
      <c r="RNQ127" s="54"/>
      <c r="RNR127" s="54"/>
      <c r="RNS127" s="54"/>
      <c r="RNT127" s="54"/>
      <c r="RNU127" s="54"/>
      <c r="RNV127" s="54"/>
      <c r="RNW127" s="54"/>
      <c r="RNX127" s="54"/>
      <c r="RNY127" s="54"/>
      <c r="RNZ127" s="54"/>
      <c r="ROA127" s="54"/>
      <c r="ROB127" s="54"/>
      <c r="ROC127" s="54"/>
      <c r="ROD127" s="54"/>
      <c r="ROE127" s="54"/>
      <c r="ROF127" s="54"/>
      <c r="ROG127" s="54"/>
      <c r="ROH127" s="54"/>
      <c r="ROI127" s="54"/>
      <c r="ROJ127" s="54"/>
      <c r="ROK127" s="54"/>
      <c r="ROL127" s="54"/>
      <c r="ROM127" s="54"/>
      <c r="RON127" s="54"/>
      <c r="ROO127" s="54"/>
      <c r="ROP127" s="54"/>
      <c r="ROQ127" s="54"/>
      <c r="ROR127" s="54"/>
      <c r="ROS127" s="54"/>
      <c r="ROT127" s="54"/>
      <c r="ROU127" s="54"/>
      <c r="ROV127" s="54"/>
      <c r="ROW127" s="54"/>
      <c r="ROX127" s="54"/>
      <c r="ROY127" s="54"/>
      <c r="ROZ127" s="54"/>
      <c r="RPA127" s="54"/>
      <c r="RPB127" s="54"/>
      <c r="RPC127" s="54"/>
      <c r="RPD127" s="54"/>
      <c r="RPE127" s="54"/>
      <c r="RPF127" s="54"/>
      <c r="RPG127" s="54"/>
      <c r="RPH127" s="54"/>
      <c r="RPI127" s="54"/>
      <c r="RPJ127" s="54"/>
      <c r="RPK127" s="54"/>
      <c r="RPL127" s="54"/>
      <c r="RPM127" s="54"/>
      <c r="RPN127" s="54"/>
      <c r="RPO127" s="54"/>
      <c r="RPP127" s="54"/>
      <c r="RPQ127" s="54"/>
      <c r="RPR127" s="54"/>
      <c r="RPS127" s="54"/>
      <c r="RPT127" s="54"/>
      <c r="RPU127" s="54"/>
      <c r="RPV127" s="54"/>
      <c r="RPW127" s="54"/>
      <c r="RPX127" s="54"/>
      <c r="RPY127" s="54"/>
      <c r="RPZ127" s="54"/>
      <c r="RQA127" s="54"/>
      <c r="RQB127" s="54"/>
      <c r="RQC127" s="54"/>
      <c r="RQD127" s="54"/>
      <c r="RQE127" s="54"/>
      <c r="RQF127" s="54"/>
      <c r="RQG127" s="54"/>
      <c r="RQH127" s="54"/>
      <c r="RQI127" s="54"/>
      <c r="RQJ127" s="54"/>
      <c r="RQK127" s="54"/>
      <c r="RQL127" s="54"/>
      <c r="RQM127" s="54"/>
      <c r="RQN127" s="54"/>
      <c r="RQO127" s="54"/>
      <c r="RQP127" s="54"/>
      <c r="RQQ127" s="54"/>
      <c r="RQR127" s="54"/>
      <c r="RQS127" s="54"/>
      <c r="RQT127" s="54"/>
      <c r="RQU127" s="54"/>
      <c r="RQV127" s="54"/>
      <c r="RQW127" s="54"/>
      <c r="RQX127" s="54"/>
      <c r="RQY127" s="54"/>
      <c r="RQZ127" s="54"/>
      <c r="RRA127" s="54"/>
      <c r="RRB127" s="54"/>
      <c r="RRC127" s="54"/>
      <c r="RRD127" s="54"/>
      <c r="RRE127" s="54"/>
      <c r="RRF127" s="54"/>
      <c r="RRG127" s="54"/>
      <c r="RRH127" s="54"/>
      <c r="RRI127" s="54"/>
      <c r="RRJ127" s="54"/>
      <c r="RRK127" s="54"/>
      <c r="RRL127" s="54"/>
      <c r="RRM127" s="54"/>
      <c r="RRN127" s="54"/>
      <c r="RRO127" s="54"/>
      <c r="RRP127" s="54"/>
      <c r="RRQ127" s="54"/>
      <c r="RRR127" s="54"/>
      <c r="RRS127" s="54"/>
      <c r="RRT127" s="54"/>
      <c r="RRU127" s="54"/>
      <c r="RRV127" s="54"/>
      <c r="RRW127" s="54"/>
      <c r="RRX127" s="54"/>
      <c r="RRY127" s="54"/>
      <c r="RRZ127" s="54"/>
      <c r="RSA127" s="54"/>
      <c r="RSB127" s="54"/>
      <c r="RSC127" s="54"/>
      <c r="RSD127" s="54"/>
      <c r="RSE127" s="54"/>
      <c r="RSF127" s="54"/>
      <c r="RSG127" s="54"/>
      <c r="RSH127" s="54"/>
      <c r="RSI127" s="54"/>
      <c r="RSJ127" s="54"/>
      <c r="RSK127" s="54"/>
      <c r="RSL127" s="54"/>
      <c r="RSM127" s="54"/>
      <c r="RSN127" s="54"/>
      <c r="RSO127" s="54"/>
      <c r="RSP127" s="54"/>
      <c r="RSQ127" s="54"/>
      <c r="RSR127" s="54"/>
      <c r="RSS127" s="54"/>
      <c r="RST127" s="54"/>
      <c r="RSU127" s="54"/>
      <c r="RSV127" s="54"/>
      <c r="RSW127" s="54"/>
      <c r="RSX127" s="54"/>
      <c r="RSY127" s="54"/>
      <c r="RSZ127" s="54"/>
      <c r="RTA127" s="54"/>
      <c r="RTB127" s="54"/>
      <c r="RTC127" s="54"/>
      <c r="RTD127" s="54"/>
      <c r="RTE127" s="54"/>
      <c r="RTF127" s="54"/>
      <c r="RTG127" s="54"/>
      <c r="RTH127" s="54"/>
      <c r="RTI127" s="54"/>
      <c r="RTJ127" s="54"/>
      <c r="RTK127" s="54"/>
      <c r="RTL127" s="54"/>
      <c r="RTM127" s="54"/>
      <c r="RTN127" s="54"/>
      <c r="RTO127" s="54"/>
      <c r="RTP127" s="54"/>
      <c r="RTQ127" s="54"/>
      <c r="RTR127" s="54"/>
      <c r="RTS127" s="54"/>
      <c r="RTT127" s="54"/>
      <c r="RTU127" s="54"/>
      <c r="RTV127" s="54"/>
      <c r="RTW127" s="54"/>
      <c r="RTX127" s="54"/>
      <c r="RTY127" s="54"/>
      <c r="RTZ127" s="54"/>
      <c r="RUA127" s="54"/>
      <c r="RUB127" s="54"/>
      <c r="RUC127" s="54"/>
      <c r="RUD127" s="54"/>
      <c r="RUE127" s="54"/>
      <c r="RUF127" s="54"/>
      <c r="RUG127" s="54"/>
      <c r="RUH127" s="54"/>
      <c r="RUI127" s="54"/>
      <c r="RUJ127" s="54"/>
      <c r="RUK127" s="54"/>
      <c r="RUL127" s="54"/>
      <c r="RUM127" s="54"/>
      <c r="RUN127" s="54"/>
      <c r="RUO127" s="54"/>
      <c r="RUP127" s="54"/>
      <c r="RUQ127" s="54"/>
      <c r="RUR127" s="54"/>
      <c r="RUS127" s="54"/>
      <c r="RUT127" s="54"/>
      <c r="RUU127" s="54"/>
      <c r="RUV127" s="54"/>
      <c r="RUW127" s="54"/>
      <c r="RUX127" s="54"/>
      <c r="RUY127" s="54"/>
      <c r="RUZ127" s="54"/>
      <c r="RVA127" s="54"/>
      <c r="RVB127" s="54"/>
      <c r="RVC127" s="54"/>
      <c r="RVD127" s="54"/>
      <c r="RVE127" s="54"/>
      <c r="RVF127" s="54"/>
      <c r="RVG127" s="54"/>
      <c r="RVH127" s="54"/>
      <c r="RVI127" s="54"/>
      <c r="RVJ127" s="54"/>
      <c r="RVK127" s="54"/>
      <c r="RVL127" s="54"/>
      <c r="RVM127" s="54"/>
      <c r="RVN127" s="54"/>
      <c r="RVO127" s="54"/>
      <c r="RVP127" s="54"/>
      <c r="RVQ127" s="54"/>
      <c r="RVR127" s="54"/>
      <c r="RVS127" s="54"/>
      <c r="RVT127" s="54"/>
      <c r="RVU127" s="54"/>
      <c r="RVV127" s="54"/>
      <c r="RVW127" s="54"/>
      <c r="RVX127" s="54"/>
      <c r="RVY127" s="54"/>
      <c r="RVZ127" s="54"/>
      <c r="RWA127" s="54"/>
      <c r="RWB127" s="54"/>
      <c r="RWC127" s="54"/>
      <c r="RWD127" s="54"/>
      <c r="RWE127" s="54"/>
      <c r="RWF127" s="54"/>
      <c r="RWG127" s="54"/>
      <c r="RWH127" s="54"/>
      <c r="RWI127" s="54"/>
      <c r="RWJ127" s="54"/>
      <c r="RWK127" s="54"/>
      <c r="RWL127" s="54"/>
      <c r="RWM127" s="54"/>
      <c r="RWN127" s="54"/>
      <c r="RWO127" s="54"/>
      <c r="RWP127" s="54"/>
      <c r="RWQ127" s="54"/>
      <c r="RWR127" s="54"/>
      <c r="RWS127" s="54"/>
      <c r="RWT127" s="54"/>
      <c r="RWU127" s="54"/>
      <c r="RWV127" s="54"/>
      <c r="RWW127" s="54"/>
      <c r="RWX127" s="54"/>
      <c r="RWY127" s="54"/>
      <c r="RWZ127" s="54"/>
      <c r="RXA127" s="54"/>
      <c r="RXB127" s="54"/>
      <c r="RXC127" s="54"/>
      <c r="RXD127" s="54"/>
      <c r="RXE127" s="54"/>
      <c r="RXF127" s="54"/>
      <c r="RXG127" s="54"/>
      <c r="RXH127" s="54"/>
      <c r="RXI127" s="54"/>
      <c r="RXJ127" s="54"/>
      <c r="RXK127" s="54"/>
      <c r="RXL127" s="54"/>
      <c r="RXM127" s="54"/>
      <c r="RXN127" s="54"/>
      <c r="RXO127" s="54"/>
      <c r="RXP127" s="54"/>
      <c r="RXQ127" s="54"/>
      <c r="RXR127" s="54"/>
      <c r="RXS127" s="54"/>
      <c r="RXT127" s="54"/>
      <c r="RXU127" s="54"/>
      <c r="RXV127" s="54"/>
      <c r="RXW127" s="54"/>
      <c r="RXX127" s="54"/>
      <c r="RXY127" s="54"/>
      <c r="RXZ127" s="54"/>
      <c r="RYA127" s="54"/>
      <c r="RYB127" s="54"/>
      <c r="RYC127" s="54"/>
      <c r="RYD127" s="54"/>
      <c r="RYE127" s="54"/>
      <c r="RYF127" s="54"/>
      <c r="RYG127" s="54"/>
      <c r="RYH127" s="54"/>
      <c r="RYI127" s="54"/>
      <c r="RYJ127" s="54"/>
      <c r="RYK127" s="54"/>
      <c r="RYL127" s="54"/>
      <c r="RYM127" s="54"/>
      <c r="RYN127" s="54"/>
      <c r="RYO127" s="54"/>
      <c r="RYP127" s="54"/>
      <c r="RYQ127" s="54"/>
      <c r="RYR127" s="54"/>
      <c r="RYS127" s="54"/>
      <c r="RYT127" s="54"/>
      <c r="RYU127" s="54"/>
      <c r="RYV127" s="54"/>
      <c r="RYW127" s="54"/>
      <c r="RYX127" s="54"/>
      <c r="RYY127" s="54"/>
      <c r="RYZ127" s="54"/>
      <c r="RZA127" s="54"/>
      <c r="RZB127" s="54"/>
      <c r="RZC127" s="54"/>
      <c r="RZD127" s="54"/>
      <c r="RZE127" s="54"/>
      <c r="RZF127" s="54"/>
      <c r="RZG127" s="54"/>
      <c r="RZH127" s="54"/>
      <c r="RZI127" s="54"/>
      <c r="RZJ127" s="54"/>
      <c r="RZK127" s="54"/>
      <c r="RZL127" s="54"/>
      <c r="RZM127" s="54"/>
      <c r="RZN127" s="54"/>
      <c r="RZO127" s="54"/>
      <c r="RZP127" s="54"/>
      <c r="RZQ127" s="54"/>
      <c r="RZR127" s="54"/>
      <c r="RZS127" s="54"/>
      <c r="RZT127" s="54"/>
      <c r="RZU127" s="54"/>
      <c r="RZV127" s="54"/>
      <c r="RZW127" s="54"/>
      <c r="RZX127" s="54"/>
      <c r="RZY127" s="54"/>
      <c r="RZZ127" s="54"/>
      <c r="SAA127" s="54"/>
      <c r="SAB127" s="54"/>
      <c r="SAC127" s="54"/>
      <c r="SAD127" s="54"/>
      <c r="SAE127" s="54"/>
      <c r="SAF127" s="54"/>
      <c r="SAG127" s="54"/>
      <c r="SAH127" s="54"/>
      <c r="SAI127" s="54"/>
      <c r="SAJ127" s="54"/>
      <c r="SAK127" s="54"/>
      <c r="SAL127" s="54"/>
      <c r="SAM127" s="54"/>
      <c r="SAN127" s="54"/>
      <c r="SAO127" s="54"/>
      <c r="SAP127" s="54"/>
      <c r="SAQ127" s="54"/>
      <c r="SAR127" s="54"/>
      <c r="SAS127" s="54"/>
      <c r="SAT127" s="54"/>
      <c r="SAU127" s="54"/>
      <c r="SAV127" s="54"/>
      <c r="SAW127" s="54"/>
      <c r="SAX127" s="54"/>
      <c r="SAY127" s="54"/>
      <c r="SAZ127" s="54"/>
      <c r="SBA127" s="54"/>
      <c r="SBB127" s="54"/>
      <c r="SBC127" s="54"/>
      <c r="SBD127" s="54"/>
      <c r="SBE127" s="54"/>
      <c r="SBF127" s="54"/>
      <c r="SBG127" s="54"/>
      <c r="SBH127" s="54"/>
      <c r="SBI127" s="54"/>
      <c r="SBJ127" s="54"/>
      <c r="SBK127" s="54"/>
      <c r="SBL127" s="54"/>
      <c r="SBM127" s="54"/>
      <c r="SBN127" s="54"/>
      <c r="SBO127" s="54"/>
      <c r="SBP127" s="54"/>
      <c r="SBQ127" s="54"/>
      <c r="SBR127" s="54"/>
      <c r="SBS127" s="54"/>
      <c r="SBT127" s="54"/>
      <c r="SBU127" s="54"/>
      <c r="SBV127" s="54"/>
      <c r="SBW127" s="54"/>
      <c r="SBX127" s="54"/>
      <c r="SBY127" s="54"/>
      <c r="SBZ127" s="54"/>
      <c r="SCA127" s="54"/>
      <c r="SCB127" s="54"/>
      <c r="SCC127" s="54"/>
      <c r="SCD127" s="54"/>
      <c r="SCE127" s="54"/>
      <c r="SCF127" s="54"/>
      <c r="SCG127" s="54"/>
      <c r="SCH127" s="54"/>
      <c r="SCI127" s="54"/>
      <c r="SCJ127" s="54"/>
      <c r="SCK127" s="54"/>
      <c r="SCL127" s="54"/>
      <c r="SCM127" s="54"/>
      <c r="SCN127" s="54"/>
      <c r="SCO127" s="54"/>
      <c r="SCP127" s="54"/>
      <c r="SCQ127" s="54"/>
      <c r="SCR127" s="54"/>
      <c r="SCS127" s="54"/>
      <c r="SCT127" s="54"/>
      <c r="SCU127" s="54"/>
      <c r="SCV127" s="54"/>
      <c r="SCW127" s="54"/>
      <c r="SCX127" s="54"/>
      <c r="SCY127" s="54"/>
      <c r="SCZ127" s="54"/>
      <c r="SDA127" s="54"/>
      <c r="SDB127" s="54"/>
      <c r="SDC127" s="54"/>
      <c r="SDD127" s="54"/>
      <c r="SDE127" s="54"/>
      <c r="SDF127" s="54"/>
      <c r="SDG127" s="54"/>
      <c r="SDH127" s="54"/>
      <c r="SDI127" s="54"/>
      <c r="SDJ127" s="54"/>
      <c r="SDK127" s="54"/>
      <c r="SDL127" s="54"/>
      <c r="SDM127" s="54"/>
      <c r="SDN127" s="54"/>
      <c r="SDO127" s="54"/>
      <c r="SDP127" s="54"/>
      <c r="SDQ127" s="54"/>
      <c r="SDR127" s="54"/>
      <c r="SDS127" s="54"/>
      <c r="SDT127" s="54"/>
      <c r="SDU127" s="54"/>
      <c r="SDV127" s="54"/>
      <c r="SDW127" s="54"/>
      <c r="SDX127" s="54"/>
      <c r="SDY127" s="54"/>
      <c r="SDZ127" s="54"/>
      <c r="SEA127" s="54"/>
      <c r="SEB127" s="54"/>
      <c r="SEC127" s="54"/>
      <c r="SED127" s="54"/>
      <c r="SEE127" s="54"/>
      <c r="SEF127" s="54"/>
      <c r="SEG127" s="54"/>
      <c r="SEH127" s="54"/>
      <c r="SEI127" s="54"/>
      <c r="SEJ127" s="54"/>
      <c r="SEK127" s="54"/>
      <c r="SEL127" s="54"/>
      <c r="SEM127" s="54"/>
      <c r="SEN127" s="54"/>
      <c r="SEO127" s="54"/>
      <c r="SEP127" s="54"/>
      <c r="SEQ127" s="54"/>
      <c r="SER127" s="54"/>
      <c r="SES127" s="54"/>
      <c r="SET127" s="54"/>
      <c r="SEU127" s="54"/>
      <c r="SEV127" s="54"/>
      <c r="SEW127" s="54"/>
      <c r="SEX127" s="54"/>
      <c r="SEY127" s="54"/>
      <c r="SEZ127" s="54"/>
      <c r="SFA127" s="54"/>
      <c r="SFB127" s="54"/>
      <c r="SFC127" s="54"/>
      <c r="SFD127" s="54"/>
      <c r="SFE127" s="54"/>
      <c r="SFF127" s="54"/>
      <c r="SFG127" s="54"/>
      <c r="SFH127" s="54"/>
      <c r="SFI127" s="54"/>
      <c r="SFJ127" s="54"/>
      <c r="SFK127" s="54"/>
      <c r="SFL127" s="54"/>
      <c r="SFM127" s="54"/>
      <c r="SFN127" s="54"/>
      <c r="SFO127" s="54"/>
      <c r="SFP127" s="54"/>
      <c r="SFQ127" s="54"/>
      <c r="SFR127" s="54"/>
      <c r="SFS127" s="54"/>
      <c r="SFT127" s="54"/>
      <c r="SFU127" s="54"/>
      <c r="SFV127" s="54"/>
      <c r="SFW127" s="54"/>
      <c r="SFX127" s="54"/>
      <c r="SFY127" s="54"/>
      <c r="SFZ127" s="54"/>
      <c r="SGA127" s="54"/>
      <c r="SGB127" s="54"/>
      <c r="SGC127" s="54"/>
      <c r="SGD127" s="54"/>
      <c r="SGE127" s="54"/>
      <c r="SGF127" s="54"/>
      <c r="SGG127" s="54"/>
      <c r="SGH127" s="54"/>
      <c r="SGI127" s="54"/>
      <c r="SGJ127" s="54"/>
      <c r="SGK127" s="54"/>
      <c r="SGL127" s="54"/>
      <c r="SGM127" s="54"/>
      <c r="SGN127" s="54"/>
      <c r="SGO127" s="54"/>
      <c r="SGP127" s="54"/>
      <c r="SGQ127" s="54"/>
      <c r="SGR127" s="54"/>
      <c r="SGS127" s="54"/>
      <c r="SGT127" s="54"/>
      <c r="SGU127" s="54"/>
      <c r="SGV127" s="54"/>
      <c r="SGW127" s="54"/>
      <c r="SGX127" s="54"/>
      <c r="SGY127" s="54"/>
      <c r="SGZ127" s="54"/>
      <c r="SHA127" s="54"/>
      <c r="SHB127" s="54"/>
      <c r="SHC127" s="54"/>
      <c r="SHD127" s="54"/>
      <c r="SHE127" s="54"/>
      <c r="SHF127" s="54"/>
      <c r="SHG127" s="54"/>
      <c r="SHH127" s="54"/>
      <c r="SHI127" s="54"/>
      <c r="SHJ127" s="54"/>
      <c r="SHK127" s="54"/>
      <c r="SHL127" s="54"/>
      <c r="SHM127" s="54"/>
      <c r="SHN127" s="54"/>
      <c r="SHO127" s="54"/>
      <c r="SHP127" s="54"/>
      <c r="SHQ127" s="54"/>
      <c r="SHR127" s="54"/>
      <c r="SHS127" s="54"/>
      <c r="SHT127" s="54"/>
      <c r="SHU127" s="54"/>
      <c r="SHV127" s="54"/>
      <c r="SHW127" s="54"/>
      <c r="SHX127" s="54"/>
      <c r="SHY127" s="54"/>
      <c r="SHZ127" s="54"/>
      <c r="SIA127" s="54"/>
      <c r="SIB127" s="54"/>
      <c r="SIC127" s="54"/>
      <c r="SID127" s="54"/>
      <c r="SIE127" s="54"/>
      <c r="SIF127" s="54"/>
      <c r="SIG127" s="54"/>
      <c r="SIH127" s="54"/>
      <c r="SII127" s="54"/>
      <c r="SIJ127" s="54"/>
      <c r="SIK127" s="54"/>
      <c r="SIL127" s="54"/>
      <c r="SIM127" s="54"/>
      <c r="SIN127" s="54"/>
      <c r="SIO127" s="54"/>
      <c r="SIP127" s="54"/>
      <c r="SIQ127" s="54"/>
      <c r="SIR127" s="54"/>
      <c r="SIS127" s="54"/>
      <c r="SIT127" s="54"/>
      <c r="SIU127" s="54"/>
      <c r="SIV127" s="54"/>
      <c r="SIW127" s="54"/>
      <c r="SIX127" s="54"/>
      <c r="SIY127" s="54"/>
      <c r="SIZ127" s="54"/>
      <c r="SJA127" s="54"/>
      <c r="SJB127" s="54"/>
      <c r="SJC127" s="54"/>
      <c r="SJD127" s="54"/>
      <c r="SJE127" s="54"/>
      <c r="SJF127" s="54"/>
      <c r="SJG127" s="54"/>
      <c r="SJH127" s="54"/>
      <c r="SJI127" s="54"/>
      <c r="SJJ127" s="54"/>
      <c r="SJK127" s="54"/>
      <c r="SJL127" s="54"/>
      <c r="SJM127" s="54"/>
      <c r="SJN127" s="54"/>
      <c r="SJO127" s="54"/>
      <c r="SJP127" s="54"/>
      <c r="SJQ127" s="54"/>
      <c r="SJR127" s="54"/>
      <c r="SJS127" s="54"/>
      <c r="SJT127" s="54"/>
      <c r="SJU127" s="54"/>
      <c r="SJV127" s="54"/>
      <c r="SJW127" s="54"/>
      <c r="SJX127" s="54"/>
      <c r="SJY127" s="54"/>
      <c r="SJZ127" s="54"/>
      <c r="SKA127" s="54"/>
      <c r="SKB127" s="54"/>
      <c r="SKC127" s="54"/>
      <c r="SKD127" s="54"/>
      <c r="SKE127" s="54"/>
      <c r="SKF127" s="54"/>
      <c r="SKG127" s="54"/>
      <c r="SKH127" s="54"/>
      <c r="SKI127" s="54"/>
      <c r="SKJ127" s="54"/>
      <c r="SKK127" s="54"/>
      <c r="SKL127" s="54"/>
      <c r="SKM127" s="54"/>
      <c r="SKN127" s="54"/>
      <c r="SKO127" s="54"/>
      <c r="SKP127" s="54"/>
      <c r="SKQ127" s="54"/>
      <c r="SKR127" s="54"/>
      <c r="SKS127" s="54"/>
      <c r="SKT127" s="54"/>
      <c r="SKU127" s="54"/>
      <c r="SKV127" s="54"/>
      <c r="SKW127" s="54"/>
      <c r="SKX127" s="54"/>
      <c r="SKY127" s="54"/>
      <c r="SKZ127" s="54"/>
      <c r="SLA127" s="54"/>
      <c r="SLB127" s="54"/>
      <c r="SLC127" s="54"/>
      <c r="SLD127" s="54"/>
      <c r="SLE127" s="54"/>
      <c r="SLF127" s="54"/>
      <c r="SLG127" s="54"/>
      <c r="SLH127" s="54"/>
      <c r="SLI127" s="54"/>
      <c r="SLJ127" s="54"/>
      <c r="SLK127" s="54"/>
      <c r="SLL127" s="54"/>
      <c r="SLM127" s="54"/>
      <c r="SLN127" s="54"/>
      <c r="SLO127" s="54"/>
      <c r="SLP127" s="54"/>
      <c r="SLQ127" s="54"/>
      <c r="SLR127" s="54"/>
      <c r="SLS127" s="54"/>
      <c r="SLT127" s="54"/>
      <c r="SLU127" s="54"/>
      <c r="SLV127" s="54"/>
      <c r="SLW127" s="54"/>
      <c r="SLX127" s="54"/>
      <c r="SLY127" s="54"/>
      <c r="SLZ127" s="54"/>
      <c r="SMA127" s="54"/>
      <c r="SMB127" s="54"/>
      <c r="SMC127" s="54"/>
      <c r="SMD127" s="54"/>
      <c r="SME127" s="54"/>
      <c r="SMF127" s="54"/>
      <c r="SMG127" s="54"/>
      <c r="SMH127" s="54"/>
      <c r="SMI127" s="54"/>
      <c r="SMJ127" s="54"/>
      <c r="SMK127" s="54"/>
      <c r="SML127" s="54"/>
      <c r="SMM127" s="54"/>
      <c r="SMN127" s="54"/>
      <c r="SMO127" s="54"/>
      <c r="SMP127" s="54"/>
      <c r="SMQ127" s="54"/>
      <c r="SMR127" s="54"/>
      <c r="SMS127" s="54"/>
      <c r="SMT127" s="54"/>
      <c r="SMU127" s="54"/>
      <c r="SMV127" s="54"/>
      <c r="SMW127" s="54"/>
      <c r="SMX127" s="54"/>
      <c r="SMY127" s="54"/>
      <c r="SMZ127" s="54"/>
      <c r="SNA127" s="54"/>
      <c r="SNB127" s="54"/>
      <c r="SNC127" s="54"/>
      <c r="SND127" s="54"/>
      <c r="SNE127" s="54"/>
      <c r="SNF127" s="54"/>
      <c r="SNG127" s="54"/>
      <c r="SNH127" s="54"/>
      <c r="SNI127" s="54"/>
      <c r="SNJ127" s="54"/>
      <c r="SNK127" s="54"/>
      <c r="SNL127" s="54"/>
      <c r="SNM127" s="54"/>
      <c r="SNN127" s="54"/>
      <c r="SNO127" s="54"/>
      <c r="SNP127" s="54"/>
      <c r="SNQ127" s="54"/>
      <c r="SNR127" s="54"/>
      <c r="SNS127" s="54"/>
      <c r="SNT127" s="54"/>
      <c r="SNU127" s="54"/>
      <c r="SNV127" s="54"/>
      <c r="SNW127" s="54"/>
      <c r="SNX127" s="54"/>
      <c r="SNY127" s="54"/>
      <c r="SNZ127" s="54"/>
      <c r="SOA127" s="54"/>
      <c r="SOB127" s="54"/>
      <c r="SOC127" s="54"/>
      <c r="SOD127" s="54"/>
      <c r="SOE127" s="54"/>
      <c r="SOF127" s="54"/>
      <c r="SOG127" s="54"/>
      <c r="SOH127" s="54"/>
      <c r="SOI127" s="54"/>
      <c r="SOJ127" s="54"/>
      <c r="SOK127" s="54"/>
      <c r="SOL127" s="54"/>
      <c r="SOM127" s="54"/>
      <c r="SON127" s="54"/>
      <c r="SOO127" s="54"/>
      <c r="SOP127" s="54"/>
      <c r="SOQ127" s="54"/>
      <c r="SOR127" s="54"/>
      <c r="SOS127" s="54"/>
      <c r="SOT127" s="54"/>
      <c r="SOU127" s="54"/>
      <c r="SOV127" s="54"/>
      <c r="SOW127" s="54"/>
      <c r="SOX127" s="54"/>
      <c r="SOY127" s="54"/>
      <c r="SOZ127" s="54"/>
      <c r="SPA127" s="54"/>
      <c r="SPB127" s="54"/>
      <c r="SPC127" s="54"/>
      <c r="SPD127" s="54"/>
      <c r="SPE127" s="54"/>
      <c r="SPF127" s="54"/>
      <c r="SPG127" s="54"/>
      <c r="SPH127" s="54"/>
      <c r="SPI127" s="54"/>
      <c r="SPJ127" s="54"/>
      <c r="SPK127" s="54"/>
      <c r="SPL127" s="54"/>
      <c r="SPM127" s="54"/>
      <c r="SPN127" s="54"/>
      <c r="SPO127" s="54"/>
      <c r="SPP127" s="54"/>
      <c r="SPQ127" s="54"/>
      <c r="SPR127" s="54"/>
      <c r="SPS127" s="54"/>
      <c r="SPT127" s="54"/>
      <c r="SPU127" s="54"/>
      <c r="SPV127" s="54"/>
      <c r="SPW127" s="54"/>
      <c r="SPX127" s="54"/>
      <c r="SPY127" s="54"/>
      <c r="SPZ127" s="54"/>
      <c r="SQA127" s="54"/>
      <c r="SQB127" s="54"/>
      <c r="SQC127" s="54"/>
      <c r="SQD127" s="54"/>
      <c r="SQE127" s="54"/>
      <c r="SQF127" s="54"/>
      <c r="SQG127" s="54"/>
      <c r="SQH127" s="54"/>
      <c r="SQI127" s="54"/>
      <c r="SQJ127" s="54"/>
      <c r="SQK127" s="54"/>
      <c r="SQL127" s="54"/>
      <c r="SQM127" s="54"/>
      <c r="SQN127" s="54"/>
      <c r="SQO127" s="54"/>
      <c r="SQP127" s="54"/>
      <c r="SQQ127" s="54"/>
      <c r="SQR127" s="54"/>
      <c r="SQS127" s="54"/>
      <c r="SQT127" s="54"/>
      <c r="SQU127" s="54"/>
      <c r="SQV127" s="54"/>
      <c r="SQW127" s="54"/>
      <c r="SQX127" s="54"/>
      <c r="SQY127" s="54"/>
      <c r="SQZ127" s="54"/>
      <c r="SRA127" s="54"/>
      <c r="SRB127" s="54"/>
      <c r="SRC127" s="54"/>
      <c r="SRD127" s="54"/>
      <c r="SRE127" s="54"/>
      <c r="SRF127" s="54"/>
      <c r="SRG127" s="54"/>
      <c r="SRH127" s="54"/>
      <c r="SRI127" s="54"/>
      <c r="SRJ127" s="54"/>
      <c r="SRK127" s="54"/>
      <c r="SRL127" s="54"/>
      <c r="SRM127" s="54"/>
      <c r="SRN127" s="54"/>
      <c r="SRO127" s="54"/>
      <c r="SRP127" s="54"/>
      <c r="SRQ127" s="54"/>
      <c r="SRR127" s="54"/>
      <c r="SRS127" s="54"/>
      <c r="SRT127" s="54"/>
      <c r="SRU127" s="54"/>
      <c r="SRV127" s="54"/>
      <c r="SRW127" s="54"/>
      <c r="SRX127" s="54"/>
      <c r="SRY127" s="54"/>
      <c r="SRZ127" s="54"/>
      <c r="SSA127" s="54"/>
      <c r="SSB127" s="54"/>
      <c r="SSC127" s="54"/>
      <c r="SSD127" s="54"/>
      <c r="SSE127" s="54"/>
      <c r="SSF127" s="54"/>
      <c r="SSG127" s="54"/>
      <c r="SSH127" s="54"/>
      <c r="SSI127" s="54"/>
      <c r="SSJ127" s="54"/>
      <c r="SSK127" s="54"/>
      <c r="SSL127" s="54"/>
      <c r="SSM127" s="54"/>
      <c r="SSN127" s="54"/>
      <c r="SSO127" s="54"/>
      <c r="SSP127" s="54"/>
      <c r="SSQ127" s="54"/>
      <c r="SSR127" s="54"/>
      <c r="SSS127" s="54"/>
      <c r="SST127" s="54"/>
      <c r="SSU127" s="54"/>
      <c r="SSV127" s="54"/>
      <c r="SSW127" s="54"/>
      <c r="SSX127" s="54"/>
      <c r="SSY127" s="54"/>
      <c r="SSZ127" s="54"/>
      <c r="STA127" s="54"/>
      <c r="STB127" s="54"/>
      <c r="STC127" s="54"/>
      <c r="STD127" s="54"/>
      <c r="STE127" s="54"/>
      <c r="STF127" s="54"/>
      <c r="STG127" s="54"/>
      <c r="STH127" s="54"/>
      <c r="STI127" s="54"/>
      <c r="STJ127" s="54"/>
      <c r="STK127" s="54"/>
      <c r="STL127" s="54"/>
      <c r="STM127" s="54"/>
      <c r="STN127" s="54"/>
      <c r="STO127" s="54"/>
      <c r="STP127" s="54"/>
      <c r="STQ127" s="54"/>
      <c r="STR127" s="54"/>
      <c r="STS127" s="54"/>
      <c r="STT127" s="54"/>
      <c r="STU127" s="54"/>
      <c r="STV127" s="54"/>
      <c r="STW127" s="54"/>
      <c r="STX127" s="54"/>
      <c r="STY127" s="54"/>
      <c r="STZ127" s="54"/>
      <c r="SUA127" s="54"/>
      <c r="SUB127" s="54"/>
      <c r="SUC127" s="54"/>
      <c r="SUD127" s="54"/>
      <c r="SUE127" s="54"/>
      <c r="SUF127" s="54"/>
      <c r="SUG127" s="54"/>
      <c r="SUH127" s="54"/>
      <c r="SUI127" s="54"/>
      <c r="SUJ127" s="54"/>
      <c r="SUK127" s="54"/>
      <c r="SUL127" s="54"/>
      <c r="SUM127" s="54"/>
      <c r="SUN127" s="54"/>
      <c r="SUO127" s="54"/>
      <c r="SUP127" s="54"/>
      <c r="SUQ127" s="54"/>
      <c r="SUR127" s="54"/>
      <c r="SUS127" s="54"/>
      <c r="SUT127" s="54"/>
      <c r="SUU127" s="54"/>
      <c r="SUV127" s="54"/>
      <c r="SUW127" s="54"/>
      <c r="SUX127" s="54"/>
      <c r="SUY127" s="54"/>
      <c r="SUZ127" s="54"/>
      <c r="SVA127" s="54"/>
      <c r="SVB127" s="54"/>
      <c r="SVC127" s="54"/>
      <c r="SVD127" s="54"/>
      <c r="SVE127" s="54"/>
      <c r="SVF127" s="54"/>
      <c r="SVG127" s="54"/>
      <c r="SVH127" s="54"/>
      <c r="SVI127" s="54"/>
      <c r="SVJ127" s="54"/>
      <c r="SVK127" s="54"/>
      <c r="SVL127" s="54"/>
      <c r="SVM127" s="54"/>
      <c r="SVN127" s="54"/>
      <c r="SVO127" s="54"/>
      <c r="SVP127" s="54"/>
      <c r="SVQ127" s="54"/>
      <c r="SVR127" s="54"/>
      <c r="SVS127" s="54"/>
      <c r="SVT127" s="54"/>
      <c r="SVU127" s="54"/>
      <c r="SVV127" s="54"/>
      <c r="SVW127" s="54"/>
      <c r="SVX127" s="54"/>
      <c r="SVY127" s="54"/>
      <c r="SVZ127" s="54"/>
      <c r="SWA127" s="54"/>
      <c r="SWB127" s="54"/>
      <c r="SWC127" s="54"/>
      <c r="SWD127" s="54"/>
      <c r="SWE127" s="54"/>
      <c r="SWF127" s="54"/>
      <c r="SWG127" s="54"/>
      <c r="SWH127" s="54"/>
      <c r="SWI127" s="54"/>
      <c r="SWJ127" s="54"/>
      <c r="SWK127" s="54"/>
      <c r="SWL127" s="54"/>
      <c r="SWM127" s="54"/>
      <c r="SWN127" s="54"/>
      <c r="SWO127" s="54"/>
      <c r="SWP127" s="54"/>
      <c r="SWQ127" s="54"/>
      <c r="SWR127" s="54"/>
      <c r="SWS127" s="54"/>
      <c r="SWT127" s="54"/>
      <c r="SWU127" s="54"/>
      <c r="SWV127" s="54"/>
      <c r="SWW127" s="54"/>
      <c r="SWX127" s="54"/>
      <c r="SWY127" s="54"/>
      <c r="SWZ127" s="54"/>
      <c r="SXA127" s="54"/>
      <c r="SXB127" s="54"/>
      <c r="SXC127" s="54"/>
      <c r="SXD127" s="54"/>
      <c r="SXE127" s="54"/>
      <c r="SXF127" s="54"/>
      <c r="SXG127" s="54"/>
      <c r="SXH127" s="54"/>
      <c r="SXI127" s="54"/>
      <c r="SXJ127" s="54"/>
      <c r="SXK127" s="54"/>
      <c r="SXL127" s="54"/>
      <c r="SXM127" s="54"/>
      <c r="SXN127" s="54"/>
      <c r="SXO127" s="54"/>
      <c r="SXP127" s="54"/>
      <c r="SXQ127" s="54"/>
      <c r="SXR127" s="54"/>
      <c r="SXS127" s="54"/>
      <c r="SXT127" s="54"/>
      <c r="SXU127" s="54"/>
      <c r="SXV127" s="54"/>
      <c r="SXW127" s="54"/>
      <c r="SXX127" s="54"/>
      <c r="SXY127" s="54"/>
      <c r="SXZ127" s="54"/>
      <c r="SYA127" s="54"/>
      <c r="SYB127" s="54"/>
      <c r="SYC127" s="54"/>
      <c r="SYD127" s="54"/>
      <c r="SYE127" s="54"/>
      <c r="SYF127" s="54"/>
      <c r="SYG127" s="54"/>
      <c r="SYH127" s="54"/>
      <c r="SYI127" s="54"/>
      <c r="SYJ127" s="54"/>
      <c r="SYK127" s="54"/>
      <c r="SYL127" s="54"/>
      <c r="SYM127" s="54"/>
      <c r="SYN127" s="54"/>
      <c r="SYO127" s="54"/>
      <c r="SYP127" s="54"/>
      <c r="SYQ127" s="54"/>
      <c r="SYR127" s="54"/>
      <c r="SYS127" s="54"/>
      <c r="SYT127" s="54"/>
      <c r="SYU127" s="54"/>
      <c r="SYV127" s="54"/>
      <c r="SYW127" s="54"/>
      <c r="SYX127" s="54"/>
      <c r="SYY127" s="54"/>
      <c r="SYZ127" s="54"/>
      <c r="SZA127" s="54"/>
      <c r="SZB127" s="54"/>
      <c r="SZC127" s="54"/>
      <c r="SZD127" s="54"/>
      <c r="SZE127" s="54"/>
      <c r="SZF127" s="54"/>
      <c r="SZG127" s="54"/>
      <c r="SZH127" s="54"/>
      <c r="SZI127" s="54"/>
      <c r="SZJ127" s="54"/>
      <c r="SZK127" s="54"/>
      <c r="SZL127" s="54"/>
      <c r="SZM127" s="54"/>
      <c r="SZN127" s="54"/>
      <c r="SZO127" s="54"/>
      <c r="SZP127" s="54"/>
      <c r="SZQ127" s="54"/>
      <c r="SZR127" s="54"/>
      <c r="SZS127" s="54"/>
      <c r="SZT127" s="54"/>
      <c r="SZU127" s="54"/>
      <c r="SZV127" s="54"/>
      <c r="SZW127" s="54"/>
      <c r="SZX127" s="54"/>
      <c r="SZY127" s="54"/>
      <c r="SZZ127" s="54"/>
      <c r="TAA127" s="54"/>
      <c r="TAB127" s="54"/>
      <c r="TAC127" s="54"/>
      <c r="TAD127" s="54"/>
      <c r="TAE127" s="54"/>
      <c r="TAF127" s="54"/>
      <c r="TAG127" s="54"/>
      <c r="TAH127" s="54"/>
      <c r="TAI127" s="54"/>
      <c r="TAJ127" s="54"/>
      <c r="TAK127" s="54"/>
      <c r="TAL127" s="54"/>
      <c r="TAM127" s="54"/>
      <c r="TAN127" s="54"/>
      <c r="TAO127" s="54"/>
      <c r="TAP127" s="54"/>
      <c r="TAQ127" s="54"/>
      <c r="TAR127" s="54"/>
      <c r="TAS127" s="54"/>
      <c r="TAT127" s="54"/>
      <c r="TAU127" s="54"/>
      <c r="TAV127" s="54"/>
      <c r="TAW127" s="54"/>
      <c r="TAX127" s="54"/>
      <c r="TAY127" s="54"/>
      <c r="TAZ127" s="54"/>
      <c r="TBA127" s="54"/>
      <c r="TBB127" s="54"/>
      <c r="TBC127" s="54"/>
      <c r="TBD127" s="54"/>
      <c r="TBE127" s="54"/>
      <c r="TBF127" s="54"/>
      <c r="TBG127" s="54"/>
      <c r="TBH127" s="54"/>
      <c r="TBI127" s="54"/>
      <c r="TBJ127" s="54"/>
      <c r="TBK127" s="54"/>
      <c r="TBL127" s="54"/>
      <c r="TBM127" s="54"/>
      <c r="TBN127" s="54"/>
      <c r="TBO127" s="54"/>
      <c r="TBP127" s="54"/>
      <c r="TBQ127" s="54"/>
      <c r="TBR127" s="54"/>
      <c r="TBS127" s="54"/>
      <c r="TBT127" s="54"/>
      <c r="TBU127" s="54"/>
      <c r="TBV127" s="54"/>
      <c r="TBW127" s="54"/>
      <c r="TBX127" s="54"/>
      <c r="TBY127" s="54"/>
      <c r="TBZ127" s="54"/>
      <c r="TCA127" s="54"/>
      <c r="TCB127" s="54"/>
      <c r="TCC127" s="54"/>
      <c r="TCD127" s="54"/>
      <c r="TCE127" s="54"/>
      <c r="TCF127" s="54"/>
      <c r="TCG127" s="54"/>
      <c r="TCH127" s="54"/>
      <c r="TCI127" s="54"/>
      <c r="TCJ127" s="54"/>
      <c r="TCK127" s="54"/>
      <c r="TCL127" s="54"/>
      <c r="TCM127" s="54"/>
      <c r="TCN127" s="54"/>
      <c r="TCO127" s="54"/>
      <c r="TCP127" s="54"/>
      <c r="TCQ127" s="54"/>
      <c r="TCR127" s="54"/>
      <c r="TCS127" s="54"/>
      <c r="TCT127" s="54"/>
      <c r="TCU127" s="54"/>
      <c r="TCV127" s="54"/>
      <c r="TCW127" s="54"/>
      <c r="TCX127" s="54"/>
      <c r="TCY127" s="54"/>
      <c r="TCZ127" s="54"/>
      <c r="TDA127" s="54"/>
      <c r="TDB127" s="54"/>
      <c r="TDC127" s="54"/>
      <c r="TDD127" s="54"/>
      <c r="TDE127" s="54"/>
      <c r="TDF127" s="54"/>
      <c r="TDG127" s="54"/>
      <c r="TDH127" s="54"/>
      <c r="TDI127" s="54"/>
      <c r="TDJ127" s="54"/>
      <c r="TDK127" s="54"/>
      <c r="TDL127" s="54"/>
      <c r="TDM127" s="54"/>
      <c r="TDN127" s="54"/>
      <c r="TDO127" s="54"/>
      <c r="TDP127" s="54"/>
      <c r="TDQ127" s="54"/>
      <c r="TDR127" s="54"/>
      <c r="TDS127" s="54"/>
      <c r="TDT127" s="54"/>
      <c r="TDU127" s="54"/>
      <c r="TDV127" s="54"/>
      <c r="TDW127" s="54"/>
      <c r="TDX127" s="54"/>
      <c r="TDY127" s="54"/>
      <c r="TDZ127" s="54"/>
      <c r="TEA127" s="54"/>
      <c r="TEB127" s="54"/>
      <c r="TEC127" s="54"/>
      <c r="TED127" s="54"/>
      <c r="TEE127" s="54"/>
      <c r="TEF127" s="54"/>
      <c r="TEG127" s="54"/>
      <c r="TEH127" s="54"/>
      <c r="TEI127" s="54"/>
      <c r="TEJ127" s="54"/>
      <c r="TEK127" s="54"/>
      <c r="TEL127" s="54"/>
      <c r="TEM127" s="54"/>
      <c r="TEN127" s="54"/>
      <c r="TEO127" s="54"/>
      <c r="TEP127" s="54"/>
      <c r="TEQ127" s="54"/>
      <c r="TER127" s="54"/>
      <c r="TES127" s="54"/>
      <c r="TET127" s="54"/>
      <c r="TEU127" s="54"/>
      <c r="TEV127" s="54"/>
      <c r="TEW127" s="54"/>
      <c r="TEX127" s="54"/>
      <c r="TEY127" s="54"/>
      <c r="TEZ127" s="54"/>
      <c r="TFA127" s="54"/>
      <c r="TFB127" s="54"/>
      <c r="TFC127" s="54"/>
      <c r="TFD127" s="54"/>
      <c r="TFE127" s="54"/>
      <c r="TFF127" s="54"/>
      <c r="TFG127" s="54"/>
      <c r="TFH127" s="54"/>
      <c r="TFI127" s="54"/>
      <c r="TFJ127" s="54"/>
      <c r="TFK127" s="54"/>
      <c r="TFL127" s="54"/>
      <c r="TFM127" s="54"/>
      <c r="TFN127" s="54"/>
      <c r="TFO127" s="54"/>
      <c r="TFP127" s="54"/>
      <c r="TFQ127" s="54"/>
      <c r="TFR127" s="54"/>
      <c r="TFS127" s="54"/>
      <c r="TFT127" s="54"/>
      <c r="TFU127" s="54"/>
      <c r="TFV127" s="54"/>
      <c r="TFW127" s="54"/>
      <c r="TFX127" s="54"/>
      <c r="TFY127" s="54"/>
      <c r="TFZ127" s="54"/>
      <c r="TGA127" s="54"/>
      <c r="TGB127" s="54"/>
      <c r="TGC127" s="54"/>
      <c r="TGD127" s="54"/>
      <c r="TGE127" s="54"/>
      <c r="TGF127" s="54"/>
      <c r="TGG127" s="54"/>
      <c r="TGH127" s="54"/>
      <c r="TGI127" s="54"/>
      <c r="TGJ127" s="54"/>
      <c r="TGK127" s="54"/>
      <c r="TGL127" s="54"/>
      <c r="TGM127" s="54"/>
      <c r="TGN127" s="54"/>
      <c r="TGO127" s="54"/>
      <c r="TGP127" s="54"/>
      <c r="TGQ127" s="54"/>
      <c r="TGR127" s="54"/>
      <c r="TGS127" s="54"/>
      <c r="TGT127" s="54"/>
      <c r="TGU127" s="54"/>
      <c r="TGV127" s="54"/>
      <c r="TGW127" s="54"/>
      <c r="TGX127" s="54"/>
      <c r="TGY127" s="54"/>
      <c r="TGZ127" s="54"/>
      <c r="THA127" s="54"/>
      <c r="THB127" s="54"/>
      <c r="THC127" s="54"/>
      <c r="THD127" s="54"/>
      <c r="THE127" s="54"/>
      <c r="THF127" s="54"/>
      <c r="THG127" s="54"/>
      <c r="THH127" s="54"/>
      <c r="THI127" s="54"/>
      <c r="THJ127" s="54"/>
      <c r="THK127" s="54"/>
      <c r="THL127" s="54"/>
      <c r="THM127" s="54"/>
      <c r="THN127" s="54"/>
      <c r="THO127" s="54"/>
      <c r="THP127" s="54"/>
      <c r="THQ127" s="54"/>
      <c r="THR127" s="54"/>
      <c r="THS127" s="54"/>
      <c r="THT127" s="54"/>
      <c r="THU127" s="54"/>
      <c r="THV127" s="54"/>
      <c r="THW127" s="54"/>
      <c r="THX127" s="54"/>
      <c r="THY127" s="54"/>
      <c r="THZ127" s="54"/>
      <c r="TIA127" s="54"/>
      <c r="TIB127" s="54"/>
      <c r="TIC127" s="54"/>
      <c r="TID127" s="54"/>
      <c r="TIE127" s="54"/>
      <c r="TIF127" s="54"/>
      <c r="TIG127" s="54"/>
      <c r="TIH127" s="54"/>
      <c r="TII127" s="54"/>
      <c r="TIJ127" s="54"/>
      <c r="TIK127" s="54"/>
      <c r="TIL127" s="54"/>
      <c r="TIM127" s="54"/>
      <c r="TIN127" s="54"/>
      <c r="TIO127" s="54"/>
      <c r="TIP127" s="54"/>
      <c r="TIQ127" s="54"/>
      <c r="TIR127" s="54"/>
      <c r="TIS127" s="54"/>
      <c r="TIT127" s="54"/>
      <c r="TIU127" s="54"/>
      <c r="TIV127" s="54"/>
      <c r="TIW127" s="54"/>
      <c r="TIX127" s="54"/>
      <c r="TIY127" s="54"/>
      <c r="TIZ127" s="54"/>
      <c r="TJA127" s="54"/>
      <c r="TJB127" s="54"/>
      <c r="TJC127" s="54"/>
      <c r="TJD127" s="54"/>
      <c r="TJE127" s="54"/>
      <c r="TJF127" s="54"/>
      <c r="TJG127" s="54"/>
      <c r="TJH127" s="54"/>
      <c r="TJI127" s="54"/>
      <c r="TJJ127" s="54"/>
      <c r="TJK127" s="54"/>
      <c r="TJL127" s="54"/>
      <c r="TJM127" s="54"/>
      <c r="TJN127" s="54"/>
      <c r="TJO127" s="54"/>
      <c r="TJP127" s="54"/>
      <c r="TJQ127" s="54"/>
      <c r="TJR127" s="54"/>
      <c r="TJS127" s="54"/>
      <c r="TJT127" s="54"/>
      <c r="TJU127" s="54"/>
      <c r="TJV127" s="54"/>
      <c r="TJW127" s="54"/>
      <c r="TJX127" s="54"/>
      <c r="TJY127" s="54"/>
      <c r="TJZ127" s="54"/>
      <c r="TKA127" s="54"/>
      <c r="TKB127" s="54"/>
      <c r="TKC127" s="54"/>
      <c r="TKD127" s="54"/>
      <c r="TKE127" s="54"/>
      <c r="TKF127" s="54"/>
      <c r="TKG127" s="54"/>
      <c r="TKH127" s="54"/>
      <c r="TKI127" s="54"/>
      <c r="TKJ127" s="54"/>
      <c r="TKK127" s="54"/>
      <c r="TKL127" s="54"/>
      <c r="TKM127" s="54"/>
      <c r="TKN127" s="54"/>
      <c r="TKO127" s="54"/>
      <c r="TKP127" s="54"/>
      <c r="TKQ127" s="54"/>
      <c r="TKR127" s="54"/>
      <c r="TKS127" s="54"/>
      <c r="TKT127" s="54"/>
      <c r="TKU127" s="54"/>
      <c r="TKV127" s="54"/>
      <c r="TKW127" s="54"/>
      <c r="TKX127" s="54"/>
      <c r="TKY127" s="54"/>
      <c r="TKZ127" s="54"/>
      <c r="TLA127" s="54"/>
      <c r="TLB127" s="54"/>
      <c r="TLC127" s="54"/>
      <c r="TLD127" s="54"/>
      <c r="TLE127" s="54"/>
      <c r="TLF127" s="54"/>
      <c r="TLG127" s="54"/>
      <c r="TLH127" s="54"/>
      <c r="TLI127" s="54"/>
      <c r="TLJ127" s="54"/>
      <c r="TLK127" s="54"/>
      <c r="TLL127" s="54"/>
      <c r="TLM127" s="54"/>
      <c r="TLN127" s="54"/>
      <c r="TLO127" s="54"/>
      <c r="TLP127" s="54"/>
      <c r="TLQ127" s="54"/>
      <c r="TLR127" s="54"/>
      <c r="TLS127" s="54"/>
      <c r="TLT127" s="54"/>
      <c r="TLU127" s="54"/>
      <c r="TLV127" s="54"/>
      <c r="TLW127" s="54"/>
      <c r="TLX127" s="54"/>
      <c r="TLY127" s="54"/>
      <c r="TLZ127" s="54"/>
      <c r="TMA127" s="54"/>
      <c r="TMB127" s="54"/>
      <c r="TMC127" s="54"/>
      <c r="TMD127" s="54"/>
      <c r="TME127" s="54"/>
      <c r="TMF127" s="54"/>
      <c r="TMG127" s="54"/>
      <c r="TMH127" s="54"/>
      <c r="TMI127" s="54"/>
      <c r="TMJ127" s="54"/>
      <c r="TMK127" s="54"/>
      <c r="TML127" s="54"/>
      <c r="TMM127" s="54"/>
      <c r="TMN127" s="54"/>
      <c r="TMO127" s="54"/>
      <c r="TMP127" s="54"/>
      <c r="TMQ127" s="54"/>
      <c r="TMR127" s="54"/>
      <c r="TMS127" s="54"/>
      <c r="TMT127" s="54"/>
      <c r="TMU127" s="54"/>
      <c r="TMV127" s="54"/>
      <c r="TMW127" s="54"/>
      <c r="TMX127" s="54"/>
      <c r="TMY127" s="54"/>
      <c r="TMZ127" s="54"/>
      <c r="TNA127" s="54"/>
      <c r="TNB127" s="54"/>
      <c r="TNC127" s="54"/>
      <c r="TND127" s="54"/>
      <c r="TNE127" s="54"/>
      <c r="TNF127" s="54"/>
      <c r="TNG127" s="54"/>
      <c r="TNH127" s="54"/>
      <c r="TNI127" s="54"/>
      <c r="TNJ127" s="54"/>
      <c r="TNK127" s="54"/>
      <c r="TNL127" s="54"/>
      <c r="TNM127" s="54"/>
      <c r="TNN127" s="54"/>
      <c r="TNO127" s="54"/>
      <c r="TNP127" s="54"/>
      <c r="TNQ127" s="54"/>
      <c r="TNR127" s="54"/>
      <c r="TNS127" s="54"/>
      <c r="TNT127" s="54"/>
      <c r="TNU127" s="54"/>
      <c r="TNV127" s="54"/>
      <c r="TNW127" s="54"/>
      <c r="TNX127" s="54"/>
      <c r="TNY127" s="54"/>
      <c r="TNZ127" s="54"/>
      <c r="TOA127" s="54"/>
      <c r="TOB127" s="54"/>
      <c r="TOC127" s="54"/>
      <c r="TOD127" s="54"/>
      <c r="TOE127" s="54"/>
      <c r="TOF127" s="54"/>
      <c r="TOG127" s="54"/>
      <c r="TOH127" s="54"/>
      <c r="TOI127" s="54"/>
      <c r="TOJ127" s="54"/>
      <c r="TOK127" s="54"/>
      <c r="TOL127" s="54"/>
      <c r="TOM127" s="54"/>
      <c r="TON127" s="54"/>
      <c r="TOO127" s="54"/>
      <c r="TOP127" s="54"/>
      <c r="TOQ127" s="54"/>
      <c r="TOR127" s="54"/>
      <c r="TOS127" s="54"/>
      <c r="TOT127" s="54"/>
      <c r="TOU127" s="54"/>
      <c r="TOV127" s="54"/>
      <c r="TOW127" s="54"/>
      <c r="TOX127" s="54"/>
      <c r="TOY127" s="54"/>
      <c r="TOZ127" s="54"/>
      <c r="TPA127" s="54"/>
      <c r="TPB127" s="54"/>
      <c r="TPC127" s="54"/>
      <c r="TPD127" s="54"/>
      <c r="TPE127" s="54"/>
      <c r="TPF127" s="54"/>
      <c r="TPG127" s="54"/>
      <c r="TPH127" s="54"/>
      <c r="TPI127" s="54"/>
      <c r="TPJ127" s="54"/>
      <c r="TPK127" s="54"/>
      <c r="TPL127" s="54"/>
      <c r="TPM127" s="54"/>
      <c r="TPN127" s="54"/>
      <c r="TPO127" s="54"/>
      <c r="TPP127" s="54"/>
      <c r="TPQ127" s="54"/>
      <c r="TPR127" s="54"/>
      <c r="TPS127" s="54"/>
      <c r="TPT127" s="54"/>
      <c r="TPU127" s="54"/>
      <c r="TPV127" s="54"/>
      <c r="TPW127" s="54"/>
      <c r="TPX127" s="54"/>
      <c r="TPY127" s="54"/>
      <c r="TPZ127" s="54"/>
      <c r="TQA127" s="54"/>
      <c r="TQB127" s="54"/>
      <c r="TQC127" s="54"/>
      <c r="TQD127" s="54"/>
      <c r="TQE127" s="54"/>
      <c r="TQF127" s="54"/>
      <c r="TQG127" s="54"/>
      <c r="TQH127" s="54"/>
      <c r="TQI127" s="54"/>
      <c r="TQJ127" s="54"/>
      <c r="TQK127" s="54"/>
      <c r="TQL127" s="54"/>
      <c r="TQM127" s="54"/>
      <c r="TQN127" s="54"/>
      <c r="TQO127" s="54"/>
      <c r="TQP127" s="54"/>
      <c r="TQQ127" s="54"/>
      <c r="TQR127" s="54"/>
      <c r="TQS127" s="54"/>
      <c r="TQT127" s="54"/>
      <c r="TQU127" s="54"/>
      <c r="TQV127" s="54"/>
      <c r="TQW127" s="54"/>
      <c r="TQX127" s="54"/>
      <c r="TQY127" s="54"/>
      <c r="TQZ127" s="54"/>
      <c r="TRA127" s="54"/>
      <c r="TRB127" s="54"/>
      <c r="TRC127" s="54"/>
      <c r="TRD127" s="54"/>
      <c r="TRE127" s="54"/>
      <c r="TRF127" s="54"/>
      <c r="TRG127" s="54"/>
      <c r="TRH127" s="54"/>
      <c r="TRI127" s="54"/>
      <c r="TRJ127" s="54"/>
      <c r="TRK127" s="54"/>
      <c r="TRL127" s="54"/>
      <c r="TRM127" s="54"/>
      <c r="TRN127" s="54"/>
      <c r="TRO127" s="54"/>
      <c r="TRP127" s="54"/>
      <c r="TRQ127" s="54"/>
      <c r="TRR127" s="54"/>
      <c r="TRS127" s="54"/>
      <c r="TRT127" s="54"/>
      <c r="TRU127" s="54"/>
      <c r="TRV127" s="54"/>
      <c r="TRW127" s="54"/>
      <c r="TRX127" s="54"/>
      <c r="TRY127" s="54"/>
      <c r="TRZ127" s="54"/>
      <c r="TSA127" s="54"/>
      <c r="TSB127" s="54"/>
      <c r="TSC127" s="54"/>
      <c r="TSD127" s="54"/>
      <c r="TSE127" s="54"/>
      <c r="TSF127" s="54"/>
      <c r="TSG127" s="54"/>
      <c r="TSH127" s="54"/>
      <c r="TSI127" s="54"/>
      <c r="TSJ127" s="54"/>
      <c r="TSK127" s="54"/>
      <c r="TSL127" s="54"/>
      <c r="TSM127" s="54"/>
      <c r="TSN127" s="54"/>
      <c r="TSO127" s="54"/>
      <c r="TSP127" s="54"/>
      <c r="TSQ127" s="54"/>
      <c r="TSR127" s="54"/>
      <c r="TSS127" s="54"/>
      <c r="TST127" s="54"/>
      <c r="TSU127" s="54"/>
      <c r="TSV127" s="54"/>
      <c r="TSW127" s="54"/>
      <c r="TSX127" s="54"/>
      <c r="TSY127" s="54"/>
      <c r="TSZ127" s="54"/>
      <c r="TTA127" s="54"/>
      <c r="TTB127" s="54"/>
      <c r="TTC127" s="54"/>
      <c r="TTD127" s="54"/>
      <c r="TTE127" s="54"/>
      <c r="TTF127" s="54"/>
      <c r="TTG127" s="54"/>
      <c r="TTH127" s="54"/>
      <c r="TTI127" s="54"/>
      <c r="TTJ127" s="54"/>
      <c r="TTK127" s="54"/>
      <c r="TTL127" s="54"/>
      <c r="TTM127" s="54"/>
      <c r="TTN127" s="54"/>
      <c r="TTO127" s="54"/>
      <c r="TTP127" s="54"/>
      <c r="TTQ127" s="54"/>
      <c r="TTR127" s="54"/>
      <c r="TTS127" s="54"/>
      <c r="TTT127" s="54"/>
      <c r="TTU127" s="54"/>
      <c r="TTV127" s="54"/>
      <c r="TTW127" s="54"/>
      <c r="TTX127" s="54"/>
      <c r="TTY127" s="54"/>
      <c r="TTZ127" s="54"/>
      <c r="TUA127" s="54"/>
      <c r="TUB127" s="54"/>
      <c r="TUC127" s="54"/>
      <c r="TUD127" s="54"/>
      <c r="TUE127" s="54"/>
      <c r="TUF127" s="54"/>
      <c r="TUG127" s="54"/>
      <c r="TUH127" s="54"/>
      <c r="TUI127" s="54"/>
      <c r="TUJ127" s="54"/>
      <c r="TUK127" s="54"/>
      <c r="TUL127" s="54"/>
      <c r="TUM127" s="54"/>
      <c r="TUN127" s="54"/>
      <c r="TUO127" s="54"/>
      <c r="TUP127" s="54"/>
      <c r="TUQ127" s="54"/>
      <c r="TUR127" s="54"/>
      <c r="TUS127" s="54"/>
      <c r="TUT127" s="54"/>
      <c r="TUU127" s="54"/>
      <c r="TUV127" s="54"/>
      <c r="TUW127" s="54"/>
      <c r="TUX127" s="54"/>
      <c r="TUY127" s="54"/>
      <c r="TUZ127" s="54"/>
      <c r="TVA127" s="54"/>
      <c r="TVB127" s="54"/>
      <c r="TVC127" s="54"/>
      <c r="TVD127" s="54"/>
      <c r="TVE127" s="54"/>
      <c r="TVF127" s="54"/>
      <c r="TVG127" s="54"/>
      <c r="TVH127" s="54"/>
      <c r="TVI127" s="54"/>
      <c r="TVJ127" s="54"/>
      <c r="TVK127" s="54"/>
      <c r="TVL127" s="54"/>
      <c r="TVM127" s="54"/>
      <c r="TVN127" s="54"/>
      <c r="TVO127" s="54"/>
      <c r="TVP127" s="54"/>
      <c r="TVQ127" s="54"/>
      <c r="TVR127" s="54"/>
      <c r="TVS127" s="54"/>
      <c r="TVT127" s="54"/>
      <c r="TVU127" s="54"/>
      <c r="TVV127" s="54"/>
      <c r="TVW127" s="54"/>
      <c r="TVX127" s="54"/>
      <c r="TVY127" s="54"/>
      <c r="TVZ127" s="54"/>
      <c r="TWA127" s="54"/>
      <c r="TWB127" s="54"/>
      <c r="TWC127" s="54"/>
      <c r="TWD127" s="54"/>
      <c r="TWE127" s="54"/>
      <c r="TWF127" s="54"/>
      <c r="TWG127" s="54"/>
      <c r="TWH127" s="54"/>
      <c r="TWI127" s="54"/>
      <c r="TWJ127" s="54"/>
      <c r="TWK127" s="54"/>
      <c r="TWL127" s="54"/>
      <c r="TWM127" s="54"/>
      <c r="TWN127" s="54"/>
      <c r="TWO127" s="54"/>
      <c r="TWP127" s="54"/>
      <c r="TWQ127" s="54"/>
      <c r="TWR127" s="54"/>
      <c r="TWS127" s="54"/>
      <c r="TWT127" s="54"/>
      <c r="TWU127" s="54"/>
      <c r="TWV127" s="54"/>
      <c r="TWW127" s="54"/>
      <c r="TWX127" s="54"/>
      <c r="TWY127" s="54"/>
      <c r="TWZ127" s="54"/>
      <c r="TXA127" s="54"/>
      <c r="TXB127" s="54"/>
      <c r="TXC127" s="54"/>
      <c r="TXD127" s="54"/>
      <c r="TXE127" s="54"/>
      <c r="TXF127" s="54"/>
      <c r="TXG127" s="54"/>
      <c r="TXH127" s="54"/>
      <c r="TXI127" s="54"/>
      <c r="TXJ127" s="54"/>
      <c r="TXK127" s="54"/>
      <c r="TXL127" s="54"/>
      <c r="TXM127" s="54"/>
      <c r="TXN127" s="54"/>
      <c r="TXO127" s="54"/>
      <c r="TXP127" s="54"/>
      <c r="TXQ127" s="54"/>
      <c r="TXR127" s="54"/>
      <c r="TXS127" s="54"/>
      <c r="TXT127" s="54"/>
      <c r="TXU127" s="54"/>
      <c r="TXV127" s="54"/>
      <c r="TXW127" s="54"/>
      <c r="TXX127" s="54"/>
      <c r="TXY127" s="54"/>
      <c r="TXZ127" s="54"/>
      <c r="TYA127" s="54"/>
      <c r="TYB127" s="54"/>
      <c r="TYC127" s="54"/>
      <c r="TYD127" s="54"/>
      <c r="TYE127" s="54"/>
      <c r="TYF127" s="54"/>
      <c r="TYG127" s="54"/>
      <c r="TYH127" s="54"/>
      <c r="TYI127" s="54"/>
      <c r="TYJ127" s="54"/>
      <c r="TYK127" s="54"/>
      <c r="TYL127" s="54"/>
      <c r="TYM127" s="54"/>
      <c r="TYN127" s="54"/>
      <c r="TYO127" s="54"/>
      <c r="TYP127" s="54"/>
      <c r="TYQ127" s="54"/>
      <c r="TYR127" s="54"/>
      <c r="TYS127" s="54"/>
      <c r="TYT127" s="54"/>
      <c r="TYU127" s="54"/>
      <c r="TYV127" s="54"/>
      <c r="TYW127" s="54"/>
      <c r="TYX127" s="54"/>
      <c r="TYY127" s="54"/>
      <c r="TYZ127" s="54"/>
      <c r="TZA127" s="54"/>
      <c r="TZB127" s="54"/>
      <c r="TZC127" s="54"/>
      <c r="TZD127" s="54"/>
      <c r="TZE127" s="54"/>
      <c r="TZF127" s="54"/>
      <c r="TZG127" s="54"/>
      <c r="TZH127" s="54"/>
      <c r="TZI127" s="54"/>
      <c r="TZJ127" s="54"/>
      <c r="TZK127" s="54"/>
      <c r="TZL127" s="54"/>
      <c r="TZM127" s="54"/>
      <c r="TZN127" s="54"/>
      <c r="TZO127" s="54"/>
      <c r="TZP127" s="54"/>
      <c r="TZQ127" s="54"/>
      <c r="TZR127" s="54"/>
      <c r="TZS127" s="54"/>
      <c r="TZT127" s="54"/>
      <c r="TZU127" s="54"/>
      <c r="TZV127" s="54"/>
      <c r="TZW127" s="54"/>
      <c r="TZX127" s="54"/>
      <c r="TZY127" s="54"/>
      <c r="TZZ127" s="54"/>
      <c r="UAA127" s="54"/>
      <c r="UAB127" s="54"/>
      <c r="UAC127" s="54"/>
      <c r="UAD127" s="54"/>
      <c r="UAE127" s="54"/>
      <c r="UAF127" s="54"/>
      <c r="UAG127" s="54"/>
      <c r="UAH127" s="54"/>
      <c r="UAI127" s="54"/>
      <c r="UAJ127" s="54"/>
      <c r="UAK127" s="54"/>
      <c r="UAL127" s="54"/>
      <c r="UAM127" s="54"/>
      <c r="UAN127" s="54"/>
      <c r="UAO127" s="54"/>
      <c r="UAP127" s="54"/>
      <c r="UAQ127" s="54"/>
      <c r="UAR127" s="54"/>
      <c r="UAS127" s="54"/>
      <c r="UAT127" s="54"/>
      <c r="UAU127" s="54"/>
      <c r="UAV127" s="54"/>
      <c r="UAW127" s="54"/>
      <c r="UAX127" s="54"/>
      <c r="UAY127" s="54"/>
      <c r="UAZ127" s="54"/>
      <c r="UBA127" s="54"/>
      <c r="UBB127" s="54"/>
      <c r="UBC127" s="54"/>
      <c r="UBD127" s="54"/>
      <c r="UBE127" s="54"/>
      <c r="UBF127" s="54"/>
      <c r="UBG127" s="54"/>
      <c r="UBH127" s="54"/>
      <c r="UBI127" s="54"/>
      <c r="UBJ127" s="54"/>
      <c r="UBK127" s="54"/>
      <c r="UBL127" s="54"/>
      <c r="UBM127" s="54"/>
      <c r="UBN127" s="54"/>
      <c r="UBO127" s="54"/>
      <c r="UBP127" s="54"/>
      <c r="UBQ127" s="54"/>
      <c r="UBR127" s="54"/>
      <c r="UBS127" s="54"/>
      <c r="UBT127" s="54"/>
      <c r="UBU127" s="54"/>
      <c r="UBV127" s="54"/>
      <c r="UBW127" s="54"/>
      <c r="UBX127" s="54"/>
      <c r="UBY127" s="54"/>
      <c r="UBZ127" s="54"/>
      <c r="UCA127" s="54"/>
      <c r="UCB127" s="54"/>
      <c r="UCC127" s="54"/>
      <c r="UCD127" s="54"/>
      <c r="UCE127" s="54"/>
      <c r="UCF127" s="54"/>
      <c r="UCG127" s="54"/>
      <c r="UCH127" s="54"/>
      <c r="UCI127" s="54"/>
      <c r="UCJ127" s="54"/>
      <c r="UCK127" s="54"/>
      <c r="UCL127" s="54"/>
      <c r="UCM127" s="54"/>
      <c r="UCN127" s="54"/>
      <c r="UCO127" s="54"/>
      <c r="UCP127" s="54"/>
      <c r="UCQ127" s="54"/>
      <c r="UCR127" s="54"/>
      <c r="UCS127" s="54"/>
      <c r="UCT127" s="54"/>
      <c r="UCU127" s="54"/>
      <c r="UCV127" s="54"/>
      <c r="UCW127" s="54"/>
      <c r="UCX127" s="54"/>
      <c r="UCY127" s="54"/>
      <c r="UCZ127" s="54"/>
      <c r="UDA127" s="54"/>
      <c r="UDB127" s="54"/>
      <c r="UDC127" s="54"/>
      <c r="UDD127" s="54"/>
      <c r="UDE127" s="54"/>
      <c r="UDF127" s="54"/>
      <c r="UDG127" s="54"/>
      <c r="UDH127" s="54"/>
      <c r="UDI127" s="54"/>
      <c r="UDJ127" s="54"/>
      <c r="UDK127" s="54"/>
      <c r="UDL127" s="54"/>
      <c r="UDM127" s="54"/>
      <c r="UDN127" s="54"/>
      <c r="UDO127" s="54"/>
      <c r="UDP127" s="54"/>
      <c r="UDQ127" s="54"/>
      <c r="UDR127" s="54"/>
      <c r="UDS127" s="54"/>
      <c r="UDT127" s="54"/>
      <c r="UDU127" s="54"/>
      <c r="UDV127" s="54"/>
      <c r="UDW127" s="54"/>
      <c r="UDX127" s="54"/>
      <c r="UDY127" s="54"/>
      <c r="UDZ127" s="54"/>
      <c r="UEA127" s="54"/>
      <c r="UEB127" s="54"/>
      <c r="UEC127" s="54"/>
      <c r="UED127" s="54"/>
      <c r="UEE127" s="54"/>
      <c r="UEF127" s="54"/>
      <c r="UEG127" s="54"/>
      <c r="UEH127" s="54"/>
      <c r="UEI127" s="54"/>
      <c r="UEJ127" s="54"/>
      <c r="UEK127" s="54"/>
      <c r="UEL127" s="54"/>
      <c r="UEM127" s="54"/>
      <c r="UEN127" s="54"/>
      <c r="UEO127" s="54"/>
      <c r="UEP127" s="54"/>
      <c r="UEQ127" s="54"/>
      <c r="UER127" s="54"/>
      <c r="UES127" s="54"/>
      <c r="UET127" s="54"/>
      <c r="UEU127" s="54"/>
      <c r="UEV127" s="54"/>
      <c r="UEW127" s="54"/>
      <c r="UEX127" s="54"/>
      <c r="UEY127" s="54"/>
      <c r="UEZ127" s="54"/>
      <c r="UFA127" s="54"/>
      <c r="UFB127" s="54"/>
      <c r="UFC127" s="54"/>
      <c r="UFD127" s="54"/>
      <c r="UFE127" s="54"/>
      <c r="UFF127" s="54"/>
      <c r="UFG127" s="54"/>
      <c r="UFH127" s="54"/>
      <c r="UFI127" s="54"/>
      <c r="UFJ127" s="54"/>
      <c r="UFK127" s="54"/>
      <c r="UFL127" s="54"/>
      <c r="UFM127" s="54"/>
      <c r="UFN127" s="54"/>
      <c r="UFO127" s="54"/>
      <c r="UFP127" s="54"/>
      <c r="UFQ127" s="54"/>
      <c r="UFR127" s="54"/>
      <c r="UFS127" s="54"/>
      <c r="UFT127" s="54"/>
      <c r="UFU127" s="54"/>
      <c r="UFV127" s="54"/>
      <c r="UFW127" s="54"/>
      <c r="UFX127" s="54"/>
      <c r="UFY127" s="54"/>
      <c r="UFZ127" s="54"/>
      <c r="UGA127" s="54"/>
      <c r="UGB127" s="54"/>
      <c r="UGC127" s="54"/>
      <c r="UGD127" s="54"/>
      <c r="UGE127" s="54"/>
      <c r="UGF127" s="54"/>
      <c r="UGG127" s="54"/>
      <c r="UGH127" s="54"/>
      <c r="UGI127" s="54"/>
      <c r="UGJ127" s="54"/>
      <c r="UGK127" s="54"/>
      <c r="UGL127" s="54"/>
      <c r="UGM127" s="54"/>
      <c r="UGN127" s="54"/>
      <c r="UGO127" s="54"/>
      <c r="UGP127" s="54"/>
      <c r="UGQ127" s="54"/>
      <c r="UGR127" s="54"/>
      <c r="UGS127" s="54"/>
      <c r="UGT127" s="54"/>
      <c r="UGU127" s="54"/>
      <c r="UGV127" s="54"/>
      <c r="UGW127" s="54"/>
      <c r="UGX127" s="54"/>
      <c r="UGY127" s="54"/>
      <c r="UGZ127" s="54"/>
      <c r="UHA127" s="54"/>
      <c r="UHB127" s="54"/>
      <c r="UHC127" s="54"/>
      <c r="UHD127" s="54"/>
      <c r="UHE127" s="54"/>
      <c r="UHF127" s="54"/>
      <c r="UHG127" s="54"/>
      <c r="UHH127" s="54"/>
      <c r="UHI127" s="54"/>
      <c r="UHJ127" s="54"/>
      <c r="UHK127" s="54"/>
      <c r="UHL127" s="54"/>
      <c r="UHM127" s="54"/>
      <c r="UHN127" s="54"/>
      <c r="UHO127" s="54"/>
      <c r="UHP127" s="54"/>
      <c r="UHQ127" s="54"/>
      <c r="UHR127" s="54"/>
      <c r="UHS127" s="54"/>
      <c r="UHT127" s="54"/>
      <c r="UHU127" s="54"/>
      <c r="UHV127" s="54"/>
      <c r="UHW127" s="54"/>
      <c r="UHX127" s="54"/>
      <c r="UHY127" s="54"/>
      <c r="UHZ127" s="54"/>
      <c r="UIA127" s="54"/>
      <c r="UIB127" s="54"/>
      <c r="UIC127" s="54"/>
      <c r="UID127" s="54"/>
      <c r="UIE127" s="54"/>
      <c r="UIF127" s="54"/>
      <c r="UIG127" s="54"/>
      <c r="UIH127" s="54"/>
      <c r="UII127" s="54"/>
      <c r="UIJ127" s="54"/>
      <c r="UIK127" s="54"/>
      <c r="UIL127" s="54"/>
      <c r="UIM127" s="54"/>
      <c r="UIN127" s="54"/>
      <c r="UIO127" s="54"/>
      <c r="UIP127" s="54"/>
      <c r="UIQ127" s="54"/>
      <c r="UIR127" s="54"/>
      <c r="UIS127" s="54"/>
      <c r="UIT127" s="54"/>
      <c r="UIU127" s="54"/>
      <c r="UIV127" s="54"/>
      <c r="UIW127" s="54"/>
      <c r="UIX127" s="54"/>
      <c r="UIY127" s="54"/>
      <c r="UIZ127" s="54"/>
      <c r="UJA127" s="54"/>
      <c r="UJB127" s="54"/>
      <c r="UJC127" s="54"/>
      <c r="UJD127" s="54"/>
      <c r="UJE127" s="54"/>
      <c r="UJF127" s="54"/>
      <c r="UJG127" s="54"/>
      <c r="UJH127" s="54"/>
      <c r="UJI127" s="54"/>
      <c r="UJJ127" s="54"/>
      <c r="UJK127" s="54"/>
      <c r="UJL127" s="54"/>
      <c r="UJM127" s="54"/>
      <c r="UJN127" s="54"/>
      <c r="UJO127" s="54"/>
      <c r="UJP127" s="54"/>
      <c r="UJQ127" s="54"/>
      <c r="UJR127" s="54"/>
      <c r="UJS127" s="54"/>
      <c r="UJT127" s="54"/>
      <c r="UJU127" s="54"/>
      <c r="UJV127" s="54"/>
      <c r="UJW127" s="54"/>
      <c r="UJX127" s="54"/>
      <c r="UJY127" s="54"/>
      <c r="UJZ127" s="54"/>
      <c r="UKA127" s="54"/>
      <c r="UKB127" s="54"/>
      <c r="UKC127" s="54"/>
      <c r="UKD127" s="54"/>
      <c r="UKE127" s="54"/>
      <c r="UKF127" s="54"/>
      <c r="UKG127" s="54"/>
      <c r="UKH127" s="54"/>
      <c r="UKI127" s="54"/>
      <c r="UKJ127" s="54"/>
      <c r="UKK127" s="54"/>
      <c r="UKL127" s="54"/>
      <c r="UKM127" s="54"/>
      <c r="UKN127" s="54"/>
      <c r="UKO127" s="54"/>
      <c r="UKP127" s="54"/>
      <c r="UKQ127" s="54"/>
      <c r="UKR127" s="54"/>
      <c r="UKS127" s="54"/>
      <c r="UKT127" s="54"/>
      <c r="UKU127" s="54"/>
      <c r="UKV127" s="54"/>
      <c r="UKW127" s="54"/>
      <c r="UKX127" s="54"/>
      <c r="UKY127" s="54"/>
      <c r="UKZ127" s="54"/>
      <c r="ULA127" s="54"/>
      <c r="ULB127" s="54"/>
      <c r="ULC127" s="54"/>
      <c r="ULD127" s="54"/>
      <c r="ULE127" s="54"/>
      <c r="ULF127" s="54"/>
      <c r="ULG127" s="54"/>
      <c r="ULH127" s="54"/>
      <c r="ULI127" s="54"/>
      <c r="ULJ127" s="54"/>
      <c r="ULK127" s="54"/>
      <c r="ULL127" s="54"/>
      <c r="ULM127" s="54"/>
      <c r="ULN127" s="54"/>
      <c r="ULO127" s="54"/>
      <c r="ULP127" s="54"/>
      <c r="ULQ127" s="54"/>
      <c r="ULR127" s="54"/>
      <c r="ULS127" s="54"/>
      <c r="ULT127" s="54"/>
      <c r="ULU127" s="54"/>
      <c r="ULV127" s="54"/>
      <c r="ULW127" s="54"/>
      <c r="ULX127" s="54"/>
      <c r="ULY127" s="54"/>
      <c r="ULZ127" s="54"/>
      <c r="UMA127" s="54"/>
      <c r="UMB127" s="54"/>
      <c r="UMC127" s="54"/>
      <c r="UMD127" s="54"/>
      <c r="UME127" s="54"/>
      <c r="UMF127" s="54"/>
      <c r="UMG127" s="54"/>
      <c r="UMH127" s="54"/>
      <c r="UMI127" s="54"/>
      <c r="UMJ127" s="54"/>
      <c r="UMK127" s="54"/>
      <c r="UML127" s="54"/>
      <c r="UMM127" s="54"/>
      <c r="UMN127" s="54"/>
      <c r="UMO127" s="54"/>
      <c r="UMP127" s="54"/>
      <c r="UMQ127" s="54"/>
      <c r="UMR127" s="54"/>
      <c r="UMS127" s="54"/>
      <c r="UMT127" s="54"/>
      <c r="UMU127" s="54"/>
      <c r="UMV127" s="54"/>
      <c r="UMW127" s="54"/>
      <c r="UMX127" s="54"/>
      <c r="UMY127" s="54"/>
      <c r="UMZ127" s="54"/>
      <c r="UNA127" s="54"/>
      <c r="UNB127" s="54"/>
      <c r="UNC127" s="54"/>
      <c r="UND127" s="54"/>
      <c r="UNE127" s="54"/>
      <c r="UNF127" s="54"/>
      <c r="UNG127" s="54"/>
      <c r="UNH127" s="54"/>
      <c r="UNI127" s="54"/>
      <c r="UNJ127" s="54"/>
      <c r="UNK127" s="54"/>
      <c r="UNL127" s="54"/>
      <c r="UNM127" s="54"/>
      <c r="UNN127" s="54"/>
      <c r="UNO127" s="54"/>
      <c r="UNP127" s="54"/>
      <c r="UNQ127" s="54"/>
      <c r="UNR127" s="54"/>
      <c r="UNS127" s="54"/>
      <c r="UNT127" s="54"/>
      <c r="UNU127" s="54"/>
      <c r="UNV127" s="54"/>
      <c r="UNW127" s="54"/>
      <c r="UNX127" s="54"/>
      <c r="UNY127" s="54"/>
      <c r="UNZ127" s="54"/>
      <c r="UOA127" s="54"/>
      <c r="UOB127" s="54"/>
      <c r="UOC127" s="54"/>
      <c r="UOD127" s="54"/>
      <c r="UOE127" s="54"/>
      <c r="UOF127" s="54"/>
      <c r="UOG127" s="54"/>
      <c r="UOH127" s="54"/>
      <c r="UOI127" s="54"/>
      <c r="UOJ127" s="54"/>
      <c r="UOK127" s="54"/>
      <c r="UOL127" s="54"/>
      <c r="UOM127" s="54"/>
      <c r="UON127" s="54"/>
      <c r="UOO127" s="54"/>
      <c r="UOP127" s="54"/>
      <c r="UOQ127" s="54"/>
      <c r="UOR127" s="54"/>
      <c r="UOS127" s="54"/>
      <c r="UOT127" s="54"/>
      <c r="UOU127" s="54"/>
      <c r="UOV127" s="54"/>
      <c r="UOW127" s="54"/>
      <c r="UOX127" s="54"/>
      <c r="UOY127" s="54"/>
      <c r="UOZ127" s="54"/>
      <c r="UPA127" s="54"/>
      <c r="UPB127" s="54"/>
      <c r="UPC127" s="54"/>
      <c r="UPD127" s="54"/>
      <c r="UPE127" s="54"/>
      <c r="UPF127" s="54"/>
      <c r="UPG127" s="54"/>
      <c r="UPH127" s="54"/>
      <c r="UPI127" s="54"/>
      <c r="UPJ127" s="54"/>
      <c r="UPK127" s="54"/>
      <c r="UPL127" s="54"/>
      <c r="UPM127" s="54"/>
      <c r="UPN127" s="54"/>
      <c r="UPO127" s="54"/>
      <c r="UPP127" s="54"/>
      <c r="UPQ127" s="54"/>
      <c r="UPR127" s="54"/>
      <c r="UPS127" s="54"/>
      <c r="UPT127" s="54"/>
      <c r="UPU127" s="54"/>
      <c r="UPV127" s="54"/>
      <c r="UPW127" s="54"/>
      <c r="UPX127" s="54"/>
      <c r="UPY127" s="54"/>
      <c r="UPZ127" s="54"/>
      <c r="UQA127" s="54"/>
      <c r="UQB127" s="54"/>
      <c r="UQC127" s="54"/>
      <c r="UQD127" s="54"/>
      <c r="UQE127" s="54"/>
      <c r="UQF127" s="54"/>
      <c r="UQG127" s="54"/>
      <c r="UQH127" s="54"/>
      <c r="UQI127" s="54"/>
      <c r="UQJ127" s="54"/>
      <c r="UQK127" s="54"/>
      <c r="UQL127" s="54"/>
      <c r="UQM127" s="54"/>
      <c r="UQN127" s="54"/>
      <c r="UQO127" s="54"/>
      <c r="UQP127" s="54"/>
      <c r="UQQ127" s="54"/>
      <c r="UQR127" s="54"/>
      <c r="UQS127" s="54"/>
      <c r="UQT127" s="54"/>
      <c r="UQU127" s="54"/>
      <c r="UQV127" s="54"/>
      <c r="UQW127" s="54"/>
      <c r="UQX127" s="54"/>
      <c r="UQY127" s="54"/>
      <c r="UQZ127" s="54"/>
      <c r="URA127" s="54"/>
      <c r="URB127" s="54"/>
      <c r="URC127" s="54"/>
      <c r="URD127" s="54"/>
      <c r="URE127" s="54"/>
      <c r="URF127" s="54"/>
      <c r="URG127" s="54"/>
      <c r="URH127" s="54"/>
      <c r="URI127" s="54"/>
      <c r="URJ127" s="54"/>
      <c r="URK127" s="54"/>
      <c r="URL127" s="54"/>
      <c r="URM127" s="54"/>
      <c r="URN127" s="54"/>
      <c r="URO127" s="54"/>
      <c r="URP127" s="54"/>
      <c r="URQ127" s="54"/>
      <c r="URR127" s="54"/>
      <c r="URS127" s="54"/>
      <c r="URT127" s="54"/>
      <c r="URU127" s="54"/>
      <c r="URV127" s="54"/>
      <c r="URW127" s="54"/>
      <c r="URX127" s="54"/>
      <c r="URY127" s="54"/>
      <c r="URZ127" s="54"/>
      <c r="USA127" s="54"/>
      <c r="USB127" s="54"/>
      <c r="USC127" s="54"/>
      <c r="USD127" s="54"/>
      <c r="USE127" s="54"/>
      <c r="USF127" s="54"/>
      <c r="USG127" s="54"/>
      <c r="USH127" s="54"/>
      <c r="USI127" s="54"/>
      <c r="USJ127" s="54"/>
      <c r="USK127" s="54"/>
      <c r="USL127" s="54"/>
      <c r="USM127" s="54"/>
      <c r="USN127" s="54"/>
      <c r="USO127" s="54"/>
      <c r="USP127" s="54"/>
      <c r="USQ127" s="54"/>
      <c r="USR127" s="54"/>
      <c r="USS127" s="54"/>
      <c r="UST127" s="54"/>
      <c r="USU127" s="54"/>
      <c r="USV127" s="54"/>
      <c r="USW127" s="54"/>
      <c r="USX127" s="54"/>
      <c r="USY127" s="54"/>
      <c r="USZ127" s="54"/>
      <c r="UTA127" s="54"/>
      <c r="UTB127" s="54"/>
      <c r="UTC127" s="54"/>
      <c r="UTD127" s="54"/>
      <c r="UTE127" s="54"/>
      <c r="UTF127" s="54"/>
      <c r="UTG127" s="54"/>
      <c r="UTH127" s="54"/>
      <c r="UTI127" s="54"/>
      <c r="UTJ127" s="54"/>
      <c r="UTK127" s="54"/>
      <c r="UTL127" s="54"/>
      <c r="UTM127" s="54"/>
      <c r="UTN127" s="54"/>
      <c r="UTO127" s="54"/>
      <c r="UTP127" s="54"/>
      <c r="UTQ127" s="54"/>
      <c r="UTR127" s="54"/>
      <c r="UTS127" s="54"/>
      <c r="UTT127" s="54"/>
      <c r="UTU127" s="54"/>
      <c r="UTV127" s="54"/>
      <c r="UTW127" s="54"/>
      <c r="UTX127" s="54"/>
      <c r="UTY127" s="54"/>
      <c r="UTZ127" s="54"/>
      <c r="UUA127" s="54"/>
      <c r="UUB127" s="54"/>
      <c r="UUC127" s="54"/>
      <c r="UUD127" s="54"/>
      <c r="UUE127" s="54"/>
      <c r="UUF127" s="54"/>
      <c r="UUG127" s="54"/>
      <c r="UUH127" s="54"/>
      <c r="UUI127" s="54"/>
      <c r="UUJ127" s="54"/>
      <c r="UUK127" s="54"/>
      <c r="UUL127" s="54"/>
      <c r="UUM127" s="54"/>
      <c r="UUN127" s="54"/>
      <c r="UUO127" s="54"/>
      <c r="UUP127" s="54"/>
      <c r="UUQ127" s="54"/>
      <c r="UUR127" s="54"/>
      <c r="UUS127" s="54"/>
      <c r="UUT127" s="54"/>
      <c r="UUU127" s="54"/>
      <c r="UUV127" s="54"/>
      <c r="UUW127" s="54"/>
      <c r="UUX127" s="54"/>
      <c r="UUY127" s="54"/>
      <c r="UUZ127" s="54"/>
      <c r="UVA127" s="54"/>
      <c r="UVB127" s="54"/>
      <c r="UVC127" s="54"/>
      <c r="UVD127" s="54"/>
      <c r="UVE127" s="54"/>
      <c r="UVF127" s="54"/>
      <c r="UVG127" s="54"/>
      <c r="UVH127" s="54"/>
      <c r="UVI127" s="54"/>
      <c r="UVJ127" s="54"/>
      <c r="UVK127" s="54"/>
      <c r="UVL127" s="54"/>
      <c r="UVM127" s="54"/>
      <c r="UVN127" s="54"/>
      <c r="UVO127" s="54"/>
      <c r="UVP127" s="54"/>
      <c r="UVQ127" s="54"/>
      <c r="UVR127" s="54"/>
      <c r="UVS127" s="54"/>
      <c r="UVT127" s="54"/>
      <c r="UVU127" s="54"/>
      <c r="UVV127" s="54"/>
      <c r="UVW127" s="54"/>
      <c r="UVX127" s="54"/>
      <c r="UVY127" s="54"/>
      <c r="UVZ127" s="54"/>
      <c r="UWA127" s="54"/>
      <c r="UWB127" s="54"/>
      <c r="UWC127" s="54"/>
      <c r="UWD127" s="54"/>
      <c r="UWE127" s="54"/>
      <c r="UWF127" s="54"/>
      <c r="UWG127" s="54"/>
      <c r="UWH127" s="54"/>
      <c r="UWI127" s="54"/>
      <c r="UWJ127" s="54"/>
      <c r="UWK127" s="54"/>
      <c r="UWL127" s="54"/>
      <c r="UWM127" s="54"/>
      <c r="UWN127" s="54"/>
      <c r="UWO127" s="54"/>
      <c r="UWP127" s="54"/>
      <c r="UWQ127" s="54"/>
      <c r="UWR127" s="54"/>
      <c r="UWS127" s="54"/>
      <c r="UWT127" s="54"/>
      <c r="UWU127" s="54"/>
      <c r="UWV127" s="54"/>
      <c r="UWW127" s="54"/>
      <c r="UWX127" s="54"/>
      <c r="UWY127" s="54"/>
      <c r="UWZ127" s="54"/>
      <c r="UXA127" s="54"/>
      <c r="UXB127" s="54"/>
      <c r="UXC127" s="54"/>
      <c r="UXD127" s="54"/>
      <c r="UXE127" s="54"/>
      <c r="UXF127" s="54"/>
      <c r="UXG127" s="54"/>
      <c r="UXH127" s="54"/>
      <c r="UXI127" s="54"/>
      <c r="UXJ127" s="54"/>
      <c r="UXK127" s="54"/>
      <c r="UXL127" s="54"/>
      <c r="UXM127" s="54"/>
      <c r="UXN127" s="54"/>
      <c r="UXO127" s="54"/>
      <c r="UXP127" s="54"/>
      <c r="UXQ127" s="54"/>
      <c r="UXR127" s="54"/>
      <c r="UXS127" s="54"/>
      <c r="UXT127" s="54"/>
      <c r="UXU127" s="54"/>
      <c r="UXV127" s="54"/>
      <c r="UXW127" s="54"/>
      <c r="UXX127" s="54"/>
      <c r="UXY127" s="54"/>
      <c r="UXZ127" s="54"/>
      <c r="UYA127" s="54"/>
      <c r="UYB127" s="54"/>
      <c r="UYC127" s="54"/>
      <c r="UYD127" s="54"/>
      <c r="UYE127" s="54"/>
      <c r="UYF127" s="54"/>
      <c r="UYG127" s="54"/>
      <c r="UYH127" s="54"/>
      <c r="UYI127" s="54"/>
      <c r="UYJ127" s="54"/>
      <c r="UYK127" s="54"/>
      <c r="UYL127" s="54"/>
      <c r="UYM127" s="54"/>
      <c r="UYN127" s="54"/>
      <c r="UYO127" s="54"/>
      <c r="UYP127" s="54"/>
      <c r="UYQ127" s="54"/>
      <c r="UYR127" s="54"/>
      <c r="UYS127" s="54"/>
      <c r="UYT127" s="54"/>
      <c r="UYU127" s="54"/>
      <c r="UYV127" s="54"/>
      <c r="UYW127" s="54"/>
      <c r="UYX127" s="54"/>
      <c r="UYY127" s="54"/>
      <c r="UYZ127" s="54"/>
      <c r="UZA127" s="54"/>
      <c r="UZB127" s="54"/>
      <c r="UZC127" s="54"/>
      <c r="UZD127" s="54"/>
      <c r="UZE127" s="54"/>
      <c r="UZF127" s="54"/>
      <c r="UZG127" s="54"/>
      <c r="UZH127" s="54"/>
      <c r="UZI127" s="54"/>
      <c r="UZJ127" s="54"/>
      <c r="UZK127" s="54"/>
      <c r="UZL127" s="54"/>
      <c r="UZM127" s="54"/>
      <c r="UZN127" s="54"/>
      <c r="UZO127" s="54"/>
      <c r="UZP127" s="54"/>
      <c r="UZQ127" s="54"/>
      <c r="UZR127" s="54"/>
      <c r="UZS127" s="54"/>
      <c r="UZT127" s="54"/>
      <c r="UZU127" s="54"/>
      <c r="UZV127" s="54"/>
      <c r="UZW127" s="54"/>
      <c r="UZX127" s="54"/>
      <c r="UZY127" s="54"/>
      <c r="UZZ127" s="54"/>
      <c r="VAA127" s="54"/>
      <c r="VAB127" s="54"/>
      <c r="VAC127" s="54"/>
      <c r="VAD127" s="54"/>
      <c r="VAE127" s="54"/>
      <c r="VAF127" s="54"/>
      <c r="VAG127" s="54"/>
      <c r="VAH127" s="54"/>
      <c r="VAI127" s="54"/>
      <c r="VAJ127" s="54"/>
      <c r="VAK127" s="54"/>
      <c r="VAL127" s="54"/>
      <c r="VAM127" s="54"/>
      <c r="VAN127" s="54"/>
      <c r="VAO127" s="54"/>
      <c r="VAP127" s="54"/>
      <c r="VAQ127" s="54"/>
      <c r="VAR127" s="54"/>
      <c r="VAS127" s="54"/>
      <c r="VAT127" s="54"/>
      <c r="VAU127" s="54"/>
      <c r="VAV127" s="54"/>
      <c r="VAW127" s="54"/>
      <c r="VAX127" s="54"/>
      <c r="VAY127" s="54"/>
      <c r="VAZ127" s="54"/>
      <c r="VBA127" s="54"/>
      <c r="VBB127" s="54"/>
      <c r="VBC127" s="54"/>
      <c r="VBD127" s="54"/>
      <c r="VBE127" s="54"/>
      <c r="VBF127" s="54"/>
      <c r="VBG127" s="54"/>
      <c r="VBH127" s="54"/>
      <c r="VBI127" s="54"/>
      <c r="VBJ127" s="54"/>
      <c r="VBK127" s="54"/>
      <c r="VBL127" s="54"/>
      <c r="VBM127" s="54"/>
      <c r="VBN127" s="54"/>
      <c r="VBO127" s="54"/>
      <c r="VBP127" s="54"/>
      <c r="VBQ127" s="54"/>
      <c r="VBR127" s="54"/>
      <c r="VBS127" s="54"/>
      <c r="VBT127" s="54"/>
      <c r="VBU127" s="54"/>
      <c r="VBV127" s="54"/>
      <c r="VBW127" s="54"/>
      <c r="VBX127" s="54"/>
      <c r="VBY127" s="54"/>
      <c r="VBZ127" s="54"/>
      <c r="VCA127" s="54"/>
      <c r="VCB127" s="54"/>
      <c r="VCC127" s="54"/>
      <c r="VCD127" s="54"/>
      <c r="VCE127" s="54"/>
      <c r="VCF127" s="54"/>
      <c r="VCG127" s="54"/>
      <c r="VCH127" s="54"/>
      <c r="VCI127" s="54"/>
      <c r="VCJ127" s="54"/>
      <c r="VCK127" s="54"/>
      <c r="VCL127" s="54"/>
      <c r="VCM127" s="54"/>
      <c r="VCN127" s="54"/>
      <c r="VCO127" s="54"/>
      <c r="VCP127" s="54"/>
      <c r="VCQ127" s="54"/>
      <c r="VCR127" s="54"/>
      <c r="VCS127" s="54"/>
      <c r="VCT127" s="54"/>
      <c r="VCU127" s="54"/>
      <c r="VCV127" s="54"/>
      <c r="VCW127" s="54"/>
      <c r="VCX127" s="54"/>
      <c r="VCY127" s="54"/>
      <c r="VCZ127" s="54"/>
      <c r="VDA127" s="54"/>
      <c r="VDB127" s="54"/>
      <c r="VDC127" s="54"/>
      <c r="VDD127" s="54"/>
      <c r="VDE127" s="54"/>
      <c r="VDF127" s="54"/>
      <c r="VDG127" s="54"/>
      <c r="VDH127" s="54"/>
      <c r="VDI127" s="54"/>
      <c r="VDJ127" s="54"/>
      <c r="VDK127" s="54"/>
      <c r="VDL127" s="54"/>
      <c r="VDM127" s="54"/>
      <c r="VDN127" s="54"/>
      <c r="VDO127" s="54"/>
      <c r="VDP127" s="54"/>
      <c r="VDQ127" s="54"/>
      <c r="VDR127" s="54"/>
      <c r="VDS127" s="54"/>
      <c r="VDT127" s="54"/>
      <c r="VDU127" s="54"/>
      <c r="VDV127" s="54"/>
      <c r="VDW127" s="54"/>
      <c r="VDX127" s="54"/>
      <c r="VDY127" s="54"/>
      <c r="VDZ127" s="54"/>
      <c r="VEA127" s="54"/>
      <c r="VEB127" s="54"/>
      <c r="VEC127" s="54"/>
      <c r="VED127" s="54"/>
      <c r="VEE127" s="54"/>
      <c r="VEF127" s="54"/>
      <c r="VEG127" s="54"/>
      <c r="VEH127" s="54"/>
      <c r="VEI127" s="54"/>
      <c r="VEJ127" s="54"/>
      <c r="VEK127" s="54"/>
      <c r="VEL127" s="54"/>
      <c r="VEM127" s="54"/>
      <c r="VEN127" s="54"/>
      <c r="VEO127" s="54"/>
      <c r="VEP127" s="54"/>
      <c r="VEQ127" s="54"/>
      <c r="VER127" s="54"/>
      <c r="VES127" s="54"/>
      <c r="VET127" s="54"/>
      <c r="VEU127" s="54"/>
      <c r="VEV127" s="54"/>
      <c r="VEW127" s="54"/>
      <c r="VEX127" s="54"/>
      <c r="VEY127" s="54"/>
      <c r="VEZ127" s="54"/>
      <c r="VFA127" s="54"/>
      <c r="VFB127" s="54"/>
      <c r="VFC127" s="54"/>
      <c r="VFD127" s="54"/>
      <c r="VFE127" s="54"/>
      <c r="VFF127" s="54"/>
      <c r="VFG127" s="54"/>
      <c r="VFH127" s="54"/>
      <c r="VFI127" s="54"/>
      <c r="VFJ127" s="54"/>
      <c r="VFK127" s="54"/>
      <c r="VFL127" s="54"/>
      <c r="VFM127" s="54"/>
      <c r="VFN127" s="54"/>
      <c r="VFO127" s="54"/>
      <c r="VFP127" s="54"/>
      <c r="VFQ127" s="54"/>
      <c r="VFR127" s="54"/>
      <c r="VFS127" s="54"/>
      <c r="VFT127" s="54"/>
      <c r="VFU127" s="54"/>
      <c r="VFV127" s="54"/>
      <c r="VFW127" s="54"/>
      <c r="VFX127" s="54"/>
      <c r="VFY127" s="54"/>
      <c r="VFZ127" s="54"/>
      <c r="VGA127" s="54"/>
      <c r="VGB127" s="54"/>
      <c r="VGC127" s="54"/>
      <c r="VGD127" s="54"/>
      <c r="VGE127" s="54"/>
      <c r="VGF127" s="54"/>
      <c r="VGG127" s="54"/>
      <c r="VGH127" s="54"/>
      <c r="VGI127" s="54"/>
      <c r="VGJ127" s="54"/>
      <c r="VGK127" s="54"/>
      <c r="VGL127" s="54"/>
      <c r="VGM127" s="54"/>
      <c r="VGN127" s="54"/>
      <c r="VGO127" s="54"/>
      <c r="VGP127" s="54"/>
      <c r="VGQ127" s="54"/>
      <c r="VGR127" s="54"/>
      <c r="VGS127" s="54"/>
      <c r="VGT127" s="54"/>
      <c r="VGU127" s="54"/>
      <c r="VGV127" s="54"/>
      <c r="VGW127" s="54"/>
      <c r="VGX127" s="54"/>
      <c r="VGY127" s="54"/>
      <c r="VGZ127" s="54"/>
      <c r="VHA127" s="54"/>
      <c r="VHB127" s="54"/>
      <c r="VHC127" s="54"/>
      <c r="VHD127" s="54"/>
      <c r="VHE127" s="54"/>
      <c r="VHF127" s="54"/>
      <c r="VHG127" s="54"/>
      <c r="VHH127" s="54"/>
      <c r="VHI127" s="54"/>
      <c r="VHJ127" s="54"/>
      <c r="VHK127" s="54"/>
      <c r="VHL127" s="54"/>
      <c r="VHM127" s="54"/>
      <c r="VHN127" s="54"/>
      <c r="VHO127" s="54"/>
      <c r="VHP127" s="54"/>
      <c r="VHQ127" s="54"/>
      <c r="VHR127" s="54"/>
      <c r="VHS127" s="54"/>
      <c r="VHT127" s="54"/>
      <c r="VHU127" s="54"/>
      <c r="VHV127" s="54"/>
      <c r="VHW127" s="54"/>
      <c r="VHX127" s="54"/>
      <c r="VHY127" s="54"/>
      <c r="VHZ127" s="54"/>
      <c r="VIA127" s="54"/>
      <c r="VIB127" s="54"/>
      <c r="VIC127" s="54"/>
      <c r="VID127" s="54"/>
      <c r="VIE127" s="54"/>
      <c r="VIF127" s="54"/>
      <c r="VIG127" s="54"/>
      <c r="VIH127" s="54"/>
      <c r="VII127" s="54"/>
      <c r="VIJ127" s="54"/>
      <c r="VIK127" s="54"/>
      <c r="VIL127" s="54"/>
      <c r="VIM127" s="54"/>
      <c r="VIN127" s="54"/>
      <c r="VIO127" s="54"/>
      <c r="VIP127" s="54"/>
      <c r="VIQ127" s="54"/>
      <c r="VIR127" s="54"/>
      <c r="VIS127" s="54"/>
      <c r="VIT127" s="54"/>
      <c r="VIU127" s="54"/>
      <c r="VIV127" s="54"/>
      <c r="VIW127" s="54"/>
      <c r="VIX127" s="54"/>
      <c r="VIY127" s="54"/>
      <c r="VIZ127" s="54"/>
      <c r="VJA127" s="54"/>
      <c r="VJB127" s="54"/>
      <c r="VJC127" s="54"/>
      <c r="VJD127" s="54"/>
      <c r="VJE127" s="54"/>
      <c r="VJF127" s="54"/>
      <c r="VJG127" s="54"/>
      <c r="VJH127" s="54"/>
      <c r="VJI127" s="54"/>
      <c r="VJJ127" s="54"/>
      <c r="VJK127" s="54"/>
      <c r="VJL127" s="54"/>
      <c r="VJM127" s="54"/>
      <c r="VJN127" s="54"/>
      <c r="VJO127" s="54"/>
      <c r="VJP127" s="54"/>
      <c r="VJQ127" s="54"/>
      <c r="VJR127" s="54"/>
      <c r="VJS127" s="54"/>
      <c r="VJT127" s="54"/>
      <c r="VJU127" s="54"/>
      <c r="VJV127" s="54"/>
      <c r="VJW127" s="54"/>
      <c r="VJX127" s="54"/>
      <c r="VJY127" s="54"/>
      <c r="VJZ127" s="54"/>
      <c r="VKA127" s="54"/>
      <c r="VKB127" s="54"/>
      <c r="VKC127" s="54"/>
      <c r="VKD127" s="54"/>
      <c r="VKE127" s="54"/>
      <c r="VKF127" s="54"/>
      <c r="VKG127" s="54"/>
      <c r="VKH127" s="54"/>
      <c r="VKI127" s="54"/>
      <c r="VKJ127" s="54"/>
      <c r="VKK127" s="54"/>
      <c r="VKL127" s="54"/>
      <c r="VKM127" s="54"/>
      <c r="VKN127" s="54"/>
      <c r="VKO127" s="54"/>
      <c r="VKP127" s="54"/>
      <c r="VKQ127" s="54"/>
      <c r="VKR127" s="54"/>
      <c r="VKS127" s="54"/>
      <c r="VKT127" s="54"/>
      <c r="VKU127" s="54"/>
      <c r="VKV127" s="54"/>
      <c r="VKW127" s="54"/>
      <c r="VKX127" s="54"/>
      <c r="VKY127" s="54"/>
      <c r="VKZ127" s="54"/>
      <c r="VLA127" s="54"/>
      <c r="VLB127" s="54"/>
      <c r="VLC127" s="54"/>
      <c r="VLD127" s="54"/>
      <c r="VLE127" s="54"/>
      <c r="VLF127" s="54"/>
      <c r="VLG127" s="54"/>
      <c r="VLH127" s="54"/>
      <c r="VLI127" s="54"/>
      <c r="VLJ127" s="54"/>
      <c r="VLK127" s="54"/>
      <c r="VLL127" s="54"/>
      <c r="VLM127" s="54"/>
      <c r="VLN127" s="54"/>
      <c r="VLO127" s="54"/>
      <c r="VLP127" s="54"/>
      <c r="VLQ127" s="54"/>
      <c r="VLR127" s="54"/>
      <c r="VLS127" s="54"/>
      <c r="VLT127" s="54"/>
      <c r="VLU127" s="54"/>
      <c r="VLV127" s="54"/>
      <c r="VLW127" s="54"/>
      <c r="VLX127" s="54"/>
      <c r="VLY127" s="54"/>
      <c r="VLZ127" s="54"/>
      <c r="VMA127" s="54"/>
      <c r="VMB127" s="54"/>
      <c r="VMC127" s="54"/>
      <c r="VMD127" s="54"/>
      <c r="VME127" s="54"/>
      <c r="VMF127" s="54"/>
      <c r="VMG127" s="54"/>
      <c r="VMH127" s="54"/>
      <c r="VMI127" s="54"/>
      <c r="VMJ127" s="54"/>
      <c r="VMK127" s="54"/>
      <c r="VML127" s="54"/>
      <c r="VMM127" s="54"/>
      <c r="VMN127" s="54"/>
      <c r="VMO127" s="54"/>
      <c r="VMP127" s="54"/>
      <c r="VMQ127" s="54"/>
      <c r="VMR127" s="54"/>
      <c r="VMS127" s="54"/>
      <c r="VMT127" s="54"/>
      <c r="VMU127" s="54"/>
      <c r="VMV127" s="54"/>
      <c r="VMW127" s="54"/>
      <c r="VMX127" s="54"/>
      <c r="VMY127" s="54"/>
      <c r="VMZ127" s="54"/>
      <c r="VNA127" s="54"/>
      <c r="VNB127" s="54"/>
      <c r="VNC127" s="54"/>
      <c r="VND127" s="54"/>
      <c r="VNE127" s="54"/>
      <c r="VNF127" s="54"/>
      <c r="VNG127" s="54"/>
      <c r="VNH127" s="54"/>
      <c r="VNI127" s="54"/>
      <c r="VNJ127" s="54"/>
      <c r="VNK127" s="54"/>
      <c r="VNL127" s="54"/>
      <c r="VNM127" s="54"/>
      <c r="VNN127" s="54"/>
      <c r="VNO127" s="54"/>
      <c r="VNP127" s="54"/>
      <c r="VNQ127" s="54"/>
      <c r="VNR127" s="54"/>
      <c r="VNS127" s="54"/>
      <c r="VNT127" s="54"/>
      <c r="VNU127" s="54"/>
      <c r="VNV127" s="54"/>
      <c r="VNW127" s="54"/>
      <c r="VNX127" s="54"/>
      <c r="VNY127" s="54"/>
      <c r="VNZ127" s="54"/>
      <c r="VOA127" s="54"/>
      <c r="VOB127" s="54"/>
      <c r="VOC127" s="54"/>
      <c r="VOD127" s="54"/>
      <c r="VOE127" s="54"/>
      <c r="VOF127" s="54"/>
      <c r="VOG127" s="54"/>
      <c r="VOH127" s="54"/>
      <c r="VOI127" s="54"/>
      <c r="VOJ127" s="54"/>
      <c r="VOK127" s="54"/>
      <c r="VOL127" s="54"/>
      <c r="VOM127" s="54"/>
      <c r="VON127" s="54"/>
      <c r="VOO127" s="54"/>
      <c r="VOP127" s="54"/>
      <c r="VOQ127" s="54"/>
      <c r="VOR127" s="54"/>
      <c r="VOS127" s="54"/>
      <c r="VOT127" s="54"/>
      <c r="VOU127" s="54"/>
      <c r="VOV127" s="54"/>
      <c r="VOW127" s="54"/>
      <c r="VOX127" s="54"/>
      <c r="VOY127" s="54"/>
      <c r="VOZ127" s="54"/>
      <c r="VPA127" s="54"/>
      <c r="VPB127" s="54"/>
      <c r="VPC127" s="54"/>
      <c r="VPD127" s="54"/>
      <c r="VPE127" s="54"/>
      <c r="VPF127" s="54"/>
      <c r="VPG127" s="54"/>
      <c r="VPH127" s="54"/>
      <c r="VPI127" s="54"/>
      <c r="VPJ127" s="54"/>
      <c r="VPK127" s="54"/>
      <c r="VPL127" s="54"/>
      <c r="VPM127" s="54"/>
      <c r="VPN127" s="54"/>
      <c r="VPO127" s="54"/>
      <c r="VPP127" s="54"/>
      <c r="VPQ127" s="54"/>
      <c r="VPR127" s="54"/>
      <c r="VPS127" s="54"/>
      <c r="VPT127" s="54"/>
      <c r="VPU127" s="54"/>
      <c r="VPV127" s="54"/>
      <c r="VPW127" s="54"/>
      <c r="VPX127" s="54"/>
      <c r="VPY127" s="54"/>
      <c r="VPZ127" s="54"/>
      <c r="VQA127" s="54"/>
      <c r="VQB127" s="54"/>
      <c r="VQC127" s="54"/>
      <c r="VQD127" s="54"/>
      <c r="VQE127" s="54"/>
      <c r="VQF127" s="54"/>
      <c r="VQG127" s="54"/>
      <c r="VQH127" s="54"/>
      <c r="VQI127" s="54"/>
      <c r="VQJ127" s="54"/>
      <c r="VQK127" s="54"/>
      <c r="VQL127" s="54"/>
      <c r="VQM127" s="54"/>
      <c r="VQN127" s="54"/>
      <c r="VQO127" s="54"/>
      <c r="VQP127" s="54"/>
      <c r="VQQ127" s="54"/>
      <c r="VQR127" s="54"/>
      <c r="VQS127" s="54"/>
      <c r="VQT127" s="54"/>
      <c r="VQU127" s="54"/>
      <c r="VQV127" s="54"/>
      <c r="VQW127" s="54"/>
      <c r="VQX127" s="54"/>
      <c r="VQY127" s="54"/>
      <c r="VQZ127" s="54"/>
      <c r="VRA127" s="54"/>
      <c r="VRB127" s="54"/>
      <c r="VRC127" s="54"/>
      <c r="VRD127" s="54"/>
      <c r="VRE127" s="54"/>
      <c r="VRF127" s="54"/>
      <c r="VRG127" s="54"/>
      <c r="VRH127" s="54"/>
      <c r="VRI127" s="54"/>
      <c r="VRJ127" s="54"/>
      <c r="VRK127" s="54"/>
      <c r="VRL127" s="54"/>
      <c r="VRM127" s="54"/>
      <c r="VRN127" s="54"/>
      <c r="VRO127" s="54"/>
      <c r="VRP127" s="54"/>
      <c r="VRQ127" s="54"/>
      <c r="VRR127" s="54"/>
      <c r="VRS127" s="54"/>
      <c r="VRT127" s="54"/>
      <c r="VRU127" s="54"/>
      <c r="VRV127" s="54"/>
      <c r="VRW127" s="54"/>
      <c r="VRX127" s="54"/>
      <c r="VRY127" s="54"/>
      <c r="VRZ127" s="54"/>
      <c r="VSA127" s="54"/>
      <c r="VSB127" s="54"/>
      <c r="VSC127" s="54"/>
      <c r="VSD127" s="54"/>
      <c r="VSE127" s="54"/>
      <c r="VSF127" s="54"/>
      <c r="VSG127" s="54"/>
      <c r="VSH127" s="54"/>
      <c r="VSI127" s="54"/>
      <c r="VSJ127" s="54"/>
      <c r="VSK127" s="54"/>
      <c r="VSL127" s="54"/>
      <c r="VSM127" s="54"/>
      <c r="VSN127" s="54"/>
      <c r="VSO127" s="54"/>
      <c r="VSP127" s="54"/>
      <c r="VSQ127" s="54"/>
      <c r="VSR127" s="54"/>
      <c r="VSS127" s="54"/>
      <c r="VST127" s="54"/>
      <c r="VSU127" s="54"/>
      <c r="VSV127" s="54"/>
      <c r="VSW127" s="54"/>
      <c r="VSX127" s="54"/>
      <c r="VSY127" s="54"/>
      <c r="VSZ127" s="54"/>
      <c r="VTA127" s="54"/>
      <c r="VTB127" s="54"/>
      <c r="VTC127" s="54"/>
      <c r="VTD127" s="54"/>
      <c r="VTE127" s="54"/>
      <c r="VTF127" s="54"/>
      <c r="VTG127" s="54"/>
      <c r="VTH127" s="54"/>
      <c r="VTI127" s="54"/>
      <c r="VTJ127" s="54"/>
      <c r="VTK127" s="54"/>
      <c r="VTL127" s="54"/>
      <c r="VTM127" s="54"/>
      <c r="VTN127" s="54"/>
      <c r="VTO127" s="54"/>
      <c r="VTP127" s="54"/>
      <c r="VTQ127" s="54"/>
      <c r="VTR127" s="54"/>
      <c r="VTS127" s="54"/>
      <c r="VTT127" s="54"/>
      <c r="VTU127" s="54"/>
      <c r="VTV127" s="54"/>
      <c r="VTW127" s="54"/>
      <c r="VTX127" s="54"/>
      <c r="VTY127" s="54"/>
      <c r="VTZ127" s="54"/>
      <c r="VUA127" s="54"/>
      <c r="VUB127" s="54"/>
      <c r="VUC127" s="54"/>
      <c r="VUD127" s="54"/>
      <c r="VUE127" s="54"/>
      <c r="VUF127" s="54"/>
      <c r="VUG127" s="54"/>
      <c r="VUH127" s="54"/>
      <c r="VUI127" s="54"/>
      <c r="VUJ127" s="54"/>
      <c r="VUK127" s="54"/>
      <c r="VUL127" s="54"/>
      <c r="VUM127" s="54"/>
      <c r="VUN127" s="54"/>
      <c r="VUO127" s="54"/>
      <c r="VUP127" s="54"/>
      <c r="VUQ127" s="54"/>
      <c r="VUR127" s="54"/>
      <c r="VUS127" s="54"/>
      <c r="VUT127" s="54"/>
      <c r="VUU127" s="54"/>
      <c r="VUV127" s="54"/>
      <c r="VUW127" s="54"/>
      <c r="VUX127" s="54"/>
      <c r="VUY127" s="54"/>
      <c r="VUZ127" s="54"/>
      <c r="VVA127" s="54"/>
      <c r="VVB127" s="54"/>
      <c r="VVC127" s="54"/>
      <c r="VVD127" s="54"/>
      <c r="VVE127" s="54"/>
      <c r="VVF127" s="54"/>
      <c r="VVG127" s="54"/>
      <c r="VVH127" s="54"/>
      <c r="VVI127" s="54"/>
      <c r="VVJ127" s="54"/>
      <c r="VVK127" s="54"/>
      <c r="VVL127" s="54"/>
      <c r="VVM127" s="54"/>
      <c r="VVN127" s="54"/>
      <c r="VVO127" s="54"/>
      <c r="VVP127" s="54"/>
      <c r="VVQ127" s="54"/>
      <c r="VVR127" s="54"/>
      <c r="VVS127" s="54"/>
      <c r="VVT127" s="54"/>
      <c r="VVU127" s="54"/>
      <c r="VVV127" s="54"/>
      <c r="VVW127" s="54"/>
      <c r="VVX127" s="54"/>
      <c r="VVY127" s="54"/>
      <c r="VVZ127" s="54"/>
      <c r="VWA127" s="54"/>
      <c r="VWB127" s="54"/>
      <c r="VWC127" s="54"/>
      <c r="VWD127" s="54"/>
      <c r="VWE127" s="54"/>
      <c r="VWF127" s="54"/>
      <c r="VWG127" s="54"/>
      <c r="VWH127" s="54"/>
      <c r="VWI127" s="54"/>
      <c r="VWJ127" s="54"/>
      <c r="VWK127" s="54"/>
      <c r="VWL127" s="54"/>
      <c r="VWM127" s="54"/>
      <c r="VWN127" s="54"/>
      <c r="VWO127" s="54"/>
      <c r="VWP127" s="54"/>
      <c r="VWQ127" s="54"/>
      <c r="VWR127" s="54"/>
      <c r="VWS127" s="54"/>
      <c r="VWT127" s="54"/>
      <c r="VWU127" s="54"/>
      <c r="VWV127" s="54"/>
      <c r="VWW127" s="54"/>
      <c r="VWX127" s="54"/>
      <c r="VWY127" s="54"/>
      <c r="VWZ127" s="54"/>
      <c r="VXA127" s="54"/>
      <c r="VXB127" s="54"/>
      <c r="VXC127" s="54"/>
      <c r="VXD127" s="54"/>
      <c r="VXE127" s="54"/>
      <c r="VXF127" s="54"/>
      <c r="VXG127" s="54"/>
      <c r="VXH127" s="54"/>
      <c r="VXI127" s="54"/>
      <c r="VXJ127" s="54"/>
      <c r="VXK127" s="54"/>
      <c r="VXL127" s="54"/>
      <c r="VXM127" s="54"/>
      <c r="VXN127" s="54"/>
      <c r="VXO127" s="54"/>
      <c r="VXP127" s="54"/>
      <c r="VXQ127" s="54"/>
      <c r="VXR127" s="54"/>
      <c r="VXS127" s="54"/>
      <c r="VXT127" s="54"/>
      <c r="VXU127" s="54"/>
      <c r="VXV127" s="54"/>
      <c r="VXW127" s="54"/>
      <c r="VXX127" s="54"/>
      <c r="VXY127" s="54"/>
      <c r="VXZ127" s="54"/>
      <c r="VYA127" s="54"/>
      <c r="VYB127" s="54"/>
      <c r="VYC127" s="54"/>
      <c r="VYD127" s="54"/>
      <c r="VYE127" s="54"/>
      <c r="VYF127" s="54"/>
      <c r="VYG127" s="54"/>
      <c r="VYH127" s="54"/>
      <c r="VYI127" s="54"/>
      <c r="VYJ127" s="54"/>
      <c r="VYK127" s="54"/>
      <c r="VYL127" s="54"/>
      <c r="VYM127" s="54"/>
      <c r="VYN127" s="54"/>
      <c r="VYO127" s="54"/>
      <c r="VYP127" s="54"/>
      <c r="VYQ127" s="54"/>
      <c r="VYR127" s="54"/>
      <c r="VYS127" s="54"/>
      <c r="VYT127" s="54"/>
      <c r="VYU127" s="54"/>
      <c r="VYV127" s="54"/>
      <c r="VYW127" s="54"/>
      <c r="VYX127" s="54"/>
      <c r="VYY127" s="54"/>
      <c r="VYZ127" s="54"/>
      <c r="VZA127" s="54"/>
      <c r="VZB127" s="54"/>
      <c r="VZC127" s="54"/>
      <c r="VZD127" s="54"/>
      <c r="VZE127" s="54"/>
      <c r="VZF127" s="54"/>
      <c r="VZG127" s="54"/>
      <c r="VZH127" s="54"/>
      <c r="VZI127" s="54"/>
      <c r="VZJ127" s="54"/>
      <c r="VZK127" s="54"/>
      <c r="VZL127" s="54"/>
      <c r="VZM127" s="54"/>
      <c r="VZN127" s="54"/>
      <c r="VZO127" s="54"/>
      <c r="VZP127" s="54"/>
      <c r="VZQ127" s="54"/>
      <c r="VZR127" s="54"/>
      <c r="VZS127" s="54"/>
      <c r="VZT127" s="54"/>
      <c r="VZU127" s="54"/>
      <c r="VZV127" s="54"/>
      <c r="VZW127" s="54"/>
      <c r="VZX127" s="54"/>
      <c r="VZY127" s="54"/>
      <c r="VZZ127" s="54"/>
      <c r="WAA127" s="54"/>
      <c r="WAB127" s="54"/>
      <c r="WAC127" s="54"/>
      <c r="WAD127" s="54"/>
      <c r="WAE127" s="54"/>
      <c r="WAF127" s="54"/>
      <c r="WAG127" s="54"/>
      <c r="WAH127" s="54"/>
      <c r="WAI127" s="54"/>
      <c r="WAJ127" s="54"/>
      <c r="WAK127" s="54"/>
      <c r="WAL127" s="54"/>
      <c r="WAM127" s="54"/>
      <c r="WAN127" s="54"/>
      <c r="WAO127" s="54"/>
      <c r="WAP127" s="54"/>
      <c r="WAQ127" s="54"/>
      <c r="WAR127" s="54"/>
      <c r="WAS127" s="54"/>
      <c r="WAT127" s="54"/>
      <c r="WAU127" s="54"/>
      <c r="WAV127" s="54"/>
      <c r="WAW127" s="54"/>
      <c r="WAX127" s="54"/>
      <c r="WAY127" s="54"/>
      <c r="WAZ127" s="54"/>
      <c r="WBA127" s="54"/>
      <c r="WBB127" s="54"/>
      <c r="WBC127" s="54"/>
      <c r="WBD127" s="54"/>
      <c r="WBE127" s="54"/>
      <c r="WBF127" s="54"/>
      <c r="WBG127" s="54"/>
      <c r="WBH127" s="54"/>
      <c r="WBI127" s="54"/>
      <c r="WBJ127" s="54"/>
      <c r="WBK127" s="54"/>
      <c r="WBL127" s="54"/>
      <c r="WBM127" s="54"/>
      <c r="WBN127" s="54"/>
      <c r="WBO127" s="54"/>
      <c r="WBP127" s="54"/>
      <c r="WBQ127" s="54"/>
      <c r="WBR127" s="54"/>
      <c r="WBS127" s="54"/>
      <c r="WBT127" s="54"/>
      <c r="WBU127" s="54"/>
      <c r="WBV127" s="54"/>
      <c r="WBW127" s="54"/>
      <c r="WBX127" s="54"/>
      <c r="WBY127" s="54"/>
      <c r="WBZ127" s="54"/>
      <c r="WCA127" s="54"/>
      <c r="WCB127" s="54"/>
      <c r="WCC127" s="54"/>
      <c r="WCD127" s="54"/>
      <c r="WCE127" s="54"/>
      <c r="WCF127" s="54"/>
      <c r="WCG127" s="54"/>
      <c r="WCH127" s="54"/>
      <c r="WCI127" s="54"/>
      <c r="WCJ127" s="54"/>
      <c r="WCK127" s="54"/>
      <c r="WCL127" s="54"/>
      <c r="WCM127" s="54"/>
      <c r="WCN127" s="54"/>
      <c r="WCO127" s="54"/>
      <c r="WCP127" s="54"/>
      <c r="WCQ127" s="54"/>
      <c r="WCR127" s="54"/>
      <c r="WCS127" s="54"/>
      <c r="WCT127" s="54"/>
      <c r="WCU127" s="54"/>
      <c r="WCV127" s="54"/>
      <c r="WCW127" s="54"/>
      <c r="WCX127" s="54"/>
      <c r="WCY127" s="54"/>
      <c r="WCZ127" s="54"/>
      <c r="WDA127" s="54"/>
      <c r="WDB127" s="54"/>
      <c r="WDC127" s="54"/>
      <c r="WDD127" s="54"/>
      <c r="WDE127" s="54"/>
      <c r="WDF127" s="54"/>
      <c r="WDG127" s="54"/>
      <c r="WDH127" s="54"/>
      <c r="WDI127" s="54"/>
      <c r="WDJ127" s="54"/>
      <c r="WDK127" s="54"/>
      <c r="WDL127" s="54"/>
      <c r="WDM127" s="54"/>
      <c r="WDN127" s="54"/>
      <c r="WDO127" s="54"/>
      <c r="WDP127" s="54"/>
      <c r="WDQ127" s="54"/>
      <c r="WDR127" s="54"/>
      <c r="WDS127" s="54"/>
      <c r="WDT127" s="54"/>
      <c r="WDU127" s="54"/>
      <c r="WDV127" s="54"/>
      <c r="WDW127" s="54"/>
      <c r="WDX127" s="54"/>
      <c r="WDY127" s="54"/>
      <c r="WDZ127" s="54"/>
      <c r="WEA127" s="54"/>
      <c r="WEB127" s="54"/>
      <c r="WEC127" s="54"/>
      <c r="WED127" s="54"/>
      <c r="WEE127" s="54"/>
      <c r="WEF127" s="54"/>
      <c r="WEG127" s="54"/>
      <c r="WEH127" s="54"/>
      <c r="WEI127" s="54"/>
      <c r="WEJ127" s="54"/>
      <c r="WEK127" s="54"/>
      <c r="WEL127" s="54"/>
      <c r="WEM127" s="54"/>
      <c r="WEN127" s="54"/>
      <c r="WEO127" s="54"/>
      <c r="WEP127" s="54"/>
      <c r="WEQ127" s="54"/>
      <c r="WER127" s="54"/>
      <c r="WES127" s="54"/>
      <c r="WET127" s="54"/>
      <c r="WEU127" s="54"/>
      <c r="WEV127" s="54"/>
      <c r="WEW127" s="54"/>
      <c r="WEX127" s="54"/>
      <c r="WEY127" s="54"/>
      <c r="WEZ127" s="54"/>
      <c r="WFA127" s="54"/>
      <c r="WFB127" s="54"/>
      <c r="WFC127" s="54"/>
      <c r="WFD127" s="54"/>
      <c r="WFE127" s="54"/>
      <c r="WFF127" s="54"/>
      <c r="WFG127" s="54"/>
      <c r="WFH127" s="54"/>
      <c r="WFI127" s="54"/>
      <c r="WFJ127" s="54"/>
      <c r="WFK127" s="54"/>
      <c r="WFL127" s="54"/>
      <c r="WFM127" s="54"/>
      <c r="WFN127" s="54"/>
      <c r="WFO127" s="54"/>
      <c r="WFP127" s="54"/>
      <c r="WFQ127" s="54"/>
      <c r="WFR127" s="54"/>
      <c r="WFS127" s="54"/>
      <c r="WFT127" s="54"/>
      <c r="WFU127" s="54"/>
      <c r="WFV127" s="54"/>
      <c r="WFW127" s="54"/>
      <c r="WFX127" s="54"/>
      <c r="WFY127" s="54"/>
      <c r="WFZ127" s="54"/>
      <c r="WGA127" s="54"/>
      <c r="WGB127" s="54"/>
      <c r="WGC127" s="54"/>
      <c r="WGD127" s="54"/>
      <c r="WGE127" s="54"/>
      <c r="WGF127" s="54"/>
      <c r="WGG127" s="54"/>
      <c r="WGH127" s="54"/>
      <c r="WGI127" s="54"/>
      <c r="WGJ127" s="54"/>
      <c r="WGK127" s="54"/>
      <c r="WGL127" s="54"/>
      <c r="WGM127" s="54"/>
      <c r="WGN127" s="54"/>
      <c r="WGO127" s="54"/>
      <c r="WGP127" s="54"/>
      <c r="WGQ127" s="54"/>
      <c r="WGR127" s="54"/>
      <c r="WGS127" s="54"/>
      <c r="WGT127" s="54"/>
      <c r="WGU127" s="54"/>
      <c r="WGV127" s="54"/>
      <c r="WGW127" s="54"/>
      <c r="WGX127" s="54"/>
      <c r="WGY127" s="54"/>
      <c r="WGZ127" s="54"/>
      <c r="WHA127" s="54"/>
      <c r="WHB127" s="54"/>
      <c r="WHC127" s="54"/>
      <c r="WHD127" s="54"/>
      <c r="WHE127" s="54"/>
      <c r="WHF127" s="54"/>
      <c r="WHG127" s="54"/>
      <c r="WHH127" s="54"/>
      <c r="WHI127" s="54"/>
      <c r="WHJ127" s="54"/>
      <c r="WHK127" s="54"/>
      <c r="WHL127" s="54"/>
      <c r="WHM127" s="54"/>
      <c r="WHN127" s="54"/>
      <c r="WHO127" s="54"/>
      <c r="WHP127" s="54"/>
      <c r="WHQ127" s="54"/>
      <c r="WHR127" s="54"/>
      <c r="WHS127" s="54"/>
      <c r="WHT127" s="54"/>
      <c r="WHU127" s="54"/>
      <c r="WHV127" s="54"/>
      <c r="WHW127" s="54"/>
      <c r="WHX127" s="54"/>
      <c r="WHY127" s="54"/>
      <c r="WHZ127" s="54"/>
      <c r="WIA127" s="54"/>
      <c r="WIB127" s="54"/>
      <c r="WIC127" s="54"/>
      <c r="WID127" s="54"/>
      <c r="WIE127" s="54"/>
      <c r="WIF127" s="54"/>
      <c r="WIG127" s="54"/>
      <c r="WIH127" s="54"/>
      <c r="WII127" s="54"/>
      <c r="WIJ127" s="54"/>
      <c r="WIK127" s="54"/>
      <c r="WIL127" s="54"/>
      <c r="WIM127" s="54"/>
      <c r="WIN127" s="54"/>
      <c r="WIO127" s="54"/>
      <c r="WIP127" s="54"/>
      <c r="WIQ127" s="54"/>
      <c r="WIR127" s="54"/>
      <c r="WIS127" s="54"/>
      <c r="WIT127" s="54"/>
      <c r="WIU127" s="54"/>
      <c r="WIV127" s="54"/>
      <c r="WIW127" s="54"/>
      <c r="WIX127" s="54"/>
      <c r="WIY127" s="54"/>
      <c r="WIZ127" s="54"/>
      <c r="WJA127" s="54"/>
      <c r="WJB127" s="54"/>
      <c r="WJC127" s="54"/>
      <c r="WJD127" s="54"/>
      <c r="WJE127" s="54"/>
      <c r="WJF127" s="54"/>
      <c r="WJG127" s="54"/>
      <c r="WJH127" s="54"/>
      <c r="WJI127" s="54"/>
      <c r="WJJ127" s="54"/>
      <c r="WJK127" s="54"/>
      <c r="WJL127" s="54"/>
      <c r="WJM127" s="54"/>
      <c r="WJN127" s="54"/>
      <c r="WJO127" s="54"/>
      <c r="WJP127" s="54"/>
      <c r="WJQ127" s="54"/>
      <c r="WJR127" s="54"/>
      <c r="WJS127" s="54"/>
      <c r="WJT127" s="54"/>
      <c r="WJU127" s="54"/>
      <c r="WJV127" s="54"/>
      <c r="WJW127" s="54"/>
      <c r="WJX127" s="54"/>
      <c r="WJY127" s="54"/>
      <c r="WJZ127" s="54"/>
      <c r="WKA127" s="54"/>
      <c r="WKB127" s="54"/>
      <c r="WKC127" s="54"/>
      <c r="WKD127" s="54"/>
      <c r="WKE127" s="54"/>
      <c r="WKF127" s="54"/>
      <c r="WKG127" s="54"/>
      <c r="WKH127" s="54"/>
      <c r="WKI127" s="54"/>
      <c r="WKJ127" s="54"/>
      <c r="WKK127" s="54"/>
      <c r="WKL127" s="54"/>
      <c r="WKM127" s="54"/>
      <c r="WKN127" s="54"/>
      <c r="WKO127" s="54"/>
      <c r="WKP127" s="54"/>
      <c r="WKQ127" s="54"/>
      <c r="WKR127" s="54"/>
      <c r="WKS127" s="54"/>
      <c r="WKT127" s="54"/>
      <c r="WKU127" s="54"/>
      <c r="WKV127" s="54"/>
      <c r="WKW127" s="54"/>
      <c r="WKX127" s="54"/>
      <c r="WKY127" s="54"/>
      <c r="WKZ127" s="54"/>
      <c r="WLA127" s="54"/>
      <c r="WLB127" s="54"/>
      <c r="WLC127" s="54"/>
      <c r="WLD127" s="54"/>
      <c r="WLE127" s="54"/>
      <c r="WLF127" s="54"/>
      <c r="WLG127" s="54"/>
      <c r="WLH127" s="54"/>
      <c r="WLI127" s="54"/>
      <c r="WLJ127" s="54"/>
      <c r="WLK127" s="54"/>
      <c r="WLL127" s="54"/>
      <c r="WLM127" s="54"/>
      <c r="WLN127" s="54"/>
      <c r="WLO127" s="54"/>
      <c r="WLP127" s="54"/>
      <c r="WLQ127" s="54"/>
      <c r="WLR127" s="54"/>
      <c r="WLS127" s="54"/>
      <c r="WLT127" s="54"/>
      <c r="WLU127" s="54"/>
      <c r="WLV127" s="54"/>
      <c r="WLW127" s="54"/>
      <c r="WLX127" s="54"/>
      <c r="WLY127" s="54"/>
      <c r="WLZ127" s="54"/>
      <c r="WMA127" s="54"/>
      <c r="WMB127" s="54"/>
      <c r="WMC127" s="54"/>
      <c r="WMD127" s="54"/>
      <c r="WME127" s="54"/>
      <c r="WMF127" s="54"/>
      <c r="WMG127" s="54"/>
      <c r="WMH127" s="54"/>
      <c r="WMI127" s="54"/>
      <c r="WMJ127" s="54"/>
      <c r="WMK127" s="54"/>
      <c r="WML127" s="54"/>
      <c r="WMM127" s="54"/>
      <c r="WMN127" s="54"/>
      <c r="WMO127" s="54"/>
      <c r="WMP127" s="54"/>
      <c r="WMQ127" s="54"/>
      <c r="WMR127" s="54"/>
      <c r="WMS127" s="54"/>
      <c r="WMT127" s="54"/>
      <c r="WMU127" s="54"/>
      <c r="WMV127" s="54"/>
      <c r="WMW127" s="54"/>
      <c r="WMX127" s="54"/>
      <c r="WMY127" s="54"/>
      <c r="WMZ127" s="54"/>
      <c r="WNA127" s="54"/>
      <c r="WNB127" s="54"/>
      <c r="WNC127" s="54"/>
      <c r="WND127" s="54"/>
      <c r="WNE127" s="54"/>
      <c r="WNF127" s="54"/>
      <c r="WNG127" s="54"/>
      <c r="WNH127" s="54"/>
      <c r="WNI127" s="54"/>
      <c r="WNJ127" s="54"/>
      <c r="WNK127" s="54"/>
      <c r="WNL127" s="54"/>
      <c r="WNM127" s="54"/>
      <c r="WNN127" s="54"/>
      <c r="WNO127" s="54"/>
      <c r="WNP127" s="54"/>
      <c r="WNQ127" s="54"/>
      <c r="WNR127" s="54"/>
      <c r="WNS127" s="54"/>
      <c r="WNT127" s="54"/>
      <c r="WNU127" s="54"/>
      <c r="WNV127" s="54"/>
      <c r="WNW127" s="54"/>
      <c r="WNX127" s="54"/>
      <c r="WNY127" s="54"/>
      <c r="WNZ127" s="54"/>
      <c r="WOA127" s="54"/>
      <c r="WOB127" s="54"/>
      <c r="WOC127" s="54"/>
      <c r="WOD127" s="54"/>
      <c r="WOE127" s="54"/>
      <c r="WOF127" s="54"/>
      <c r="WOG127" s="54"/>
      <c r="WOH127" s="54"/>
      <c r="WOI127" s="54"/>
      <c r="WOJ127" s="54"/>
      <c r="WOK127" s="54"/>
      <c r="WOL127" s="54"/>
      <c r="WOM127" s="54"/>
      <c r="WON127" s="54"/>
      <c r="WOO127" s="54"/>
      <c r="WOP127" s="54"/>
      <c r="WOQ127" s="54"/>
      <c r="WOR127" s="54"/>
      <c r="WOS127" s="54"/>
      <c r="WOT127" s="54"/>
      <c r="WOU127" s="54"/>
      <c r="WOV127" s="54"/>
      <c r="WOW127" s="54"/>
      <c r="WOX127" s="54"/>
      <c r="WOY127" s="54"/>
      <c r="WOZ127" s="54"/>
      <c r="WPA127" s="54"/>
      <c r="WPB127" s="54"/>
      <c r="WPC127" s="54"/>
      <c r="WPD127" s="54"/>
      <c r="WPE127" s="54"/>
      <c r="WPF127" s="54"/>
      <c r="WPG127" s="54"/>
      <c r="WPH127" s="54"/>
      <c r="WPI127" s="54"/>
      <c r="WPJ127" s="54"/>
      <c r="WPK127" s="54"/>
      <c r="WPL127" s="54"/>
      <c r="WPM127" s="54"/>
      <c r="WPN127" s="54"/>
      <c r="WPO127" s="54"/>
      <c r="WPP127" s="54"/>
      <c r="WPQ127" s="54"/>
      <c r="WPR127" s="54"/>
      <c r="WPS127" s="54"/>
      <c r="WPT127" s="54"/>
      <c r="WPU127" s="54"/>
      <c r="WPV127" s="54"/>
      <c r="WPW127" s="54"/>
      <c r="WPX127" s="54"/>
      <c r="WPY127" s="54"/>
      <c r="WPZ127" s="54"/>
      <c r="WQA127" s="54"/>
      <c r="WQB127" s="54"/>
      <c r="WQC127" s="54"/>
      <c r="WQD127" s="54"/>
      <c r="WQE127" s="54"/>
      <c r="WQF127" s="54"/>
      <c r="WQG127" s="54"/>
      <c r="WQH127" s="54"/>
      <c r="WQI127" s="54"/>
      <c r="WQJ127" s="54"/>
      <c r="WQK127" s="54"/>
      <c r="WQL127" s="54"/>
      <c r="WQM127" s="54"/>
      <c r="WQN127" s="54"/>
      <c r="WQO127" s="54"/>
      <c r="WQP127" s="54"/>
      <c r="WQQ127" s="54"/>
      <c r="WQR127" s="54"/>
      <c r="WQS127" s="54"/>
      <c r="WQT127" s="54"/>
      <c r="WQU127" s="54"/>
      <c r="WQV127" s="54"/>
      <c r="WQW127" s="54"/>
      <c r="WQX127" s="54"/>
      <c r="WQY127" s="54"/>
      <c r="WQZ127" s="54"/>
      <c r="WRA127" s="54"/>
      <c r="WRB127" s="54"/>
      <c r="WRC127" s="54"/>
      <c r="WRD127" s="54"/>
      <c r="WRE127" s="54"/>
      <c r="WRF127" s="54"/>
      <c r="WRG127" s="54"/>
      <c r="WRH127" s="54"/>
      <c r="WRI127" s="54"/>
      <c r="WRJ127" s="54"/>
      <c r="WRK127" s="54"/>
      <c r="WRL127" s="54"/>
      <c r="WRM127" s="54"/>
      <c r="WRN127" s="54"/>
      <c r="WRO127" s="54"/>
      <c r="WRP127" s="54"/>
      <c r="WRQ127" s="54"/>
      <c r="WRR127" s="54"/>
      <c r="WRS127" s="54"/>
      <c r="WRT127" s="54"/>
      <c r="WRU127" s="54"/>
      <c r="WRV127" s="54"/>
      <c r="WRW127" s="54"/>
      <c r="WRX127" s="54"/>
      <c r="WRY127" s="54"/>
      <c r="WRZ127" s="54"/>
      <c r="WSA127" s="54"/>
      <c r="WSB127" s="54"/>
      <c r="WSC127" s="54"/>
      <c r="WSD127" s="54"/>
      <c r="WSE127" s="54"/>
      <c r="WSF127" s="54"/>
      <c r="WSG127" s="54"/>
      <c r="WSH127" s="54"/>
      <c r="WSI127" s="54"/>
      <c r="WSJ127" s="54"/>
      <c r="WSK127" s="54"/>
      <c r="WSL127" s="54"/>
      <c r="WSM127" s="54"/>
      <c r="WSN127" s="54"/>
      <c r="WSO127" s="54"/>
      <c r="WSP127" s="54"/>
      <c r="WSQ127" s="54"/>
      <c r="WSR127" s="54"/>
      <c r="WSS127" s="54"/>
      <c r="WST127" s="54"/>
      <c r="WSU127" s="54"/>
      <c r="WSV127" s="54"/>
      <c r="WSW127" s="54"/>
      <c r="WSX127" s="54"/>
      <c r="WSY127" s="54"/>
      <c r="WSZ127" s="54"/>
      <c r="WTA127" s="54"/>
      <c r="WTB127" s="54"/>
      <c r="WTC127" s="54"/>
      <c r="WTD127" s="54"/>
      <c r="WTE127" s="54"/>
      <c r="WTF127" s="54"/>
      <c r="WTG127" s="54"/>
      <c r="WTH127" s="54"/>
      <c r="WTI127" s="54"/>
      <c r="WTJ127" s="54"/>
      <c r="WTK127" s="54"/>
      <c r="WTL127" s="54"/>
      <c r="WTM127" s="54"/>
      <c r="WTN127" s="54"/>
      <c r="WTO127" s="54"/>
      <c r="WTP127" s="54"/>
      <c r="WTQ127" s="54"/>
      <c r="WTR127" s="54"/>
      <c r="WTS127" s="54"/>
      <c r="WTT127" s="54"/>
      <c r="WTU127" s="54"/>
      <c r="WTV127" s="54"/>
      <c r="WTW127" s="54"/>
      <c r="WTX127" s="54"/>
      <c r="WTY127" s="54"/>
      <c r="WTZ127" s="54"/>
      <c r="WUA127" s="54"/>
      <c r="WUB127" s="54"/>
      <c r="WUC127" s="54"/>
      <c r="WUD127" s="54"/>
      <c r="WUE127" s="54"/>
      <c r="WUF127" s="54"/>
      <c r="WUG127" s="54"/>
      <c r="WUH127" s="54"/>
      <c r="WUI127" s="54"/>
      <c r="WUJ127" s="54"/>
      <c r="WUK127" s="54"/>
      <c r="WUL127" s="54"/>
      <c r="WUM127" s="54"/>
      <c r="WUN127" s="54"/>
      <c r="WUO127" s="54"/>
      <c r="WUP127" s="54"/>
      <c r="WUQ127" s="54"/>
      <c r="WUR127" s="54"/>
      <c r="WUS127" s="54"/>
      <c r="WUT127" s="54"/>
      <c r="WUU127" s="54"/>
      <c r="WUV127" s="54"/>
      <c r="WUW127" s="54"/>
      <c r="WUX127" s="54"/>
      <c r="WUY127" s="54"/>
      <c r="WUZ127" s="54"/>
      <c r="WVA127" s="54"/>
      <c r="WVB127" s="54"/>
      <c r="WVC127" s="54"/>
      <c r="WVD127" s="54"/>
      <c r="WVE127" s="54"/>
      <c r="WVF127" s="54"/>
      <c r="WVG127" s="54"/>
      <c r="WVH127" s="54"/>
      <c r="WVI127" s="54"/>
      <c r="WVJ127" s="54"/>
      <c r="WVK127" s="54"/>
      <c r="WVL127" s="54"/>
      <c r="WVM127" s="54"/>
      <c r="WVN127" s="54"/>
      <c r="WVO127" s="54"/>
      <c r="WVP127" s="54"/>
      <c r="WVQ127" s="54"/>
      <c r="WVR127" s="54"/>
      <c r="WVS127" s="54"/>
      <c r="WVT127" s="54"/>
      <c r="WVU127" s="54"/>
      <c r="WVV127" s="54"/>
      <c r="WVW127" s="54"/>
      <c r="WVX127" s="54"/>
      <c r="WVY127" s="54"/>
      <c r="WVZ127" s="54"/>
      <c r="WWA127" s="54"/>
      <c r="WWB127" s="54"/>
      <c r="WWC127" s="54"/>
      <c r="WWD127" s="54"/>
      <c r="WWE127" s="54"/>
      <c r="WWF127" s="54"/>
      <c r="WWG127" s="54"/>
      <c r="WWH127" s="54"/>
      <c r="WWI127" s="54"/>
      <c r="WWJ127" s="54"/>
      <c r="WWK127" s="54"/>
      <c r="WWL127" s="54"/>
      <c r="WWM127" s="54"/>
      <c r="WWN127" s="54"/>
      <c r="WWO127" s="54"/>
      <c r="WWP127" s="54"/>
      <c r="WWQ127" s="54"/>
      <c r="WWR127" s="54"/>
      <c r="WWS127" s="54"/>
      <c r="WWT127" s="54"/>
      <c r="WWU127" s="54"/>
      <c r="WWV127" s="54"/>
      <c r="WWW127" s="54"/>
      <c r="WWX127" s="54"/>
      <c r="WWY127" s="54"/>
      <c r="WWZ127" s="54"/>
      <c r="WXA127" s="54"/>
      <c r="WXB127" s="54"/>
      <c r="WXC127" s="54"/>
      <c r="WXD127" s="54"/>
      <c r="WXE127" s="54"/>
      <c r="WXF127" s="54"/>
      <c r="WXG127" s="54"/>
      <c r="WXH127" s="54"/>
      <c r="WXI127" s="54"/>
      <c r="WXJ127" s="54"/>
      <c r="WXK127" s="54"/>
      <c r="WXL127" s="54"/>
      <c r="WXM127" s="54"/>
      <c r="WXN127" s="54"/>
      <c r="WXO127" s="54"/>
      <c r="WXP127" s="54"/>
      <c r="WXQ127" s="54"/>
      <c r="WXR127" s="54"/>
      <c r="WXS127" s="54"/>
      <c r="WXT127" s="54"/>
      <c r="WXU127" s="54"/>
      <c r="WXV127" s="54"/>
      <c r="WXW127" s="54"/>
      <c r="WXX127" s="54"/>
      <c r="WXY127" s="54"/>
      <c r="WXZ127" s="54"/>
      <c r="WYA127" s="54"/>
      <c r="WYB127" s="54"/>
      <c r="WYC127" s="54"/>
      <c r="WYD127" s="54"/>
      <c r="WYE127" s="54"/>
      <c r="WYF127" s="54"/>
      <c r="WYG127" s="54"/>
      <c r="WYH127" s="54"/>
      <c r="WYI127" s="54"/>
      <c r="WYJ127" s="54"/>
      <c r="WYK127" s="54"/>
      <c r="WYL127" s="54"/>
      <c r="WYM127" s="54"/>
      <c r="WYN127" s="54"/>
      <c r="WYO127" s="54"/>
      <c r="WYP127" s="54"/>
      <c r="WYQ127" s="54"/>
      <c r="WYR127" s="54"/>
      <c r="WYS127" s="54"/>
      <c r="WYT127" s="54"/>
      <c r="WYU127" s="54"/>
      <c r="WYV127" s="54"/>
      <c r="WYW127" s="54"/>
      <c r="WYX127" s="54"/>
      <c r="WYY127" s="54"/>
      <c r="WYZ127" s="54"/>
      <c r="WZA127" s="54"/>
      <c r="WZB127" s="54"/>
      <c r="WZC127" s="54"/>
      <c r="WZD127" s="54"/>
      <c r="WZE127" s="54"/>
      <c r="WZF127" s="54"/>
      <c r="WZG127" s="54"/>
      <c r="WZH127" s="54"/>
      <c r="WZI127" s="54"/>
      <c r="WZJ127" s="54"/>
      <c r="WZK127" s="54"/>
      <c r="WZL127" s="54"/>
      <c r="WZM127" s="54"/>
      <c r="WZN127" s="54"/>
      <c r="WZO127" s="54"/>
      <c r="WZP127" s="54"/>
      <c r="WZQ127" s="54"/>
      <c r="WZR127" s="54"/>
      <c r="WZS127" s="54"/>
      <c r="WZT127" s="54"/>
      <c r="WZU127" s="54"/>
      <c r="WZV127" s="54"/>
      <c r="WZW127" s="54"/>
      <c r="WZX127" s="54"/>
      <c r="WZY127" s="54"/>
      <c r="WZZ127" s="54"/>
      <c r="XAA127" s="54"/>
      <c r="XAB127" s="54"/>
      <c r="XAC127" s="54"/>
      <c r="XAD127" s="54"/>
      <c r="XAE127" s="54"/>
      <c r="XAF127" s="54"/>
      <c r="XAG127" s="54"/>
      <c r="XAH127" s="54"/>
      <c r="XAI127" s="54"/>
      <c r="XAJ127" s="54"/>
      <c r="XAK127" s="54"/>
      <c r="XAL127" s="54"/>
      <c r="XAM127" s="54"/>
      <c r="XAN127" s="54"/>
      <c r="XAO127" s="54"/>
      <c r="XAP127" s="54"/>
      <c r="XAQ127" s="54"/>
      <c r="XAR127" s="54"/>
      <c r="XAS127" s="54"/>
      <c r="XAT127" s="54"/>
      <c r="XAU127" s="54"/>
      <c r="XAV127" s="54"/>
      <c r="XAW127" s="54"/>
      <c r="XAX127" s="54"/>
      <c r="XAY127" s="54"/>
      <c r="XAZ127" s="54"/>
      <c r="XBA127" s="54"/>
      <c r="XBB127" s="54"/>
      <c r="XBC127" s="54"/>
      <c r="XBD127" s="54"/>
      <c r="XBE127" s="54"/>
      <c r="XBF127" s="54"/>
      <c r="XBG127" s="54"/>
      <c r="XBH127" s="54"/>
      <c r="XBI127" s="54"/>
      <c r="XBJ127" s="54"/>
      <c r="XBK127" s="54"/>
      <c r="XBL127" s="54"/>
      <c r="XBM127" s="54"/>
      <c r="XBN127" s="54"/>
      <c r="XBO127" s="54"/>
      <c r="XBP127" s="54"/>
      <c r="XBQ127" s="54"/>
      <c r="XBR127" s="54"/>
      <c r="XBS127" s="54"/>
      <c r="XBT127" s="54"/>
      <c r="XBU127" s="54"/>
      <c r="XBV127" s="54"/>
      <c r="XBW127" s="54"/>
      <c r="XBX127" s="54"/>
      <c r="XBY127" s="54"/>
      <c r="XBZ127" s="54"/>
      <c r="XCA127" s="54"/>
      <c r="XCB127" s="54"/>
      <c r="XCC127" s="54"/>
      <c r="XCD127" s="54"/>
      <c r="XCE127" s="54"/>
      <c r="XCF127" s="54"/>
      <c r="XCG127" s="54"/>
      <c r="XCH127" s="54"/>
      <c r="XCI127" s="54"/>
      <c r="XCJ127" s="54"/>
      <c r="XCK127" s="54"/>
      <c r="XCL127" s="54"/>
      <c r="XCM127" s="54"/>
      <c r="XCN127" s="54"/>
      <c r="XCO127" s="54"/>
      <c r="XCP127" s="54"/>
      <c r="XCQ127" s="54"/>
      <c r="XCR127" s="54"/>
      <c r="XCS127" s="54"/>
      <c r="XCT127" s="54"/>
      <c r="XCU127" s="54"/>
      <c r="XCV127" s="54"/>
      <c r="XCW127" s="54"/>
      <c r="XCX127" s="54"/>
      <c r="XCY127" s="54"/>
      <c r="XCZ127" s="54"/>
      <c r="XDA127" s="54"/>
      <c r="XDB127" s="54"/>
      <c r="XDC127" s="54"/>
      <c r="XDD127" s="54"/>
      <c r="XDE127" s="54"/>
      <c r="XDF127" s="54"/>
      <c r="XDG127" s="54"/>
      <c r="XDH127" s="54"/>
      <c r="XDI127" s="54"/>
      <c r="XDJ127" s="54"/>
      <c r="XDK127" s="54"/>
      <c r="XDL127" s="54"/>
      <c r="XDM127" s="54"/>
      <c r="XDN127" s="54"/>
      <c r="XDO127" s="54"/>
      <c r="XDP127" s="54"/>
      <c r="XDQ127" s="54"/>
      <c r="XDR127" s="54"/>
      <c r="XDS127" s="54"/>
      <c r="XDT127" s="54"/>
      <c r="XDU127" s="54"/>
      <c r="XDV127" s="54"/>
      <c r="XDW127" s="54"/>
      <c r="XDX127" s="54"/>
      <c r="XDY127" s="54"/>
      <c r="XDZ127" s="54"/>
      <c r="XEA127" s="54"/>
      <c r="XEB127" s="54"/>
      <c r="XEC127" s="54"/>
      <c r="XED127" s="54"/>
      <c r="XEE127" s="54"/>
      <c r="XEF127" s="54"/>
      <c r="XEG127" s="54"/>
      <c r="XEH127" s="54"/>
      <c r="XEI127" s="54"/>
      <c r="XEJ127" s="54"/>
      <c r="XEK127" s="54"/>
      <c r="XEL127" s="54"/>
      <c r="XEM127" s="54"/>
      <c r="XEN127" s="54"/>
      <c r="XEO127" s="54"/>
      <c r="XEP127" s="54"/>
      <c r="XEQ127" s="54"/>
      <c r="XER127" s="54"/>
      <c r="XES127" s="54"/>
      <c r="XET127" s="54"/>
      <c r="XEU127" s="54"/>
      <c r="XEV127" s="54"/>
      <c r="XEW127" s="54"/>
    </row>
    <row r="128" spans="1:16377" s="53" customFormat="1" ht="15.6" customHeight="1" x14ac:dyDescent="0.3">
      <c r="A128" s="27">
        <v>8</v>
      </c>
      <c r="B128" s="23" t="s">
        <v>120</v>
      </c>
      <c r="C128" s="28">
        <v>24.57</v>
      </c>
      <c r="D128" s="28">
        <f t="shared" si="4"/>
        <v>7.1498700000000008</v>
      </c>
      <c r="E128" s="64">
        <v>154</v>
      </c>
      <c r="F128" s="65">
        <f t="shared" si="3"/>
        <v>46.199999999999996</v>
      </c>
      <c r="G128" s="65">
        <v>3</v>
      </c>
      <c r="H128" s="123"/>
      <c r="I128" s="28" t="s">
        <v>33</v>
      </c>
      <c r="J128" s="29" t="s">
        <v>172</v>
      </c>
      <c r="K128" s="126"/>
      <c r="L128" s="35"/>
      <c r="M128" s="54"/>
      <c r="N128" s="42"/>
      <c r="O128" s="42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/>
      <c r="CR128" s="54"/>
      <c r="CS128" s="54"/>
      <c r="CT128" s="54"/>
      <c r="CU128" s="54"/>
      <c r="CV128" s="54"/>
      <c r="CW128" s="54"/>
      <c r="CX128" s="54"/>
      <c r="CY128" s="54"/>
      <c r="CZ128" s="54"/>
      <c r="DA128" s="54"/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54"/>
      <c r="EB128" s="54"/>
      <c r="EC128" s="54"/>
      <c r="ED128" s="54"/>
      <c r="EE128" s="54"/>
      <c r="EF128" s="54"/>
      <c r="EG128" s="54"/>
      <c r="EH128" s="54"/>
      <c r="EI128" s="54"/>
      <c r="EJ128" s="54"/>
      <c r="EK128" s="54"/>
      <c r="EL128" s="54"/>
      <c r="EM128" s="54"/>
      <c r="EN128" s="54"/>
      <c r="EO128" s="54"/>
      <c r="EP128" s="54"/>
      <c r="EQ128" s="54"/>
      <c r="ER128" s="54"/>
      <c r="ES128" s="54"/>
      <c r="ET128" s="54"/>
      <c r="EU128" s="54"/>
      <c r="EV128" s="54"/>
      <c r="EW128" s="54"/>
      <c r="EX128" s="54"/>
      <c r="EY128" s="54"/>
      <c r="EZ128" s="54"/>
      <c r="FA128" s="54"/>
      <c r="FB128" s="54"/>
      <c r="FC128" s="54"/>
      <c r="FD128" s="54"/>
      <c r="FE128" s="54"/>
      <c r="FF128" s="54"/>
      <c r="FG128" s="54"/>
      <c r="FH128" s="54"/>
      <c r="FI128" s="54"/>
      <c r="FJ128" s="54"/>
      <c r="FK128" s="54"/>
      <c r="FL128" s="54"/>
      <c r="FM128" s="54"/>
      <c r="FN128" s="54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4"/>
      <c r="FZ128" s="54"/>
      <c r="GA128" s="54"/>
      <c r="GB128" s="54"/>
      <c r="GC128" s="54"/>
      <c r="GD128" s="54"/>
      <c r="GE128" s="54"/>
      <c r="GF128" s="54"/>
      <c r="GG128" s="54"/>
      <c r="GH128" s="54"/>
      <c r="GI128" s="54"/>
      <c r="GJ128" s="54"/>
      <c r="GK128" s="54"/>
      <c r="GL128" s="54"/>
      <c r="GM128" s="54"/>
      <c r="GN128" s="54"/>
      <c r="GO128" s="54"/>
      <c r="GP128" s="54"/>
      <c r="GQ128" s="54"/>
      <c r="GR128" s="54"/>
      <c r="GS128" s="54"/>
      <c r="GT128" s="54"/>
      <c r="GU128" s="54"/>
      <c r="GV128" s="54"/>
      <c r="GW128" s="54"/>
      <c r="GX128" s="54"/>
      <c r="GY128" s="54"/>
      <c r="GZ128" s="54"/>
      <c r="HA128" s="54"/>
      <c r="HB128" s="54"/>
      <c r="HC128" s="54"/>
      <c r="HD128" s="54"/>
      <c r="HE128" s="54"/>
      <c r="HF128" s="54"/>
      <c r="HG128" s="54"/>
      <c r="HH128" s="54"/>
      <c r="HI128" s="54"/>
      <c r="HJ128" s="54"/>
      <c r="HK128" s="54"/>
      <c r="HL128" s="54"/>
      <c r="HM128" s="54"/>
      <c r="HN128" s="54"/>
      <c r="HO128" s="54"/>
      <c r="HP128" s="54"/>
      <c r="HQ128" s="54"/>
      <c r="HR128" s="54"/>
      <c r="HS128" s="54"/>
      <c r="HT128" s="54"/>
      <c r="HU128" s="54"/>
      <c r="HV128" s="54"/>
      <c r="HW128" s="54"/>
      <c r="HX128" s="54"/>
      <c r="HY128" s="54"/>
      <c r="HZ128" s="54"/>
      <c r="IA128" s="54"/>
      <c r="IB128" s="54"/>
      <c r="IC128" s="54"/>
      <c r="ID128" s="54"/>
      <c r="IE128" s="54"/>
      <c r="IF128" s="54"/>
      <c r="IG128" s="54"/>
      <c r="IH128" s="54"/>
      <c r="II128" s="54"/>
      <c r="IJ128" s="54"/>
      <c r="IK128" s="54"/>
      <c r="IL128" s="54"/>
      <c r="IM128" s="54"/>
      <c r="IN128" s="54"/>
      <c r="IO128" s="54"/>
      <c r="IP128" s="54"/>
      <c r="IQ128" s="54"/>
      <c r="IR128" s="54"/>
      <c r="IS128" s="54"/>
      <c r="IT128" s="54"/>
      <c r="IU128" s="54"/>
      <c r="IV128" s="54"/>
      <c r="IW128" s="54"/>
      <c r="IX128" s="54"/>
      <c r="IY128" s="54"/>
      <c r="IZ128" s="54"/>
      <c r="JA128" s="54"/>
      <c r="JB128" s="54"/>
      <c r="JC128" s="54"/>
      <c r="JD128" s="54"/>
      <c r="JE128" s="54"/>
      <c r="JF128" s="54"/>
      <c r="JG128" s="54"/>
      <c r="JH128" s="54"/>
      <c r="JI128" s="54"/>
      <c r="JJ128" s="54"/>
      <c r="JK128" s="54"/>
      <c r="JL128" s="54"/>
      <c r="JM128" s="54"/>
      <c r="JN128" s="54"/>
      <c r="JO128" s="54"/>
      <c r="JP128" s="54"/>
      <c r="JQ128" s="54"/>
      <c r="JR128" s="54"/>
      <c r="JS128" s="54"/>
      <c r="JT128" s="54"/>
      <c r="JU128" s="54"/>
      <c r="JV128" s="54"/>
      <c r="JW128" s="54"/>
      <c r="JX128" s="54"/>
      <c r="JY128" s="54"/>
      <c r="JZ128" s="54"/>
      <c r="KA128" s="54"/>
      <c r="KB128" s="54"/>
      <c r="KC128" s="54"/>
      <c r="KD128" s="54"/>
      <c r="KE128" s="54"/>
      <c r="KF128" s="54"/>
      <c r="KG128" s="54"/>
      <c r="KH128" s="54"/>
      <c r="KI128" s="54"/>
      <c r="KJ128" s="54"/>
      <c r="KK128" s="54"/>
      <c r="KL128" s="54"/>
      <c r="KM128" s="54"/>
      <c r="KN128" s="54"/>
      <c r="KO128" s="54"/>
      <c r="KP128" s="54"/>
      <c r="KQ128" s="54"/>
      <c r="KR128" s="54"/>
      <c r="KS128" s="54"/>
      <c r="KT128" s="54"/>
      <c r="KU128" s="54"/>
      <c r="KV128" s="54"/>
      <c r="KW128" s="54"/>
      <c r="KX128" s="54"/>
      <c r="KY128" s="54"/>
      <c r="KZ128" s="54"/>
      <c r="LA128" s="54"/>
      <c r="LB128" s="54"/>
      <c r="LC128" s="54"/>
      <c r="LD128" s="54"/>
      <c r="LE128" s="54"/>
      <c r="LF128" s="54"/>
      <c r="LG128" s="54"/>
      <c r="LH128" s="54"/>
      <c r="LI128" s="54"/>
      <c r="LJ128" s="54"/>
      <c r="LK128" s="54"/>
      <c r="LL128" s="54"/>
      <c r="LM128" s="54"/>
      <c r="LN128" s="54"/>
      <c r="LO128" s="54"/>
      <c r="LP128" s="54"/>
      <c r="LQ128" s="54"/>
      <c r="LR128" s="54"/>
      <c r="LS128" s="54"/>
      <c r="LT128" s="54"/>
      <c r="LU128" s="54"/>
      <c r="LV128" s="54"/>
      <c r="LW128" s="54"/>
      <c r="LX128" s="54"/>
      <c r="LY128" s="54"/>
      <c r="LZ128" s="54"/>
      <c r="MA128" s="54"/>
      <c r="MB128" s="54"/>
      <c r="MC128" s="54"/>
      <c r="MD128" s="54"/>
      <c r="ME128" s="54"/>
      <c r="MF128" s="54"/>
      <c r="MG128" s="54"/>
      <c r="MH128" s="54"/>
      <c r="MI128" s="54"/>
      <c r="MJ128" s="54"/>
      <c r="MK128" s="54"/>
      <c r="ML128" s="54"/>
      <c r="MM128" s="54"/>
      <c r="MN128" s="54"/>
      <c r="MO128" s="54"/>
      <c r="MP128" s="54"/>
      <c r="MQ128" s="54"/>
      <c r="MR128" s="54"/>
      <c r="MS128" s="54"/>
      <c r="MT128" s="54"/>
      <c r="MU128" s="54"/>
      <c r="MV128" s="54"/>
      <c r="MW128" s="54"/>
      <c r="MX128" s="54"/>
      <c r="MY128" s="54"/>
      <c r="MZ128" s="54"/>
      <c r="NA128" s="54"/>
      <c r="NB128" s="54"/>
      <c r="NC128" s="54"/>
      <c r="ND128" s="54"/>
      <c r="NE128" s="54"/>
      <c r="NF128" s="54"/>
      <c r="NG128" s="54"/>
      <c r="NH128" s="54"/>
      <c r="NI128" s="54"/>
      <c r="NJ128" s="54"/>
      <c r="NK128" s="54"/>
      <c r="NL128" s="54"/>
      <c r="NM128" s="54"/>
      <c r="NN128" s="54"/>
      <c r="NO128" s="54"/>
      <c r="NP128" s="54"/>
      <c r="NQ128" s="54"/>
      <c r="NR128" s="54"/>
      <c r="NS128" s="54"/>
      <c r="NT128" s="54"/>
      <c r="NU128" s="54"/>
      <c r="NV128" s="54"/>
      <c r="NW128" s="54"/>
      <c r="NX128" s="54"/>
      <c r="NY128" s="54"/>
      <c r="NZ128" s="54"/>
      <c r="OA128" s="54"/>
      <c r="OB128" s="54"/>
      <c r="OC128" s="54"/>
      <c r="OD128" s="54"/>
      <c r="OE128" s="54"/>
      <c r="OF128" s="54"/>
      <c r="OG128" s="54"/>
      <c r="OH128" s="54"/>
      <c r="OI128" s="54"/>
      <c r="OJ128" s="54"/>
      <c r="OK128" s="54"/>
      <c r="OL128" s="54"/>
      <c r="OM128" s="54"/>
      <c r="ON128" s="54"/>
      <c r="OO128" s="54"/>
      <c r="OP128" s="54"/>
      <c r="OQ128" s="54"/>
      <c r="OR128" s="54"/>
      <c r="OS128" s="54"/>
      <c r="OT128" s="54"/>
      <c r="OU128" s="54"/>
      <c r="OV128" s="54"/>
      <c r="OW128" s="54"/>
      <c r="OX128" s="54"/>
      <c r="OY128" s="54"/>
      <c r="OZ128" s="54"/>
      <c r="PA128" s="54"/>
      <c r="PB128" s="54"/>
      <c r="PC128" s="54"/>
      <c r="PD128" s="54"/>
      <c r="PE128" s="54"/>
      <c r="PF128" s="54"/>
      <c r="PG128" s="54"/>
      <c r="PH128" s="54"/>
      <c r="PI128" s="54"/>
      <c r="PJ128" s="54"/>
      <c r="PK128" s="54"/>
      <c r="PL128" s="54"/>
      <c r="PM128" s="54"/>
      <c r="PN128" s="54"/>
      <c r="PO128" s="54"/>
      <c r="PP128" s="54"/>
      <c r="PQ128" s="54"/>
      <c r="PR128" s="54"/>
      <c r="PS128" s="54"/>
      <c r="PT128" s="54"/>
      <c r="PU128" s="54"/>
      <c r="PV128" s="54"/>
      <c r="PW128" s="54"/>
      <c r="PX128" s="54"/>
      <c r="PY128" s="54"/>
      <c r="PZ128" s="54"/>
      <c r="QA128" s="54"/>
      <c r="QB128" s="54"/>
      <c r="QC128" s="54"/>
      <c r="QD128" s="54"/>
      <c r="QE128" s="54"/>
      <c r="QF128" s="54"/>
      <c r="QG128" s="54"/>
      <c r="QH128" s="54"/>
      <c r="QI128" s="54"/>
      <c r="QJ128" s="54"/>
      <c r="QK128" s="54"/>
      <c r="QL128" s="54"/>
      <c r="QM128" s="54"/>
      <c r="QN128" s="54"/>
      <c r="QO128" s="54"/>
      <c r="QP128" s="54"/>
      <c r="QQ128" s="54"/>
      <c r="QR128" s="54"/>
      <c r="QS128" s="54"/>
      <c r="QT128" s="54"/>
      <c r="QU128" s="54"/>
      <c r="QV128" s="54"/>
      <c r="QW128" s="54"/>
      <c r="QX128" s="54"/>
      <c r="QY128" s="54"/>
      <c r="QZ128" s="54"/>
      <c r="RA128" s="54"/>
      <c r="RB128" s="54"/>
      <c r="RC128" s="54"/>
      <c r="RD128" s="54"/>
      <c r="RE128" s="54"/>
      <c r="RF128" s="54"/>
      <c r="RG128" s="54"/>
      <c r="RH128" s="54"/>
      <c r="RI128" s="54"/>
      <c r="RJ128" s="54"/>
      <c r="RK128" s="54"/>
      <c r="RL128" s="54"/>
      <c r="RM128" s="54"/>
      <c r="RN128" s="54"/>
      <c r="RO128" s="54"/>
      <c r="RP128" s="54"/>
      <c r="RQ128" s="54"/>
      <c r="RR128" s="54"/>
      <c r="RS128" s="54"/>
      <c r="RT128" s="54"/>
      <c r="RU128" s="54"/>
      <c r="RV128" s="54"/>
      <c r="RW128" s="54"/>
      <c r="RX128" s="54"/>
      <c r="RY128" s="54"/>
      <c r="RZ128" s="54"/>
      <c r="SA128" s="54"/>
      <c r="SB128" s="54"/>
      <c r="SC128" s="54"/>
      <c r="SD128" s="54"/>
      <c r="SE128" s="54"/>
      <c r="SF128" s="54"/>
      <c r="SG128" s="54"/>
      <c r="SH128" s="54"/>
      <c r="SI128" s="54"/>
      <c r="SJ128" s="54"/>
      <c r="SK128" s="54"/>
      <c r="SL128" s="54"/>
      <c r="SM128" s="54"/>
      <c r="SN128" s="54"/>
      <c r="SO128" s="54"/>
      <c r="SP128" s="54"/>
      <c r="SQ128" s="54"/>
      <c r="SR128" s="54"/>
      <c r="SS128" s="54"/>
      <c r="ST128" s="54"/>
      <c r="SU128" s="54"/>
      <c r="SV128" s="54"/>
      <c r="SW128" s="54"/>
      <c r="SX128" s="54"/>
      <c r="SY128" s="54"/>
      <c r="SZ128" s="54"/>
      <c r="TA128" s="54"/>
      <c r="TB128" s="54"/>
      <c r="TC128" s="54"/>
      <c r="TD128" s="54"/>
      <c r="TE128" s="54"/>
      <c r="TF128" s="54"/>
      <c r="TG128" s="54"/>
      <c r="TH128" s="54"/>
      <c r="TI128" s="54"/>
      <c r="TJ128" s="54"/>
      <c r="TK128" s="54"/>
      <c r="TL128" s="54"/>
      <c r="TM128" s="54"/>
      <c r="TN128" s="54"/>
      <c r="TO128" s="54"/>
      <c r="TP128" s="54"/>
      <c r="TQ128" s="54"/>
      <c r="TR128" s="54"/>
      <c r="TS128" s="54"/>
      <c r="TT128" s="54"/>
      <c r="TU128" s="54"/>
      <c r="TV128" s="54"/>
      <c r="TW128" s="54"/>
      <c r="TX128" s="54"/>
      <c r="TY128" s="54"/>
      <c r="TZ128" s="54"/>
      <c r="UA128" s="54"/>
      <c r="UB128" s="54"/>
      <c r="UC128" s="54"/>
      <c r="UD128" s="54"/>
      <c r="UE128" s="54"/>
      <c r="UF128" s="54"/>
      <c r="UG128" s="54"/>
      <c r="UH128" s="54"/>
      <c r="UI128" s="54"/>
      <c r="UJ128" s="54"/>
      <c r="UK128" s="54"/>
      <c r="UL128" s="54"/>
      <c r="UM128" s="54"/>
      <c r="UN128" s="54"/>
      <c r="UO128" s="54"/>
      <c r="UP128" s="54"/>
      <c r="UQ128" s="54"/>
      <c r="UR128" s="54"/>
      <c r="US128" s="54"/>
      <c r="UT128" s="54"/>
      <c r="UU128" s="54"/>
      <c r="UV128" s="54"/>
      <c r="UW128" s="54"/>
      <c r="UX128" s="54"/>
      <c r="UY128" s="54"/>
      <c r="UZ128" s="54"/>
      <c r="VA128" s="54"/>
      <c r="VB128" s="54"/>
      <c r="VC128" s="54"/>
      <c r="VD128" s="54"/>
      <c r="VE128" s="54"/>
      <c r="VF128" s="54"/>
      <c r="VG128" s="54"/>
      <c r="VH128" s="54"/>
      <c r="VI128" s="54"/>
      <c r="VJ128" s="54"/>
      <c r="VK128" s="54"/>
      <c r="VL128" s="54"/>
      <c r="VM128" s="54"/>
      <c r="VN128" s="54"/>
      <c r="VO128" s="54"/>
      <c r="VP128" s="54"/>
      <c r="VQ128" s="54"/>
      <c r="VR128" s="54"/>
      <c r="VS128" s="54"/>
      <c r="VT128" s="54"/>
      <c r="VU128" s="54"/>
      <c r="VV128" s="54"/>
      <c r="VW128" s="54"/>
      <c r="VX128" s="54"/>
      <c r="VY128" s="54"/>
      <c r="VZ128" s="54"/>
      <c r="WA128" s="54"/>
      <c r="WB128" s="54"/>
      <c r="WC128" s="54"/>
      <c r="WD128" s="54"/>
      <c r="WE128" s="54"/>
      <c r="WF128" s="54"/>
      <c r="WG128" s="54"/>
      <c r="WH128" s="54"/>
      <c r="WI128" s="54"/>
      <c r="WJ128" s="54"/>
      <c r="WK128" s="54"/>
      <c r="WL128" s="54"/>
      <c r="WM128" s="54"/>
      <c r="WN128" s="54"/>
      <c r="WO128" s="54"/>
      <c r="WP128" s="54"/>
      <c r="WQ128" s="54"/>
      <c r="WR128" s="54"/>
      <c r="WS128" s="54"/>
      <c r="WT128" s="54"/>
      <c r="WU128" s="54"/>
      <c r="WV128" s="54"/>
      <c r="WW128" s="54"/>
      <c r="WX128" s="54"/>
      <c r="WY128" s="54"/>
      <c r="WZ128" s="54"/>
      <c r="XA128" s="54"/>
      <c r="XB128" s="54"/>
      <c r="XC128" s="54"/>
      <c r="XD128" s="54"/>
      <c r="XE128" s="54"/>
      <c r="XF128" s="54"/>
      <c r="XG128" s="54"/>
      <c r="XH128" s="54"/>
      <c r="XI128" s="54"/>
      <c r="XJ128" s="54"/>
      <c r="XK128" s="54"/>
      <c r="XL128" s="54"/>
      <c r="XM128" s="54"/>
      <c r="XN128" s="54"/>
      <c r="XO128" s="54"/>
      <c r="XP128" s="54"/>
      <c r="XQ128" s="54"/>
      <c r="XR128" s="54"/>
      <c r="XS128" s="54"/>
      <c r="XT128" s="54"/>
      <c r="XU128" s="54"/>
      <c r="XV128" s="54"/>
      <c r="XW128" s="54"/>
      <c r="XX128" s="54"/>
      <c r="XY128" s="54"/>
      <c r="XZ128" s="54"/>
      <c r="YA128" s="54"/>
      <c r="YB128" s="54"/>
      <c r="YC128" s="54"/>
      <c r="YD128" s="54"/>
      <c r="YE128" s="54"/>
      <c r="YF128" s="54"/>
      <c r="YG128" s="54"/>
      <c r="YH128" s="54"/>
      <c r="YI128" s="54"/>
      <c r="YJ128" s="54"/>
      <c r="YK128" s="54"/>
      <c r="YL128" s="54"/>
      <c r="YM128" s="54"/>
      <c r="YN128" s="54"/>
      <c r="YO128" s="54"/>
      <c r="YP128" s="54"/>
      <c r="YQ128" s="54"/>
      <c r="YR128" s="54"/>
      <c r="YS128" s="54"/>
      <c r="YT128" s="54"/>
      <c r="YU128" s="54"/>
      <c r="YV128" s="54"/>
      <c r="YW128" s="54"/>
      <c r="YX128" s="54"/>
      <c r="YY128" s="54"/>
      <c r="YZ128" s="54"/>
      <c r="ZA128" s="54"/>
      <c r="ZB128" s="54"/>
      <c r="ZC128" s="54"/>
      <c r="ZD128" s="54"/>
      <c r="ZE128" s="54"/>
      <c r="ZF128" s="54"/>
      <c r="ZG128" s="54"/>
      <c r="ZH128" s="54"/>
      <c r="ZI128" s="54"/>
      <c r="ZJ128" s="54"/>
      <c r="ZK128" s="54"/>
      <c r="ZL128" s="54"/>
      <c r="ZM128" s="54"/>
      <c r="ZN128" s="54"/>
      <c r="ZO128" s="54"/>
      <c r="ZP128" s="54"/>
      <c r="ZQ128" s="54"/>
      <c r="ZR128" s="54"/>
      <c r="ZS128" s="54"/>
      <c r="ZT128" s="54"/>
      <c r="ZU128" s="54"/>
      <c r="ZV128" s="54"/>
      <c r="ZW128" s="54"/>
      <c r="ZX128" s="54"/>
      <c r="ZY128" s="54"/>
      <c r="ZZ128" s="54"/>
      <c r="AAA128" s="54"/>
      <c r="AAB128" s="54"/>
      <c r="AAC128" s="54"/>
      <c r="AAD128" s="54"/>
      <c r="AAE128" s="54"/>
      <c r="AAF128" s="54"/>
      <c r="AAG128" s="54"/>
      <c r="AAH128" s="54"/>
      <c r="AAI128" s="54"/>
      <c r="AAJ128" s="54"/>
      <c r="AAK128" s="54"/>
      <c r="AAL128" s="54"/>
      <c r="AAM128" s="54"/>
      <c r="AAN128" s="54"/>
      <c r="AAO128" s="54"/>
      <c r="AAP128" s="54"/>
      <c r="AAQ128" s="54"/>
      <c r="AAR128" s="54"/>
      <c r="AAS128" s="54"/>
      <c r="AAT128" s="54"/>
      <c r="AAU128" s="54"/>
      <c r="AAV128" s="54"/>
      <c r="AAW128" s="54"/>
      <c r="AAX128" s="54"/>
      <c r="AAY128" s="54"/>
      <c r="AAZ128" s="54"/>
      <c r="ABA128" s="54"/>
      <c r="ABB128" s="54"/>
      <c r="ABC128" s="54"/>
      <c r="ABD128" s="54"/>
      <c r="ABE128" s="54"/>
      <c r="ABF128" s="54"/>
      <c r="ABG128" s="54"/>
      <c r="ABH128" s="54"/>
      <c r="ABI128" s="54"/>
      <c r="ABJ128" s="54"/>
      <c r="ABK128" s="54"/>
      <c r="ABL128" s="54"/>
      <c r="ABM128" s="54"/>
      <c r="ABN128" s="54"/>
      <c r="ABO128" s="54"/>
      <c r="ABP128" s="54"/>
      <c r="ABQ128" s="54"/>
      <c r="ABR128" s="54"/>
      <c r="ABS128" s="54"/>
      <c r="ABT128" s="54"/>
      <c r="ABU128" s="54"/>
      <c r="ABV128" s="54"/>
      <c r="ABW128" s="54"/>
      <c r="ABX128" s="54"/>
      <c r="ABY128" s="54"/>
      <c r="ABZ128" s="54"/>
      <c r="ACA128" s="54"/>
      <c r="ACB128" s="54"/>
      <c r="ACC128" s="54"/>
      <c r="ACD128" s="54"/>
      <c r="ACE128" s="54"/>
      <c r="ACF128" s="54"/>
      <c r="ACG128" s="54"/>
      <c r="ACH128" s="54"/>
      <c r="ACI128" s="54"/>
      <c r="ACJ128" s="54"/>
      <c r="ACK128" s="54"/>
      <c r="ACL128" s="54"/>
      <c r="ACM128" s="54"/>
      <c r="ACN128" s="54"/>
      <c r="ACO128" s="54"/>
      <c r="ACP128" s="54"/>
      <c r="ACQ128" s="54"/>
      <c r="ACR128" s="54"/>
      <c r="ACS128" s="54"/>
      <c r="ACT128" s="54"/>
      <c r="ACU128" s="54"/>
      <c r="ACV128" s="54"/>
      <c r="ACW128" s="54"/>
      <c r="ACX128" s="54"/>
      <c r="ACY128" s="54"/>
      <c r="ACZ128" s="54"/>
      <c r="ADA128" s="54"/>
      <c r="ADB128" s="54"/>
      <c r="ADC128" s="54"/>
      <c r="ADD128" s="54"/>
      <c r="ADE128" s="54"/>
      <c r="ADF128" s="54"/>
      <c r="ADG128" s="54"/>
      <c r="ADH128" s="54"/>
      <c r="ADI128" s="54"/>
      <c r="ADJ128" s="54"/>
      <c r="ADK128" s="54"/>
      <c r="ADL128" s="54"/>
      <c r="ADM128" s="54"/>
      <c r="ADN128" s="54"/>
      <c r="ADO128" s="54"/>
      <c r="ADP128" s="54"/>
      <c r="ADQ128" s="54"/>
      <c r="ADR128" s="54"/>
      <c r="ADS128" s="54"/>
      <c r="ADT128" s="54"/>
      <c r="ADU128" s="54"/>
      <c r="ADV128" s="54"/>
      <c r="ADW128" s="54"/>
      <c r="ADX128" s="54"/>
      <c r="ADY128" s="54"/>
      <c r="ADZ128" s="54"/>
      <c r="AEA128" s="54"/>
      <c r="AEB128" s="54"/>
      <c r="AEC128" s="54"/>
      <c r="AED128" s="54"/>
      <c r="AEE128" s="54"/>
      <c r="AEF128" s="54"/>
      <c r="AEG128" s="54"/>
      <c r="AEH128" s="54"/>
      <c r="AEI128" s="54"/>
      <c r="AEJ128" s="54"/>
      <c r="AEK128" s="54"/>
      <c r="AEL128" s="54"/>
      <c r="AEM128" s="54"/>
      <c r="AEN128" s="54"/>
      <c r="AEO128" s="54"/>
      <c r="AEP128" s="54"/>
      <c r="AEQ128" s="54"/>
      <c r="AER128" s="54"/>
      <c r="AES128" s="54"/>
      <c r="AET128" s="54"/>
      <c r="AEU128" s="54"/>
      <c r="AEV128" s="54"/>
      <c r="AEW128" s="54"/>
      <c r="AEX128" s="54"/>
      <c r="AEY128" s="54"/>
      <c r="AEZ128" s="54"/>
      <c r="AFA128" s="54"/>
      <c r="AFB128" s="54"/>
      <c r="AFC128" s="54"/>
      <c r="AFD128" s="54"/>
      <c r="AFE128" s="54"/>
      <c r="AFF128" s="54"/>
      <c r="AFG128" s="54"/>
      <c r="AFH128" s="54"/>
      <c r="AFI128" s="54"/>
      <c r="AFJ128" s="54"/>
      <c r="AFK128" s="54"/>
      <c r="AFL128" s="54"/>
      <c r="AFM128" s="54"/>
      <c r="AFN128" s="54"/>
      <c r="AFO128" s="54"/>
      <c r="AFP128" s="54"/>
      <c r="AFQ128" s="54"/>
      <c r="AFR128" s="54"/>
      <c r="AFS128" s="54"/>
      <c r="AFT128" s="54"/>
      <c r="AFU128" s="54"/>
      <c r="AFV128" s="54"/>
      <c r="AFW128" s="54"/>
      <c r="AFX128" s="54"/>
      <c r="AFY128" s="54"/>
      <c r="AFZ128" s="54"/>
      <c r="AGA128" s="54"/>
      <c r="AGB128" s="54"/>
      <c r="AGC128" s="54"/>
      <c r="AGD128" s="54"/>
      <c r="AGE128" s="54"/>
      <c r="AGF128" s="54"/>
      <c r="AGG128" s="54"/>
      <c r="AGH128" s="54"/>
      <c r="AGI128" s="54"/>
      <c r="AGJ128" s="54"/>
      <c r="AGK128" s="54"/>
      <c r="AGL128" s="54"/>
      <c r="AGM128" s="54"/>
      <c r="AGN128" s="54"/>
      <c r="AGO128" s="54"/>
      <c r="AGP128" s="54"/>
      <c r="AGQ128" s="54"/>
      <c r="AGR128" s="54"/>
      <c r="AGS128" s="54"/>
      <c r="AGT128" s="54"/>
      <c r="AGU128" s="54"/>
      <c r="AGV128" s="54"/>
      <c r="AGW128" s="54"/>
      <c r="AGX128" s="54"/>
      <c r="AGY128" s="54"/>
      <c r="AGZ128" s="54"/>
      <c r="AHA128" s="54"/>
      <c r="AHB128" s="54"/>
      <c r="AHC128" s="54"/>
      <c r="AHD128" s="54"/>
      <c r="AHE128" s="54"/>
      <c r="AHF128" s="54"/>
      <c r="AHG128" s="54"/>
      <c r="AHH128" s="54"/>
      <c r="AHI128" s="54"/>
      <c r="AHJ128" s="54"/>
      <c r="AHK128" s="54"/>
      <c r="AHL128" s="54"/>
      <c r="AHM128" s="54"/>
      <c r="AHN128" s="54"/>
      <c r="AHO128" s="54"/>
      <c r="AHP128" s="54"/>
      <c r="AHQ128" s="54"/>
      <c r="AHR128" s="54"/>
      <c r="AHS128" s="54"/>
      <c r="AHT128" s="54"/>
      <c r="AHU128" s="54"/>
      <c r="AHV128" s="54"/>
      <c r="AHW128" s="54"/>
      <c r="AHX128" s="54"/>
      <c r="AHY128" s="54"/>
      <c r="AHZ128" s="54"/>
      <c r="AIA128" s="54"/>
      <c r="AIB128" s="54"/>
      <c r="AIC128" s="54"/>
      <c r="AID128" s="54"/>
      <c r="AIE128" s="54"/>
      <c r="AIF128" s="54"/>
      <c r="AIG128" s="54"/>
      <c r="AIH128" s="54"/>
      <c r="AII128" s="54"/>
      <c r="AIJ128" s="54"/>
      <c r="AIK128" s="54"/>
      <c r="AIL128" s="54"/>
      <c r="AIM128" s="54"/>
      <c r="AIN128" s="54"/>
      <c r="AIO128" s="54"/>
      <c r="AIP128" s="54"/>
      <c r="AIQ128" s="54"/>
      <c r="AIR128" s="54"/>
      <c r="AIS128" s="54"/>
      <c r="AIT128" s="54"/>
      <c r="AIU128" s="54"/>
      <c r="AIV128" s="54"/>
      <c r="AIW128" s="54"/>
      <c r="AIX128" s="54"/>
      <c r="AIY128" s="54"/>
      <c r="AIZ128" s="54"/>
      <c r="AJA128" s="54"/>
      <c r="AJB128" s="54"/>
      <c r="AJC128" s="54"/>
      <c r="AJD128" s="54"/>
      <c r="AJE128" s="54"/>
      <c r="AJF128" s="54"/>
      <c r="AJG128" s="54"/>
      <c r="AJH128" s="54"/>
      <c r="AJI128" s="54"/>
      <c r="AJJ128" s="54"/>
      <c r="AJK128" s="54"/>
      <c r="AJL128" s="54"/>
      <c r="AJM128" s="54"/>
      <c r="AJN128" s="54"/>
      <c r="AJO128" s="54"/>
      <c r="AJP128" s="54"/>
      <c r="AJQ128" s="54"/>
      <c r="AJR128" s="54"/>
      <c r="AJS128" s="54"/>
      <c r="AJT128" s="54"/>
      <c r="AJU128" s="54"/>
      <c r="AJV128" s="54"/>
      <c r="AJW128" s="54"/>
      <c r="AJX128" s="54"/>
      <c r="AJY128" s="54"/>
      <c r="AJZ128" s="54"/>
      <c r="AKA128" s="54"/>
      <c r="AKB128" s="54"/>
      <c r="AKC128" s="54"/>
      <c r="AKD128" s="54"/>
      <c r="AKE128" s="54"/>
      <c r="AKF128" s="54"/>
      <c r="AKG128" s="54"/>
      <c r="AKH128" s="54"/>
      <c r="AKI128" s="54"/>
      <c r="AKJ128" s="54"/>
      <c r="AKK128" s="54"/>
      <c r="AKL128" s="54"/>
      <c r="AKM128" s="54"/>
      <c r="AKN128" s="54"/>
      <c r="AKO128" s="54"/>
      <c r="AKP128" s="54"/>
      <c r="AKQ128" s="54"/>
      <c r="AKR128" s="54"/>
      <c r="AKS128" s="54"/>
      <c r="AKT128" s="54"/>
      <c r="AKU128" s="54"/>
      <c r="AKV128" s="54"/>
      <c r="AKW128" s="54"/>
      <c r="AKX128" s="54"/>
      <c r="AKY128" s="54"/>
      <c r="AKZ128" s="54"/>
      <c r="ALA128" s="54"/>
      <c r="ALB128" s="54"/>
      <c r="ALC128" s="54"/>
      <c r="ALD128" s="54"/>
      <c r="ALE128" s="54"/>
      <c r="ALF128" s="54"/>
      <c r="ALG128" s="54"/>
      <c r="ALH128" s="54"/>
      <c r="ALI128" s="54"/>
      <c r="ALJ128" s="54"/>
      <c r="ALK128" s="54"/>
      <c r="ALL128" s="54"/>
      <c r="ALM128" s="54"/>
      <c r="ALN128" s="54"/>
      <c r="ALO128" s="54"/>
      <c r="ALP128" s="54"/>
      <c r="ALQ128" s="54"/>
      <c r="ALR128" s="54"/>
      <c r="ALS128" s="54"/>
      <c r="ALT128" s="54"/>
      <c r="ALU128" s="54"/>
      <c r="ALV128" s="54"/>
      <c r="ALW128" s="54"/>
      <c r="ALX128" s="54"/>
      <c r="ALY128" s="54"/>
      <c r="ALZ128" s="54"/>
      <c r="AMA128" s="54"/>
      <c r="AMB128" s="54"/>
      <c r="AMC128" s="54"/>
      <c r="AMD128" s="54"/>
      <c r="AME128" s="54"/>
      <c r="AMF128" s="54"/>
      <c r="AMG128" s="54"/>
      <c r="AMH128" s="54"/>
      <c r="AMI128" s="54"/>
      <c r="AMJ128" s="54"/>
      <c r="AMK128" s="54"/>
      <c r="AML128" s="54"/>
      <c r="AMM128" s="54"/>
      <c r="AMN128" s="54"/>
      <c r="AMO128" s="54"/>
      <c r="AMP128" s="54"/>
      <c r="AMQ128" s="54"/>
      <c r="AMR128" s="54"/>
      <c r="AMS128" s="54"/>
      <c r="AMT128" s="54"/>
      <c r="AMU128" s="54"/>
      <c r="AMV128" s="54"/>
      <c r="AMW128" s="54"/>
      <c r="AMX128" s="54"/>
      <c r="AMY128" s="54"/>
      <c r="AMZ128" s="54"/>
      <c r="ANA128" s="54"/>
      <c r="ANB128" s="54"/>
      <c r="ANC128" s="54"/>
      <c r="AND128" s="54"/>
      <c r="ANE128" s="54"/>
      <c r="ANF128" s="54"/>
      <c r="ANG128" s="54"/>
      <c r="ANH128" s="54"/>
      <c r="ANI128" s="54"/>
      <c r="ANJ128" s="54"/>
      <c r="ANK128" s="54"/>
      <c r="ANL128" s="54"/>
      <c r="ANM128" s="54"/>
      <c r="ANN128" s="54"/>
      <c r="ANO128" s="54"/>
      <c r="ANP128" s="54"/>
      <c r="ANQ128" s="54"/>
      <c r="ANR128" s="54"/>
      <c r="ANS128" s="54"/>
      <c r="ANT128" s="54"/>
      <c r="ANU128" s="54"/>
      <c r="ANV128" s="54"/>
      <c r="ANW128" s="54"/>
      <c r="ANX128" s="54"/>
      <c r="ANY128" s="54"/>
      <c r="ANZ128" s="54"/>
      <c r="AOA128" s="54"/>
      <c r="AOB128" s="54"/>
      <c r="AOC128" s="54"/>
      <c r="AOD128" s="54"/>
      <c r="AOE128" s="54"/>
      <c r="AOF128" s="54"/>
      <c r="AOG128" s="54"/>
      <c r="AOH128" s="54"/>
      <c r="AOI128" s="54"/>
      <c r="AOJ128" s="54"/>
      <c r="AOK128" s="54"/>
      <c r="AOL128" s="54"/>
      <c r="AOM128" s="54"/>
      <c r="AON128" s="54"/>
      <c r="AOO128" s="54"/>
      <c r="AOP128" s="54"/>
      <c r="AOQ128" s="54"/>
      <c r="AOR128" s="54"/>
      <c r="AOS128" s="54"/>
      <c r="AOT128" s="54"/>
      <c r="AOU128" s="54"/>
      <c r="AOV128" s="54"/>
      <c r="AOW128" s="54"/>
      <c r="AOX128" s="54"/>
      <c r="AOY128" s="54"/>
      <c r="AOZ128" s="54"/>
      <c r="APA128" s="54"/>
      <c r="APB128" s="54"/>
      <c r="APC128" s="54"/>
      <c r="APD128" s="54"/>
      <c r="APE128" s="54"/>
      <c r="APF128" s="54"/>
      <c r="APG128" s="54"/>
      <c r="APH128" s="54"/>
      <c r="API128" s="54"/>
      <c r="APJ128" s="54"/>
      <c r="APK128" s="54"/>
      <c r="APL128" s="54"/>
      <c r="APM128" s="54"/>
      <c r="APN128" s="54"/>
      <c r="APO128" s="54"/>
      <c r="APP128" s="54"/>
      <c r="APQ128" s="54"/>
      <c r="APR128" s="54"/>
      <c r="APS128" s="54"/>
      <c r="APT128" s="54"/>
      <c r="APU128" s="54"/>
      <c r="APV128" s="54"/>
      <c r="APW128" s="54"/>
      <c r="APX128" s="54"/>
      <c r="APY128" s="54"/>
      <c r="APZ128" s="54"/>
      <c r="AQA128" s="54"/>
      <c r="AQB128" s="54"/>
      <c r="AQC128" s="54"/>
      <c r="AQD128" s="54"/>
      <c r="AQE128" s="54"/>
      <c r="AQF128" s="54"/>
      <c r="AQG128" s="54"/>
      <c r="AQH128" s="54"/>
      <c r="AQI128" s="54"/>
      <c r="AQJ128" s="54"/>
      <c r="AQK128" s="54"/>
      <c r="AQL128" s="54"/>
      <c r="AQM128" s="54"/>
      <c r="AQN128" s="54"/>
      <c r="AQO128" s="54"/>
      <c r="AQP128" s="54"/>
      <c r="AQQ128" s="54"/>
      <c r="AQR128" s="54"/>
      <c r="AQS128" s="54"/>
      <c r="AQT128" s="54"/>
      <c r="AQU128" s="54"/>
      <c r="AQV128" s="54"/>
      <c r="AQW128" s="54"/>
      <c r="AQX128" s="54"/>
      <c r="AQY128" s="54"/>
      <c r="AQZ128" s="54"/>
      <c r="ARA128" s="54"/>
      <c r="ARB128" s="54"/>
      <c r="ARC128" s="54"/>
      <c r="ARD128" s="54"/>
      <c r="ARE128" s="54"/>
      <c r="ARF128" s="54"/>
      <c r="ARG128" s="54"/>
      <c r="ARH128" s="54"/>
      <c r="ARI128" s="54"/>
      <c r="ARJ128" s="54"/>
      <c r="ARK128" s="54"/>
      <c r="ARL128" s="54"/>
      <c r="ARM128" s="54"/>
      <c r="ARN128" s="54"/>
      <c r="ARO128" s="54"/>
      <c r="ARP128" s="54"/>
      <c r="ARQ128" s="54"/>
      <c r="ARR128" s="54"/>
      <c r="ARS128" s="54"/>
      <c r="ART128" s="54"/>
      <c r="ARU128" s="54"/>
      <c r="ARV128" s="54"/>
      <c r="ARW128" s="54"/>
      <c r="ARX128" s="54"/>
      <c r="ARY128" s="54"/>
      <c r="ARZ128" s="54"/>
      <c r="ASA128" s="54"/>
      <c r="ASB128" s="54"/>
      <c r="ASC128" s="54"/>
      <c r="ASD128" s="54"/>
      <c r="ASE128" s="54"/>
      <c r="ASF128" s="54"/>
      <c r="ASG128" s="54"/>
      <c r="ASH128" s="54"/>
      <c r="ASI128" s="54"/>
      <c r="ASJ128" s="54"/>
      <c r="ASK128" s="54"/>
      <c r="ASL128" s="54"/>
      <c r="ASM128" s="54"/>
      <c r="ASN128" s="54"/>
      <c r="ASO128" s="54"/>
      <c r="ASP128" s="54"/>
      <c r="ASQ128" s="54"/>
      <c r="ASR128" s="54"/>
      <c r="ASS128" s="54"/>
      <c r="AST128" s="54"/>
      <c r="ASU128" s="54"/>
      <c r="ASV128" s="54"/>
      <c r="ASW128" s="54"/>
      <c r="ASX128" s="54"/>
      <c r="ASY128" s="54"/>
      <c r="ASZ128" s="54"/>
      <c r="ATA128" s="54"/>
      <c r="ATB128" s="54"/>
      <c r="ATC128" s="54"/>
      <c r="ATD128" s="54"/>
      <c r="ATE128" s="54"/>
      <c r="ATF128" s="54"/>
      <c r="ATG128" s="54"/>
      <c r="ATH128" s="54"/>
      <c r="ATI128" s="54"/>
      <c r="ATJ128" s="54"/>
      <c r="ATK128" s="54"/>
      <c r="ATL128" s="54"/>
      <c r="ATM128" s="54"/>
      <c r="ATN128" s="54"/>
      <c r="ATO128" s="54"/>
      <c r="ATP128" s="54"/>
      <c r="ATQ128" s="54"/>
      <c r="ATR128" s="54"/>
      <c r="ATS128" s="54"/>
      <c r="ATT128" s="54"/>
      <c r="ATU128" s="54"/>
      <c r="ATV128" s="54"/>
      <c r="ATW128" s="54"/>
      <c r="ATX128" s="54"/>
      <c r="ATY128" s="54"/>
      <c r="ATZ128" s="54"/>
      <c r="AUA128" s="54"/>
      <c r="AUB128" s="54"/>
      <c r="AUC128" s="54"/>
      <c r="AUD128" s="54"/>
      <c r="AUE128" s="54"/>
      <c r="AUF128" s="54"/>
      <c r="AUG128" s="54"/>
      <c r="AUH128" s="54"/>
      <c r="AUI128" s="54"/>
      <c r="AUJ128" s="54"/>
      <c r="AUK128" s="54"/>
      <c r="AUL128" s="54"/>
      <c r="AUM128" s="54"/>
      <c r="AUN128" s="54"/>
      <c r="AUO128" s="54"/>
      <c r="AUP128" s="54"/>
      <c r="AUQ128" s="54"/>
      <c r="AUR128" s="54"/>
      <c r="AUS128" s="54"/>
      <c r="AUT128" s="54"/>
      <c r="AUU128" s="54"/>
      <c r="AUV128" s="54"/>
      <c r="AUW128" s="54"/>
      <c r="AUX128" s="54"/>
      <c r="AUY128" s="54"/>
      <c r="AUZ128" s="54"/>
      <c r="AVA128" s="54"/>
      <c r="AVB128" s="54"/>
      <c r="AVC128" s="54"/>
      <c r="AVD128" s="54"/>
      <c r="AVE128" s="54"/>
      <c r="AVF128" s="54"/>
      <c r="AVG128" s="54"/>
      <c r="AVH128" s="54"/>
      <c r="AVI128" s="54"/>
      <c r="AVJ128" s="54"/>
      <c r="AVK128" s="54"/>
      <c r="AVL128" s="54"/>
      <c r="AVM128" s="54"/>
      <c r="AVN128" s="54"/>
      <c r="AVO128" s="54"/>
      <c r="AVP128" s="54"/>
      <c r="AVQ128" s="54"/>
      <c r="AVR128" s="54"/>
      <c r="AVS128" s="54"/>
      <c r="AVT128" s="54"/>
      <c r="AVU128" s="54"/>
      <c r="AVV128" s="54"/>
      <c r="AVW128" s="54"/>
      <c r="AVX128" s="54"/>
      <c r="AVY128" s="54"/>
      <c r="AVZ128" s="54"/>
      <c r="AWA128" s="54"/>
      <c r="AWB128" s="54"/>
      <c r="AWC128" s="54"/>
      <c r="AWD128" s="54"/>
      <c r="AWE128" s="54"/>
      <c r="AWF128" s="54"/>
      <c r="AWG128" s="54"/>
      <c r="AWH128" s="54"/>
      <c r="AWI128" s="54"/>
      <c r="AWJ128" s="54"/>
      <c r="AWK128" s="54"/>
      <c r="AWL128" s="54"/>
      <c r="AWM128" s="54"/>
      <c r="AWN128" s="54"/>
      <c r="AWO128" s="54"/>
      <c r="AWP128" s="54"/>
      <c r="AWQ128" s="54"/>
      <c r="AWR128" s="54"/>
      <c r="AWS128" s="54"/>
      <c r="AWT128" s="54"/>
      <c r="AWU128" s="54"/>
      <c r="AWV128" s="54"/>
      <c r="AWW128" s="54"/>
      <c r="AWX128" s="54"/>
      <c r="AWY128" s="54"/>
      <c r="AWZ128" s="54"/>
      <c r="AXA128" s="54"/>
      <c r="AXB128" s="54"/>
      <c r="AXC128" s="54"/>
      <c r="AXD128" s="54"/>
      <c r="AXE128" s="54"/>
      <c r="AXF128" s="54"/>
      <c r="AXG128" s="54"/>
      <c r="AXH128" s="54"/>
      <c r="AXI128" s="54"/>
      <c r="AXJ128" s="54"/>
      <c r="AXK128" s="54"/>
      <c r="AXL128" s="54"/>
      <c r="AXM128" s="54"/>
      <c r="AXN128" s="54"/>
      <c r="AXO128" s="54"/>
      <c r="AXP128" s="54"/>
      <c r="AXQ128" s="54"/>
      <c r="AXR128" s="54"/>
      <c r="AXS128" s="54"/>
      <c r="AXT128" s="54"/>
      <c r="AXU128" s="54"/>
      <c r="AXV128" s="54"/>
      <c r="AXW128" s="54"/>
      <c r="AXX128" s="54"/>
      <c r="AXY128" s="54"/>
      <c r="AXZ128" s="54"/>
      <c r="AYA128" s="54"/>
      <c r="AYB128" s="54"/>
      <c r="AYC128" s="54"/>
      <c r="AYD128" s="54"/>
      <c r="AYE128" s="54"/>
      <c r="AYF128" s="54"/>
      <c r="AYG128" s="54"/>
      <c r="AYH128" s="54"/>
      <c r="AYI128" s="54"/>
      <c r="AYJ128" s="54"/>
      <c r="AYK128" s="54"/>
      <c r="AYL128" s="54"/>
      <c r="AYM128" s="54"/>
      <c r="AYN128" s="54"/>
      <c r="AYO128" s="54"/>
      <c r="AYP128" s="54"/>
      <c r="AYQ128" s="54"/>
      <c r="AYR128" s="54"/>
      <c r="AYS128" s="54"/>
      <c r="AYT128" s="54"/>
      <c r="AYU128" s="54"/>
      <c r="AYV128" s="54"/>
      <c r="AYW128" s="54"/>
      <c r="AYX128" s="54"/>
      <c r="AYY128" s="54"/>
      <c r="AYZ128" s="54"/>
      <c r="AZA128" s="54"/>
      <c r="AZB128" s="54"/>
      <c r="AZC128" s="54"/>
      <c r="AZD128" s="54"/>
      <c r="AZE128" s="54"/>
      <c r="AZF128" s="54"/>
      <c r="AZG128" s="54"/>
      <c r="AZH128" s="54"/>
      <c r="AZI128" s="54"/>
      <c r="AZJ128" s="54"/>
      <c r="AZK128" s="54"/>
      <c r="AZL128" s="54"/>
      <c r="AZM128" s="54"/>
      <c r="AZN128" s="54"/>
      <c r="AZO128" s="54"/>
      <c r="AZP128" s="54"/>
      <c r="AZQ128" s="54"/>
      <c r="AZR128" s="54"/>
      <c r="AZS128" s="54"/>
      <c r="AZT128" s="54"/>
      <c r="AZU128" s="54"/>
      <c r="AZV128" s="54"/>
      <c r="AZW128" s="54"/>
      <c r="AZX128" s="54"/>
      <c r="AZY128" s="54"/>
      <c r="AZZ128" s="54"/>
      <c r="BAA128" s="54"/>
      <c r="BAB128" s="54"/>
      <c r="BAC128" s="54"/>
      <c r="BAD128" s="54"/>
      <c r="BAE128" s="54"/>
      <c r="BAF128" s="54"/>
      <c r="BAG128" s="54"/>
      <c r="BAH128" s="54"/>
      <c r="BAI128" s="54"/>
      <c r="BAJ128" s="54"/>
      <c r="BAK128" s="54"/>
      <c r="BAL128" s="54"/>
      <c r="BAM128" s="54"/>
      <c r="BAN128" s="54"/>
      <c r="BAO128" s="54"/>
      <c r="BAP128" s="54"/>
      <c r="BAQ128" s="54"/>
      <c r="BAR128" s="54"/>
      <c r="BAS128" s="54"/>
      <c r="BAT128" s="54"/>
      <c r="BAU128" s="54"/>
      <c r="BAV128" s="54"/>
      <c r="BAW128" s="54"/>
      <c r="BAX128" s="54"/>
      <c r="BAY128" s="54"/>
      <c r="BAZ128" s="54"/>
      <c r="BBA128" s="54"/>
      <c r="BBB128" s="54"/>
      <c r="BBC128" s="54"/>
      <c r="BBD128" s="54"/>
      <c r="BBE128" s="54"/>
      <c r="BBF128" s="54"/>
      <c r="BBG128" s="54"/>
      <c r="BBH128" s="54"/>
      <c r="BBI128" s="54"/>
      <c r="BBJ128" s="54"/>
      <c r="BBK128" s="54"/>
      <c r="BBL128" s="54"/>
      <c r="BBM128" s="54"/>
      <c r="BBN128" s="54"/>
      <c r="BBO128" s="54"/>
      <c r="BBP128" s="54"/>
      <c r="BBQ128" s="54"/>
      <c r="BBR128" s="54"/>
      <c r="BBS128" s="54"/>
      <c r="BBT128" s="54"/>
      <c r="BBU128" s="54"/>
      <c r="BBV128" s="54"/>
      <c r="BBW128" s="54"/>
      <c r="BBX128" s="54"/>
      <c r="BBY128" s="54"/>
      <c r="BBZ128" s="54"/>
      <c r="BCA128" s="54"/>
      <c r="BCB128" s="54"/>
      <c r="BCC128" s="54"/>
      <c r="BCD128" s="54"/>
      <c r="BCE128" s="54"/>
      <c r="BCF128" s="54"/>
      <c r="BCG128" s="54"/>
      <c r="BCH128" s="54"/>
      <c r="BCI128" s="54"/>
      <c r="BCJ128" s="54"/>
      <c r="BCK128" s="54"/>
      <c r="BCL128" s="54"/>
      <c r="BCM128" s="54"/>
      <c r="BCN128" s="54"/>
      <c r="BCO128" s="54"/>
      <c r="BCP128" s="54"/>
      <c r="BCQ128" s="54"/>
      <c r="BCR128" s="54"/>
      <c r="BCS128" s="54"/>
      <c r="BCT128" s="54"/>
      <c r="BCU128" s="54"/>
      <c r="BCV128" s="54"/>
      <c r="BCW128" s="54"/>
      <c r="BCX128" s="54"/>
      <c r="BCY128" s="54"/>
      <c r="BCZ128" s="54"/>
      <c r="BDA128" s="54"/>
      <c r="BDB128" s="54"/>
      <c r="BDC128" s="54"/>
      <c r="BDD128" s="54"/>
      <c r="BDE128" s="54"/>
      <c r="BDF128" s="54"/>
      <c r="BDG128" s="54"/>
      <c r="BDH128" s="54"/>
      <c r="BDI128" s="54"/>
      <c r="BDJ128" s="54"/>
      <c r="BDK128" s="54"/>
      <c r="BDL128" s="54"/>
      <c r="BDM128" s="54"/>
      <c r="BDN128" s="54"/>
      <c r="BDO128" s="54"/>
      <c r="BDP128" s="54"/>
      <c r="BDQ128" s="54"/>
      <c r="BDR128" s="54"/>
      <c r="BDS128" s="54"/>
      <c r="BDT128" s="54"/>
      <c r="BDU128" s="54"/>
      <c r="BDV128" s="54"/>
      <c r="BDW128" s="54"/>
      <c r="BDX128" s="54"/>
      <c r="BDY128" s="54"/>
      <c r="BDZ128" s="54"/>
      <c r="BEA128" s="54"/>
      <c r="BEB128" s="54"/>
      <c r="BEC128" s="54"/>
      <c r="BED128" s="54"/>
      <c r="BEE128" s="54"/>
      <c r="BEF128" s="54"/>
      <c r="BEG128" s="54"/>
      <c r="BEH128" s="54"/>
      <c r="BEI128" s="54"/>
      <c r="BEJ128" s="54"/>
      <c r="BEK128" s="54"/>
      <c r="BEL128" s="54"/>
      <c r="BEM128" s="54"/>
      <c r="BEN128" s="54"/>
      <c r="BEO128" s="54"/>
      <c r="BEP128" s="54"/>
      <c r="BEQ128" s="54"/>
      <c r="BER128" s="54"/>
      <c r="BES128" s="54"/>
      <c r="BET128" s="54"/>
      <c r="BEU128" s="54"/>
      <c r="BEV128" s="54"/>
      <c r="BEW128" s="54"/>
      <c r="BEX128" s="54"/>
      <c r="BEY128" s="54"/>
      <c r="BEZ128" s="54"/>
      <c r="BFA128" s="54"/>
      <c r="BFB128" s="54"/>
      <c r="BFC128" s="54"/>
      <c r="BFD128" s="54"/>
      <c r="BFE128" s="54"/>
      <c r="BFF128" s="54"/>
      <c r="BFG128" s="54"/>
      <c r="BFH128" s="54"/>
      <c r="BFI128" s="54"/>
      <c r="BFJ128" s="54"/>
      <c r="BFK128" s="54"/>
      <c r="BFL128" s="54"/>
      <c r="BFM128" s="54"/>
      <c r="BFN128" s="54"/>
      <c r="BFO128" s="54"/>
      <c r="BFP128" s="54"/>
      <c r="BFQ128" s="54"/>
      <c r="BFR128" s="54"/>
      <c r="BFS128" s="54"/>
      <c r="BFT128" s="54"/>
      <c r="BFU128" s="54"/>
      <c r="BFV128" s="54"/>
      <c r="BFW128" s="54"/>
      <c r="BFX128" s="54"/>
      <c r="BFY128" s="54"/>
      <c r="BFZ128" s="54"/>
      <c r="BGA128" s="54"/>
      <c r="BGB128" s="54"/>
      <c r="BGC128" s="54"/>
      <c r="BGD128" s="54"/>
      <c r="BGE128" s="54"/>
      <c r="BGF128" s="54"/>
      <c r="BGG128" s="54"/>
      <c r="BGH128" s="54"/>
      <c r="BGI128" s="54"/>
      <c r="BGJ128" s="54"/>
      <c r="BGK128" s="54"/>
      <c r="BGL128" s="54"/>
      <c r="BGM128" s="54"/>
      <c r="BGN128" s="54"/>
      <c r="BGO128" s="54"/>
      <c r="BGP128" s="54"/>
      <c r="BGQ128" s="54"/>
      <c r="BGR128" s="54"/>
      <c r="BGS128" s="54"/>
      <c r="BGT128" s="54"/>
      <c r="BGU128" s="54"/>
      <c r="BGV128" s="54"/>
      <c r="BGW128" s="54"/>
      <c r="BGX128" s="54"/>
      <c r="BGY128" s="54"/>
      <c r="BGZ128" s="54"/>
      <c r="BHA128" s="54"/>
      <c r="BHB128" s="54"/>
      <c r="BHC128" s="54"/>
      <c r="BHD128" s="54"/>
      <c r="BHE128" s="54"/>
      <c r="BHF128" s="54"/>
      <c r="BHG128" s="54"/>
      <c r="BHH128" s="54"/>
      <c r="BHI128" s="54"/>
      <c r="BHJ128" s="54"/>
      <c r="BHK128" s="54"/>
      <c r="BHL128" s="54"/>
      <c r="BHM128" s="54"/>
      <c r="BHN128" s="54"/>
      <c r="BHO128" s="54"/>
      <c r="BHP128" s="54"/>
      <c r="BHQ128" s="54"/>
      <c r="BHR128" s="54"/>
      <c r="BHS128" s="54"/>
      <c r="BHT128" s="54"/>
      <c r="BHU128" s="54"/>
      <c r="BHV128" s="54"/>
      <c r="BHW128" s="54"/>
      <c r="BHX128" s="54"/>
      <c r="BHY128" s="54"/>
      <c r="BHZ128" s="54"/>
      <c r="BIA128" s="54"/>
      <c r="BIB128" s="54"/>
      <c r="BIC128" s="54"/>
      <c r="BID128" s="54"/>
      <c r="BIE128" s="54"/>
      <c r="BIF128" s="54"/>
      <c r="BIG128" s="54"/>
      <c r="BIH128" s="54"/>
      <c r="BII128" s="54"/>
      <c r="BIJ128" s="54"/>
      <c r="BIK128" s="54"/>
      <c r="BIL128" s="54"/>
      <c r="BIM128" s="54"/>
      <c r="BIN128" s="54"/>
      <c r="BIO128" s="54"/>
      <c r="BIP128" s="54"/>
      <c r="BIQ128" s="54"/>
      <c r="BIR128" s="54"/>
      <c r="BIS128" s="54"/>
      <c r="BIT128" s="54"/>
      <c r="BIU128" s="54"/>
      <c r="BIV128" s="54"/>
      <c r="BIW128" s="54"/>
      <c r="BIX128" s="54"/>
      <c r="BIY128" s="54"/>
      <c r="BIZ128" s="54"/>
      <c r="BJA128" s="54"/>
      <c r="BJB128" s="54"/>
      <c r="BJC128" s="54"/>
      <c r="BJD128" s="54"/>
      <c r="BJE128" s="54"/>
      <c r="BJF128" s="54"/>
      <c r="BJG128" s="54"/>
      <c r="BJH128" s="54"/>
      <c r="BJI128" s="54"/>
      <c r="BJJ128" s="54"/>
      <c r="BJK128" s="54"/>
      <c r="BJL128" s="54"/>
      <c r="BJM128" s="54"/>
      <c r="BJN128" s="54"/>
      <c r="BJO128" s="54"/>
      <c r="BJP128" s="54"/>
      <c r="BJQ128" s="54"/>
      <c r="BJR128" s="54"/>
      <c r="BJS128" s="54"/>
      <c r="BJT128" s="54"/>
      <c r="BJU128" s="54"/>
      <c r="BJV128" s="54"/>
      <c r="BJW128" s="54"/>
      <c r="BJX128" s="54"/>
      <c r="BJY128" s="54"/>
      <c r="BJZ128" s="54"/>
      <c r="BKA128" s="54"/>
      <c r="BKB128" s="54"/>
      <c r="BKC128" s="54"/>
      <c r="BKD128" s="54"/>
      <c r="BKE128" s="54"/>
      <c r="BKF128" s="54"/>
      <c r="BKG128" s="54"/>
      <c r="BKH128" s="54"/>
      <c r="BKI128" s="54"/>
      <c r="BKJ128" s="54"/>
      <c r="BKK128" s="54"/>
      <c r="BKL128" s="54"/>
      <c r="BKM128" s="54"/>
      <c r="BKN128" s="54"/>
      <c r="BKO128" s="54"/>
      <c r="BKP128" s="54"/>
      <c r="BKQ128" s="54"/>
      <c r="BKR128" s="54"/>
      <c r="BKS128" s="54"/>
      <c r="BKT128" s="54"/>
      <c r="BKU128" s="54"/>
      <c r="BKV128" s="54"/>
      <c r="BKW128" s="54"/>
      <c r="BKX128" s="54"/>
      <c r="BKY128" s="54"/>
      <c r="BKZ128" s="54"/>
      <c r="BLA128" s="54"/>
      <c r="BLB128" s="54"/>
      <c r="BLC128" s="54"/>
      <c r="BLD128" s="54"/>
      <c r="BLE128" s="54"/>
      <c r="BLF128" s="54"/>
      <c r="BLG128" s="54"/>
      <c r="BLH128" s="54"/>
      <c r="BLI128" s="54"/>
      <c r="BLJ128" s="54"/>
      <c r="BLK128" s="54"/>
      <c r="BLL128" s="54"/>
      <c r="BLM128" s="54"/>
      <c r="BLN128" s="54"/>
      <c r="BLO128" s="54"/>
      <c r="BLP128" s="54"/>
      <c r="BLQ128" s="54"/>
      <c r="BLR128" s="54"/>
      <c r="BLS128" s="54"/>
      <c r="BLT128" s="54"/>
      <c r="BLU128" s="54"/>
      <c r="BLV128" s="54"/>
      <c r="BLW128" s="54"/>
      <c r="BLX128" s="54"/>
      <c r="BLY128" s="54"/>
      <c r="BLZ128" s="54"/>
      <c r="BMA128" s="54"/>
      <c r="BMB128" s="54"/>
      <c r="BMC128" s="54"/>
      <c r="BMD128" s="54"/>
      <c r="BME128" s="54"/>
      <c r="BMF128" s="54"/>
      <c r="BMG128" s="54"/>
      <c r="BMH128" s="54"/>
      <c r="BMI128" s="54"/>
      <c r="BMJ128" s="54"/>
      <c r="BMK128" s="54"/>
      <c r="BML128" s="54"/>
      <c r="BMM128" s="54"/>
      <c r="BMN128" s="54"/>
      <c r="BMO128" s="54"/>
      <c r="BMP128" s="54"/>
      <c r="BMQ128" s="54"/>
      <c r="BMR128" s="54"/>
      <c r="BMS128" s="54"/>
      <c r="BMT128" s="54"/>
      <c r="BMU128" s="54"/>
      <c r="BMV128" s="54"/>
      <c r="BMW128" s="54"/>
      <c r="BMX128" s="54"/>
      <c r="BMY128" s="54"/>
      <c r="BMZ128" s="54"/>
      <c r="BNA128" s="54"/>
      <c r="BNB128" s="54"/>
      <c r="BNC128" s="54"/>
      <c r="BND128" s="54"/>
      <c r="BNE128" s="54"/>
      <c r="BNF128" s="54"/>
      <c r="BNG128" s="54"/>
      <c r="BNH128" s="54"/>
      <c r="BNI128" s="54"/>
      <c r="BNJ128" s="54"/>
      <c r="BNK128" s="54"/>
      <c r="BNL128" s="54"/>
      <c r="BNM128" s="54"/>
      <c r="BNN128" s="54"/>
      <c r="BNO128" s="54"/>
      <c r="BNP128" s="54"/>
      <c r="BNQ128" s="54"/>
      <c r="BNR128" s="54"/>
      <c r="BNS128" s="54"/>
      <c r="BNT128" s="54"/>
      <c r="BNU128" s="54"/>
      <c r="BNV128" s="54"/>
      <c r="BNW128" s="54"/>
      <c r="BNX128" s="54"/>
      <c r="BNY128" s="54"/>
      <c r="BNZ128" s="54"/>
      <c r="BOA128" s="54"/>
      <c r="BOB128" s="54"/>
      <c r="BOC128" s="54"/>
      <c r="BOD128" s="54"/>
      <c r="BOE128" s="54"/>
      <c r="BOF128" s="54"/>
      <c r="BOG128" s="54"/>
      <c r="BOH128" s="54"/>
      <c r="BOI128" s="54"/>
      <c r="BOJ128" s="54"/>
      <c r="BOK128" s="54"/>
      <c r="BOL128" s="54"/>
      <c r="BOM128" s="54"/>
      <c r="BON128" s="54"/>
      <c r="BOO128" s="54"/>
      <c r="BOP128" s="54"/>
      <c r="BOQ128" s="54"/>
      <c r="BOR128" s="54"/>
      <c r="BOS128" s="54"/>
      <c r="BOT128" s="54"/>
      <c r="BOU128" s="54"/>
      <c r="BOV128" s="54"/>
      <c r="BOW128" s="54"/>
      <c r="BOX128" s="54"/>
      <c r="BOY128" s="54"/>
      <c r="BOZ128" s="54"/>
      <c r="BPA128" s="54"/>
      <c r="BPB128" s="54"/>
      <c r="BPC128" s="54"/>
      <c r="BPD128" s="54"/>
      <c r="BPE128" s="54"/>
      <c r="BPF128" s="54"/>
      <c r="BPG128" s="54"/>
      <c r="BPH128" s="54"/>
      <c r="BPI128" s="54"/>
      <c r="BPJ128" s="54"/>
      <c r="BPK128" s="54"/>
      <c r="BPL128" s="54"/>
      <c r="BPM128" s="54"/>
      <c r="BPN128" s="54"/>
      <c r="BPO128" s="54"/>
      <c r="BPP128" s="54"/>
      <c r="BPQ128" s="54"/>
      <c r="BPR128" s="54"/>
      <c r="BPS128" s="54"/>
      <c r="BPT128" s="54"/>
      <c r="BPU128" s="54"/>
      <c r="BPV128" s="54"/>
      <c r="BPW128" s="54"/>
      <c r="BPX128" s="54"/>
      <c r="BPY128" s="54"/>
      <c r="BPZ128" s="54"/>
      <c r="BQA128" s="54"/>
      <c r="BQB128" s="54"/>
      <c r="BQC128" s="54"/>
      <c r="BQD128" s="54"/>
      <c r="BQE128" s="54"/>
      <c r="BQF128" s="54"/>
      <c r="BQG128" s="54"/>
      <c r="BQH128" s="54"/>
      <c r="BQI128" s="54"/>
      <c r="BQJ128" s="54"/>
      <c r="BQK128" s="54"/>
      <c r="BQL128" s="54"/>
      <c r="BQM128" s="54"/>
      <c r="BQN128" s="54"/>
      <c r="BQO128" s="54"/>
      <c r="BQP128" s="54"/>
      <c r="BQQ128" s="54"/>
      <c r="BQR128" s="54"/>
      <c r="BQS128" s="54"/>
      <c r="BQT128" s="54"/>
      <c r="BQU128" s="54"/>
      <c r="BQV128" s="54"/>
      <c r="BQW128" s="54"/>
      <c r="BQX128" s="54"/>
      <c r="BQY128" s="54"/>
      <c r="BQZ128" s="54"/>
      <c r="BRA128" s="54"/>
      <c r="BRB128" s="54"/>
      <c r="BRC128" s="54"/>
      <c r="BRD128" s="54"/>
      <c r="BRE128" s="54"/>
      <c r="BRF128" s="54"/>
      <c r="BRG128" s="54"/>
      <c r="BRH128" s="54"/>
      <c r="BRI128" s="54"/>
      <c r="BRJ128" s="54"/>
      <c r="BRK128" s="54"/>
      <c r="BRL128" s="54"/>
      <c r="BRM128" s="54"/>
      <c r="BRN128" s="54"/>
      <c r="BRO128" s="54"/>
      <c r="BRP128" s="54"/>
      <c r="BRQ128" s="54"/>
      <c r="BRR128" s="54"/>
      <c r="BRS128" s="54"/>
      <c r="BRT128" s="54"/>
      <c r="BRU128" s="54"/>
      <c r="BRV128" s="54"/>
      <c r="BRW128" s="54"/>
      <c r="BRX128" s="54"/>
      <c r="BRY128" s="54"/>
      <c r="BRZ128" s="54"/>
      <c r="BSA128" s="54"/>
      <c r="BSB128" s="54"/>
      <c r="BSC128" s="54"/>
      <c r="BSD128" s="54"/>
      <c r="BSE128" s="54"/>
      <c r="BSF128" s="54"/>
      <c r="BSG128" s="54"/>
      <c r="BSH128" s="54"/>
      <c r="BSI128" s="54"/>
      <c r="BSJ128" s="54"/>
      <c r="BSK128" s="54"/>
      <c r="BSL128" s="54"/>
      <c r="BSM128" s="54"/>
      <c r="BSN128" s="54"/>
      <c r="BSO128" s="54"/>
      <c r="BSP128" s="54"/>
      <c r="BSQ128" s="54"/>
      <c r="BSR128" s="54"/>
      <c r="BSS128" s="54"/>
      <c r="BST128" s="54"/>
      <c r="BSU128" s="54"/>
      <c r="BSV128" s="54"/>
      <c r="BSW128" s="54"/>
      <c r="BSX128" s="54"/>
      <c r="BSY128" s="54"/>
      <c r="BSZ128" s="54"/>
      <c r="BTA128" s="54"/>
      <c r="BTB128" s="54"/>
      <c r="BTC128" s="54"/>
      <c r="BTD128" s="54"/>
      <c r="BTE128" s="54"/>
      <c r="BTF128" s="54"/>
      <c r="BTG128" s="54"/>
      <c r="BTH128" s="54"/>
      <c r="BTI128" s="54"/>
      <c r="BTJ128" s="54"/>
      <c r="BTK128" s="54"/>
      <c r="BTL128" s="54"/>
      <c r="BTM128" s="54"/>
      <c r="BTN128" s="54"/>
      <c r="BTO128" s="54"/>
      <c r="BTP128" s="54"/>
      <c r="BTQ128" s="54"/>
      <c r="BTR128" s="54"/>
      <c r="BTS128" s="54"/>
      <c r="BTT128" s="54"/>
      <c r="BTU128" s="54"/>
      <c r="BTV128" s="54"/>
      <c r="BTW128" s="54"/>
      <c r="BTX128" s="54"/>
      <c r="BTY128" s="54"/>
      <c r="BTZ128" s="54"/>
      <c r="BUA128" s="54"/>
      <c r="BUB128" s="54"/>
      <c r="BUC128" s="54"/>
      <c r="BUD128" s="54"/>
      <c r="BUE128" s="54"/>
      <c r="BUF128" s="54"/>
      <c r="BUG128" s="54"/>
      <c r="BUH128" s="54"/>
      <c r="BUI128" s="54"/>
      <c r="BUJ128" s="54"/>
      <c r="BUK128" s="54"/>
      <c r="BUL128" s="54"/>
      <c r="BUM128" s="54"/>
      <c r="BUN128" s="54"/>
      <c r="BUO128" s="54"/>
      <c r="BUP128" s="54"/>
      <c r="BUQ128" s="54"/>
      <c r="BUR128" s="54"/>
      <c r="BUS128" s="54"/>
      <c r="BUT128" s="54"/>
      <c r="BUU128" s="54"/>
      <c r="BUV128" s="54"/>
      <c r="BUW128" s="54"/>
      <c r="BUX128" s="54"/>
      <c r="BUY128" s="54"/>
      <c r="BUZ128" s="54"/>
      <c r="BVA128" s="54"/>
      <c r="BVB128" s="54"/>
      <c r="BVC128" s="54"/>
      <c r="BVD128" s="54"/>
      <c r="BVE128" s="54"/>
      <c r="BVF128" s="54"/>
      <c r="BVG128" s="54"/>
      <c r="BVH128" s="54"/>
      <c r="BVI128" s="54"/>
      <c r="BVJ128" s="54"/>
      <c r="BVK128" s="54"/>
      <c r="BVL128" s="54"/>
      <c r="BVM128" s="54"/>
      <c r="BVN128" s="54"/>
      <c r="BVO128" s="54"/>
      <c r="BVP128" s="54"/>
      <c r="BVQ128" s="54"/>
      <c r="BVR128" s="54"/>
      <c r="BVS128" s="54"/>
      <c r="BVT128" s="54"/>
      <c r="BVU128" s="54"/>
      <c r="BVV128" s="54"/>
      <c r="BVW128" s="54"/>
      <c r="BVX128" s="54"/>
      <c r="BVY128" s="54"/>
      <c r="BVZ128" s="54"/>
      <c r="BWA128" s="54"/>
      <c r="BWB128" s="54"/>
      <c r="BWC128" s="54"/>
      <c r="BWD128" s="54"/>
      <c r="BWE128" s="54"/>
      <c r="BWF128" s="54"/>
      <c r="BWG128" s="54"/>
      <c r="BWH128" s="54"/>
      <c r="BWI128" s="54"/>
      <c r="BWJ128" s="54"/>
      <c r="BWK128" s="54"/>
      <c r="BWL128" s="54"/>
      <c r="BWM128" s="54"/>
      <c r="BWN128" s="54"/>
      <c r="BWO128" s="54"/>
      <c r="BWP128" s="54"/>
      <c r="BWQ128" s="54"/>
      <c r="BWR128" s="54"/>
      <c r="BWS128" s="54"/>
      <c r="BWT128" s="54"/>
      <c r="BWU128" s="54"/>
      <c r="BWV128" s="54"/>
      <c r="BWW128" s="54"/>
      <c r="BWX128" s="54"/>
      <c r="BWY128" s="54"/>
      <c r="BWZ128" s="54"/>
      <c r="BXA128" s="54"/>
      <c r="BXB128" s="54"/>
      <c r="BXC128" s="54"/>
      <c r="BXD128" s="54"/>
      <c r="BXE128" s="54"/>
      <c r="BXF128" s="54"/>
      <c r="BXG128" s="54"/>
      <c r="BXH128" s="54"/>
      <c r="BXI128" s="54"/>
      <c r="BXJ128" s="54"/>
      <c r="BXK128" s="54"/>
      <c r="BXL128" s="54"/>
      <c r="BXM128" s="54"/>
      <c r="BXN128" s="54"/>
      <c r="BXO128" s="54"/>
      <c r="BXP128" s="54"/>
      <c r="BXQ128" s="54"/>
      <c r="BXR128" s="54"/>
      <c r="BXS128" s="54"/>
      <c r="BXT128" s="54"/>
      <c r="BXU128" s="54"/>
      <c r="BXV128" s="54"/>
      <c r="BXW128" s="54"/>
      <c r="BXX128" s="54"/>
      <c r="BXY128" s="54"/>
      <c r="BXZ128" s="54"/>
      <c r="BYA128" s="54"/>
      <c r="BYB128" s="54"/>
      <c r="BYC128" s="54"/>
      <c r="BYD128" s="54"/>
      <c r="BYE128" s="54"/>
      <c r="BYF128" s="54"/>
      <c r="BYG128" s="54"/>
      <c r="BYH128" s="54"/>
      <c r="BYI128" s="54"/>
      <c r="BYJ128" s="54"/>
      <c r="BYK128" s="54"/>
      <c r="BYL128" s="54"/>
      <c r="BYM128" s="54"/>
      <c r="BYN128" s="54"/>
      <c r="BYO128" s="54"/>
      <c r="BYP128" s="54"/>
      <c r="BYQ128" s="54"/>
      <c r="BYR128" s="54"/>
      <c r="BYS128" s="54"/>
      <c r="BYT128" s="54"/>
      <c r="BYU128" s="54"/>
      <c r="BYV128" s="54"/>
      <c r="BYW128" s="54"/>
      <c r="BYX128" s="54"/>
      <c r="BYY128" s="54"/>
      <c r="BYZ128" s="54"/>
      <c r="BZA128" s="54"/>
      <c r="BZB128" s="54"/>
      <c r="BZC128" s="54"/>
      <c r="BZD128" s="54"/>
      <c r="BZE128" s="54"/>
      <c r="BZF128" s="54"/>
      <c r="BZG128" s="54"/>
      <c r="BZH128" s="54"/>
      <c r="BZI128" s="54"/>
      <c r="BZJ128" s="54"/>
      <c r="BZK128" s="54"/>
      <c r="BZL128" s="54"/>
      <c r="BZM128" s="54"/>
      <c r="BZN128" s="54"/>
      <c r="BZO128" s="54"/>
      <c r="BZP128" s="54"/>
      <c r="BZQ128" s="54"/>
      <c r="BZR128" s="54"/>
      <c r="BZS128" s="54"/>
      <c r="BZT128" s="54"/>
      <c r="BZU128" s="54"/>
      <c r="BZV128" s="54"/>
      <c r="BZW128" s="54"/>
      <c r="BZX128" s="54"/>
      <c r="BZY128" s="54"/>
      <c r="BZZ128" s="54"/>
      <c r="CAA128" s="54"/>
      <c r="CAB128" s="54"/>
      <c r="CAC128" s="54"/>
      <c r="CAD128" s="54"/>
      <c r="CAE128" s="54"/>
      <c r="CAF128" s="54"/>
      <c r="CAG128" s="54"/>
      <c r="CAH128" s="54"/>
      <c r="CAI128" s="54"/>
      <c r="CAJ128" s="54"/>
      <c r="CAK128" s="54"/>
      <c r="CAL128" s="54"/>
      <c r="CAM128" s="54"/>
      <c r="CAN128" s="54"/>
      <c r="CAO128" s="54"/>
      <c r="CAP128" s="54"/>
      <c r="CAQ128" s="54"/>
      <c r="CAR128" s="54"/>
      <c r="CAS128" s="54"/>
      <c r="CAT128" s="54"/>
      <c r="CAU128" s="54"/>
      <c r="CAV128" s="54"/>
      <c r="CAW128" s="54"/>
      <c r="CAX128" s="54"/>
      <c r="CAY128" s="54"/>
      <c r="CAZ128" s="54"/>
      <c r="CBA128" s="54"/>
      <c r="CBB128" s="54"/>
      <c r="CBC128" s="54"/>
      <c r="CBD128" s="54"/>
      <c r="CBE128" s="54"/>
      <c r="CBF128" s="54"/>
      <c r="CBG128" s="54"/>
      <c r="CBH128" s="54"/>
      <c r="CBI128" s="54"/>
      <c r="CBJ128" s="54"/>
      <c r="CBK128" s="54"/>
      <c r="CBL128" s="54"/>
      <c r="CBM128" s="54"/>
      <c r="CBN128" s="54"/>
      <c r="CBO128" s="54"/>
      <c r="CBP128" s="54"/>
      <c r="CBQ128" s="54"/>
      <c r="CBR128" s="54"/>
      <c r="CBS128" s="54"/>
      <c r="CBT128" s="54"/>
      <c r="CBU128" s="54"/>
      <c r="CBV128" s="54"/>
      <c r="CBW128" s="54"/>
      <c r="CBX128" s="54"/>
      <c r="CBY128" s="54"/>
      <c r="CBZ128" s="54"/>
      <c r="CCA128" s="54"/>
      <c r="CCB128" s="54"/>
      <c r="CCC128" s="54"/>
      <c r="CCD128" s="54"/>
      <c r="CCE128" s="54"/>
      <c r="CCF128" s="54"/>
      <c r="CCG128" s="54"/>
      <c r="CCH128" s="54"/>
      <c r="CCI128" s="54"/>
      <c r="CCJ128" s="54"/>
      <c r="CCK128" s="54"/>
      <c r="CCL128" s="54"/>
      <c r="CCM128" s="54"/>
      <c r="CCN128" s="54"/>
      <c r="CCO128" s="54"/>
      <c r="CCP128" s="54"/>
      <c r="CCQ128" s="54"/>
      <c r="CCR128" s="54"/>
      <c r="CCS128" s="54"/>
      <c r="CCT128" s="54"/>
      <c r="CCU128" s="54"/>
      <c r="CCV128" s="54"/>
      <c r="CCW128" s="54"/>
      <c r="CCX128" s="54"/>
      <c r="CCY128" s="54"/>
      <c r="CCZ128" s="54"/>
      <c r="CDA128" s="54"/>
      <c r="CDB128" s="54"/>
      <c r="CDC128" s="54"/>
      <c r="CDD128" s="54"/>
      <c r="CDE128" s="54"/>
      <c r="CDF128" s="54"/>
      <c r="CDG128" s="54"/>
      <c r="CDH128" s="54"/>
      <c r="CDI128" s="54"/>
      <c r="CDJ128" s="54"/>
      <c r="CDK128" s="54"/>
      <c r="CDL128" s="54"/>
      <c r="CDM128" s="54"/>
      <c r="CDN128" s="54"/>
      <c r="CDO128" s="54"/>
      <c r="CDP128" s="54"/>
      <c r="CDQ128" s="54"/>
      <c r="CDR128" s="54"/>
      <c r="CDS128" s="54"/>
      <c r="CDT128" s="54"/>
      <c r="CDU128" s="54"/>
      <c r="CDV128" s="54"/>
      <c r="CDW128" s="54"/>
      <c r="CDX128" s="54"/>
      <c r="CDY128" s="54"/>
      <c r="CDZ128" s="54"/>
      <c r="CEA128" s="54"/>
      <c r="CEB128" s="54"/>
      <c r="CEC128" s="54"/>
      <c r="CED128" s="54"/>
      <c r="CEE128" s="54"/>
      <c r="CEF128" s="54"/>
      <c r="CEG128" s="54"/>
      <c r="CEH128" s="54"/>
      <c r="CEI128" s="54"/>
      <c r="CEJ128" s="54"/>
      <c r="CEK128" s="54"/>
      <c r="CEL128" s="54"/>
      <c r="CEM128" s="54"/>
      <c r="CEN128" s="54"/>
      <c r="CEO128" s="54"/>
      <c r="CEP128" s="54"/>
      <c r="CEQ128" s="54"/>
      <c r="CER128" s="54"/>
      <c r="CES128" s="54"/>
      <c r="CET128" s="54"/>
      <c r="CEU128" s="54"/>
      <c r="CEV128" s="54"/>
      <c r="CEW128" s="54"/>
      <c r="CEX128" s="54"/>
      <c r="CEY128" s="54"/>
      <c r="CEZ128" s="54"/>
      <c r="CFA128" s="54"/>
      <c r="CFB128" s="54"/>
      <c r="CFC128" s="54"/>
      <c r="CFD128" s="54"/>
      <c r="CFE128" s="54"/>
      <c r="CFF128" s="54"/>
      <c r="CFG128" s="54"/>
      <c r="CFH128" s="54"/>
      <c r="CFI128" s="54"/>
      <c r="CFJ128" s="54"/>
      <c r="CFK128" s="54"/>
      <c r="CFL128" s="54"/>
      <c r="CFM128" s="54"/>
      <c r="CFN128" s="54"/>
      <c r="CFO128" s="54"/>
      <c r="CFP128" s="54"/>
      <c r="CFQ128" s="54"/>
      <c r="CFR128" s="54"/>
      <c r="CFS128" s="54"/>
      <c r="CFT128" s="54"/>
      <c r="CFU128" s="54"/>
      <c r="CFV128" s="54"/>
      <c r="CFW128" s="54"/>
      <c r="CFX128" s="54"/>
      <c r="CFY128" s="54"/>
      <c r="CFZ128" s="54"/>
      <c r="CGA128" s="54"/>
      <c r="CGB128" s="54"/>
      <c r="CGC128" s="54"/>
      <c r="CGD128" s="54"/>
      <c r="CGE128" s="54"/>
      <c r="CGF128" s="54"/>
      <c r="CGG128" s="54"/>
      <c r="CGH128" s="54"/>
      <c r="CGI128" s="54"/>
      <c r="CGJ128" s="54"/>
      <c r="CGK128" s="54"/>
      <c r="CGL128" s="54"/>
      <c r="CGM128" s="54"/>
      <c r="CGN128" s="54"/>
      <c r="CGO128" s="54"/>
      <c r="CGP128" s="54"/>
      <c r="CGQ128" s="54"/>
      <c r="CGR128" s="54"/>
      <c r="CGS128" s="54"/>
      <c r="CGT128" s="54"/>
      <c r="CGU128" s="54"/>
      <c r="CGV128" s="54"/>
      <c r="CGW128" s="54"/>
      <c r="CGX128" s="54"/>
      <c r="CGY128" s="54"/>
      <c r="CGZ128" s="54"/>
      <c r="CHA128" s="54"/>
      <c r="CHB128" s="54"/>
      <c r="CHC128" s="54"/>
      <c r="CHD128" s="54"/>
      <c r="CHE128" s="54"/>
      <c r="CHF128" s="54"/>
      <c r="CHG128" s="54"/>
      <c r="CHH128" s="54"/>
      <c r="CHI128" s="54"/>
      <c r="CHJ128" s="54"/>
      <c r="CHK128" s="54"/>
      <c r="CHL128" s="54"/>
      <c r="CHM128" s="54"/>
      <c r="CHN128" s="54"/>
      <c r="CHO128" s="54"/>
      <c r="CHP128" s="54"/>
      <c r="CHQ128" s="54"/>
      <c r="CHR128" s="54"/>
      <c r="CHS128" s="54"/>
      <c r="CHT128" s="54"/>
      <c r="CHU128" s="54"/>
      <c r="CHV128" s="54"/>
      <c r="CHW128" s="54"/>
      <c r="CHX128" s="54"/>
      <c r="CHY128" s="54"/>
      <c r="CHZ128" s="54"/>
      <c r="CIA128" s="54"/>
      <c r="CIB128" s="54"/>
      <c r="CIC128" s="54"/>
      <c r="CID128" s="54"/>
      <c r="CIE128" s="54"/>
      <c r="CIF128" s="54"/>
      <c r="CIG128" s="54"/>
      <c r="CIH128" s="54"/>
      <c r="CII128" s="54"/>
      <c r="CIJ128" s="54"/>
      <c r="CIK128" s="54"/>
      <c r="CIL128" s="54"/>
      <c r="CIM128" s="54"/>
      <c r="CIN128" s="54"/>
      <c r="CIO128" s="54"/>
      <c r="CIP128" s="54"/>
      <c r="CIQ128" s="54"/>
      <c r="CIR128" s="54"/>
      <c r="CIS128" s="54"/>
      <c r="CIT128" s="54"/>
      <c r="CIU128" s="54"/>
      <c r="CIV128" s="54"/>
      <c r="CIW128" s="54"/>
      <c r="CIX128" s="54"/>
      <c r="CIY128" s="54"/>
      <c r="CIZ128" s="54"/>
      <c r="CJA128" s="54"/>
      <c r="CJB128" s="54"/>
      <c r="CJC128" s="54"/>
      <c r="CJD128" s="54"/>
      <c r="CJE128" s="54"/>
      <c r="CJF128" s="54"/>
      <c r="CJG128" s="54"/>
      <c r="CJH128" s="54"/>
      <c r="CJI128" s="54"/>
      <c r="CJJ128" s="54"/>
      <c r="CJK128" s="54"/>
      <c r="CJL128" s="54"/>
      <c r="CJM128" s="54"/>
      <c r="CJN128" s="54"/>
      <c r="CJO128" s="54"/>
      <c r="CJP128" s="54"/>
      <c r="CJQ128" s="54"/>
      <c r="CJR128" s="54"/>
      <c r="CJS128" s="54"/>
      <c r="CJT128" s="54"/>
      <c r="CJU128" s="54"/>
      <c r="CJV128" s="54"/>
      <c r="CJW128" s="54"/>
      <c r="CJX128" s="54"/>
      <c r="CJY128" s="54"/>
      <c r="CJZ128" s="54"/>
      <c r="CKA128" s="54"/>
      <c r="CKB128" s="54"/>
      <c r="CKC128" s="54"/>
      <c r="CKD128" s="54"/>
      <c r="CKE128" s="54"/>
      <c r="CKF128" s="54"/>
      <c r="CKG128" s="54"/>
      <c r="CKH128" s="54"/>
      <c r="CKI128" s="54"/>
      <c r="CKJ128" s="54"/>
      <c r="CKK128" s="54"/>
      <c r="CKL128" s="54"/>
      <c r="CKM128" s="54"/>
      <c r="CKN128" s="54"/>
      <c r="CKO128" s="54"/>
      <c r="CKP128" s="54"/>
      <c r="CKQ128" s="54"/>
      <c r="CKR128" s="54"/>
      <c r="CKS128" s="54"/>
      <c r="CKT128" s="54"/>
      <c r="CKU128" s="54"/>
      <c r="CKV128" s="54"/>
      <c r="CKW128" s="54"/>
      <c r="CKX128" s="54"/>
      <c r="CKY128" s="54"/>
      <c r="CKZ128" s="54"/>
      <c r="CLA128" s="54"/>
      <c r="CLB128" s="54"/>
      <c r="CLC128" s="54"/>
      <c r="CLD128" s="54"/>
      <c r="CLE128" s="54"/>
      <c r="CLF128" s="54"/>
      <c r="CLG128" s="54"/>
      <c r="CLH128" s="54"/>
      <c r="CLI128" s="54"/>
      <c r="CLJ128" s="54"/>
      <c r="CLK128" s="54"/>
      <c r="CLL128" s="54"/>
      <c r="CLM128" s="54"/>
      <c r="CLN128" s="54"/>
      <c r="CLO128" s="54"/>
      <c r="CLP128" s="54"/>
      <c r="CLQ128" s="54"/>
      <c r="CLR128" s="54"/>
      <c r="CLS128" s="54"/>
      <c r="CLT128" s="54"/>
      <c r="CLU128" s="54"/>
      <c r="CLV128" s="54"/>
      <c r="CLW128" s="54"/>
      <c r="CLX128" s="54"/>
      <c r="CLY128" s="54"/>
      <c r="CLZ128" s="54"/>
      <c r="CMA128" s="54"/>
      <c r="CMB128" s="54"/>
      <c r="CMC128" s="54"/>
      <c r="CMD128" s="54"/>
      <c r="CME128" s="54"/>
      <c r="CMF128" s="54"/>
      <c r="CMG128" s="54"/>
      <c r="CMH128" s="54"/>
      <c r="CMI128" s="54"/>
      <c r="CMJ128" s="54"/>
      <c r="CMK128" s="54"/>
      <c r="CML128" s="54"/>
      <c r="CMM128" s="54"/>
      <c r="CMN128" s="54"/>
      <c r="CMO128" s="54"/>
      <c r="CMP128" s="54"/>
      <c r="CMQ128" s="54"/>
      <c r="CMR128" s="54"/>
      <c r="CMS128" s="54"/>
      <c r="CMT128" s="54"/>
      <c r="CMU128" s="54"/>
      <c r="CMV128" s="54"/>
      <c r="CMW128" s="54"/>
      <c r="CMX128" s="54"/>
      <c r="CMY128" s="54"/>
      <c r="CMZ128" s="54"/>
      <c r="CNA128" s="54"/>
      <c r="CNB128" s="54"/>
      <c r="CNC128" s="54"/>
      <c r="CND128" s="54"/>
      <c r="CNE128" s="54"/>
      <c r="CNF128" s="54"/>
      <c r="CNG128" s="54"/>
      <c r="CNH128" s="54"/>
      <c r="CNI128" s="54"/>
      <c r="CNJ128" s="54"/>
      <c r="CNK128" s="54"/>
      <c r="CNL128" s="54"/>
      <c r="CNM128" s="54"/>
      <c r="CNN128" s="54"/>
      <c r="CNO128" s="54"/>
      <c r="CNP128" s="54"/>
      <c r="CNQ128" s="54"/>
      <c r="CNR128" s="54"/>
      <c r="CNS128" s="54"/>
      <c r="CNT128" s="54"/>
      <c r="CNU128" s="54"/>
      <c r="CNV128" s="54"/>
      <c r="CNW128" s="54"/>
      <c r="CNX128" s="54"/>
      <c r="CNY128" s="54"/>
      <c r="CNZ128" s="54"/>
      <c r="COA128" s="54"/>
      <c r="COB128" s="54"/>
      <c r="COC128" s="54"/>
      <c r="COD128" s="54"/>
      <c r="COE128" s="54"/>
      <c r="COF128" s="54"/>
      <c r="COG128" s="54"/>
      <c r="COH128" s="54"/>
      <c r="COI128" s="54"/>
      <c r="COJ128" s="54"/>
      <c r="COK128" s="54"/>
      <c r="COL128" s="54"/>
      <c r="COM128" s="54"/>
      <c r="CON128" s="54"/>
      <c r="COO128" s="54"/>
      <c r="COP128" s="54"/>
      <c r="COQ128" s="54"/>
      <c r="COR128" s="54"/>
      <c r="COS128" s="54"/>
      <c r="COT128" s="54"/>
      <c r="COU128" s="54"/>
      <c r="COV128" s="54"/>
      <c r="COW128" s="54"/>
      <c r="COX128" s="54"/>
      <c r="COY128" s="54"/>
      <c r="COZ128" s="54"/>
      <c r="CPA128" s="54"/>
      <c r="CPB128" s="54"/>
      <c r="CPC128" s="54"/>
      <c r="CPD128" s="54"/>
      <c r="CPE128" s="54"/>
      <c r="CPF128" s="54"/>
      <c r="CPG128" s="54"/>
      <c r="CPH128" s="54"/>
      <c r="CPI128" s="54"/>
      <c r="CPJ128" s="54"/>
      <c r="CPK128" s="54"/>
      <c r="CPL128" s="54"/>
      <c r="CPM128" s="54"/>
      <c r="CPN128" s="54"/>
      <c r="CPO128" s="54"/>
      <c r="CPP128" s="54"/>
      <c r="CPQ128" s="54"/>
      <c r="CPR128" s="54"/>
      <c r="CPS128" s="54"/>
      <c r="CPT128" s="54"/>
      <c r="CPU128" s="54"/>
      <c r="CPV128" s="54"/>
      <c r="CPW128" s="54"/>
      <c r="CPX128" s="54"/>
      <c r="CPY128" s="54"/>
      <c r="CPZ128" s="54"/>
      <c r="CQA128" s="54"/>
      <c r="CQB128" s="54"/>
      <c r="CQC128" s="54"/>
      <c r="CQD128" s="54"/>
      <c r="CQE128" s="54"/>
      <c r="CQF128" s="54"/>
      <c r="CQG128" s="54"/>
      <c r="CQH128" s="54"/>
      <c r="CQI128" s="54"/>
      <c r="CQJ128" s="54"/>
      <c r="CQK128" s="54"/>
      <c r="CQL128" s="54"/>
      <c r="CQM128" s="54"/>
      <c r="CQN128" s="54"/>
      <c r="CQO128" s="54"/>
      <c r="CQP128" s="54"/>
      <c r="CQQ128" s="54"/>
      <c r="CQR128" s="54"/>
      <c r="CQS128" s="54"/>
      <c r="CQT128" s="54"/>
      <c r="CQU128" s="54"/>
      <c r="CQV128" s="54"/>
      <c r="CQW128" s="54"/>
      <c r="CQX128" s="54"/>
      <c r="CQY128" s="54"/>
      <c r="CQZ128" s="54"/>
      <c r="CRA128" s="54"/>
      <c r="CRB128" s="54"/>
      <c r="CRC128" s="54"/>
      <c r="CRD128" s="54"/>
      <c r="CRE128" s="54"/>
      <c r="CRF128" s="54"/>
      <c r="CRG128" s="54"/>
      <c r="CRH128" s="54"/>
      <c r="CRI128" s="54"/>
      <c r="CRJ128" s="54"/>
      <c r="CRK128" s="54"/>
      <c r="CRL128" s="54"/>
      <c r="CRM128" s="54"/>
      <c r="CRN128" s="54"/>
      <c r="CRO128" s="54"/>
      <c r="CRP128" s="54"/>
      <c r="CRQ128" s="54"/>
      <c r="CRR128" s="54"/>
      <c r="CRS128" s="54"/>
      <c r="CRT128" s="54"/>
      <c r="CRU128" s="54"/>
      <c r="CRV128" s="54"/>
      <c r="CRW128" s="54"/>
      <c r="CRX128" s="54"/>
      <c r="CRY128" s="54"/>
      <c r="CRZ128" s="54"/>
      <c r="CSA128" s="54"/>
      <c r="CSB128" s="54"/>
      <c r="CSC128" s="54"/>
      <c r="CSD128" s="54"/>
      <c r="CSE128" s="54"/>
      <c r="CSF128" s="54"/>
      <c r="CSG128" s="54"/>
      <c r="CSH128" s="54"/>
      <c r="CSI128" s="54"/>
      <c r="CSJ128" s="54"/>
      <c r="CSK128" s="54"/>
      <c r="CSL128" s="54"/>
      <c r="CSM128" s="54"/>
      <c r="CSN128" s="54"/>
      <c r="CSO128" s="54"/>
      <c r="CSP128" s="54"/>
      <c r="CSQ128" s="54"/>
      <c r="CSR128" s="54"/>
      <c r="CSS128" s="54"/>
      <c r="CST128" s="54"/>
      <c r="CSU128" s="54"/>
      <c r="CSV128" s="54"/>
      <c r="CSW128" s="54"/>
      <c r="CSX128" s="54"/>
      <c r="CSY128" s="54"/>
      <c r="CSZ128" s="54"/>
      <c r="CTA128" s="54"/>
      <c r="CTB128" s="54"/>
      <c r="CTC128" s="54"/>
      <c r="CTD128" s="54"/>
      <c r="CTE128" s="54"/>
      <c r="CTF128" s="54"/>
      <c r="CTG128" s="54"/>
      <c r="CTH128" s="54"/>
      <c r="CTI128" s="54"/>
      <c r="CTJ128" s="54"/>
      <c r="CTK128" s="54"/>
      <c r="CTL128" s="54"/>
      <c r="CTM128" s="54"/>
      <c r="CTN128" s="54"/>
      <c r="CTO128" s="54"/>
      <c r="CTP128" s="54"/>
      <c r="CTQ128" s="54"/>
      <c r="CTR128" s="54"/>
      <c r="CTS128" s="54"/>
      <c r="CTT128" s="54"/>
      <c r="CTU128" s="54"/>
      <c r="CTV128" s="54"/>
      <c r="CTW128" s="54"/>
      <c r="CTX128" s="54"/>
      <c r="CTY128" s="54"/>
      <c r="CTZ128" s="54"/>
      <c r="CUA128" s="54"/>
      <c r="CUB128" s="54"/>
      <c r="CUC128" s="54"/>
      <c r="CUD128" s="54"/>
      <c r="CUE128" s="54"/>
      <c r="CUF128" s="54"/>
      <c r="CUG128" s="54"/>
      <c r="CUH128" s="54"/>
      <c r="CUI128" s="54"/>
      <c r="CUJ128" s="54"/>
      <c r="CUK128" s="54"/>
      <c r="CUL128" s="54"/>
      <c r="CUM128" s="54"/>
      <c r="CUN128" s="54"/>
      <c r="CUO128" s="54"/>
      <c r="CUP128" s="54"/>
      <c r="CUQ128" s="54"/>
      <c r="CUR128" s="54"/>
      <c r="CUS128" s="54"/>
      <c r="CUT128" s="54"/>
      <c r="CUU128" s="54"/>
      <c r="CUV128" s="54"/>
      <c r="CUW128" s="54"/>
      <c r="CUX128" s="54"/>
      <c r="CUY128" s="54"/>
      <c r="CUZ128" s="54"/>
      <c r="CVA128" s="54"/>
      <c r="CVB128" s="54"/>
      <c r="CVC128" s="54"/>
      <c r="CVD128" s="54"/>
      <c r="CVE128" s="54"/>
      <c r="CVF128" s="54"/>
      <c r="CVG128" s="54"/>
      <c r="CVH128" s="54"/>
      <c r="CVI128" s="54"/>
      <c r="CVJ128" s="54"/>
      <c r="CVK128" s="54"/>
      <c r="CVL128" s="54"/>
      <c r="CVM128" s="54"/>
      <c r="CVN128" s="54"/>
      <c r="CVO128" s="54"/>
      <c r="CVP128" s="54"/>
      <c r="CVQ128" s="54"/>
      <c r="CVR128" s="54"/>
      <c r="CVS128" s="54"/>
      <c r="CVT128" s="54"/>
      <c r="CVU128" s="54"/>
      <c r="CVV128" s="54"/>
      <c r="CVW128" s="54"/>
      <c r="CVX128" s="54"/>
      <c r="CVY128" s="54"/>
      <c r="CVZ128" s="54"/>
      <c r="CWA128" s="54"/>
      <c r="CWB128" s="54"/>
      <c r="CWC128" s="54"/>
      <c r="CWD128" s="54"/>
      <c r="CWE128" s="54"/>
      <c r="CWF128" s="54"/>
      <c r="CWG128" s="54"/>
      <c r="CWH128" s="54"/>
      <c r="CWI128" s="54"/>
      <c r="CWJ128" s="54"/>
      <c r="CWK128" s="54"/>
      <c r="CWL128" s="54"/>
      <c r="CWM128" s="54"/>
      <c r="CWN128" s="54"/>
      <c r="CWO128" s="54"/>
      <c r="CWP128" s="54"/>
      <c r="CWQ128" s="54"/>
      <c r="CWR128" s="54"/>
      <c r="CWS128" s="54"/>
      <c r="CWT128" s="54"/>
      <c r="CWU128" s="54"/>
      <c r="CWV128" s="54"/>
      <c r="CWW128" s="54"/>
      <c r="CWX128" s="54"/>
      <c r="CWY128" s="54"/>
      <c r="CWZ128" s="54"/>
      <c r="CXA128" s="54"/>
      <c r="CXB128" s="54"/>
      <c r="CXC128" s="54"/>
      <c r="CXD128" s="54"/>
      <c r="CXE128" s="54"/>
      <c r="CXF128" s="54"/>
      <c r="CXG128" s="54"/>
      <c r="CXH128" s="54"/>
      <c r="CXI128" s="54"/>
      <c r="CXJ128" s="54"/>
      <c r="CXK128" s="54"/>
      <c r="CXL128" s="54"/>
      <c r="CXM128" s="54"/>
      <c r="CXN128" s="54"/>
      <c r="CXO128" s="54"/>
      <c r="CXP128" s="54"/>
      <c r="CXQ128" s="54"/>
      <c r="CXR128" s="54"/>
      <c r="CXS128" s="54"/>
      <c r="CXT128" s="54"/>
      <c r="CXU128" s="54"/>
      <c r="CXV128" s="54"/>
      <c r="CXW128" s="54"/>
      <c r="CXX128" s="54"/>
      <c r="CXY128" s="54"/>
      <c r="CXZ128" s="54"/>
      <c r="CYA128" s="54"/>
      <c r="CYB128" s="54"/>
      <c r="CYC128" s="54"/>
      <c r="CYD128" s="54"/>
      <c r="CYE128" s="54"/>
      <c r="CYF128" s="54"/>
      <c r="CYG128" s="54"/>
      <c r="CYH128" s="54"/>
      <c r="CYI128" s="54"/>
      <c r="CYJ128" s="54"/>
      <c r="CYK128" s="54"/>
      <c r="CYL128" s="54"/>
      <c r="CYM128" s="54"/>
      <c r="CYN128" s="54"/>
      <c r="CYO128" s="54"/>
      <c r="CYP128" s="54"/>
      <c r="CYQ128" s="54"/>
      <c r="CYR128" s="54"/>
      <c r="CYS128" s="54"/>
      <c r="CYT128" s="54"/>
      <c r="CYU128" s="54"/>
      <c r="CYV128" s="54"/>
      <c r="CYW128" s="54"/>
      <c r="CYX128" s="54"/>
      <c r="CYY128" s="54"/>
      <c r="CYZ128" s="54"/>
      <c r="CZA128" s="54"/>
      <c r="CZB128" s="54"/>
      <c r="CZC128" s="54"/>
      <c r="CZD128" s="54"/>
      <c r="CZE128" s="54"/>
      <c r="CZF128" s="54"/>
      <c r="CZG128" s="54"/>
      <c r="CZH128" s="54"/>
      <c r="CZI128" s="54"/>
      <c r="CZJ128" s="54"/>
      <c r="CZK128" s="54"/>
      <c r="CZL128" s="54"/>
      <c r="CZM128" s="54"/>
      <c r="CZN128" s="54"/>
      <c r="CZO128" s="54"/>
      <c r="CZP128" s="54"/>
      <c r="CZQ128" s="54"/>
      <c r="CZR128" s="54"/>
      <c r="CZS128" s="54"/>
      <c r="CZT128" s="54"/>
      <c r="CZU128" s="54"/>
      <c r="CZV128" s="54"/>
      <c r="CZW128" s="54"/>
      <c r="CZX128" s="54"/>
      <c r="CZY128" s="54"/>
      <c r="CZZ128" s="54"/>
      <c r="DAA128" s="54"/>
      <c r="DAB128" s="54"/>
      <c r="DAC128" s="54"/>
      <c r="DAD128" s="54"/>
      <c r="DAE128" s="54"/>
      <c r="DAF128" s="54"/>
      <c r="DAG128" s="54"/>
      <c r="DAH128" s="54"/>
      <c r="DAI128" s="54"/>
      <c r="DAJ128" s="54"/>
      <c r="DAK128" s="54"/>
      <c r="DAL128" s="54"/>
      <c r="DAM128" s="54"/>
      <c r="DAN128" s="54"/>
      <c r="DAO128" s="54"/>
      <c r="DAP128" s="54"/>
      <c r="DAQ128" s="54"/>
      <c r="DAR128" s="54"/>
      <c r="DAS128" s="54"/>
      <c r="DAT128" s="54"/>
      <c r="DAU128" s="54"/>
      <c r="DAV128" s="54"/>
      <c r="DAW128" s="54"/>
      <c r="DAX128" s="54"/>
      <c r="DAY128" s="54"/>
      <c r="DAZ128" s="54"/>
      <c r="DBA128" s="54"/>
      <c r="DBB128" s="54"/>
      <c r="DBC128" s="54"/>
      <c r="DBD128" s="54"/>
      <c r="DBE128" s="54"/>
      <c r="DBF128" s="54"/>
      <c r="DBG128" s="54"/>
      <c r="DBH128" s="54"/>
      <c r="DBI128" s="54"/>
      <c r="DBJ128" s="54"/>
      <c r="DBK128" s="54"/>
      <c r="DBL128" s="54"/>
      <c r="DBM128" s="54"/>
      <c r="DBN128" s="54"/>
      <c r="DBO128" s="54"/>
      <c r="DBP128" s="54"/>
      <c r="DBQ128" s="54"/>
      <c r="DBR128" s="54"/>
      <c r="DBS128" s="54"/>
      <c r="DBT128" s="54"/>
      <c r="DBU128" s="54"/>
      <c r="DBV128" s="54"/>
      <c r="DBW128" s="54"/>
      <c r="DBX128" s="54"/>
      <c r="DBY128" s="54"/>
      <c r="DBZ128" s="54"/>
      <c r="DCA128" s="54"/>
      <c r="DCB128" s="54"/>
      <c r="DCC128" s="54"/>
      <c r="DCD128" s="54"/>
      <c r="DCE128" s="54"/>
      <c r="DCF128" s="54"/>
      <c r="DCG128" s="54"/>
      <c r="DCH128" s="54"/>
      <c r="DCI128" s="54"/>
      <c r="DCJ128" s="54"/>
      <c r="DCK128" s="54"/>
      <c r="DCL128" s="54"/>
      <c r="DCM128" s="54"/>
      <c r="DCN128" s="54"/>
      <c r="DCO128" s="54"/>
      <c r="DCP128" s="54"/>
      <c r="DCQ128" s="54"/>
      <c r="DCR128" s="54"/>
      <c r="DCS128" s="54"/>
      <c r="DCT128" s="54"/>
      <c r="DCU128" s="54"/>
      <c r="DCV128" s="54"/>
      <c r="DCW128" s="54"/>
      <c r="DCX128" s="54"/>
      <c r="DCY128" s="54"/>
      <c r="DCZ128" s="54"/>
      <c r="DDA128" s="54"/>
      <c r="DDB128" s="54"/>
      <c r="DDC128" s="54"/>
      <c r="DDD128" s="54"/>
      <c r="DDE128" s="54"/>
      <c r="DDF128" s="54"/>
      <c r="DDG128" s="54"/>
      <c r="DDH128" s="54"/>
      <c r="DDI128" s="54"/>
      <c r="DDJ128" s="54"/>
      <c r="DDK128" s="54"/>
      <c r="DDL128" s="54"/>
      <c r="DDM128" s="54"/>
      <c r="DDN128" s="54"/>
      <c r="DDO128" s="54"/>
      <c r="DDP128" s="54"/>
      <c r="DDQ128" s="54"/>
      <c r="DDR128" s="54"/>
      <c r="DDS128" s="54"/>
      <c r="DDT128" s="54"/>
      <c r="DDU128" s="54"/>
      <c r="DDV128" s="54"/>
      <c r="DDW128" s="54"/>
      <c r="DDX128" s="54"/>
      <c r="DDY128" s="54"/>
      <c r="DDZ128" s="54"/>
      <c r="DEA128" s="54"/>
      <c r="DEB128" s="54"/>
      <c r="DEC128" s="54"/>
      <c r="DED128" s="54"/>
      <c r="DEE128" s="54"/>
      <c r="DEF128" s="54"/>
      <c r="DEG128" s="54"/>
      <c r="DEH128" s="54"/>
      <c r="DEI128" s="54"/>
      <c r="DEJ128" s="54"/>
      <c r="DEK128" s="54"/>
      <c r="DEL128" s="54"/>
      <c r="DEM128" s="54"/>
      <c r="DEN128" s="54"/>
      <c r="DEO128" s="54"/>
      <c r="DEP128" s="54"/>
      <c r="DEQ128" s="54"/>
      <c r="DER128" s="54"/>
      <c r="DES128" s="54"/>
      <c r="DET128" s="54"/>
      <c r="DEU128" s="54"/>
      <c r="DEV128" s="54"/>
      <c r="DEW128" s="54"/>
      <c r="DEX128" s="54"/>
      <c r="DEY128" s="54"/>
      <c r="DEZ128" s="54"/>
      <c r="DFA128" s="54"/>
      <c r="DFB128" s="54"/>
      <c r="DFC128" s="54"/>
      <c r="DFD128" s="54"/>
      <c r="DFE128" s="54"/>
      <c r="DFF128" s="54"/>
      <c r="DFG128" s="54"/>
      <c r="DFH128" s="54"/>
      <c r="DFI128" s="54"/>
      <c r="DFJ128" s="54"/>
      <c r="DFK128" s="54"/>
      <c r="DFL128" s="54"/>
      <c r="DFM128" s="54"/>
      <c r="DFN128" s="54"/>
      <c r="DFO128" s="54"/>
      <c r="DFP128" s="54"/>
      <c r="DFQ128" s="54"/>
      <c r="DFR128" s="54"/>
      <c r="DFS128" s="54"/>
      <c r="DFT128" s="54"/>
      <c r="DFU128" s="54"/>
      <c r="DFV128" s="54"/>
      <c r="DFW128" s="54"/>
      <c r="DFX128" s="54"/>
      <c r="DFY128" s="54"/>
      <c r="DFZ128" s="54"/>
      <c r="DGA128" s="54"/>
      <c r="DGB128" s="54"/>
      <c r="DGC128" s="54"/>
      <c r="DGD128" s="54"/>
      <c r="DGE128" s="54"/>
      <c r="DGF128" s="54"/>
      <c r="DGG128" s="54"/>
      <c r="DGH128" s="54"/>
      <c r="DGI128" s="54"/>
      <c r="DGJ128" s="54"/>
      <c r="DGK128" s="54"/>
      <c r="DGL128" s="54"/>
      <c r="DGM128" s="54"/>
      <c r="DGN128" s="54"/>
      <c r="DGO128" s="54"/>
      <c r="DGP128" s="54"/>
      <c r="DGQ128" s="54"/>
      <c r="DGR128" s="54"/>
      <c r="DGS128" s="54"/>
      <c r="DGT128" s="54"/>
      <c r="DGU128" s="54"/>
      <c r="DGV128" s="54"/>
      <c r="DGW128" s="54"/>
      <c r="DGX128" s="54"/>
      <c r="DGY128" s="54"/>
      <c r="DGZ128" s="54"/>
      <c r="DHA128" s="54"/>
      <c r="DHB128" s="54"/>
      <c r="DHC128" s="54"/>
      <c r="DHD128" s="54"/>
      <c r="DHE128" s="54"/>
      <c r="DHF128" s="54"/>
      <c r="DHG128" s="54"/>
      <c r="DHH128" s="54"/>
      <c r="DHI128" s="54"/>
      <c r="DHJ128" s="54"/>
      <c r="DHK128" s="54"/>
      <c r="DHL128" s="54"/>
      <c r="DHM128" s="54"/>
      <c r="DHN128" s="54"/>
      <c r="DHO128" s="54"/>
      <c r="DHP128" s="54"/>
      <c r="DHQ128" s="54"/>
      <c r="DHR128" s="54"/>
      <c r="DHS128" s="54"/>
      <c r="DHT128" s="54"/>
      <c r="DHU128" s="54"/>
      <c r="DHV128" s="54"/>
      <c r="DHW128" s="54"/>
      <c r="DHX128" s="54"/>
      <c r="DHY128" s="54"/>
      <c r="DHZ128" s="54"/>
      <c r="DIA128" s="54"/>
      <c r="DIB128" s="54"/>
      <c r="DIC128" s="54"/>
      <c r="DID128" s="54"/>
      <c r="DIE128" s="54"/>
      <c r="DIF128" s="54"/>
      <c r="DIG128" s="54"/>
      <c r="DIH128" s="54"/>
      <c r="DII128" s="54"/>
      <c r="DIJ128" s="54"/>
      <c r="DIK128" s="54"/>
      <c r="DIL128" s="54"/>
      <c r="DIM128" s="54"/>
      <c r="DIN128" s="54"/>
      <c r="DIO128" s="54"/>
      <c r="DIP128" s="54"/>
      <c r="DIQ128" s="54"/>
      <c r="DIR128" s="54"/>
      <c r="DIS128" s="54"/>
      <c r="DIT128" s="54"/>
      <c r="DIU128" s="54"/>
      <c r="DIV128" s="54"/>
      <c r="DIW128" s="54"/>
      <c r="DIX128" s="54"/>
      <c r="DIY128" s="54"/>
      <c r="DIZ128" s="54"/>
      <c r="DJA128" s="54"/>
      <c r="DJB128" s="54"/>
      <c r="DJC128" s="54"/>
      <c r="DJD128" s="54"/>
      <c r="DJE128" s="54"/>
      <c r="DJF128" s="54"/>
      <c r="DJG128" s="54"/>
      <c r="DJH128" s="54"/>
      <c r="DJI128" s="54"/>
      <c r="DJJ128" s="54"/>
      <c r="DJK128" s="54"/>
      <c r="DJL128" s="54"/>
      <c r="DJM128" s="54"/>
      <c r="DJN128" s="54"/>
      <c r="DJO128" s="54"/>
      <c r="DJP128" s="54"/>
      <c r="DJQ128" s="54"/>
      <c r="DJR128" s="54"/>
      <c r="DJS128" s="54"/>
      <c r="DJT128" s="54"/>
      <c r="DJU128" s="54"/>
      <c r="DJV128" s="54"/>
      <c r="DJW128" s="54"/>
      <c r="DJX128" s="54"/>
      <c r="DJY128" s="54"/>
      <c r="DJZ128" s="54"/>
      <c r="DKA128" s="54"/>
      <c r="DKB128" s="54"/>
      <c r="DKC128" s="54"/>
      <c r="DKD128" s="54"/>
      <c r="DKE128" s="54"/>
      <c r="DKF128" s="54"/>
      <c r="DKG128" s="54"/>
      <c r="DKH128" s="54"/>
      <c r="DKI128" s="54"/>
      <c r="DKJ128" s="54"/>
      <c r="DKK128" s="54"/>
      <c r="DKL128" s="54"/>
      <c r="DKM128" s="54"/>
      <c r="DKN128" s="54"/>
      <c r="DKO128" s="54"/>
      <c r="DKP128" s="54"/>
      <c r="DKQ128" s="54"/>
      <c r="DKR128" s="54"/>
      <c r="DKS128" s="54"/>
      <c r="DKT128" s="54"/>
      <c r="DKU128" s="54"/>
      <c r="DKV128" s="54"/>
      <c r="DKW128" s="54"/>
      <c r="DKX128" s="54"/>
      <c r="DKY128" s="54"/>
      <c r="DKZ128" s="54"/>
      <c r="DLA128" s="54"/>
      <c r="DLB128" s="54"/>
      <c r="DLC128" s="54"/>
      <c r="DLD128" s="54"/>
      <c r="DLE128" s="54"/>
      <c r="DLF128" s="54"/>
      <c r="DLG128" s="54"/>
      <c r="DLH128" s="54"/>
      <c r="DLI128" s="54"/>
      <c r="DLJ128" s="54"/>
      <c r="DLK128" s="54"/>
      <c r="DLL128" s="54"/>
      <c r="DLM128" s="54"/>
      <c r="DLN128" s="54"/>
      <c r="DLO128" s="54"/>
      <c r="DLP128" s="54"/>
      <c r="DLQ128" s="54"/>
      <c r="DLR128" s="54"/>
      <c r="DLS128" s="54"/>
      <c r="DLT128" s="54"/>
      <c r="DLU128" s="54"/>
      <c r="DLV128" s="54"/>
      <c r="DLW128" s="54"/>
      <c r="DLX128" s="54"/>
      <c r="DLY128" s="54"/>
      <c r="DLZ128" s="54"/>
      <c r="DMA128" s="54"/>
      <c r="DMB128" s="54"/>
      <c r="DMC128" s="54"/>
      <c r="DMD128" s="54"/>
      <c r="DME128" s="54"/>
      <c r="DMF128" s="54"/>
      <c r="DMG128" s="54"/>
      <c r="DMH128" s="54"/>
      <c r="DMI128" s="54"/>
      <c r="DMJ128" s="54"/>
      <c r="DMK128" s="54"/>
      <c r="DML128" s="54"/>
      <c r="DMM128" s="54"/>
      <c r="DMN128" s="54"/>
      <c r="DMO128" s="54"/>
      <c r="DMP128" s="54"/>
      <c r="DMQ128" s="54"/>
      <c r="DMR128" s="54"/>
      <c r="DMS128" s="54"/>
      <c r="DMT128" s="54"/>
      <c r="DMU128" s="54"/>
      <c r="DMV128" s="54"/>
      <c r="DMW128" s="54"/>
      <c r="DMX128" s="54"/>
      <c r="DMY128" s="54"/>
      <c r="DMZ128" s="54"/>
      <c r="DNA128" s="54"/>
      <c r="DNB128" s="54"/>
      <c r="DNC128" s="54"/>
      <c r="DND128" s="54"/>
      <c r="DNE128" s="54"/>
      <c r="DNF128" s="54"/>
      <c r="DNG128" s="54"/>
      <c r="DNH128" s="54"/>
      <c r="DNI128" s="54"/>
      <c r="DNJ128" s="54"/>
      <c r="DNK128" s="54"/>
      <c r="DNL128" s="54"/>
      <c r="DNM128" s="54"/>
      <c r="DNN128" s="54"/>
      <c r="DNO128" s="54"/>
      <c r="DNP128" s="54"/>
      <c r="DNQ128" s="54"/>
      <c r="DNR128" s="54"/>
      <c r="DNS128" s="54"/>
      <c r="DNT128" s="54"/>
      <c r="DNU128" s="54"/>
      <c r="DNV128" s="54"/>
      <c r="DNW128" s="54"/>
      <c r="DNX128" s="54"/>
      <c r="DNY128" s="54"/>
      <c r="DNZ128" s="54"/>
      <c r="DOA128" s="54"/>
      <c r="DOB128" s="54"/>
      <c r="DOC128" s="54"/>
      <c r="DOD128" s="54"/>
      <c r="DOE128" s="54"/>
      <c r="DOF128" s="54"/>
      <c r="DOG128" s="54"/>
      <c r="DOH128" s="54"/>
      <c r="DOI128" s="54"/>
      <c r="DOJ128" s="54"/>
      <c r="DOK128" s="54"/>
      <c r="DOL128" s="54"/>
      <c r="DOM128" s="54"/>
      <c r="DON128" s="54"/>
      <c r="DOO128" s="54"/>
      <c r="DOP128" s="54"/>
      <c r="DOQ128" s="54"/>
      <c r="DOR128" s="54"/>
      <c r="DOS128" s="54"/>
      <c r="DOT128" s="54"/>
      <c r="DOU128" s="54"/>
      <c r="DOV128" s="54"/>
      <c r="DOW128" s="54"/>
      <c r="DOX128" s="54"/>
      <c r="DOY128" s="54"/>
      <c r="DOZ128" s="54"/>
      <c r="DPA128" s="54"/>
      <c r="DPB128" s="54"/>
      <c r="DPC128" s="54"/>
      <c r="DPD128" s="54"/>
      <c r="DPE128" s="54"/>
      <c r="DPF128" s="54"/>
      <c r="DPG128" s="54"/>
      <c r="DPH128" s="54"/>
      <c r="DPI128" s="54"/>
      <c r="DPJ128" s="54"/>
      <c r="DPK128" s="54"/>
      <c r="DPL128" s="54"/>
      <c r="DPM128" s="54"/>
      <c r="DPN128" s="54"/>
      <c r="DPO128" s="54"/>
      <c r="DPP128" s="54"/>
      <c r="DPQ128" s="54"/>
      <c r="DPR128" s="54"/>
      <c r="DPS128" s="54"/>
      <c r="DPT128" s="54"/>
      <c r="DPU128" s="54"/>
      <c r="DPV128" s="54"/>
      <c r="DPW128" s="54"/>
      <c r="DPX128" s="54"/>
      <c r="DPY128" s="54"/>
      <c r="DPZ128" s="54"/>
      <c r="DQA128" s="54"/>
      <c r="DQB128" s="54"/>
      <c r="DQC128" s="54"/>
      <c r="DQD128" s="54"/>
      <c r="DQE128" s="54"/>
      <c r="DQF128" s="54"/>
      <c r="DQG128" s="54"/>
      <c r="DQH128" s="54"/>
      <c r="DQI128" s="54"/>
      <c r="DQJ128" s="54"/>
      <c r="DQK128" s="54"/>
      <c r="DQL128" s="54"/>
      <c r="DQM128" s="54"/>
      <c r="DQN128" s="54"/>
      <c r="DQO128" s="54"/>
      <c r="DQP128" s="54"/>
      <c r="DQQ128" s="54"/>
      <c r="DQR128" s="54"/>
      <c r="DQS128" s="54"/>
      <c r="DQT128" s="54"/>
      <c r="DQU128" s="54"/>
      <c r="DQV128" s="54"/>
      <c r="DQW128" s="54"/>
      <c r="DQX128" s="54"/>
      <c r="DQY128" s="54"/>
      <c r="DQZ128" s="54"/>
      <c r="DRA128" s="54"/>
      <c r="DRB128" s="54"/>
      <c r="DRC128" s="54"/>
      <c r="DRD128" s="54"/>
      <c r="DRE128" s="54"/>
      <c r="DRF128" s="54"/>
      <c r="DRG128" s="54"/>
      <c r="DRH128" s="54"/>
      <c r="DRI128" s="54"/>
      <c r="DRJ128" s="54"/>
      <c r="DRK128" s="54"/>
      <c r="DRL128" s="54"/>
      <c r="DRM128" s="54"/>
      <c r="DRN128" s="54"/>
      <c r="DRO128" s="54"/>
      <c r="DRP128" s="54"/>
      <c r="DRQ128" s="54"/>
      <c r="DRR128" s="54"/>
      <c r="DRS128" s="54"/>
      <c r="DRT128" s="54"/>
      <c r="DRU128" s="54"/>
      <c r="DRV128" s="54"/>
      <c r="DRW128" s="54"/>
      <c r="DRX128" s="54"/>
      <c r="DRY128" s="54"/>
      <c r="DRZ128" s="54"/>
      <c r="DSA128" s="54"/>
      <c r="DSB128" s="54"/>
      <c r="DSC128" s="54"/>
      <c r="DSD128" s="54"/>
      <c r="DSE128" s="54"/>
      <c r="DSF128" s="54"/>
      <c r="DSG128" s="54"/>
      <c r="DSH128" s="54"/>
      <c r="DSI128" s="54"/>
      <c r="DSJ128" s="54"/>
      <c r="DSK128" s="54"/>
      <c r="DSL128" s="54"/>
      <c r="DSM128" s="54"/>
      <c r="DSN128" s="54"/>
      <c r="DSO128" s="54"/>
      <c r="DSP128" s="54"/>
      <c r="DSQ128" s="54"/>
      <c r="DSR128" s="54"/>
      <c r="DSS128" s="54"/>
      <c r="DST128" s="54"/>
      <c r="DSU128" s="54"/>
      <c r="DSV128" s="54"/>
      <c r="DSW128" s="54"/>
      <c r="DSX128" s="54"/>
      <c r="DSY128" s="54"/>
      <c r="DSZ128" s="54"/>
      <c r="DTA128" s="54"/>
      <c r="DTB128" s="54"/>
      <c r="DTC128" s="54"/>
      <c r="DTD128" s="54"/>
      <c r="DTE128" s="54"/>
      <c r="DTF128" s="54"/>
      <c r="DTG128" s="54"/>
      <c r="DTH128" s="54"/>
      <c r="DTI128" s="54"/>
      <c r="DTJ128" s="54"/>
      <c r="DTK128" s="54"/>
      <c r="DTL128" s="54"/>
      <c r="DTM128" s="54"/>
      <c r="DTN128" s="54"/>
      <c r="DTO128" s="54"/>
      <c r="DTP128" s="54"/>
      <c r="DTQ128" s="54"/>
      <c r="DTR128" s="54"/>
      <c r="DTS128" s="54"/>
      <c r="DTT128" s="54"/>
      <c r="DTU128" s="54"/>
      <c r="DTV128" s="54"/>
      <c r="DTW128" s="54"/>
      <c r="DTX128" s="54"/>
      <c r="DTY128" s="54"/>
      <c r="DTZ128" s="54"/>
      <c r="DUA128" s="54"/>
      <c r="DUB128" s="54"/>
      <c r="DUC128" s="54"/>
      <c r="DUD128" s="54"/>
      <c r="DUE128" s="54"/>
      <c r="DUF128" s="54"/>
      <c r="DUG128" s="54"/>
      <c r="DUH128" s="54"/>
      <c r="DUI128" s="54"/>
      <c r="DUJ128" s="54"/>
      <c r="DUK128" s="54"/>
      <c r="DUL128" s="54"/>
      <c r="DUM128" s="54"/>
      <c r="DUN128" s="54"/>
      <c r="DUO128" s="54"/>
      <c r="DUP128" s="54"/>
      <c r="DUQ128" s="54"/>
      <c r="DUR128" s="54"/>
      <c r="DUS128" s="54"/>
      <c r="DUT128" s="54"/>
      <c r="DUU128" s="54"/>
      <c r="DUV128" s="54"/>
      <c r="DUW128" s="54"/>
      <c r="DUX128" s="54"/>
      <c r="DUY128" s="54"/>
      <c r="DUZ128" s="54"/>
      <c r="DVA128" s="54"/>
      <c r="DVB128" s="54"/>
      <c r="DVC128" s="54"/>
      <c r="DVD128" s="54"/>
      <c r="DVE128" s="54"/>
      <c r="DVF128" s="54"/>
      <c r="DVG128" s="54"/>
      <c r="DVH128" s="54"/>
      <c r="DVI128" s="54"/>
      <c r="DVJ128" s="54"/>
      <c r="DVK128" s="54"/>
      <c r="DVL128" s="54"/>
      <c r="DVM128" s="54"/>
      <c r="DVN128" s="54"/>
      <c r="DVO128" s="54"/>
      <c r="DVP128" s="54"/>
      <c r="DVQ128" s="54"/>
      <c r="DVR128" s="54"/>
      <c r="DVS128" s="54"/>
      <c r="DVT128" s="54"/>
      <c r="DVU128" s="54"/>
      <c r="DVV128" s="54"/>
      <c r="DVW128" s="54"/>
      <c r="DVX128" s="54"/>
      <c r="DVY128" s="54"/>
      <c r="DVZ128" s="54"/>
      <c r="DWA128" s="54"/>
      <c r="DWB128" s="54"/>
      <c r="DWC128" s="54"/>
      <c r="DWD128" s="54"/>
      <c r="DWE128" s="54"/>
      <c r="DWF128" s="54"/>
      <c r="DWG128" s="54"/>
      <c r="DWH128" s="54"/>
      <c r="DWI128" s="54"/>
      <c r="DWJ128" s="54"/>
      <c r="DWK128" s="54"/>
      <c r="DWL128" s="54"/>
      <c r="DWM128" s="54"/>
      <c r="DWN128" s="54"/>
      <c r="DWO128" s="54"/>
      <c r="DWP128" s="54"/>
      <c r="DWQ128" s="54"/>
      <c r="DWR128" s="54"/>
      <c r="DWS128" s="54"/>
      <c r="DWT128" s="54"/>
      <c r="DWU128" s="54"/>
      <c r="DWV128" s="54"/>
      <c r="DWW128" s="54"/>
      <c r="DWX128" s="54"/>
      <c r="DWY128" s="54"/>
      <c r="DWZ128" s="54"/>
      <c r="DXA128" s="54"/>
      <c r="DXB128" s="54"/>
      <c r="DXC128" s="54"/>
      <c r="DXD128" s="54"/>
      <c r="DXE128" s="54"/>
      <c r="DXF128" s="54"/>
      <c r="DXG128" s="54"/>
      <c r="DXH128" s="54"/>
      <c r="DXI128" s="54"/>
      <c r="DXJ128" s="54"/>
      <c r="DXK128" s="54"/>
      <c r="DXL128" s="54"/>
      <c r="DXM128" s="54"/>
      <c r="DXN128" s="54"/>
      <c r="DXO128" s="54"/>
      <c r="DXP128" s="54"/>
      <c r="DXQ128" s="54"/>
      <c r="DXR128" s="54"/>
      <c r="DXS128" s="54"/>
      <c r="DXT128" s="54"/>
      <c r="DXU128" s="54"/>
      <c r="DXV128" s="54"/>
      <c r="DXW128" s="54"/>
      <c r="DXX128" s="54"/>
      <c r="DXY128" s="54"/>
      <c r="DXZ128" s="54"/>
      <c r="DYA128" s="54"/>
      <c r="DYB128" s="54"/>
      <c r="DYC128" s="54"/>
      <c r="DYD128" s="54"/>
      <c r="DYE128" s="54"/>
      <c r="DYF128" s="54"/>
      <c r="DYG128" s="54"/>
      <c r="DYH128" s="54"/>
      <c r="DYI128" s="54"/>
      <c r="DYJ128" s="54"/>
      <c r="DYK128" s="54"/>
      <c r="DYL128" s="54"/>
      <c r="DYM128" s="54"/>
      <c r="DYN128" s="54"/>
      <c r="DYO128" s="54"/>
      <c r="DYP128" s="54"/>
      <c r="DYQ128" s="54"/>
      <c r="DYR128" s="54"/>
      <c r="DYS128" s="54"/>
      <c r="DYT128" s="54"/>
      <c r="DYU128" s="54"/>
      <c r="DYV128" s="54"/>
      <c r="DYW128" s="54"/>
      <c r="DYX128" s="54"/>
      <c r="DYY128" s="54"/>
      <c r="DYZ128" s="54"/>
      <c r="DZA128" s="54"/>
      <c r="DZB128" s="54"/>
      <c r="DZC128" s="54"/>
      <c r="DZD128" s="54"/>
      <c r="DZE128" s="54"/>
      <c r="DZF128" s="54"/>
      <c r="DZG128" s="54"/>
      <c r="DZH128" s="54"/>
      <c r="DZI128" s="54"/>
      <c r="DZJ128" s="54"/>
      <c r="DZK128" s="54"/>
      <c r="DZL128" s="54"/>
      <c r="DZM128" s="54"/>
      <c r="DZN128" s="54"/>
      <c r="DZO128" s="54"/>
      <c r="DZP128" s="54"/>
      <c r="DZQ128" s="54"/>
      <c r="DZR128" s="54"/>
      <c r="DZS128" s="54"/>
      <c r="DZT128" s="54"/>
      <c r="DZU128" s="54"/>
      <c r="DZV128" s="54"/>
      <c r="DZW128" s="54"/>
      <c r="DZX128" s="54"/>
      <c r="DZY128" s="54"/>
      <c r="DZZ128" s="54"/>
      <c r="EAA128" s="54"/>
      <c r="EAB128" s="54"/>
      <c r="EAC128" s="54"/>
      <c r="EAD128" s="54"/>
      <c r="EAE128" s="54"/>
      <c r="EAF128" s="54"/>
      <c r="EAG128" s="54"/>
      <c r="EAH128" s="54"/>
      <c r="EAI128" s="54"/>
      <c r="EAJ128" s="54"/>
      <c r="EAK128" s="54"/>
      <c r="EAL128" s="54"/>
      <c r="EAM128" s="54"/>
      <c r="EAN128" s="54"/>
      <c r="EAO128" s="54"/>
      <c r="EAP128" s="54"/>
      <c r="EAQ128" s="54"/>
      <c r="EAR128" s="54"/>
      <c r="EAS128" s="54"/>
      <c r="EAT128" s="54"/>
      <c r="EAU128" s="54"/>
      <c r="EAV128" s="54"/>
      <c r="EAW128" s="54"/>
      <c r="EAX128" s="54"/>
      <c r="EAY128" s="54"/>
      <c r="EAZ128" s="54"/>
      <c r="EBA128" s="54"/>
      <c r="EBB128" s="54"/>
      <c r="EBC128" s="54"/>
      <c r="EBD128" s="54"/>
      <c r="EBE128" s="54"/>
      <c r="EBF128" s="54"/>
      <c r="EBG128" s="54"/>
      <c r="EBH128" s="54"/>
      <c r="EBI128" s="54"/>
      <c r="EBJ128" s="54"/>
      <c r="EBK128" s="54"/>
      <c r="EBL128" s="54"/>
      <c r="EBM128" s="54"/>
      <c r="EBN128" s="54"/>
      <c r="EBO128" s="54"/>
      <c r="EBP128" s="54"/>
      <c r="EBQ128" s="54"/>
      <c r="EBR128" s="54"/>
      <c r="EBS128" s="54"/>
      <c r="EBT128" s="54"/>
      <c r="EBU128" s="54"/>
      <c r="EBV128" s="54"/>
      <c r="EBW128" s="54"/>
      <c r="EBX128" s="54"/>
      <c r="EBY128" s="54"/>
      <c r="EBZ128" s="54"/>
      <c r="ECA128" s="54"/>
      <c r="ECB128" s="54"/>
      <c r="ECC128" s="54"/>
      <c r="ECD128" s="54"/>
      <c r="ECE128" s="54"/>
      <c r="ECF128" s="54"/>
      <c r="ECG128" s="54"/>
      <c r="ECH128" s="54"/>
      <c r="ECI128" s="54"/>
      <c r="ECJ128" s="54"/>
      <c r="ECK128" s="54"/>
      <c r="ECL128" s="54"/>
      <c r="ECM128" s="54"/>
      <c r="ECN128" s="54"/>
      <c r="ECO128" s="54"/>
      <c r="ECP128" s="54"/>
      <c r="ECQ128" s="54"/>
      <c r="ECR128" s="54"/>
      <c r="ECS128" s="54"/>
      <c r="ECT128" s="54"/>
      <c r="ECU128" s="54"/>
      <c r="ECV128" s="54"/>
      <c r="ECW128" s="54"/>
      <c r="ECX128" s="54"/>
      <c r="ECY128" s="54"/>
      <c r="ECZ128" s="54"/>
      <c r="EDA128" s="54"/>
      <c r="EDB128" s="54"/>
      <c r="EDC128" s="54"/>
      <c r="EDD128" s="54"/>
      <c r="EDE128" s="54"/>
      <c r="EDF128" s="54"/>
      <c r="EDG128" s="54"/>
      <c r="EDH128" s="54"/>
      <c r="EDI128" s="54"/>
      <c r="EDJ128" s="54"/>
      <c r="EDK128" s="54"/>
      <c r="EDL128" s="54"/>
      <c r="EDM128" s="54"/>
      <c r="EDN128" s="54"/>
      <c r="EDO128" s="54"/>
      <c r="EDP128" s="54"/>
      <c r="EDQ128" s="54"/>
      <c r="EDR128" s="54"/>
      <c r="EDS128" s="54"/>
      <c r="EDT128" s="54"/>
      <c r="EDU128" s="54"/>
      <c r="EDV128" s="54"/>
      <c r="EDW128" s="54"/>
      <c r="EDX128" s="54"/>
      <c r="EDY128" s="54"/>
      <c r="EDZ128" s="54"/>
      <c r="EEA128" s="54"/>
      <c r="EEB128" s="54"/>
      <c r="EEC128" s="54"/>
      <c r="EED128" s="54"/>
      <c r="EEE128" s="54"/>
      <c r="EEF128" s="54"/>
      <c r="EEG128" s="54"/>
      <c r="EEH128" s="54"/>
      <c r="EEI128" s="54"/>
      <c r="EEJ128" s="54"/>
      <c r="EEK128" s="54"/>
      <c r="EEL128" s="54"/>
      <c r="EEM128" s="54"/>
      <c r="EEN128" s="54"/>
      <c r="EEO128" s="54"/>
      <c r="EEP128" s="54"/>
      <c r="EEQ128" s="54"/>
      <c r="EER128" s="54"/>
      <c r="EES128" s="54"/>
      <c r="EET128" s="54"/>
      <c r="EEU128" s="54"/>
      <c r="EEV128" s="54"/>
      <c r="EEW128" s="54"/>
      <c r="EEX128" s="54"/>
      <c r="EEY128" s="54"/>
      <c r="EEZ128" s="54"/>
      <c r="EFA128" s="54"/>
      <c r="EFB128" s="54"/>
      <c r="EFC128" s="54"/>
      <c r="EFD128" s="54"/>
      <c r="EFE128" s="54"/>
      <c r="EFF128" s="54"/>
      <c r="EFG128" s="54"/>
      <c r="EFH128" s="54"/>
      <c r="EFI128" s="54"/>
      <c r="EFJ128" s="54"/>
      <c r="EFK128" s="54"/>
      <c r="EFL128" s="54"/>
      <c r="EFM128" s="54"/>
      <c r="EFN128" s="54"/>
      <c r="EFO128" s="54"/>
      <c r="EFP128" s="54"/>
      <c r="EFQ128" s="54"/>
      <c r="EFR128" s="54"/>
      <c r="EFS128" s="54"/>
      <c r="EFT128" s="54"/>
      <c r="EFU128" s="54"/>
      <c r="EFV128" s="54"/>
      <c r="EFW128" s="54"/>
      <c r="EFX128" s="54"/>
      <c r="EFY128" s="54"/>
      <c r="EFZ128" s="54"/>
      <c r="EGA128" s="54"/>
      <c r="EGB128" s="54"/>
      <c r="EGC128" s="54"/>
      <c r="EGD128" s="54"/>
      <c r="EGE128" s="54"/>
      <c r="EGF128" s="54"/>
      <c r="EGG128" s="54"/>
      <c r="EGH128" s="54"/>
      <c r="EGI128" s="54"/>
      <c r="EGJ128" s="54"/>
      <c r="EGK128" s="54"/>
      <c r="EGL128" s="54"/>
      <c r="EGM128" s="54"/>
      <c r="EGN128" s="54"/>
      <c r="EGO128" s="54"/>
      <c r="EGP128" s="54"/>
      <c r="EGQ128" s="54"/>
      <c r="EGR128" s="54"/>
      <c r="EGS128" s="54"/>
      <c r="EGT128" s="54"/>
      <c r="EGU128" s="54"/>
      <c r="EGV128" s="54"/>
      <c r="EGW128" s="54"/>
      <c r="EGX128" s="54"/>
      <c r="EGY128" s="54"/>
      <c r="EGZ128" s="54"/>
      <c r="EHA128" s="54"/>
      <c r="EHB128" s="54"/>
      <c r="EHC128" s="54"/>
      <c r="EHD128" s="54"/>
      <c r="EHE128" s="54"/>
      <c r="EHF128" s="54"/>
      <c r="EHG128" s="54"/>
      <c r="EHH128" s="54"/>
      <c r="EHI128" s="54"/>
      <c r="EHJ128" s="54"/>
      <c r="EHK128" s="54"/>
      <c r="EHL128" s="54"/>
      <c r="EHM128" s="54"/>
      <c r="EHN128" s="54"/>
      <c r="EHO128" s="54"/>
      <c r="EHP128" s="54"/>
      <c r="EHQ128" s="54"/>
      <c r="EHR128" s="54"/>
      <c r="EHS128" s="54"/>
      <c r="EHT128" s="54"/>
      <c r="EHU128" s="54"/>
      <c r="EHV128" s="54"/>
      <c r="EHW128" s="54"/>
      <c r="EHX128" s="54"/>
      <c r="EHY128" s="54"/>
      <c r="EHZ128" s="54"/>
      <c r="EIA128" s="54"/>
      <c r="EIB128" s="54"/>
      <c r="EIC128" s="54"/>
      <c r="EID128" s="54"/>
      <c r="EIE128" s="54"/>
      <c r="EIF128" s="54"/>
      <c r="EIG128" s="54"/>
      <c r="EIH128" s="54"/>
      <c r="EII128" s="54"/>
      <c r="EIJ128" s="54"/>
      <c r="EIK128" s="54"/>
      <c r="EIL128" s="54"/>
      <c r="EIM128" s="54"/>
      <c r="EIN128" s="54"/>
      <c r="EIO128" s="54"/>
      <c r="EIP128" s="54"/>
      <c r="EIQ128" s="54"/>
      <c r="EIR128" s="54"/>
      <c r="EIS128" s="54"/>
      <c r="EIT128" s="54"/>
      <c r="EIU128" s="54"/>
      <c r="EIV128" s="54"/>
      <c r="EIW128" s="54"/>
      <c r="EIX128" s="54"/>
      <c r="EIY128" s="54"/>
      <c r="EIZ128" s="54"/>
      <c r="EJA128" s="54"/>
      <c r="EJB128" s="54"/>
      <c r="EJC128" s="54"/>
      <c r="EJD128" s="54"/>
      <c r="EJE128" s="54"/>
      <c r="EJF128" s="54"/>
      <c r="EJG128" s="54"/>
      <c r="EJH128" s="54"/>
      <c r="EJI128" s="54"/>
      <c r="EJJ128" s="54"/>
      <c r="EJK128" s="54"/>
      <c r="EJL128" s="54"/>
      <c r="EJM128" s="54"/>
      <c r="EJN128" s="54"/>
      <c r="EJO128" s="54"/>
      <c r="EJP128" s="54"/>
      <c r="EJQ128" s="54"/>
      <c r="EJR128" s="54"/>
      <c r="EJS128" s="54"/>
      <c r="EJT128" s="54"/>
      <c r="EJU128" s="54"/>
      <c r="EJV128" s="54"/>
      <c r="EJW128" s="54"/>
      <c r="EJX128" s="54"/>
      <c r="EJY128" s="54"/>
      <c r="EJZ128" s="54"/>
      <c r="EKA128" s="54"/>
      <c r="EKB128" s="54"/>
      <c r="EKC128" s="54"/>
      <c r="EKD128" s="54"/>
      <c r="EKE128" s="54"/>
      <c r="EKF128" s="54"/>
      <c r="EKG128" s="54"/>
      <c r="EKH128" s="54"/>
      <c r="EKI128" s="54"/>
      <c r="EKJ128" s="54"/>
      <c r="EKK128" s="54"/>
      <c r="EKL128" s="54"/>
      <c r="EKM128" s="54"/>
      <c r="EKN128" s="54"/>
      <c r="EKO128" s="54"/>
      <c r="EKP128" s="54"/>
      <c r="EKQ128" s="54"/>
      <c r="EKR128" s="54"/>
      <c r="EKS128" s="54"/>
      <c r="EKT128" s="54"/>
      <c r="EKU128" s="54"/>
      <c r="EKV128" s="54"/>
      <c r="EKW128" s="54"/>
      <c r="EKX128" s="54"/>
      <c r="EKY128" s="54"/>
      <c r="EKZ128" s="54"/>
      <c r="ELA128" s="54"/>
      <c r="ELB128" s="54"/>
      <c r="ELC128" s="54"/>
      <c r="ELD128" s="54"/>
      <c r="ELE128" s="54"/>
      <c r="ELF128" s="54"/>
      <c r="ELG128" s="54"/>
      <c r="ELH128" s="54"/>
      <c r="ELI128" s="54"/>
      <c r="ELJ128" s="54"/>
      <c r="ELK128" s="54"/>
      <c r="ELL128" s="54"/>
      <c r="ELM128" s="54"/>
      <c r="ELN128" s="54"/>
      <c r="ELO128" s="54"/>
      <c r="ELP128" s="54"/>
      <c r="ELQ128" s="54"/>
      <c r="ELR128" s="54"/>
      <c r="ELS128" s="54"/>
      <c r="ELT128" s="54"/>
      <c r="ELU128" s="54"/>
      <c r="ELV128" s="54"/>
      <c r="ELW128" s="54"/>
      <c r="ELX128" s="54"/>
      <c r="ELY128" s="54"/>
      <c r="ELZ128" s="54"/>
      <c r="EMA128" s="54"/>
      <c r="EMB128" s="54"/>
      <c r="EMC128" s="54"/>
      <c r="EMD128" s="54"/>
      <c r="EME128" s="54"/>
      <c r="EMF128" s="54"/>
      <c r="EMG128" s="54"/>
      <c r="EMH128" s="54"/>
      <c r="EMI128" s="54"/>
      <c r="EMJ128" s="54"/>
      <c r="EMK128" s="54"/>
      <c r="EML128" s="54"/>
      <c r="EMM128" s="54"/>
      <c r="EMN128" s="54"/>
      <c r="EMO128" s="54"/>
      <c r="EMP128" s="54"/>
      <c r="EMQ128" s="54"/>
      <c r="EMR128" s="54"/>
      <c r="EMS128" s="54"/>
      <c r="EMT128" s="54"/>
      <c r="EMU128" s="54"/>
      <c r="EMV128" s="54"/>
      <c r="EMW128" s="54"/>
      <c r="EMX128" s="54"/>
      <c r="EMY128" s="54"/>
      <c r="EMZ128" s="54"/>
      <c r="ENA128" s="54"/>
      <c r="ENB128" s="54"/>
      <c r="ENC128" s="54"/>
      <c r="END128" s="54"/>
      <c r="ENE128" s="54"/>
      <c r="ENF128" s="54"/>
      <c r="ENG128" s="54"/>
      <c r="ENH128" s="54"/>
      <c r="ENI128" s="54"/>
      <c r="ENJ128" s="54"/>
      <c r="ENK128" s="54"/>
      <c r="ENL128" s="54"/>
      <c r="ENM128" s="54"/>
      <c r="ENN128" s="54"/>
      <c r="ENO128" s="54"/>
      <c r="ENP128" s="54"/>
      <c r="ENQ128" s="54"/>
      <c r="ENR128" s="54"/>
      <c r="ENS128" s="54"/>
      <c r="ENT128" s="54"/>
      <c r="ENU128" s="54"/>
      <c r="ENV128" s="54"/>
      <c r="ENW128" s="54"/>
      <c r="ENX128" s="54"/>
      <c r="ENY128" s="54"/>
      <c r="ENZ128" s="54"/>
      <c r="EOA128" s="54"/>
      <c r="EOB128" s="54"/>
      <c r="EOC128" s="54"/>
      <c r="EOD128" s="54"/>
      <c r="EOE128" s="54"/>
      <c r="EOF128" s="54"/>
      <c r="EOG128" s="54"/>
      <c r="EOH128" s="54"/>
      <c r="EOI128" s="54"/>
      <c r="EOJ128" s="54"/>
      <c r="EOK128" s="54"/>
      <c r="EOL128" s="54"/>
      <c r="EOM128" s="54"/>
      <c r="EON128" s="54"/>
      <c r="EOO128" s="54"/>
      <c r="EOP128" s="54"/>
      <c r="EOQ128" s="54"/>
      <c r="EOR128" s="54"/>
      <c r="EOS128" s="54"/>
      <c r="EOT128" s="54"/>
      <c r="EOU128" s="54"/>
      <c r="EOV128" s="54"/>
      <c r="EOW128" s="54"/>
      <c r="EOX128" s="54"/>
      <c r="EOY128" s="54"/>
      <c r="EOZ128" s="54"/>
      <c r="EPA128" s="54"/>
      <c r="EPB128" s="54"/>
      <c r="EPC128" s="54"/>
      <c r="EPD128" s="54"/>
      <c r="EPE128" s="54"/>
      <c r="EPF128" s="54"/>
      <c r="EPG128" s="54"/>
      <c r="EPH128" s="54"/>
      <c r="EPI128" s="54"/>
      <c r="EPJ128" s="54"/>
      <c r="EPK128" s="54"/>
      <c r="EPL128" s="54"/>
      <c r="EPM128" s="54"/>
      <c r="EPN128" s="54"/>
      <c r="EPO128" s="54"/>
      <c r="EPP128" s="54"/>
      <c r="EPQ128" s="54"/>
      <c r="EPR128" s="54"/>
      <c r="EPS128" s="54"/>
      <c r="EPT128" s="54"/>
      <c r="EPU128" s="54"/>
      <c r="EPV128" s="54"/>
      <c r="EPW128" s="54"/>
      <c r="EPX128" s="54"/>
      <c r="EPY128" s="54"/>
      <c r="EPZ128" s="54"/>
      <c r="EQA128" s="54"/>
      <c r="EQB128" s="54"/>
      <c r="EQC128" s="54"/>
      <c r="EQD128" s="54"/>
      <c r="EQE128" s="54"/>
      <c r="EQF128" s="54"/>
      <c r="EQG128" s="54"/>
      <c r="EQH128" s="54"/>
      <c r="EQI128" s="54"/>
      <c r="EQJ128" s="54"/>
      <c r="EQK128" s="54"/>
      <c r="EQL128" s="54"/>
      <c r="EQM128" s="54"/>
      <c r="EQN128" s="54"/>
      <c r="EQO128" s="54"/>
      <c r="EQP128" s="54"/>
      <c r="EQQ128" s="54"/>
      <c r="EQR128" s="54"/>
      <c r="EQS128" s="54"/>
      <c r="EQT128" s="54"/>
      <c r="EQU128" s="54"/>
      <c r="EQV128" s="54"/>
      <c r="EQW128" s="54"/>
      <c r="EQX128" s="54"/>
      <c r="EQY128" s="54"/>
      <c r="EQZ128" s="54"/>
      <c r="ERA128" s="54"/>
      <c r="ERB128" s="54"/>
      <c r="ERC128" s="54"/>
      <c r="ERD128" s="54"/>
      <c r="ERE128" s="54"/>
      <c r="ERF128" s="54"/>
      <c r="ERG128" s="54"/>
      <c r="ERH128" s="54"/>
      <c r="ERI128" s="54"/>
      <c r="ERJ128" s="54"/>
      <c r="ERK128" s="54"/>
      <c r="ERL128" s="54"/>
      <c r="ERM128" s="54"/>
      <c r="ERN128" s="54"/>
      <c r="ERO128" s="54"/>
      <c r="ERP128" s="54"/>
      <c r="ERQ128" s="54"/>
      <c r="ERR128" s="54"/>
      <c r="ERS128" s="54"/>
      <c r="ERT128" s="54"/>
      <c r="ERU128" s="54"/>
      <c r="ERV128" s="54"/>
      <c r="ERW128" s="54"/>
      <c r="ERX128" s="54"/>
      <c r="ERY128" s="54"/>
      <c r="ERZ128" s="54"/>
      <c r="ESA128" s="54"/>
      <c r="ESB128" s="54"/>
      <c r="ESC128" s="54"/>
      <c r="ESD128" s="54"/>
      <c r="ESE128" s="54"/>
      <c r="ESF128" s="54"/>
      <c r="ESG128" s="54"/>
      <c r="ESH128" s="54"/>
      <c r="ESI128" s="54"/>
      <c r="ESJ128" s="54"/>
      <c r="ESK128" s="54"/>
      <c r="ESL128" s="54"/>
      <c r="ESM128" s="54"/>
      <c r="ESN128" s="54"/>
      <c r="ESO128" s="54"/>
      <c r="ESP128" s="54"/>
      <c r="ESQ128" s="54"/>
      <c r="ESR128" s="54"/>
      <c r="ESS128" s="54"/>
      <c r="EST128" s="54"/>
      <c r="ESU128" s="54"/>
      <c r="ESV128" s="54"/>
      <c r="ESW128" s="54"/>
      <c r="ESX128" s="54"/>
      <c r="ESY128" s="54"/>
      <c r="ESZ128" s="54"/>
      <c r="ETA128" s="54"/>
      <c r="ETB128" s="54"/>
      <c r="ETC128" s="54"/>
      <c r="ETD128" s="54"/>
      <c r="ETE128" s="54"/>
      <c r="ETF128" s="54"/>
      <c r="ETG128" s="54"/>
      <c r="ETH128" s="54"/>
      <c r="ETI128" s="54"/>
      <c r="ETJ128" s="54"/>
      <c r="ETK128" s="54"/>
      <c r="ETL128" s="54"/>
      <c r="ETM128" s="54"/>
      <c r="ETN128" s="54"/>
      <c r="ETO128" s="54"/>
      <c r="ETP128" s="54"/>
      <c r="ETQ128" s="54"/>
      <c r="ETR128" s="54"/>
      <c r="ETS128" s="54"/>
      <c r="ETT128" s="54"/>
      <c r="ETU128" s="54"/>
      <c r="ETV128" s="54"/>
      <c r="ETW128" s="54"/>
      <c r="ETX128" s="54"/>
      <c r="ETY128" s="54"/>
      <c r="ETZ128" s="54"/>
      <c r="EUA128" s="54"/>
      <c r="EUB128" s="54"/>
      <c r="EUC128" s="54"/>
      <c r="EUD128" s="54"/>
      <c r="EUE128" s="54"/>
      <c r="EUF128" s="54"/>
      <c r="EUG128" s="54"/>
      <c r="EUH128" s="54"/>
      <c r="EUI128" s="54"/>
      <c r="EUJ128" s="54"/>
      <c r="EUK128" s="54"/>
      <c r="EUL128" s="54"/>
      <c r="EUM128" s="54"/>
      <c r="EUN128" s="54"/>
      <c r="EUO128" s="54"/>
      <c r="EUP128" s="54"/>
      <c r="EUQ128" s="54"/>
      <c r="EUR128" s="54"/>
      <c r="EUS128" s="54"/>
      <c r="EUT128" s="54"/>
      <c r="EUU128" s="54"/>
      <c r="EUV128" s="54"/>
      <c r="EUW128" s="54"/>
      <c r="EUX128" s="54"/>
      <c r="EUY128" s="54"/>
      <c r="EUZ128" s="54"/>
      <c r="EVA128" s="54"/>
      <c r="EVB128" s="54"/>
      <c r="EVC128" s="54"/>
      <c r="EVD128" s="54"/>
      <c r="EVE128" s="54"/>
      <c r="EVF128" s="54"/>
      <c r="EVG128" s="54"/>
      <c r="EVH128" s="54"/>
      <c r="EVI128" s="54"/>
      <c r="EVJ128" s="54"/>
      <c r="EVK128" s="54"/>
      <c r="EVL128" s="54"/>
      <c r="EVM128" s="54"/>
      <c r="EVN128" s="54"/>
      <c r="EVO128" s="54"/>
      <c r="EVP128" s="54"/>
      <c r="EVQ128" s="54"/>
      <c r="EVR128" s="54"/>
      <c r="EVS128" s="54"/>
      <c r="EVT128" s="54"/>
      <c r="EVU128" s="54"/>
      <c r="EVV128" s="54"/>
      <c r="EVW128" s="54"/>
      <c r="EVX128" s="54"/>
      <c r="EVY128" s="54"/>
      <c r="EVZ128" s="54"/>
      <c r="EWA128" s="54"/>
      <c r="EWB128" s="54"/>
      <c r="EWC128" s="54"/>
      <c r="EWD128" s="54"/>
      <c r="EWE128" s="54"/>
      <c r="EWF128" s="54"/>
      <c r="EWG128" s="54"/>
      <c r="EWH128" s="54"/>
      <c r="EWI128" s="54"/>
      <c r="EWJ128" s="54"/>
      <c r="EWK128" s="54"/>
      <c r="EWL128" s="54"/>
      <c r="EWM128" s="54"/>
      <c r="EWN128" s="54"/>
      <c r="EWO128" s="54"/>
      <c r="EWP128" s="54"/>
      <c r="EWQ128" s="54"/>
      <c r="EWR128" s="54"/>
      <c r="EWS128" s="54"/>
      <c r="EWT128" s="54"/>
      <c r="EWU128" s="54"/>
      <c r="EWV128" s="54"/>
      <c r="EWW128" s="54"/>
      <c r="EWX128" s="54"/>
      <c r="EWY128" s="54"/>
      <c r="EWZ128" s="54"/>
      <c r="EXA128" s="54"/>
      <c r="EXB128" s="54"/>
      <c r="EXC128" s="54"/>
      <c r="EXD128" s="54"/>
      <c r="EXE128" s="54"/>
      <c r="EXF128" s="54"/>
      <c r="EXG128" s="54"/>
      <c r="EXH128" s="54"/>
      <c r="EXI128" s="54"/>
      <c r="EXJ128" s="54"/>
      <c r="EXK128" s="54"/>
      <c r="EXL128" s="54"/>
      <c r="EXM128" s="54"/>
      <c r="EXN128" s="54"/>
      <c r="EXO128" s="54"/>
      <c r="EXP128" s="54"/>
      <c r="EXQ128" s="54"/>
      <c r="EXR128" s="54"/>
      <c r="EXS128" s="54"/>
      <c r="EXT128" s="54"/>
      <c r="EXU128" s="54"/>
      <c r="EXV128" s="54"/>
      <c r="EXW128" s="54"/>
      <c r="EXX128" s="54"/>
      <c r="EXY128" s="54"/>
      <c r="EXZ128" s="54"/>
      <c r="EYA128" s="54"/>
      <c r="EYB128" s="54"/>
      <c r="EYC128" s="54"/>
      <c r="EYD128" s="54"/>
      <c r="EYE128" s="54"/>
      <c r="EYF128" s="54"/>
      <c r="EYG128" s="54"/>
      <c r="EYH128" s="54"/>
      <c r="EYI128" s="54"/>
      <c r="EYJ128" s="54"/>
      <c r="EYK128" s="54"/>
      <c r="EYL128" s="54"/>
      <c r="EYM128" s="54"/>
      <c r="EYN128" s="54"/>
      <c r="EYO128" s="54"/>
      <c r="EYP128" s="54"/>
      <c r="EYQ128" s="54"/>
      <c r="EYR128" s="54"/>
      <c r="EYS128" s="54"/>
      <c r="EYT128" s="54"/>
      <c r="EYU128" s="54"/>
      <c r="EYV128" s="54"/>
      <c r="EYW128" s="54"/>
      <c r="EYX128" s="54"/>
      <c r="EYY128" s="54"/>
      <c r="EYZ128" s="54"/>
      <c r="EZA128" s="54"/>
      <c r="EZB128" s="54"/>
      <c r="EZC128" s="54"/>
      <c r="EZD128" s="54"/>
      <c r="EZE128" s="54"/>
      <c r="EZF128" s="54"/>
      <c r="EZG128" s="54"/>
      <c r="EZH128" s="54"/>
      <c r="EZI128" s="54"/>
      <c r="EZJ128" s="54"/>
      <c r="EZK128" s="54"/>
      <c r="EZL128" s="54"/>
      <c r="EZM128" s="54"/>
      <c r="EZN128" s="54"/>
      <c r="EZO128" s="54"/>
      <c r="EZP128" s="54"/>
      <c r="EZQ128" s="54"/>
      <c r="EZR128" s="54"/>
      <c r="EZS128" s="54"/>
      <c r="EZT128" s="54"/>
      <c r="EZU128" s="54"/>
      <c r="EZV128" s="54"/>
      <c r="EZW128" s="54"/>
      <c r="EZX128" s="54"/>
      <c r="EZY128" s="54"/>
      <c r="EZZ128" s="54"/>
      <c r="FAA128" s="54"/>
      <c r="FAB128" s="54"/>
      <c r="FAC128" s="54"/>
      <c r="FAD128" s="54"/>
      <c r="FAE128" s="54"/>
      <c r="FAF128" s="54"/>
      <c r="FAG128" s="54"/>
      <c r="FAH128" s="54"/>
      <c r="FAI128" s="54"/>
      <c r="FAJ128" s="54"/>
      <c r="FAK128" s="54"/>
      <c r="FAL128" s="54"/>
      <c r="FAM128" s="54"/>
      <c r="FAN128" s="54"/>
      <c r="FAO128" s="54"/>
      <c r="FAP128" s="54"/>
      <c r="FAQ128" s="54"/>
      <c r="FAR128" s="54"/>
      <c r="FAS128" s="54"/>
      <c r="FAT128" s="54"/>
      <c r="FAU128" s="54"/>
      <c r="FAV128" s="54"/>
      <c r="FAW128" s="54"/>
      <c r="FAX128" s="54"/>
      <c r="FAY128" s="54"/>
      <c r="FAZ128" s="54"/>
      <c r="FBA128" s="54"/>
      <c r="FBB128" s="54"/>
      <c r="FBC128" s="54"/>
      <c r="FBD128" s="54"/>
      <c r="FBE128" s="54"/>
      <c r="FBF128" s="54"/>
      <c r="FBG128" s="54"/>
      <c r="FBH128" s="54"/>
      <c r="FBI128" s="54"/>
      <c r="FBJ128" s="54"/>
      <c r="FBK128" s="54"/>
      <c r="FBL128" s="54"/>
      <c r="FBM128" s="54"/>
      <c r="FBN128" s="54"/>
      <c r="FBO128" s="54"/>
      <c r="FBP128" s="54"/>
      <c r="FBQ128" s="54"/>
      <c r="FBR128" s="54"/>
      <c r="FBS128" s="54"/>
      <c r="FBT128" s="54"/>
      <c r="FBU128" s="54"/>
      <c r="FBV128" s="54"/>
      <c r="FBW128" s="54"/>
      <c r="FBX128" s="54"/>
      <c r="FBY128" s="54"/>
      <c r="FBZ128" s="54"/>
      <c r="FCA128" s="54"/>
      <c r="FCB128" s="54"/>
      <c r="FCC128" s="54"/>
      <c r="FCD128" s="54"/>
      <c r="FCE128" s="54"/>
      <c r="FCF128" s="54"/>
      <c r="FCG128" s="54"/>
      <c r="FCH128" s="54"/>
      <c r="FCI128" s="54"/>
      <c r="FCJ128" s="54"/>
      <c r="FCK128" s="54"/>
      <c r="FCL128" s="54"/>
      <c r="FCM128" s="54"/>
      <c r="FCN128" s="54"/>
      <c r="FCO128" s="54"/>
      <c r="FCP128" s="54"/>
      <c r="FCQ128" s="54"/>
      <c r="FCR128" s="54"/>
      <c r="FCS128" s="54"/>
      <c r="FCT128" s="54"/>
      <c r="FCU128" s="54"/>
      <c r="FCV128" s="54"/>
      <c r="FCW128" s="54"/>
      <c r="FCX128" s="54"/>
      <c r="FCY128" s="54"/>
      <c r="FCZ128" s="54"/>
      <c r="FDA128" s="54"/>
      <c r="FDB128" s="54"/>
      <c r="FDC128" s="54"/>
      <c r="FDD128" s="54"/>
      <c r="FDE128" s="54"/>
      <c r="FDF128" s="54"/>
      <c r="FDG128" s="54"/>
      <c r="FDH128" s="54"/>
      <c r="FDI128" s="54"/>
      <c r="FDJ128" s="54"/>
      <c r="FDK128" s="54"/>
      <c r="FDL128" s="54"/>
      <c r="FDM128" s="54"/>
      <c r="FDN128" s="54"/>
      <c r="FDO128" s="54"/>
      <c r="FDP128" s="54"/>
      <c r="FDQ128" s="54"/>
      <c r="FDR128" s="54"/>
      <c r="FDS128" s="54"/>
      <c r="FDT128" s="54"/>
      <c r="FDU128" s="54"/>
      <c r="FDV128" s="54"/>
      <c r="FDW128" s="54"/>
      <c r="FDX128" s="54"/>
      <c r="FDY128" s="54"/>
      <c r="FDZ128" s="54"/>
      <c r="FEA128" s="54"/>
      <c r="FEB128" s="54"/>
      <c r="FEC128" s="54"/>
      <c r="FED128" s="54"/>
      <c r="FEE128" s="54"/>
      <c r="FEF128" s="54"/>
      <c r="FEG128" s="54"/>
      <c r="FEH128" s="54"/>
      <c r="FEI128" s="54"/>
      <c r="FEJ128" s="54"/>
      <c r="FEK128" s="54"/>
      <c r="FEL128" s="54"/>
      <c r="FEM128" s="54"/>
      <c r="FEN128" s="54"/>
      <c r="FEO128" s="54"/>
      <c r="FEP128" s="54"/>
      <c r="FEQ128" s="54"/>
      <c r="FER128" s="54"/>
      <c r="FES128" s="54"/>
      <c r="FET128" s="54"/>
      <c r="FEU128" s="54"/>
      <c r="FEV128" s="54"/>
      <c r="FEW128" s="54"/>
      <c r="FEX128" s="54"/>
      <c r="FEY128" s="54"/>
      <c r="FEZ128" s="54"/>
      <c r="FFA128" s="54"/>
      <c r="FFB128" s="54"/>
      <c r="FFC128" s="54"/>
      <c r="FFD128" s="54"/>
      <c r="FFE128" s="54"/>
      <c r="FFF128" s="54"/>
      <c r="FFG128" s="54"/>
      <c r="FFH128" s="54"/>
      <c r="FFI128" s="54"/>
      <c r="FFJ128" s="54"/>
      <c r="FFK128" s="54"/>
      <c r="FFL128" s="54"/>
      <c r="FFM128" s="54"/>
      <c r="FFN128" s="54"/>
      <c r="FFO128" s="54"/>
      <c r="FFP128" s="54"/>
      <c r="FFQ128" s="54"/>
      <c r="FFR128" s="54"/>
      <c r="FFS128" s="54"/>
      <c r="FFT128" s="54"/>
      <c r="FFU128" s="54"/>
      <c r="FFV128" s="54"/>
      <c r="FFW128" s="54"/>
      <c r="FFX128" s="54"/>
      <c r="FFY128" s="54"/>
      <c r="FFZ128" s="54"/>
      <c r="FGA128" s="54"/>
      <c r="FGB128" s="54"/>
      <c r="FGC128" s="54"/>
      <c r="FGD128" s="54"/>
      <c r="FGE128" s="54"/>
      <c r="FGF128" s="54"/>
      <c r="FGG128" s="54"/>
      <c r="FGH128" s="54"/>
      <c r="FGI128" s="54"/>
      <c r="FGJ128" s="54"/>
      <c r="FGK128" s="54"/>
      <c r="FGL128" s="54"/>
      <c r="FGM128" s="54"/>
      <c r="FGN128" s="54"/>
      <c r="FGO128" s="54"/>
      <c r="FGP128" s="54"/>
      <c r="FGQ128" s="54"/>
      <c r="FGR128" s="54"/>
      <c r="FGS128" s="54"/>
      <c r="FGT128" s="54"/>
      <c r="FGU128" s="54"/>
      <c r="FGV128" s="54"/>
      <c r="FGW128" s="54"/>
      <c r="FGX128" s="54"/>
      <c r="FGY128" s="54"/>
      <c r="FGZ128" s="54"/>
      <c r="FHA128" s="54"/>
      <c r="FHB128" s="54"/>
      <c r="FHC128" s="54"/>
      <c r="FHD128" s="54"/>
      <c r="FHE128" s="54"/>
      <c r="FHF128" s="54"/>
      <c r="FHG128" s="54"/>
      <c r="FHH128" s="54"/>
      <c r="FHI128" s="54"/>
      <c r="FHJ128" s="54"/>
      <c r="FHK128" s="54"/>
      <c r="FHL128" s="54"/>
      <c r="FHM128" s="54"/>
      <c r="FHN128" s="54"/>
      <c r="FHO128" s="54"/>
      <c r="FHP128" s="54"/>
      <c r="FHQ128" s="54"/>
      <c r="FHR128" s="54"/>
      <c r="FHS128" s="54"/>
      <c r="FHT128" s="54"/>
      <c r="FHU128" s="54"/>
      <c r="FHV128" s="54"/>
      <c r="FHW128" s="54"/>
      <c r="FHX128" s="54"/>
      <c r="FHY128" s="54"/>
      <c r="FHZ128" s="54"/>
      <c r="FIA128" s="54"/>
      <c r="FIB128" s="54"/>
      <c r="FIC128" s="54"/>
      <c r="FID128" s="54"/>
      <c r="FIE128" s="54"/>
      <c r="FIF128" s="54"/>
      <c r="FIG128" s="54"/>
      <c r="FIH128" s="54"/>
      <c r="FII128" s="54"/>
      <c r="FIJ128" s="54"/>
      <c r="FIK128" s="54"/>
      <c r="FIL128" s="54"/>
      <c r="FIM128" s="54"/>
      <c r="FIN128" s="54"/>
      <c r="FIO128" s="54"/>
      <c r="FIP128" s="54"/>
      <c r="FIQ128" s="54"/>
      <c r="FIR128" s="54"/>
      <c r="FIS128" s="54"/>
      <c r="FIT128" s="54"/>
      <c r="FIU128" s="54"/>
      <c r="FIV128" s="54"/>
      <c r="FIW128" s="54"/>
      <c r="FIX128" s="54"/>
      <c r="FIY128" s="54"/>
      <c r="FIZ128" s="54"/>
      <c r="FJA128" s="54"/>
      <c r="FJB128" s="54"/>
      <c r="FJC128" s="54"/>
      <c r="FJD128" s="54"/>
      <c r="FJE128" s="54"/>
      <c r="FJF128" s="54"/>
      <c r="FJG128" s="54"/>
      <c r="FJH128" s="54"/>
      <c r="FJI128" s="54"/>
      <c r="FJJ128" s="54"/>
      <c r="FJK128" s="54"/>
      <c r="FJL128" s="54"/>
      <c r="FJM128" s="54"/>
      <c r="FJN128" s="54"/>
      <c r="FJO128" s="54"/>
      <c r="FJP128" s="54"/>
      <c r="FJQ128" s="54"/>
      <c r="FJR128" s="54"/>
      <c r="FJS128" s="54"/>
      <c r="FJT128" s="54"/>
      <c r="FJU128" s="54"/>
      <c r="FJV128" s="54"/>
      <c r="FJW128" s="54"/>
      <c r="FJX128" s="54"/>
      <c r="FJY128" s="54"/>
      <c r="FJZ128" s="54"/>
      <c r="FKA128" s="54"/>
      <c r="FKB128" s="54"/>
      <c r="FKC128" s="54"/>
      <c r="FKD128" s="54"/>
      <c r="FKE128" s="54"/>
      <c r="FKF128" s="54"/>
      <c r="FKG128" s="54"/>
      <c r="FKH128" s="54"/>
      <c r="FKI128" s="54"/>
      <c r="FKJ128" s="54"/>
      <c r="FKK128" s="54"/>
      <c r="FKL128" s="54"/>
      <c r="FKM128" s="54"/>
      <c r="FKN128" s="54"/>
      <c r="FKO128" s="54"/>
      <c r="FKP128" s="54"/>
      <c r="FKQ128" s="54"/>
      <c r="FKR128" s="54"/>
      <c r="FKS128" s="54"/>
      <c r="FKT128" s="54"/>
      <c r="FKU128" s="54"/>
      <c r="FKV128" s="54"/>
      <c r="FKW128" s="54"/>
      <c r="FKX128" s="54"/>
      <c r="FKY128" s="54"/>
      <c r="FKZ128" s="54"/>
      <c r="FLA128" s="54"/>
      <c r="FLB128" s="54"/>
      <c r="FLC128" s="54"/>
      <c r="FLD128" s="54"/>
      <c r="FLE128" s="54"/>
      <c r="FLF128" s="54"/>
      <c r="FLG128" s="54"/>
      <c r="FLH128" s="54"/>
      <c r="FLI128" s="54"/>
      <c r="FLJ128" s="54"/>
      <c r="FLK128" s="54"/>
      <c r="FLL128" s="54"/>
      <c r="FLM128" s="54"/>
      <c r="FLN128" s="54"/>
      <c r="FLO128" s="54"/>
      <c r="FLP128" s="54"/>
      <c r="FLQ128" s="54"/>
      <c r="FLR128" s="54"/>
      <c r="FLS128" s="54"/>
      <c r="FLT128" s="54"/>
      <c r="FLU128" s="54"/>
      <c r="FLV128" s="54"/>
      <c r="FLW128" s="54"/>
      <c r="FLX128" s="54"/>
      <c r="FLY128" s="54"/>
      <c r="FLZ128" s="54"/>
      <c r="FMA128" s="54"/>
      <c r="FMB128" s="54"/>
      <c r="FMC128" s="54"/>
      <c r="FMD128" s="54"/>
      <c r="FME128" s="54"/>
      <c r="FMF128" s="54"/>
      <c r="FMG128" s="54"/>
      <c r="FMH128" s="54"/>
      <c r="FMI128" s="54"/>
      <c r="FMJ128" s="54"/>
      <c r="FMK128" s="54"/>
      <c r="FML128" s="54"/>
      <c r="FMM128" s="54"/>
      <c r="FMN128" s="54"/>
      <c r="FMO128" s="54"/>
      <c r="FMP128" s="54"/>
      <c r="FMQ128" s="54"/>
      <c r="FMR128" s="54"/>
      <c r="FMS128" s="54"/>
      <c r="FMT128" s="54"/>
      <c r="FMU128" s="54"/>
      <c r="FMV128" s="54"/>
      <c r="FMW128" s="54"/>
      <c r="FMX128" s="54"/>
      <c r="FMY128" s="54"/>
      <c r="FMZ128" s="54"/>
      <c r="FNA128" s="54"/>
      <c r="FNB128" s="54"/>
      <c r="FNC128" s="54"/>
      <c r="FND128" s="54"/>
      <c r="FNE128" s="54"/>
      <c r="FNF128" s="54"/>
      <c r="FNG128" s="54"/>
      <c r="FNH128" s="54"/>
      <c r="FNI128" s="54"/>
      <c r="FNJ128" s="54"/>
      <c r="FNK128" s="54"/>
      <c r="FNL128" s="54"/>
      <c r="FNM128" s="54"/>
      <c r="FNN128" s="54"/>
      <c r="FNO128" s="54"/>
      <c r="FNP128" s="54"/>
      <c r="FNQ128" s="54"/>
      <c r="FNR128" s="54"/>
      <c r="FNS128" s="54"/>
      <c r="FNT128" s="54"/>
      <c r="FNU128" s="54"/>
      <c r="FNV128" s="54"/>
      <c r="FNW128" s="54"/>
      <c r="FNX128" s="54"/>
      <c r="FNY128" s="54"/>
      <c r="FNZ128" s="54"/>
      <c r="FOA128" s="54"/>
      <c r="FOB128" s="54"/>
      <c r="FOC128" s="54"/>
      <c r="FOD128" s="54"/>
      <c r="FOE128" s="54"/>
      <c r="FOF128" s="54"/>
      <c r="FOG128" s="54"/>
      <c r="FOH128" s="54"/>
      <c r="FOI128" s="54"/>
      <c r="FOJ128" s="54"/>
      <c r="FOK128" s="54"/>
      <c r="FOL128" s="54"/>
      <c r="FOM128" s="54"/>
      <c r="FON128" s="54"/>
      <c r="FOO128" s="54"/>
      <c r="FOP128" s="54"/>
      <c r="FOQ128" s="54"/>
      <c r="FOR128" s="54"/>
      <c r="FOS128" s="54"/>
      <c r="FOT128" s="54"/>
      <c r="FOU128" s="54"/>
      <c r="FOV128" s="54"/>
      <c r="FOW128" s="54"/>
      <c r="FOX128" s="54"/>
      <c r="FOY128" s="54"/>
      <c r="FOZ128" s="54"/>
      <c r="FPA128" s="54"/>
      <c r="FPB128" s="54"/>
      <c r="FPC128" s="54"/>
      <c r="FPD128" s="54"/>
      <c r="FPE128" s="54"/>
      <c r="FPF128" s="54"/>
      <c r="FPG128" s="54"/>
      <c r="FPH128" s="54"/>
      <c r="FPI128" s="54"/>
      <c r="FPJ128" s="54"/>
      <c r="FPK128" s="54"/>
      <c r="FPL128" s="54"/>
      <c r="FPM128" s="54"/>
      <c r="FPN128" s="54"/>
      <c r="FPO128" s="54"/>
      <c r="FPP128" s="54"/>
      <c r="FPQ128" s="54"/>
      <c r="FPR128" s="54"/>
      <c r="FPS128" s="54"/>
      <c r="FPT128" s="54"/>
      <c r="FPU128" s="54"/>
      <c r="FPV128" s="54"/>
      <c r="FPW128" s="54"/>
      <c r="FPX128" s="54"/>
      <c r="FPY128" s="54"/>
      <c r="FPZ128" s="54"/>
      <c r="FQA128" s="54"/>
      <c r="FQB128" s="54"/>
      <c r="FQC128" s="54"/>
      <c r="FQD128" s="54"/>
      <c r="FQE128" s="54"/>
      <c r="FQF128" s="54"/>
      <c r="FQG128" s="54"/>
      <c r="FQH128" s="54"/>
      <c r="FQI128" s="54"/>
      <c r="FQJ128" s="54"/>
      <c r="FQK128" s="54"/>
      <c r="FQL128" s="54"/>
      <c r="FQM128" s="54"/>
      <c r="FQN128" s="54"/>
      <c r="FQO128" s="54"/>
      <c r="FQP128" s="54"/>
      <c r="FQQ128" s="54"/>
      <c r="FQR128" s="54"/>
      <c r="FQS128" s="54"/>
      <c r="FQT128" s="54"/>
      <c r="FQU128" s="54"/>
      <c r="FQV128" s="54"/>
      <c r="FQW128" s="54"/>
      <c r="FQX128" s="54"/>
      <c r="FQY128" s="54"/>
      <c r="FQZ128" s="54"/>
      <c r="FRA128" s="54"/>
      <c r="FRB128" s="54"/>
      <c r="FRC128" s="54"/>
      <c r="FRD128" s="54"/>
      <c r="FRE128" s="54"/>
      <c r="FRF128" s="54"/>
      <c r="FRG128" s="54"/>
      <c r="FRH128" s="54"/>
      <c r="FRI128" s="54"/>
      <c r="FRJ128" s="54"/>
      <c r="FRK128" s="54"/>
      <c r="FRL128" s="54"/>
      <c r="FRM128" s="54"/>
      <c r="FRN128" s="54"/>
      <c r="FRO128" s="54"/>
      <c r="FRP128" s="54"/>
      <c r="FRQ128" s="54"/>
      <c r="FRR128" s="54"/>
      <c r="FRS128" s="54"/>
      <c r="FRT128" s="54"/>
      <c r="FRU128" s="54"/>
      <c r="FRV128" s="54"/>
      <c r="FRW128" s="54"/>
      <c r="FRX128" s="54"/>
      <c r="FRY128" s="54"/>
      <c r="FRZ128" s="54"/>
      <c r="FSA128" s="54"/>
      <c r="FSB128" s="54"/>
      <c r="FSC128" s="54"/>
      <c r="FSD128" s="54"/>
      <c r="FSE128" s="54"/>
      <c r="FSF128" s="54"/>
      <c r="FSG128" s="54"/>
      <c r="FSH128" s="54"/>
      <c r="FSI128" s="54"/>
      <c r="FSJ128" s="54"/>
      <c r="FSK128" s="54"/>
      <c r="FSL128" s="54"/>
      <c r="FSM128" s="54"/>
      <c r="FSN128" s="54"/>
      <c r="FSO128" s="54"/>
      <c r="FSP128" s="54"/>
      <c r="FSQ128" s="54"/>
      <c r="FSR128" s="54"/>
      <c r="FSS128" s="54"/>
      <c r="FST128" s="54"/>
      <c r="FSU128" s="54"/>
      <c r="FSV128" s="54"/>
      <c r="FSW128" s="54"/>
      <c r="FSX128" s="54"/>
      <c r="FSY128" s="54"/>
      <c r="FSZ128" s="54"/>
      <c r="FTA128" s="54"/>
      <c r="FTB128" s="54"/>
      <c r="FTC128" s="54"/>
      <c r="FTD128" s="54"/>
      <c r="FTE128" s="54"/>
      <c r="FTF128" s="54"/>
      <c r="FTG128" s="54"/>
      <c r="FTH128" s="54"/>
      <c r="FTI128" s="54"/>
      <c r="FTJ128" s="54"/>
      <c r="FTK128" s="54"/>
      <c r="FTL128" s="54"/>
      <c r="FTM128" s="54"/>
      <c r="FTN128" s="54"/>
      <c r="FTO128" s="54"/>
      <c r="FTP128" s="54"/>
      <c r="FTQ128" s="54"/>
      <c r="FTR128" s="54"/>
      <c r="FTS128" s="54"/>
      <c r="FTT128" s="54"/>
      <c r="FTU128" s="54"/>
      <c r="FTV128" s="54"/>
      <c r="FTW128" s="54"/>
      <c r="FTX128" s="54"/>
      <c r="FTY128" s="54"/>
      <c r="FTZ128" s="54"/>
      <c r="FUA128" s="54"/>
      <c r="FUB128" s="54"/>
      <c r="FUC128" s="54"/>
      <c r="FUD128" s="54"/>
      <c r="FUE128" s="54"/>
      <c r="FUF128" s="54"/>
      <c r="FUG128" s="54"/>
      <c r="FUH128" s="54"/>
      <c r="FUI128" s="54"/>
      <c r="FUJ128" s="54"/>
      <c r="FUK128" s="54"/>
      <c r="FUL128" s="54"/>
      <c r="FUM128" s="54"/>
      <c r="FUN128" s="54"/>
      <c r="FUO128" s="54"/>
      <c r="FUP128" s="54"/>
      <c r="FUQ128" s="54"/>
      <c r="FUR128" s="54"/>
      <c r="FUS128" s="54"/>
      <c r="FUT128" s="54"/>
      <c r="FUU128" s="54"/>
      <c r="FUV128" s="54"/>
      <c r="FUW128" s="54"/>
      <c r="FUX128" s="54"/>
      <c r="FUY128" s="54"/>
      <c r="FUZ128" s="54"/>
      <c r="FVA128" s="54"/>
      <c r="FVB128" s="54"/>
      <c r="FVC128" s="54"/>
      <c r="FVD128" s="54"/>
      <c r="FVE128" s="54"/>
      <c r="FVF128" s="54"/>
      <c r="FVG128" s="54"/>
      <c r="FVH128" s="54"/>
      <c r="FVI128" s="54"/>
      <c r="FVJ128" s="54"/>
      <c r="FVK128" s="54"/>
      <c r="FVL128" s="54"/>
      <c r="FVM128" s="54"/>
      <c r="FVN128" s="54"/>
      <c r="FVO128" s="54"/>
      <c r="FVP128" s="54"/>
      <c r="FVQ128" s="54"/>
      <c r="FVR128" s="54"/>
      <c r="FVS128" s="54"/>
      <c r="FVT128" s="54"/>
      <c r="FVU128" s="54"/>
      <c r="FVV128" s="54"/>
      <c r="FVW128" s="54"/>
      <c r="FVX128" s="54"/>
      <c r="FVY128" s="54"/>
      <c r="FVZ128" s="54"/>
      <c r="FWA128" s="54"/>
      <c r="FWB128" s="54"/>
      <c r="FWC128" s="54"/>
      <c r="FWD128" s="54"/>
      <c r="FWE128" s="54"/>
      <c r="FWF128" s="54"/>
      <c r="FWG128" s="54"/>
      <c r="FWH128" s="54"/>
      <c r="FWI128" s="54"/>
      <c r="FWJ128" s="54"/>
      <c r="FWK128" s="54"/>
      <c r="FWL128" s="54"/>
      <c r="FWM128" s="54"/>
      <c r="FWN128" s="54"/>
      <c r="FWO128" s="54"/>
      <c r="FWP128" s="54"/>
      <c r="FWQ128" s="54"/>
      <c r="FWR128" s="54"/>
      <c r="FWS128" s="54"/>
      <c r="FWT128" s="54"/>
      <c r="FWU128" s="54"/>
      <c r="FWV128" s="54"/>
      <c r="FWW128" s="54"/>
      <c r="FWX128" s="54"/>
      <c r="FWY128" s="54"/>
      <c r="FWZ128" s="54"/>
      <c r="FXA128" s="54"/>
      <c r="FXB128" s="54"/>
      <c r="FXC128" s="54"/>
      <c r="FXD128" s="54"/>
      <c r="FXE128" s="54"/>
      <c r="FXF128" s="54"/>
      <c r="FXG128" s="54"/>
      <c r="FXH128" s="54"/>
      <c r="FXI128" s="54"/>
      <c r="FXJ128" s="54"/>
      <c r="FXK128" s="54"/>
      <c r="FXL128" s="54"/>
      <c r="FXM128" s="54"/>
      <c r="FXN128" s="54"/>
      <c r="FXO128" s="54"/>
      <c r="FXP128" s="54"/>
      <c r="FXQ128" s="54"/>
      <c r="FXR128" s="54"/>
      <c r="FXS128" s="54"/>
      <c r="FXT128" s="54"/>
      <c r="FXU128" s="54"/>
      <c r="FXV128" s="54"/>
      <c r="FXW128" s="54"/>
      <c r="FXX128" s="54"/>
      <c r="FXY128" s="54"/>
      <c r="FXZ128" s="54"/>
      <c r="FYA128" s="54"/>
      <c r="FYB128" s="54"/>
      <c r="FYC128" s="54"/>
      <c r="FYD128" s="54"/>
      <c r="FYE128" s="54"/>
      <c r="FYF128" s="54"/>
      <c r="FYG128" s="54"/>
      <c r="FYH128" s="54"/>
      <c r="FYI128" s="54"/>
      <c r="FYJ128" s="54"/>
      <c r="FYK128" s="54"/>
      <c r="FYL128" s="54"/>
      <c r="FYM128" s="54"/>
      <c r="FYN128" s="54"/>
      <c r="FYO128" s="54"/>
      <c r="FYP128" s="54"/>
      <c r="FYQ128" s="54"/>
      <c r="FYR128" s="54"/>
      <c r="FYS128" s="54"/>
      <c r="FYT128" s="54"/>
      <c r="FYU128" s="54"/>
      <c r="FYV128" s="54"/>
      <c r="FYW128" s="54"/>
      <c r="FYX128" s="54"/>
      <c r="FYY128" s="54"/>
      <c r="FYZ128" s="54"/>
      <c r="FZA128" s="54"/>
      <c r="FZB128" s="54"/>
      <c r="FZC128" s="54"/>
      <c r="FZD128" s="54"/>
      <c r="FZE128" s="54"/>
      <c r="FZF128" s="54"/>
      <c r="FZG128" s="54"/>
      <c r="FZH128" s="54"/>
      <c r="FZI128" s="54"/>
      <c r="FZJ128" s="54"/>
      <c r="FZK128" s="54"/>
      <c r="FZL128" s="54"/>
      <c r="FZM128" s="54"/>
      <c r="FZN128" s="54"/>
      <c r="FZO128" s="54"/>
      <c r="FZP128" s="54"/>
      <c r="FZQ128" s="54"/>
      <c r="FZR128" s="54"/>
      <c r="FZS128" s="54"/>
      <c r="FZT128" s="54"/>
      <c r="FZU128" s="54"/>
      <c r="FZV128" s="54"/>
      <c r="FZW128" s="54"/>
      <c r="FZX128" s="54"/>
      <c r="FZY128" s="54"/>
      <c r="FZZ128" s="54"/>
      <c r="GAA128" s="54"/>
      <c r="GAB128" s="54"/>
      <c r="GAC128" s="54"/>
      <c r="GAD128" s="54"/>
      <c r="GAE128" s="54"/>
      <c r="GAF128" s="54"/>
      <c r="GAG128" s="54"/>
      <c r="GAH128" s="54"/>
      <c r="GAI128" s="54"/>
      <c r="GAJ128" s="54"/>
      <c r="GAK128" s="54"/>
      <c r="GAL128" s="54"/>
      <c r="GAM128" s="54"/>
      <c r="GAN128" s="54"/>
      <c r="GAO128" s="54"/>
      <c r="GAP128" s="54"/>
      <c r="GAQ128" s="54"/>
      <c r="GAR128" s="54"/>
      <c r="GAS128" s="54"/>
      <c r="GAT128" s="54"/>
      <c r="GAU128" s="54"/>
      <c r="GAV128" s="54"/>
      <c r="GAW128" s="54"/>
      <c r="GAX128" s="54"/>
      <c r="GAY128" s="54"/>
      <c r="GAZ128" s="54"/>
      <c r="GBA128" s="54"/>
      <c r="GBB128" s="54"/>
      <c r="GBC128" s="54"/>
      <c r="GBD128" s="54"/>
      <c r="GBE128" s="54"/>
      <c r="GBF128" s="54"/>
      <c r="GBG128" s="54"/>
      <c r="GBH128" s="54"/>
      <c r="GBI128" s="54"/>
      <c r="GBJ128" s="54"/>
      <c r="GBK128" s="54"/>
      <c r="GBL128" s="54"/>
      <c r="GBM128" s="54"/>
      <c r="GBN128" s="54"/>
      <c r="GBO128" s="54"/>
      <c r="GBP128" s="54"/>
      <c r="GBQ128" s="54"/>
      <c r="GBR128" s="54"/>
      <c r="GBS128" s="54"/>
      <c r="GBT128" s="54"/>
      <c r="GBU128" s="54"/>
      <c r="GBV128" s="54"/>
      <c r="GBW128" s="54"/>
      <c r="GBX128" s="54"/>
      <c r="GBY128" s="54"/>
      <c r="GBZ128" s="54"/>
      <c r="GCA128" s="54"/>
      <c r="GCB128" s="54"/>
      <c r="GCC128" s="54"/>
      <c r="GCD128" s="54"/>
      <c r="GCE128" s="54"/>
      <c r="GCF128" s="54"/>
      <c r="GCG128" s="54"/>
      <c r="GCH128" s="54"/>
      <c r="GCI128" s="54"/>
      <c r="GCJ128" s="54"/>
      <c r="GCK128" s="54"/>
      <c r="GCL128" s="54"/>
      <c r="GCM128" s="54"/>
      <c r="GCN128" s="54"/>
      <c r="GCO128" s="54"/>
      <c r="GCP128" s="54"/>
      <c r="GCQ128" s="54"/>
      <c r="GCR128" s="54"/>
      <c r="GCS128" s="54"/>
      <c r="GCT128" s="54"/>
      <c r="GCU128" s="54"/>
      <c r="GCV128" s="54"/>
      <c r="GCW128" s="54"/>
      <c r="GCX128" s="54"/>
      <c r="GCY128" s="54"/>
      <c r="GCZ128" s="54"/>
      <c r="GDA128" s="54"/>
      <c r="GDB128" s="54"/>
      <c r="GDC128" s="54"/>
      <c r="GDD128" s="54"/>
      <c r="GDE128" s="54"/>
      <c r="GDF128" s="54"/>
      <c r="GDG128" s="54"/>
      <c r="GDH128" s="54"/>
      <c r="GDI128" s="54"/>
      <c r="GDJ128" s="54"/>
      <c r="GDK128" s="54"/>
      <c r="GDL128" s="54"/>
      <c r="GDM128" s="54"/>
      <c r="GDN128" s="54"/>
      <c r="GDO128" s="54"/>
      <c r="GDP128" s="54"/>
      <c r="GDQ128" s="54"/>
      <c r="GDR128" s="54"/>
      <c r="GDS128" s="54"/>
      <c r="GDT128" s="54"/>
      <c r="GDU128" s="54"/>
      <c r="GDV128" s="54"/>
      <c r="GDW128" s="54"/>
      <c r="GDX128" s="54"/>
      <c r="GDY128" s="54"/>
      <c r="GDZ128" s="54"/>
      <c r="GEA128" s="54"/>
      <c r="GEB128" s="54"/>
      <c r="GEC128" s="54"/>
      <c r="GED128" s="54"/>
      <c r="GEE128" s="54"/>
      <c r="GEF128" s="54"/>
      <c r="GEG128" s="54"/>
      <c r="GEH128" s="54"/>
      <c r="GEI128" s="54"/>
      <c r="GEJ128" s="54"/>
      <c r="GEK128" s="54"/>
      <c r="GEL128" s="54"/>
      <c r="GEM128" s="54"/>
      <c r="GEN128" s="54"/>
      <c r="GEO128" s="54"/>
      <c r="GEP128" s="54"/>
      <c r="GEQ128" s="54"/>
      <c r="GER128" s="54"/>
      <c r="GES128" s="54"/>
      <c r="GET128" s="54"/>
      <c r="GEU128" s="54"/>
      <c r="GEV128" s="54"/>
      <c r="GEW128" s="54"/>
      <c r="GEX128" s="54"/>
      <c r="GEY128" s="54"/>
      <c r="GEZ128" s="54"/>
      <c r="GFA128" s="54"/>
      <c r="GFB128" s="54"/>
      <c r="GFC128" s="54"/>
      <c r="GFD128" s="54"/>
      <c r="GFE128" s="54"/>
      <c r="GFF128" s="54"/>
      <c r="GFG128" s="54"/>
      <c r="GFH128" s="54"/>
      <c r="GFI128" s="54"/>
      <c r="GFJ128" s="54"/>
      <c r="GFK128" s="54"/>
      <c r="GFL128" s="54"/>
      <c r="GFM128" s="54"/>
      <c r="GFN128" s="54"/>
      <c r="GFO128" s="54"/>
      <c r="GFP128" s="54"/>
      <c r="GFQ128" s="54"/>
      <c r="GFR128" s="54"/>
      <c r="GFS128" s="54"/>
      <c r="GFT128" s="54"/>
      <c r="GFU128" s="54"/>
      <c r="GFV128" s="54"/>
      <c r="GFW128" s="54"/>
      <c r="GFX128" s="54"/>
      <c r="GFY128" s="54"/>
      <c r="GFZ128" s="54"/>
      <c r="GGA128" s="54"/>
      <c r="GGB128" s="54"/>
      <c r="GGC128" s="54"/>
      <c r="GGD128" s="54"/>
      <c r="GGE128" s="54"/>
      <c r="GGF128" s="54"/>
      <c r="GGG128" s="54"/>
      <c r="GGH128" s="54"/>
      <c r="GGI128" s="54"/>
      <c r="GGJ128" s="54"/>
      <c r="GGK128" s="54"/>
      <c r="GGL128" s="54"/>
      <c r="GGM128" s="54"/>
      <c r="GGN128" s="54"/>
      <c r="GGO128" s="54"/>
      <c r="GGP128" s="54"/>
      <c r="GGQ128" s="54"/>
      <c r="GGR128" s="54"/>
      <c r="GGS128" s="54"/>
      <c r="GGT128" s="54"/>
      <c r="GGU128" s="54"/>
      <c r="GGV128" s="54"/>
      <c r="GGW128" s="54"/>
      <c r="GGX128" s="54"/>
      <c r="GGY128" s="54"/>
      <c r="GGZ128" s="54"/>
      <c r="GHA128" s="54"/>
      <c r="GHB128" s="54"/>
      <c r="GHC128" s="54"/>
      <c r="GHD128" s="54"/>
      <c r="GHE128" s="54"/>
      <c r="GHF128" s="54"/>
      <c r="GHG128" s="54"/>
      <c r="GHH128" s="54"/>
      <c r="GHI128" s="54"/>
      <c r="GHJ128" s="54"/>
      <c r="GHK128" s="54"/>
      <c r="GHL128" s="54"/>
      <c r="GHM128" s="54"/>
      <c r="GHN128" s="54"/>
      <c r="GHO128" s="54"/>
      <c r="GHP128" s="54"/>
      <c r="GHQ128" s="54"/>
      <c r="GHR128" s="54"/>
      <c r="GHS128" s="54"/>
      <c r="GHT128" s="54"/>
      <c r="GHU128" s="54"/>
      <c r="GHV128" s="54"/>
      <c r="GHW128" s="54"/>
      <c r="GHX128" s="54"/>
      <c r="GHY128" s="54"/>
      <c r="GHZ128" s="54"/>
      <c r="GIA128" s="54"/>
      <c r="GIB128" s="54"/>
      <c r="GIC128" s="54"/>
      <c r="GID128" s="54"/>
      <c r="GIE128" s="54"/>
      <c r="GIF128" s="54"/>
      <c r="GIG128" s="54"/>
      <c r="GIH128" s="54"/>
      <c r="GII128" s="54"/>
      <c r="GIJ128" s="54"/>
      <c r="GIK128" s="54"/>
      <c r="GIL128" s="54"/>
      <c r="GIM128" s="54"/>
      <c r="GIN128" s="54"/>
      <c r="GIO128" s="54"/>
      <c r="GIP128" s="54"/>
      <c r="GIQ128" s="54"/>
      <c r="GIR128" s="54"/>
      <c r="GIS128" s="54"/>
      <c r="GIT128" s="54"/>
      <c r="GIU128" s="54"/>
      <c r="GIV128" s="54"/>
      <c r="GIW128" s="54"/>
      <c r="GIX128" s="54"/>
      <c r="GIY128" s="54"/>
      <c r="GIZ128" s="54"/>
      <c r="GJA128" s="54"/>
      <c r="GJB128" s="54"/>
      <c r="GJC128" s="54"/>
      <c r="GJD128" s="54"/>
      <c r="GJE128" s="54"/>
      <c r="GJF128" s="54"/>
      <c r="GJG128" s="54"/>
      <c r="GJH128" s="54"/>
      <c r="GJI128" s="54"/>
      <c r="GJJ128" s="54"/>
      <c r="GJK128" s="54"/>
      <c r="GJL128" s="54"/>
      <c r="GJM128" s="54"/>
      <c r="GJN128" s="54"/>
      <c r="GJO128" s="54"/>
      <c r="GJP128" s="54"/>
      <c r="GJQ128" s="54"/>
      <c r="GJR128" s="54"/>
      <c r="GJS128" s="54"/>
      <c r="GJT128" s="54"/>
      <c r="GJU128" s="54"/>
      <c r="GJV128" s="54"/>
      <c r="GJW128" s="54"/>
      <c r="GJX128" s="54"/>
      <c r="GJY128" s="54"/>
      <c r="GJZ128" s="54"/>
      <c r="GKA128" s="54"/>
      <c r="GKB128" s="54"/>
      <c r="GKC128" s="54"/>
      <c r="GKD128" s="54"/>
      <c r="GKE128" s="54"/>
      <c r="GKF128" s="54"/>
      <c r="GKG128" s="54"/>
      <c r="GKH128" s="54"/>
      <c r="GKI128" s="54"/>
      <c r="GKJ128" s="54"/>
      <c r="GKK128" s="54"/>
      <c r="GKL128" s="54"/>
      <c r="GKM128" s="54"/>
      <c r="GKN128" s="54"/>
      <c r="GKO128" s="54"/>
      <c r="GKP128" s="54"/>
      <c r="GKQ128" s="54"/>
      <c r="GKR128" s="54"/>
      <c r="GKS128" s="54"/>
      <c r="GKT128" s="54"/>
      <c r="GKU128" s="54"/>
      <c r="GKV128" s="54"/>
      <c r="GKW128" s="54"/>
      <c r="GKX128" s="54"/>
      <c r="GKY128" s="54"/>
      <c r="GKZ128" s="54"/>
      <c r="GLA128" s="54"/>
      <c r="GLB128" s="54"/>
      <c r="GLC128" s="54"/>
      <c r="GLD128" s="54"/>
      <c r="GLE128" s="54"/>
      <c r="GLF128" s="54"/>
      <c r="GLG128" s="54"/>
      <c r="GLH128" s="54"/>
      <c r="GLI128" s="54"/>
      <c r="GLJ128" s="54"/>
      <c r="GLK128" s="54"/>
      <c r="GLL128" s="54"/>
      <c r="GLM128" s="54"/>
      <c r="GLN128" s="54"/>
      <c r="GLO128" s="54"/>
      <c r="GLP128" s="54"/>
      <c r="GLQ128" s="54"/>
      <c r="GLR128" s="54"/>
      <c r="GLS128" s="54"/>
      <c r="GLT128" s="54"/>
      <c r="GLU128" s="54"/>
      <c r="GLV128" s="54"/>
      <c r="GLW128" s="54"/>
      <c r="GLX128" s="54"/>
      <c r="GLY128" s="54"/>
      <c r="GLZ128" s="54"/>
      <c r="GMA128" s="54"/>
      <c r="GMB128" s="54"/>
      <c r="GMC128" s="54"/>
      <c r="GMD128" s="54"/>
      <c r="GME128" s="54"/>
      <c r="GMF128" s="54"/>
      <c r="GMG128" s="54"/>
      <c r="GMH128" s="54"/>
      <c r="GMI128" s="54"/>
      <c r="GMJ128" s="54"/>
      <c r="GMK128" s="54"/>
      <c r="GML128" s="54"/>
      <c r="GMM128" s="54"/>
      <c r="GMN128" s="54"/>
      <c r="GMO128" s="54"/>
      <c r="GMP128" s="54"/>
      <c r="GMQ128" s="54"/>
      <c r="GMR128" s="54"/>
      <c r="GMS128" s="54"/>
      <c r="GMT128" s="54"/>
      <c r="GMU128" s="54"/>
      <c r="GMV128" s="54"/>
      <c r="GMW128" s="54"/>
      <c r="GMX128" s="54"/>
      <c r="GMY128" s="54"/>
      <c r="GMZ128" s="54"/>
      <c r="GNA128" s="54"/>
      <c r="GNB128" s="54"/>
      <c r="GNC128" s="54"/>
      <c r="GND128" s="54"/>
      <c r="GNE128" s="54"/>
      <c r="GNF128" s="54"/>
      <c r="GNG128" s="54"/>
      <c r="GNH128" s="54"/>
      <c r="GNI128" s="54"/>
      <c r="GNJ128" s="54"/>
      <c r="GNK128" s="54"/>
      <c r="GNL128" s="54"/>
      <c r="GNM128" s="54"/>
      <c r="GNN128" s="54"/>
      <c r="GNO128" s="54"/>
      <c r="GNP128" s="54"/>
      <c r="GNQ128" s="54"/>
      <c r="GNR128" s="54"/>
      <c r="GNS128" s="54"/>
      <c r="GNT128" s="54"/>
      <c r="GNU128" s="54"/>
      <c r="GNV128" s="54"/>
      <c r="GNW128" s="54"/>
      <c r="GNX128" s="54"/>
      <c r="GNY128" s="54"/>
      <c r="GNZ128" s="54"/>
      <c r="GOA128" s="54"/>
      <c r="GOB128" s="54"/>
      <c r="GOC128" s="54"/>
      <c r="GOD128" s="54"/>
      <c r="GOE128" s="54"/>
      <c r="GOF128" s="54"/>
      <c r="GOG128" s="54"/>
      <c r="GOH128" s="54"/>
      <c r="GOI128" s="54"/>
      <c r="GOJ128" s="54"/>
      <c r="GOK128" s="54"/>
      <c r="GOL128" s="54"/>
      <c r="GOM128" s="54"/>
      <c r="GON128" s="54"/>
      <c r="GOO128" s="54"/>
      <c r="GOP128" s="54"/>
      <c r="GOQ128" s="54"/>
      <c r="GOR128" s="54"/>
      <c r="GOS128" s="54"/>
      <c r="GOT128" s="54"/>
      <c r="GOU128" s="54"/>
      <c r="GOV128" s="54"/>
      <c r="GOW128" s="54"/>
      <c r="GOX128" s="54"/>
      <c r="GOY128" s="54"/>
      <c r="GOZ128" s="54"/>
      <c r="GPA128" s="54"/>
      <c r="GPB128" s="54"/>
      <c r="GPC128" s="54"/>
      <c r="GPD128" s="54"/>
      <c r="GPE128" s="54"/>
      <c r="GPF128" s="54"/>
      <c r="GPG128" s="54"/>
      <c r="GPH128" s="54"/>
      <c r="GPI128" s="54"/>
      <c r="GPJ128" s="54"/>
      <c r="GPK128" s="54"/>
      <c r="GPL128" s="54"/>
      <c r="GPM128" s="54"/>
      <c r="GPN128" s="54"/>
      <c r="GPO128" s="54"/>
      <c r="GPP128" s="54"/>
      <c r="GPQ128" s="54"/>
      <c r="GPR128" s="54"/>
      <c r="GPS128" s="54"/>
      <c r="GPT128" s="54"/>
      <c r="GPU128" s="54"/>
      <c r="GPV128" s="54"/>
      <c r="GPW128" s="54"/>
      <c r="GPX128" s="54"/>
      <c r="GPY128" s="54"/>
      <c r="GPZ128" s="54"/>
      <c r="GQA128" s="54"/>
      <c r="GQB128" s="54"/>
      <c r="GQC128" s="54"/>
      <c r="GQD128" s="54"/>
      <c r="GQE128" s="54"/>
      <c r="GQF128" s="54"/>
      <c r="GQG128" s="54"/>
      <c r="GQH128" s="54"/>
      <c r="GQI128" s="54"/>
      <c r="GQJ128" s="54"/>
      <c r="GQK128" s="54"/>
      <c r="GQL128" s="54"/>
      <c r="GQM128" s="54"/>
      <c r="GQN128" s="54"/>
      <c r="GQO128" s="54"/>
      <c r="GQP128" s="54"/>
      <c r="GQQ128" s="54"/>
      <c r="GQR128" s="54"/>
      <c r="GQS128" s="54"/>
      <c r="GQT128" s="54"/>
      <c r="GQU128" s="54"/>
      <c r="GQV128" s="54"/>
      <c r="GQW128" s="54"/>
      <c r="GQX128" s="54"/>
      <c r="GQY128" s="54"/>
      <c r="GQZ128" s="54"/>
      <c r="GRA128" s="54"/>
      <c r="GRB128" s="54"/>
      <c r="GRC128" s="54"/>
      <c r="GRD128" s="54"/>
      <c r="GRE128" s="54"/>
      <c r="GRF128" s="54"/>
      <c r="GRG128" s="54"/>
      <c r="GRH128" s="54"/>
      <c r="GRI128" s="54"/>
      <c r="GRJ128" s="54"/>
      <c r="GRK128" s="54"/>
      <c r="GRL128" s="54"/>
      <c r="GRM128" s="54"/>
      <c r="GRN128" s="54"/>
      <c r="GRO128" s="54"/>
      <c r="GRP128" s="54"/>
      <c r="GRQ128" s="54"/>
      <c r="GRR128" s="54"/>
      <c r="GRS128" s="54"/>
      <c r="GRT128" s="54"/>
      <c r="GRU128" s="54"/>
      <c r="GRV128" s="54"/>
      <c r="GRW128" s="54"/>
      <c r="GRX128" s="54"/>
      <c r="GRY128" s="54"/>
      <c r="GRZ128" s="54"/>
      <c r="GSA128" s="54"/>
      <c r="GSB128" s="54"/>
      <c r="GSC128" s="54"/>
      <c r="GSD128" s="54"/>
      <c r="GSE128" s="54"/>
      <c r="GSF128" s="54"/>
      <c r="GSG128" s="54"/>
      <c r="GSH128" s="54"/>
      <c r="GSI128" s="54"/>
      <c r="GSJ128" s="54"/>
      <c r="GSK128" s="54"/>
      <c r="GSL128" s="54"/>
      <c r="GSM128" s="54"/>
      <c r="GSN128" s="54"/>
      <c r="GSO128" s="54"/>
      <c r="GSP128" s="54"/>
      <c r="GSQ128" s="54"/>
      <c r="GSR128" s="54"/>
      <c r="GSS128" s="54"/>
      <c r="GST128" s="54"/>
      <c r="GSU128" s="54"/>
      <c r="GSV128" s="54"/>
      <c r="GSW128" s="54"/>
      <c r="GSX128" s="54"/>
      <c r="GSY128" s="54"/>
      <c r="GSZ128" s="54"/>
      <c r="GTA128" s="54"/>
      <c r="GTB128" s="54"/>
      <c r="GTC128" s="54"/>
      <c r="GTD128" s="54"/>
      <c r="GTE128" s="54"/>
      <c r="GTF128" s="54"/>
      <c r="GTG128" s="54"/>
      <c r="GTH128" s="54"/>
      <c r="GTI128" s="54"/>
      <c r="GTJ128" s="54"/>
      <c r="GTK128" s="54"/>
      <c r="GTL128" s="54"/>
      <c r="GTM128" s="54"/>
      <c r="GTN128" s="54"/>
      <c r="GTO128" s="54"/>
      <c r="GTP128" s="54"/>
      <c r="GTQ128" s="54"/>
      <c r="GTR128" s="54"/>
      <c r="GTS128" s="54"/>
      <c r="GTT128" s="54"/>
      <c r="GTU128" s="54"/>
      <c r="GTV128" s="54"/>
      <c r="GTW128" s="54"/>
      <c r="GTX128" s="54"/>
      <c r="GTY128" s="54"/>
      <c r="GTZ128" s="54"/>
      <c r="GUA128" s="54"/>
      <c r="GUB128" s="54"/>
      <c r="GUC128" s="54"/>
      <c r="GUD128" s="54"/>
      <c r="GUE128" s="54"/>
      <c r="GUF128" s="54"/>
      <c r="GUG128" s="54"/>
      <c r="GUH128" s="54"/>
      <c r="GUI128" s="54"/>
      <c r="GUJ128" s="54"/>
      <c r="GUK128" s="54"/>
      <c r="GUL128" s="54"/>
      <c r="GUM128" s="54"/>
      <c r="GUN128" s="54"/>
      <c r="GUO128" s="54"/>
      <c r="GUP128" s="54"/>
      <c r="GUQ128" s="54"/>
      <c r="GUR128" s="54"/>
      <c r="GUS128" s="54"/>
      <c r="GUT128" s="54"/>
      <c r="GUU128" s="54"/>
      <c r="GUV128" s="54"/>
      <c r="GUW128" s="54"/>
      <c r="GUX128" s="54"/>
      <c r="GUY128" s="54"/>
      <c r="GUZ128" s="54"/>
      <c r="GVA128" s="54"/>
      <c r="GVB128" s="54"/>
      <c r="GVC128" s="54"/>
      <c r="GVD128" s="54"/>
      <c r="GVE128" s="54"/>
      <c r="GVF128" s="54"/>
      <c r="GVG128" s="54"/>
      <c r="GVH128" s="54"/>
      <c r="GVI128" s="54"/>
      <c r="GVJ128" s="54"/>
      <c r="GVK128" s="54"/>
      <c r="GVL128" s="54"/>
      <c r="GVM128" s="54"/>
      <c r="GVN128" s="54"/>
      <c r="GVO128" s="54"/>
      <c r="GVP128" s="54"/>
      <c r="GVQ128" s="54"/>
      <c r="GVR128" s="54"/>
      <c r="GVS128" s="54"/>
      <c r="GVT128" s="54"/>
      <c r="GVU128" s="54"/>
      <c r="GVV128" s="54"/>
      <c r="GVW128" s="54"/>
      <c r="GVX128" s="54"/>
      <c r="GVY128" s="54"/>
      <c r="GVZ128" s="54"/>
      <c r="GWA128" s="54"/>
      <c r="GWB128" s="54"/>
      <c r="GWC128" s="54"/>
      <c r="GWD128" s="54"/>
      <c r="GWE128" s="54"/>
      <c r="GWF128" s="54"/>
      <c r="GWG128" s="54"/>
      <c r="GWH128" s="54"/>
      <c r="GWI128" s="54"/>
      <c r="GWJ128" s="54"/>
      <c r="GWK128" s="54"/>
      <c r="GWL128" s="54"/>
      <c r="GWM128" s="54"/>
      <c r="GWN128" s="54"/>
      <c r="GWO128" s="54"/>
      <c r="GWP128" s="54"/>
      <c r="GWQ128" s="54"/>
      <c r="GWR128" s="54"/>
      <c r="GWS128" s="54"/>
      <c r="GWT128" s="54"/>
      <c r="GWU128" s="54"/>
      <c r="GWV128" s="54"/>
      <c r="GWW128" s="54"/>
      <c r="GWX128" s="54"/>
      <c r="GWY128" s="54"/>
      <c r="GWZ128" s="54"/>
      <c r="GXA128" s="54"/>
      <c r="GXB128" s="54"/>
      <c r="GXC128" s="54"/>
      <c r="GXD128" s="54"/>
      <c r="GXE128" s="54"/>
      <c r="GXF128" s="54"/>
      <c r="GXG128" s="54"/>
      <c r="GXH128" s="54"/>
      <c r="GXI128" s="54"/>
      <c r="GXJ128" s="54"/>
      <c r="GXK128" s="54"/>
      <c r="GXL128" s="54"/>
      <c r="GXM128" s="54"/>
      <c r="GXN128" s="54"/>
      <c r="GXO128" s="54"/>
      <c r="GXP128" s="54"/>
      <c r="GXQ128" s="54"/>
      <c r="GXR128" s="54"/>
      <c r="GXS128" s="54"/>
      <c r="GXT128" s="54"/>
      <c r="GXU128" s="54"/>
      <c r="GXV128" s="54"/>
      <c r="GXW128" s="54"/>
      <c r="GXX128" s="54"/>
      <c r="GXY128" s="54"/>
      <c r="GXZ128" s="54"/>
      <c r="GYA128" s="54"/>
      <c r="GYB128" s="54"/>
      <c r="GYC128" s="54"/>
      <c r="GYD128" s="54"/>
      <c r="GYE128" s="54"/>
      <c r="GYF128" s="54"/>
      <c r="GYG128" s="54"/>
      <c r="GYH128" s="54"/>
      <c r="GYI128" s="54"/>
      <c r="GYJ128" s="54"/>
      <c r="GYK128" s="54"/>
      <c r="GYL128" s="54"/>
      <c r="GYM128" s="54"/>
      <c r="GYN128" s="54"/>
      <c r="GYO128" s="54"/>
      <c r="GYP128" s="54"/>
      <c r="GYQ128" s="54"/>
      <c r="GYR128" s="54"/>
      <c r="GYS128" s="54"/>
      <c r="GYT128" s="54"/>
      <c r="GYU128" s="54"/>
      <c r="GYV128" s="54"/>
      <c r="GYW128" s="54"/>
      <c r="GYX128" s="54"/>
      <c r="GYY128" s="54"/>
      <c r="GYZ128" s="54"/>
      <c r="GZA128" s="54"/>
      <c r="GZB128" s="54"/>
      <c r="GZC128" s="54"/>
      <c r="GZD128" s="54"/>
      <c r="GZE128" s="54"/>
      <c r="GZF128" s="54"/>
      <c r="GZG128" s="54"/>
      <c r="GZH128" s="54"/>
      <c r="GZI128" s="54"/>
      <c r="GZJ128" s="54"/>
      <c r="GZK128" s="54"/>
      <c r="GZL128" s="54"/>
      <c r="GZM128" s="54"/>
      <c r="GZN128" s="54"/>
      <c r="GZO128" s="54"/>
      <c r="GZP128" s="54"/>
      <c r="GZQ128" s="54"/>
      <c r="GZR128" s="54"/>
      <c r="GZS128" s="54"/>
      <c r="GZT128" s="54"/>
      <c r="GZU128" s="54"/>
      <c r="GZV128" s="54"/>
      <c r="GZW128" s="54"/>
      <c r="GZX128" s="54"/>
      <c r="GZY128" s="54"/>
      <c r="GZZ128" s="54"/>
      <c r="HAA128" s="54"/>
      <c r="HAB128" s="54"/>
      <c r="HAC128" s="54"/>
      <c r="HAD128" s="54"/>
      <c r="HAE128" s="54"/>
      <c r="HAF128" s="54"/>
      <c r="HAG128" s="54"/>
      <c r="HAH128" s="54"/>
      <c r="HAI128" s="54"/>
      <c r="HAJ128" s="54"/>
      <c r="HAK128" s="54"/>
      <c r="HAL128" s="54"/>
      <c r="HAM128" s="54"/>
      <c r="HAN128" s="54"/>
      <c r="HAO128" s="54"/>
      <c r="HAP128" s="54"/>
      <c r="HAQ128" s="54"/>
      <c r="HAR128" s="54"/>
      <c r="HAS128" s="54"/>
      <c r="HAT128" s="54"/>
      <c r="HAU128" s="54"/>
      <c r="HAV128" s="54"/>
      <c r="HAW128" s="54"/>
      <c r="HAX128" s="54"/>
      <c r="HAY128" s="54"/>
      <c r="HAZ128" s="54"/>
      <c r="HBA128" s="54"/>
      <c r="HBB128" s="54"/>
      <c r="HBC128" s="54"/>
      <c r="HBD128" s="54"/>
      <c r="HBE128" s="54"/>
      <c r="HBF128" s="54"/>
      <c r="HBG128" s="54"/>
      <c r="HBH128" s="54"/>
      <c r="HBI128" s="54"/>
      <c r="HBJ128" s="54"/>
      <c r="HBK128" s="54"/>
      <c r="HBL128" s="54"/>
      <c r="HBM128" s="54"/>
      <c r="HBN128" s="54"/>
      <c r="HBO128" s="54"/>
      <c r="HBP128" s="54"/>
      <c r="HBQ128" s="54"/>
      <c r="HBR128" s="54"/>
      <c r="HBS128" s="54"/>
      <c r="HBT128" s="54"/>
      <c r="HBU128" s="54"/>
      <c r="HBV128" s="54"/>
      <c r="HBW128" s="54"/>
      <c r="HBX128" s="54"/>
      <c r="HBY128" s="54"/>
      <c r="HBZ128" s="54"/>
      <c r="HCA128" s="54"/>
      <c r="HCB128" s="54"/>
      <c r="HCC128" s="54"/>
      <c r="HCD128" s="54"/>
      <c r="HCE128" s="54"/>
      <c r="HCF128" s="54"/>
      <c r="HCG128" s="54"/>
      <c r="HCH128" s="54"/>
      <c r="HCI128" s="54"/>
      <c r="HCJ128" s="54"/>
      <c r="HCK128" s="54"/>
      <c r="HCL128" s="54"/>
      <c r="HCM128" s="54"/>
      <c r="HCN128" s="54"/>
      <c r="HCO128" s="54"/>
      <c r="HCP128" s="54"/>
      <c r="HCQ128" s="54"/>
      <c r="HCR128" s="54"/>
      <c r="HCS128" s="54"/>
      <c r="HCT128" s="54"/>
      <c r="HCU128" s="54"/>
      <c r="HCV128" s="54"/>
      <c r="HCW128" s="54"/>
      <c r="HCX128" s="54"/>
      <c r="HCY128" s="54"/>
      <c r="HCZ128" s="54"/>
      <c r="HDA128" s="54"/>
      <c r="HDB128" s="54"/>
      <c r="HDC128" s="54"/>
      <c r="HDD128" s="54"/>
      <c r="HDE128" s="54"/>
      <c r="HDF128" s="54"/>
      <c r="HDG128" s="54"/>
      <c r="HDH128" s="54"/>
      <c r="HDI128" s="54"/>
      <c r="HDJ128" s="54"/>
      <c r="HDK128" s="54"/>
      <c r="HDL128" s="54"/>
      <c r="HDM128" s="54"/>
      <c r="HDN128" s="54"/>
      <c r="HDO128" s="54"/>
      <c r="HDP128" s="54"/>
      <c r="HDQ128" s="54"/>
      <c r="HDR128" s="54"/>
      <c r="HDS128" s="54"/>
      <c r="HDT128" s="54"/>
      <c r="HDU128" s="54"/>
      <c r="HDV128" s="54"/>
      <c r="HDW128" s="54"/>
      <c r="HDX128" s="54"/>
      <c r="HDY128" s="54"/>
      <c r="HDZ128" s="54"/>
      <c r="HEA128" s="54"/>
      <c r="HEB128" s="54"/>
      <c r="HEC128" s="54"/>
      <c r="HED128" s="54"/>
      <c r="HEE128" s="54"/>
      <c r="HEF128" s="54"/>
      <c r="HEG128" s="54"/>
      <c r="HEH128" s="54"/>
      <c r="HEI128" s="54"/>
      <c r="HEJ128" s="54"/>
      <c r="HEK128" s="54"/>
      <c r="HEL128" s="54"/>
      <c r="HEM128" s="54"/>
      <c r="HEN128" s="54"/>
      <c r="HEO128" s="54"/>
      <c r="HEP128" s="54"/>
      <c r="HEQ128" s="54"/>
      <c r="HER128" s="54"/>
      <c r="HES128" s="54"/>
      <c r="HET128" s="54"/>
      <c r="HEU128" s="54"/>
      <c r="HEV128" s="54"/>
      <c r="HEW128" s="54"/>
      <c r="HEX128" s="54"/>
      <c r="HEY128" s="54"/>
      <c r="HEZ128" s="54"/>
      <c r="HFA128" s="54"/>
      <c r="HFB128" s="54"/>
      <c r="HFC128" s="54"/>
      <c r="HFD128" s="54"/>
      <c r="HFE128" s="54"/>
      <c r="HFF128" s="54"/>
      <c r="HFG128" s="54"/>
      <c r="HFH128" s="54"/>
      <c r="HFI128" s="54"/>
      <c r="HFJ128" s="54"/>
      <c r="HFK128" s="54"/>
      <c r="HFL128" s="54"/>
      <c r="HFM128" s="54"/>
      <c r="HFN128" s="54"/>
      <c r="HFO128" s="54"/>
      <c r="HFP128" s="54"/>
      <c r="HFQ128" s="54"/>
      <c r="HFR128" s="54"/>
      <c r="HFS128" s="54"/>
      <c r="HFT128" s="54"/>
      <c r="HFU128" s="54"/>
      <c r="HFV128" s="54"/>
      <c r="HFW128" s="54"/>
      <c r="HFX128" s="54"/>
      <c r="HFY128" s="54"/>
      <c r="HFZ128" s="54"/>
      <c r="HGA128" s="54"/>
      <c r="HGB128" s="54"/>
      <c r="HGC128" s="54"/>
      <c r="HGD128" s="54"/>
      <c r="HGE128" s="54"/>
      <c r="HGF128" s="54"/>
      <c r="HGG128" s="54"/>
      <c r="HGH128" s="54"/>
      <c r="HGI128" s="54"/>
      <c r="HGJ128" s="54"/>
      <c r="HGK128" s="54"/>
      <c r="HGL128" s="54"/>
      <c r="HGM128" s="54"/>
      <c r="HGN128" s="54"/>
      <c r="HGO128" s="54"/>
      <c r="HGP128" s="54"/>
      <c r="HGQ128" s="54"/>
      <c r="HGR128" s="54"/>
      <c r="HGS128" s="54"/>
      <c r="HGT128" s="54"/>
      <c r="HGU128" s="54"/>
      <c r="HGV128" s="54"/>
      <c r="HGW128" s="54"/>
      <c r="HGX128" s="54"/>
      <c r="HGY128" s="54"/>
      <c r="HGZ128" s="54"/>
      <c r="HHA128" s="54"/>
      <c r="HHB128" s="54"/>
      <c r="HHC128" s="54"/>
      <c r="HHD128" s="54"/>
      <c r="HHE128" s="54"/>
      <c r="HHF128" s="54"/>
      <c r="HHG128" s="54"/>
      <c r="HHH128" s="54"/>
      <c r="HHI128" s="54"/>
      <c r="HHJ128" s="54"/>
      <c r="HHK128" s="54"/>
      <c r="HHL128" s="54"/>
      <c r="HHM128" s="54"/>
      <c r="HHN128" s="54"/>
      <c r="HHO128" s="54"/>
      <c r="HHP128" s="54"/>
      <c r="HHQ128" s="54"/>
      <c r="HHR128" s="54"/>
      <c r="HHS128" s="54"/>
      <c r="HHT128" s="54"/>
      <c r="HHU128" s="54"/>
      <c r="HHV128" s="54"/>
      <c r="HHW128" s="54"/>
      <c r="HHX128" s="54"/>
      <c r="HHY128" s="54"/>
      <c r="HHZ128" s="54"/>
      <c r="HIA128" s="54"/>
      <c r="HIB128" s="54"/>
      <c r="HIC128" s="54"/>
      <c r="HID128" s="54"/>
      <c r="HIE128" s="54"/>
      <c r="HIF128" s="54"/>
      <c r="HIG128" s="54"/>
      <c r="HIH128" s="54"/>
      <c r="HII128" s="54"/>
      <c r="HIJ128" s="54"/>
      <c r="HIK128" s="54"/>
      <c r="HIL128" s="54"/>
      <c r="HIM128" s="54"/>
      <c r="HIN128" s="54"/>
      <c r="HIO128" s="54"/>
      <c r="HIP128" s="54"/>
      <c r="HIQ128" s="54"/>
      <c r="HIR128" s="54"/>
      <c r="HIS128" s="54"/>
      <c r="HIT128" s="54"/>
      <c r="HIU128" s="54"/>
      <c r="HIV128" s="54"/>
      <c r="HIW128" s="54"/>
      <c r="HIX128" s="54"/>
      <c r="HIY128" s="54"/>
      <c r="HIZ128" s="54"/>
      <c r="HJA128" s="54"/>
      <c r="HJB128" s="54"/>
      <c r="HJC128" s="54"/>
      <c r="HJD128" s="54"/>
      <c r="HJE128" s="54"/>
      <c r="HJF128" s="54"/>
      <c r="HJG128" s="54"/>
      <c r="HJH128" s="54"/>
      <c r="HJI128" s="54"/>
      <c r="HJJ128" s="54"/>
      <c r="HJK128" s="54"/>
      <c r="HJL128" s="54"/>
      <c r="HJM128" s="54"/>
      <c r="HJN128" s="54"/>
      <c r="HJO128" s="54"/>
      <c r="HJP128" s="54"/>
      <c r="HJQ128" s="54"/>
      <c r="HJR128" s="54"/>
      <c r="HJS128" s="54"/>
      <c r="HJT128" s="54"/>
      <c r="HJU128" s="54"/>
      <c r="HJV128" s="54"/>
      <c r="HJW128" s="54"/>
      <c r="HJX128" s="54"/>
      <c r="HJY128" s="54"/>
      <c r="HJZ128" s="54"/>
      <c r="HKA128" s="54"/>
      <c r="HKB128" s="54"/>
      <c r="HKC128" s="54"/>
      <c r="HKD128" s="54"/>
      <c r="HKE128" s="54"/>
      <c r="HKF128" s="54"/>
      <c r="HKG128" s="54"/>
      <c r="HKH128" s="54"/>
      <c r="HKI128" s="54"/>
      <c r="HKJ128" s="54"/>
      <c r="HKK128" s="54"/>
      <c r="HKL128" s="54"/>
      <c r="HKM128" s="54"/>
      <c r="HKN128" s="54"/>
      <c r="HKO128" s="54"/>
      <c r="HKP128" s="54"/>
      <c r="HKQ128" s="54"/>
      <c r="HKR128" s="54"/>
      <c r="HKS128" s="54"/>
      <c r="HKT128" s="54"/>
      <c r="HKU128" s="54"/>
      <c r="HKV128" s="54"/>
      <c r="HKW128" s="54"/>
      <c r="HKX128" s="54"/>
      <c r="HKY128" s="54"/>
      <c r="HKZ128" s="54"/>
      <c r="HLA128" s="54"/>
      <c r="HLB128" s="54"/>
      <c r="HLC128" s="54"/>
      <c r="HLD128" s="54"/>
      <c r="HLE128" s="54"/>
      <c r="HLF128" s="54"/>
      <c r="HLG128" s="54"/>
      <c r="HLH128" s="54"/>
      <c r="HLI128" s="54"/>
      <c r="HLJ128" s="54"/>
      <c r="HLK128" s="54"/>
      <c r="HLL128" s="54"/>
      <c r="HLM128" s="54"/>
      <c r="HLN128" s="54"/>
      <c r="HLO128" s="54"/>
      <c r="HLP128" s="54"/>
      <c r="HLQ128" s="54"/>
      <c r="HLR128" s="54"/>
      <c r="HLS128" s="54"/>
      <c r="HLT128" s="54"/>
      <c r="HLU128" s="54"/>
      <c r="HLV128" s="54"/>
      <c r="HLW128" s="54"/>
      <c r="HLX128" s="54"/>
      <c r="HLY128" s="54"/>
      <c r="HLZ128" s="54"/>
      <c r="HMA128" s="54"/>
      <c r="HMB128" s="54"/>
      <c r="HMC128" s="54"/>
      <c r="HMD128" s="54"/>
      <c r="HME128" s="54"/>
      <c r="HMF128" s="54"/>
      <c r="HMG128" s="54"/>
      <c r="HMH128" s="54"/>
      <c r="HMI128" s="54"/>
      <c r="HMJ128" s="54"/>
      <c r="HMK128" s="54"/>
      <c r="HML128" s="54"/>
      <c r="HMM128" s="54"/>
      <c r="HMN128" s="54"/>
      <c r="HMO128" s="54"/>
      <c r="HMP128" s="54"/>
      <c r="HMQ128" s="54"/>
      <c r="HMR128" s="54"/>
      <c r="HMS128" s="54"/>
      <c r="HMT128" s="54"/>
      <c r="HMU128" s="54"/>
      <c r="HMV128" s="54"/>
      <c r="HMW128" s="54"/>
      <c r="HMX128" s="54"/>
      <c r="HMY128" s="54"/>
      <c r="HMZ128" s="54"/>
      <c r="HNA128" s="54"/>
      <c r="HNB128" s="54"/>
      <c r="HNC128" s="54"/>
      <c r="HND128" s="54"/>
      <c r="HNE128" s="54"/>
      <c r="HNF128" s="54"/>
      <c r="HNG128" s="54"/>
      <c r="HNH128" s="54"/>
      <c r="HNI128" s="54"/>
      <c r="HNJ128" s="54"/>
      <c r="HNK128" s="54"/>
      <c r="HNL128" s="54"/>
      <c r="HNM128" s="54"/>
      <c r="HNN128" s="54"/>
      <c r="HNO128" s="54"/>
      <c r="HNP128" s="54"/>
      <c r="HNQ128" s="54"/>
      <c r="HNR128" s="54"/>
      <c r="HNS128" s="54"/>
      <c r="HNT128" s="54"/>
      <c r="HNU128" s="54"/>
      <c r="HNV128" s="54"/>
      <c r="HNW128" s="54"/>
      <c r="HNX128" s="54"/>
      <c r="HNY128" s="54"/>
      <c r="HNZ128" s="54"/>
      <c r="HOA128" s="54"/>
      <c r="HOB128" s="54"/>
      <c r="HOC128" s="54"/>
      <c r="HOD128" s="54"/>
      <c r="HOE128" s="54"/>
      <c r="HOF128" s="54"/>
      <c r="HOG128" s="54"/>
      <c r="HOH128" s="54"/>
      <c r="HOI128" s="54"/>
      <c r="HOJ128" s="54"/>
      <c r="HOK128" s="54"/>
      <c r="HOL128" s="54"/>
      <c r="HOM128" s="54"/>
      <c r="HON128" s="54"/>
      <c r="HOO128" s="54"/>
      <c r="HOP128" s="54"/>
      <c r="HOQ128" s="54"/>
      <c r="HOR128" s="54"/>
      <c r="HOS128" s="54"/>
      <c r="HOT128" s="54"/>
      <c r="HOU128" s="54"/>
      <c r="HOV128" s="54"/>
      <c r="HOW128" s="54"/>
      <c r="HOX128" s="54"/>
      <c r="HOY128" s="54"/>
      <c r="HOZ128" s="54"/>
      <c r="HPA128" s="54"/>
      <c r="HPB128" s="54"/>
      <c r="HPC128" s="54"/>
      <c r="HPD128" s="54"/>
      <c r="HPE128" s="54"/>
      <c r="HPF128" s="54"/>
      <c r="HPG128" s="54"/>
      <c r="HPH128" s="54"/>
      <c r="HPI128" s="54"/>
      <c r="HPJ128" s="54"/>
      <c r="HPK128" s="54"/>
      <c r="HPL128" s="54"/>
      <c r="HPM128" s="54"/>
      <c r="HPN128" s="54"/>
      <c r="HPO128" s="54"/>
      <c r="HPP128" s="54"/>
      <c r="HPQ128" s="54"/>
      <c r="HPR128" s="54"/>
      <c r="HPS128" s="54"/>
      <c r="HPT128" s="54"/>
      <c r="HPU128" s="54"/>
      <c r="HPV128" s="54"/>
      <c r="HPW128" s="54"/>
      <c r="HPX128" s="54"/>
      <c r="HPY128" s="54"/>
      <c r="HPZ128" s="54"/>
      <c r="HQA128" s="54"/>
      <c r="HQB128" s="54"/>
      <c r="HQC128" s="54"/>
      <c r="HQD128" s="54"/>
      <c r="HQE128" s="54"/>
      <c r="HQF128" s="54"/>
      <c r="HQG128" s="54"/>
      <c r="HQH128" s="54"/>
      <c r="HQI128" s="54"/>
      <c r="HQJ128" s="54"/>
      <c r="HQK128" s="54"/>
      <c r="HQL128" s="54"/>
      <c r="HQM128" s="54"/>
      <c r="HQN128" s="54"/>
      <c r="HQO128" s="54"/>
      <c r="HQP128" s="54"/>
      <c r="HQQ128" s="54"/>
      <c r="HQR128" s="54"/>
      <c r="HQS128" s="54"/>
      <c r="HQT128" s="54"/>
      <c r="HQU128" s="54"/>
      <c r="HQV128" s="54"/>
      <c r="HQW128" s="54"/>
      <c r="HQX128" s="54"/>
      <c r="HQY128" s="54"/>
      <c r="HQZ128" s="54"/>
      <c r="HRA128" s="54"/>
      <c r="HRB128" s="54"/>
      <c r="HRC128" s="54"/>
      <c r="HRD128" s="54"/>
      <c r="HRE128" s="54"/>
      <c r="HRF128" s="54"/>
      <c r="HRG128" s="54"/>
      <c r="HRH128" s="54"/>
      <c r="HRI128" s="54"/>
      <c r="HRJ128" s="54"/>
      <c r="HRK128" s="54"/>
      <c r="HRL128" s="54"/>
      <c r="HRM128" s="54"/>
      <c r="HRN128" s="54"/>
      <c r="HRO128" s="54"/>
      <c r="HRP128" s="54"/>
      <c r="HRQ128" s="54"/>
      <c r="HRR128" s="54"/>
      <c r="HRS128" s="54"/>
      <c r="HRT128" s="54"/>
      <c r="HRU128" s="54"/>
      <c r="HRV128" s="54"/>
      <c r="HRW128" s="54"/>
      <c r="HRX128" s="54"/>
      <c r="HRY128" s="54"/>
      <c r="HRZ128" s="54"/>
      <c r="HSA128" s="54"/>
      <c r="HSB128" s="54"/>
      <c r="HSC128" s="54"/>
      <c r="HSD128" s="54"/>
      <c r="HSE128" s="54"/>
      <c r="HSF128" s="54"/>
      <c r="HSG128" s="54"/>
      <c r="HSH128" s="54"/>
      <c r="HSI128" s="54"/>
      <c r="HSJ128" s="54"/>
      <c r="HSK128" s="54"/>
      <c r="HSL128" s="54"/>
      <c r="HSM128" s="54"/>
      <c r="HSN128" s="54"/>
      <c r="HSO128" s="54"/>
      <c r="HSP128" s="54"/>
      <c r="HSQ128" s="54"/>
      <c r="HSR128" s="54"/>
      <c r="HSS128" s="54"/>
      <c r="HST128" s="54"/>
      <c r="HSU128" s="54"/>
      <c r="HSV128" s="54"/>
      <c r="HSW128" s="54"/>
      <c r="HSX128" s="54"/>
      <c r="HSY128" s="54"/>
      <c r="HSZ128" s="54"/>
      <c r="HTA128" s="54"/>
      <c r="HTB128" s="54"/>
      <c r="HTC128" s="54"/>
      <c r="HTD128" s="54"/>
      <c r="HTE128" s="54"/>
      <c r="HTF128" s="54"/>
      <c r="HTG128" s="54"/>
      <c r="HTH128" s="54"/>
      <c r="HTI128" s="54"/>
      <c r="HTJ128" s="54"/>
      <c r="HTK128" s="54"/>
      <c r="HTL128" s="54"/>
      <c r="HTM128" s="54"/>
      <c r="HTN128" s="54"/>
      <c r="HTO128" s="54"/>
      <c r="HTP128" s="54"/>
      <c r="HTQ128" s="54"/>
      <c r="HTR128" s="54"/>
      <c r="HTS128" s="54"/>
      <c r="HTT128" s="54"/>
      <c r="HTU128" s="54"/>
      <c r="HTV128" s="54"/>
      <c r="HTW128" s="54"/>
      <c r="HTX128" s="54"/>
      <c r="HTY128" s="54"/>
      <c r="HTZ128" s="54"/>
      <c r="HUA128" s="54"/>
      <c r="HUB128" s="54"/>
      <c r="HUC128" s="54"/>
      <c r="HUD128" s="54"/>
      <c r="HUE128" s="54"/>
      <c r="HUF128" s="54"/>
      <c r="HUG128" s="54"/>
      <c r="HUH128" s="54"/>
      <c r="HUI128" s="54"/>
      <c r="HUJ128" s="54"/>
      <c r="HUK128" s="54"/>
      <c r="HUL128" s="54"/>
      <c r="HUM128" s="54"/>
      <c r="HUN128" s="54"/>
      <c r="HUO128" s="54"/>
      <c r="HUP128" s="54"/>
      <c r="HUQ128" s="54"/>
      <c r="HUR128" s="54"/>
      <c r="HUS128" s="54"/>
      <c r="HUT128" s="54"/>
      <c r="HUU128" s="54"/>
      <c r="HUV128" s="54"/>
      <c r="HUW128" s="54"/>
      <c r="HUX128" s="54"/>
      <c r="HUY128" s="54"/>
      <c r="HUZ128" s="54"/>
      <c r="HVA128" s="54"/>
      <c r="HVB128" s="54"/>
      <c r="HVC128" s="54"/>
      <c r="HVD128" s="54"/>
      <c r="HVE128" s="54"/>
      <c r="HVF128" s="54"/>
      <c r="HVG128" s="54"/>
      <c r="HVH128" s="54"/>
      <c r="HVI128" s="54"/>
      <c r="HVJ128" s="54"/>
      <c r="HVK128" s="54"/>
      <c r="HVL128" s="54"/>
      <c r="HVM128" s="54"/>
      <c r="HVN128" s="54"/>
      <c r="HVO128" s="54"/>
      <c r="HVP128" s="54"/>
      <c r="HVQ128" s="54"/>
      <c r="HVR128" s="54"/>
      <c r="HVS128" s="54"/>
      <c r="HVT128" s="54"/>
      <c r="HVU128" s="54"/>
      <c r="HVV128" s="54"/>
      <c r="HVW128" s="54"/>
      <c r="HVX128" s="54"/>
      <c r="HVY128" s="54"/>
      <c r="HVZ128" s="54"/>
      <c r="HWA128" s="54"/>
      <c r="HWB128" s="54"/>
      <c r="HWC128" s="54"/>
      <c r="HWD128" s="54"/>
      <c r="HWE128" s="54"/>
      <c r="HWF128" s="54"/>
      <c r="HWG128" s="54"/>
      <c r="HWH128" s="54"/>
      <c r="HWI128" s="54"/>
      <c r="HWJ128" s="54"/>
      <c r="HWK128" s="54"/>
      <c r="HWL128" s="54"/>
      <c r="HWM128" s="54"/>
      <c r="HWN128" s="54"/>
      <c r="HWO128" s="54"/>
      <c r="HWP128" s="54"/>
      <c r="HWQ128" s="54"/>
      <c r="HWR128" s="54"/>
      <c r="HWS128" s="54"/>
      <c r="HWT128" s="54"/>
      <c r="HWU128" s="54"/>
      <c r="HWV128" s="54"/>
      <c r="HWW128" s="54"/>
      <c r="HWX128" s="54"/>
      <c r="HWY128" s="54"/>
      <c r="HWZ128" s="54"/>
      <c r="HXA128" s="54"/>
      <c r="HXB128" s="54"/>
      <c r="HXC128" s="54"/>
      <c r="HXD128" s="54"/>
      <c r="HXE128" s="54"/>
      <c r="HXF128" s="54"/>
      <c r="HXG128" s="54"/>
      <c r="HXH128" s="54"/>
      <c r="HXI128" s="54"/>
      <c r="HXJ128" s="54"/>
      <c r="HXK128" s="54"/>
      <c r="HXL128" s="54"/>
      <c r="HXM128" s="54"/>
      <c r="HXN128" s="54"/>
      <c r="HXO128" s="54"/>
      <c r="HXP128" s="54"/>
      <c r="HXQ128" s="54"/>
      <c r="HXR128" s="54"/>
      <c r="HXS128" s="54"/>
      <c r="HXT128" s="54"/>
      <c r="HXU128" s="54"/>
      <c r="HXV128" s="54"/>
      <c r="HXW128" s="54"/>
      <c r="HXX128" s="54"/>
      <c r="HXY128" s="54"/>
      <c r="HXZ128" s="54"/>
      <c r="HYA128" s="54"/>
      <c r="HYB128" s="54"/>
      <c r="HYC128" s="54"/>
      <c r="HYD128" s="54"/>
      <c r="HYE128" s="54"/>
      <c r="HYF128" s="54"/>
      <c r="HYG128" s="54"/>
      <c r="HYH128" s="54"/>
      <c r="HYI128" s="54"/>
      <c r="HYJ128" s="54"/>
      <c r="HYK128" s="54"/>
      <c r="HYL128" s="54"/>
      <c r="HYM128" s="54"/>
      <c r="HYN128" s="54"/>
      <c r="HYO128" s="54"/>
      <c r="HYP128" s="54"/>
      <c r="HYQ128" s="54"/>
      <c r="HYR128" s="54"/>
      <c r="HYS128" s="54"/>
      <c r="HYT128" s="54"/>
      <c r="HYU128" s="54"/>
      <c r="HYV128" s="54"/>
      <c r="HYW128" s="54"/>
      <c r="HYX128" s="54"/>
      <c r="HYY128" s="54"/>
      <c r="HYZ128" s="54"/>
      <c r="HZA128" s="54"/>
      <c r="HZB128" s="54"/>
      <c r="HZC128" s="54"/>
      <c r="HZD128" s="54"/>
      <c r="HZE128" s="54"/>
      <c r="HZF128" s="54"/>
      <c r="HZG128" s="54"/>
      <c r="HZH128" s="54"/>
      <c r="HZI128" s="54"/>
      <c r="HZJ128" s="54"/>
      <c r="HZK128" s="54"/>
      <c r="HZL128" s="54"/>
      <c r="HZM128" s="54"/>
      <c r="HZN128" s="54"/>
      <c r="HZO128" s="54"/>
      <c r="HZP128" s="54"/>
      <c r="HZQ128" s="54"/>
      <c r="HZR128" s="54"/>
      <c r="HZS128" s="54"/>
      <c r="HZT128" s="54"/>
      <c r="HZU128" s="54"/>
      <c r="HZV128" s="54"/>
      <c r="HZW128" s="54"/>
      <c r="HZX128" s="54"/>
      <c r="HZY128" s="54"/>
      <c r="HZZ128" s="54"/>
      <c r="IAA128" s="54"/>
      <c r="IAB128" s="54"/>
      <c r="IAC128" s="54"/>
      <c r="IAD128" s="54"/>
      <c r="IAE128" s="54"/>
      <c r="IAF128" s="54"/>
      <c r="IAG128" s="54"/>
      <c r="IAH128" s="54"/>
      <c r="IAI128" s="54"/>
      <c r="IAJ128" s="54"/>
      <c r="IAK128" s="54"/>
      <c r="IAL128" s="54"/>
      <c r="IAM128" s="54"/>
      <c r="IAN128" s="54"/>
      <c r="IAO128" s="54"/>
      <c r="IAP128" s="54"/>
      <c r="IAQ128" s="54"/>
      <c r="IAR128" s="54"/>
      <c r="IAS128" s="54"/>
      <c r="IAT128" s="54"/>
      <c r="IAU128" s="54"/>
      <c r="IAV128" s="54"/>
      <c r="IAW128" s="54"/>
      <c r="IAX128" s="54"/>
      <c r="IAY128" s="54"/>
      <c r="IAZ128" s="54"/>
      <c r="IBA128" s="54"/>
      <c r="IBB128" s="54"/>
      <c r="IBC128" s="54"/>
      <c r="IBD128" s="54"/>
      <c r="IBE128" s="54"/>
      <c r="IBF128" s="54"/>
      <c r="IBG128" s="54"/>
      <c r="IBH128" s="54"/>
      <c r="IBI128" s="54"/>
      <c r="IBJ128" s="54"/>
      <c r="IBK128" s="54"/>
      <c r="IBL128" s="54"/>
      <c r="IBM128" s="54"/>
      <c r="IBN128" s="54"/>
      <c r="IBO128" s="54"/>
      <c r="IBP128" s="54"/>
      <c r="IBQ128" s="54"/>
      <c r="IBR128" s="54"/>
      <c r="IBS128" s="54"/>
      <c r="IBT128" s="54"/>
      <c r="IBU128" s="54"/>
      <c r="IBV128" s="54"/>
      <c r="IBW128" s="54"/>
      <c r="IBX128" s="54"/>
      <c r="IBY128" s="54"/>
      <c r="IBZ128" s="54"/>
      <c r="ICA128" s="54"/>
      <c r="ICB128" s="54"/>
      <c r="ICC128" s="54"/>
      <c r="ICD128" s="54"/>
      <c r="ICE128" s="54"/>
      <c r="ICF128" s="54"/>
      <c r="ICG128" s="54"/>
      <c r="ICH128" s="54"/>
      <c r="ICI128" s="54"/>
      <c r="ICJ128" s="54"/>
      <c r="ICK128" s="54"/>
      <c r="ICL128" s="54"/>
      <c r="ICM128" s="54"/>
      <c r="ICN128" s="54"/>
      <c r="ICO128" s="54"/>
      <c r="ICP128" s="54"/>
      <c r="ICQ128" s="54"/>
      <c r="ICR128" s="54"/>
      <c r="ICS128" s="54"/>
      <c r="ICT128" s="54"/>
      <c r="ICU128" s="54"/>
      <c r="ICV128" s="54"/>
      <c r="ICW128" s="54"/>
      <c r="ICX128" s="54"/>
      <c r="ICY128" s="54"/>
      <c r="ICZ128" s="54"/>
      <c r="IDA128" s="54"/>
      <c r="IDB128" s="54"/>
      <c r="IDC128" s="54"/>
      <c r="IDD128" s="54"/>
      <c r="IDE128" s="54"/>
      <c r="IDF128" s="54"/>
      <c r="IDG128" s="54"/>
      <c r="IDH128" s="54"/>
      <c r="IDI128" s="54"/>
      <c r="IDJ128" s="54"/>
      <c r="IDK128" s="54"/>
      <c r="IDL128" s="54"/>
      <c r="IDM128" s="54"/>
      <c r="IDN128" s="54"/>
      <c r="IDO128" s="54"/>
      <c r="IDP128" s="54"/>
      <c r="IDQ128" s="54"/>
      <c r="IDR128" s="54"/>
      <c r="IDS128" s="54"/>
      <c r="IDT128" s="54"/>
      <c r="IDU128" s="54"/>
      <c r="IDV128" s="54"/>
      <c r="IDW128" s="54"/>
      <c r="IDX128" s="54"/>
      <c r="IDY128" s="54"/>
      <c r="IDZ128" s="54"/>
      <c r="IEA128" s="54"/>
      <c r="IEB128" s="54"/>
      <c r="IEC128" s="54"/>
      <c r="IED128" s="54"/>
      <c r="IEE128" s="54"/>
      <c r="IEF128" s="54"/>
      <c r="IEG128" s="54"/>
      <c r="IEH128" s="54"/>
      <c r="IEI128" s="54"/>
      <c r="IEJ128" s="54"/>
      <c r="IEK128" s="54"/>
      <c r="IEL128" s="54"/>
      <c r="IEM128" s="54"/>
      <c r="IEN128" s="54"/>
      <c r="IEO128" s="54"/>
      <c r="IEP128" s="54"/>
      <c r="IEQ128" s="54"/>
      <c r="IER128" s="54"/>
      <c r="IES128" s="54"/>
      <c r="IET128" s="54"/>
      <c r="IEU128" s="54"/>
      <c r="IEV128" s="54"/>
      <c r="IEW128" s="54"/>
      <c r="IEX128" s="54"/>
      <c r="IEY128" s="54"/>
      <c r="IEZ128" s="54"/>
      <c r="IFA128" s="54"/>
      <c r="IFB128" s="54"/>
      <c r="IFC128" s="54"/>
      <c r="IFD128" s="54"/>
      <c r="IFE128" s="54"/>
      <c r="IFF128" s="54"/>
      <c r="IFG128" s="54"/>
      <c r="IFH128" s="54"/>
      <c r="IFI128" s="54"/>
      <c r="IFJ128" s="54"/>
      <c r="IFK128" s="54"/>
      <c r="IFL128" s="54"/>
      <c r="IFM128" s="54"/>
      <c r="IFN128" s="54"/>
      <c r="IFO128" s="54"/>
      <c r="IFP128" s="54"/>
      <c r="IFQ128" s="54"/>
      <c r="IFR128" s="54"/>
      <c r="IFS128" s="54"/>
      <c r="IFT128" s="54"/>
      <c r="IFU128" s="54"/>
      <c r="IFV128" s="54"/>
      <c r="IFW128" s="54"/>
      <c r="IFX128" s="54"/>
      <c r="IFY128" s="54"/>
      <c r="IFZ128" s="54"/>
      <c r="IGA128" s="54"/>
      <c r="IGB128" s="54"/>
      <c r="IGC128" s="54"/>
      <c r="IGD128" s="54"/>
      <c r="IGE128" s="54"/>
      <c r="IGF128" s="54"/>
      <c r="IGG128" s="54"/>
      <c r="IGH128" s="54"/>
      <c r="IGI128" s="54"/>
      <c r="IGJ128" s="54"/>
      <c r="IGK128" s="54"/>
      <c r="IGL128" s="54"/>
      <c r="IGM128" s="54"/>
      <c r="IGN128" s="54"/>
      <c r="IGO128" s="54"/>
      <c r="IGP128" s="54"/>
      <c r="IGQ128" s="54"/>
      <c r="IGR128" s="54"/>
      <c r="IGS128" s="54"/>
      <c r="IGT128" s="54"/>
      <c r="IGU128" s="54"/>
      <c r="IGV128" s="54"/>
      <c r="IGW128" s="54"/>
      <c r="IGX128" s="54"/>
      <c r="IGY128" s="54"/>
      <c r="IGZ128" s="54"/>
      <c r="IHA128" s="54"/>
      <c r="IHB128" s="54"/>
      <c r="IHC128" s="54"/>
      <c r="IHD128" s="54"/>
      <c r="IHE128" s="54"/>
      <c r="IHF128" s="54"/>
      <c r="IHG128" s="54"/>
      <c r="IHH128" s="54"/>
      <c r="IHI128" s="54"/>
      <c r="IHJ128" s="54"/>
      <c r="IHK128" s="54"/>
      <c r="IHL128" s="54"/>
      <c r="IHM128" s="54"/>
      <c r="IHN128" s="54"/>
      <c r="IHO128" s="54"/>
      <c r="IHP128" s="54"/>
      <c r="IHQ128" s="54"/>
      <c r="IHR128" s="54"/>
      <c r="IHS128" s="54"/>
      <c r="IHT128" s="54"/>
      <c r="IHU128" s="54"/>
      <c r="IHV128" s="54"/>
      <c r="IHW128" s="54"/>
      <c r="IHX128" s="54"/>
      <c r="IHY128" s="54"/>
      <c r="IHZ128" s="54"/>
      <c r="IIA128" s="54"/>
      <c r="IIB128" s="54"/>
      <c r="IIC128" s="54"/>
      <c r="IID128" s="54"/>
      <c r="IIE128" s="54"/>
      <c r="IIF128" s="54"/>
      <c r="IIG128" s="54"/>
      <c r="IIH128" s="54"/>
      <c r="III128" s="54"/>
      <c r="IIJ128" s="54"/>
      <c r="IIK128" s="54"/>
      <c r="IIL128" s="54"/>
      <c r="IIM128" s="54"/>
      <c r="IIN128" s="54"/>
      <c r="IIO128" s="54"/>
      <c r="IIP128" s="54"/>
      <c r="IIQ128" s="54"/>
      <c r="IIR128" s="54"/>
      <c r="IIS128" s="54"/>
      <c r="IIT128" s="54"/>
      <c r="IIU128" s="54"/>
      <c r="IIV128" s="54"/>
      <c r="IIW128" s="54"/>
      <c r="IIX128" s="54"/>
      <c r="IIY128" s="54"/>
      <c r="IIZ128" s="54"/>
      <c r="IJA128" s="54"/>
      <c r="IJB128" s="54"/>
      <c r="IJC128" s="54"/>
      <c r="IJD128" s="54"/>
      <c r="IJE128" s="54"/>
      <c r="IJF128" s="54"/>
      <c r="IJG128" s="54"/>
      <c r="IJH128" s="54"/>
      <c r="IJI128" s="54"/>
      <c r="IJJ128" s="54"/>
      <c r="IJK128" s="54"/>
      <c r="IJL128" s="54"/>
      <c r="IJM128" s="54"/>
      <c r="IJN128" s="54"/>
      <c r="IJO128" s="54"/>
      <c r="IJP128" s="54"/>
      <c r="IJQ128" s="54"/>
      <c r="IJR128" s="54"/>
      <c r="IJS128" s="54"/>
      <c r="IJT128" s="54"/>
      <c r="IJU128" s="54"/>
      <c r="IJV128" s="54"/>
      <c r="IJW128" s="54"/>
      <c r="IJX128" s="54"/>
      <c r="IJY128" s="54"/>
      <c r="IJZ128" s="54"/>
      <c r="IKA128" s="54"/>
      <c r="IKB128" s="54"/>
      <c r="IKC128" s="54"/>
      <c r="IKD128" s="54"/>
      <c r="IKE128" s="54"/>
      <c r="IKF128" s="54"/>
      <c r="IKG128" s="54"/>
      <c r="IKH128" s="54"/>
      <c r="IKI128" s="54"/>
      <c r="IKJ128" s="54"/>
      <c r="IKK128" s="54"/>
      <c r="IKL128" s="54"/>
      <c r="IKM128" s="54"/>
      <c r="IKN128" s="54"/>
      <c r="IKO128" s="54"/>
      <c r="IKP128" s="54"/>
      <c r="IKQ128" s="54"/>
      <c r="IKR128" s="54"/>
      <c r="IKS128" s="54"/>
      <c r="IKT128" s="54"/>
      <c r="IKU128" s="54"/>
      <c r="IKV128" s="54"/>
      <c r="IKW128" s="54"/>
      <c r="IKX128" s="54"/>
      <c r="IKY128" s="54"/>
      <c r="IKZ128" s="54"/>
      <c r="ILA128" s="54"/>
      <c r="ILB128" s="54"/>
      <c r="ILC128" s="54"/>
      <c r="ILD128" s="54"/>
      <c r="ILE128" s="54"/>
      <c r="ILF128" s="54"/>
      <c r="ILG128" s="54"/>
      <c r="ILH128" s="54"/>
      <c r="ILI128" s="54"/>
      <c r="ILJ128" s="54"/>
      <c r="ILK128" s="54"/>
      <c r="ILL128" s="54"/>
      <c r="ILM128" s="54"/>
      <c r="ILN128" s="54"/>
      <c r="ILO128" s="54"/>
      <c r="ILP128" s="54"/>
      <c r="ILQ128" s="54"/>
      <c r="ILR128" s="54"/>
      <c r="ILS128" s="54"/>
      <c r="ILT128" s="54"/>
      <c r="ILU128" s="54"/>
      <c r="ILV128" s="54"/>
      <c r="ILW128" s="54"/>
      <c r="ILX128" s="54"/>
      <c r="ILY128" s="54"/>
      <c r="ILZ128" s="54"/>
      <c r="IMA128" s="54"/>
      <c r="IMB128" s="54"/>
      <c r="IMC128" s="54"/>
      <c r="IMD128" s="54"/>
      <c r="IME128" s="54"/>
      <c r="IMF128" s="54"/>
      <c r="IMG128" s="54"/>
      <c r="IMH128" s="54"/>
      <c r="IMI128" s="54"/>
      <c r="IMJ128" s="54"/>
      <c r="IMK128" s="54"/>
      <c r="IML128" s="54"/>
      <c r="IMM128" s="54"/>
      <c r="IMN128" s="54"/>
      <c r="IMO128" s="54"/>
      <c r="IMP128" s="54"/>
      <c r="IMQ128" s="54"/>
      <c r="IMR128" s="54"/>
      <c r="IMS128" s="54"/>
      <c r="IMT128" s="54"/>
      <c r="IMU128" s="54"/>
      <c r="IMV128" s="54"/>
      <c r="IMW128" s="54"/>
      <c r="IMX128" s="54"/>
      <c r="IMY128" s="54"/>
      <c r="IMZ128" s="54"/>
      <c r="INA128" s="54"/>
      <c r="INB128" s="54"/>
      <c r="INC128" s="54"/>
      <c r="IND128" s="54"/>
      <c r="INE128" s="54"/>
      <c r="INF128" s="54"/>
      <c r="ING128" s="54"/>
      <c r="INH128" s="54"/>
      <c r="INI128" s="54"/>
      <c r="INJ128" s="54"/>
      <c r="INK128" s="54"/>
      <c r="INL128" s="54"/>
      <c r="INM128" s="54"/>
      <c r="INN128" s="54"/>
      <c r="INO128" s="54"/>
      <c r="INP128" s="54"/>
      <c r="INQ128" s="54"/>
      <c r="INR128" s="54"/>
      <c r="INS128" s="54"/>
      <c r="INT128" s="54"/>
      <c r="INU128" s="54"/>
      <c r="INV128" s="54"/>
      <c r="INW128" s="54"/>
      <c r="INX128" s="54"/>
      <c r="INY128" s="54"/>
      <c r="INZ128" s="54"/>
      <c r="IOA128" s="54"/>
      <c r="IOB128" s="54"/>
      <c r="IOC128" s="54"/>
      <c r="IOD128" s="54"/>
      <c r="IOE128" s="54"/>
      <c r="IOF128" s="54"/>
      <c r="IOG128" s="54"/>
      <c r="IOH128" s="54"/>
      <c r="IOI128" s="54"/>
      <c r="IOJ128" s="54"/>
      <c r="IOK128" s="54"/>
      <c r="IOL128" s="54"/>
      <c r="IOM128" s="54"/>
      <c r="ION128" s="54"/>
      <c r="IOO128" s="54"/>
      <c r="IOP128" s="54"/>
      <c r="IOQ128" s="54"/>
      <c r="IOR128" s="54"/>
      <c r="IOS128" s="54"/>
      <c r="IOT128" s="54"/>
      <c r="IOU128" s="54"/>
      <c r="IOV128" s="54"/>
      <c r="IOW128" s="54"/>
      <c r="IOX128" s="54"/>
      <c r="IOY128" s="54"/>
      <c r="IOZ128" s="54"/>
      <c r="IPA128" s="54"/>
      <c r="IPB128" s="54"/>
      <c r="IPC128" s="54"/>
      <c r="IPD128" s="54"/>
      <c r="IPE128" s="54"/>
      <c r="IPF128" s="54"/>
      <c r="IPG128" s="54"/>
      <c r="IPH128" s="54"/>
      <c r="IPI128" s="54"/>
      <c r="IPJ128" s="54"/>
      <c r="IPK128" s="54"/>
      <c r="IPL128" s="54"/>
      <c r="IPM128" s="54"/>
      <c r="IPN128" s="54"/>
      <c r="IPO128" s="54"/>
      <c r="IPP128" s="54"/>
      <c r="IPQ128" s="54"/>
      <c r="IPR128" s="54"/>
      <c r="IPS128" s="54"/>
      <c r="IPT128" s="54"/>
      <c r="IPU128" s="54"/>
      <c r="IPV128" s="54"/>
      <c r="IPW128" s="54"/>
      <c r="IPX128" s="54"/>
      <c r="IPY128" s="54"/>
      <c r="IPZ128" s="54"/>
      <c r="IQA128" s="54"/>
      <c r="IQB128" s="54"/>
      <c r="IQC128" s="54"/>
      <c r="IQD128" s="54"/>
      <c r="IQE128" s="54"/>
      <c r="IQF128" s="54"/>
      <c r="IQG128" s="54"/>
      <c r="IQH128" s="54"/>
      <c r="IQI128" s="54"/>
      <c r="IQJ128" s="54"/>
      <c r="IQK128" s="54"/>
      <c r="IQL128" s="54"/>
      <c r="IQM128" s="54"/>
      <c r="IQN128" s="54"/>
      <c r="IQO128" s="54"/>
      <c r="IQP128" s="54"/>
      <c r="IQQ128" s="54"/>
      <c r="IQR128" s="54"/>
      <c r="IQS128" s="54"/>
      <c r="IQT128" s="54"/>
      <c r="IQU128" s="54"/>
      <c r="IQV128" s="54"/>
      <c r="IQW128" s="54"/>
      <c r="IQX128" s="54"/>
      <c r="IQY128" s="54"/>
      <c r="IQZ128" s="54"/>
      <c r="IRA128" s="54"/>
      <c r="IRB128" s="54"/>
      <c r="IRC128" s="54"/>
      <c r="IRD128" s="54"/>
      <c r="IRE128" s="54"/>
      <c r="IRF128" s="54"/>
      <c r="IRG128" s="54"/>
      <c r="IRH128" s="54"/>
      <c r="IRI128" s="54"/>
      <c r="IRJ128" s="54"/>
      <c r="IRK128" s="54"/>
      <c r="IRL128" s="54"/>
      <c r="IRM128" s="54"/>
      <c r="IRN128" s="54"/>
      <c r="IRO128" s="54"/>
      <c r="IRP128" s="54"/>
      <c r="IRQ128" s="54"/>
      <c r="IRR128" s="54"/>
      <c r="IRS128" s="54"/>
      <c r="IRT128" s="54"/>
      <c r="IRU128" s="54"/>
      <c r="IRV128" s="54"/>
      <c r="IRW128" s="54"/>
      <c r="IRX128" s="54"/>
      <c r="IRY128" s="54"/>
      <c r="IRZ128" s="54"/>
      <c r="ISA128" s="54"/>
      <c r="ISB128" s="54"/>
      <c r="ISC128" s="54"/>
      <c r="ISD128" s="54"/>
      <c r="ISE128" s="54"/>
      <c r="ISF128" s="54"/>
      <c r="ISG128" s="54"/>
      <c r="ISH128" s="54"/>
      <c r="ISI128" s="54"/>
      <c r="ISJ128" s="54"/>
      <c r="ISK128" s="54"/>
      <c r="ISL128" s="54"/>
      <c r="ISM128" s="54"/>
      <c r="ISN128" s="54"/>
      <c r="ISO128" s="54"/>
      <c r="ISP128" s="54"/>
      <c r="ISQ128" s="54"/>
      <c r="ISR128" s="54"/>
      <c r="ISS128" s="54"/>
      <c r="IST128" s="54"/>
      <c r="ISU128" s="54"/>
      <c r="ISV128" s="54"/>
      <c r="ISW128" s="54"/>
      <c r="ISX128" s="54"/>
      <c r="ISY128" s="54"/>
      <c r="ISZ128" s="54"/>
      <c r="ITA128" s="54"/>
      <c r="ITB128" s="54"/>
      <c r="ITC128" s="54"/>
      <c r="ITD128" s="54"/>
      <c r="ITE128" s="54"/>
      <c r="ITF128" s="54"/>
      <c r="ITG128" s="54"/>
      <c r="ITH128" s="54"/>
      <c r="ITI128" s="54"/>
      <c r="ITJ128" s="54"/>
      <c r="ITK128" s="54"/>
      <c r="ITL128" s="54"/>
      <c r="ITM128" s="54"/>
      <c r="ITN128" s="54"/>
      <c r="ITO128" s="54"/>
      <c r="ITP128" s="54"/>
      <c r="ITQ128" s="54"/>
      <c r="ITR128" s="54"/>
      <c r="ITS128" s="54"/>
      <c r="ITT128" s="54"/>
      <c r="ITU128" s="54"/>
      <c r="ITV128" s="54"/>
      <c r="ITW128" s="54"/>
      <c r="ITX128" s="54"/>
      <c r="ITY128" s="54"/>
      <c r="ITZ128" s="54"/>
      <c r="IUA128" s="54"/>
      <c r="IUB128" s="54"/>
      <c r="IUC128" s="54"/>
      <c r="IUD128" s="54"/>
      <c r="IUE128" s="54"/>
      <c r="IUF128" s="54"/>
      <c r="IUG128" s="54"/>
      <c r="IUH128" s="54"/>
      <c r="IUI128" s="54"/>
      <c r="IUJ128" s="54"/>
      <c r="IUK128" s="54"/>
      <c r="IUL128" s="54"/>
      <c r="IUM128" s="54"/>
      <c r="IUN128" s="54"/>
      <c r="IUO128" s="54"/>
      <c r="IUP128" s="54"/>
      <c r="IUQ128" s="54"/>
      <c r="IUR128" s="54"/>
      <c r="IUS128" s="54"/>
      <c r="IUT128" s="54"/>
      <c r="IUU128" s="54"/>
      <c r="IUV128" s="54"/>
      <c r="IUW128" s="54"/>
      <c r="IUX128" s="54"/>
      <c r="IUY128" s="54"/>
      <c r="IUZ128" s="54"/>
      <c r="IVA128" s="54"/>
      <c r="IVB128" s="54"/>
      <c r="IVC128" s="54"/>
      <c r="IVD128" s="54"/>
      <c r="IVE128" s="54"/>
      <c r="IVF128" s="54"/>
      <c r="IVG128" s="54"/>
      <c r="IVH128" s="54"/>
      <c r="IVI128" s="54"/>
      <c r="IVJ128" s="54"/>
      <c r="IVK128" s="54"/>
      <c r="IVL128" s="54"/>
      <c r="IVM128" s="54"/>
      <c r="IVN128" s="54"/>
      <c r="IVO128" s="54"/>
      <c r="IVP128" s="54"/>
      <c r="IVQ128" s="54"/>
      <c r="IVR128" s="54"/>
      <c r="IVS128" s="54"/>
      <c r="IVT128" s="54"/>
      <c r="IVU128" s="54"/>
      <c r="IVV128" s="54"/>
      <c r="IVW128" s="54"/>
      <c r="IVX128" s="54"/>
      <c r="IVY128" s="54"/>
      <c r="IVZ128" s="54"/>
      <c r="IWA128" s="54"/>
      <c r="IWB128" s="54"/>
      <c r="IWC128" s="54"/>
      <c r="IWD128" s="54"/>
      <c r="IWE128" s="54"/>
      <c r="IWF128" s="54"/>
      <c r="IWG128" s="54"/>
      <c r="IWH128" s="54"/>
      <c r="IWI128" s="54"/>
      <c r="IWJ128" s="54"/>
      <c r="IWK128" s="54"/>
      <c r="IWL128" s="54"/>
      <c r="IWM128" s="54"/>
      <c r="IWN128" s="54"/>
      <c r="IWO128" s="54"/>
      <c r="IWP128" s="54"/>
      <c r="IWQ128" s="54"/>
      <c r="IWR128" s="54"/>
      <c r="IWS128" s="54"/>
      <c r="IWT128" s="54"/>
      <c r="IWU128" s="54"/>
      <c r="IWV128" s="54"/>
      <c r="IWW128" s="54"/>
      <c r="IWX128" s="54"/>
      <c r="IWY128" s="54"/>
      <c r="IWZ128" s="54"/>
      <c r="IXA128" s="54"/>
      <c r="IXB128" s="54"/>
      <c r="IXC128" s="54"/>
      <c r="IXD128" s="54"/>
      <c r="IXE128" s="54"/>
      <c r="IXF128" s="54"/>
      <c r="IXG128" s="54"/>
      <c r="IXH128" s="54"/>
      <c r="IXI128" s="54"/>
      <c r="IXJ128" s="54"/>
      <c r="IXK128" s="54"/>
      <c r="IXL128" s="54"/>
      <c r="IXM128" s="54"/>
      <c r="IXN128" s="54"/>
      <c r="IXO128" s="54"/>
      <c r="IXP128" s="54"/>
      <c r="IXQ128" s="54"/>
      <c r="IXR128" s="54"/>
      <c r="IXS128" s="54"/>
      <c r="IXT128" s="54"/>
      <c r="IXU128" s="54"/>
      <c r="IXV128" s="54"/>
      <c r="IXW128" s="54"/>
      <c r="IXX128" s="54"/>
      <c r="IXY128" s="54"/>
      <c r="IXZ128" s="54"/>
      <c r="IYA128" s="54"/>
      <c r="IYB128" s="54"/>
      <c r="IYC128" s="54"/>
      <c r="IYD128" s="54"/>
      <c r="IYE128" s="54"/>
      <c r="IYF128" s="54"/>
      <c r="IYG128" s="54"/>
      <c r="IYH128" s="54"/>
      <c r="IYI128" s="54"/>
      <c r="IYJ128" s="54"/>
      <c r="IYK128" s="54"/>
      <c r="IYL128" s="54"/>
      <c r="IYM128" s="54"/>
      <c r="IYN128" s="54"/>
      <c r="IYO128" s="54"/>
      <c r="IYP128" s="54"/>
      <c r="IYQ128" s="54"/>
      <c r="IYR128" s="54"/>
      <c r="IYS128" s="54"/>
      <c r="IYT128" s="54"/>
      <c r="IYU128" s="54"/>
      <c r="IYV128" s="54"/>
      <c r="IYW128" s="54"/>
      <c r="IYX128" s="54"/>
      <c r="IYY128" s="54"/>
      <c r="IYZ128" s="54"/>
      <c r="IZA128" s="54"/>
      <c r="IZB128" s="54"/>
      <c r="IZC128" s="54"/>
      <c r="IZD128" s="54"/>
      <c r="IZE128" s="54"/>
      <c r="IZF128" s="54"/>
      <c r="IZG128" s="54"/>
      <c r="IZH128" s="54"/>
      <c r="IZI128" s="54"/>
      <c r="IZJ128" s="54"/>
      <c r="IZK128" s="54"/>
      <c r="IZL128" s="54"/>
      <c r="IZM128" s="54"/>
      <c r="IZN128" s="54"/>
      <c r="IZO128" s="54"/>
      <c r="IZP128" s="54"/>
      <c r="IZQ128" s="54"/>
      <c r="IZR128" s="54"/>
      <c r="IZS128" s="54"/>
      <c r="IZT128" s="54"/>
      <c r="IZU128" s="54"/>
      <c r="IZV128" s="54"/>
      <c r="IZW128" s="54"/>
      <c r="IZX128" s="54"/>
      <c r="IZY128" s="54"/>
      <c r="IZZ128" s="54"/>
      <c r="JAA128" s="54"/>
      <c r="JAB128" s="54"/>
      <c r="JAC128" s="54"/>
      <c r="JAD128" s="54"/>
      <c r="JAE128" s="54"/>
      <c r="JAF128" s="54"/>
      <c r="JAG128" s="54"/>
      <c r="JAH128" s="54"/>
      <c r="JAI128" s="54"/>
      <c r="JAJ128" s="54"/>
      <c r="JAK128" s="54"/>
      <c r="JAL128" s="54"/>
      <c r="JAM128" s="54"/>
      <c r="JAN128" s="54"/>
      <c r="JAO128" s="54"/>
      <c r="JAP128" s="54"/>
      <c r="JAQ128" s="54"/>
      <c r="JAR128" s="54"/>
      <c r="JAS128" s="54"/>
      <c r="JAT128" s="54"/>
      <c r="JAU128" s="54"/>
      <c r="JAV128" s="54"/>
      <c r="JAW128" s="54"/>
      <c r="JAX128" s="54"/>
      <c r="JAY128" s="54"/>
      <c r="JAZ128" s="54"/>
      <c r="JBA128" s="54"/>
      <c r="JBB128" s="54"/>
      <c r="JBC128" s="54"/>
      <c r="JBD128" s="54"/>
      <c r="JBE128" s="54"/>
      <c r="JBF128" s="54"/>
      <c r="JBG128" s="54"/>
      <c r="JBH128" s="54"/>
      <c r="JBI128" s="54"/>
      <c r="JBJ128" s="54"/>
      <c r="JBK128" s="54"/>
      <c r="JBL128" s="54"/>
      <c r="JBM128" s="54"/>
      <c r="JBN128" s="54"/>
      <c r="JBO128" s="54"/>
      <c r="JBP128" s="54"/>
      <c r="JBQ128" s="54"/>
      <c r="JBR128" s="54"/>
      <c r="JBS128" s="54"/>
      <c r="JBT128" s="54"/>
      <c r="JBU128" s="54"/>
      <c r="JBV128" s="54"/>
      <c r="JBW128" s="54"/>
      <c r="JBX128" s="54"/>
      <c r="JBY128" s="54"/>
      <c r="JBZ128" s="54"/>
      <c r="JCA128" s="54"/>
      <c r="JCB128" s="54"/>
      <c r="JCC128" s="54"/>
      <c r="JCD128" s="54"/>
      <c r="JCE128" s="54"/>
      <c r="JCF128" s="54"/>
      <c r="JCG128" s="54"/>
      <c r="JCH128" s="54"/>
      <c r="JCI128" s="54"/>
      <c r="JCJ128" s="54"/>
      <c r="JCK128" s="54"/>
      <c r="JCL128" s="54"/>
      <c r="JCM128" s="54"/>
      <c r="JCN128" s="54"/>
      <c r="JCO128" s="54"/>
      <c r="JCP128" s="54"/>
      <c r="JCQ128" s="54"/>
      <c r="JCR128" s="54"/>
      <c r="JCS128" s="54"/>
      <c r="JCT128" s="54"/>
      <c r="JCU128" s="54"/>
      <c r="JCV128" s="54"/>
      <c r="JCW128" s="54"/>
      <c r="JCX128" s="54"/>
      <c r="JCY128" s="54"/>
      <c r="JCZ128" s="54"/>
      <c r="JDA128" s="54"/>
      <c r="JDB128" s="54"/>
      <c r="JDC128" s="54"/>
      <c r="JDD128" s="54"/>
      <c r="JDE128" s="54"/>
      <c r="JDF128" s="54"/>
      <c r="JDG128" s="54"/>
      <c r="JDH128" s="54"/>
      <c r="JDI128" s="54"/>
      <c r="JDJ128" s="54"/>
      <c r="JDK128" s="54"/>
      <c r="JDL128" s="54"/>
      <c r="JDM128" s="54"/>
      <c r="JDN128" s="54"/>
      <c r="JDO128" s="54"/>
      <c r="JDP128" s="54"/>
      <c r="JDQ128" s="54"/>
      <c r="JDR128" s="54"/>
      <c r="JDS128" s="54"/>
      <c r="JDT128" s="54"/>
      <c r="JDU128" s="54"/>
      <c r="JDV128" s="54"/>
      <c r="JDW128" s="54"/>
      <c r="JDX128" s="54"/>
      <c r="JDY128" s="54"/>
      <c r="JDZ128" s="54"/>
      <c r="JEA128" s="54"/>
      <c r="JEB128" s="54"/>
      <c r="JEC128" s="54"/>
      <c r="JED128" s="54"/>
      <c r="JEE128" s="54"/>
      <c r="JEF128" s="54"/>
      <c r="JEG128" s="54"/>
      <c r="JEH128" s="54"/>
      <c r="JEI128" s="54"/>
      <c r="JEJ128" s="54"/>
      <c r="JEK128" s="54"/>
      <c r="JEL128" s="54"/>
      <c r="JEM128" s="54"/>
      <c r="JEN128" s="54"/>
      <c r="JEO128" s="54"/>
      <c r="JEP128" s="54"/>
      <c r="JEQ128" s="54"/>
      <c r="JER128" s="54"/>
      <c r="JES128" s="54"/>
      <c r="JET128" s="54"/>
      <c r="JEU128" s="54"/>
      <c r="JEV128" s="54"/>
      <c r="JEW128" s="54"/>
      <c r="JEX128" s="54"/>
      <c r="JEY128" s="54"/>
      <c r="JEZ128" s="54"/>
      <c r="JFA128" s="54"/>
      <c r="JFB128" s="54"/>
      <c r="JFC128" s="54"/>
      <c r="JFD128" s="54"/>
      <c r="JFE128" s="54"/>
      <c r="JFF128" s="54"/>
      <c r="JFG128" s="54"/>
      <c r="JFH128" s="54"/>
      <c r="JFI128" s="54"/>
      <c r="JFJ128" s="54"/>
      <c r="JFK128" s="54"/>
      <c r="JFL128" s="54"/>
      <c r="JFM128" s="54"/>
      <c r="JFN128" s="54"/>
      <c r="JFO128" s="54"/>
      <c r="JFP128" s="54"/>
      <c r="JFQ128" s="54"/>
      <c r="JFR128" s="54"/>
      <c r="JFS128" s="54"/>
      <c r="JFT128" s="54"/>
      <c r="JFU128" s="54"/>
      <c r="JFV128" s="54"/>
      <c r="JFW128" s="54"/>
      <c r="JFX128" s="54"/>
      <c r="JFY128" s="54"/>
      <c r="JFZ128" s="54"/>
      <c r="JGA128" s="54"/>
      <c r="JGB128" s="54"/>
      <c r="JGC128" s="54"/>
      <c r="JGD128" s="54"/>
      <c r="JGE128" s="54"/>
      <c r="JGF128" s="54"/>
      <c r="JGG128" s="54"/>
      <c r="JGH128" s="54"/>
      <c r="JGI128" s="54"/>
      <c r="JGJ128" s="54"/>
      <c r="JGK128" s="54"/>
      <c r="JGL128" s="54"/>
      <c r="JGM128" s="54"/>
      <c r="JGN128" s="54"/>
      <c r="JGO128" s="54"/>
      <c r="JGP128" s="54"/>
      <c r="JGQ128" s="54"/>
      <c r="JGR128" s="54"/>
      <c r="JGS128" s="54"/>
      <c r="JGT128" s="54"/>
      <c r="JGU128" s="54"/>
      <c r="JGV128" s="54"/>
      <c r="JGW128" s="54"/>
      <c r="JGX128" s="54"/>
      <c r="JGY128" s="54"/>
      <c r="JGZ128" s="54"/>
      <c r="JHA128" s="54"/>
      <c r="JHB128" s="54"/>
      <c r="JHC128" s="54"/>
      <c r="JHD128" s="54"/>
      <c r="JHE128" s="54"/>
      <c r="JHF128" s="54"/>
      <c r="JHG128" s="54"/>
      <c r="JHH128" s="54"/>
      <c r="JHI128" s="54"/>
      <c r="JHJ128" s="54"/>
      <c r="JHK128" s="54"/>
      <c r="JHL128" s="54"/>
      <c r="JHM128" s="54"/>
      <c r="JHN128" s="54"/>
      <c r="JHO128" s="54"/>
      <c r="JHP128" s="54"/>
      <c r="JHQ128" s="54"/>
      <c r="JHR128" s="54"/>
      <c r="JHS128" s="54"/>
      <c r="JHT128" s="54"/>
      <c r="JHU128" s="54"/>
      <c r="JHV128" s="54"/>
      <c r="JHW128" s="54"/>
      <c r="JHX128" s="54"/>
      <c r="JHY128" s="54"/>
      <c r="JHZ128" s="54"/>
      <c r="JIA128" s="54"/>
      <c r="JIB128" s="54"/>
      <c r="JIC128" s="54"/>
      <c r="JID128" s="54"/>
      <c r="JIE128" s="54"/>
      <c r="JIF128" s="54"/>
      <c r="JIG128" s="54"/>
      <c r="JIH128" s="54"/>
      <c r="JII128" s="54"/>
      <c r="JIJ128" s="54"/>
      <c r="JIK128" s="54"/>
      <c r="JIL128" s="54"/>
      <c r="JIM128" s="54"/>
      <c r="JIN128" s="54"/>
      <c r="JIO128" s="54"/>
      <c r="JIP128" s="54"/>
      <c r="JIQ128" s="54"/>
      <c r="JIR128" s="54"/>
      <c r="JIS128" s="54"/>
      <c r="JIT128" s="54"/>
      <c r="JIU128" s="54"/>
      <c r="JIV128" s="54"/>
      <c r="JIW128" s="54"/>
      <c r="JIX128" s="54"/>
      <c r="JIY128" s="54"/>
      <c r="JIZ128" s="54"/>
      <c r="JJA128" s="54"/>
      <c r="JJB128" s="54"/>
      <c r="JJC128" s="54"/>
      <c r="JJD128" s="54"/>
      <c r="JJE128" s="54"/>
      <c r="JJF128" s="54"/>
      <c r="JJG128" s="54"/>
      <c r="JJH128" s="54"/>
      <c r="JJI128" s="54"/>
      <c r="JJJ128" s="54"/>
      <c r="JJK128" s="54"/>
      <c r="JJL128" s="54"/>
      <c r="JJM128" s="54"/>
      <c r="JJN128" s="54"/>
      <c r="JJO128" s="54"/>
      <c r="JJP128" s="54"/>
      <c r="JJQ128" s="54"/>
      <c r="JJR128" s="54"/>
      <c r="JJS128" s="54"/>
      <c r="JJT128" s="54"/>
      <c r="JJU128" s="54"/>
      <c r="JJV128" s="54"/>
      <c r="JJW128" s="54"/>
      <c r="JJX128" s="54"/>
      <c r="JJY128" s="54"/>
      <c r="JJZ128" s="54"/>
      <c r="JKA128" s="54"/>
      <c r="JKB128" s="54"/>
      <c r="JKC128" s="54"/>
      <c r="JKD128" s="54"/>
      <c r="JKE128" s="54"/>
      <c r="JKF128" s="54"/>
      <c r="JKG128" s="54"/>
      <c r="JKH128" s="54"/>
      <c r="JKI128" s="54"/>
      <c r="JKJ128" s="54"/>
      <c r="JKK128" s="54"/>
      <c r="JKL128" s="54"/>
      <c r="JKM128" s="54"/>
      <c r="JKN128" s="54"/>
      <c r="JKO128" s="54"/>
      <c r="JKP128" s="54"/>
      <c r="JKQ128" s="54"/>
      <c r="JKR128" s="54"/>
      <c r="JKS128" s="54"/>
      <c r="JKT128" s="54"/>
      <c r="JKU128" s="54"/>
      <c r="JKV128" s="54"/>
      <c r="JKW128" s="54"/>
      <c r="JKX128" s="54"/>
      <c r="JKY128" s="54"/>
      <c r="JKZ128" s="54"/>
      <c r="JLA128" s="54"/>
      <c r="JLB128" s="54"/>
      <c r="JLC128" s="54"/>
      <c r="JLD128" s="54"/>
      <c r="JLE128" s="54"/>
      <c r="JLF128" s="54"/>
      <c r="JLG128" s="54"/>
      <c r="JLH128" s="54"/>
      <c r="JLI128" s="54"/>
      <c r="JLJ128" s="54"/>
      <c r="JLK128" s="54"/>
      <c r="JLL128" s="54"/>
      <c r="JLM128" s="54"/>
      <c r="JLN128" s="54"/>
      <c r="JLO128" s="54"/>
      <c r="JLP128" s="54"/>
      <c r="JLQ128" s="54"/>
      <c r="JLR128" s="54"/>
      <c r="JLS128" s="54"/>
      <c r="JLT128" s="54"/>
      <c r="JLU128" s="54"/>
      <c r="JLV128" s="54"/>
      <c r="JLW128" s="54"/>
      <c r="JLX128" s="54"/>
      <c r="JLY128" s="54"/>
      <c r="JLZ128" s="54"/>
      <c r="JMA128" s="54"/>
      <c r="JMB128" s="54"/>
      <c r="JMC128" s="54"/>
      <c r="JMD128" s="54"/>
      <c r="JME128" s="54"/>
      <c r="JMF128" s="54"/>
      <c r="JMG128" s="54"/>
      <c r="JMH128" s="54"/>
      <c r="JMI128" s="54"/>
      <c r="JMJ128" s="54"/>
      <c r="JMK128" s="54"/>
      <c r="JML128" s="54"/>
      <c r="JMM128" s="54"/>
      <c r="JMN128" s="54"/>
      <c r="JMO128" s="54"/>
      <c r="JMP128" s="54"/>
      <c r="JMQ128" s="54"/>
      <c r="JMR128" s="54"/>
      <c r="JMS128" s="54"/>
      <c r="JMT128" s="54"/>
      <c r="JMU128" s="54"/>
      <c r="JMV128" s="54"/>
      <c r="JMW128" s="54"/>
      <c r="JMX128" s="54"/>
      <c r="JMY128" s="54"/>
      <c r="JMZ128" s="54"/>
      <c r="JNA128" s="54"/>
      <c r="JNB128" s="54"/>
      <c r="JNC128" s="54"/>
      <c r="JND128" s="54"/>
      <c r="JNE128" s="54"/>
      <c r="JNF128" s="54"/>
      <c r="JNG128" s="54"/>
      <c r="JNH128" s="54"/>
      <c r="JNI128" s="54"/>
      <c r="JNJ128" s="54"/>
      <c r="JNK128" s="54"/>
      <c r="JNL128" s="54"/>
      <c r="JNM128" s="54"/>
      <c r="JNN128" s="54"/>
      <c r="JNO128" s="54"/>
      <c r="JNP128" s="54"/>
      <c r="JNQ128" s="54"/>
      <c r="JNR128" s="54"/>
      <c r="JNS128" s="54"/>
      <c r="JNT128" s="54"/>
      <c r="JNU128" s="54"/>
      <c r="JNV128" s="54"/>
      <c r="JNW128" s="54"/>
      <c r="JNX128" s="54"/>
      <c r="JNY128" s="54"/>
      <c r="JNZ128" s="54"/>
      <c r="JOA128" s="54"/>
      <c r="JOB128" s="54"/>
      <c r="JOC128" s="54"/>
      <c r="JOD128" s="54"/>
      <c r="JOE128" s="54"/>
      <c r="JOF128" s="54"/>
      <c r="JOG128" s="54"/>
      <c r="JOH128" s="54"/>
      <c r="JOI128" s="54"/>
      <c r="JOJ128" s="54"/>
      <c r="JOK128" s="54"/>
      <c r="JOL128" s="54"/>
      <c r="JOM128" s="54"/>
      <c r="JON128" s="54"/>
      <c r="JOO128" s="54"/>
      <c r="JOP128" s="54"/>
      <c r="JOQ128" s="54"/>
      <c r="JOR128" s="54"/>
      <c r="JOS128" s="54"/>
      <c r="JOT128" s="54"/>
      <c r="JOU128" s="54"/>
      <c r="JOV128" s="54"/>
      <c r="JOW128" s="54"/>
      <c r="JOX128" s="54"/>
      <c r="JOY128" s="54"/>
      <c r="JOZ128" s="54"/>
      <c r="JPA128" s="54"/>
      <c r="JPB128" s="54"/>
      <c r="JPC128" s="54"/>
      <c r="JPD128" s="54"/>
      <c r="JPE128" s="54"/>
      <c r="JPF128" s="54"/>
      <c r="JPG128" s="54"/>
      <c r="JPH128" s="54"/>
      <c r="JPI128" s="54"/>
      <c r="JPJ128" s="54"/>
      <c r="JPK128" s="54"/>
      <c r="JPL128" s="54"/>
      <c r="JPM128" s="54"/>
      <c r="JPN128" s="54"/>
      <c r="JPO128" s="54"/>
      <c r="JPP128" s="54"/>
      <c r="JPQ128" s="54"/>
      <c r="JPR128" s="54"/>
      <c r="JPS128" s="54"/>
      <c r="JPT128" s="54"/>
      <c r="JPU128" s="54"/>
      <c r="JPV128" s="54"/>
      <c r="JPW128" s="54"/>
      <c r="JPX128" s="54"/>
      <c r="JPY128" s="54"/>
      <c r="JPZ128" s="54"/>
      <c r="JQA128" s="54"/>
      <c r="JQB128" s="54"/>
      <c r="JQC128" s="54"/>
      <c r="JQD128" s="54"/>
      <c r="JQE128" s="54"/>
      <c r="JQF128" s="54"/>
      <c r="JQG128" s="54"/>
      <c r="JQH128" s="54"/>
      <c r="JQI128" s="54"/>
      <c r="JQJ128" s="54"/>
      <c r="JQK128" s="54"/>
      <c r="JQL128" s="54"/>
      <c r="JQM128" s="54"/>
      <c r="JQN128" s="54"/>
      <c r="JQO128" s="54"/>
      <c r="JQP128" s="54"/>
      <c r="JQQ128" s="54"/>
      <c r="JQR128" s="54"/>
      <c r="JQS128" s="54"/>
      <c r="JQT128" s="54"/>
      <c r="JQU128" s="54"/>
      <c r="JQV128" s="54"/>
      <c r="JQW128" s="54"/>
      <c r="JQX128" s="54"/>
      <c r="JQY128" s="54"/>
      <c r="JQZ128" s="54"/>
      <c r="JRA128" s="54"/>
      <c r="JRB128" s="54"/>
      <c r="JRC128" s="54"/>
      <c r="JRD128" s="54"/>
      <c r="JRE128" s="54"/>
      <c r="JRF128" s="54"/>
      <c r="JRG128" s="54"/>
      <c r="JRH128" s="54"/>
      <c r="JRI128" s="54"/>
      <c r="JRJ128" s="54"/>
      <c r="JRK128" s="54"/>
      <c r="JRL128" s="54"/>
      <c r="JRM128" s="54"/>
      <c r="JRN128" s="54"/>
      <c r="JRO128" s="54"/>
      <c r="JRP128" s="54"/>
      <c r="JRQ128" s="54"/>
      <c r="JRR128" s="54"/>
      <c r="JRS128" s="54"/>
      <c r="JRT128" s="54"/>
      <c r="JRU128" s="54"/>
      <c r="JRV128" s="54"/>
      <c r="JRW128" s="54"/>
      <c r="JRX128" s="54"/>
      <c r="JRY128" s="54"/>
      <c r="JRZ128" s="54"/>
      <c r="JSA128" s="54"/>
      <c r="JSB128" s="54"/>
      <c r="JSC128" s="54"/>
      <c r="JSD128" s="54"/>
      <c r="JSE128" s="54"/>
      <c r="JSF128" s="54"/>
      <c r="JSG128" s="54"/>
      <c r="JSH128" s="54"/>
      <c r="JSI128" s="54"/>
      <c r="JSJ128" s="54"/>
      <c r="JSK128" s="54"/>
      <c r="JSL128" s="54"/>
      <c r="JSM128" s="54"/>
      <c r="JSN128" s="54"/>
      <c r="JSO128" s="54"/>
      <c r="JSP128" s="54"/>
      <c r="JSQ128" s="54"/>
      <c r="JSR128" s="54"/>
      <c r="JSS128" s="54"/>
      <c r="JST128" s="54"/>
      <c r="JSU128" s="54"/>
      <c r="JSV128" s="54"/>
      <c r="JSW128" s="54"/>
      <c r="JSX128" s="54"/>
      <c r="JSY128" s="54"/>
      <c r="JSZ128" s="54"/>
      <c r="JTA128" s="54"/>
      <c r="JTB128" s="54"/>
      <c r="JTC128" s="54"/>
      <c r="JTD128" s="54"/>
      <c r="JTE128" s="54"/>
      <c r="JTF128" s="54"/>
      <c r="JTG128" s="54"/>
      <c r="JTH128" s="54"/>
      <c r="JTI128" s="54"/>
      <c r="JTJ128" s="54"/>
      <c r="JTK128" s="54"/>
      <c r="JTL128" s="54"/>
      <c r="JTM128" s="54"/>
      <c r="JTN128" s="54"/>
      <c r="JTO128" s="54"/>
      <c r="JTP128" s="54"/>
      <c r="JTQ128" s="54"/>
      <c r="JTR128" s="54"/>
      <c r="JTS128" s="54"/>
      <c r="JTT128" s="54"/>
      <c r="JTU128" s="54"/>
      <c r="JTV128" s="54"/>
      <c r="JTW128" s="54"/>
      <c r="JTX128" s="54"/>
      <c r="JTY128" s="54"/>
      <c r="JTZ128" s="54"/>
      <c r="JUA128" s="54"/>
      <c r="JUB128" s="54"/>
      <c r="JUC128" s="54"/>
      <c r="JUD128" s="54"/>
      <c r="JUE128" s="54"/>
      <c r="JUF128" s="54"/>
      <c r="JUG128" s="54"/>
      <c r="JUH128" s="54"/>
      <c r="JUI128" s="54"/>
      <c r="JUJ128" s="54"/>
      <c r="JUK128" s="54"/>
      <c r="JUL128" s="54"/>
      <c r="JUM128" s="54"/>
      <c r="JUN128" s="54"/>
      <c r="JUO128" s="54"/>
      <c r="JUP128" s="54"/>
      <c r="JUQ128" s="54"/>
      <c r="JUR128" s="54"/>
      <c r="JUS128" s="54"/>
      <c r="JUT128" s="54"/>
      <c r="JUU128" s="54"/>
      <c r="JUV128" s="54"/>
      <c r="JUW128" s="54"/>
      <c r="JUX128" s="54"/>
      <c r="JUY128" s="54"/>
      <c r="JUZ128" s="54"/>
      <c r="JVA128" s="54"/>
      <c r="JVB128" s="54"/>
      <c r="JVC128" s="54"/>
      <c r="JVD128" s="54"/>
      <c r="JVE128" s="54"/>
      <c r="JVF128" s="54"/>
      <c r="JVG128" s="54"/>
      <c r="JVH128" s="54"/>
      <c r="JVI128" s="54"/>
      <c r="JVJ128" s="54"/>
      <c r="JVK128" s="54"/>
      <c r="JVL128" s="54"/>
      <c r="JVM128" s="54"/>
      <c r="JVN128" s="54"/>
      <c r="JVO128" s="54"/>
      <c r="JVP128" s="54"/>
      <c r="JVQ128" s="54"/>
      <c r="JVR128" s="54"/>
      <c r="JVS128" s="54"/>
      <c r="JVT128" s="54"/>
      <c r="JVU128" s="54"/>
      <c r="JVV128" s="54"/>
      <c r="JVW128" s="54"/>
      <c r="JVX128" s="54"/>
      <c r="JVY128" s="54"/>
      <c r="JVZ128" s="54"/>
      <c r="JWA128" s="54"/>
      <c r="JWB128" s="54"/>
      <c r="JWC128" s="54"/>
      <c r="JWD128" s="54"/>
      <c r="JWE128" s="54"/>
      <c r="JWF128" s="54"/>
      <c r="JWG128" s="54"/>
      <c r="JWH128" s="54"/>
      <c r="JWI128" s="54"/>
      <c r="JWJ128" s="54"/>
      <c r="JWK128" s="54"/>
      <c r="JWL128" s="54"/>
      <c r="JWM128" s="54"/>
      <c r="JWN128" s="54"/>
      <c r="JWO128" s="54"/>
      <c r="JWP128" s="54"/>
      <c r="JWQ128" s="54"/>
      <c r="JWR128" s="54"/>
      <c r="JWS128" s="54"/>
      <c r="JWT128" s="54"/>
      <c r="JWU128" s="54"/>
      <c r="JWV128" s="54"/>
      <c r="JWW128" s="54"/>
      <c r="JWX128" s="54"/>
      <c r="JWY128" s="54"/>
      <c r="JWZ128" s="54"/>
      <c r="JXA128" s="54"/>
      <c r="JXB128" s="54"/>
      <c r="JXC128" s="54"/>
      <c r="JXD128" s="54"/>
      <c r="JXE128" s="54"/>
      <c r="JXF128" s="54"/>
      <c r="JXG128" s="54"/>
      <c r="JXH128" s="54"/>
      <c r="JXI128" s="54"/>
      <c r="JXJ128" s="54"/>
      <c r="JXK128" s="54"/>
      <c r="JXL128" s="54"/>
      <c r="JXM128" s="54"/>
      <c r="JXN128" s="54"/>
      <c r="JXO128" s="54"/>
      <c r="JXP128" s="54"/>
      <c r="JXQ128" s="54"/>
      <c r="JXR128" s="54"/>
      <c r="JXS128" s="54"/>
      <c r="JXT128" s="54"/>
      <c r="JXU128" s="54"/>
      <c r="JXV128" s="54"/>
      <c r="JXW128" s="54"/>
      <c r="JXX128" s="54"/>
      <c r="JXY128" s="54"/>
      <c r="JXZ128" s="54"/>
      <c r="JYA128" s="54"/>
      <c r="JYB128" s="54"/>
      <c r="JYC128" s="54"/>
      <c r="JYD128" s="54"/>
      <c r="JYE128" s="54"/>
      <c r="JYF128" s="54"/>
      <c r="JYG128" s="54"/>
      <c r="JYH128" s="54"/>
      <c r="JYI128" s="54"/>
      <c r="JYJ128" s="54"/>
      <c r="JYK128" s="54"/>
      <c r="JYL128" s="54"/>
      <c r="JYM128" s="54"/>
      <c r="JYN128" s="54"/>
      <c r="JYO128" s="54"/>
      <c r="JYP128" s="54"/>
      <c r="JYQ128" s="54"/>
      <c r="JYR128" s="54"/>
      <c r="JYS128" s="54"/>
      <c r="JYT128" s="54"/>
      <c r="JYU128" s="54"/>
      <c r="JYV128" s="54"/>
      <c r="JYW128" s="54"/>
      <c r="JYX128" s="54"/>
      <c r="JYY128" s="54"/>
      <c r="JYZ128" s="54"/>
      <c r="JZA128" s="54"/>
      <c r="JZB128" s="54"/>
      <c r="JZC128" s="54"/>
      <c r="JZD128" s="54"/>
      <c r="JZE128" s="54"/>
      <c r="JZF128" s="54"/>
      <c r="JZG128" s="54"/>
      <c r="JZH128" s="54"/>
      <c r="JZI128" s="54"/>
      <c r="JZJ128" s="54"/>
      <c r="JZK128" s="54"/>
      <c r="JZL128" s="54"/>
      <c r="JZM128" s="54"/>
      <c r="JZN128" s="54"/>
      <c r="JZO128" s="54"/>
      <c r="JZP128" s="54"/>
      <c r="JZQ128" s="54"/>
      <c r="JZR128" s="54"/>
      <c r="JZS128" s="54"/>
      <c r="JZT128" s="54"/>
      <c r="JZU128" s="54"/>
      <c r="JZV128" s="54"/>
      <c r="JZW128" s="54"/>
      <c r="JZX128" s="54"/>
      <c r="JZY128" s="54"/>
      <c r="JZZ128" s="54"/>
      <c r="KAA128" s="54"/>
      <c r="KAB128" s="54"/>
      <c r="KAC128" s="54"/>
      <c r="KAD128" s="54"/>
      <c r="KAE128" s="54"/>
      <c r="KAF128" s="54"/>
      <c r="KAG128" s="54"/>
      <c r="KAH128" s="54"/>
      <c r="KAI128" s="54"/>
      <c r="KAJ128" s="54"/>
      <c r="KAK128" s="54"/>
      <c r="KAL128" s="54"/>
      <c r="KAM128" s="54"/>
      <c r="KAN128" s="54"/>
      <c r="KAO128" s="54"/>
      <c r="KAP128" s="54"/>
      <c r="KAQ128" s="54"/>
      <c r="KAR128" s="54"/>
      <c r="KAS128" s="54"/>
      <c r="KAT128" s="54"/>
      <c r="KAU128" s="54"/>
      <c r="KAV128" s="54"/>
      <c r="KAW128" s="54"/>
      <c r="KAX128" s="54"/>
      <c r="KAY128" s="54"/>
      <c r="KAZ128" s="54"/>
      <c r="KBA128" s="54"/>
      <c r="KBB128" s="54"/>
      <c r="KBC128" s="54"/>
      <c r="KBD128" s="54"/>
      <c r="KBE128" s="54"/>
      <c r="KBF128" s="54"/>
      <c r="KBG128" s="54"/>
      <c r="KBH128" s="54"/>
      <c r="KBI128" s="54"/>
      <c r="KBJ128" s="54"/>
      <c r="KBK128" s="54"/>
      <c r="KBL128" s="54"/>
      <c r="KBM128" s="54"/>
      <c r="KBN128" s="54"/>
      <c r="KBO128" s="54"/>
      <c r="KBP128" s="54"/>
      <c r="KBQ128" s="54"/>
      <c r="KBR128" s="54"/>
      <c r="KBS128" s="54"/>
      <c r="KBT128" s="54"/>
      <c r="KBU128" s="54"/>
      <c r="KBV128" s="54"/>
      <c r="KBW128" s="54"/>
      <c r="KBX128" s="54"/>
      <c r="KBY128" s="54"/>
      <c r="KBZ128" s="54"/>
      <c r="KCA128" s="54"/>
      <c r="KCB128" s="54"/>
      <c r="KCC128" s="54"/>
      <c r="KCD128" s="54"/>
      <c r="KCE128" s="54"/>
      <c r="KCF128" s="54"/>
      <c r="KCG128" s="54"/>
      <c r="KCH128" s="54"/>
      <c r="KCI128" s="54"/>
      <c r="KCJ128" s="54"/>
      <c r="KCK128" s="54"/>
      <c r="KCL128" s="54"/>
      <c r="KCM128" s="54"/>
      <c r="KCN128" s="54"/>
      <c r="KCO128" s="54"/>
      <c r="KCP128" s="54"/>
      <c r="KCQ128" s="54"/>
      <c r="KCR128" s="54"/>
      <c r="KCS128" s="54"/>
      <c r="KCT128" s="54"/>
      <c r="KCU128" s="54"/>
      <c r="KCV128" s="54"/>
      <c r="KCW128" s="54"/>
      <c r="KCX128" s="54"/>
      <c r="KCY128" s="54"/>
      <c r="KCZ128" s="54"/>
      <c r="KDA128" s="54"/>
      <c r="KDB128" s="54"/>
      <c r="KDC128" s="54"/>
      <c r="KDD128" s="54"/>
      <c r="KDE128" s="54"/>
      <c r="KDF128" s="54"/>
      <c r="KDG128" s="54"/>
      <c r="KDH128" s="54"/>
      <c r="KDI128" s="54"/>
      <c r="KDJ128" s="54"/>
      <c r="KDK128" s="54"/>
      <c r="KDL128" s="54"/>
      <c r="KDM128" s="54"/>
      <c r="KDN128" s="54"/>
      <c r="KDO128" s="54"/>
      <c r="KDP128" s="54"/>
      <c r="KDQ128" s="54"/>
      <c r="KDR128" s="54"/>
      <c r="KDS128" s="54"/>
      <c r="KDT128" s="54"/>
      <c r="KDU128" s="54"/>
      <c r="KDV128" s="54"/>
      <c r="KDW128" s="54"/>
      <c r="KDX128" s="54"/>
      <c r="KDY128" s="54"/>
      <c r="KDZ128" s="54"/>
      <c r="KEA128" s="54"/>
      <c r="KEB128" s="54"/>
      <c r="KEC128" s="54"/>
      <c r="KED128" s="54"/>
      <c r="KEE128" s="54"/>
      <c r="KEF128" s="54"/>
      <c r="KEG128" s="54"/>
      <c r="KEH128" s="54"/>
      <c r="KEI128" s="54"/>
      <c r="KEJ128" s="54"/>
      <c r="KEK128" s="54"/>
      <c r="KEL128" s="54"/>
      <c r="KEM128" s="54"/>
      <c r="KEN128" s="54"/>
      <c r="KEO128" s="54"/>
      <c r="KEP128" s="54"/>
      <c r="KEQ128" s="54"/>
      <c r="KER128" s="54"/>
      <c r="KES128" s="54"/>
      <c r="KET128" s="54"/>
      <c r="KEU128" s="54"/>
      <c r="KEV128" s="54"/>
      <c r="KEW128" s="54"/>
      <c r="KEX128" s="54"/>
      <c r="KEY128" s="54"/>
      <c r="KEZ128" s="54"/>
      <c r="KFA128" s="54"/>
      <c r="KFB128" s="54"/>
      <c r="KFC128" s="54"/>
      <c r="KFD128" s="54"/>
      <c r="KFE128" s="54"/>
      <c r="KFF128" s="54"/>
      <c r="KFG128" s="54"/>
      <c r="KFH128" s="54"/>
      <c r="KFI128" s="54"/>
      <c r="KFJ128" s="54"/>
      <c r="KFK128" s="54"/>
      <c r="KFL128" s="54"/>
      <c r="KFM128" s="54"/>
      <c r="KFN128" s="54"/>
      <c r="KFO128" s="54"/>
      <c r="KFP128" s="54"/>
      <c r="KFQ128" s="54"/>
      <c r="KFR128" s="54"/>
      <c r="KFS128" s="54"/>
      <c r="KFT128" s="54"/>
      <c r="KFU128" s="54"/>
      <c r="KFV128" s="54"/>
      <c r="KFW128" s="54"/>
      <c r="KFX128" s="54"/>
      <c r="KFY128" s="54"/>
      <c r="KFZ128" s="54"/>
      <c r="KGA128" s="54"/>
      <c r="KGB128" s="54"/>
      <c r="KGC128" s="54"/>
      <c r="KGD128" s="54"/>
      <c r="KGE128" s="54"/>
      <c r="KGF128" s="54"/>
      <c r="KGG128" s="54"/>
      <c r="KGH128" s="54"/>
      <c r="KGI128" s="54"/>
      <c r="KGJ128" s="54"/>
      <c r="KGK128" s="54"/>
      <c r="KGL128" s="54"/>
      <c r="KGM128" s="54"/>
      <c r="KGN128" s="54"/>
      <c r="KGO128" s="54"/>
      <c r="KGP128" s="54"/>
      <c r="KGQ128" s="54"/>
      <c r="KGR128" s="54"/>
      <c r="KGS128" s="54"/>
      <c r="KGT128" s="54"/>
      <c r="KGU128" s="54"/>
      <c r="KGV128" s="54"/>
      <c r="KGW128" s="54"/>
      <c r="KGX128" s="54"/>
      <c r="KGY128" s="54"/>
      <c r="KGZ128" s="54"/>
      <c r="KHA128" s="54"/>
      <c r="KHB128" s="54"/>
      <c r="KHC128" s="54"/>
      <c r="KHD128" s="54"/>
      <c r="KHE128" s="54"/>
      <c r="KHF128" s="54"/>
      <c r="KHG128" s="54"/>
      <c r="KHH128" s="54"/>
      <c r="KHI128" s="54"/>
      <c r="KHJ128" s="54"/>
      <c r="KHK128" s="54"/>
      <c r="KHL128" s="54"/>
      <c r="KHM128" s="54"/>
      <c r="KHN128" s="54"/>
      <c r="KHO128" s="54"/>
      <c r="KHP128" s="54"/>
      <c r="KHQ128" s="54"/>
      <c r="KHR128" s="54"/>
      <c r="KHS128" s="54"/>
      <c r="KHT128" s="54"/>
      <c r="KHU128" s="54"/>
      <c r="KHV128" s="54"/>
      <c r="KHW128" s="54"/>
      <c r="KHX128" s="54"/>
      <c r="KHY128" s="54"/>
      <c r="KHZ128" s="54"/>
      <c r="KIA128" s="54"/>
      <c r="KIB128" s="54"/>
      <c r="KIC128" s="54"/>
      <c r="KID128" s="54"/>
      <c r="KIE128" s="54"/>
      <c r="KIF128" s="54"/>
      <c r="KIG128" s="54"/>
      <c r="KIH128" s="54"/>
      <c r="KII128" s="54"/>
      <c r="KIJ128" s="54"/>
      <c r="KIK128" s="54"/>
      <c r="KIL128" s="54"/>
      <c r="KIM128" s="54"/>
      <c r="KIN128" s="54"/>
      <c r="KIO128" s="54"/>
      <c r="KIP128" s="54"/>
      <c r="KIQ128" s="54"/>
      <c r="KIR128" s="54"/>
      <c r="KIS128" s="54"/>
      <c r="KIT128" s="54"/>
      <c r="KIU128" s="54"/>
      <c r="KIV128" s="54"/>
      <c r="KIW128" s="54"/>
      <c r="KIX128" s="54"/>
      <c r="KIY128" s="54"/>
      <c r="KIZ128" s="54"/>
      <c r="KJA128" s="54"/>
      <c r="KJB128" s="54"/>
      <c r="KJC128" s="54"/>
      <c r="KJD128" s="54"/>
      <c r="KJE128" s="54"/>
      <c r="KJF128" s="54"/>
      <c r="KJG128" s="54"/>
      <c r="KJH128" s="54"/>
      <c r="KJI128" s="54"/>
      <c r="KJJ128" s="54"/>
      <c r="KJK128" s="54"/>
      <c r="KJL128" s="54"/>
      <c r="KJM128" s="54"/>
      <c r="KJN128" s="54"/>
      <c r="KJO128" s="54"/>
      <c r="KJP128" s="54"/>
      <c r="KJQ128" s="54"/>
      <c r="KJR128" s="54"/>
      <c r="KJS128" s="54"/>
      <c r="KJT128" s="54"/>
      <c r="KJU128" s="54"/>
      <c r="KJV128" s="54"/>
      <c r="KJW128" s="54"/>
      <c r="KJX128" s="54"/>
      <c r="KJY128" s="54"/>
      <c r="KJZ128" s="54"/>
      <c r="KKA128" s="54"/>
      <c r="KKB128" s="54"/>
      <c r="KKC128" s="54"/>
      <c r="KKD128" s="54"/>
      <c r="KKE128" s="54"/>
      <c r="KKF128" s="54"/>
      <c r="KKG128" s="54"/>
      <c r="KKH128" s="54"/>
      <c r="KKI128" s="54"/>
      <c r="KKJ128" s="54"/>
      <c r="KKK128" s="54"/>
      <c r="KKL128" s="54"/>
      <c r="KKM128" s="54"/>
      <c r="KKN128" s="54"/>
      <c r="KKO128" s="54"/>
      <c r="KKP128" s="54"/>
      <c r="KKQ128" s="54"/>
      <c r="KKR128" s="54"/>
      <c r="KKS128" s="54"/>
      <c r="KKT128" s="54"/>
      <c r="KKU128" s="54"/>
      <c r="KKV128" s="54"/>
      <c r="KKW128" s="54"/>
      <c r="KKX128" s="54"/>
      <c r="KKY128" s="54"/>
      <c r="KKZ128" s="54"/>
      <c r="KLA128" s="54"/>
      <c r="KLB128" s="54"/>
      <c r="KLC128" s="54"/>
      <c r="KLD128" s="54"/>
      <c r="KLE128" s="54"/>
      <c r="KLF128" s="54"/>
      <c r="KLG128" s="54"/>
      <c r="KLH128" s="54"/>
      <c r="KLI128" s="54"/>
      <c r="KLJ128" s="54"/>
      <c r="KLK128" s="54"/>
      <c r="KLL128" s="54"/>
      <c r="KLM128" s="54"/>
      <c r="KLN128" s="54"/>
      <c r="KLO128" s="54"/>
      <c r="KLP128" s="54"/>
      <c r="KLQ128" s="54"/>
      <c r="KLR128" s="54"/>
      <c r="KLS128" s="54"/>
      <c r="KLT128" s="54"/>
      <c r="KLU128" s="54"/>
      <c r="KLV128" s="54"/>
      <c r="KLW128" s="54"/>
      <c r="KLX128" s="54"/>
      <c r="KLY128" s="54"/>
      <c r="KLZ128" s="54"/>
      <c r="KMA128" s="54"/>
      <c r="KMB128" s="54"/>
      <c r="KMC128" s="54"/>
      <c r="KMD128" s="54"/>
      <c r="KME128" s="54"/>
      <c r="KMF128" s="54"/>
      <c r="KMG128" s="54"/>
      <c r="KMH128" s="54"/>
      <c r="KMI128" s="54"/>
      <c r="KMJ128" s="54"/>
      <c r="KMK128" s="54"/>
      <c r="KML128" s="54"/>
      <c r="KMM128" s="54"/>
      <c r="KMN128" s="54"/>
      <c r="KMO128" s="54"/>
      <c r="KMP128" s="54"/>
      <c r="KMQ128" s="54"/>
      <c r="KMR128" s="54"/>
      <c r="KMS128" s="54"/>
      <c r="KMT128" s="54"/>
      <c r="KMU128" s="54"/>
      <c r="KMV128" s="54"/>
      <c r="KMW128" s="54"/>
      <c r="KMX128" s="54"/>
      <c r="KMY128" s="54"/>
      <c r="KMZ128" s="54"/>
      <c r="KNA128" s="54"/>
      <c r="KNB128" s="54"/>
      <c r="KNC128" s="54"/>
      <c r="KND128" s="54"/>
      <c r="KNE128" s="54"/>
      <c r="KNF128" s="54"/>
      <c r="KNG128" s="54"/>
      <c r="KNH128" s="54"/>
      <c r="KNI128" s="54"/>
      <c r="KNJ128" s="54"/>
      <c r="KNK128" s="54"/>
      <c r="KNL128" s="54"/>
      <c r="KNM128" s="54"/>
      <c r="KNN128" s="54"/>
      <c r="KNO128" s="54"/>
      <c r="KNP128" s="54"/>
      <c r="KNQ128" s="54"/>
      <c r="KNR128" s="54"/>
      <c r="KNS128" s="54"/>
      <c r="KNT128" s="54"/>
      <c r="KNU128" s="54"/>
      <c r="KNV128" s="54"/>
      <c r="KNW128" s="54"/>
      <c r="KNX128" s="54"/>
      <c r="KNY128" s="54"/>
      <c r="KNZ128" s="54"/>
      <c r="KOA128" s="54"/>
      <c r="KOB128" s="54"/>
      <c r="KOC128" s="54"/>
      <c r="KOD128" s="54"/>
      <c r="KOE128" s="54"/>
      <c r="KOF128" s="54"/>
      <c r="KOG128" s="54"/>
      <c r="KOH128" s="54"/>
      <c r="KOI128" s="54"/>
      <c r="KOJ128" s="54"/>
      <c r="KOK128" s="54"/>
      <c r="KOL128" s="54"/>
      <c r="KOM128" s="54"/>
      <c r="KON128" s="54"/>
      <c r="KOO128" s="54"/>
      <c r="KOP128" s="54"/>
      <c r="KOQ128" s="54"/>
      <c r="KOR128" s="54"/>
      <c r="KOS128" s="54"/>
      <c r="KOT128" s="54"/>
      <c r="KOU128" s="54"/>
      <c r="KOV128" s="54"/>
      <c r="KOW128" s="54"/>
      <c r="KOX128" s="54"/>
      <c r="KOY128" s="54"/>
      <c r="KOZ128" s="54"/>
      <c r="KPA128" s="54"/>
      <c r="KPB128" s="54"/>
      <c r="KPC128" s="54"/>
      <c r="KPD128" s="54"/>
      <c r="KPE128" s="54"/>
      <c r="KPF128" s="54"/>
      <c r="KPG128" s="54"/>
      <c r="KPH128" s="54"/>
      <c r="KPI128" s="54"/>
      <c r="KPJ128" s="54"/>
      <c r="KPK128" s="54"/>
      <c r="KPL128" s="54"/>
      <c r="KPM128" s="54"/>
      <c r="KPN128" s="54"/>
      <c r="KPO128" s="54"/>
      <c r="KPP128" s="54"/>
      <c r="KPQ128" s="54"/>
      <c r="KPR128" s="54"/>
      <c r="KPS128" s="54"/>
      <c r="KPT128" s="54"/>
      <c r="KPU128" s="54"/>
      <c r="KPV128" s="54"/>
      <c r="KPW128" s="54"/>
      <c r="KPX128" s="54"/>
      <c r="KPY128" s="54"/>
      <c r="KPZ128" s="54"/>
      <c r="KQA128" s="54"/>
      <c r="KQB128" s="54"/>
      <c r="KQC128" s="54"/>
      <c r="KQD128" s="54"/>
      <c r="KQE128" s="54"/>
      <c r="KQF128" s="54"/>
      <c r="KQG128" s="54"/>
      <c r="KQH128" s="54"/>
      <c r="KQI128" s="54"/>
      <c r="KQJ128" s="54"/>
      <c r="KQK128" s="54"/>
      <c r="KQL128" s="54"/>
      <c r="KQM128" s="54"/>
      <c r="KQN128" s="54"/>
      <c r="KQO128" s="54"/>
      <c r="KQP128" s="54"/>
      <c r="KQQ128" s="54"/>
      <c r="KQR128" s="54"/>
      <c r="KQS128" s="54"/>
      <c r="KQT128" s="54"/>
      <c r="KQU128" s="54"/>
      <c r="KQV128" s="54"/>
      <c r="KQW128" s="54"/>
      <c r="KQX128" s="54"/>
      <c r="KQY128" s="54"/>
      <c r="KQZ128" s="54"/>
      <c r="KRA128" s="54"/>
      <c r="KRB128" s="54"/>
      <c r="KRC128" s="54"/>
      <c r="KRD128" s="54"/>
      <c r="KRE128" s="54"/>
      <c r="KRF128" s="54"/>
      <c r="KRG128" s="54"/>
      <c r="KRH128" s="54"/>
      <c r="KRI128" s="54"/>
      <c r="KRJ128" s="54"/>
      <c r="KRK128" s="54"/>
      <c r="KRL128" s="54"/>
      <c r="KRM128" s="54"/>
      <c r="KRN128" s="54"/>
      <c r="KRO128" s="54"/>
      <c r="KRP128" s="54"/>
      <c r="KRQ128" s="54"/>
      <c r="KRR128" s="54"/>
      <c r="KRS128" s="54"/>
      <c r="KRT128" s="54"/>
      <c r="KRU128" s="54"/>
      <c r="KRV128" s="54"/>
      <c r="KRW128" s="54"/>
      <c r="KRX128" s="54"/>
      <c r="KRY128" s="54"/>
      <c r="KRZ128" s="54"/>
      <c r="KSA128" s="54"/>
      <c r="KSB128" s="54"/>
      <c r="KSC128" s="54"/>
      <c r="KSD128" s="54"/>
      <c r="KSE128" s="54"/>
      <c r="KSF128" s="54"/>
      <c r="KSG128" s="54"/>
      <c r="KSH128" s="54"/>
      <c r="KSI128" s="54"/>
      <c r="KSJ128" s="54"/>
      <c r="KSK128" s="54"/>
      <c r="KSL128" s="54"/>
      <c r="KSM128" s="54"/>
      <c r="KSN128" s="54"/>
      <c r="KSO128" s="54"/>
      <c r="KSP128" s="54"/>
      <c r="KSQ128" s="54"/>
      <c r="KSR128" s="54"/>
      <c r="KSS128" s="54"/>
      <c r="KST128" s="54"/>
      <c r="KSU128" s="54"/>
      <c r="KSV128" s="54"/>
      <c r="KSW128" s="54"/>
      <c r="KSX128" s="54"/>
      <c r="KSY128" s="54"/>
      <c r="KSZ128" s="54"/>
      <c r="KTA128" s="54"/>
      <c r="KTB128" s="54"/>
      <c r="KTC128" s="54"/>
      <c r="KTD128" s="54"/>
      <c r="KTE128" s="54"/>
      <c r="KTF128" s="54"/>
      <c r="KTG128" s="54"/>
      <c r="KTH128" s="54"/>
      <c r="KTI128" s="54"/>
      <c r="KTJ128" s="54"/>
      <c r="KTK128" s="54"/>
      <c r="KTL128" s="54"/>
      <c r="KTM128" s="54"/>
      <c r="KTN128" s="54"/>
      <c r="KTO128" s="54"/>
      <c r="KTP128" s="54"/>
      <c r="KTQ128" s="54"/>
      <c r="KTR128" s="54"/>
      <c r="KTS128" s="54"/>
      <c r="KTT128" s="54"/>
      <c r="KTU128" s="54"/>
      <c r="KTV128" s="54"/>
      <c r="KTW128" s="54"/>
      <c r="KTX128" s="54"/>
      <c r="KTY128" s="54"/>
      <c r="KTZ128" s="54"/>
      <c r="KUA128" s="54"/>
      <c r="KUB128" s="54"/>
      <c r="KUC128" s="54"/>
      <c r="KUD128" s="54"/>
      <c r="KUE128" s="54"/>
      <c r="KUF128" s="54"/>
      <c r="KUG128" s="54"/>
      <c r="KUH128" s="54"/>
      <c r="KUI128" s="54"/>
      <c r="KUJ128" s="54"/>
      <c r="KUK128" s="54"/>
      <c r="KUL128" s="54"/>
      <c r="KUM128" s="54"/>
      <c r="KUN128" s="54"/>
      <c r="KUO128" s="54"/>
      <c r="KUP128" s="54"/>
      <c r="KUQ128" s="54"/>
      <c r="KUR128" s="54"/>
      <c r="KUS128" s="54"/>
      <c r="KUT128" s="54"/>
      <c r="KUU128" s="54"/>
      <c r="KUV128" s="54"/>
      <c r="KUW128" s="54"/>
      <c r="KUX128" s="54"/>
      <c r="KUY128" s="54"/>
      <c r="KUZ128" s="54"/>
      <c r="KVA128" s="54"/>
      <c r="KVB128" s="54"/>
      <c r="KVC128" s="54"/>
      <c r="KVD128" s="54"/>
      <c r="KVE128" s="54"/>
      <c r="KVF128" s="54"/>
      <c r="KVG128" s="54"/>
      <c r="KVH128" s="54"/>
      <c r="KVI128" s="54"/>
      <c r="KVJ128" s="54"/>
      <c r="KVK128" s="54"/>
      <c r="KVL128" s="54"/>
      <c r="KVM128" s="54"/>
      <c r="KVN128" s="54"/>
      <c r="KVO128" s="54"/>
      <c r="KVP128" s="54"/>
      <c r="KVQ128" s="54"/>
      <c r="KVR128" s="54"/>
      <c r="KVS128" s="54"/>
      <c r="KVT128" s="54"/>
      <c r="KVU128" s="54"/>
      <c r="KVV128" s="54"/>
      <c r="KVW128" s="54"/>
      <c r="KVX128" s="54"/>
      <c r="KVY128" s="54"/>
      <c r="KVZ128" s="54"/>
      <c r="KWA128" s="54"/>
      <c r="KWB128" s="54"/>
      <c r="KWC128" s="54"/>
      <c r="KWD128" s="54"/>
      <c r="KWE128" s="54"/>
      <c r="KWF128" s="54"/>
      <c r="KWG128" s="54"/>
      <c r="KWH128" s="54"/>
      <c r="KWI128" s="54"/>
      <c r="KWJ128" s="54"/>
      <c r="KWK128" s="54"/>
      <c r="KWL128" s="54"/>
      <c r="KWM128" s="54"/>
      <c r="KWN128" s="54"/>
      <c r="KWO128" s="54"/>
      <c r="KWP128" s="54"/>
      <c r="KWQ128" s="54"/>
      <c r="KWR128" s="54"/>
      <c r="KWS128" s="54"/>
      <c r="KWT128" s="54"/>
      <c r="KWU128" s="54"/>
      <c r="KWV128" s="54"/>
      <c r="KWW128" s="54"/>
      <c r="KWX128" s="54"/>
      <c r="KWY128" s="54"/>
      <c r="KWZ128" s="54"/>
      <c r="KXA128" s="54"/>
      <c r="KXB128" s="54"/>
      <c r="KXC128" s="54"/>
      <c r="KXD128" s="54"/>
      <c r="KXE128" s="54"/>
      <c r="KXF128" s="54"/>
      <c r="KXG128" s="54"/>
      <c r="KXH128" s="54"/>
      <c r="KXI128" s="54"/>
      <c r="KXJ128" s="54"/>
      <c r="KXK128" s="54"/>
      <c r="KXL128" s="54"/>
      <c r="KXM128" s="54"/>
      <c r="KXN128" s="54"/>
      <c r="KXO128" s="54"/>
      <c r="KXP128" s="54"/>
      <c r="KXQ128" s="54"/>
      <c r="KXR128" s="54"/>
      <c r="KXS128" s="54"/>
      <c r="KXT128" s="54"/>
      <c r="KXU128" s="54"/>
      <c r="KXV128" s="54"/>
      <c r="KXW128" s="54"/>
      <c r="KXX128" s="54"/>
      <c r="KXY128" s="54"/>
      <c r="KXZ128" s="54"/>
      <c r="KYA128" s="54"/>
      <c r="KYB128" s="54"/>
      <c r="KYC128" s="54"/>
      <c r="KYD128" s="54"/>
      <c r="KYE128" s="54"/>
      <c r="KYF128" s="54"/>
      <c r="KYG128" s="54"/>
      <c r="KYH128" s="54"/>
      <c r="KYI128" s="54"/>
      <c r="KYJ128" s="54"/>
      <c r="KYK128" s="54"/>
      <c r="KYL128" s="54"/>
      <c r="KYM128" s="54"/>
      <c r="KYN128" s="54"/>
      <c r="KYO128" s="54"/>
      <c r="KYP128" s="54"/>
      <c r="KYQ128" s="54"/>
      <c r="KYR128" s="54"/>
      <c r="KYS128" s="54"/>
      <c r="KYT128" s="54"/>
      <c r="KYU128" s="54"/>
      <c r="KYV128" s="54"/>
      <c r="KYW128" s="54"/>
      <c r="KYX128" s="54"/>
      <c r="KYY128" s="54"/>
      <c r="KYZ128" s="54"/>
      <c r="KZA128" s="54"/>
      <c r="KZB128" s="54"/>
      <c r="KZC128" s="54"/>
      <c r="KZD128" s="54"/>
      <c r="KZE128" s="54"/>
      <c r="KZF128" s="54"/>
      <c r="KZG128" s="54"/>
      <c r="KZH128" s="54"/>
      <c r="KZI128" s="54"/>
      <c r="KZJ128" s="54"/>
      <c r="KZK128" s="54"/>
      <c r="KZL128" s="54"/>
      <c r="KZM128" s="54"/>
      <c r="KZN128" s="54"/>
      <c r="KZO128" s="54"/>
      <c r="KZP128" s="54"/>
      <c r="KZQ128" s="54"/>
      <c r="KZR128" s="54"/>
      <c r="KZS128" s="54"/>
      <c r="KZT128" s="54"/>
      <c r="KZU128" s="54"/>
      <c r="KZV128" s="54"/>
      <c r="KZW128" s="54"/>
      <c r="KZX128" s="54"/>
      <c r="KZY128" s="54"/>
      <c r="KZZ128" s="54"/>
      <c r="LAA128" s="54"/>
      <c r="LAB128" s="54"/>
      <c r="LAC128" s="54"/>
      <c r="LAD128" s="54"/>
      <c r="LAE128" s="54"/>
      <c r="LAF128" s="54"/>
      <c r="LAG128" s="54"/>
      <c r="LAH128" s="54"/>
      <c r="LAI128" s="54"/>
      <c r="LAJ128" s="54"/>
      <c r="LAK128" s="54"/>
      <c r="LAL128" s="54"/>
      <c r="LAM128" s="54"/>
      <c r="LAN128" s="54"/>
      <c r="LAO128" s="54"/>
      <c r="LAP128" s="54"/>
      <c r="LAQ128" s="54"/>
      <c r="LAR128" s="54"/>
      <c r="LAS128" s="54"/>
      <c r="LAT128" s="54"/>
      <c r="LAU128" s="54"/>
      <c r="LAV128" s="54"/>
      <c r="LAW128" s="54"/>
      <c r="LAX128" s="54"/>
      <c r="LAY128" s="54"/>
      <c r="LAZ128" s="54"/>
      <c r="LBA128" s="54"/>
      <c r="LBB128" s="54"/>
      <c r="LBC128" s="54"/>
      <c r="LBD128" s="54"/>
      <c r="LBE128" s="54"/>
      <c r="LBF128" s="54"/>
      <c r="LBG128" s="54"/>
      <c r="LBH128" s="54"/>
      <c r="LBI128" s="54"/>
      <c r="LBJ128" s="54"/>
      <c r="LBK128" s="54"/>
      <c r="LBL128" s="54"/>
      <c r="LBM128" s="54"/>
      <c r="LBN128" s="54"/>
      <c r="LBO128" s="54"/>
      <c r="LBP128" s="54"/>
      <c r="LBQ128" s="54"/>
      <c r="LBR128" s="54"/>
      <c r="LBS128" s="54"/>
      <c r="LBT128" s="54"/>
      <c r="LBU128" s="54"/>
      <c r="LBV128" s="54"/>
      <c r="LBW128" s="54"/>
      <c r="LBX128" s="54"/>
      <c r="LBY128" s="54"/>
      <c r="LBZ128" s="54"/>
      <c r="LCA128" s="54"/>
      <c r="LCB128" s="54"/>
      <c r="LCC128" s="54"/>
      <c r="LCD128" s="54"/>
      <c r="LCE128" s="54"/>
      <c r="LCF128" s="54"/>
      <c r="LCG128" s="54"/>
      <c r="LCH128" s="54"/>
      <c r="LCI128" s="54"/>
      <c r="LCJ128" s="54"/>
      <c r="LCK128" s="54"/>
      <c r="LCL128" s="54"/>
      <c r="LCM128" s="54"/>
      <c r="LCN128" s="54"/>
      <c r="LCO128" s="54"/>
      <c r="LCP128" s="54"/>
      <c r="LCQ128" s="54"/>
      <c r="LCR128" s="54"/>
      <c r="LCS128" s="54"/>
      <c r="LCT128" s="54"/>
      <c r="LCU128" s="54"/>
      <c r="LCV128" s="54"/>
      <c r="LCW128" s="54"/>
      <c r="LCX128" s="54"/>
      <c r="LCY128" s="54"/>
      <c r="LCZ128" s="54"/>
      <c r="LDA128" s="54"/>
      <c r="LDB128" s="54"/>
      <c r="LDC128" s="54"/>
      <c r="LDD128" s="54"/>
      <c r="LDE128" s="54"/>
      <c r="LDF128" s="54"/>
      <c r="LDG128" s="54"/>
      <c r="LDH128" s="54"/>
      <c r="LDI128" s="54"/>
      <c r="LDJ128" s="54"/>
      <c r="LDK128" s="54"/>
      <c r="LDL128" s="54"/>
      <c r="LDM128" s="54"/>
      <c r="LDN128" s="54"/>
      <c r="LDO128" s="54"/>
      <c r="LDP128" s="54"/>
      <c r="LDQ128" s="54"/>
      <c r="LDR128" s="54"/>
      <c r="LDS128" s="54"/>
      <c r="LDT128" s="54"/>
      <c r="LDU128" s="54"/>
      <c r="LDV128" s="54"/>
      <c r="LDW128" s="54"/>
      <c r="LDX128" s="54"/>
      <c r="LDY128" s="54"/>
      <c r="LDZ128" s="54"/>
      <c r="LEA128" s="54"/>
      <c r="LEB128" s="54"/>
      <c r="LEC128" s="54"/>
      <c r="LED128" s="54"/>
      <c r="LEE128" s="54"/>
      <c r="LEF128" s="54"/>
      <c r="LEG128" s="54"/>
      <c r="LEH128" s="54"/>
      <c r="LEI128" s="54"/>
      <c r="LEJ128" s="54"/>
      <c r="LEK128" s="54"/>
      <c r="LEL128" s="54"/>
      <c r="LEM128" s="54"/>
      <c r="LEN128" s="54"/>
      <c r="LEO128" s="54"/>
      <c r="LEP128" s="54"/>
      <c r="LEQ128" s="54"/>
      <c r="LER128" s="54"/>
      <c r="LES128" s="54"/>
      <c r="LET128" s="54"/>
      <c r="LEU128" s="54"/>
      <c r="LEV128" s="54"/>
      <c r="LEW128" s="54"/>
      <c r="LEX128" s="54"/>
      <c r="LEY128" s="54"/>
      <c r="LEZ128" s="54"/>
      <c r="LFA128" s="54"/>
      <c r="LFB128" s="54"/>
      <c r="LFC128" s="54"/>
      <c r="LFD128" s="54"/>
      <c r="LFE128" s="54"/>
      <c r="LFF128" s="54"/>
      <c r="LFG128" s="54"/>
      <c r="LFH128" s="54"/>
      <c r="LFI128" s="54"/>
      <c r="LFJ128" s="54"/>
      <c r="LFK128" s="54"/>
      <c r="LFL128" s="54"/>
      <c r="LFM128" s="54"/>
      <c r="LFN128" s="54"/>
      <c r="LFO128" s="54"/>
      <c r="LFP128" s="54"/>
      <c r="LFQ128" s="54"/>
      <c r="LFR128" s="54"/>
      <c r="LFS128" s="54"/>
      <c r="LFT128" s="54"/>
      <c r="LFU128" s="54"/>
      <c r="LFV128" s="54"/>
      <c r="LFW128" s="54"/>
      <c r="LFX128" s="54"/>
      <c r="LFY128" s="54"/>
      <c r="LFZ128" s="54"/>
      <c r="LGA128" s="54"/>
      <c r="LGB128" s="54"/>
      <c r="LGC128" s="54"/>
      <c r="LGD128" s="54"/>
      <c r="LGE128" s="54"/>
      <c r="LGF128" s="54"/>
      <c r="LGG128" s="54"/>
      <c r="LGH128" s="54"/>
      <c r="LGI128" s="54"/>
      <c r="LGJ128" s="54"/>
      <c r="LGK128" s="54"/>
      <c r="LGL128" s="54"/>
      <c r="LGM128" s="54"/>
      <c r="LGN128" s="54"/>
      <c r="LGO128" s="54"/>
      <c r="LGP128" s="54"/>
      <c r="LGQ128" s="54"/>
      <c r="LGR128" s="54"/>
      <c r="LGS128" s="54"/>
      <c r="LGT128" s="54"/>
      <c r="LGU128" s="54"/>
      <c r="LGV128" s="54"/>
      <c r="LGW128" s="54"/>
      <c r="LGX128" s="54"/>
      <c r="LGY128" s="54"/>
      <c r="LGZ128" s="54"/>
      <c r="LHA128" s="54"/>
      <c r="LHB128" s="54"/>
      <c r="LHC128" s="54"/>
      <c r="LHD128" s="54"/>
      <c r="LHE128" s="54"/>
      <c r="LHF128" s="54"/>
      <c r="LHG128" s="54"/>
      <c r="LHH128" s="54"/>
      <c r="LHI128" s="54"/>
      <c r="LHJ128" s="54"/>
      <c r="LHK128" s="54"/>
      <c r="LHL128" s="54"/>
      <c r="LHM128" s="54"/>
      <c r="LHN128" s="54"/>
      <c r="LHO128" s="54"/>
      <c r="LHP128" s="54"/>
      <c r="LHQ128" s="54"/>
      <c r="LHR128" s="54"/>
      <c r="LHS128" s="54"/>
      <c r="LHT128" s="54"/>
      <c r="LHU128" s="54"/>
      <c r="LHV128" s="54"/>
      <c r="LHW128" s="54"/>
      <c r="LHX128" s="54"/>
      <c r="LHY128" s="54"/>
      <c r="LHZ128" s="54"/>
      <c r="LIA128" s="54"/>
      <c r="LIB128" s="54"/>
      <c r="LIC128" s="54"/>
      <c r="LID128" s="54"/>
      <c r="LIE128" s="54"/>
      <c r="LIF128" s="54"/>
      <c r="LIG128" s="54"/>
      <c r="LIH128" s="54"/>
      <c r="LII128" s="54"/>
      <c r="LIJ128" s="54"/>
      <c r="LIK128" s="54"/>
      <c r="LIL128" s="54"/>
      <c r="LIM128" s="54"/>
      <c r="LIN128" s="54"/>
      <c r="LIO128" s="54"/>
      <c r="LIP128" s="54"/>
      <c r="LIQ128" s="54"/>
      <c r="LIR128" s="54"/>
      <c r="LIS128" s="54"/>
      <c r="LIT128" s="54"/>
      <c r="LIU128" s="54"/>
      <c r="LIV128" s="54"/>
      <c r="LIW128" s="54"/>
      <c r="LIX128" s="54"/>
      <c r="LIY128" s="54"/>
      <c r="LIZ128" s="54"/>
      <c r="LJA128" s="54"/>
      <c r="LJB128" s="54"/>
      <c r="LJC128" s="54"/>
      <c r="LJD128" s="54"/>
      <c r="LJE128" s="54"/>
      <c r="LJF128" s="54"/>
      <c r="LJG128" s="54"/>
      <c r="LJH128" s="54"/>
      <c r="LJI128" s="54"/>
      <c r="LJJ128" s="54"/>
      <c r="LJK128" s="54"/>
      <c r="LJL128" s="54"/>
      <c r="LJM128" s="54"/>
      <c r="LJN128" s="54"/>
      <c r="LJO128" s="54"/>
      <c r="LJP128" s="54"/>
      <c r="LJQ128" s="54"/>
      <c r="LJR128" s="54"/>
      <c r="LJS128" s="54"/>
      <c r="LJT128" s="54"/>
      <c r="LJU128" s="54"/>
      <c r="LJV128" s="54"/>
      <c r="LJW128" s="54"/>
      <c r="LJX128" s="54"/>
      <c r="LJY128" s="54"/>
      <c r="LJZ128" s="54"/>
      <c r="LKA128" s="54"/>
      <c r="LKB128" s="54"/>
      <c r="LKC128" s="54"/>
      <c r="LKD128" s="54"/>
      <c r="LKE128" s="54"/>
      <c r="LKF128" s="54"/>
      <c r="LKG128" s="54"/>
      <c r="LKH128" s="54"/>
      <c r="LKI128" s="54"/>
      <c r="LKJ128" s="54"/>
      <c r="LKK128" s="54"/>
      <c r="LKL128" s="54"/>
      <c r="LKM128" s="54"/>
      <c r="LKN128" s="54"/>
      <c r="LKO128" s="54"/>
      <c r="LKP128" s="54"/>
      <c r="LKQ128" s="54"/>
      <c r="LKR128" s="54"/>
      <c r="LKS128" s="54"/>
      <c r="LKT128" s="54"/>
      <c r="LKU128" s="54"/>
      <c r="LKV128" s="54"/>
      <c r="LKW128" s="54"/>
      <c r="LKX128" s="54"/>
      <c r="LKY128" s="54"/>
      <c r="LKZ128" s="54"/>
      <c r="LLA128" s="54"/>
      <c r="LLB128" s="54"/>
      <c r="LLC128" s="54"/>
      <c r="LLD128" s="54"/>
      <c r="LLE128" s="54"/>
      <c r="LLF128" s="54"/>
      <c r="LLG128" s="54"/>
      <c r="LLH128" s="54"/>
      <c r="LLI128" s="54"/>
      <c r="LLJ128" s="54"/>
      <c r="LLK128" s="54"/>
      <c r="LLL128" s="54"/>
      <c r="LLM128" s="54"/>
      <c r="LLN128" s="54"/>
      <c r="LLO128" s="54"/>
      <c r="LLP128" s="54"/>
      <c r="LLQ128" s="54"/>
      <c r="LLR128" s="54"/>
      <c r="LLS128" s="54"/>
      <c r="LLT128" s="54"/>
      <c r="LLU128" s="54"/>
      <c r="LLV128" s="54"/>
      <c r="LLW128" s="54"/>
      <c r="LLX128" s="54"/>
      <c r="LLY128" s="54"/>
      <c r="LLZ128" s="54"/>
      <c r="LMA128" s="54"/>
      <c r="LMB128" s="54"/>
      <c r="LMC128" s="54"/>
      <c r="LMD128" s="54"/>
      <c r="LME128" s="54"/>
      <c r="LMF128" s="54"/>
      <c r="LMG128" s="54"/>
      <c r="LMH128" s="54"/>
      <c r="LMI128" s="54"/>
      <c r="LMJ128" s="54"/>
      <c r="LMK128" s="54"/>
      <c r="LML128" s="54"/>
      <c r="LMM128" s="54"/>
      <c r="LMN128" s="54"/>
      <c r="LMO128" s="54"/>
      <c r="LMP128" s="54"/>
      <c r="LMQ128" s="54"/>
      <c r="LMR128" s="54"/>
      <c r="LMS128" s="54"/>
      <c r="LMT128" s="54"/>
      <c r="LMU128" s="54"/>
      <c r="LMV128" s="54"/>
      <c r="LMW128" s="54"/>
      <c r="LMX128" s="54"/>
      <c r="LMY128" s="54"/>
      <c r="LMZ128" s="54"/>
      <c r="LNA128" s="54"/>
      <c r="LNB128" s="54"/>
      <c r="LNC128" s="54"/>
      <c r="LND128" s="54"/>
      <c r="LNE128" s="54"/>
      <c r="LNF128" s="54"/>
      <c r="LNG128" s="54"/>
      <c r="LNH128" s="54"/>
      <c r="LNI128" s="54"/>
      <c r="LNJ128" s="54"/>
      <c r="LNK128" s="54"/>
      <c r="LNL128" s="54"/>
      <c r="LNM128" s="54"/>
      <c r="LNN128" s="54"/>
      <c r="LNO128" s="54"/>
      <c r="LNP128" s="54"/>
      <c r="LNQ128" s="54"/>
      <c r="LNR128" s="54"/>
      <c r="LNS128" s="54"/>
      <c r="LNT128" s="54"/>
      <c r="LNU128" s="54"/>
      <c r="LNV128" s="54"/>
      <c r="LNW128" s="54"/>
      <c r="LNX128" s="54"/>
      <c r="LNY128" s="54"/>
      <c r="LNZ128" s="54"/>
      <c r="LOA128" s="54"/>
      <c r="LOB128" s="54"/>
      <c r="LOC128" s="54"/>
      <c r="LOD128" s="54"/>
      <c r="LOE128" s="54"/>
      <c r="LOF128" s="54"/>
      <c r="LOG128" s="54"/>
      <c r="LOH128" s="54"/>
      <c r="LOI128" s="54"/>
      <c r="LOJ128" s="54"/>
      <c r="LOK128" s="54"/>
      <c r="LOL128" s="54"/>
      <c r="LOM128" s="54"/>
      <c r="LON128" s="54"/>
      <c r="LOO128" s="54"/>
      <c r="LOP128" s="54"/>
      <c r="LOQ128" s="54"/>
      <c r="LOR128" s="54"/>
      <c r="LOS128" s="54"/>
      <c r="LOT128" s="54"/>
      <c r="LOU128" s="54"/>
      <c r="LOV128" s="54"/>
      <c r="LOW128" s="54"/>
      <c r="LOX128" s="54"/>
      <c r="LOY128" s="54"/>
      <c r="LOZ128" s="54"/>
      <c r="LPA128" s="54"/>
      <c r="LPB128" s="54"/>
      <c r="LPC128" s="54"/>
      <c r="LPD128" s="54"/>
      <c r="LPE128" s="54"/>
      <c r="LPF128" s="54"/>
      <c r="LPG128" s="54"/>
      <c r="LPH128" s="54"/>
      <c r="LPI128" s="54"/>
      <c r="LPJ128" s="54"/>
      <c r="LPK128" s="54"/>
      <c r="LPL128" s="54"/>
      <c r="LPM128" s="54"/>
      <c r="LPN128" s="54"/>
      <c r="LPO128" s="54"/>
      <c r="LPP128" s="54"/>
      <c r="LPQ128" s="54"/>
      <c r="LPR128" s="54"/>
      <c r="LPS128" s="54"/>
      <c r="LPT128" s="54"/>
      <c r="LPU128" s="54"/>
      <c r="LPV128" s="54"/>
      <c r="LPW128" s="54"/>
      <c r="LPX128" s="54"/>
      <c r="LPY128" s="54"/>
      <c r="LPZ128" s="54"/>
      <c r="LQA128" s="54"/>
      <c r="LQB128" s="54"/>
      <c r="LQC128" s="54"/>
      <c r="LQD128" s="54"/>
      <c r="LQE128" s="54"/>
      <c r="LQF128" s="54"/>
      <c r="LQG128" s="54"/>
      <c r="LQH128" s="54"/>
      <c r="LQI128" s="54"/>
      <c r="LQJ128" s="54"/>
      <c r="LQK128" s="54"/>
      <c r="LQL128" s="54"/>
      <c r="LQM128" s="54"/>
      <c r="LQN128" s="54"/>
      <c r="LQO128" s="54"/>
      <c r="LQP128" s="54"/>
      <c r="LQQ128" s="54"/>
      <c r="LQR128" s="54"/>
      <c r="LQS128" s="54"/>
      <c r="LQT128" s="54"/>
      <c r="LQU128" s="54"/>
      <c r="LQV128" s="54"/>
      <c r="LQW128" s="54"/>
      <c r="LQX128" s="54"/>
      <c r="LQY128" s="54"/>
      <c r="LQZ128" s="54"/>
      <c r="LRA128" s="54"/>
      <c r="LRB128" s="54"/>
      <c r="LRC128" s="54"/>
      <c r="LRD128" s="54"/>
      <c r="LRE128" s="54"/>
      <c r="LRF128" s="54"/>
      <c r="LRG128" s="54"/>
      <c r="LRH128" s="54"/>
      <c r="LRI128" s="54"/>
      <c r="LRJ128" s="54"/>
      <c r="LRK128" s="54"/>
      <c r="LRL128" s="54"/>
      <c r="LRM128" s="54"/>
      <c r="LRN128" s="54"/>
      <c r="LRO128" s="54"/>
      <c r="LRP128" s="54"/>
      <c r="LRQ128" s="54"/>
      <c r="LRR128" s="54"/>
      <c r="LRS128" s="54"/>
      <c r="LRT128" s="54"/>
      <c r="LRU128" s="54"/>
      <c r="LRV128" s="54"/>
      <c r="LRW128" s="54"/>
      <c r="LRX128" s="54"/>
      <c r="LRY128" s="54"/>
      <c r="LRZ128" s="54"/>
      <c r="LSA128" s="54"/>
      <c r="LSB128" s="54"/>
      <c r="LSC128" s="54"/>
      <c r="LSD128" s="54"/>
      <c r="LSE128" s="54"/>
      <c r="LSF128" s="54"/>
      <c r="LSG128" s="54"/>
      <c r="LSH128" s="54"/>
      <c r="LSI128" s="54"/>
      <c r="LSJ128" s="54"/>
      <c r="LSK128" s="54"/>
      <c r="LSL128" s="54"/>
      <c r="LSM128" s="54"/>
      <c r="LSN128" s="54"/>
      <c r="LSO128" s="54"/>
      <c r="LSP128" s="54"/>
      <c r="LSQ128" s="54"/>
      <c r="LSR128" s="54"/>
      <c r="LSS128" s="54"/>
      <c r="LST128" s="54"/>
      <c r="LSU128" s="54"/>
      <c r="LSV128" s="54"/>
      <c r="LSW128" s="54"/>
      <c r="LSX128" s="54"/>
      <c r="LSY128" s="54"/>
      <c r="LSZ128" s="54"/>
      <c r="LTA128" s="54"/>
      <c r="LTB128" s="54"/>
      <c r="LTC128" s="54"/>
      <c r="LTD128" s="54"/>
      <c r="LTE128" s="54"/>
      <c r="LTF128" s="54"/>
      <c r="LTG128" s="54"/>
      <c r="LTH128" s="54"/>
      <c r="LTI128" s="54"/>
      <c r="LTJ128" s="54"/>
      <c r="LTK128" s="54"/>
      <c r="LTL128" s="54"/>
      <c r="LTM128" s="54"/>
      <c r="LTN128" s="54"/>
      <c r="LTO128" s="54"/>
      <c r="LTP128" s="54"/>
      <c r="LTQ128" s="54"/>
      <c r="LTR128" s="54"/>
      <c r="LTS128" s="54"/>
      <c r="LTT128" s="54"/>
      <c r="LTU128" s="54"/>
      <c r="LTV128" s="54"/>
      <c r="LTW128" s="54"/>
      <c r="LTX128" s="54"/>
      <c r="LTY128" s="54"/>
      <c r="LTZ128" s="54"/>
      <c r="LUA128" s="54"/>
      <c r="LUB128" s="54"/>
      <c r="LUC128" s="54"/>
      <c r="LUD128" s="54"/>
      <c r="LUE128" s="54"/>
      <c r="LUF128" s="54"/>
      <c r="LUG128" s="54"/>
      <c r="LUH128" s="54"/>
      <c r="LUI128" s="54"/>
      <c r="LUJ128" s="54"/>
      <c r="LUK128" s="54"/>
      <c r="LUL128" s="54"/>
      <c r="LUM128" s="54"/>
      <c r="LUN128" s="54"/>
      <c r="LUO128" s="54"/>
      <c r="LUP128" s="54"/>
      <c r="LUQ128" s="54"/>
      <c r="LUR128" s="54"/>
      <c r="LUS128" s="54"/>
      <c r="LUT128" s="54"/>
      <c r="LUU128" s="54"/>
      <c r="LUV128" s="54"/>
      <c r="LUW128" s="54"/>
      <c r="LUX128" s="54"/>
      <c r="LUY128" s="54"/>
      <c r="LUZ128" s="54"/>
      <c r="LVA128" s="54"/>
      <c r="LVB128" s="54"/>
      <c r="LVC128" s="54"/>
      <c r="LVD128" s="54"/>
      <c r="LVE128" s="54"/>
      <c r="LVF128" s="54"/>
      <c r="LVG128" s="54"/>
      <c r="LVH128" s="54"/>
      <c r="LVI128" s="54"/>
      <c r="LVJ128" s="54"/>
      <c r="LVK128" s="54"/>
      <c r="LVL128" s="54"/>
      <c r="LVM128" s="54"/>
      <c r="LVN128" s="54"/>
      <c r="LVO128" s="54"/>
      <c r="LVP128" s="54"/>
      <c r="LVQ128" s="54"/>
      <c r="LVR128" s="54"/>
      <c r="LVS128" s="54"/>
      <c r="LVT128" s="54"/>
      <c r="LVU128" s="54"/>
      <c r="LVV128" s="54"/>
      <c r="LVW128" s="54"/>
      <c r="LVX128" s="54"/>
      <c r="LVY128" s="54"/>
      <c r="LVZ128" s="54"/>
      <c r="LWA128" s="54"/>
      <c r="LWB128" s="54"/>
      <c r="LWC128" s="54"/>
      <c r="LWD128" s="54"/>
      <c r="LWE128" s="54"/>
      <c r="LWF128" s="54"/>
      <c r="LWG128" s="54"/>
      <c r="LWH128" s="54"/>
      <c r="LWI128" s="54"/>
      <c r="LWJ128" s="54"/>
      <c r="LWK128" s="54"/>
      <c r="LWL128" s="54"/>
      <c r="LWM128" s="54"/>
      <c r="LWN128" s="54"/>
      <c r="LWO128" s="54"/>
      <c r="LWP128" s="54"/>
      <c r="LWQ128" s="54"/>
      <c r="LWR128" s="54"/>
      <c r="LWS128" s="54"/>
      <c r="LWT128" s="54"/>
      <c r="LWU128" s="54"/>
      <c r="LWV128" s="54"/>
      <c r="LWW128" s="54"/>
      <c r="LWX128" s="54"/>
      <c r="LWY128" s="54"/>
      <c r="LWZ128" s="54"/>
      <c r="LXA128" s="54"/>
      <c r="LXB128" s="54"/>
      <c r="LXC128" s="54"/>
      <c r="LXD128" s="54"/>
      <c r="LXE128" s="54"/>
      <c r="LXF128" s="54"/>
      <c r="LXG128" s="54"/>
      <c r="LXH128" s="54"/>
      <c r="LXI128" s="54"/>
      <c r="LXJ128" s="54"/>
      <c r="LXK128" s="54"/>
      <c r="LXL128" s="54"/>
      <c r="LXM128" s="54"/>
      <c r="LXN128" s="54"/>
      <c r="LXO128" s="54"/>
      <c r="LXP128" s="54"/>
      <c r="LXQ128" s="54"/>
      <c r="LXR128" s="54"/>
      <c r="LXS128" s="54"/>
      <c r="LXT128" s="54"/>
      <c r="LXU128" s="54"/>
      <c r="LXV128" s="54"/>
      <c r="LXW128" s="54"/>
      <c r="LXX128" s="54"/>
      <c r="LXY128" s="54"/>
      <c r="LXZ128" s="54"/>
      <c r="LYA128" s="54"/>
      <c r="LYB128" s="54"/>
      <c r="LYC128" s="54"/>
      <c r="LYD128" s="54"/>
      <c r="LYE128" s="54"/>
      <c r="LYF128" s="54"/>
      <c r="LYG128" s="54"/>
      <c r="LYH128" s="54"/>
      <c r="LYI128" s="54"/>
      <c r="LYJ128" s="54"/>
      <c r="LYK128" s="54"/>
      <c r="LYL128" s="54"/>
      <c r="LYM128" s="54"/>
      <c r="LYN128" s="54"/>
      <c r="LYO128" s="54"/>
      <c r="LYP128" s="54"/>
      <c r="LYQ128" s="54"/>
      <c r="LYR128" s="54"/>
      <c r="LYS128" s="54"/>
      <c r="LYT128" s="54"/>
      <c r="LYU128" s="54"/>
      <c r="LYV128" s="54"/>
      <c r="LYW128" s="54"/>
      <c r="LYX128" s="54"/>
      <c r="LYY128" s="54"/>
      <c r="LYZ128" s="54"/>
      <c r="LZA128" s="54"/>
      <c r="LZB128" s="54"/>
      <c r="LZC128" s="54"/>
      <c r="LZD128" s="54"/>
      <c r="LZE128" s="54"/>
      <c r="LZF128" s="54"/>
      <c r="LZG128" s="54"/>
      <c r="LZH128" s="54"/>
      <c r="LZI128" s="54"/>
      <c r="LZJ128" s="54"/>
      <c r="LZK128" s="54"/>
      <c r="LZL128" s="54"/>
      <c r="LZM128" s="54"/>
      <c r="LZN128" s="54"/>
      <c r="LZO128" s="54"/>
      <c r="LZP128" s="54"/>
      <c r="LZQ128" s="54"/>
      <c r="LZR128" s="54"/>
      <c r="LZS128" s="54"/>
      <c r="LZT128" s="54"/>
      <c r="LZU128" s="54"/>
      <c r="LZV128" s="54"/>
      <c r="LZW128" s="54"/>
      <c r="LZX128" s="54"/>
      <c r="LZY128" s="54"/>
      <c r="LZZ128" s="54"/>
      <c r="MAA128" s="54"/>
      <c r="MAB128" s="54"/>
      <c r="MAC128" s="54"/>
      <c r="MAD128" s="54"/>
      <c r="MAE128" s="54"/>
      <c r="MAF128" s="54"/>
      <c r="MAG128" s="54"/>
      <c r="MAH128" s="54"/>
      <c r="MAI128" s="54"/>
      <c r="MAJ128" s="54"/>
      <c r="MAK128" s="54"/>
      <c r="MAL128" s="54"/>
      <c r="MAM128" s="54"/>
      <c r="MAN128" s="54"/>
      <c r="MAO128" s="54"/>
      <c r="MAP128" s="54"/>
      <c r="MAQ128" s="54"/>
      <c r="MAR128" s="54"/>
      <c r="MAS128" s="54"/>
      <c r="MAT128" s="54"/>
      <c r="MAU128" s="54"/>
      <c r="MAV128" s="54"/>
      <c r="MAW128" s="54"/>
      <c r="MAX128" s="54"/>
      <c r="MAY128" s="54"/>
      <c r="MAZ128" s="54"/>
      <c r="MBA128" s="54"/>
      <c r="MBB128" s="54"/>
      <c r="MBC128" s="54"/>
      <c r="MBD128" s="54"/>
      <c r="MBE128" s="54"/>
      <c r="MBF128" s="54"/>
      <c r="MBG128" s="54"/>
      <c r="MBH128" s="54"/>
      <c r="MBI128" s="54"/>
      <c r="MBJ128" s="54"/>
      <c r="MBK128" s="54"/>
      <c r="MBL128" s="54"/>
      <c r="MBM128" s="54"/>
      <c r="MBN128" s="54"/>
      <c r="MBO128" s="54"/>
      <c r="MBP128" s="54"/>
      <c r="MBQ128" s="54"/>
      <c r="MBR128" s="54"/>
      <c r="MBS128" s="54"/>
      <c r="MBT128" s="54"/>
      <c r="MBU128" s="54"/>
      <c r="MBV128" s="54"/>
      <c r="MBW128" s="54"/>
      <c r="MBX128" s="54"/>
      <c r="MBY128" s="54"/>
      <c r="MBZ128" s="54"/>
      <c r="MCA128" s="54"/>
      <c r="MCB128" s="54"/>
      <c r="MCC128" s="54"/>
      <c r="MCD128" s="54"/>
      <c r="MCE128" s="54"/>
      <c r="MCF128" s="54"/>
      <c r="MCG128" s="54"/>
      <c r="MCH128" s="54"/>
      <c r="MCI128" s="54"/>
      <c r="MCJ128" s="54"/>
      <c r="MCK128" s="54"/>
      <c r="MCL128" s="54"/>
      <c r="MCM128" s="54"/>
      <c r="MCN128" s="54"/>
      <c r="MCO128" s="54"/>
      <c r="MCP128" s="54"/>
      <c r="MCQ128" s="54"/>
      <c r="MCR128" s="54"/>
      <c r="MCS128" s="54"/>
      <c r="MCT128" s="54"/>
      <c r="MCU128" s="54"/>
      <c r="MCV128" s="54"/>
      <c r="MCW128" s="54"/>
      <c r="MCX128" s="54"/>
      <c r="MCY128" s="54"/>
      <c r="MCZ128" s="54"/>
      <c r="MDA128" s="54"/>
      <c r="MDB128" s="54"/>
      <c r="MDC128" s="54"/>
      <c r="MDD128" s="54"/>
      <c r="MDE128" s="54"/>
      <c r="MDF128" s="54"/>
      <c r="MDG128" s="54"/>
      <c r="MDH128" s="54"/>
      <c r="MDI128" s="54"/>
      <c r="MDJ128" s="54"/>
      <c r="MDK128" s="54"/>
      <c r="MDL128" s="54"/>
      <c r="MDM128" s="54"/>
      <c r="MDN128" s="54"/>
      <c r="MDO128" s="54"/>
      <c r="MDP128" s="54"/>
      <c r="MDQ128" s="54"/>
      <c r="MDR128" s="54"/>
      <c r="MDS128" s="54"/>
      <c r="MDT128" s="54"/>
      <c r="MDU128" s="54"/>
      <c r="MDV128" s="54"/>
      <c r="MDW128" s="54"/>
      <c r="MDX128" s="54"/>
      <c r="MDY128" s="54"/>
      <c r="MDZ128" s="54"/>
      <c r="MEA128" s="54"/>
      <c r="MEB128" s="54"/>
      <c r="MEC128" s="54"/>
      <c r="MED128" s="54"/>
      <c r="MEE128" s="54"/>
      <c r="MEF128" s="54"/>
      <c r="MEG128" s="54"/>
      <c r="MEH128" s="54"/>
      <c r="MEI128" s="54"/>
      <c r="MEJ128" s="54"/>
      <c r="MEK128" s="54"/>
      <c r="MEL128" s="54"/>
      <c r="MEM128" s="54"/>
      <c r="MEN128" s="54"/>
      <c r="MEO128" s="54"/>
      <c r="MEP128" s="54"/>
      <c r="MEQ128" s="54"/>
      <c r="MER128" s="54"/>
      <c r="MES128" s="54"/>
      <c r="MET128" s="54"/>
      <c r="MEU128" s="54"/>
      <c r="MEV128" s="54"/>
      <c r="MEW128" s="54"/>
      <c r="MEX128" s="54"/>
      <c r="MEY128" s="54"/>
      <c r="MEZ128" s="54"/>
      <c r="MFA128" s="54"/>
      <c r="MFB128" s="54"/>
      <c r="MFC128" s="54"/>
      <c r="MFD128" s="54"/>
      <c r="MFE128" s="54"/>
      <c r="MFF128" s="54"/>
      <c r="MFG128" s="54"/>
      <c r="MFH128" s="54"/>
      <c r="MFI128" s="54"/>
      <c r="MFJ128" s="54"/>
      <c r="MFK128" s="54"/>
      <c r="MFL128" s="54"/>
      <c r="MFM128" s="54"/>
      <c r="MFN128" s="54"/>
      <c r="MFO128" s="54"/>
      <c r="MFP128" s="54"/>
      <c r="MFQ128" s="54"/>
      <c r="MFR128" s="54"/>
      <c r="MFS128" s="54"/>
      <c r="MFT128" s="54"/>
      <c r="MFU128" s="54"/>
      <c r="MFV128" s="54"/>
      <c r="MFW128" s="54"/>
      <c r="MFX128" s="54"/>
      <c r="MFY128" s="54"/>
      <c r="MFZ128" s="54"/>
      <c r="MGA128" s="54"/>
      <c r="MGB128" s="54"/>
      <c r="MGC128" s="54"/>
      <c r="MGD128" s="54"/>
      <c r="MGE128" s="54"/>
      <c r="MGF128" s="54"/>
      <c r="MGG128" s="54"/>
      <c r="MGH128" s="54"/>
      <c r="MGI128" s="54"/>
      <c r="MGJ128" s="54"/>
      <c r="MGK128" s="54"/>
      <c r="MGL128" s="54"/>
      <c r="MGM128" s="54"/>
      <c r="MGN128" s="54"/>
      <c r="MGO128" s="54"/>
      <c r="MGP128" s="54"/>
      <c r="MGQ128" s="54"/>
      <c r="MGR128" s="54"/>
      <c r="MGS128" s="54"/>
      <c r="MGT128" s="54"/>
      <c r="MGU128" s="54"/>
      <c r="MGV128" s="54"/>
      <c r="MGW128" s="54"/>
      <c r="MGX128" s="54"/>
      <c r="MGY128" s="54"/>
      <c r="MGZ128" s="54"/>
      <c r="MHA128" s="54"/>
      <c r="MHB128" s="54"/>
      <c r="MHC128" s="54"/>
      <c r="MHD128" s="54"/>
      <c r="MHE128" s="54"/>
      <c r="MHF128" s="54"/>
      <c r="MHG128" s="54"/>
      <c r="MHH128" s="54"/>
      <c r="MHI128" s="54"/>
      <c r="MHJ128" s="54"/>
      <c r="MHK128" s="54"/>
      <c r="MHL128" s="54"/>
      <c r="MHM128" s="54"/>
      <c r="MHN128" s="54"/>
      <c r="MHO128" s="54"/>
      <c r="MHP128" s="54"/>
      <c r="MHQ128" s="54"/>
      <c r="MHR128" s="54"/>
      <c r="MHS128" s="54"/>
      <c r="MHT128" s="54"/>
      <c r="MHU128" s="54"/>
      <c r="MHV128" s="54"/>
      <c r="MHW128" s="54"/>
      <c r="MHX128" s="54"/>
      <c r="MHY128" s="54"/>
      <c r="MHZ128" s="54"/>
      <c r="MIA128" s="54"/>
      <c r="MIB128" s="54"/>
      <c r="MIC128" s="54"/>
      <c r="MID128" s="54"/>
      <c r="MIE128" s="54"/>
      <c r="MIF128" s="54"/>
      <c r="MIG128" s="54"/>
      <c r="MIH128" s="54"/>
      <c r="MII128" s="54"/>
      <c r="MIJ128" s="54"/>
      <c r="MIK128" s="54"/>
      <c r="MIL128" s="54"/>
      <c r="MIM128" s="54"/>
      <c r="MIN128" s="54"/>
      <c r="MIO128" s="54"/>
      <c r="MIP128" s="54"/>
      <c r="MIQ128" s="54"/>
      <c r="MIR128" s="54"/>
      <c r="MIS128" s="54"/>
      <c r="MIT128" s="54"/>
      <c r="MIU128" s="54"/>
      <c r="MIV128" s="54"/>
      <c r="MIW128" s="54"/>
      <c r="MIX128" s="54"/>
      <c r="MIY128" s="54"/>
      <c r="MIZ128" s="54"/>
      <c r="MJA128" s="54"/>
      <c r="MJB128" s="54"/>
      <c r="MJC128" s="54"/>
      <c r="MJD128" s="54"/>
      <c r="MJE128" s="54"/>
      <c r="MJF128" s="54"/>
      <c r="MJG128" s="54"/>
      <c r="MJH128" s="54"/>
      <c r="MJI128" s="54"/>
      <c r="MJJ128" s="54"/>
      <c r="MJK128" s="54"/>
      <c r="MJL128" s="54"/>
      <c r="MJM128" s="54"/>
      <c r="MJN128" s="54"/>
      <c r="MJO128" s="54"/>
      <c r="MJP128" s="54"/>
      <c r="MJQ128" s="54"/>
      <c r="MJR128" s="54"/>
      <c r="MJS128" s="54"/>
      <c r="MJT128" s="54"/>
      <c r="MJU128" s="54"/>
      <c r="MJV128" s="54"/>
      <c r="MJW128" s="54"/>
      <c r="MJX128" s="54"/>
      <c r="MJY128" s="54"/>
      <c r="MJZ128" s="54"/>
      <c r="MKA128" s="54"/>
      <c r="MKB128" s="54"/>
      <c r="MKC128" s="54"/>
      <c r="MKD128" s="54"/>
      <c r="MKE128" s="54"/>
      <c r="MKF128" s="54"/>
      <c r="MKG128" s="54"/>
      <c r="MKH128" s="54"/>
      <c r="MKI128" s="54"/>
      <c r="MKJ128" s="54"/>
      <c r="MKK128" s="54"/>
      <c r="MKL128" s="54"/>
      <c r="MKM128" s="54"/>
      <c r="MKN128" s="54"/>
      <c r="MKO128" s="54"/>
      <c r="MKP128" s="54"/>
      <c r="MKQ128" s="54"/>
      <c r="MKR128" s="54"/>
      <c r="MKS128" s="54"/>
      <c r="MKT128" s="54"/>
      <c r="MKU128" s="54"/>
      <c r="MKV128" s="54"/>
      <c r="MKW128" s="54"/>
      <c r="MKX128" s="54"/>
      <c r="MKY128" s="54"/>
      <c r="MKZ128" s="54"/>
      <c r="MLA128" s="54"/>
      <c r="MLB128" s="54"/>
      <c r="MLC128" s="54"/>
      <c r="MLD128" s="54"/>
      <c r="MLE128" s="54"/>
      <c r="MLF128" s="54"/>
      <c r="MLG128" s="54"/>
      <c r="MLH128" s="54"/>
      <c r="MLI128" s="54"/>
      <c r="MLJ128" s="54"/>
      <c r="MLK128" s="54"/>
      <c r="MLL128" s="54"/>
      <c r="MLM128" s="54"/>
      <c r="MLN128" s="54"/>
      <c r="MLO128" s="54"/>
      <c r="MLP128" s="54"/>
      <c r="MLQ128" s="54"/>
      <c r="MLR128" s="54"/>
      <c r="MLS128" s="54"/>
      <c r="MLT128" s="54"/>
      <c r="MLU128" s="54"/>
      <c r="MLV128" s="54"/>
      <c r="MLW128" s="54"/>
      <c r="MLX128" s="54"/>
      <c r="MLY128" s="54"/>
      <c r="MLZ128" s="54"/>
      <c r="MMA128" s="54"/>
      <c r="MMB128" s="54"/>
      <c r="MMC128" s="54"/>
      <c r="MMD128" s="54"/>
      <c r="MME128" s="54"/>
      <c r="MMF128" s="54"/>
      <c r="MMG128" s="54"/>
      <c r="MMH128" s="54"/>
      <c r="MMI128" s="54"/>
      <c r="MMJ128" s="54"/>
      <c r="MMK128" s="54"/>
      <c r="MML128" s="54"/>
      <c r="MMM128" s="54"/>
      <c r="MMN128" s="54"/>
      <c r="MMO128" s="54"/>
      <c r="MMP128" s="54"/>
      <c r="MMQ128" s="54"/>
      <c r="MMR128" s="54"/>
      <c r="MMS128" s="54"/>
      <c r="MMT128" s="54"/>
      <c r="MMU128" s="54"/>
      <c r="MMV128" s="54"/>
      <c r="MMW128" s="54"/>
      <c r="MMX128" s="54"/>
      <c r="MMY128" s="54"/>
      <c r="MMZ128" s="54"/>
      <c r="MNA128" s="54"/>
      <c r="MNB128" s="54"/>
      <c r="MNC128" s="54"/>
      <c r="MND128" s="54"/>
      <c r="MNE128" s="54"/>
      <c r="MNF128" s="54"/>
      <c r="MNG128" s="54"/>
      <c r="MNH128" s="54"/>
      <c r="MNI128" s="54"/>
      <c r="MNJ128" s="54"/>
      <c r="MNK128" s="54"/>
      <c r="MNL128" s="54"/>
      <c r="MNM128" s="54"/>
      <c r="MNN128" s="54"/>
      <c r="MNO128" s="54"/>
      <c r="MNP128" s="54"/>
      <c r="MNQ128" s="54"/>
      <c r="MNR128" s="54"/>
      <c r="MNS128" s="54"/>
      <c r="MNT128" s="54"/>
      <c r="MNU128" s="54"/>
      <c r="MNV128" s="54"/>
      <c r="MNW128" s="54"/>
      <c r="MNX128" s="54"/>
      <c r="MNY128" s="54"/>
      <c r="MNZ128" s="54"/>
      <c r="MOA128" s="54"/>
      <c r="MOB128" s="54"/>
      <c r="MOC128" s="54"/>
      <c r="MOD128" s="54"/>
      <c r="MOE128" s="54"/>
      <c r="MOF128" s="54"/>
      <c r="MOG128" s="54"/>
      <c r="MOH128" s="54"/>
      <c r="MOI128" s="54"/>
      <c r="MOJ128" s="54"/>
      <c r="MOK128" s="54"/>
      <c r="MOL128" s="54"/>
      <c r="MOM128" s="54"/>
      <c r="MON128" s="54"/>
      <c r="MOO128" s="54"/>
      <c r="MOP128" s="54"/>
      <c r="MOQ128" s="54"/>
      <c r="MOR128" s="54"/>
      <c r="MOS128" s="54"/>
      <c r="MOT128" s="54"/>
      <c r="MOU128" s="54"/>
      <c r="MOV128" s="54"/>
      <c r="MOW128" s="54"/>
      <c r="MOX128" s="54"/>
      <c r="MOY128" s="54"/>
      <c r="MOZ128" s="54"/>
      <c r="MPA128" s="54"/>
      <c r="MPB128" s="54"/>
      <c r="MPC128" s="54"/>
      <c r="MPD128" s="54"/>
      <c r="MPE128" s="54"/>
      <c r="MPF128" s="54"/>
      <c r="MPG128" s="54"/>
      <c r="MPH128" s="54"/>
      <c r="MPI128" s="54"/>
      <c r="MPJ128" s="54"/>
      <c r="MPK128" s="54"/>
      <c r="MPL128" s="54"/>
      <c r="MPM128" s="54"/>
      <c r="MPN128" s="54"/>
      <c r="MPO128" s="54"/>
      <c r="MPP128" s="54"/>
      <c r="MPQ128" s="54"/>
      <c r="MPR128" s="54"/>
      <c r="MPS128" s="54"/>
      <c r="MPT128" s="54"/>
      <c r="MPU128" s="54"/>
      <c r="MPV128" s="54"/>
      <c r="MPW128" s="54"/>
      <c r="MPX128" s="54"/>
      <c r="MPY128" s="54"/>
      <c r="MPZ128" s="54"/>
      <c r="MQA128" s="54"/>
      <c r="MQB128" s="54"/>
      <c r="MQC128" s="54"/>
      <c r="MQD128" s="54"/>
      <c r="MQE128" s="54"/>
      <c r="MQF128" s="54"/>
      <c r="MQG128" s="54"/>
      <c r="MQH128" s="54"/>
      <c r="MQI128" s="54"/>
      <c r="MQJ128" s="54"/>
      <c r="MQK128" s="54"/>
      <c r="MQL128" s="54"/>
      <c r="MQM128" s="54"/>
      <c r="MQN128" s="54"/>
      <c r="MQO128" s="54"/>
      <c r="MQP128" s="54"/>
      <c r="MQQ128" s="54"/>
      <c r="MQR128" s="54"/>
      <c r="MQS128" s="54"/>
      <c r="MQT128" s="54"/>
      <c r="MQU128" s="54"/>
      <c r="MQV128" s="54"/>
      <c r="MQW128" s="54"/>
      <c r="MQX128" s="54"/>
      <c r="MQY128" s="54"/>
      <c r="MQZ128" s="54"/>
      <c r="MRA128" s="54"/>
      <c r="MRB128" s="54"/>
      <c r="MRC128" s="54"/>
      <c r="MRD128" s="54"/>
      <c r="MRE128" s="54"/>
      <c r="MRF128" s="54"/>
      <c r="MRG128" s="54"/>
      <c r="MRH128" s="54"/>
      <c r="MRI128" s="54"/>
      <c r="MRJ128" s="54"/>
      <c r="MRK128" s="54"/>
      <c r="MRL128" s="54"/>
      <c r="MRM128" s="54"/>
      <c r="MRN128" s="54"/>
      <c r="MRO128" s="54"/>
      <c r="MRP128" s="54"/>
      <c r="MRQ128" s="54"/>
      <c r="MRR128" s="54"/>
      <c r="MRS128" s="54"/>
      <c r="MRT128" s="54"/>
      <c r="MRU128" s="54"/>
      <c r="MRV128" s="54"/>
      <c r="MRW128" s="54"/>
      <c r="MRX128" s="54"/>
      <c r="MRY128" s="54"/>
      <c r="MRZ128" s="54"/>
      <c r="MSA128" s="54"/>
      <c r="MSB128" s="54"/>
      <c r="MSC128" s="54"/>
      <c r="MSD128" s="54"/>
      <c r="MSE128" s="54"/>
      <c r="MSF128" s="54"/>
      <c r="MSG128" s="54"/>
      <c r="MSH128" s="54"/>
      <c r="MSI128" s="54"/>
      <c r="MSJ128" s="54"/>
      <c r="MSK128" s="54"/>
      <c r="MSL128" s="54"/>
      <c r="MSM128" s="54"/>
      <c r="MSN128" s="54"/>
      <c r="MSO128" s="54"/>
      <c r="MSP128" s="54"/>
      <c r="MSQ128" s="54"/>
      <c r="MSR128" s="54"/>
      <c r="MSS128" s="54"/>
      <c r="MST128" s="54"/>
      <c r="MSU128" s="54"/>
      <c r="MSV128" s="54"/>
      <c r="MSW128" s="54"/>
      <c r="MSX128" s="54"/>
      <c r="MSY128" s="54"/>
      <c r="MSZ128" s="54"/>
      <c r="MTA128" s="54"/>
      <c r="MTB128" s="54"/>
      <c r="MTC128" s="54"/>
      <c r="MTD128" s="54"/>
      <c r="MTE128" s="54"/>
      <c r="MTF128" s="54"/>
      <c r="MTG128" s="54"/>
      <c r="MTH128" s="54"/>
      <c r="MTI128" s="54"/>
      <c r="MTJ128" s="54"/>
      <c r="MTK128" s="54"/>
      <c r="MTL128" s="54"/>
      <c r="MTM128" s="54"/>
      <c r="MTN128" s="54"/>
      <c r="MTO128" s="54"/>
      <c r="MTP128" s="54"/>
      <c r="MTQ128" s="54"/>
      <c r="MTR128" s="54"/>
      <c r="MTS128" s="54"/>
      <c r="MTT128" s="54"/>
      <c r="MTU128" s="54"/>
      <c r="MTV128" s="54"/>
      <c r="MTW128" s="54"/>
      <c r="MTX128" s="54"/>
      <c r="MTY128" s="54"/>
      <c r="MTZ128" s="54"/>
      <c r="MUA128" s="54"/>
      <c r="MUB128" s="54"/>
      <c r="MUC128" s="54"/>
      <c r="MUD128" s="54"/>
      <c r="MUE128" s="54"/>
      <c r="MUF128" s="54"/>
      <c r="MUG128" s="54"/>
      <c r="MUH128" s="54"/>
      <c r="MUI128" s="54"/>
      <c r="MUJ128" s="54"/>
      <c r="MUK128" s="54"/>
      <c r="MUL128" s="54"/>
      <c r="MUM128" s="54"/>
      <c r="MUN128" s="54"/>
      <c r="MUO128" s="54"/>
      <c r="MUP128" s="54"/>
      <c r="MUQ128" s="54"/>
      <c r="MUR128" s="54"/>
      <c r="MUS128" s="54"/>
      <c r="MUT128" s="54"/>
      <c r="MUU128" s="54"/>
      <c r="MUV128" s="54"/>
      <c r="MUW128" s="54"/>
      <c r="MUX128" s="54"/>
      <c r="MUY128" s="54"/>
      <c r="MUZ128" s="54"/>
      <c r="MVA128" s="54"/>
      <c r="MVB128" s="54"/>
      <c r="MVC128" s="54"/>
      <c r="MVD128" s="54"/>
      <c r="MVE128" s="54"/>
      <c r="MVF128" s="54"/>
      <c r="MVG128" s="54"/>
      <c r="MVH128" s="54"/>
      <c r="MVI128" s="54"/>
      <c r="MVJ128" s="54"/>
      <c r="MVK128" s="54"/>
      <c r="MVL128" s="54"/>
      <c r="MVM128" s="54"/>
      <c r="MVN128" s="54"/>
      <c r="MVO128" s="54"/>
      <c r="MVP128" s="54"/>
      <c r="MVQ128" s="54"/>
      <c r="MVR128" s="54"/>
      <c r="MVS128" s="54"/>
      <c r="MVT128" s="54"/>
      <c r="MVU128" s="54"/>
      <c r="MVV128" s="54"/>
      <c r="MVW128" s="54"/>
      <c r="MVX128" s="54"/>
      <c r="MVY128" s="54"/>
      <c r="MVZ128" s="54"/>
      <c r="MWA128" s="54"/>
      <c r="MWB128" s="54"/>
      <c r="MWC128" s="54"/>
      <c r="MWD128" s="54"/>
      <c r="MWE128" s="54"/>
      <c r="MWF128" s="54"/>
      <c r="MWG128" s="54"/>
      <c r="MWH128" s="54"/>
      <c r="MWI128" s="54"/>
      <c r="MWJ128" s="54"/>
      <c r="MWK128" s="54"/>
      <c r="MWL128" s="54"/>
      <c r="MWM128" s="54"/>
      <c r="MWN128" s="54"/>
      <c r="MWO128" s="54"/>
      <c r="MWP128" s="54"/>
      <c r="MWQ128" s="54"/>
      <c r="MWR128" s="54"/>
      <c r="MWS128" s="54"/>
      <c r="MWT128" s="54"/>
      <c r="MWU128" s="54"/>
      <c r="MWV128" s="54"/>
      <c r="MWW128" s="54"/>
      <c r="MWX128" s="54"/>
      <c r="MWY128" s="54"/>
      <c r="MWZ128" s="54"/>
      <c r="MXA128" s="54"/>
      <c r="MXB128" s="54"/>
      <c r="MXC128" s="54"/>
      <c r="MXD128" s="54"/>
      <c r="MXE128" s="54"/>
      <c r="MXF128" s="54"/>
      <c r="MXG128" s="54"/>
      <c r="MXH128" s="54"/>
      <c r="MXI128" s="54"/>
      <c r="MXJ128" s="54"/>
      <c r="MXK128" s="54"/>
      <c r="MXL128" s="54"/>
      <c r="MXM128" s="54"/>
      <c r="MXN128" s="54"/>
      <c r="MXO128" s="54"/>
      <c r="MXP128" s="54"/>
      <c r="MXQ128" s="54"/>
      <c r="MXR128" s="54"/>
      <c r="MXS128" s="54"/>
      <c r="MXT128" s="54"/>
      <c r="MXU128" s="54"/>
      <c r="MXV128" s="54"/>
      <c r="MXW128" s="54"/>
      <c r="MXX128" s="54"/>
      <c r="MXY128" s="54"/>
      <c r="MXZ128" s="54"/>
      <c r="MYA128" s="54"/>
      <c r="MYB128" s="54"/>
      <c r="MYC128" s="54"/>
      <c r="MYD128" s="54"/>
      <c r="MYE128" s="54"/>
      <c r="MYF128" s="54"/>
      <c r="MYG128" s="54"/>
      <c r="MYH128" s="54"/>
      <c r="MYI128" s="54"/>
      <c r="MYJ128" s="54"/>
      <c r="MYK128" s="54"/>
      <c r="MYL128" s="54"/>
      <c r="MYM128" s="54"/>
      <c r="MYN128" s="54"/>
      <c r="MYO128" s="54"/>
      <c r="MYP128" s="54"/>
      <c r="MYQ128" s="54"/>
      <c r="MYR128" s="54"/>
      <c r="MYS128" s="54"/>
      <c r="MYT128" s="54"/>
      <c r="MYU128" s="54"/>
      <c r="MYV128" s="54"/>
      <c r="MYW128" s="54"/>
      <c r="MYX128" s="54"/>
      <c r="MYY128" s="54"/>
      <c r="MYZ128" s="54"/>
      <c r="MZA128" s="54"/>
      <c r="MZB128" s="54"/>
      <c r="MZC128" s="54"/>
      <c r="MZD128" s="54"/>
      <c r="MZE128" s="54"/>
      <c r="MZF128" s="54"/>
      <c r="MZG128" s="54"/>
      <c r="MZH128" s="54"/>
      <c r="MZI128" s="54"/>
      <c r="MZJ128" s="54"/>
      <c r="MZK128" s="54"/>
      <c r="MZL128" s="54"/>
      <c r="MZM128" s="54"/>
      <c r="MZN128" s="54"/>
      <c r="MZO128" s="54"/>
      <c r="MZP128" s="54"/>
      <c r="MZQ128" s="54"/>
      <c r="MZR128" s="54"/>
      <c r="MZS128" s="54"/>
      <c r="MZT128" s="54"/>
      <c r="MZU128" s="54"/>
      <c r="MZV128" s="54"/>
      <c r="MZW128" s="54"/>
      <c r="MZX128" s="54"/>
      <c r="MZY128" s="54"/>
      <c r="MZZ128" s="54"/>
      <c r="NAA128" s="54"/>
      <c r="NAB128" s="54"/>
      <c r="NAC128" s="54"/>
      <c r="NAD128" s="54"/>
      <c r="NAE128" s="54"/>
      <c r="NAF128" s="54"/>
      <c r="NAG128" s="54"/>
      <c r="NAH128" s="54"/>
      <c r="NAI128" s="54"/>
      <c r="NAJ128" s="54"/>
      <c r="NAK128" s="54"/>
      <c r="NAL128" s="54"/>
      <c r="NAM128" s="54"/>
      <c r="NAN128" s="54"/>
      <c r="NAO128" s="54"/>
      <c r="NAP128" s="54"/>
      <c r="NAQ128" s="54"/>
      <c r="NAR128" s="54"/>
      <c r="NAS128" s="54"/>
      <c r="NAT128" s="54"/>
      <c r="NAU128" s="54"/>
      <c r="NAV128" s="54"/>
      <c r="NAW128" s="54"/>
      <c r="NAX128" s="54"/>
      <c r="NAY128" s="54"/>
      <c r="NAZ128" s="54"/>
      <c r="NBA128" s="54"/>
      <c r="NBB128" s="54"/>
      <c r="NBC128" s="54"/>
      <c r="NBD128" s="54"/>
      <c r="NBE128" s="54"/>
      <c r="NBF128" s="54"/>
      <c r="NBG128" s="54"/>
      <c r="NBH128" s="54"/>
      <c r="NBI128" s="54"/>
      <c r="NBJ128" s="54"/>
      <c r="NBK128" s="54"/>
      <c r="NBL128" s="54"/>
      <c r="NBM128" s="54"/>
      <c r="NBN128" s="54"/>
      <c r="NBO128" s="54"/>
      <c r="NBP128" s="54"/>
      <c r="NBQ128" s="54"/>
      <c r="NBR128" s="54"/>
      <c r="NBS128" s="54"/>
      <c r="NBT128" s="54"/>
      <c r="NBU128" s="54"/>
      <c r="NBV128" s="54"/>
      <c r="NBW128" s="54"/>
      <c r="NBX128" s="54"/>
      <c r="NBY128" s="54"/>
      <c r="NBZ128" s="54"/>
      <c r="NCA128" s="54"/>
      <c r="NCB128" s="54"/>
      <c r="NCC128" s="54"/>
      <c r="NCD128" s="54"/>
      <c r="NCE128" s="54"/>
      <c r="NCF128" s="54"/>
      <c r="NCG128" s="54"/>
      <c r="NCH128" s="54"/>
      <c r="NCI128" s="54"/>
      <c r="NCJ128" s="54"/>
      <c r="NCK128" s="54"/>
      <c r="NCL128" s="54"/>
      <c r="NCM128" s="54"/>
      <c r="NCN128" s="54"/>
      <c r="NCO128" s="54"/>
      <c r="NCP128" s="54"/>
      <c r="NCQ128" s="54"/>
      <c r="NCR128" s="54"/>
      <c r="NCS128" s="54"/>
      <c r="NCT128" s="54"/>
      <c r="NCU128" s="54"/>
      <c r="NCV128" s="54"/>
      <c r="NCW128" s="54"/>
      <c r="NCX128" s="54"/>
      <c r="NCY128" s="54"/>
      <c r="NCZ128" s="54"/>
      <c r="NDA128" s="54"/>
      <c r="NDB128" s="54"/>
      <c r="NDC128" s="54"/>
      <c r="NDD128" s="54"/>
      <c r="NDE128" s="54"/>
      <c r="NDF128" s="54"/>
      <c r="NDG128" s="54"/>
      <c r="NDH128" s="54"/>
      <c r="NDI128" s="54"/>
      <c r="NDJ128" s="54"/>
      <c r="NDK128" s="54"/>
      <c r="NDL128" s="54"/>
      <c r="NDM128" s="54"/>
      <c r="NDN128" s="54"/>
      <c r="NDO128" s="54"/>
      <c r="NDP128" s="54"/>
      <c r="NDQ128" s="54"/>
      <c r="NDR128" s="54"/>
      <c r="NDS128" s="54"/>
      <c r="NDT128" s="54"/>
      <c r="NDU128" s="54"/>
      <c r="NDV128" s="54"/>
      <c r="NDW128" s="54"/>
      <c r="NDX128" s="54"/>
      <c r="NDY128" s="54"/>
      <c r="NDZ128" s="54"/>
      <c r="NEA128" s="54"/>
      <c r="NEB128" s="54"/>
      <c r="NEC128" s="54"/>
      <c r="NED128" s="54"/>
      <c r="NEE128" s="54"/>
      <c r="NEF128" s="54"/>
      <c r="NEG128" s="54"/>
      <c r="NEH128" s="54"/>
      <c r="NEI128" s="54"/>
      <c r="NEJ128" s="54"/>
      <c r="NEK128" s="54"/>
      <c r="NEL128" s="54"/>
      <c r="NEM128" s="54"/>
      <c r="NEN128" s="54"/>
      <c r="NEO128" s="54"/>
      <c r="NEP128" s="54"/>
      <c r="NEQ128" s="54"/>
      <c r="NER128" s="54"/>
      <c r="NES128" s="54"/>
      <c r="NET128" s="54"/>
      <c r="NEU128" s="54"/>
      <c r="NEV128" s="54"/>
      <c r="NEW128" s="54"/>
      <c r="NEX128" s="54"/>
      <c r="NEY128" s="54"/>
      <c r="NEZ128" s="54"/>
      <c r="NFA128" s="54"/>
      <c r="NFB128" s="54"/>
      <c r="NFC128" s="54"/>
      <c r="NFD128" s="54"/>
      <c r="NFE128" s="54"/>
      <c r="NFF128" s="54"/>
      <c r="NFG128" s="54"/>
      <c r="NFH128" s="54"/>
      <c r="NFI128" s="54"/>
      <c r="NFJ128" s="54"/>
      <c r="NFK128" s="54"/>
      <c r="NFL128" s="54"/>
      <c r="NFM128" s="54"/>
      <c r="NFN128" s="54"/>
      <c r="NFO128" s="54"/>
      <c r="NFP128" s="54"/>
      <c r="NFQ128" s="54"/>
      <c r="NFR128" s="54"/>
      <c r="NFS128" s="54"/>
      <c r="NFT128" s="54"/>
      <c r="NFU128" s="54"/>
      <c r="NFV128" s="54"/>
      <c r="NFW128" s="54"/>
      <c r="NFX128" s="54"/>
      <c r="NFY128" s="54"/>
      <c r="NFZ128" s="54"/>
      <c r="NGA128" s="54"/>
      <c r="NGB128" s="54"/>
      <c r="NGC128" s="54"/>
      <c r="NGD128" s="54"/>
      <c r="NGE128" s="54"/>
      <c r="NGF128" s="54"/>
      <c r="NGG128" s="54"/>
      <c r="NGH128" s="54"/>
      <c r="NGI128" s="54"/>
      <c r="NGJ128" s="54"/>
      <c r="NGK128" s="54"/>
      <c r="NGL128" s="54"/>
      <c r="NGM128" s="54"/>
      <c r="NGN128" s="54"/>
      <c r="NGO128" s="54"/>
      <c r="NGP128" s="54"/>
      <c r="NGQ128" s="54"/>
      <c r="NGR128" s="54"/>
      <c r="NGS128" s="54"/>
      <c r="NGT128" s="54"/>
      <c r="NGU128" s="54"/>
      <c r="NGV128" s="54"/>
      <c r="NGW128" s="54"/>
      <c r="NGX128" s="54"/>
      <c r="NGY128" s="54"/>
      <c r="NGZ128" s="54"/>
      <c r="NHA128" s="54"/>
      <c r="NHB128" s="54"/>
      <c r="NHC128" s="54"/>
      <c r="NHD128" s="54"/>
      <c r="NHE128" s="54"/>
      <c r="NHF128" s="54"/>
      <c r="NHG128" s="54"/>
      <c r="NHH128" s="54"/>
      <c r="NHI128" s="54"/>
      <c r="NHJ128" s="54"/>
      <c r="NHK128" s="54"/>
      <c r="NHL128" s="54"/>
      <c r="NHM128" s="54"/>
      <c r="NHN128" s="54"/>
      <c r="NHO128" s="54"/>
      <c r="NHP128" s="54"/>
      <c r="NHQ128" s="54"/>
      <c r="NHR128" s="54"/>
      <c r="NHS128" s="54"/>
      <c r="NHT128" s="54"/>
      <c r="NHU128" s="54"/>
      <c r="NHV128" s="54"/>
      <c r="NHW128" s="54"/>
      <c r="NHX128" s="54"/>
      <c r="NHY128" s="54"/>
      <c r="NHZ128" s="54"/>
      <c r="NIA128" s="54"/>
      <c r="NIB128" s="54"/>
      <c r="NIC128" s="54"/>
      <c r="NID128" s="54"/>
      <c r="NIE128" s="54"/>
      <c r="NIF128" s="54"/>
      <c r="NIG128" s="54"/>
      <c r="NIH128" s="54"/>
      <c r="NII128" s="54"/>
      <c r="NIJ128" s="54"/>
      <c r="NIK128" s="54"/>
      <c r="NIL128" s="54"/>
      <c r="NIM128" s="54"/>
      <c r="NIN128" s="54"/>
      <c r="NIO128" s="54"/>
      <c r="NIP128" s="54"/>
      <c r="NIQ128" s="54"/>
      <c r="NIR128" s="54"/>
      <c r="NIS128" s="54"/>
      <c r="NIT128" s="54"/>
      <c r="NIU128" s="54"/>
      <c r="NIV128" s="54"/>
      <c r="NIW128" s="54"/>
      <c r="NIX128" s="54"/>
      <c r="NIY128" s="54"/>
      <c r="NIZ128" s="54"/>
      <c r="NJA128" s="54"/>
      <c r="NJB128" s="54"/>
      <c r="NJC128" s="54"/>
      <c r="NJD128" s="54"/>
      <c r="NJE128" s="54"/>
      <c r="NJF128" s="54"/>
      <c r="NJG128" s="54"/>
      <c r="NJH128" s="54"/>
      <c r="NJI128" s="54"/>
      <c r="NJJ128" s="54"/>
      <c r="NJK128" s="54"/>
      <c r="NJL128" s="54"/>
      <c r="NJM128" s="54"/>
      <c r="NJN128" s="54"/>
      <c r="NJO128" s="54"/>
      <c r="NJP128" s="54"/>
      <c r="NJQ128" s="54"/>
      <c r="NJR128" s="54"/>
      <c r="NJS128" s="54"/>
      <c r="NJT128" s="54"/>
      <c r="NJU128" s="54"/>
      <c r="NJV128" s="54"/>
      <c r="NJW128" s="54"/>
      <c r="NJX128" s="54"/>
      <c r="NJY128" s="54"/>
      <c r="NJZ128" s="54"/>
      <c r="NKA128" s="54"/>
      <c r="NKB128" s="54"/>
      <c r="NKC128" s="54"/>
      <c r="NKD128" s="54"/>
      <c r="NKE128" s="54"/>
      <c r="NKF128" s="54"/>
      <c r="NKG128" s="54"/>
      <c r="NKH128" s="54"/>
      <c r="NKI128" s="54"/>
      <c r="NKJ128" s="54"/>
      <c r="NKK128" s="54"/>
      <c r="NKL128" s="54"/>
      <c r="NKM128" s="54"/>
      <c r="NKN128" s="54"/>
      <c r="NKO128" s="54"/>
      <c r="NKP128" s="54"/>
      <c r="NKQ128" s="54"/>
      <c r="NKR128" s="54"/>
      <c r="NKS128" s="54"/>
      <c r="NKT128" s="54"/>
      <c r="NKU128" s="54"/>
      <c r="NKV128" s="54"/>
      <c r="NKW128" s="54"/>
      <c r="NKX128" s="54"/>
      <c r="NKY128" s="54"/>
      <c r="NKZ128" s="54"/>
      <c r="NLA128" s="54"/>
      <c r="NLB128" s="54"/>
      <c r="NLC128" s="54"/>
      <c r="NLD128" s="54"/>
      <c r="NLE128" s="54"/>
      <c r="NLF128" s="54"/>
      <c r="NLG128" s="54"/>
      <c r="NLH128" s="54"/>
      <c r="NLI128" s="54"/>
      <c r="NLJ128" s="54"/>
      <c r="NLK128" s="54"/>
      <c r="NLL128" s="54"/>
      <c r="NLM128" s="54"/>
      <c r="NLN128" s="54"/>
      <c r="NLO128" s="54"/>
      <c r="NLP128" s="54"/>
      <c r="NLQ128" s="54"/>
      <c r="NLR128" s="54"/>
      <c r="NLS128" s="54"/>
      <c r="NLT128" s="54"/>
      <c r="NLU128" s="54"/>
      <c r="NLV128" s="54"/>
      <c r="NLW128" s="54"/>
      <c r="NLX128" s="54"/>
      <c r="NLY128" s="54"/>
      <c r="NLZ128" s="54"/>
      <c r="NMA128" s="54"/>
      <c r="NMB128" s="54"/>
      <c r="NMC128" s="54"/>
      <c r="NMD128" s="54"/>
      <c r="NME128" s="54"/>
      <c r="NMF128" s="54"/>
      <c r="NMG128" s="54"/>
      <c r="NMH128" s="54"/>
      <c r="NMI128" s="54"/>
      <c r="NMJ128" s="54"/>
      <c r="NMK128" s="54"/>
      <c r="NML128" s="54"/>
      <c r="NMM128" s="54"/>
      <c r="NMN128" s="54"/>
      <c r="NMO128" s="54"/>
      <c r="NMP128" s="54"/>
      <c r="NMQ128" s="54"/>
      <c r="NMR128" s="54"/>
      <c r="NMS128" s="54"/>
      <c r="NMT128" s="54"/>
      <c r="NMU128" s="54"/>
      <c r="NMV128" s="54"/>
      <c r="NMW128" s="54"/>
      <c r="NMX128" s="54"/>
      <c r="NMY128" s="54"/>
      <c r="NMZ128" s="54"/>
      <c r="NNA128" s="54"/>
      <c r="NNB128" s="54"/>
      <c r="NNC128" s="54"/>
      <c r="NND128" s="54"/>
      <c r="NNE128" s="54"/>
      <c r="NNF128" s="54"/>
      <c r="NNG128" s="54"/>
      <c r="NNH128" s="54"/>
      <c r="NNI128" s="54"/>
      <c r="NNJ128" s="54"/>
      <c r="NNK128" s="54"/>
      <c r="NNL128" s="54"/>
      <c r="NNM128" s="54"/>
      <c r="NNN128" s="54"/>
      <c r="NNO128" s="54"/>
      <c r="NNP128" s="54"/>
      <c r="NNQ128" s="54"/>
      <c r="NNR128" s="54"/>
      <c r="NNS128" s="54"/>
      <c r="NNT128" s="54"/>
      <c r="NNU128" s="54"/>
      <c r="NNV128" s="54"/>
      <c r="NNW128" s="54"/>
      <c r="NNX128" s="54"/>
      <c r="NNY128" s="54"/>
      <c r="NNZ128" s="54"/>
      <c r="NOA128" s="54"/>
      <c r="NOB128" s="54"/>
      <c r="NOC128" s="54"/>
      <c r="NOD128" s="54"/>
      <c r="NOE128" s="54"/>
      <c r="NOF128" s="54"/>
      <c r="NOG128" s="54"/>
      <c r="NOH128" s="54"/>
      <c r="NOI128" s="54"/>
      <c r="NOJ128" s="54"/>
      <c r="NOK128" s="54"/>
      <c r="NOL128" s="54"/>
      <c r="NOM128" s="54"/>
      <c r="NON128" s="54"/>
      <c r="NOO128" s="54"/>
      <c r="NOP128" s="54"/>
      <c r="NOQ128" s="54"/>
      <c r="NOR128" s="54"/>
      <c r="NOS128" s="54"/>
      <c r="NOT128" s="54"/>
      <c r="NOU128" s="54"/>
      <c r="NOV128" s="54"/>
      <c r="NOW128" s="54"/>
      <c r="NOX128" s="54"/>
      <c r="NOY128" s="54"/>
      <c r="NOZ128" s="54"/>
      <c r="NPA128" s="54"/>
      <c r="NPB128" s="54"/>
      <c r="NPC128" s="54"/>
      <c r="NPD128" s="54"/>
      <c r="NPE128" s="54"/>
      <c r="NPF128" s="54"/>
      <c r="NPG128" s="54"/>
      <c r="NPH128" s="54"/>
      <c r="NPI128" s="54"/>
      <c r="NPJ128" s="54"/>
      <c r="NPK128" s="54"/>
      <c r="NPL128" s="54"/>
      <c r="NPM128" s="54"/>
      <c r="NPN128" s="54"/>
      <c r="NPO128" s="54"/>
      <c r="NPP128" s="54"/>
      <c r="NPQ128" s="54"/>
      <c r="NPR128" s="54"/>
      <c r="NPS128" s="54"/>
      <c r="NPT128" s="54"/>
      <c r="NPU128" s="54"/>
      <c r="NPV128" s="54"/>
      <c r="NPW128" s="54"/>
      <c r="NPX128" s="54"/>
      <c r="NPY128" s="54"/>
      <c r="NPZ128" s="54"/>
      <c r="NQA128" s="54"/>
      <c r="NQB128" s="54"/>
      <c r="NQC128" s="54"/>
      <c r="NQD128" s="54"/>
      <c r="NQE128" s="54"/>
      <c r="NQF128" s="54"/>
      <c r="NQG128" s="54"/>
      <c r="NQH128" s="54"/>
      <c r="NQI128" s="54"/>
      <c r="NQJ128" s="54"/>
      <c r="NQK128" s="54"/>
      <c r="NQL128" s="54"/>
      <c r="NQM128" s="54"/>
      <c r="NQN128" s="54"/>
      <c r="NQO128" s="54"/>
      <c r="NQP128" s="54"/>
      <c r="NQQ128" s="54"/>
      <c r="NQR128" s="54"/>
      <c r="NQS128" s="54"/>
      <c r="NQT128" s="54"/>
      <c r="NQU128" s="54"/>
      <c r="NQV128" s="54"/>
      <c r="NQW128" s="54"/>
      <c r="NQX128" s="54"/>
      <c r="NQY128" s="54"/>
      <c r="NQZ128" s="54"/>
      <c r="NRA128" s="54"/>
      <c r="NRB128" s="54"/>
      <c r="NRC128" s="54"/>
      <c r="NRD128" s="54"/>
      <c r="NRE128" s="54"/>
      <c r="NRF128" s="54"/>
      <c r="NRG128" s="54"/>
      <c r="NRH128" s="54"/>
      <c r="NRI128" s="54"/>
      <c r="NRJ128" s="54"/>
      <c r="NRK128" s="54"/>
      <c r="NRL128" s="54"/>
      <c r="NRM128" s="54"/>
      <c r="NRN128" s="54"/>
      <c r="NRO128" s="54"/>
      <c r="NRP128" s="54"/>
      <c r="NRQ128" s="54"/>
      <c r="NRR128" s="54"/>
      <c r="NRS128" s="54"/>
      <c r="NRT128" s="54"/>
      <c r="NRU128" s="54"/>
      <c r="NRV128" s="54"/>
      <c r="NRW128" s="54"/>
      <c r="NRX128" s="54"/>
      <c r="NRY128" s="54"/>
      <c r="NRZ128" s="54"/>
      <c r="NSA128" s="54"/>
      <c r="NSB128" s="54"/>
      <c r="NSC128" s="54"/>
      <c r="NSD128" s="54"/>
      <c r="NSE128" s="54"/>
      <c r="NSF128" s="54"/>
      <c r="NSG128" s="54"/>
      <c r="NSH128" s="54"/>
      <c r="NSI128" s="54"/>
      <c r="NSJ128" s="54"/>
      <c r="NSK128" s="54"/>
      <c r="NSL128" s="54"/>
      <c r="NSM128" s="54"/>
      <c r="NSN128" s="54"/>
      <c r="NSO128" s="54"/>
      <c r="NSP128" s="54"/>
      <c r="NSQ128" s="54"/>
      <c r="NSR128" s="54"/>
      <c r="NSS128" s="54"/>
      <c r="NST128" s="54"/>
      <c r="NSU128" s="54"/>
      <c r="NSV128" s="54"/>
      <c r="NSW128" s="54"/>
      <c r="NSX128" s="54"/>
      <c r="NSY128" s="54"/>
      <c r="NSZ128" s="54"/>
      <c r="NTA128" s="54"/>
      <c r="NTB128" s="54"/>
      <c r="NTC128" s="54"/>
      <c r="NTD128" s="54"/>
      <c r="NTE128" s="54"/>
      <c r="NTF128" s="54"/>
      <c r="NTG128" s="54"/>
      <c r="NTH128" s="54"/>
      <c r="NTI128" s="54"/>
      <c r="NTJ128" s="54"/>
      <c r="NTK128" s="54"/>
      <c r="NTL128" s="54"/>
      <c r="NTM128" s="54"/>
      <c r="NTN128" s="54"/>
      <c r="NTO128" s="54"/>
      <c r="NTP128" s="54"/>
      <c r="NTQ128" s="54"/>
      <c r="NTR128" s="54"/>
      <c r="NTS128" s="54"/>
      <c r="NTT128" s="54"/>
      <c r="NTU128" s="54"/>
      <c r="NTV128" s="54"/>
      <c r="NTW128" s="54"/>
      <c r="NTX128" s="54"/>
      <c r="NTY128" s="54"/>
      <c r="NTZ128" s="54"/>
      <c r="NUA128" s="54"/>
      <c r="NUB128" s="54"/>
      <c r="NUC128" s="54"/>
      <c r="NUD128" s="54"/>
      <c r="NUE128" s="54"/>
      <c r="NUF128" s="54"/>
      <c r="NUG128" s="54"/>
      <c r="NUH128" s="54"/>
      <c r="NUI128" s="54"/>
      <c r="NUJ128" s="54"/>
      <c r="NUK128" s="54"/>
      <c r="NUL128" s="54"/>
      <c r="NUM128" s="54"/>
      <c r="NUN128" s="54"/>
      <c r="NUO128" s="54"/>
      <c r="NUP128" s="54"/>
      <c r="NUQ128" s="54"/>
      <c r="NUR128" s="54"/>
      <c r="NUS128" s="54"/>
      <c r="NUT128" s="54"/>
      <c r="NUU128" s="54"/>
      <c r="NUV128" s="54"/>
      <c r="NUW128" s="54"/>
      <c r="NUX128" s="54"/>
      <c r="NUY128" s="54"/>
      <c r="NUZ128" s="54"/>
      <c r="NVA128" s="54"/>
      <c r="NVB128" s="54"/>
      <c r="NVC128" s="54"/>
      <c r="NVD128" s="54"/>
      <c r="NVE128" s="54"/>
      <c r="NVF128" s="54"/>
      <c r="NVG128" s="54"/>
      <c r="NVH128" s="54"/>
      <c r="NVI128" s="54"/>
      <c r="NVJ128" s="54"/>
      <c r="NVK128" s="54"/>
      <c r="NVL128" s="54"/>
      <c r="NVM128" s="54"/>
      <c r="NVN128" s="54"/>
      <c r="NVO128" s="54"/>
      <c r="NVP128" s="54"/>
      <c r="NVQ128" s="54"/>
      <c r="NVR128" s="54"/>
      <c r="NVS128" s="54"/>
      <c r="NVT128" s="54"/>
      <c r="NVU128" s="54"/>
      <c r="NVV128" s="54"/>
      <c r="NVW128" s="54"/>
      <c r="NVX128" s="54"/>
      <c r="NVY128" s="54"/>
      <c r="NVZ128" s="54"/>
      <c r="NWA128" s="54"/>
      <c r="NWB128" s="54"/>
      <c r="NWC128" s="54"/>
      <c r="NWD128" s="54"/>
      <c r="NWE128" s="54"/>
      <c r="NWF128" s="54"/>
      <c r="NWG128" s="54"/>
      <c r="NWH128" s="54"/>
      <c r="NWI128" s="54"/>
      <c r="NWJ128" s="54"/>
      <c r="NWK128" s="54"/>
      <c r="NWL128" s="54"/>
      <c r="NWM128" s="54"/>
      <c r="NWN128" s="54"/>
      <c r="NWO128" s="54"/>
      <c r="NWP128" s="54"/>
      <c r="NWQ128" s="54"/>
      <c r="NWR128" s="54"/>
      <c r="NWS128" s="54"/>
      <c r="NWT128" s="54"/>
      <c r="NWU128" s="54"/>
      <c r="NWV128" s="54"/>
      <c r="NWW128" s="54"/>
      <c r="NWX128" s="54"/>
      <c r="NWY128" s="54"/>
      <c r="NWZ128" s="54"/>
      <c r="NXA128" s="54"/>
      <c r="NXB128" s="54"/>
      <c r="NXC128" s="54"/>
      <c r="NXD128" s="54"/>
      <c r="NXE128" s="54"/>
      <c r="NXF128" s="54"/>
      <c r="NXG128" s="54"/>
      <c r="NXH128" s="54"/>
      <c r="NXI128" s="54"/>
      <c r="NXJ128" s="54"/>
      <c r="NXK128" s="54"/>
      <c r="NXL128" s="54"/>
      <c r="NXM128" s="54"/>
      <c r="NXN128" s="54"/>
      <c r="NXO128" s="54"/>
      <c r="NXP128" s="54"/>
      <c r="NXQ128" s="54"/>
      <c r="NXR128" s="54"/>
      <c r="NXS128" s="54"/>
      <c r="NXT128" s="54"/>
      <c r="NXU128" s="54"/>
      <c r="NXV128" s="54"/>
      <c r="NXW128" s="54"/>
      <c r="NXX128" s="54"/>
      <c r="NXY128" s="54"/>
      <c r="NXZ128" s="54"/>
      <c r="NYA128" s="54"/>
      <c r="NYB128" s="54"/>
      <c r="NYC128" s="54"/>
      <c r="NYD128" s="54"/>
      <c r="NYE128" s="54"/>
      <c r="NYF128" s="54"/>
      <c r="NYG128" s="54"/>
      <c r="NYH128" s="54"/>
      <c r="NYI128" s="54"/>
      <c r="NYJ128" s="54"/>
      <c r="NYK128" s="54"/>
      <c r="NYL128" s="54"/>
      <c r="NYM128" s="54"/>
      <c r="NYN128" s="54"/>
      <c r="NYO128" s="54"/>
      <c r="NYP128" s="54"/>
      <c r="NYQ128" s="54"/>
      <c r="NYR128" s="54"/>
      <c r="NYS128" s="54"/>
      <c r="NYT128" s="54"/>
      <c r="NYU128" s="54"/>
      <c r="NYV128" s="54"/>
      <c r="NYW128" s="54"/>
      <c r="NYX128" s="54"/>
      <c r="NYY128" s="54"/>
      <c r="NYZ128" s="54"/>
      <c r="NZA128" s="54"/>
      <c r="NZB128" s="54"/>
      <c r="NZC128" s="54"/>
      <c r="NZD128" s="54"/>
      <c r="NZE128" s="54"/>
      <c r="NZF128" s="54"/>
      <c r="NZG128" s="54"/>
      <c r="NZH128" s="54"/>
      <c r="NZI128" s="54"/>
      <c r="NZJ128" s="54"/>
      <c r="NZK128" s="54"/>
      <c r="NZL128" s="54"/>
      <c r="NZM128" s="54"/>
      <c r="NZN128" s="54"/>
      <c r="NZO128" s="54"/>
      <c r="NZP128" s="54"/>
      <c r="NZQ128" s="54"/>
      <c r="NZR128" s="54"/>
      <c r="NZS128" s="54"/>
      <c r="NZT128" s="54"/>
      <c r="NZU128" s="54"/>
      <c r="NZV128" s="54"/>
      <c r="NZW128" s="54"/>
      <c r="NZX128" s="54"/>
      <c r="NZY128" s="54"/>
      <c r="NZZ128" s="54"/>
      <c r="OAA128" s="54"/>
      <c r="OAB128" s="54"/>
      <c r="OAC128" s="54"/>
      <c r="OAD128" s="54"/>
      <c r="OAE128" s="54"/>
      <c r="OAF128" s="54"/>
      <c r="OAG128" s="54"/>
      <c r="OAH128" s="54"/>
      <c r="OAI128" s="54"/>
      <c r="OAJ128" s="54"/>
      <c r="OAK128" s="54"/>
      <c r="OAL128" s="54"/>
      <c r="OAM128" s="54"/>
      <c r="OAN128" s="54"/>
      <c r="OAO128" s="54"/>
      <c r="OAP128" s="54"/>
      <c r="OAQ128" s="54"/>
      <c r="OAR128" s="54"/>
      <c r="OAS128" s="54"/>
      <c r="OAT128" s="54"/>
      <c r="OAU128" s="54"/>
      <c r="OAV128" s="54"/>
      <c r="OAW128" s="54"/>
      <c r="OAX128" s="54"/>
      <c r="OAY128" s="54"/>
      <c r="OAZ128" s="54"/>
      <c r="OBA128" s="54"/>
      <c r="OBB128" s="54"/>
      <c r="OBC128" s="54"/>
      <c r="OBD128" s="54"/>
      <c r="OBE128" s="54"/>
      <c r="OBF128" s="54"/>
      <c r="OBG128" s="54"/>
      <c r="OBH128" s="54"/>
      <c r="OBI128" s="54"/>
      <c r="OBJ128" s="54"/>
      <c r="OBK128" s="54"/>
      <c r="OBL128" s="54"/>
      <c r="OBM128" s="54"/>
      <c r="OBN128" s="54"/>
      <c r="OBO128" s="54"/>
      <c r="OBP128" s="54"/>
      <c r="OBQ128" s="54"/>
      <c r="OBR128" s="54"/>
      <c r="OBS128" s="54"/>
      <c r="OBT128" s="54"/>
      <c r="OBU128" s="54"/>
      <c r="OBV128" s="54"/>
      <c r="OBW128" s="54"/>
      <c r="OBX128" s="54"/>
      <c r="OBY128" s="54"/>
      <c r="OBZ128" s="54"/>
      <c r="OCA128" s="54"/>
      <c r="OCB128" s="54"/>
      <c r="OCC128" s="54"/>
      <c r="OCD128" s="54"/>
      <c r="OCE128" s="54"/>
      <c r="OCF128" s="54"/>
      <c r="OCG128" s="54"/>
      <c r="OCH128" s="54"/>
      <c r="OCI128" s="54"/>
      <c r="OCJ128" s="54"/>
      <c r="OCK128" s="54"/>
      <c r="OCL128" s="54"/>
      <c r="OCM128" s="54"/>
      <c r="OCN128" s="54"/>
      <c r="OCO128" s="54"/>
      <c r="OCP128" s="54"/>
      <c r="OCQ128" s="54"/>
      <c r="OCR128" s="54"/>
      <c r="OCS128" s="54"/>
      <c r="OCT128" s="54"/>
      <c r="OCU128" s="54"/>
      <c r="OCV128" s="54"/>
      <c r="OCW128" s="54"/>
      <c r="OCX128" s="54"/>
      <c r="OCY128" s="54"/>
      <c r="OCZ128" s="54"/>
      <c r="ODA128" s="54"/>
      <c r="ODB128" s="54"/>
      <c r="ODC128" s="54"/>
      <c r="ODD128" s="54"/>
      <c r="ODE128" s="54"/>
      <c r="ODF128" s="54"/>
      <c r="ODG128" s="54"/>
      <c r="ODH128" s="54"/>
      <c r="ODI128" s="54"/>
      <c r="ODJ128" s="54"/>
      <c r="ODK128" s="54"/>
      <c r="ODL128" s="54"/>
      <c r="ODM128" s="54"/>
      <c r="ODN128" s="54"/>
      <c r="ODO128" s="54"/>
      <c r="ODP128" s="54"/>
      <c r="ODQ128" s="54"/>
      <c r="ODR128" s="54"/>
      <c r="ODS128" s="54"/>
      <c r="ODT128" s="54"/>
      <c r="ODU128" s="54"/>
      <c r="ODV128" s="54"/>
      <c r="ODW128" s="54"/>
      <c r="ODX128" s="54"/>
      <c r="ODY128" s="54"/>
      <c r="ODZ128" s="54"/>
      <c r="OEA128" s="54"/>
      <c r="OEB128" s="54"/>
      <c r="OEC128" s="54"/>
      <c r="OED128" s="54"/>
      <c r="OEE128" s="54"/>
      <c r="OEF128" s="54"/>
      <c r="OEG128" s="54"/>
      <c r="OEH128" s="54"/>
      <c r="OEI128" s="54"/>
      <c r="OEJ128" s="54"/>
      <c r="OEK128" s="54"/>
      <c r="OEL128" s="54"/>
      <c r="OEM128" s="54"/>
      <c r="OEN128" s="54"/>
      <c r="OEO128" s="54"/>
      <c r="OEP128" s="54"/>
      <c r="OEQ128" s="54"/>
      <c r="OER128" s="54"/>
      <c r="OES128" s="54"/>
      <c r="OET128" s="54"/>
      <c r="OEU128" s="54"/>
      <c r="OEV128" s="54"/>
      <c r="OEW128" s="54"/>
      <c r="OEX128" s="54"/>
      <c r="OEY128" s="54"/>
      <c r="OEZ128" s="54"/>
      <c r="OFA128" s="54"/>
      <c r="OFB128" s="54"/>
      <c r="OFC128" s="54"/>
      <c r="OFD128" s="54"/>
      <c r="OFE128" s="54"/>
      <c r="OFF128" s="54"/>
      <c r="OFG128" s="54"/>
      <c r="OFH128" s="54"/>
      <c r="OFI128" s="54"/>
      <c r="OFJ128" s="54"/>
      <c r="OFK128" s="54"/>
      <c r="OFL128" s="54"/>
      <c r="OFM128" s="54"/>
      <c r="OFN128" s="54"/>
      <c r="OFO128" s="54"/>
      <c r="OFP128" s="54"/>
      <c r="OFQ128" s="54"/>
      <c r="OFR128" s="54"/>
      <c r="OFS128" s="54"/>
      <c r="OFT128" s="54"/>
      <c r="OFU128" s="54"/>
      <c r="OFV128" s="54"/>
      <c r="OFW128" s="54"/>
      <c r="OFX128" s="54"/>
      <c r="OFY128" s="54"/>
      <c r="OFZ128" s="54"/>
      <c r="OGA128" s="54"/>
      <c r="OGB128" s="54"/>
      <c r="OGC128" s="54"/>
      <c r="OGD128" s="54"/>
      <c r="OGE128" s="54"/>
      <c r="OGF128" s="54"/>
      <c r="OGG128" s="54"/>
      <c r="OGH128" s="54"/>
      <c r="OGI128" s="54"/>
      <c r="OGJ128" s="54"/>
      <c r="OGK128" s="54"/>
      <c r="OGL128" s="54"/>
      <c r="OGM128" s="54"/>
      <c r="OGN128" s="54"/>
      <c r="OGO128" s="54"/>
      <c r="OGP128" s="54"/>
      <c r="OGQ128" s="54"/>
      <c r="OGR128" s="54"/>
      <c r="OGS128" s="54"/>
      <c r="OGT128" s="54"/>
      <c r="OGU128" s="54"/>
      <c r="OGV128" s="54"/>
      <c r="OGW128" s="54"/>
      <c r="OGX128" s="54"/>
      <c r="OGY128" s="54"/>
      <c r="OGZ128" s="54"/>
      <c r="OHA128" s="54"/>
      <c r="OHB128" s="54"/>
      <c r="OHC128" s="54"/>
      <c r="OHD128" s="54"/>
      <c r="OHE128" s="54"/>
      <c r="OHF128" s="54"/>
      <c r="OHG128" s="54"/>
      <c r="OHH128" s="54"/>
      <c r="OHI128" s="54"/>
      <c r="OHJ128" s="54"/>
      <c r="OHK128" s="54"/>
      <c r="OHL128" s="54"/>
      <c r="OHM128" s="54"/>
      <c r="OHN128" s="54"/>
      <c r="OHO128" s="54"/>
      <c r="OHP128" s="54"/>
      <c r="OHQ128" s="54"/>
      <c r="OHR128" s="54"/>
      <c r="OHS128" s="54"/>
      <c r="OHT128" s="54"/>
      <c r="OHU128" s="54"/>
      <c r="OHV128" s="54"/>
      <c r="OHW128" s="54"/>
      <c r="OHX128" s="54"/>
      <c r="OHY128" s="54"/>
      <c r="OHZ128" s="54"/>
      <c r="OIA128" s="54"/>
      <c r="OIB128" s="54"/>
      <c r="OIC128" s="54"/>
      <c r="OID128" s="54"/>
      <c r="OIE128" s="54"/>
      <c r="OIF128" s="54"/>
      <c r="OIG128" s="54"/>
      <c r="OIH128" s="54"/>
      <c r="OII128" s="54"/>
      <c r="OIJ128" s="54"/>
      <c r="OIK128" s="54"/>
      <c r="OIL128" s="54"/>
      <c r="OIM128" s="54"/>
      <c r="OIN128" s="54"/>
      <c r="OIO128" s="54"/>
      <c r="OIP128" s="54"/>
      <c r="OIQ128" s="54"/>
      <c r="OIR128" s="54"/>
      <c r="OIS128" s="54"/>
      <c r="OIT128" s="54"/>
      <c r="OIU128" s="54"/>
      <c r="OIV128" s="54"/>
      <c r="OIW128" s="54"/>
      <c r="OIX128" s="54"/>
      <c r="OIY128" s="54"/>
      <c r="OIZ128" s="54"/>
      <c r="OJA128" s="54"/>
      <c r="OJB128" s="54"/>
      <c r="OJC128" s="54"/>
      <c r="OJD128" s="54"/>
      <c r="OJE128" s="54"/>
      <c r="OJF128" s="54"/>
      <c r="OJG128" s="54"/>
      <c r="OJH128" s="54"/>
      <c r="OJI128" s="54"/>
      <c r="OJJ128" s="54"/>
      <c r="OJK128" s="54"/>
      <c r="OJL128" s="54"/>
      <c r="OJM128" s="54"/>
      <c r="OJN128" s="54"/>
      <c r="OJO128" s="54"/>
      <c r="OJP128" s="54"/>
      <c r="OJQ128" s="54"/>
      <c r="OJR128" s="54"/>
      <c r="OJS128" s="54"/>
      <c r="OJT128" s="54"/>
      <c r="OJU128" s="54"/>
      <c r="OJV128" s="54"/>
      <c r="OJW128" s="54"/>
      <c r="OJX128" s="54"/>
      <c r="OJY128" s="54"/>
      <c r="OJZ128" s="54"/>
      <c r="OKA128" s="54"/>
      <c r="OKB128" s="54"/>
      <c r="OKC128" s="54"/>
      <c r="OKD128" s="54"/>
      <c r="OKE128" s="54"/>
      <c r="OKF128" s="54"/>
      <c r="OKG128" s="54"/>
      <c r="OKH128" s="54"/>
      <c r="OKI128" s="54"/>
      <c r="OKJ128" s="54"/>
      <c r="OKK128" s="54"/>
      <c r="OKL128" s="54"/>
      <c r="OKM128" s="54"/>
      <c r="OKN128" s="54"/>
      <c r="OKO128" s="54"/>
      <c r="OKP128" s="54"/>
      <c r="OKQ128" s="54"/>
      <c r="OKR128" s="54"/>
      <c r="OKS128" s="54"/>
      <c r="OKT128" s="54"/>
      <c r="OKU128" s="54"/>
      <c r="OKV128" s="54"/>
      <c r="OKW128" s="54"/>
      <c r="OKX128" s="54"/>
      <c r="OKY128" s="54"/>
      <c r="OKZ128" s="54"/>
      <c r="OLA128" s="54"/>
      <c r="OLB128" s="54"/>
      <c r="OLC128" s="54"/>
      <c r="OLD128" s="54"/>
      <c r="OLE128" s="54"/>
      <c r="OLF128" s="54"/>
      <c r="OLG128" s="54"/>
      <c r="OLH128" s="54"/>
      <c r="OLI128" s="54"/>
      <c r="OLJ128" s="54"/>
      <c r="OLK128" s="54"/>
      <c r="OLL128" s="54"/>
      <c r="OLM128" s="54"/>
      <c r="OLN128" s="54"/>
      <c r="OLO128" s="54"/>
      <c r="OLP128" s="54"/>
      <c r="OLQ128" s="54"/>
      <c r="OLR128" s="54"/>
      <c r="OLS128" s="54"/>
      <c r="OLT128" s="54"/>
      <c r="OLU128" s="54"/>
      <c r="OLV128" s="54"/>
      <c r="OLW128" s="54"/>
      <c r="OLX128" s="54"/>
      <c r="OLY128" s="54"/>
      <c r="OLZ128" s="54"/>
      <c r="OMA128" s="54"/>
      <c r="OMB128" s="54"/>
      <c r="OMC128" s="54"/>
      <c r="OMD128" s="54"/>
      <c r="OME128" s="54"/>
      <c r="OMF128" s="54"/>
      <c r="OMG128" s="54"/>
      <c r="OMH128" s="54"/>
      <c r="OMI128" s="54"/>
      <c r="OMJ128" s="54"/>
      <c r="OMK128" s="54"/>
      <c r="OML128" s="54"/>
      <c r="OMM128" s="54"/>
      <c r="OMN128" s="54"/>
      <c r="OMO128" s="54"/>
      <c r="OMP128" s="54"/>
      <c r="OMQ128" s="54"/>
      <c r="OMR128" s="54"/>
      <c r="OMS128" s="54"/>
      <c r="OMT128" s="54"/>
      <c r="OMU128" s="54"/>
      <c r="OMV128" s="54"/>
      <c r="OMW128" s="54"/>
      <c r="OMX128" s="54"/>
      <c r="OMY128" s="54"/>
      <c r="OMZ128" s="54"/>
      <c r="ONA128" s="54"/>
      <c r="ONB128" s="54"/>
      <c r="ONC128" s="54"/>
      <c r="OND128" s="54"/>
      <c r="ONE128" s="54"/>
      <c r="ONF128" s="54"/>
      <c r="ONG128" s="54"/>
      <c r="ONH128" s="54"/>
      <c r="ONI128" s="54"/>
      <c r="ONJ128" s="54"/>
      <c r="ONK128" s="54"/>
      <c r="ONL128" s="54"/>
      <c r="ONM128" s="54"/>
      <c r="ONN128" s="54"/>
      <c r="ONO128" s="54"/>
      <c r="ONP128" s="54"/>
      <c r="ONQ128" s="54"/>
      <c r="ONR128" s="54"/>
      <c r="ONS128" s="54"/>
      <c r="ONT128" s="54"/>
      <c r="ONU128" s="54"/>
      <c r="ONV128" s="54"/>
      <c r="ONW128" s="54"/>
      <c r="ONX128" s="54"/>
      <c r="ONY128" s="54"/>
      <c r="ONZ128" s="54"/>
      <c r="OOA128" s="54"/>
      <c r="OOB128" s="54"/>
      <c r="OOC128" s="54"/>
      <c r="OOD128" s="54"/>
      <c r="OOE128" s="54"/>
      <c r="OOF128" s="54"/>
      <c r="OOG128" s="54"/>
      <c r="OOH128" s="54"/>
      <c r="OOI128" s="54"/>
      <c r="OOJ128" s="54"/>
      <c r="OOK128" s="54"/>
      <c r="OOL128" s="54"/>
      <c r="OOM128" s="54"/>
      <c r="OON128" s="54"/>
      <c r="OOO128" s="54"/>
      <c r="OOP128" s="54"/>
      <c r="OOQ128" s="54"/>
      <c r="OOR128" s="54"/>
      <c r="OOS128" s="54"/>
      <c r="OOT128" s="54"/>
      <c r="OOU128" s="54"/>
      <c r="OOV128" s="54"/>
      <c r="OOW128" s="54"/>
      <c r="OOX128" s="54"/>
      <c r="OOY128" s="54"/>
      <c r="OOZ128" s="54"/>
      <c r="OPA128" s="54"/>
      <c r="OPB128" s="54"/>
      <c r="OPC128" s="54"/>
      <c r="OPD128" s="54"/>
      <c r="OPE128" s="54"/>
      <c r="OPF128" s="54"/>
      <c r="OPG128" s="54"/>
      <c r="OPH128" s="54"/>
      <c r="OPI128" s="54"/>
      <c r="OPJ128" s="54"/>
      <c r="OPK128" s="54"/>
      <c r="OPL128" s="54"/>
      <c r="OPM128" s="54"/>
      <c r="OPN128" s="54"/>
      <c r="OPO128" s="54"/>
      <c r="OPP128" s="54"/>
      <c r="OPQ128" s="54"/>
      <c r="OPR128" s="54"/>
      <c r="OPS128" s="54"/>
      <c r="OPT128" s="54"/>
      <c r="OPU128" s="54"/>
      <c r="OPV128" s="54"/>
      <c r="OPW128" s="54"/>
      <c r="OPX128" s="54"/>
      <c r="OPY128" s="54"/>
      <c r="OPZ128" s="54"/>
      <c r="OQA128" s="54"/>
      <c r="OQB128" s="54"/>
      <c r="OQC128" s="54"/>
      <c r="OQD128" s="54"/>
      <c r="OQE128" s="54"/>
      <c r="OQF128" s="54"/>
      <c r="OQG128" s="54"/>
      <c r="OQH128" s="54"/>
      <c r="OQI128" s="54"/>
      <c r="OQJ128" s="54"/>
      <c r="OQK128" s="54"/>
      <c r="OQL128" s="54"/>
      <c r="OQM128" s="54"/>
      <c r="OQN128" s="54"/>
      <c r="OQO128" s="54"/>
      <c r="OQP128" s="54"/>
      <c r="OQQ128" s="54"/>
      <c r="OQR128" s="54"/>
      <c r="OQS128" s="54"/>
      <c r="OQT128" s="54"/>
      <c r="OQU128" s="54"/>
      <c r="OQV128" s="54"/>
      <c r="OQW128" s="54"/>
      <c r="OQX128" s="54"/>
      <c r="OQY128" s="54"/>
      <c r="OQZ128" s="54"/>
      <c r="ORA128" s="54"/>
      <c r="ORB128" s="54"/>
      <c r="ORC128" s="54"/>
      <c r="ORD128" s="54"/>
      <c r="ORE128" s="54"/>
      <c r="ORF128" s="54"/>
      <c r="ORG128" s="54"/>
      <c r="ORH128" s="54"/>
      <c r="ORI128" s="54"/>
      <c r="ORJ128" s="54"/>
      <c r="ORK128" s="54"/>
      <c r="ORL128" s="54"/>
      <c r="ORM128" s="54"/>
      <c r="ORN128" s="54"/>
      <c r="ORO128" s="54"/>
      <c r="ORP128" s="54"/>
      <c r="ORQ128" s="54"/>
      <c r="ORR128" s="54"/>
      <c r="ORS128" s="54"/>
      <c r="ORT128" s="54"/>
      <c r="ORU128" s="54"/>
      <c r="ORV128" s="54"/>
      <c r="ORW128" s="54"/>
      <c r="ORX128" s="54"/>
      <c r="ORY128" s="54"/>
      <c r="ORZ128" s="54"/>
      <c r="OSA128" s="54"/>
      <c r="OSB128" s="54"/>
      <c r="OSC128" s="54"/>
      <c r="OSD128" s="54"/>
      <c r="OSE128" s="54"/>
      <c r="OSF128" s="54"/>
      <c r="OSG128" s="54"/>
      <c r="OSH128" s="54"/>
      <c r="OSI128" s="54"/>
      <c r="OSJ128" s="54"/>
      <c r="OSK128" s="54"/>
      <c r="OSL128" s="54"/>
      <c r="OSM128" s="54"/>
      <c r="OSN128" s="54"/>
      <c r="OSO128" s="54"/>
      <c r="OSP128" s="54"/>
      <c r="OSQ128" s="54"/>
      <c r="OSR128" s="54"/>
      <c r="OSS128" s="54"/>
      <c r="OST128" s="54"/>
      <c r="OSU128" s="54"/>
      <c r="OSV128" s="54"/>
      <c r="OSW128" s="54"/>
      <c r="OSX128" s="54"/>
      <c r="OSY128" s="54"/>
      <c r="OSZ128" s="54"/>
      <c r="OTA128" s="54"/>
      <c r="OTB128" s="54"/>
      <c r="OTC128" s="54"/>
      <c r="OTD128" s="54"/>
      <c r="OTE128" s="54"/>
      <c r="OTF128" s="54"/>
      <c r="OTG128" s="54"/>
      <c r="OTH128" s="54"/>
      <c r="OTI128" s="54"/>
      <c r="OTJ128" s="54"/>
      <c r="OTK128" s="54"/>
      <c r="OTL128" s="54"/>
      <c r="OTM128" s="54"/>
      <c r="OTN128" s="54"/>
      <c r="OTO128" s="54"/>
      <c r="OTP128" s="54"/>
      <c r="OTQ128" s="54"/>
      <c r="OTR128" s="54"/>
      <c r="OTS128" s="54"/>
      <c r="OTT128" s="54"/>
      <c r="OTU128" s="54"/>
      <c r="OTV128" s="54"/>
      <c r="OTW128" s="54"/>
      <c r="OTX128" s="54"/>
      <c r="OTY128" s="54"/>
      <c r="OTZ128" s="54"/>
      <c r="OUA128" s="54"/>
      <c r="OUB128" s="54"/>
      <c r="OUC128" s="54"/>
      <c r="OUD128" s="54"/>
      <c r="OUE128" s="54"/>
      <c r="OUF128" s="54"/>
      <c r="OUG128" s="54"/>
      <c r="OUH128" s="54"/>
      <c r="OUI128" s="54"/>
      <c r="OUJ128" s="54"/>
      <c r="OUK128" s="54"/>
      <c r="OUL128" s="54"/>
      <c r="OUM128" s="54"/>
      <c r="OUN128" s="54"/>
      <c r="OUO128" s="54"/>
      <c r="OUP128" s="54"/>
      <c r="OUQ128" s="54"/>
      <c r="OUR128" s="54"/>
      <c r="OUS128" s="54"/>
      <c r="OUT128" s="54"/>
      <c r="OUU128" s="54"/>
      <c r="OUV128" s="54"/>
      <c r="OUW128" s="54"/>
      <c r="OUX128" s="54"/>
      <c r="OUY128" s="54"/>
      <c r="OUZ128" s="54"/>
      <c r="OVA128" s="54"/>
      <c r="OVB128" s="54"/>
      <c r="OVC128" s="54"/>
      <c r="OVD128" s="54"/>
      <c r="OVE128" s="54"/>
      <c r="OVF128" s="54"/>
      <c r="OVG128" s="54"/>
      <c r="OVH128" s="54"/>
      <c r="OVI128" s="54"/>
      <c r="OVJ128" s="54"/>
      <c r="OVK128" s="54"/>
      <c r="OVL128" s="54"/>
      <c r="OVM128" s="54"/>
      <c r="OVN128" s="54"/>
      <c r="OVO128" s="54"/>
      <c r="OVP128" s="54"/>
      <c r="OVQ128" s="54"/>
      <c r="OVR128" s="54"/>
      <c r="OVS128" s="54"/>
      <c r="OVT128" s="54"/>
      <c r="OVU128" s="54"/>
      <c r="OVV128" s="54"/>
      <c r="OVW128" s="54"/>
      <c r="OVX128" s="54"/>
      <c r="OVY128" s="54"/>
      <c r="OVZ128" s="54"/>
      <c r="OWA128" s="54"/>
      <c r="OWB128" s="54"/>
      <c r="OWC128" s="54"/>
      <c r="OWD128" s="54"/>
      <c r="OWE128" s="54"/>
      <c r="OWF128" s="54"/>
      <c r="OWG128" s="54"/>
      <c r="OWH128" s="54"/>
      <c r="OWI128" s="54"/>
      <c r="OWJ128" s="54"/>
      <c r="OWK128" s="54"/>
      <c r="OWL128" s="54"/>
      <c r="OWM128" s="54"/>
      <c r="OWN128" s="54"/>
      <c r="OWO128" s="54"/>
      <c r="OWP128" s="54"/>
      <c r="OWQ128" s="54"/>
      <c r="OWR128" s="54"/>
      <c r="OWS128" s="54"/>
      <c r="OWT128" s="54"/>
      <c r="OWU128" s="54"/>
      <c r="OWV128" s="54"/>
      <c r="OWW128" s="54"/>
      <c r="OWX128" s="54"/>
      <c r="OWY128" s="54"/>
      <c r="OWZ128" s="54"/>
      <c r="OXA128" s="54"/>
      <c r="OXB128" s="54"/>
      <c r="OXC128" s="54"/>
      <c r="OXD128" s="54"/>
      <c r="OXE128" s="54"/>
      <c r="OXF128" s="54"/>
      <c r="OXG128" s="54"/>
      <c r="OXH128" s="54"/>
      <c r="OXI128" s="54"/>
      <c r="OXJ128" s="54"/>
      <c r="OXK128" s="54"/>
      <c r="OXL128" s="54"/>
      <c r="OXM128" s="54"/>
      <c r="OXN128" s="54"/>
      <c r="OXO128" s="54"/>
      <c r="OXP128" s="54"/>
      <c r="OXQ128" s="54"/>
      <c r="OXR128" s="54"/>
      <c r="OXS128" s="54"/>
      <c r="OXT128" s="54"/>
      <c r="OXU128" s="54"/>
      <c r="OXV128" s="54"/>
      <c r="OXW128" s="54"/>
      <c r="OXX128" s="54"/>
      <c r="OXY128" s="54"/>
      <c r="OXZ128" s="54"/>
      <c r="OYA128" s="54"/>
      <c r="OYB128" s="54"/>
      <c r="OYC128" s="54"/>
      <c r="OYD128" s="54"/>
      <c r="OYE128" s="54"/>
      <c r="OYF128" s="54"/>
      <c r="OYG128" s="54"/>
      <c r="OYH128" s="54"/>
      <c r="OYI128" s="54"/>
      <c r="OYJ128" s="54"/>
      <c r="OYK128" s="54"/>
      <c r="OYL128" s="54"/>
      <c r="OYM128" s="54"/>
      <c r="OYN128" s="54"/>
      <c r="OYO128" s="54"/>
      <c r="OYP128" s="54"/>
      <c r="OYQ128" s="54"/>
      <c r="OYR128" s="54"/>
      <c r="OYS128" s="54"/>
      <c r="OYT128" s="54"/>
      <c r="OYU128" s="54"/>
      <c r="OYV128" s="54"/>
      <c r="OYW128" s="54"/>
      <c r="OYX128" s="54"/>
      <c r="OYY128" s="54"/>
      <c r="OYZ128" s="54"/>
      <c r="OZA128" s="54"/>
      <c r="OZB128" s="54"/>
      <c r="OZC128" s="54"/>
      <c r="OZD128" s="54"/>
      <c r="OZE128" s="54"/>
      <c r="OZF128" s="54"/>
      <c r="OZG128" s="54"/>
      <c r="OZH128" s="54"/>
      <c r="OZI128" s="54"/>
      <c r="OZJ128" s="54"/>
      <c r="OZK128" s="54"/>
      <c r="OZL128" s="54"/>
      <c r="OZM128" s="54"/>
      <c r="OZN128" s="54"/>
      <c r="OZO128" s="54"/>
      <c r="OZP128" s="54"/>
      <c r="OZQ128" s="54"/>
      <c r="OZR128" s="54"/>
      <c r="OZS128" s="54"/>
      <c r="OZT128" s="54"/>
      <c r="OZU128" s="54"/>
      <c r="OZV128" s="54"/>
      <c r="OZW128" s="54"/>
      <c r="OZX128" s="54"/>
      <c r="OZY128" s="54"/>
      <c r="OZZ128" s="54"/>
      <c r="PAA128" s="54"/>
      <c r="PAB128" s="54"/>
      <c r="PAC128" s="54"/>
      <c r="PAD128" s="54"/>
      <c r="PAE128" s="54"/>
      <c r="PAF128" s="54"/>
      <c r="PAG128" s="54"/>
      <c r="PAH128" s="54"/>
      <c r="PAI128" s="54"/>
      <c r="PAJ128" s="54"/>
      <c r="PAK128" s="54"/>
      <c r="PAL128" s="54"/>
      <c r="PAM128" s="54"/>
      <c r="PAN128" s="54"/>
      <c r="PAO128" s="54"/>
      <c r="PAP128" s="54"/>
      <c r="PAQ128" s="54"/>
      <c r="PAR128" s="54"/>
      <c r="PAS128" s="54"/>
      <c r="PAT128" s="54"/>
      <c r="PAU128" s="54"/>
      <c r="PAV128" s="54"/>
      <c r="PAW128" s="54"/>
      <c r="PAX128" s="54"/>
      <c r="PAY128" s="54"/>
      <c r="PAZ128" s="54"/>
      <c r="PBA128" s="54"/>
      <c r="PBB128" s="54"/>
      <c r="PBC128" s="54"/>
      <c r="PBD128" s="54"/>
      <c r="PBE128" s="54"/>
      <c r="PBF128" s="54"/>
      <c r="PBG128" s="54"/>
      <c r="PBH128" s="54"/>
      <c r="PBI128" s="54"/>
      <c r="PBJ128" s="54"/>
      <c r="PBK128" s="54"/>
      <c r="PBL128" s="54"/>
      <c r="PBM128" s="54"/>
      <c r="PBN128" s="54"/>
      <c r="PBO128" s="54"/>
      <c r="PBP128" s="54"/>
      <c r="PBQ128" s="54"/>
      <c r="PBR128" s="54"/>
      <c r="PBS128" s="54"/>
      <c r="PBT128" s="54"/>
      <c r="PBU128" s="54"/>
      <c r="PBV128" s="54"/>
      <c r="PBW128" s="54"/>
      <c r="PBX128" s="54"/>
      <c r="PBY128" s="54"/>
      <c r="PBZ128" s="54"/>
      <c r="PCA128" s="54"/>
      <c r="PCB128" s="54"/>
      <c r="PCC128" s="54"/>
      <c r="PCD128" s="54"/>
      <c r="PCE128" s="54"/>
      <c r="PCF128" s="54"/>
      <c r="PCG128" s="54"/>
      <c r="PCH128" s="54"/>
      <c r="PCI128" s="54"/>
      <c r="PCJ128" s="54"/>
      <c r="PCK128" s="54"/>
      <c r="PCL128" s="54"/>
      <c r="PCM128" s="54"/>
      <c r="PCN128" s="54"/>
      <c r="PCO128" s="54"/>
      <c r="PCP128" s="54"/>
      <c r="PCQ128" s="54"/>
      <c r="PCR128" s="54"/>
      <c r="PCS128" s="54"/>
      <c r="PCT128" s="54"/>
      <c r="PCU128" s="54"/>
      <c r="PCV128" s="54"/>
      <c r="PCW128" s="54"/>
      <c r="PCX128" s="54"/>
      <c r="PCY128" s="54"/>
      <c r="PCZ128" s="54"/>
      <c r="PDA128" s="54"/>
      <c r="PDB128" s="54"/>
      <c r="PDC128" s="54"/>
      <c r="PDD128" s="54"/>
      <c r="PDE128" s="54"/>
      <c r="PDF128" s="54"/>
      <c r="PDG128" s="54"/>
      <c r="PDH128" s="54"/>
      <c r="PDI128" s="54"/>
      <c r="PDJ128" s="54"/>
      <c r="PDK128" s="54"/>
      <c r="PDL128" s="54"/>
      <c r="PDM128" s="54"/>
      <c r="PDN128" s="54"/>
      <c r="PDO128" s="54"/>
      <c r="PDP128" s="54"/>
      <c r="PDQ128" s="54"/>
      <c r="PDR128" s="54"/>
      <c r="PDS128" s="54"/>
      <c r="PDT128" s="54"/>
      <c r="PDU128" s="54"/>
      <c r="PDV128" s="54"/>
      <c r="PDW128" s="54"/>
      <c r="PDX128" s="54"/>
      <c r="PDY128" s="54"/>
      <c r="PDZ128" s="54"/>
      <c r="PEA128" s="54"/>
      <c r="PEB128" s="54"/>
      <c r="PEC128" s="54"/>
      <c r="PED128" s="54"/>
      <c r="PEE128" s="54"/>
      <c r="PEF128" s="54"/>
      <c r="PEG128" s="54"/>
      <c r="PEH128" s="54"/>
      <c r="PEI128" s="54"/>
      <c r="PEJ128" s="54"/>
      <c r="PEK128" s="54"/>
      <c r="PEL128" s="54"/>
      <c r="PEM128" s="54"/>
      <c r="PEN128" s="54"/>
      <c r="PEO128" s="54"/>
      <c r="PEP128" s="54"/>
      <c r="PEQ128" s="54"/>
      <c r="PER128" s="54"/>
      <c r="PES128" s="54"/>
      <c r="PET128" s="54"/>
      <c r="PEU128" s="54"/>
      <c r="PEV128" s="54"/>
      <c r="PEW128" s="54"/>
      <c r="PEX128" s="54"/>
      <c r="PEY128" s="54"/>
      <c r="PEZ128" s="54"/>
      <c r="PFA128" s="54"/>
      <c r="PFB128" s="54"/>
      <c r="PFC128" s="54"/>
      <c r="PFD128" s="54"/>
      <c r="PFE128" s="54"/>
      <c r="PFF128" s="54"/>
      <c r="PFG128" s="54"/>
      <c r="PFH128" s="54"/>
      <c r="PFI128" s="54"/>
      <c r="PFJ128" s="54"/>
      <c r="PFK128" s="54"/>
      <c r="PFL128" s="54"/>
      <c r="PFM128" s="54"/>
      <c r="PFN128" s="54"/>
      <c r="PFO128" s="54"/>
      <c r="PFP128" s="54"/>
      <c r="PFQ128" s="54"/>
      <c r="PFR128" s="54"/>
      <c r="PFS128" s="54"/>
      <c r="PFT128" s="54"/>
      <c r="PFU128" s="54"/>
      <c r="PFV128" s="54"/>
      <c r="PFW128" s="54"/>
      <c r="PFX128" s="54"/>
      <c r="PFY128" s="54"/>
      <c r="PFZ128" s="54"/>
      <c r="PGA128" s="54"/>
      <c r="PGB128" s="54"/>
      <c r="PGC128" s="54"/>
      <c r="PGD128" s="54"/>
      <c r="PGE128" s="54"/>
      <c r="PGF128" s="54"/>
      <c r="PGG128" s="54"/>
      <c r="PGH128" s="54"/>
      <c r="PGI128" s="54"/>
      <c r="PGJ128" s="54"/>
      <c r="PGK128" s="54"/>
      <c r="PGL128" s="54"/>
      <c r="PGM128" s="54"/>
      <c r="PGN128" s="54"/>
      <c r="PGO128" s="54"/>
      <c r="PGP128" s="54"/>
      <c r="PGQ128" s="54"/>
      <c r="PGR128" s="54"/>
      <c r="PGS128" s="54"/>
      <c r="PGT128" s="54"/>
      <c r="PGU128" s="54"/>
      <c r="PGV128" s="54"/>
      <c r="PGW128" s="54"/>
      <c r="PGX128" s="54"/>
      <c r="PGY128" s="54"/>
      <c r="PGZ128" s="54"/>
      <c r="PHA128" s="54"/>
      <c r="PHB128" s="54"/>
      <c r="PHC128" s="54"/>
      <c r="PHD128" s="54"/>
      <c r="PHE128" s="54"/>
      <c r="PHF128" s="54"/>
      <c r="PHG128" s="54"/>
      <c r="PHH128" s="54"/>
      <c r="PHI128" s="54"/>
      <c r="PHJ128" s="54"/>
      <c r="PHK128" s="54"/>
      <c r="PHL128" s="54"/>
      <c r="PHM128" s="54"/>
      <c r="PHN128" s="54"/>
      <c r="PHO128" s="54"/>
      <c r="PHP128" s="54"/>
      <c r="PHQ128" s="54"/>
      <c r="PHR128" s="54"/>
      <c r="PHS128" s="54"/>
      <c r="PHT128" s="54"/>
      <c r="PHU128" s="54"/>
      <c r="PHV128" s="54"/>
      <c r="PHW128" s="54"/>
      <c r="PHX128" s="54"/>
      <c r="PHY128" s="54"/>
      <c r="PHZ128" s="54"/>
      <c r="PIA128" s="54"/>
      <c r="PIB128" s="54"/>
      <c r="PIC128" s="54"/>
      <c r="PID128" s="54"/>
      <c r="PIE128" s="54"/>
      <c r="PIF128" s="54"/>
      <c r="PIG128" s="54"/>
      <c r="PIH128" s="54"/>
      <c r="PII128" s="54"/>
      <c r="PIJ128" s="54"/>
      <c r="PIK128" s="54"/>
      <c r="PIL128" s="54"/>
      <c r="PIM128" s="54"/>
      <c r="PIN128" s="54"/>
      <c r="PIO128" s="54"/>
      <c r="PIP128" s="54"/>
      <c r="PIQ128" s="54"/>
      <c r="PIR128" s="54"/>
      <c r="PIS128" s="54"/>
      <c r="PIT128" s="54"/>
      <c r="PIU128" s="54"/>
      <c r="PIV128" s="54"/>
      <c r="PIW128" s="54"/>
      <c r="PIX128" s="54"/>
      <c r="PIY128" s="54"/>
      <c r="PIZ128" s="54"/>
      <c r="PJA128" s="54"/>
      <c r="PJB128" s="54"/>
      <c r="PJC128" s="54"/>
      <c r="PJD128" s="54"/>
      <c r="PJE128" s="54"/>
      <c r="PJF128" s="54"/>
      <c r="PJG128" s="54"/>
      <c r="PJH128" s="54"/>
      <c r="PJI128" s="54"/>
      <c r="PJJ128" s="54"/>
      <c r="PJK128" s="54"/>
      <c r="PJL128" s="54"/>
      <c r="PJM128" s="54"/>
      <c r="PJN128" s="54"/>
      <c r="PJO128" s="54"/>
      <c r="PJP128" s="54"/>
      <c r="PJQ128" s="54"/>
      <c r="PJR128" s="54"/>
      <c r="PJS128" s="54"/>
      <c r="PJT128" s="54"/>
      <c r="PJU128" s="54"/>
      <c r="PJV128" s="54"/>
      <c r="PJW128" s="54"/>
      <c r="PJX128" s="54"/>
      <c r="PJY128" s="54"/>
      <c r="PJZ128" s="54"/>
      <c r="PKA128" s="54"/>
      <c r="PKB128" s="54"/>
      <c r="PKC128" s="54"/>
      <c r="PKD128" s="54"/>
      <c r="PKE128" s="54"/>
      <c r="PKF128" s="54"/>
      <c r="PKG128" s="54"/>
      <c r="PKH128" s="54"/>
      <c r="PKI128" s="54"/>
      <c r="PKJ128" s="54"/>
      <c r="PKK128" s="54"/>
      <c r="PKL128" s="54"/>
      <c r="PKM128" s="54"/>
      <c r="PKN128" s="54"/>
      <c r="PKO128" s="54"/>
      <c r="PKP128" s="54"/>
      <c r="PKQ128" s="54"/>
      <c r="PKR128" s="54"/>
      <c r="PKS128" s="54"/>
      <c r="PKT128" s="54"/>
      <c r="PKU128" s="54"/>
      <c r="PKV128" s="54"/>
      <c r="PKW128" s="54"/>
      <c r="PKX128" s="54"/>
      <c r="PKY128" s="54"/>
      <c r="PKZ128" s="54"/>
      <c r="PLA128" s="54"/>
      <c r="PLB128" s="54"/>
      <c r="PLC128" s="54"/>
      <c r="PLD128" s="54"/>
      <c r="PLE128" s="54"/>
      <c r="PLF128" s="54"/>
      <c r="PLG128" s="54"/>
      <c r="PLH128" s="54"/>
      <c r="PLI128" s="54"/>
      <c r="PLJ128" s="54"/>
      <c r="PLK128" s="54"/>
      <c r="PLL128" s="54"/>
      <c r="PLM128" s="54"/>
      <c r="PLN128" s="54"/>
      <c r="PLO128" s="54"/>
      <c r="PLP128" s="54"/>
      <c r="PLQ128" s="54"/>
      <c r="PLR128" s="54"/>
      <c r="PLS128" s="54"/>
      <c r="PLT128" s="54"/>
      <c r="PLU128" s="54"/>
      <c r="PLV128" s="54"/>
      <c r="PLW128" s="54"/>
      <c r="PLX128" s="54"/>
      <c r="PLY128" s="54"/>
      <c r="PLZ128" s="54"/>
      <c r="PMA128" s="54"/>
      <c r="PMB128" s="54"/>
      <c r="PMC128" s="54"/>
      <c r="PMD128" s="54"/>
      <c r="PME128" s="54"/>
      <c r="PMF128" s="54"/>
      <c r="PMG128" s="54"/>
      <c r="PMH128" s="54"/>
      <c r="PMI128" s="54"/>
      <c r="PMJ128" s="54"/>
      <c r="PMK128" s="54"/>
      <c r="PML128" s="54"/>
      <c r="PMM128" s="54"/>
      <c r="PMN128" s="54"/>
      <c r="PMO128" s="54"/>
      <c r="PMP128" s="54"/>
      <c r="PMQ128" s="54"/>
      <c r="PMR128" s="54"/>
      <c r="PMS128" s="54"/>
      <c r="PMT128" s="54"/>
      <c r="PMU128" s="54"/>
      <c r="PMV128" s="54"/>
      <c r="PMW128" s="54"/>
      <c r="PMX128" s="54"/>
      <c r="PMY128" s="54"/>
      <c r="PMZ128" s="54"/>
      <c r="PNA128" s="54"/>
      <c r="PNB128" s="54"/>
      <c r="PNC128" s="54"/>
      <c r="PND128" s="54"/>
      <c r="PNE128" s="54"/>
      <c r="PNF128" s="54"/>
      <c r="PNG128" s="54"/>
      <c r="PNH128" s="54"/>
      <c r="PNI128" s="54"/>
      <c r="PNJ128" s="54"/>
      <c r="PNK128" s="54"/>
      <c r="PNL128" s="54"/>
      <c r="PNM128" s="54"/>
      <c r="PNN128" s="54"/>
      <c r="PNO128" s="54"/>
      <c r="PNP128" s="54"/>
      <c r="PNQ128" s="54"/>
      <c r="PNR128" s="54"/>
      <c r="PNS128" s="54"/>
      <c r="PNT128" s="54"/>
      <c r="PNU128" s="54"/>
      <c r="PNV128" s="54"/>
      <c r="PNW128" s="54"/>
      <c r="PNX128" s="54"/>
      <c r="PNY128" s="54"/>
      <c r="PNZ128" s="54"/>
      <c r="POA128" s="54"/>
      <c r="POB128" s="54"/>
      <c r="POC128" s="54"/>
      <c r="POD128" s="54"/>
      <c r="POE128" s="54"/>
      <c r="POF128" s="54"/>
      <c r="POG128" s="54"/>
      <c r="POH128" s="54"/>
      <c r="POI128" s="54"/>
      <c r="POJ128" s="54"/>
      <c r="POK128" s="54"/>
      <c r="POL128" s="54"/>
      <c r="POM128" s="54"/>
      <c r="PON128" s="54"/>
      <c r="POO128" s="54"/>
      <c r="POP128" s="54"/>
      <c r="POQ128" s="54"/>
      <c r="POR128" s="54"/>
      <c r="POS128" s="54"/>
      <c r="POT128" s="54"/>
      <c r="POU128" s="54"/>
      <c r="POV128" s="54"/>
      <c r="POW128" s="54"/>
      <c r="POX128" s="54"/>
      <c r="POY128" s="54"/>
      <c r="POZ128" s="54"/>
      <c r="PPA128" s="54"/>
      <c r="PPB128" s="54"/>
      <c r="PPC128" s="54"/>
      <c r="PPD128" s="54"/>
      <c r="PPE128" s="54"/>
      <c r="PPF128" s="54"/>
      <c r="PPG128" s="54"/>
      <c r="PPH128" s="54"/>
      <c r="PPI128" s="54"/>
      <c r="PPJ128" s="54"/>
      <c r="PPK128" s="54"/>
      <c r="PPL128" s="54"/>
      <c r="PPM128" s="54"/>
      <c r="PPN128" s="54"/>
      <c r="PPO128" s="54"/>
      <c r="PPP128" s="54"/>
      <c r="PPQ128" s="54"/>
      <c r="PPR128" s="54"/>
      <c r="PPS128" s="54"/>
      <c r="PPT128" s="54"/>
      <c r="PPU128" s="54"/>
      <c r="PPV128" s="54"/>
      <c r="PPW128" s="54"/>
      <c r="PPX128" s="54"/>
      <c r="PPY128" s="54"/>
      <c r="PPZ128" s="54"/>
      <c r="PQA128" s="54"/>
      <c r="PQB128" s="54"/>
      <c r="PQC128" s="54"/>
      <c r="PQD128" s="54"/>
      <c r="PQE128" s="54"/>
      <c r="PQF128" s="54"/>
      <c r="PQG128" s="54"/>
      <c r="PQH128" s="54"/>
      <c r="PQI128" s="54"/>
      <c r="PQJ128" s="54"/>
      <c r="PQK128" s="54"/>
      <c r="PQL128" s="54"/>
      <c r="PQM128" s="54"/>
      <c r="PQN128" s="54"/>
      <c r="PQO128" s="54"/>
      <c r="PQP128" s="54"/>
      <c r="PQQ128" s="54"/>
      <c r="PQR128" s="54"/>
      <c r="PQS128" s="54"/>
      <c r="PQT128" s="54"/>
      <c r="PQU128" s="54"/>
      <c r="PQV128" s="54"/>
      <c r="PQW128" s="54"/>
      <c r="PQX128" s="54"/>
      <c r="PQY128" s="54"/>
      <c r="PQZ128" s="54"/>
      <c r="PRA128" s="54"/>
      <c r="PRB128" s="54"/>
      <c r="PRC128" s="54"/>
      <c r="PRD128" s="54"/>
      <c r="PRE128" s="54"/>
      <c r="PRF128" s="54"/>
      <c r="PRG128" s="54"/>
      <c r="PRH128" s="54"/>
      <c r="PRI128" s="54"/>
      <c r="PRJ128" s="54"/>
      <c r="PRK128" s="54"/>
      <c r="PRL128" s="54"/>
      <c r="PRM128" s="54"/>
      <c r="PRN128" s="54"/>
      <c r="PRO128" s="54"/>
      <c r="PRP128" s="54"/>
      <c r="PRQ128" s="54"/>
      <c r="PRR128" s="54"/>
      <c r="PRS128" s="54"/>
      <c r="PRT128" s="54"/>
      <c r="PRU128" s="54"/>
      <c r="PRV128" s="54"/>
      <c r="PRW128" s="54"/>
      <c r="PRX128" s="54"/>
      <c r="PRY128" s="54"/>
      <c r="PRZ128" s="54"/>
      <c r="PSA128" s="54"/>
      <c r="PSB128" s="54"/>
      <c r="PSC128" s="54"/>
      <c r="PSD128" s="54"/>
      <c r="PSE128" s="54"/>
      <c r="PSF128" s="54"/>
      <c r="PSG128" s="54"/>
      <c r="PSH128" s="54"/>
      <c r="PSI128" s="54"/>
      <c r="PSJ128" s="54"/>
      <c r="PSK128" s="54"/>
      <c r="PSL128" s="54"/>
      <c r="PSM128" s="54"/>
      <c r="PSN128" s="54"/>
      <c r="PSO128" s="54"/>
      <c r="PSP128" s="54"/>
      <c r="PSQ128" s="54"/>
      <c r="PSR128" s="54"/>
      <c r="PSS128" s="54"/>
      <c r="PST128" s="54"/>
      <c r="PSU128" s="54"/>
      <c r="PSV128" s="54"/>
      <c r="PSW128" s="54"/>
      <c r="PSX128" s="54"/>
      <c r="PSY128" s="54"/>
      <c r="PSZ128" s="54"/>
      <c r="PTA128" s="54"/>
      <c r="PTB128" s="54"/>
      <c r="PTC128" s="54"/>
      <c r="PTD128" s="54"/>
      <c r="PTE128" s="54"/>
      <c r="PTF128" s="54"/>
      <c r="PTG128" s="54"/>
      <c r="PTH128" s="54"/>
      <c r="PTI128" s="54"/>
      <c r="PTJ128" s="54"/>
      <c r="PTK128" s="54"/>
      <c r="PTL128" s="54"/>
      <c r="PTM128" s="54"/>
      <c r="PTN128" s="54"/>
      <c r="PTO128" s="54"/>
      <c r="PTP128" s="54"/>
      <c r="PTQ128" s="54"/>
      <c r="PTR128" s="54"/>
      <c r="PTS128" s="54"/>
      <c r="PTT128" s="54"/>
      <c r="PTU128" s="54"/>
      <c r="PTV128" s="54"/>
      <c r="PTW128" s="54"/>
      <c r="PTX128" s="54"/>
      <c r="PTY128" s="54"/>
      <c r="PTZ128" s="54"/>
      <c r="PUA128" s="54"/>
      <c r="PUB128" s="54"/>
      <c r="PUC128" s="54"/>
      <c r="PUD128" s="54"/>
      <c r="PUE128" s="54"/>
      <c r="PUF128" s="54"/>
      <c r="PUG128" s="54"/>
      <c r="PUH128" s="54"/>
      <c r="PUI128" s="54"/>
      <c r="PUJ128" s="54"/>
      <c r="PUK128" s="54"/>
      <c r="PUL128" s="54"/>
      <c r="PUM128" s="54"/>
      <c r="PUN128" s="54"/>
      <c r="PUO128" s="54"/>
      <c r="PUP128" s="54"/>
      <c r="PUQ128" s="54"/>
      <c r="PUR128" s="54"/>
      <c r="PUS128" s="54"/>
      <c r="PUT128" s="54"/>
      <c r="PUU128" s="54"/>
      <c r="PUV128" s="54"/>
      <c r="PUW128" s="54"/>
      <c r="PUX128" s="54"/>
      <c r="PUY128" s="54"/>
      <c r="PUZ128" s="54"/>
      <c r="PVA128" s="54"/>
      <c r="PVB128" s="54"/>
      <c r="PVC128" s="54"/>
      <c r="PVD128" s="54"/>
      <c r="PVE128" s="54"/>
      <c r="PVF128" s="54"/>
      <c r="PVG128" s="54"/>
      <c r="PVH128" s="54"/>
      <c r="PVI128" s="54"/>
      <c r="PVJ128" s="54"/>
      <c r="PVK128" s="54"/>
      <c r="PVL128" s="54"/>
      <c r="PVM128" s="54"/>
      <c r="PVN128" s="54"/>
      <c r="PVO128" s="54"/>
      <c r="PVP128" s="54"/>
      <c r="PVQ128" s="54"/>
      <c r="PVR128" s="54"/>
      <c r="PVS128" s="54"/>
      <c r="PVT128" s="54"/>
      <c r="PVU128" s="54"/>
      <c r="PVV128" s="54"/>
      <c r="PVW128" s="54"/>
      <c r="PVX128" s="54"/>
      <c r="PVY128" s="54"/>
      <c r="PVZ128" s="54"/>
      <c r="PWA128" s="54"/>
      <c r="PWB128" s="54"/>
      <c r="PWC128" s="54"/>
      <c r="PWD128" s="54"/>
      <c r="PWE128" s="54"/>
      <c r="PWF128" s="54"/>
      <c r="PWG128" s="54"/>
      <c r="PWH128" s="54"/>
      <c r="PWI128" s="54"/>
      <c r="PWJ128" s="54"/>
      <c r="PWK128" s="54"/>
      <c r="PWL128" s="54"/>
      <c r="PWM128" s="54"/>
      <c r="PWN128" s="54"/>
      <c r="PWO128" s="54"/>
      <c r="PWP128" s="54"/>
      <c r="PWQ128" s="54"/>
      <c r="PWR128" s="54"/>
      <c r="PWS128" s="54"/>
      <c r="PWT128" s="54"/>
      <c r="PWU128" s="54"/>
      <c r="PWV128" s="54"/>
      <c r="PWW128" s="54"/>
      <c r="PWX128" s="54"/>
      <c r="PWY128" s="54"/>
      <c r="PWZ128" s="54"/>
      <c r="PXA128" s="54"/>
      <c r="PXB128" s="54"/>
      <c r="PXC128" s="54"/>
      <c r="PXD128" s="54"/>
      <c r="PXE128" s="54"/>
      <c r="PXF128" s="54"/>
      <c r="PXG128" s="54"/>
      <c r="PXH128" s="54"/>
      <c r="PXI128" s="54"/>
      <c r="PXJ128" s="54"/>
      <c r="PXK128" s="54"/>
      <c r="PXL128" s="54"/>
      <c r="PXM128" s="54"/>
      <c r="PXN128" s="54"/>
      <c r="PXO128" s="54"/>
      <c r="PXP128" s="54"/>
      <c r="PXQ128" s="54"/>
      <c r="PXR128" s="54"/>
      <c r="PXS128" s="54"/>
      <c r="PXT128" s="54"/>
      <c r="PXU128" s="54"/>
      <c r="PXV128" s="54"/>
      <c r="PXW128" s="54"/>
      <c r="PXX128" s="54"/>
      <c r="PXY128" s="54"/>
      <c r="PXZ128" s="54"/>
      <c r="PYA128" s="54"/>
      <c r="PYB128" s="54"/>
      <c r="PYC128" s="54"/>
      <c r="PYD128" s="54"/>
      <c r="PYE128" s="54"/>
      <c r="PYF128" s="54"/>
      <c r="PYG128" s="54"/>
      <c r="PYH128" s="54"/>
      <c r="PYI128" s="54"/>
      <c r="PYJ128" s="54"/>
      <c r="PYK128" s="54"/>
      <c r="PYL128" s="54"/>
      <c r="PYM128" s="54"/>
      <c r="PYN128" s="54"/>
      <c r="PYO128" s="54"/>
      <c r="PYP128" s="54"/>
      <c r="PYQ128" s="54"/>
      <c r="PYR128" s="54"/>
      <c r="PYS128" s="54"/>
      <c r="PYT128" s="54"/>
      <c r="PYU128" s="54"/>
      <c r="PYV128" s="54"/>
      <c r="PYW128" s="54"/>
      <c r="PYX128" s="54"/>
      <c r="PYY128" s="54"/>
      <c r="PYZ128" s="54"/>
      <c r="PZA128" s="54"/>
      <c r="PZB128" s="54"/>
      <c r="PZC128" s="54"/>
      <c r="PZD128" s="54"/>
      <c r="PZE128" s="54"/>
      <c r="PZF128" s="54"/>
      <c r="PZG128" s="54"/>
      <c r="PZH128" s="54"/>
      <c r="PZI128" s="54"/>
      <c r="PZJ128" s="54"/>
      <c r="PZK128" s="54"/>
      <c r="PZL128" s="54"/>
      <c r="PZM128" s="54"/>
      <c r="PZN128" s="54"/>
      <c r="PZO128" s="54"/>
      <c r="PZP128" s="54"/>
      <c r="PZQ128" s="54"/>
      <c r="PZR128" s="54"/>
      <c r="PZS128" s="54"/>
      <c r="PZT128" s="54"/>
      <c r="PZU128" s="54"/>
      <c r="PZV128" s="54"/>
      <c r="PZW128" s="54"/>
      <c r="PZX128" s="54"/>
      <c r="PZY128" s="54"/>
      <c r="PZZ128" s="54"/>
      <c r="QAA128" s="54"/>
      <c r="QAB128" s="54"/>
      <c r="QAC128" s="54"/>
      <c r="QAD128" s="54"/>
      <c r="QAE128" s="54"/>
      <c r="QAF128" s="54"/>
      <c r="QAG128" s="54"/>
      <c r="QAH128" s="54"/>
      <c r="QAI128" s="54"/>
      <c r="QAJ128" s="54"/>
      <c r="QAK128" s="54"/>
      <c r="QAL128" s="54"/>
      <c r="QAM128" s="54"/>
      <c r="QAN128" s="54"/>
      <c r="QAO128" s="54"/>
      <c r="QAP128" s="54"/>
      <c r="QAQ128" s="54"/>
      <c r="QAR128" s="54"/>
      <c r="QAS128" s="54"/>
      <c r="QAT128" s="54"/>
      <c r="QAU128" s="54"/>
      <c r="QAV128" s="54"/>
      <c r="QAW128" s="54"/>
      <c r="QAX128" s="54"/>
      <c r="QAY128" s="54"/>
      <c r="QAZ128" s="54"/>
      <c r="QBA128" s="54"/>
      <c r="QBB128" s="54"/>
      <c r="QBC128" s="54"/>
      <c r="QBD128" s="54"/>
      <c r="QBE128" s="54"/>
      <c r="QBF128" s="54"/>
      <c r="QBG128" s="54"/>
      <c r="QBH128" s="54"/>
      <c r="QBI128" s="54"/>
      <c r="QBJ128" s="54"/>
      <c r="QBK128" s="54"/>
      <c r="QBL128" s="54"/>
      <c r="QBM128" s="54"/>
      <c r="QBN128" s="54"/>
      <c r="QBO128" s="54"/>
      <c r="QBP128" s="54"/>
      <c r="QBQ128" s="54"/>
      <c r="QBR128" s="54"/>
      <c r="QBS128" s="54"/>
      <c r="QBT128" s="54"/>
      <c r="QBU128" s="54"/>
      <c r="QBV128" s="54"/>
      <c r="QBW128" s="54"/>
      <c r="QBX128" s="54"/>
      <c r="QBY128" s="54"/>
      <c r="QBZ128" s="54"/>
      <c r="QCA128" s="54"/>
      <c r="QCB128" s="54"/>
      <c r="QCC128" s="54"/>
      <c r="QCD128" s="54"/>
      <c r="QCE128" s="54"/>
      <c r="QCF128" s="54"/>
      <c r="QCG128" s="54"/>
      <c r="QCH128" s="54"/>
      <c r="QCI128" s="54"/>
      <c r="QCJ128" s="54"/>
      <c r="QCK128" s="54"/>
      <c r="QCL128" s="54"/>
      <c r="QCM128" s="54"/>
      <c r="QCN128" s="54"/>
      <c r="QCO128" s="54"/>
      <c r="QCP128" s="54"/>
      <c r="QCQ128" s="54"/>
      <c r="QCR128" s="54"/>
      <c r="QCS128" s="54"/>
      <c r="QCT128" s="54"/>
      <c r="QCU128" s="54"/>
      <c r="QCV128" s="54"/>
      <c r="QCW128" s="54"/>
      <c r="QCX128" s="54"/>
      <c r="QCY128" s="54"/>
      <c r="QCZ128" s="54"/>
      <c r="QDA128" s="54"/>
      <c r="QDB128" s="54"/>
      <c r="QDC128" s="54"/>
      <c r="QDD128" s="54"/>
      <c r="QDE128" s="54"/>
      <c r="QDF128" s="54"/>
      <c r="QDG128" s="54"/>
      <c r="QDH128" s="54"/>
      <c r="QDI128" s="54"/>
      <c r="QDJ128" s="54"/>
      <c r="QDK128" s="54"/>
      <c r="QDL128" s="54"/>
      <c r="QDM128" s="54"/>
      <c r="QDN128" s="54"/>
      <c r="QDO128" s="54"/>
      <c r="QDP128" s="54"/>
      <c r="QDQ128" s="54"/>
      <c r="QDR128" s="54"/>
      <c r="QDS128" s="54"/>
      <c r="QDT128" s="54"/>
      <c r="QDU128" s="54"/>
      <c r="QDV128" s="54"/>
      <c r="QDW128" s="54"/>
      <c r="QDX128" s="54"/>
      <c r="QDY128" s="54"/>
      <c r="QDZ128" s="54"/>
      <c r="QEA128" s="54"/>
      <c r="QEB128" s="54"/>
      <c r="QEC128" s="54"/>
      <c r="QED128" s="54"/>
      <c r="QEE128" s="54"/>
      <c r="QEF128" s="54"/>
      <c r="QEG128" s="54"/>
      <c r="QEH128" s="54"/>
      <c r="QEI128" s="54"/>
      <c r="QEJ128" s="54"/>
      <c r="QEK128" s="54"/>
      <c r="QEL128" s="54"/>
      <c r="QEM128" s="54"/>
      <c r="QEN128" s="54"/>
      <c r="QEO128" s="54"/>
      <c r="QEP128" s="54"/>
      <c r="QEQ128" s="54"/>
      <c r="QER128" s="54"/>
      <c r="QES128" s="54"/>
      <c r="QET128" s="54"/>
      <c r="QEU128" s="54"/>
      <c r="QEV128" s="54"/>
      <c r="QEW128" s="54"/>
      <c r="QEX128" s="54"/>
      <c r="QEY128" s="54"/>
      <c r="QEZ128" s="54"/>
      <c r="QFA128" s="54"/>
      <c r="QFB128" s="54"/>
      <c r="QFC128" s="54"/>
      <c r="QFD128" s="54"/>
      <c r="QFE128" s="54"/>
      <c r="QFF128" s="54"/>
      <c r="QFG128" s="54"/>
      <c r="QFH128" s="54"/>
      <c r="QFI128" s="54"/>
      <c r="QFJ128" s="54"/>
      <c r="QFK128" s="54"/>
      <c r="QFL128" s="54"/>
      <c r="QFM128" s="54"/>
      <c r="QFN128" s="54"/>
      <c r="QFO128" s="54"/>
      <c r="QFP128" s="54"/>
      <c r="QFQ128" s="54"/>
      <c r="QFR128" s="54"/>
      <c r="QFS128" s="54"/>
      <c r="QFT128" s="54"/>
      <c r="QFU128" s="54"/>
      <c r="QFV128" s="54"/>
      <c r="QFW128" s="54"/>
      <c r="QFX128" s="54"/>
      <c r="QFY128" s="54"/>
      <c r="QFZ128" s="54"/>
      <c r="QGA128" s="54"/>
      <c r="QGB128" s="54"/>
      <c r="QGC128" s="54"/>
      <c r="QGD128" s="54"/>
      <c r="QGE128" s="54"/>
      <c r="QGF128" s="54"/>
      <c r="QGG128" s="54"/>
      <c r="QGH128" s="54"/>
      <c r="QGI128" s="54"/>
      <c r="QGJ128" s="54"/>
      <c r="QGK128" s="54"/>
      <c r="QGL128" s="54"/>
      <c r="QGM128" s="54"/>
      <c r="QGN128" s="54"/>
      <c r="QGO128" s="54"/>
      <c r="QGP128" s="54"/>
      <c r="QGQ128" s="54"/>
      <c r="QGR128" s="54"/>
      <c r="QGS128" s="54"/>
      <c r="QGT128" s="54"/>
      <c r="QGU128" s="54"/>
      <c r="QGV128" s="54"/>
      <c r="QGW128" s="54"/>
      <c r="QGX128" s="54"/>
      <c r="QGY128" s="54"/>
      <c r="QGZ128" s="54"/>
      <c r="QHA128" s="54"/>
      <c r="QHB128" s="54"/>
      <c r="QHC128" s="54"/>
      <c r="QHD128" s="54"/>
      <c r="QHE128" s="54"/>
      <c r="QHF128" s="54"/>
      <c r="QHG128" s="54"/>
      <c r="QHH128" s="54"/>
      <c r="QHI128" s="54"/>
      <c r="QHJ128" s="54"/>
      <c r="QHK128" s="54"/>
      <c r="QHL128" s="54"/>
      <c r="QHM128" s="54"/>
      <c r="QHN128" s="54"/>
      <c r="QHO128" s="54"/>
      <c r="QHP128" s="54"/>
      <c r="QHQ128" s="54"/>
      <c r="QHR128" s="54"/>
      <c r="QHS128" s="54"/>
      <c r="QHT128" s="54"/>
      <c r="QHU128" s="54"/>
      <c r="QHV128" s="54"/>
      <c r="QHW128" s="54"/>
      <c r="QHX128" s="54"/>
      <c r="QHY128" s="54"/>
      <c r="QHZ128" s="54"/>
      <c r="QIA128" s="54"/>
      <c r="QIB128" s="54"/>
      <c r="QIC128" s="54"/>
      <c r="QID128" s="54"/>
      <c r="QIE128" s="54"/>
      <c r="QIF128" s="54"/>
      <c r="QIG128" s="54"/>
      <c r="QIH128" s="54"/>
      <c r="QII128" s="54"/>
      <c r="QIJ128" s="54"/>
      <c r="QIK128" s="54"/>
      <c r="QIL128" s="54"/>
      <c r="QIM128" s="54"/>
      <c r="QIN128" s="54"/>
      <c r="QIO128" s="54"/>
      <c r="QIP128" s="54"/>
      <c r="QIQ128" s="54"/>
      <c r="QIR128" s="54"/>
      <c r="QIS128" s="54"/>
      <c r="QIT128" s="54"/>
      <c r="QIU128" s="54"/>
      <c r="QIV128" s="54"/>
      <c r="QIW128" s="54"/>
      <c r="QIX128" s="54"/>
      <c r="QIY128" s="54"/>
      <c r="QIZ128" s="54"/>
      <c r="QJA128" s="54"/>
      <c r="QJB128" s="54"/>
      <c r="QJC128" s="54"/>
      <c r="QJD128" s="54"/>
      <c r="QJE128" s="54"/>
      <c r="QJF128" s="54"/>
      <c r="QJG128" s="54"/>
      <c r="QJH128" s="54"/>
      <c r="QJI128" s="54"/>
      <c r="QJJ128" s="54"/>
      <c r="QJK128" s="54"/>
      <c r="QJL128" s="54"/>
      <c r="QJM128" s="54"/>
      <c r="QJN128" s="54"/>
      <c r="QJO128" s="54"/>
      <c r="QJP128" s="54"/>
      <c r="QJQ128" s="54"/>
      <c r="QJR128" s="54"/>
      <c r="QJS128" s="54"/>
      <c r="QJT128" s="54"/>
      <c r="QJU128" s="54"/>
      <c r="QJV128" s="54"/>
      <c r="QJW128" s="54"/>
      <c r="QJX128" s="54"/>
      <c r="QJY128" s="54"/>
      <c r="QJZ128" s="54"/>
      <c r="QKA128" s="54"/>
      <c r="QKB128" s="54"/>
      <c r="QKC128" s="54"/>
      <c r="QKD128" s="54"/>
      <c r="QKE128" s="54"/>
      <c r="QKF128" s="54"/>
      <c r="QKG128" s="54"/>
      <c r="QKH128" s="54"/>
      <c r="QKI128" s="54"/>
      <c r="QKJ128" s="54"/>
      <c r="QKK128" s="54"/>
      <c r="QKL128" s="54"/>
      <c r="QKM128" s="54"/>
      <c r="QKN128" s="54"/>
      <c r="QKO128" s="54"/>
      <c r="QKP128" s="54"/>
      <c r="QKQ128" s="54"/>
      <c r="QKR128" s="54"/>
      <c r="QKS128" s="54"/>
      <c r="QKT128" s="54"/>
      <c r="QKU128" s="54"/>
      <c r="QKV128" s="54"/>
      <c r="QKW128" s="54"/>
      <c r="QKX128" s="54"/>
      <c r="QKY128" s="54"/>
      <c r="QKZ128" s="54"/>
      <c r="QLA128" s="54"/>
      <c r="QLB128" s="54"/>
      <c r="QLC128" s="54"/>
      <c r="QLD128" s="54"/>
      <c r="QLE128" s="54"/>
      <c r="QLF128" s="54"/>
      <c r="QLG128" s="54"/>
      <c r="QLH128" s="54"/>
      <c r="QLI128" s="54"/>
      <c r="QLJ128" s="54"/>
      <c r="QLK128" s="54"/>
      <c r="QLL128" s="54"/>
      <c r="QLM128" s="54"/>
      <c r="QLN128" s="54"/>
      <c r="QLO128" s="54"/>
      <c r="QLP128" s="54"/>
      <c r="QLQ128" s="54"/>
      <c r="QLR128" s="54"/>
      <c r="QLS128" s="54"/>
      <c r="QLT128" s="54"/>
      <c r="QLU128" s="54"/>
      <c r="QLV128" s="54"/>
      <c r="QLW128" s="54"/>
      <c r="QLX128" s="54"/>
      <c r="QLY128" s="54"/>
      <c r="QLZ128" s="54"/>
      <c r="QMA128" s="54"/>
      <c r="QMB128" s="54"/>
      <c r="QMC128" s="54"/>
      <c r="QMD128" s="54"/>
      <c r="QME128" s="54"/>
      <c r="QMF128" s="54"/>
      <c r="QMG128" s="54"/>
      <c r="QMH128" s="54"/>
      <c r="QMI128" s="54"/>
      <c r="QMJ128" s="54"/>
      <c r="QMK128" s="54"/>
      <c r="QML128" s="54"/>
      <c r="QMM128" s="54"/>
      <c r="QMN128" s="54"/>
      <c r="QMO128" s="54"/>
      <c r="QMP128" s="54"/>
      <c r="QMQ128" s="54"/>
      <c r="QMR128" s="54"/>
      <c r="QMS128" s="54"/>
      <c r="QMT128" s="54"/>
      <c r="QMU128" s="54"/>
      <c r="QMV128" s="54"/>
      <c r="QMW128" s="54"/>
      <c r="QMX128" s="54"/>
      <c r="QMY128" s="54"/>
      <c r="QMZ128" s="54"/>
      <c r="QNA128" s="54"/>
      <c r="QNB128" s="54"/>
      <c r="QNC128" s="54"/>
      <c r="QND128" s="54"/>
      <c r="QNE128" s="54"/>
      <c r="QNF128" s="54"/>
      <c r="QNG128" s="54"/>
      <c r="QNH128" s="54"/>
      <c r="QNI128" s="54"/>
      <c r="QNJ128" s="54"/>
      <c r="QNK128" s="54"/>
      <c r="QNL128" s="54"/>
      <c r="QNM128" s="54"/>
      <c r="QNN128" s="54"/>
      <c r="QNO128" s="54"/>
      <c r="QNP128" s="54"/>
      <c r="QNQ128" s="54"/>
      <c r="QNR128" s="54"/>
      <c r="QNS128" s="54"/>
      <c r="QNT128" s="54"/>
      <c r="QNU128" s="54"/>
      <c r="QNV128" s="54"/>
      <c r="QNW128" s="54"/>
      <c r="QNX128" s="54"/>
      <c r="QNY128" s="54"/>
      <c r="QNZ128" s="54"/>
      <c r="QOA128" s="54"/>
      <c r="QOB128" s="54"/>
      <c r="QOC128" s="54"/>
      <c r="QOD128" s="54"/>
      <c r="QOE128" s="54"/>
      <c r="QOF128" s="54"/>
      <c r="QOG128" s="54"/>
      <c r="QOH128" s="54"/>
      <c r="QOI128" s="54"/>
      <c r="QOJ128" s="54"/>
      <c r="QOK128" s="54"/>
      <c r="QOL128" s="54"/>
      <c r="QOM128" s="54"/>
      <c r="QON128" s="54"/>
      <c r="QOO128" s="54"/>
      <c r="QOP128" s="54"/>
      <c r="QOQ128" s="54"/>
      <c r="QOR128" s="54"/>
      <c r="QOS128" s="54"/>
      <c r="QOT128" s="54"/>
      <c r="QOU128" s="54"/>
      <c r="QOV128" s="54"/>
      <c r="QOW128" s="54"/>
      <c r="QOX128" s="54"/>
      <c r="QOY128" s="54"/>
      <c r="QOZ128" s="54"/>
      <c r="QPA128" s="54"/>
      <c r="QPB128" s="54"/>
      <c r="QPC128" s="54"/>
      <c r="QPD128" s="54"/>
      <c r="QPE128" s="54"/>
      <c r="QPF128" s="54"/>
      <c r="QPG128" s="54"/>
      <c r="QPH128" s="54"/>
      <c r="QPI128" s="54"/>
      <c r="QPJ128" s="54"/>
      <c r="QPK128" s="54"/>
      <c r="QPL128" s="54"/>
      <c r="QPM128" s="54"/>
      <c r="QPN128" s="54"/>
      <c r="QPO128" s="54"/>
      <c r="QPP128" s="54"/>
      <c r="QPQ128" s="54"/>
      <c r="QPR128" s="54"/>
      <c r="QPS128" s="54"/>
      <c r="QPT128" s="54"/>
      <c r="QPU128" s="54"/>
      <c r="QPV128" s="54"/>
      <c r="QPW128" s="54"/>
      <c r="QPX128" s="54"/>
      <c r="QPY128" s="54"/>
      <c r="QPZ128" s="54"/>
      <c r="QQA128" s="54"/>
      <c r="QQB128" s="54"/>
      <c r="QQC128" s="54"/>
      <c r="QQD128" s="54"/>
      <c r="QQE128" s="54"/>
      <c r="QQF128" s="54"/>
      <c r="QQG128" s="54"/>
      <c r="QQH128" s="54"/>
      <c r="QQI128" s="54"/>
      <c r="QQJ128" s="54"/>
      <c r="QQK128" s="54"/>
      <c r="QQL128" s="54"/>
      <c r="QQM128" s="54"/>
      <c r="QQN128" s="54"/>
      <c r="QQO128" s="54"/>
      <c r="QQP128" s="54"/>
      <c r="QQQ128" s="54"/>
      <c r="QQR128" s="54"/>
      <c r="QQS128" s="54"/>
      <c r="QQT128" s="54"/>
      <c r="QQU128" s="54"/>
      <c r="QQV128" s="54"/>
      <c r="QQW128" s="54"/>
      <c r="QQX128" s="54"/>
      <c r="QQY128" s="54"/>
      <c r="QQZ128" s="54"/>
      <c r="QRA128" s="54"/>
      <c r="QRB128" s="54"/>
      <c r="QRC128" s="54"/>
      <c r="QRD128" s="54"/>
      <c r="QRE128" s="54"/>
      <c r="QRF128" s="54"/>
      <c r="QRG128" s="54"/>
      <c r="QRH128" s="54"/>
      <c r="QRI128" s="54"/>
      <c r="QRJ128" s="54"/>
      <c r="QRK128" s="54"/>
      <c r="QRL128" s="54"/>
      <c r="QRM128" s="54"/>
      <c r="QRN128" s="54"/>
      <c r="QRO128" s="54"/>
      <c r="QRP128" s="54"/>
      <c r="QRQ128" s="54"/>
      <c r="QRR128" s="54"/>
      <c r="QRS128" s="54"/>
      <c r="QRT128" s="54"/>
      <c r="QRU128" s="54"/>
      <c r="QRV128" s="54"/>
      <c r="QRW128" s="54"/>
      <c r="QRX128" s="54"/>
      <c r="QRY128" s="54"/>
      <c r="QRZ128" s="54"/>
      <c r="QSA128" s="54"/>
      <c r="QSB128" s="54"/>
      <c r="QSC128" s="54"/>
      <c r="QSD128" s="54"/>
      <c r="QSE128" s="54"/>
      <c r="QSF128" s="54"/>
      <c r="QSG128" s="54"/>
      <c r="QSH128" s="54"/>
      <c r="QSI128" s="54"/>
      <c r="QSJ128" s="54"/>
      <c r="QSK128" s="54"/>
      <c r="QSL128" s="54"/>
      <c r="QSM128" s="54"/>
      <c r="QSN128" s="54"/>
      <c r="QSO128" s="54"/>
      <c r="QSP128" s="54"/>
      <c r="QSQ128" s="54"/>
      <c r="QSR128" s="54"/>
      <c r="QSS128" s="54"/>
      <c r="QST128" s="54"/>
      <c r="QSU128" s="54"/>
      <c r="QSV128" s="54"/>
      <c r="QSW128" s="54"/>
      <c r="QSX128" s="54"/>
      <c r="QSY128" s="54"/>
      <c r="QSZ128" s="54"/>
      <c r="QTA128" s="54"/>
      <c r="QTB128" s="54"/>
      <c r="QTC128" s="54"/>
      <c r="QTD128" s="54"/>
      <c r="QTE128" s="54"/>
      <c r="QTF128" s="54"/>
      <c r="QTG128" s="54"/>
      <c r="QTH128" s="54"/>
      <c r="QTI128" s="54"/>
      <c r="QTJ128" s="54"/>
      <c r="QTK128" s="54"/>
      <c r="QTL128" s="54"/>
      <c r="QTM128" s="54"/>
      <c r="QTN128" s="54"/>
      <c r="QTO128" s="54"/>
      <c r="QTP128" s="54"/>
      <c r="QTQ128" s="54"/>
      <c r="QTR128" s="54"/>
      <c r="QTS128" s="54"/>
      <c r="QTT128" s="54"/>
      <c r="QTU128" s="54"/>
      <c r="QTV128" s="54"/>
      <c r="QTW128" s="54"/>
      <c r="QTX128" s="54"/>
      <c r="QTY128" s="54"/>
      <c r="QTZ128" s="54"/>
      <c r="QUA128" s="54"/>
      <c r="QUB128" s="54"/>
      <c r="QUC128" s="54"/>
      <c r="QUD128" s="54"/>
      <c r="QUE128" s="54"/>
      <c r="QUF128" s="54"/>
      <c r="QUG128" s="54"/>
      <c r="QUH128" s="54"/>
      <c r="QUI128" s="54"/>
      <c r="QUJ128" s="54"/>
      <c r="QUK128" s="54"/>
      <c r="QUL128" s="54"/>
      <c r="QUM128" s="54"/>
      <c r="QUN128" s="54"/>
      <c r="QUO128" s="54"/>
      <c r="QUP128" s="54"/>
      <c r="QUQ128" s="54"/>
      <c r="QUR128" s="54"/>
      <c r="QUS128" s="54"/>
      <c r="QUT128" s="54"/>
      <c r="QUU128" s="54"/>
      <c r="QUV128" s="54"/>
      <c r="QUW128" s="54"/>
      <c r="QUX128" s="54"/>
      <c r="QUY128" s="54"/>
      <c r="QUZ128" s="54"/>
      <c r="QVA128" s="54"/>
      <c r="QVB128" s="54"/>
      <c r="QVC128" s="54"/>
      <c r="QVD128" s="54"/>
      <c r="QVE128" s="54"/>
      <c r="QVF128" s="54"/>
      <c r="QVG128" s="54"/>
      <c r="QVH128" s="54"/>
      <c r="QVI128" s="54"/>
      <c r="QVJ128" s="54"/>
      <c r="QVK128" s="54"/>
      <c r="QVL128" s="54"/>
      <c r="QVM128" s="54"/>
      <c r="QVN128" s="54"/>
      <c r="QVO128" s="54"/>
      <c r="QVP128" s="54"/>
      <c r="QVQ128" s="54"/>
      <c r="QVR128" s="54"/>
      <c r="QVS128" s="54"/>
      <c r="QVT128" s="54"/>
      <c r="QVU128" s="54"/>
      <c r="QVV128" s="54"/>
      <c r="QVW128" s="54"/>
      <c r="QVX128" s="54"/>
      <c r="QVY128" s="54"/>
      <c r="QVZ128" s="54"/>
      <c r="QWA128" s="54"/>
      <c r="QWB128" s="54"/>
      <c r="QWC128" s="54"/>
      <c r="QWD128" s="54"/>
      <c r="QWE128" s="54"/>
      <c r="QWF128" s="54"/>
      <c r="QWG128" s="54"/>
      <c r="QWH128" s="54"/>
      <c r="QWI128" s="54"/>
      <c r="QWJ128" s="54"/>
      <c r="QWK128" s="54"/>
      <c r="QWL128" s="54"/>
      <c r="QWM128" s="54"/>
      <c r="QWN128" s="54"/>
      <c r="QWO128" s="54"/>
      <c r="QWP128" s="54"/>
      <c r="QWQ128" s="54"/>
      <c r="QWR128" s="54"/>
      <c r="QWS128" s="54"/>
      <c r="QWT128" s="54"/>
      <c r="QWU128" s="54"/>
      <c r="QWV128" s="54"/>
      <c r="QWW128" s="54"/>
      <c r="QWX128" s="54"/>
      <c r="QWY128" s="54"/>
      <c r="QWZ128" s="54"/>
      <c r="QXA128" s="54"/>
      <c r="QXB128" s="54"/>
      <c r="QXC128" s="54"/>
      <c r="QXD128" s="54"/>
      <c r="QXE128" s="54"/>
      <c r="QXF128" s="54"/>
      <c r="QXG128" s="54"/>
      <c r="QXH128" s="54"/>
      <c r="QXI128" s="54"/>
      <c r="QXJ128" s="54"/>
      <c r="QXK128" s="54"/>
      <c r="QXL128" s="54"/>
      <c r="QXM128" s="54"/>
      <c r="QXN128" s="54"/>
      <c r="QXO128" s="54"/>
      <c r="QXP128" s="54"/>
      <c r="QXQ128" s="54"/>
      <c r="QXR128" s="54"/>
      <c r="QXS128" s="54"/>
      <c r="QXT128" s="54"/>
      <c r="QXU128" s="54"/>
      <c r="QXV128" s="54"/>
      <c r="QXW128" s="54"/>
      <c r="QXX128" s="54"/>
      <c r="QXY128" s="54"/>
      <c r="QXZ128" s="54"/>
      <c r="QYA128" s="54"/>
      <c r="QYB128" s="54"/>
      <c r="QYC128" s="54"/>
      <c r="QYD128" s="54"/>
      <c r="QYE128" s="54"/>
      <c r="QYF128" s="54"/>
      <c r="QYG128" s="54"/>
      <c r="QYH128" s="54"/>
      <c r="QYI128" s="54"/>
      <c r="QYJ128" s="54"/>
      <c r="QYK128" s="54"/>
      <c r="QYL128" s="54"/>
      <c r="QYM128" s="54"/>
      <c r="QYN128" s="54"/>
      <c r="QYO128" s="54"/>
      <c r="QYP128" s="54"/>
      <c r="QYQ128" s="54"/>
      <c r="QYR128" s="54"/>
      <c r="QYS128" s="54"/>
      <c r="QYT128" s="54"/>
      <c r="QYU128" s="54"/>
      <c r="QYV128" s="54"/>
      <c r="QYW128" s="54"/>
      <c r="QYX128" s="54"/>
      <c r="QYY128" s="54"/>
      <c r="QYZ128" s="54"/>
      <c r="QZA128" s="54"/>
      <c r="QZB128" s="54"/>
      <c r="QZC128" s="54"/>
      <c r="QZD128" s="54"/>
      <c r="QZE128" s="54"/>
      <c r="QZF128" s="54"/>
      <c r="QZG128" s="54"/>
      <c r="QZH128" s="54"/>
      <c r="QZI128" s="54"/>
      <c r="QZJ128" s="54"/>
      <c r="QZK128" s="54"/>
      <c r="QZL128" s="54"/>
      <c r="QZM128" s="54"/>
      <c r="QZN128" s="54"/>
      <c r="QZO128" s="54"/>
      <c r="QZP128" s="54"/>
      <c r="QZQ128" s="54"/>
      <c r="QZR128" s="54"/>
      <c r="QZS128" s="54"/>
      <c r="QZT128" s="54"/>
      <c r="QZU128" s="54"/>
      <c r="QZV128" s="54"/>
      <c r="QZW128" s="54"/>
      <c r="QZX128" s="54"/>
      <c r="QZY128" s="54"/>
      <c r="QZZ128" s="54"/>
      <c r="RAA128" s="54"/>
      <c r="RAB128" s="54"/>
      <c r="RAC128" s="54"/>
      <c r="RAD128" s="54"/>
      <c r="RAE128" s="54"/>
      <c r="RAF128" s="54"/>
      <c r="RAG128" s="54"/>
      <c r="RAH128" s="54"/>
      <c r="RAI128" s="54"/>
      <c r="RAJ128" s="54"/>
      <c r="RAK128" s="54"/>
      <c r="RAL128" s="54"/>
      <c r="RAM128" s="54"/>
      <c r="RAN128" s="54"/>
      <c r="RAO128" s="54"/>
      <c r="RAP128" s="54"/>
      <c r="RAQ128" s="54"/>
      <c r="RAR128" s="54"/>
      <c r="RAS128" s="54"/>
      <c r="RAT128" s="54"/>
      <c r="RAU128" s="54"/>
      <c r="RAV128" s="54"/>
      <c r="RAW128" s="54"/>
      <c r="RAX128" s="54"/>
      <c r="RAY128" s="54"/>
      <c r="RAZ128" s="54"/>
      <c r="RBA128" s="54"/>
      <c r="RBB128" s="54"/>
      <c r="RBC128" s="54"/>
      <c r="RBD128" s="54"/>
      <c r="RBE128" s="54"/>
      <c r="RBF128" s="54"/>
      <c r="RBG128" s="54"/>
      <c r="RBH128" s="54"/>
      <c r="RBI128" s="54"/>
      <c r="RBJ128" s="54"/>
      <c r="RBK128" s="54"/>
      <c r="RBL128" s="54"/>
      <c r="RBM128" s="54"/>
      <c r="RBN128" s="54"/>
      <c r="RBO128" s="54"/>
      <c r="RBP128" s="54"/>
      <c r="RBQ128" s="54"/>
      <c r="RBR128" s="54"/>
      <c r="RBS128" s="54"/>
      <c r="RBT128" s="54"/>
      <c r="RBU128" s="54"/>
      <c r="RBV128" s="54"/>
      <c r="RBW128" s="54"/>
      <c r="RBX128" s="54"/>
      <c r="RBY128" s="54"/>
      <c r="RBZ128" s="54"/>
      <c r="RCA128" s="54"/>
      <c r="RCB128" s="54"/>
      <c r="RCC128" s="54"/>
      <c r="RCD128" s="54"/>
      <c r="RCE128" s="54"/>
      <c r="RCF128" s="54"/>
      <c r="RCG128" s="54"/>
      <c r="RCH128" s="54"/>
      <c r="RCI128" s="54"/>
      <c r="RCJ128" s="54"/>
      <c r="RCK128" s="54"/>
      <c r="RCL128" s="54"/>
      <c r="RCM128" s="54"/>
      <c r="RCN128" s="54"/>
      <c r="RCO128" s="54"/>
      <c r="RCP128" s="54"/>
      <c r="RCQ128" s="54"/>
      <c r="RCR128" s="54"/>
      <c r="RCS128" s="54"/>
      <c r="RCT128" s="54"/>
      <c r="RCU128" s="54"/>
      <c r="RCV128" s="54"/>
      <c r="RCW128" s="54"/>
      <c r="RCX128" s="54"/>
      <c r="RCY128" s="54"/>
      <c r="RCZ128" s="54"/>
      <c r="RDA128" s="54"/>
      <c r="RDB128" s="54"/>
      <c r="RDC128" s="54"/>
      <c r="RDD128" s="54"/>
      <c r="RDE128" s="54"/>
      <c r="RDF128" s="54"/>
      <c r="RDG128" s="54"/>
      <c r="RDH128" s="54"/>
      <c r="RDI128" s="54"/>
      <c r="RDJ128" s="54"/>
      <c r="RDK128" s="54"/>
      <c r="RDL128" s="54"/>
      <c r="RDM128" s="54"/>
      <c r="RDN128" s="54"/>
      <c r="RDO128" s="54"/>
      <c r="RDP128" s="54"/>
      <c r="RDQ128" s="54"/>
      <c r="RDR128" s="54"/>
      <c r="RDS128" s="54"/>
      <c r="RDT128" s="54"/>
      <c r="RDU128" s="54"/>
      <c r="RDV128" s="54"/>
      <c r="RDW128" s="54"/>
      <c r="RDX128" s="54"/>
      <c r="RDY128" s="54"/>
      <c r="RDZ128" s="54"/>
      <c r="REA128" s="54"/>
      <c r="REB128" s="54"/>
      <c r="REC128" s="54"/>
      <c r="RED128" s="54"/>
      <c r="REE128" s="54"/>
      <c r="REF128" s="54"/>
      <c r="REG128" s="54"/>
      <c r="REH128" s="54"/>
      <c r="REI128" s="54"/>
      <c r="REJ128" s="54"/>
      <c r="REK128" s="54"/>
      <c r="REL128" s="54"/>
      <c r="REM128" s="54"/>
      <c r="REN128" s="54"/>
      <c r="REO128" s="54"/>
      <c r="REP128" s="54"/>
      <c r="REQ128" s="54"/>
      <c r="RER128" s="54"/>
      <c r="RES128" s="54"/>
      <c r="RET128" s="54"/>
      <c r="REU128" s="54"/>
      <c r="REV128" s="54"/>
      <c r="REW128" s="54"/>
      <c r="REX128" s="54"/>
      <c r="REY128" s="54"/>
      <c r="REZ128" s="54"/>
      <c r="RFA128" s="54"/>
      <c r="RFB128" s="54"/>
      <c r="RFC128" s="54"/>
      <c r="RFD128" s="54"/>
      <c r="RFE128" s="54"/>
      <c r="RFF128" s="54"/>
      <c r="RFG128" s="54"/>
      <c r="RFH128" s="54"/>
      <c r="RFI128" s="54"/>
      <c r="RFJ128" s="54"/>
      <c r="RFK128" s="54"/>
      <c r="RFL128" s="54"/>
      <c r="RFM128" s="54"/>
      <c r="RFN128" s="54"/>
      <c r="RFO128" s="54"/>
      <c r="RFP128" s="54"/>
      <c r="RFQ128" s="54"/>
      <c r="RFR128" s="54"/>
      <c r="RFS128" s="54"/>
      <c r="RFT128" s="54"/>
      <c r="RFU128" s="54"/>
      <c r="RFV128" s="54"/>
      <c r="RFW128" s="54"/>
      <c r="RFX128" s="54"/>
      <c r="RFY128" s="54"/>
      <c r="RFZ128" s="54"/>
      <c r="RGA128" s="54"/>
      <c r="RGB128" s="54"/>
      <c r="RGC128" s="54"/>
      <c r="RGD128" s="54"/>
      <c r="RGE128" s="54"/>
      <c r="RGF128" s="54"/>
      <c r="RGG128" s="54"/>
      <c r="RGH128" s="54"/>
      <c r="RGI128" s="54"/>
      <c r="RGJ128" s="54"/>
      <c r="RGK128" s="54"/>
      <c r="RGL128" s="54"/>
      <c r="RGM128" s="54"/>
      <c r="RGN128" s="54"/>
      <c r="RGO128" s="54"/>
      <c r="RGP128" s="54"/>
      <c r="RGQ128" s="54"/>
      <c r="RGR128" s="54"/>
      <c r="RGS128" s="54"/>
      <c r="RGT128" s="54"/>
      <c r="RGU128" s="54"/>
      <c r="RGV128" s="54"/>
      <c r="RGW128" s="54"/>
      <c r="RGX128" s="54"/>
      <c r="RGY128" s="54"/>
      <c r="RGZ128" s="54"/>
      <c r="RHA128" s="54"/>
      <c r="RHB128" s="54"/>
      <c r="RHC128" s="54"/>
      <c r="RHD128" s="54"/>
      <c r="RHE128" s="54"/>
      <c r="RHF128" s="54"/>
      <c r="RHG128" s="54"/>
      <c r="RHH128" s="54"/>
      <c r="RHI128" s="54"/>
      <c r="RHJ128" s="54"/>
      <c r="RHK128" s="54"/>
      <c r="RHL128" s="54"/>
      <c r="RHM128" s="54"/>
      <c r="RHN128" s="54"/>
      <c r="RHO128" s="54"/>
      <c r="RHP128" s="54"/>
      <c r="RHQ128" s="54"/>
      <c r="RHR128" s="54"/>
      <c r="RHS128" s="54"/>
      <c r="RHT128" s="54"/>
      <c r="RHU128" s="54"/>
      <c r="RHV128" s="54"/>
      <c r="RHW128" s="54"/>
      <c r="RHX128" s="54"/>
      <c r="RHY128" s="54"/>
      <c r="RHZ128" s="54"/>
      <c r="RIA128" s="54"/>
      <c r="RIB128" s="54"/>
      <c r="RIC128" s="54"/>
      <c r="RID128" s="54"/>
      <c r="RIE128" s="54"/>
      <c r="RIF128" s="54"/>
      <c r="RIG128" s="54"/>
      <c r="RIH128" s="54"/>
      <c r="RII128" s="54"/>
      <c r="RIJ128" s="54"/>
      <c r="RIK128" s="54"/>
      <c r="RIL128" s="54"/>
      <c r="RIM128" s="54"/>
      <c r="RIN128" s="54"/>
      <c r="RIO128" s="54"/>
      <c r="RIP128" s="54"/>
      <c r="RIQ128" s="54"/>
      <c r="RIR128" s="54"/>
      <c r="RIS128" s="54"/>
      <c r="RIT128" s="54"/>
      <c r="RIU128" s="54"/>
      <c r="RIV128" s="54"/>
      <c r="RIW128" s="54"/>
      <c r="RIX128" s="54"/>
      <c r="RIY128" s="54"/>
      <c r="RIZ128" s="54"/>
      <c r="RJA128" s="54"/>
      <c r="RJB128" s="54"/>
      <c r="RJC128" s="54"/>
      <c r="RJD128" s="54"/>
      <c r="RJE128" s="54"/>
      <c r="RJF128" s="54"/>
      <c r="RJG128" s="54"/>
      <c r="RJH128" s="54"/>
      <c r="RJI128" s="54"/>
      <c r="RJJ128" s="54"/>
      <c r="RJK128" s="54"/>
      <c r="RJL128" s="54"/>
      <c r="RJM128" s="54"/>
      <c r="RJN128" s="54"/>
      <c r="RJO128" s="54"/>
      <c r="RJP128" s="54"/>
      <c r="RJQ128" s="54"/>
      <c r="RJR128" s="54"/>
      <c r="RJS128" s="54"/>
      <c r="RJT128" s="54"/>
      <c r="RJU128" s="54"/>
      <c r="RJV128" s="54"/>
      <c r="RJW128" s="54"/>
      <c r="RJX128" s="54"/>
      <c r="RJY128" s="54"/>
      <c r="RJZ128" s="54"/>
      <c r="RKA128" s="54"/>
      <c r="RKB128" s="54"/>
      <c r="RKC128" s="54"/>
      <c r="RKD128" s="54"/>
      <c r="RKE128" s="54"/>
      <c r="RKF128" s="54"/>
      <c r="RKG128" s="54"/>
      <c r="RKH128" s="54"/>
      <c r="RKI128" s="54"/>
      <c r="RKJ128" s="54"/>
      <c r="RKK128" s="54"/>
      <c r="RKL128" s="54"/>
      <c r="RKM128" s="54"/>
      <c r="RKN128" s="54"/>
      <c r="RKO128" s="54"/>
      <c r="RKP128" s="54"/>
      <c r="RKQ128" s="54"/>
      <c r="RKR128" s="54"/>
      <c r="RKS128" s="54"/>
      <c r="RKT128" s="54"/>
      <c r="RKU128" s="54"/>
      <c r="RKV128" s="54"/>
      <c r="RKW128" s="54"/>
      <c r="RKX128" s="54"/>
      <c r="RKY128" s="54"/>
      <c r="RKZ128" s="54"/>
      <c r="RLA128" s="54"/>
      <c r="RLB128" s="54"/>
      <c r="RLC128" s="54"/>
      <c r="RLD128" s="54"/>
      <c r="RLE128" s="54"/>
      <c r="RLF128" s="54"/>
      <c r="RLG128" s="54"/>
      <c r="RLH128" s="54"/>
      <c r="RLI128" s="54"/>
      <c r="RLJ128" s="54"/>
      <c r="RLK128" s="54"/>
      <c r="RLL128" s="54"/>
      <c r="RLM128" s="54"/>
      <c r="RLN128" s="54"/>
      <c r="RLO128" s="54"/>
      <c r="RLP128" s="54"/>
      <c r="RLQ128" s="54"/>
      <c r="RLR128" s="54"/>
      <c r="RLS128" s="54"/>
      <c r="RLT128" s="54"/>
      <c r="RLU128" s="54"/>
      <c r="RLV128" s="54"/>
      <c r="RLW128" s="54"/>
      <c r="RLX128" s="54"/>
      <c r="RLY128" s="54"/>
      <c r="RLZ128" s="54"/>
      <c r="RMA128" s="54"/>
      <c r="RMB128" s="54"/>
      <c r="RMC128" s="54"/>
      <c r="RMD128" s="54"/>
      <c r="RME128" s="54"/>
      <c r="RMF128" s="54"/>
      <c r="RMG128" s="54"/>
      <c r="RMH128" s="54"/>
      <c r="RMI128" s="54"/>
      <c r="RMJ128" s="54"/>
      <c r="RMK128" s="54"/>
      <c r="RML128" s="54"/>
      <c r="RMM128" s="54"/>
      <c r="RMN128" s="54"/>
      <c r="RMO128" s="54"/>
      <c r="RMP128" s="54"/>
      <c r="RMQ128" s="54"/>
      <c r="RMR128" s="54"/>
      <c r="RMS128" s="54"/>
      <c r="RMT128" s="54"/>
      <c r="RMU128" s="54"/>
      <c r="RMV128" s="54"/>
      <c r="RMW128" s="54"/>
      <c r="RMX128" s="54"/>
      <c r="RMY128" s="54"/>
      <c r="RMZ128" s="54"/>
      <c r="RNA128" s="54"/>
      <c r="RNB128" s="54"/>
      <c r="RNC128" s="54"/>
      <c r="RND128" s="54"/>
      <c r="RNE128" s="54"/>
      <c r="RNF128" s="54"/>
      <c r="RNG128" s="54"/>
      <c r="RNH128" s="54"/>
      <c r="RNI128" s="54"/>
      <c r="RNJ128" s="54"/>
      <c r="RNK128" s="54"/>
      <c r="RNL128" s="54"/>
      <c r="RNM128" s="54"/>
      <c r="RNN128" s="54"/>
      <c r="RNO128" s="54"/>
      <c r="RNP128" s="54"/>
      <c r="RNQ128" s="54"/>
      <c r="RNR128" s="54"/>
      <c r="RNS128" s="54"/>
      <c r="RNT128" s="54"/>
      <c r="RNU128" s="54"/>
      <c r="RNV128" s="54"/>
      <c r="RNW128" s="54"/>
      <c r="RNX128" s="54"/>
      <c r="RNY128" s="54"/>
      <c r="RNZ128" s="54"/>
      <c r="ROA128" s="54"/>
      <c r="ROB128" s="54"/>
      <c r="ROC128" s="54"/>
      <c r="ROD128" s="54"/>
      <c r="ROE128" s="54"/>
      <c r="ROF128" s="54"/>
      <c r="ROG128" s="54"/>
      <c r="ROH128" s="54"/>
      <c r="ROI128" s="54"/>
      <c r="ROJ128" s="54"/>
      <c r="ROK128" s="54"/>
      <c r="ROL128" s="54"/>
      <c r="ROM128" s="54"/>
      <c r="RON128" s="54"/>
      <c r="ROO128" s="54"/>
      <c r="ROP128" s="54"/>
      <c r="ROQ128" s="54"/>
      <c r="ROR128" s="54"/>
      <c r="ROS128" s="54"/>
      <c r="ROT128" s="54"/>
      <c r="ROU128" s="54"/>
      <c r="ROV128" s="54"/>
      <c r="ROW128" s="54"/>
      <c r="ROX128" s="54"/>
      <c r="ROY128" s="54"/>
      <c r="ROZ128" s="54"/>
      <c r="RPA128" s="54"/>
      <c r="RPB128" s="54"/>
      <c r="RPC128" s="54"/>
      <c r="RPD128" s="54"/>
      <c r="RPE128" s="54"/>
      <c r="RPF128" s="54"/>
      <c r="RPG128" s="54"/>
      <c r="RPH128" s="54"/>
      <c r="RPI128" s="54"/>
      <c r="RPJ128" s="54"/>
      <c r="RPK128" s="54"/>
      <c r="RPL128" s="54"/>
      <c r="RPM128" s="54"/>
      <c r="RPN128" s="54"/>
      <c r="RPO128" s="54"/>
      <c r="RPP128" s="54"/>
      <c r="RPQ128" s="54"/>
      <c r="RPR128" s="54"/>
      <c r="RPS128" s="54"/>
      <c r="RPT128" s="54"/>
      <c r="RPU128" s="54"/>
      <c r="RPV128" s="54"/>
      <c r="RPW128" s="54"/>
      <c r="RPX128" s="54"/>
      <c r="RPY128" s="54"/>
      <c r="RPZ128" s="54"/>
      <c r="RQA128" s="54"/>
      <c r="RQB128" s="54"/>
      <c r="RQC128" s="54"/>
      <c r="RQD128" s="54"/>
      <c r="RQE128" s="54"/>
      <c r="RQF128" s="54"/>
      <c r="RQG128" s="54"/>
      <c r="RQH128" s="54"/>
      <c r="RQI128" s="54"/>
      <c r="RQJ128" s="54"/>
      <c r="RQK128" s="54"/>
      <c r="RQL128" s="54"/>
      <c r="RQM128" s="54"/>
      <c r="RQN128" s="54"/>
      <c r="RQO128" s="54"/>
      <c r="RQP128" s="54"/>
      <c r="RQQ128" s="54"/>
      <c r="RQR128" s="54"/>
      <c r="RQS128" s="54"/>
      <c r="RQT128" s="54"/>
      <c r="RQU128" s="54"/>
      <c r="RQV128" s="54"/>
      <c r="RQW128" s="54"/>
      <c r="RQX128" s="54"/>
      <c r="RQY128" s="54"/>
      <c r="RQZ128" s="54"/>
      <c r="RRA128" s="54"/>
      <c r="RRB128" s="54"/>
      <c r="RRC128" s="54"/>
      <c r="RRD128" s="54"/>
      <c r="RRE128" s="54"/>
      <c r="RRF128" s="54"/>
      <c r="RRG128" s="54"/>
      <c r="RRH128" s="54"/>
      <c r="RRI128" s="54"/>
      <c r="RRJ128" s="54"/>
      <c r="RRK128" s="54"/>
      <c r="RRL128" s="54"/>
      <c r="RRM128" s="54"/>
      <c r="RRN128" s="54"/>
      <c r="RRO128" s="54"/>
      <c r="RRP128" s="54"/>
      <c r="RRQ128" s="54"/>
      <c r="RRR128" s="54"/>
      <c r="RRS128" s="54"/>
      <c r="RRT128" s="54"/>
      <c r="RRU128" s="54"/>
      <c r="RRV128" s="54"/>
      <c r="RRW128" s="54"/>
      <c r="RRX128" s="54"/>
      <c r="RRY128" s="54"/>
      <c r="RRZ128" s="54"/>
      <c r="RSA128" s="54"/>
      <c r="RSB128" s="54"/>
      <c r="RSC128" s="54"/>
      <c r="RSD128" s="54"/>
      <c r="RSE128" s="54"/>
      <c r="RSF128" s="54"/>
      <c r="RSG128" s="54"/>
      <c r="RSH128" s="54"/>
      <c r="RSI128" s="54"/>
      <c r="RSJ128" s="54"/>
      <c r="RSK128" s="54"/>
      <c r="RSL128" s="54"/>
      <c r="RSM128" s="54"/>
      <c r="RSN128" s="54"/>
      <c r="RSO128" s="54"/>
      <c r="RSP128" s="54"/>
      <c r="RSQ128" s="54"/>
      <c r="RSR128" s="54"/>
      <c r="RSS128" s="54"/>
      <c r="RST128" s="54"/>
      <c r="RSU128" s="54"/>
      <c r="RSV128" s="54"/>
      <c r="RSW128" s="54"/>
      <c r="RSX128" s="54"/>
      <c r="RSY128" s="54"/>
      <c r="RSZ128" s="54"/>
      <c r="RTA128" s="54"/>
      <c r="RTB128" s="54"/>
      <c r="RTC128" s="54"/>
      <c r="RTD128" s="54"/>
      <c r="RTE128" s="54"/>
      <c r="RTF128" s="54"/>
      <c r="RTG128" s="54"/>
      <c r="RTH128" s="54"/>
      <c r="RTI128" s="54"/>
      <c r="RTJ128" s="54"/>
      <c r="RTK128" s="54"/>
      <c r="RTL128" s="54"/>
      <c r="RTM128" s="54"/>
      <c r="RTN128" s="54"/>
      <c r="RTO128" s="54"/>
      <c r="RTP128" s="54"/>
      <c r="RTQ128" s="54"/>
      <c r="RTR128" s="54"/>
      <c r="RTS128" s="54"/>
      <c r="RTT128" s="54"/>
      <c r="RTU128" s="54"/>
      <c r="RTV128" s="54"/>
      <c r="RTW128" s="54"/>
      <c r="RTX128" s="54"/>
      <c r="RTY128" s="54"/>
      <c r="RTZ128" s="54"/>
      <c r="RUA128" s="54"/>
      <c r="RUB128" s="54"/>
      <c r="RUC128" s="54"/>
      <c r="RUD128" s="54"/>
      <c r="RUE128" s="54"/>
      <c r="RUF128" s="54"/>
      <c r="RUG128" s="54"/>
      <c r="RUH128" s="54"/>
      <c r="RUI128" s="54"/>
      <c r="RUJ128" s="54"/>
      <c r="RUK128" s="54"/>
      <c r="RUL128" s="54"/>
      <c r="RUM128" s="54"/>
      <c r="RUN128" s="54"/>
      <c r="RUO128" s="54"/>
      <c r="RUP128" s="54"/>
      <c r="RUQ128" s="54"/>
      <c r="RUR128" s="54"/>
      <c r="RUS128" s="54"/>
      <c r="RUT128" s="54"/>
      <c r="RUU128" s="54"/>
      <c r="RUV128" s="54"/>
      <c r="RUW128" s="54"/>
      <c r="RUX128" s="54"/>
      <c r="RUY128" s="54"/>
      <c r="RUZ128" s="54"/>
      <c r="RVA128" s="54"/>
      <c r="RVB128" s="54"/>
      <c r="RVC128" s="54"/>
      <c r="RVD128" s="54"/>
      <c r="RVE128" s="54"/>
      <c r="RVF128" s="54"/>
      <c r="RVG128" s="54"/>
      <c r="RVH128" s="54"/>
      <c r="RVI128" s="54"/>
      <c r="RVJ128" s="54"/>
      <c r="RVK128" s="54"/>
      <c r="RVL128" s="54"/>
      <c r="RVM128" s="54"/>
      <c r="RVN128" s="54"/>
      <c r="RVO128" s="54"/>
      <c r="RVP128" s="54"/>
      <c r="RVQ128" s="54"/>
      <c r="RVR128" s="54"/>
      <c r="RVS128" s="54"/>
      <c r="RVT128" s="54"/>
      <c r="RVU128" s="54"/>
      <c r="RVV128" s="54"/>
      <c r="RVW128" s="54"/>
      <c r="RVX128" s="54"/>
      <c r="RVY128" s="54"/>
      <c r="RVZ128" s="54"/>
      <c r="RWA128" s="54"/>
      <c r="RWB128" s="54"/>
      <c r="RWC128" s="54"/>
      <c r="RWD128" s="54"/>
      <c r="RWE128" s="54"/>
      <c r="RWF128" s="54"/>
      <c r="RWG128" s="54"/>
      <c r="RWH128" s="54"/>
      <c r="RWI128" s="54"/>
      <c r="RWJ128" s="54"/>
      <c r="RWK128" s="54"/>
      <c r="RWL128" s="54"/>
      <c r="RWM128" s="54"/>
      <c r="RWN128" s="54"/>
      <c r="RWO128" s="54"/>
      <c r="RWP128" s="54"/>
      <c r="RWQ128" s="54"/>
      <c r="RWR128" s="54"/>
      <c r="RWS128" s="54"/>
      <c r="RWT128" s="54"/>
      <c r="RWU128" s="54"/>
      <c r="RWV128" s="54"/>
      <c r="RWW128" s="54"/>
      <c r="RWX128" s="54"/>
      <c r="RWY128" s="54"/>
      <c r="RWZ128" s="54"/>
      <c r="RXA128" s="54"/>
      <c r="RXB128" s="54"/>
      <c r="RXC128" s="54"/>
      <c r="RXD128" s="54"/>
      <c r="RXE128" s="54"/>
      <c r="RXF128" s="54"/>
      <c r="RXG128" s="54"/>
      <c r="RXH128" s="54"/>
      <c r="RXI128" s="54"/>
      <c r="RXJ128" s="54"/>
      <c r="RXK128" s="54"/>
      <c r="RXL128" s="54"/>
      <c r="RXM128" s="54"/>
      <c r="RXN128" s="54"/>
      <c r="RXO128" s="54"/>
      <c r="RXP128" s="54"/>
      <c r="RXQ128" s="54"/>
      <c r="RXR128" s="54"/>
      <c r="RXS128" s="54"/>
      <c r="RXT128" s="54"/>
      <c r="RXU128" s="54"/>
      <c r="RXV128" s="54"/>
      <c r="RXW128" s="54"/>
      <c r="RXX128" s="54"/>
      <c r="RXY128" s="54"/>
      <c r="RXZ128" s="54"/>
      <c r="RYA128" s="54"/>
      <c r="RYB128" s="54"/>
      <c r="RYC128" s="54"/>
      <c r="RYD128" s="54"/>
      <c r="RYE128" s="54"/>
      <c r="RYF128" s="54"/>
      <c r="RYG128" s="54"/>
      <c r="RYH128" s="54"/>
      <c r="RYI128" s="54"/>
      <c r="RYJ128" s="54"/>
      <c r="RYK128" s="54"/>
      <c r="RYL128" s="54"/>
      <c r="RYM128" s="54"/>
      <c r="RYN128" s="54"/>
      <c r="RYO128" s="54"/>
      <c r="RYP128" s="54"/>
      <c r="RYQ128" s="54"/>
      <c r="RYR128" s="54"/>
      <c r="RYS128" s="54"/>
      <c r="RYT128" s="54"/>
      <c r="RYU128" s="54"/>
      <c r="RYV128" s="54"/>
      <c r="RYW128" s="54"/>
      <c r="RYX128" s="54"/>
      <c r="RYY128" s="54"/>
      <c r="RYZ128" s="54"/>
      <c r="RZA128" s="54"/>
      <c r="RZB128" s="54"/>
      <c r="RZC128" s="54"/>
      <c r="RZD128" s="54"/>
      <c r="RZE128" s="54"/>
      <c r="RZF128" s="54"/>
      <c r="RZG128" s="54"/>
      <c r="RZH128" s="54"/>
      <c r="RZI128" s="54"/>
      <c r="RZJ128" s="54"/>
      <c r="RZK128" s="54"/>
      <c r="RZL128" s="54"/>
      <c r="RZM128" s="54"/>
      <c r="RZN128" s="54"/>
      <c r="RZO128" s="54"/>
      <c r="RZP128" s="54"/>
      <c r="RZQ128" s="54"/>
      <c r="RZR128" s="54"/>
      <c r="RZS128" s="54"/>
      <c r="RZT128" s="54"/>
      <c r="RZU128" s="54"/>
      <c r="RZV128" s="54"/>
      <c r="RZW128" s="54"/>
      <c r="RZX128" s="54"/>
      <c r="RZY128" s="54"/>
      <c r="RZZ128" s="54"/>
      <c r="SAA128" s="54"/>
      <c r="SAB128" s="54"/>
      <c r="SAC128" s="54"/>
      <c r="SAD128" s="54"/>
      <c r="SAE128" s="54"/>
      <c r="SAF128" s="54"/>
      <c r="SAG128" s="54"/>
      <c r="SAH128" s="54"/>
      <c r="SAI128" s="54"/>
      <c r="SAJ128" s="54"/>
      <c r="SAK128" s="54"/>
      <c r="SAL128" s="54"/>
      <c r="SAM128" s="54"/>
      <c r="SAN128" s="54"/>
      <c r="SAO128" s="54"/>
      <c r="SAP128" s="54"/>
      <c r="SAQ128" s="54"/>
      <c r="SAR128" s="54"/>
      <c r="SAS128" s="54"/>
      <c r="SAT128" s="54"/>
      <c r="SAU128" s="54"/>
      <c r="SAV128" s="54"/>
      <c r="SAW128" s="54"/>
      <c r="SAX128" s="54"/>
      <c r="SAY128" s="54"/>
      <c r="SAZ128" s="54"/>
      <c r="SBA128" s="54"/>
      <c r="SBB128" s="54"/>
      <c r="SBC128" s="54"/>
      <c r="SBD128" s="54"/>
      <c r="SBE128" s="54"/>
      <c r="SBF128" s="54"/>
      <c r="SBG128" s="54"/>
      <c r="SBH128" s="54"/>
      <c r="SBI128" s="54"/>
      <c r="SBJ128" s="54"/>
      <c r="SBK128" s="54"/>
      <c r="SBL128" s="54"/>
      <c r="SBM128" s="54"/>
      <c r="SBN128" s="54"/>
      <c r="SBO128" s="54"/>
      <c r="SBP128" s="54"/>
      <c r="SBQ128" s="54"/>
      <c r="SBR128" s="54"/>
      <c r="SBS128" s="54"/>
      <c r="SBT128" s="54"/>
      <c r="SBU128" s="54"/>
      <c r="SBV128" s="54"/>
      <c r="SBW128" s="54"/>
      <c r="SBX128" s="54"/>
      <c r="SBY128" s="54"/>
      <c r="SBZ128" s="54"/>
      <c r="SCA128" s="54"/>
      <c r="SCB128" s="54"/>
      <c r="SCC128" s="54"/>
      <c r="SCD128" s="54"/>
      <c r="SCE128" s="54"/>
      <c r="SCF128" s="54"/>
      <c r="SCG128" s="54"/>
      <c r="SCH128" s="54"/>
      <c r="SCI128" s="54"/>
      <c r="SCJ128" s="54"/>
      <c r="SCK128" s="54"/>
      <c r="SCL128" s="54"/>
      <c r="SCM128" s="54"/>
      <c r="SCN128" s="54"/>
      <c r="SCO128" s="54"/>
      <c r="SCP128" s="54"/>
      <c r="SCQ128" s="54"/>
      <c r="SCR128" s="54"/>
      <c r="SCS128" s="54"/>
      <c r="SCT128" s="54"/>
      <c r="SCU128" s="54"/>
      <c r="SCV128" s="54"/>
      <c r="SCW128" s="54"/>
      <c r="SCX128" s="54"/>
      <c r="SCY128" s="54"/>
      <c r="SCZ128" s="54"/>
      <c r="SDA128" s="54"/>
      <c r="SDB128" s="54"/>
      <c r="SDC128" s="54"/>
      <c r="SDD128" s="54"/>
      <c r="SDE128" s="54"/>
      <c r="SDF128" s="54"/>
      <c r="SDG128" s="54"/>
      <c r="SDH128" s="54"/>
      <c r="SDI128" s="54"/>
      <c r="SDJ128" s="54"/>
      <c r="SDK128" s="54"/>
      <c r="SDL128" s="54"/>
      <c r="SDM128" s="54"/>
      <c r="SDN128" s="54"/>
      <c r="SDO128" s="54"/>
      <c r="SDP128" s="54"/>
      <c r="SDQ128" s="54"/>
      <c r="SDR128" s="54"/>
      <c r="SDS128" s="54"/>
      <c r="SDT128" s="54"/>
      <c r="SDU128" s="54"/>
      <c r="SDV128" s="54"/>
      <c r="SDW128" s="54"/>
      <c r="SDX128" s="54"/>
      <c r="SDY128" s="54"/>
      <c r="SDZ128" s="54"/>
      <c r="SEA128" s="54"/>
      <c r="SEB128" s="54"/>
      <c r="SEC128" s="54"/>
      <c r="SED128" s="54"/>
      <c r="SEE128" s="54"/>
      <c r="SEF128" s="54"/>
      <c r="SEG128" s="54"/>
      <c r="SEH128" s="54"/>
      <c r="SEI128" s="54"/>
      <c r="SEJ128" s="54"/>
      <c r="SEK128" s="54"/>
      <c r="SEL128" s="54"/>
      <c r="SEM128" s="54"/>
      <c r="SEN128" s="54"/>
      <c r="SEO128" s="54"/>
      <c r="SEP128" s="54"/>
      <c r="SEQ128" s="54"/>
      <c r="SER128" s="54"/>
      <c r="SES128" s="54"/>
      <c r="SET128" s="54"/>
      <c r="SEU128" s="54"/>
      <c r="SEV128" s="54"/>
      <c r="SEW128" s="54"/>
      <c r="SEX128" s="54"/>
      <c r="SEY128" s="54"/>
      <c r="SEZ128" s="54"/>
      <c r="SFA128" s="54"/>
      <c r="SFB128" s="54"/>
      <c r="SFC128" s="54"/>
      <c r="SFD128" s="54"/>
      <c r="SFE128" s="54"/>
      <c r="SFF128" s="54"/>
      <c r="SFG128" s="54"/>
      <c r="SFH128" s="54"/>
      <c r="SFI128" s="54"/>
      <c r="SFJ128" s="54"/>
      <c r="SFK128" s="54"/>
      <c r="SFL128" s="54"/>
      <c r="SFM128" s="54"/>
      <c r="SFN128" s="54"/>
      <c r="SFO128" s="54"/>
      <c r="SFP128" s="54"/>
      <c r="SFQ128" s="54"/>
      <c r="SFR128" s="54"/>
      <c r="SFS128" s="54"/>
      <c r="SFT128" s="54"/>
      <c r="SFU128" s="54"/>
      <c r="SFV128" s="54"/>
      <c r="SFW128" s="54"/>
      <c r="SFX128" s="54"/>
      <c r="SFY128" s="54"/>
      <c r="SFZ128" s="54"/>
      <c r="SGA128" s="54"/>
      <c r="SGB128" s="54"/>
      <c r="SGC128" s="54"/>
      <c r="SGD128" s="54"/>
      <c r="SGE128" s="54"/>
      <c r="SGF128" s="54"/>
      <c r="SGG128" s="54"/>
      <c r="SGH128" s="54"/>
      <c r="SGI128" s="54"/>
      <c r="SGJ128" s="54"/>
      <c r="SGK128" s="54"/>
      <c r="SGL128" s="54"/>
      <c r="SGM128" s="54"/>
      <c r="SGN128" s="54"/>
      <c r="SGO128" s="54"/>
      <c r="SGP128" s="54"/>
      <c r="SGQ128" s="54"/>
      <c r="SGR128" s="54"/>
      <c r="SGS128" s="54"/>
      <c r="SGT128" s="54"/>
      <c r="SGU128" s="54"/>
      <c r="SGV128" s="54"/>
      <c r="SGW128" s="54"/>
      <c r="SGX128" s="54"/>
      <c r="SGY128" s="54"/>
      <c r="SGZ128" s="54"/>
      <c r="SHA128" s="54"/>
      <c r="SHB128" s="54"/>
      <c r="SHC128" s="54"/>
      <c r="SHD128" s="54"/>
      <c r="SHE128" s="54"/>
      <c r="SHF128" s="54"/>
      <c r="SHG128" s="54"/>
      <c r="SHH128" s="54"/>
      <c r="SHI128" s="54"/>
      <c r="SHJ128" s="54"/>
      <c r="SHK128" s="54"/>
      <c r="SHL128" s="54"/>
      <c r="SHM128" s="54"/>
      <c r="SHN128" s="54"/>
      <c r="SHO128" s="54"/>
      <c r="SHP128" s="54"/>
      <c r="SHQ128" s="54"/>
      <c r="SHR128" s="54"/>
      <c r="SHS128" s="54"/>
      <c r="SHT128" s="54"/>
      <c r="SHU128" s="54"/>
      <c r="SHV128" s="54"/>
      <c r="SHW128" s="54"/>
      <c r="SHX128" s="54"/>
      <c r="SHY128" s="54"/>
      <c r="SHZ128" s="54"/>
      <c r="SIA128" s="54"/>
      <c r="SIB128" s="54"/>
      <c r="SIC128" s="54"/>
      <c r="SID128" s="54"/>
      <c r="SIE128" s="54"/>
      <c r="SIF128" s="54"/>
      <c r="SIG128" s="54"/>
      <c r="SIH128" s="54"/>
      <c r="SII128" s="54"/>
      <c r="SIJ128" s="54"/>
      <c r="SIK128" s="54"/>
      <c r="SIL128" s="54"/>
      <c r="SIM128" s="54"/>
      <c r="SIN128" s="54"/>
      <c r="SIO128" s="54"/>
      <c r="SIP128" s="54"/>
      <c r="SIQ128" s="54"/>
      <c r="SIR128" s="54"/>
      <c r="SIS128" s="54"/>
      <c r="SIT128" s="54"/>
      <c r="SIU128" s="54"/>
      <c r="SIV128" s="54"/>
      <c r="SIW128" s="54"/>
      <c r="SIX128" s="54"/>
      <c r="SIY128" s="54"/>
      <c r="SIZ128" s="54"/>
      <c r="SJA128" s="54"/>
      <c r="SJB128" s="54"/>
      <c r="SJC128" s="54"/>
      <c r="SJD128" s="54"/>
      <c r="SJE128" s="54"/>
      <c r="SJF128" s="54"/>
      <c r="SJG128" s="54"/>
      <c r="SJH128" s="54"/>
      <c r="SJI128" s="54"/>
      <c r="SJJ128" s="54"/>
      <c r="SJK128" s="54"/>
      <c r="SJL128" s="54"/>
      <c r="SJM128" s="54"/>
      <c r="SJN128" s="54"/>
      <c r="SJO128" s="54"/>
      <c r="SJP128" s="54"/>
      <c r="SJQ128" s="54"/>
      <c r="SJR128" s="54"/>
      <c r="SJS128" s="54"/>
      <c r="SJT128" s="54"/>
      <c r="SJU128" s="54"/>
      <c r="SJV128" s="54"/>
      <c r="SJW128" s="54"/>
      <c r="SJX128" s="54"/>
      <c r="SJY128" s="54"/>
      <c r="SJZ128" s="54"/>
      <c r="SKA128" s="54"/>
      <c r="SKB128" s="54"/>
      <c r="SKC128" s="54"/>
      <c r="SKD128" s="54"/>
      <c r="SKE128" s="54"/>
      <c r="SKF128" s="54"/>
      <c r="SKG128" s="54"/>
      <c r="SKH128" s="54"/>
      <c r="SKI128" s="54"/>
      <c r="SKJ128" s="54"/>
      <c r="SKK128" s="54"/>
      <c r="SKL128" s="54"/>
      <c r="SKM128" s="54"/>
      <c r="SKN128" s="54"/>
      <c r="SKO128" s="54"/>
      <c r="SKP128" s="54"/>
      <c r="SKQ128" s="54"/>
      <c r="SKR128" s="54"/>
      <c r="SKS128" s="54"/>
      <c r="SKT128" s="54"/>
      <c r="SKU128" s="54"/>
      <c r="SKV128" s="54"/>
      <c r="SKW128" s="54"/>
      <c r="SKX128" s="54"/>
      <c r="SKY128" s="54"/>
      <c r="SKZ128" s="54"/>
      <c r="SLA128" s="54"/>
      <c r="SLB128" s="54"/>
      <c r="SLC128" s="54"/>
      <c r="SLD128" s="54"/>
      <c r="SLE128" s="54"/>
      <c r="SLF128" s="54"/>
      <c r="SLG128" s="54"/>
      <c r="SLH128" s="54"/>
      <c r="SLI128" s="54"/>
      <c r="SLJ128" s="54"/>
      <c r="SLK128" s="54"/>
      <c r="SLL128" s="54"/>
      <c r="SLM128" s="54"/>
      <c r="SLN128" s="54"/>
      <c r="SLO128" s="54"/>
      <c r="SLP128" s="54"/>
      <c r="SLQ128" s="54"/>
      <c r="SLR128" s="54"/>
      <c r="SLS128" s="54"/>
      <c r="SLT128" s="54"/>
      <c r="SLU128" s="54"/>
      <c r="SLV128" s="54"/>
      <c r="SLW128" s="54"/>
      <c r="SLX128" s="54"/>
      <c r="SLY128" s="54"/>
      <c r="SLZ128" s="54"/>
      <c r="SMA128" s="54"/>
      <c r="SMB128" s="54"/>
      <c r="SMC128" s="54"/>
      <c r="SMD128" s="54"/>
      <c r="SME128" s="54"/>
      <c r="SMF128" s="54"/>
      <c r="SMG128" s="54"/>
      <c r="SMH128" s="54"/>
      <c r="SMI128" s="54"/>
      <c r="SMJ128" s="54"/>
      <c r="SMK128" s="54"/>
      <c r="SML128" s="54"/>
      <c r="SMM128" s="54"/>
      <c r="SMN128" s="54"/>
      <c r="SMO128" s="54"/>
      <c r="SMP128" s="54"/>
      <c r="SMQ128" s="54"/>
      <c r="SMR128" s="54"/>
      <c r="SMS128" s="54"/>
      <c r="SMT128" s="54"/>
      <c r="SMU128" s="54"/>
      <c r="SMV128" s="54"/>
      <c r="SMW128" s="54"/>
      <c r="SMX128" s="54"/>
      <c r="SMY128" s="54"/>
      <c r="SMZ128" s="54"/>
      <c r="SNA128" s="54"/>
      <c r="SNB128" s="54"/>
      <c r="SNC128" s="54"/>
      <c r="SND128" s="54"/>
      <c r="SNE128" s="54"/>
      <c r="SNF128" s="54"/>
      <c r="SNG128" s="54"/>
      <c r="SNH128" s="54"/>
      <c r="SNI128" s="54"/>
      <c r="SNJ128" s="54"/>
      <c r="SNK128" s="54"/>
      <c r="SNL128" s="54"/>
      <c r="SNM128" s="54"/>
      <c r="SNN128" s="54"/>
      <c r="SNO128" s="54"/>
      <c r="SNP128" s="54"/>
      <c r="SNQ128" s="54"/>
      <c r="SNR128" s="54"/>
      <c r="SNS128" s="54"/>
      <c r="SNT128" s="54"/>
      <c r="SNU128" s="54"/>
      <c r="SNV128" s="54"/>
      <c r="SNW128" s="54"/>
      <c r="SNX128" s="54"/>
      <c r="SNY128" s="54"/>
      <c r="SNZ128" s="54"/>
      <c r="SOA128" s="54"/>
      <c r="SOB128" s="54"/>
      <c r="SOC128" s="54"/>
      <c r="SOD128" s="54"/>
      <c r="SOE128" s="54"/>
      <c r="SOF128" s="54"/>
      <c r="SOG128" s="54"/>
      <c r="SOH128" s="54"/>
      <c r="SOI128" s="54"/>
      <c r="SOJ128" s="54"/>
      <c r="SOK128" s="54"/>
      <c r="SOL128" s="54"/>
      <c r="SOM128" s="54"/>
      <c r="SON128" s="54"/>
      <c r="SOO128" s="54"/>
      <c r="SOP128" s="54"/>
      <c r="SOQ128" s="54"/>
      <c r="SOR128" s="54"/>
      <c r="SOS128" s="54"/>
      <c r="SOT128" s="54"/>
      <c r="SOU128" s="54"/>
      <c r="SOV128" s="54"/>
      <c r="SOW128" s="54"/>
      <c r="SOX128" s="54"/>
      <c r="SOY128" s="54"/>
      <c r="SOZ128" s="54"/>
      <c r="SPA128" s="54"/>
      <c r="SPB128" s="54"/>
      <c r="SPC128" s="54"/>
      <c r="SPD128" s="54"/>
      <c r="SPE128" s="54"/>
      <c r="SPF128" s="54"/>
      <c r="SPG128" s="54"/>
      <c r="SPH128" s="54"/>
      <c r="SPI128" s="54"/>
      <c r="SPJ128" s="54"/>
      <c r="SPK128" s="54"/>
      <c r="SPL128" s="54"/>
      <c r="SPM128" s="54"/>
      <c r="SPN128" s="54"/>
      <c r="SPO128" s="54"/>
      <c r="SPP128" s="54"/>
      <c r="SPQ128" s="54"/>
      <c r="SPR128" s="54"/>
      <c r="SPS128" s="54"/>
      <c r="SPT128" s="54"/>
      <c r="SPU128" s="54"/>
      <c r="SPV128" s="54"/>
      <c r="SPW128" s="54"/>
      <c r="SPX128" s="54"/>
      <c r="SPY128" s="54"/>
      <c r="SPZ128" s="54"/>
      <c r="SQA128" s="54"/>
      <c r="SQB128" s="54"/>
      <c r="SQC128" s="54"/>
      <c r="SQD128" s="54"/>
      <c r="SQE128" s="54"/>
      <c r="SQF128" s="54"/>
      <c r="SQG128" s="54"/>
      <c r="SQH128" s="54"/>
      <c r="SQI128" s="54"/>
      <c r="SQJ128" s="54"/>
      <c r="SQK128" s="54"/>
      <c r="SQL128" s="54"/>
      <c r="SQM128" s="54"/>
      <c r="SQN128" s="54"/>
      <c r="SQO128" s="54"/>
      <c r="SQP128" s="54"/>
      <c r="SQQ128" s="54"/>
      <c r="SQR128" s="54"/>
      <c r="SQS128" s="54"/>
      <c r="SQT128" s="54"/>
      <c r="SQU128" s="54"/>
      <c r="SQV128" s="54"/>
      <c r="SQW128" s="54"/>
      <c r="SQX128" s="54"/>
      <c r="SQY128" s="54"/>
      <c r="SQZ128" s="54"/>
      <c r="SRA128" s="54"/>
      <c r="SRB128" s="54"/>
      <c r="SRC128" s="54"/>
      <c r="SRD128" s="54"/>
      <c r="SRE128" s="54"/>
      <c r="SRF128" s="54"/>
      <c r="SRG128" s="54"/>
      <c r="SRH128" s="54"/>
      <c r="SRI128" s="54"/>
      <c r="SRJ128" s="54"/>
      <c r="SRK128" s="54"/>
      <c r="SRL128" s="54"/>
      <c r="SRM128" s="54"/>
      <c r="SRN128" s="54"/>
      <c r="SRO128" s="54"/>
      <c r="SRP128" s="54"/>
      <c r="SRQ128" s="54"/>
      <c r="SRR128" s="54"/>
      <c r="SRS128" s="54"/>
      <c r="SRT128" s="54"/>
      <c r="SRU128" s="54"/>
      <c r="SRV128" s="54"/>
      <c r="SRW128" s="54"/>
      <c r="SRX128" s="54"/>
      <c r="SRY128" s="54"/>
      <c r="SRZ128" s="54"/>
      <c r="SSA128" s="54"/>
      <c r="SSB128" s="54"/>
      <c r="SSC128" s="54"/>
      <c r="SSD128" s="54"/>
      <c r="SSE128" s="54"/>
      <c r="SSF128" s="54"/>
      <c r="SSG128" s="54"/>
      <c r="SSH128" s="54"/>
      <c r="SSI128" s="54"/>
      <c r="SSJ128" s="54"/>
      <c r="SSK128" s="54"/>
      <c r="SSL128" s="54"/>
      <c r="SSM128" s="54"/>
      <c r="SSN128" s="54"/>
      <c r="SSO128" s="54"/>
      <c r="SSP128" s="54"/>
      <c r="SSQ128" s="54"/>
      <c r="SSR128" s="54"/>
      <c r="SSS128" s="54"/>
      <c r="SST128" s="54"/>
      <c r="SSU128" s="54"/>
      <c r="SSV128" s="54"/>
      <c r="SSW128" s="54"/>
      <c r="SSX128" s="54"/>
      <c r="SSY128" s="54"/>
      <c r="SSZ128" s="54"/>
      <c r="STA128" s="54"/>
      <c r="STB128" s="54"/>
      <c r="STC128" s="54"/>
      <c r="STD128" s="54"/>
      <c r="STE128" s="54"/>
      <c r="STF128" s="54"/>
      <c r="STG128" s="54"/>
      <c r="STH128" s="54"/>
      <c r="STI128" s="54"/>
      <c r="STJ128" s="54"/>
      <c r="STK128" s="54"/>
      <c r="STL128" s="54"/>
      <c r="STM128" s="54"/>
      <c r="STN128" s="54"/>
      <c r="STO128" s="54"/>
      <c r="STP128" s="54"/>
      <c r="STQ128" s="54"/>
      <c r="STR128" s="54"/>
      <c r="STS128" s="54"/>
      <c r="STT128" s="54"/>
      <c r="STU128" s="54"/>
      <c r="STV128" s="54"/>
      <c r="STW128" s="54"/>
      <c r="STX128" s="54"/>
      <c r="STY128" s="54"/>
      <c r="STZ128" s="54"/>
      <c r="SUA128" s="54"/>
      <c r="SUB128" s="54"/>
      <c r="SUC128" s="54"/>
      <c r="SUD128" s="54"/>
      <c r="SUE128" s="54"/>
      <c r="SUF128" s="54"/>
      <c r="SUG128" s="54"/>
      <c r="SUH128" s="54"/>
      <c r="SUI128" s="54"/>
      <c r="SUJ128" s="54"/>
      <c r="SUK128" s="54"/>
      <c r="SUL128" s="54"/>
      <c r="SUM128" s="54"/>
      <c r="SUN128" s="54"/>
      <c r="SUO128" s="54"/>
      <c r="SUP128" s="54"/>
      <c r="SUQ128" s="54"/>
      <c r="SUR128" s="54"/>
      <c r="SUS128" s="54"/>
      <c r="SUT128" s="54"/>
      <c r="SUU128" s="54"/>
      <c r="SUV128" s="54"/>
      <c r="SUW128" s="54"/>
      <c r="SUX128" s="54"/>
      <c r="SUY128" s="54"/>
      <c r="SUZ128" s="54"/>
      <c r="SVA128" s="54"/>
      <c r="SVB128" s="54"/>
      <c r="SVC128" s="54"/>
      <c r="SVD128" s="54"/>
      <c r="SVE128" s="54"/>
      <c r="SVF128" s="54"/>
      <c r="SVG128" s="54"/>
      <c r="SVH128" s="54"/>
      <c r="SVI128" s="54"/>
      <c r="SVJ128" s="54"/>
      <c r="SVK128" s="54"/>
      <c r="SVL128" s="54"/>
      <c r="SVM128" s="54"/>
      <c r="SVN128" s="54"/>
      <c r="SVO128" s="54"/>
      <c r="SVP128" s="54"/>
      <c r="SVQ128" s="54"/>
      <c r="SVR128" s="54"/>
      <c r="SVS128" s="54"/>
      <c r="SVT128" s="54"/>
      <c r="SVU128" s="54"/>
      <c r="SVV128" s="54"/>
      <c r="SVW128" s="54"/>
      <c r="SVX128" s="54"/>
      <c r="SVY128" s="54"/>
      <c r="SVZ128" s="54"/>
      <c r="SWA128" s="54"/>
      <c r="SWB128" s="54"/>
      <c r="SWC128" s="54"/>
      <c r="SWD128" s="54"/>
      <c r="SWE128" s="54"/>
      <c r="SWF128" s="54"/>
      <c r="SWG128" s="54"/>
      <c r="SWH128" s="54"/>
      <c r="SWI128" s="54"/>
      <c r="SWJ128" s="54"/>
      <c r="SWK128" s="54"/>
      <c r="SWL128" s="54"/>
      <c r="SWM128" s="54"/>
      <c r="SWN128" s="54"/>
      <c r="SWO128" s="54"/>
      <c r="SWP128" s="54"/>
      <c r="SWQ128" s="54"/>
      <c r="SWR128" s="54"/>
      <c r="SWS128" s="54"/>
      <c r="SWT128" s="54"/>
      <c r="SWU128" s="54"/>
      <c r="SWV128" s="54"/>
      <c r="SWW128" s="54"/>
      <c r="SWX128" s="54"/>
      <c r="SWY128" s="54"/>
      <c r="SWZ128" s="54"/>
      <c r="SXA128" s="54"/>
      <c r="SXB128" s="54"/>
      <c r="SXC128" s="54"/>
      <c r="SXD128" s="54"/>
      <c r="SXE128" s="54"/>
      <c r="SXF128" s="54"/>
      <c r="SXG128" s="54"/>
      <c r="SXH128" s="54"/>
      <c r="SXI128" s="54"/>
      <c r="SXJ128" s="54"/>
      <c r="SXK128" s="54"/>
      <c r="SXL128" s="54"/>
      <c r="SXM128" s="54"/>
      <c r="SXN128" s="54"/>
      <c r="SXO128" s="54"/>
      <c r="SXP128" s="54"/>
      <c r="SXQ128" s="54"/>
      <c r="SXR128" s="54"/>
      <c r="SXS128" s="54"/>
      <c r="SXT128" s="54"/>
      <c r="SXU128" s="54"/>
      <c r="SXV128" s="54"/>
      <c r="SXW128" s="54"/>
      <c r="SXX128" s="54"/>
      <c r="SXY128" s="54"/>
      <c r="SXZ128" s="54"/>
      <c r="SYA128" s="54"/>
      <c r="SYB128" s="54"/>
      <c r="SYC128" s="54"/>
      <c r="SYD128" s="54"/>
      <c r="SYE128" s="54"/>
      <c r="SYF128" s="54"/>
      <c r="SYG128" s="54"/>
      <c r="SYH128" s="54"/>
      <c r="SYI128" s="54"/>
      <c r="SYJ128" s="54"/>
      <c r="SYK128" s="54"/>
      <c r="SYL128" s="54"/>
      <c r="SYM128" s="54"/>
      <c r="SYN128" s="54"/>
      <c r="SYO128" s="54"/>
      <c r="SYP128" s="54"/>
      <c r="SYQ128" s="54"/>
      <c r="SYR128" s="54"/>
      <c r="SYS128" s="54"/>
      <c r="SYT128" s="54"/>
      <c r="SYU128" s="54"/>
      <c r="SYV128" s="54"/>
      <c r="SYW128" s="54"/>
      <c r="SYX128" s="54"/>
      <c r="SYY128" s="54"/>
      <c r="SYZ128" s="54"/>
      <c r="SZA128" s="54"/>
      <c r="SZB128" s="54"/>
      <c r="SZC128" s="54"/>
      <c r="SZD128" s="54"/>
      <c r="SZE128" s="54"/>
      <c r="SZF128" s="54"/>
      <c r="SZG128" s="54"/>
      <c r="SZH128" s="54"/>
      <c r="SZI128" s="54"/>
      <c r="SZJ128" s="54"/>
      <c r="SZK128" s="54"/>
      <c r="SZL128" s="54"/>
      <c r="SZM128" s="54"/>
      <c r="SZN128" s="54"/>
      <c r="SZO128" s="54"/>
      <c r="SZP128" s="54"/>
      <c r="SZQ128" s="54"/>
      <c r="SZR128" s="54"/>
      <c r="SZS128" s="54"/>
      <c r="SZT128" s="54"/>
      <c r="SZU128" s="54"/>
      <c r="SZV128" s="54"/>
      <c r="SZW128" s="54"/>
      <c r="SZX128" s="54"/>
      <c r="SZY128" s="54"/>
      <c r="SZZ128" s="54"/>
      <c r="TAA128" s="54"/>
      <c r="TAB128" s="54"/>
      <c r="TAC128" s="54"/>
      <c r="TAD128" s="54"/>
      <c r="TAE128" s="54"/>
      <c r="TAF128" s="54"/>
      <c r="TAG128" s="54"/>
      <c r="TAH128" s="54"/>
      <c r="TAI128" s="54"/>
      <c r="TAJ128" s="54"/>
      <c r="TAK128" s="54"/>
      <c r="TAL128" s="54"/>
      <c r="TAM128" s="54"/>
      <c r="TAN128" s="54"/>
      <c r="TAO128" s="54"/>
      <c r="TAP128" s="54"/>
      <c r="TAQ128" s="54"/>
      <c r="TAR128" s="54"/>
      <c r="TAS128" s="54"/>
      <c r="TAT128" s="54"/>
      <c r="TAU128" s="54"/>
      <c r="TAV128" s="54"/>
      <c r="TAW128" s="54"/>
      <c r="TAX128" s="54"/>
      <c r="TAY128" s="54"/>
      <c r="TAZ128" s="54"/>
      <c r="TBA128" s="54"/>
      <c r="TBB128" s="54"/>
      <c r="TBC128" s="54"/>
      <c r="TBD128" s="54"/>
      <c r="TBE128" s="54"/>
      <c r="TBF128" s="54"/>
      <c r="TBG128" s="54"/>
      <c r="TBH128" s="54"/>
      <c r="TBI128" s="54"/>
      <c r="TBJ128" s="54"/>
      <c r="TBK128" s="54"/>
      <c r="TBL128" s="54"/>
      <c r="TBM128" s="54"/>
      <c r="TBN128" s="54"/>
      <c r="TBO128" s="54"/>
      <c r="TBP128" s="54"/>
      <c r="TBQ128" s="54"/>
      <c r="TBR128" s="54"/>
      <c r="TBS128" s="54"/>
      <c r="TBT128" s="54"/>
      <c r="TBU128" s="54"/>
      <c r="TBV128" s="54"/>
      <c r="TBW128" s="54"/>
      <c r="TBX128" s="54"/>
      <c r="TBY128" s="54"/>
      <c r="TBZ128" s="54"/>
      <c r="TCA128" s="54"/>
      <c r="TCB128" s="54"/>
      <c r="TCC128" s="54"/>
      <c r="TCD128" s="54"/>
      <c r="TCE128" s="54"/>
      <c r="TCF128" s="54"/>
      <c r="TCG128" s="54"/>
      <c r="TCH128" s="54"/>
      <c r="TCI128" s="54"/>
      <c r="TCJ128" s="54"/>
      <c r="TCK128" s="54"/>
      <c r="TCL128" s="54"/>
      <c r="TCM128" s="54"/>
      <c r="TCN128" s="54"/>
      <c r="TCO128" s="54"/>
      <c r="TCP128" s="54"/>
      <c r="TCQ128" s="54"/>
      <c r="TCR128" s="54"/>
      <c r="TCS128" s="54"/>
      <c r="TCT128" s="54"/>
      <c r="TCU128" s="54"/>
      <c r="TCV128" s="54"/>
      <c r="TCW128" s="54"/>
      <c r="TCX128" s="54"/>
      <c r="TCY128" s="54"/>
      <c r="TCZ128" s="54"/>
      <c r="TDA128" s="54"/>
      <c r="TDB128" s="54"/>
      <c r="TDC128" s="54"/>
      <c r="TDD128" s="54"/>
      <c r="TDE128" s="54"/>
      <c r="TDF128" s="54"/>
      <c r="TDG128" s="54"/>
      <c r="TDH128" s="54"/>
      <c r="TDI128" s="54"/>
      <c r="TDJ128" s="54"/>
      <c r="TDK128" s="54"/>
      <c r="TDL128" s="54"/>
      <c r="TDM128" s="54"/>
      <c r="TDN128" s="54"/>
      <c r="TDO128" s="54"/>
      <c r="TDP128" s="54"/>
      <c r="TDQ128" s="54"/>
      <c r="TDR128" s="54"/>
      <c r="TDS128" s="54"/>
      <c r="TDT128" s="54"/>
      <c r="TDU128" s="54"/>
      <c r="TDV128" s="54"/>
      <c r="TDW128" s="54"/>
      <c r="TDX128" s="54"/>
      <c r="TDY128" s="54"/>
      <c r="TDZ128" s="54"/>
      <c r="TEA128" s="54"/>
      <c r="TEB128" s="54"/>
      <c r="TEC128" s="54"/>
      <c r="TED128" s="54"/>
      <c r="TEE128" s="54"/>
      <c r="TEF128" s="54"/>
      <c r="TEG128" s="54"/>
      <c r="TEH128" s="54"/>
      <c r="TEI128" s="54"/>
      <c r="TEJ128" s="54"/>
      <c r="TEK128" s="54"/>
      <c r="TEL128" s="54"/>
      <c r="TEM128" s="54"/>
      <c r="TEN128" s="54"/>
      <c r="TEO128" s="54"/>
      <c r="TEP128" s="54"/>
      <c r="TEQ128" s="54"/>
      <c r="TER128" s="54"/>
      <c r="TES128" s="54"/>
      <c r="TET128" s="54"/>
      <c r="TEU128" s="54"/>
      <c r="TEV128" s="54"/>
      <c r="TEW128" s="54"/>
      <c r="TEX128" s="54"/>
      <c r="TEY128" s="54"/>
      <c r="TEZ128" s="54"/>
      <c r="TFA128" s="54"/>
      <c r="TFB128" s="54"/>
      <c r="TFC128" s="54"/>
      <c r="TFD128" s="54"/>
      <c r="TFE128" s="54"/>
      <c r="TFF128" s="54"/>
      <c r="TFG128" s="54"/>
      <c r="TFH128" s="54"/>
      <c r="TFI128" s="54"/>
      <c r="TFJ128" s="54"/>
      <c r="TFK128" s="54"/>
      <c r="TFL128" s="54"/>
      <c r="TFM128" s="54"/>
      <c r="TFN128" s="54"/>
      <c r="TFO128" s="54"/>
      <c r="TFP128" s="54"/>
      <c r="TFQ128" s="54"/>
      <c r="TFR128" s="54"/>
      <c r="TFS128" s="54"/>
      <c r="TFT128" s="54"/>
      <c r="TFU128" s="54"/>
      <c r="TFV128" s="54"/>
      <c r="TFW128" s="54"/>
      <c r="TFX128" s="54"/>
      <c r="TFY128" s="54"/>
      <c r="TFZ128" s="54"/>
      <c r="TGA128" s="54"/>
      <c r="TGB128" s="54"/>
      <c r="TGC128" s="54"/>
      <c r="TGD128" s="54"/>
      <c r="TGE128" s="54"/>
      <c r="TGF128" s="54"/>
      <c r="TGG128" s="54"/>
      <c r="TGH128" s="54"/>
      <c r="TGI128" s="54"/>
      <c r="TGJ128" s="54"/>
      <c r="TGK128" s="54"/>
      <c r="TGL128" s="54"/>
      <c r="TGM128" s="54"/>
      <c r="TGN128" s="54"/>
      <c r="TGO128" s="54"/>
      <c r="TGP128" s="54"/>
      <c r="TGQ128" s="54"/>
      <c r="TGR128" s="54"/>
      <c r="TGS128" s="54"/>
      <c r="TGT128" s="54"/>
      <c r="TGU128" s="54"/>
      <c r="TGV128" s="54"/>
      <c r="TGW128" s="54"/>
      <c r="TGX128" s="54"/>
      <c r="TGY128" s="54"/>
      <c r="TGZ128" s="54"/>
      <c r="THA128" s="54"/>
      <c r="THB128" s="54"/>
      <c r="THC128" s="54"/>
      <c r="THD128" s="54"/>
      <c r="THE128" s="54"/>
      <c r="THF128" s="54"/>
      <c r="THG128" s="54"/>
      <c r="THH128" s="54"/>
      <c r="THI128" s="54"/>
      <c r="THJ128" s="54"/>
      <c r="THK128" s="54"/>
      <c r="THL128" s="54"/>
      <c r="THM128" s="54"/>
      <c r="THN128" s="54"/>
      <c r="THO128" s="54"/>
      <c r="THP128" s="54"/>
      <c r="THQ128" s="54"/>
      <c r="THR128" s="54"/>
      <c r="THS128" s="54"/>
      <c r="THT128" s="54"/>
      <c r="THU128" s="54"/>
      <c r="THV128" s="54"/>
      <c r="THW128" s="54"/>
      <c r="THX128" s="54"/>
      <c r="THY128" s="54"/>
      <c r="THZ128" s="54"/>
      <c r="TIA128" s="54"/>
      <c r="TIB128" s="54"/>
      <c r="TIC128" s="54"/>
      <c r="TID128" s="54"/>
      <c r="TIE128" s="54"/>
      <c r="TIF128" s="54"/>
      <c r="TIG128" s="54"/>
      <c r="TIH128" s="54"/>
      <c r="TII128" s="54"/>
      <c r="TIJ128" s="54"/>
      <c r="TIK128" s="54"/>
      <c r="TIL128" s="54"/>
      <c r="TIM128" s="54"/>
      <c r="TIN128" s="54"/>
      <c r="TIO128" s="54"/>
      <c r="TIP128" s="54"/>
      <c r="TIQ128" s="54"/>
      <c r="TIR128" s="54"/>
      <c r="TIS128" s="54"/>
      <c r="TIT128" s="54"/>
      <c r="TIU128" s="54"/>
      <c r="TIV128" s="54"/>
      <c r="TIW128" s="54"/>
      <c r="TIX128" s="54"/>
      <c r="TIY128" s="54"/>
      <c r="TIZ128" s="54"/>
      <c r="TJA128" s="54"/>
      <c r="TJB128" s="54"/>
      <c r="TJC128" s="54"/>
      <c r="TJD128" s="54"/>
      <c r="TJE128" s="54"/>
      <c r="TJF128" s="54"/>
      <c r="TJG128" s="54"/>
      <c r="TJH128" s="54"/>
      <c r="TJI128" s="54"/>
      <c r="TJJ128" s="54"/>
      <c r="TJK128" s="54"/>
      <c r="TJL128" s="54"/>
      <c r="TJM128" s="54"/>
      <c r="TJN128" s="54"/>
      <c r="TJO128" s="54"/>
      <c r="TJP128" s="54"/>
      <c r="TJQ128" s="54"/>
      <c r="TJR128" s="54"/>
      <c r="TJS128" s="54"/>
      <c r="TJT128" s="54"/>
      <c r="TJU128" s="54"/>
      <c r="TJV128" s="54"/>
      <c r="TJW128" s="54"/>
      <c r="TJX128" s="54"/>
      <c r="TJY128" s="54"/>
      <c r="TJZ128" s="54"/>
      <c r="TKA128" s="54"/>
      <c r="TKB128" s="54"/>
      <c r="TKC128" s="54"/>
      <c r="TKD128" s="54"/>
      <c r="TKE128" s="54"/>
      <c r="TKF128" s="54"/>
      <c r="TKG128" s="54"/>
      <c r="TKH128" s="54"/>
      <c r="TKI128" s="54"/>
      <c r="TKJ128" s="54"/>
      <c r="TKK128" s="54"/>
      <c r="TKL128" s="54"/>
      <c r="TKM128" s="54"/>
      <c r="TKN128" s="54"/>
      <c r="TKO128" s="54"/>
      <c r="TKP128" s="54"/>
      <c r="TKQ128" s="54"/>
      <c r="TKR128" s="54"/>
      <c r="TKS128" s="54"/>
      <c r="TKT128" s="54"/>
      <c r="TKU128" s="54"/>
      <c r="TKV128" s="54"/>
      <c r="TKW128" s="54"/>
      <c r="TKX128" s="54"/>
      <c r="TKY128" s="54"/>
      <c r="TKZ128" s="54"/>
      <c r="TLA128" s="54"/>
      <c r="TLB128" s="54"/>
      <c r="TLC128" s="54"/>
      <c r="TLD128" s="54"/>
      <c r="TLE128" s="54"/>
      <c r="TLF128" s="54"/>
      <c r="TLG128" s="54"/>
      <c r="TLH128" s="54"/>
      <c r="TLI128" s="54"/>
      <c r="TLJ128" s="54"/>
      <c r="TLK128" s="54"/>
      <c r="TLL128" s="54"/>
      <c r="TLM128" s="54"/>
      <c r="TLN128" s="54"/>
      <c r="TLO128" s="54"/>
      <c r="TLP128" s="54"/>
      <c r="TLQ128" s="54"/>
      <c r="TLR128" s="54"/>
      <c r="TLS128" s="54"/>
      <c r="TLT128" s="54"/>
      <c r="TLU128" s="54"/>
      <c r="TLV128" s="54"/>
      <c r="TLW128" s="54"/>
      <c r="TLX128" s="54"/>
      <c r="TLY128" s="54"/>
      <c r="TLZ128" s="54"/>
      <c r="TMA128" s="54"/>
      <c r="TMB128" s="54"/>
      <c r="TMC128" s="54"/>
      <c r="TMD128" s="54"/>
      <c r="TME128" s="54"/>
      <c r="TMF128" s="54"/>
      <c r="TMG128" s="54"/>
      <c r="TMH128" s="54"/>
      <c r="TMI128" s="54"/>
      <c r="TMJ128" s="54"/>
      <c r="TMK128" s="54"/>
      <c r="TML128" s="54"/>
      <c r="TMM128" s="54"/>
      <c r="TMN128" s="54"/>
      <c r="TMO128" s="54"/>
      <c r="TMP128" s="54"/>
      <c r="TMQ128" s="54"/>
      <c r="TMR128" s="54"/>
      <c r="TMS128" s="54"/>
      <c r="TMT128" s="54"/>
      <c r="TMU128" s="54"/>
      <c r="TMV128" s="54"/>
      <c r="TMW128" s="54"/>
      <c r="TMX128" s="54"/>
      <c r="TMY128" s="54"/>
      <c r="TMZ128" s="54"/>
      <c r="TNA128" s="54"/>
      <c r="TNB128" s="54"/>
      <c r="TNC128" s="54"/>
      <c r="TND128" s="54"/>
      <c r="TNE128" s="54"/>
      <c r="TNF128" s="54"/>
      <c r="TNG128" s="54"/>
      <c r="TNH128" s="54"/>
      <c r="TNI128" s="54"/>
      <c r="TNJ128" s="54"/>
      <c r="TNK128" s="54"/>
      <c r="TNL128" s="54"/>
      <c r="TNM128" s="54"/>
      <c r="TNN128" s="54"/>
      <c r="TNO128" s="54"/>
      <c r="TNP128" s="54"/>
      <c r="TNQ128" s="54"/>
      <c r="TNR128" s="54"/>
      <c r="TNS128" s="54"/>
      <c r="TNT128" s="54"/>
      <c r="TNU128" s="54"/>
      <c r="TNV128" s="54"/>
      <c r="TNW128" s="54"/>
      <c r="TNX128" s="54"/>
      <c r="TNY128" s="54"/>
      <c r="TNZ128" s="54"/>
      <c r="TOA128" s="54"/>
      <c r="TOB128" s="54"/>
      <c r="TOC128" s="54"/>
      <c r="TOD128" s="54"/>
      <c r="TOE128" s="54"/>
      <c r="TOF128" s="54"/>
      <c r="TOG128" s="54"/>
      <c r="TOH128" s="54"/>
      <c r="TOI128" s="54"/>
      <c r="TOJ128" s="54"/>
      <c r="TOK128" s="54"/>
      <c r="TOL128" s="54"/>
      <c r="TOM128" s="54"/>
      <c r="TON128" s="54"/>
      <c r="TOO128" s="54"/>
      <c r="TOP128" s="54"/>
      <c r="TOQ128" s="54"/>
      <c r="TOR128" s="54"/>
      <c r="TOS128" s="54"/>
      <c r="TOT128" s="54"/>
      <c r="TOU128" s="54"/>
      <c r="TOV128" s="54"/>
      <c r="TOW128" s="54"/>
      <c r="TOX128" s="54"/>
      <c r="TOY128" s="54"/>
      <c r="TOZ128" s="54"/>
      <c r="TPA128" s="54"/>
      <c r="TPB128" s="54"/>
      <c r="TPC128" s="54"/>
      <c r="TPD128" s="54"/>
      <c r="TPE128" s="54"/>
      <c r="TPF128" s="54"/>
      <c r="TPG128" s="54"/>
      <c r="TPH128" s="54"/>
      <c r="TPI128" s="54"/>
      <c r="TPJ128" s="54"/>
      <c r="TPK128" s="54"/>
      <c r="TPL128" s="54"/>
      <c r="TPM128" s="54"/>
      <c r="TPN128" s="54"/>
      <c r="TPO128" s="54"/>
      <c r="TPP128" s="54"/>
      <c r="TPQ128" s="54"/>
      <c r="TPR128" s="54"/>
      <c r="TPS128" s="54"/>
      <c r="TPT128" s="54"/>
      <c r="TPU128" s="54"/>
      <c r="TPV128" s="54"/>
      <c r="TPW128" s="54"/>
      <c r="TPX128" s="54"/>
      <c r="TPY128" s="54"/>
      <c r="TPZ128" s="54"/>
      <c r="TQA128" s="54"/>
      <c r="TQB128" s="54"/>
      <c r="TQC128" s="54"/>
      <c r="TQD128" s="54"/>
      <c r="TQE128" s="54"/>
      <c r="TQF128" s="54"/>
      <c r="TQG128" s="54"/>
      <c r="TQH128" s="54"/>
      <c r="TQI128" s="54"/>
      <c r="TQJ128" s="54"/>
      <c r="TQK128" s="54"/>
      <c r="TQL128" s="54"/>
      <c r="TQM128" s="54"/>
      <c r="TQN128" s="54"/>
      <c r="TQO128" s="54"/>
      <c r="TQP128" s="54"/>
      <c r="TQQ128" s="54"/>
      <c r="TQR128" s="54"/>
      <c r="TQS128" s="54"/>
      <c r="TQT128" s="54"/>
      <c r="TQU128" s="54"/>
      <c r="TQV128" s="54"/>
      <c r="TQW128" s="54"/>
      <c r="TQX128" s="54"/>
      <c r="TQY128" s="54"/>
      <c r="TQZ128" s="54"/>
      <c r="TRA128" s="54"/>
      <c r="TRB128" s="54"/>
      <c r="TRC128" s="54"/>
      <c r="TRD128" s="54"/>
      <c r="TRE128" s="54"/>
      <c r="TRF128" s="54"/>
      <c r="TRG128" s="54"/>
      <c r="TRH128" s="54"/>
      <c r="TRI128" s="54"/>
      <c r="TRJ128" s="54"/>
      <c r="TRK128" s="54"/>
      <c r="TRL128" s="54"/>
      <c r="TRM128" s="54"/>
      <c r="TRN128" s="54"/>
      <c r="TRO128" s="54"/>
      <c r="TRP128" s="54"/>
      <c r="TRQ128" s="54"/>
      <c r="TRR128" s="54"/>
      <c r="TRS128" s="54"/>
      <c r="TRT128" s="54"/>
      <c r="TRU128" s="54"/>
      <c r="TRV128" s="54"/>
      <c r="TRW128" s="54"/>
      <c r="TRX128" s="54"/>
      <c r="TRY128" s="54"/>
      <c r="TRZ128" s="54"/>
      <c r="TSA128" s="54"/>
      <c r="TSB128" s="54"/>
      <c r="TSC128" s="54"/>
      <c r="TSD128" s="54"/>
      <c r="TSE128" s="54"/>
      <c r="TSF128" s="54"/>
      <c r="TSG128" s="54"/>
      <c r="TSH128" s="54"/>
      <c r="TSI128" s="54"/>
      <c r="TSJ128" s="54"/>
      <c r="TSK128" s="54"/>
      <c r="TSL128" s="54"/>
      <c r="TSM128" s="54"/>
      <c r="TSN128" s="54"/>
      <c r="TSO128" s="54"/>
      <c r="TSP128" s="54"/>
      <c r="TSQ128" s="54"/>
      <c r="TSR128" s="54"/>
      <c r="TSS128" s="54"/>
      <c r="TST128" s="54"/>
      <c r="TSU128" s="54"/>
      <c r="TSV128" s="54"/>
      <c r="TSW128" s="54"/>
      <c r="TSX128" s="54"/>
      <c r="TSY128" s="54"/>
      <c r="TSZ128" s="54"/>
      <c r="TTA128" s="54"/>
      <c r="TTB128" s="54"/>
      <c r="TTC128" s="54"/>
      <c r="TTD128" s="54"/>
      <c r="TTE128" s="54"/>
      <c r="TTF128" s="54"/>
      <c r="TTG128" s="54"/>
      <c r="TTH128" s="54"/>
      <c r="TTI128" s="54"/>
      <c r="TTJ128" s="54"/>
      <c r="TTK128" s="54"/>
      <c r="TTL128" s="54"/>
      <c r="TTM128" s="54"/>
      <c r="TTN128" s="54"/>
      <c r="TTO128" s="54"/>
      <c r="TTP128" s="54"/>
      <c r="TTQ128" s="54"/>
      <c r="TTR128" s="54"/>
      <c r="TTS128" s="54"/>
      <c r="TTT128" s="54"/>
      <c r="TTU128" s="54"/>
      <c r="TTV128" s="54"/>
      <c r="TTW128" s="54"/>
      <c r="TTX128" s="54"/>
      <c r="TTY128" s="54"/>
      <c r="TTZ128" s="54"/>
      <c r="TUA128" s="54"/>
      <c r="TUB128" s="54"/>
      <c r="TUC128" s="54"/>
      <c r="TUD128" s="54"/>
      <c r="TUE128" s="54"/>
      <c r="TUF128" s="54"/>
      <c r="TUG128" s="54"/>
      <c r="TUH128" s="54"/>
      <c r="TUI128" s="54"/>
      <c r="TUJ128" s="54"/>
      <c r="TUK128" s="54"/>
      <c r="TUL128" s="54"/>
      <c r="TUM128" s="54"/>
      <c r="TUN128" s="54"/>
      <c r="TUO128" s="54"/>
      <c r="TUP128" s="54"/>
      <c r="TUQ128" s="54"/>
      <c r="TUR128" s="54"/>
      <c r="TUS128" s="54"/>
      <c r="TUT128" s="54"/>
      <c r="TUU128" s="54"/>
      <c r="TUV128" s="54"/>
      <c r="TUW128" s="54"/>
      <c r="TUX128" s="54"/>
      <c r="TUY128" s="54"/>
      <c r="TUZ128" s="54"/>
      <c r="TVA128" s="54"/>
      <c r="TVB128" s="54"/>
      <c r="TVC128" s="54"/>
      <c r="TVD128" s="54"/>
      <c r="TVE128" s="54"/>
      <c r="TVF128" s="54"/>
      <c r="TVG128" s="54"/>
      <c r="TVH128" s="54"/>
      <c r="TVI128" s="54"/>
      <c r="TVJ128" s="54"/>
      <c r="TVK128" s="54"/>
      <c r="TVL128" s="54"/>
      <c r="TVM128" s="54"/>
      <c r="TVN128" s="54"/>
      <c r="TVO128" s="54"/>
      <c r="TVP128" s="54"/>
      <c r="TVQ128" s="54"/>
      <c r="TVR128" s="54"/>
      <c r="TVS128" s="54"/>
      <c r="TVT128" s="54"/>
      <c r="TVU128" s="54"/>
      <c r="TVV128" s="54"/>
      <c r="TVW128" s="54"/>
      <c r="TVX128" s="54"/>
      <c r="TVY128" s="54"/>
      <c r="TVZ128" s="54"/>
      <c r="TWA128" s="54"/>
      <c r="TWB128" s="54"/>
      <c r="TWC128" s="54"/>
      <c r="TWD128" s="54"/>
      <c r="TWE128" s="54"/>
      <c r="TWF128" s="54"/>
      <c r="TWG128" s="54"/>
      <c r="TWH128" s="54"/>
      <c r="TWI128" s="54"/>
      <c r="TWJ128" s="54"/>
      <c r="TWK128" s="54"/>
      <c r="TWL128" s="54"/>
      <c r="TWM128" s="54"/>
      <c r="TWN128" s="54"/>
      <c r="TWO128" s="54"/>
      <c r="TWP128" s="54"/>
      <c r="TWQ128" s="54"/>
      <c r="TWR128" s="54"/>
      <c r="TWS128" s="54"/>
      <c r="TWT128" s="54"/>
      <c r="TWU128" s="54"/>
      <c r="TWV128" s="54"/>
      <c r="TWW128" s="54"/>
      <c r="TWX128" s="54"/>
      <c r="TWY128" s="54"/>
      <c r="TWZ128" s="54"/>
      <c r="TXA128" s="54"/>
      <c r="TXB128" s="54"/>
      <c r="TXC128" s="54"/>
      <c r="TXD128" s="54"/>
      <c r="TXE128" s="54"/>
      <c r="TXF128" s="54"/>
      <c r="TXG128" s="54"/>
      <c r="TXH128" s="54"/>
      <c r="TXI128" s="54"/>
      <c r="TXJ128" s="54"/>
      <c r="TXK128" s="54"/>
      <c r="TXL128" s="54"/>
      <c r="TXM128" s="54"/>
      <c r="TXN128" s="54"/>
      <c r="TXO128" s="54"/>
      <c r="TXP128" s="54"/>
      <c r="TXQ128" s="54"/>
      <c r="TXR128" s="54"/>
      <c r="TXS128" s="54"/>
      <c r="TXT128" s="54"/>
      <c r="TXU128" s="54"/>
      <c r="TXV128" s="54"/>
      <c r="TXW128" s="54"/>
      <c r="TXX128" s="54"/>
      <c r="TXY128" s="54"/>
      <c r="TXZ128" s="54"/>
      <c r="TYA128" s="54"/>
      <c r="TYB128" s="54"/>
      <c r="TYC128" s="54"/>
      <c r="TYD128" s="54"/>
      <c r="TYE128" s="54"/>
      <c r="TYF128" s="54"/>
      <c r="TYG128" s="54"/>
      <c r="TYH128" s="54"/>
      <c r="TYI128" s="54"/>
      <c r="TYJ128" s="54"/>
      <c r="TYK128" s="54"/>
      <c r="TYL128" s="54"/>
      <c r="TYM128" s="54"/>
      <c r="TYN128" s="54"/>
      <c r="TYO128" s="54"/>
      <c r="TYP128" s="54"/>
      <c r="TYQ128" s="54"/>
      <c r="TYR128" s="54"/>
      <c r="TYS128" s="54"/>
      <c r="TYT128" s="54"/>
      <c r="TYU128" s="54"/>
      <c r="TYV128" s="54"/>
      <c r="TYW128" s="54"/>
      <c r="TYX128" s="54"/>
      <c r="TYY128" s="54"/>
      <c r="TYZ128" s="54"/>
      <c r="TZA128" s="54"/>
      <c r="TZB128" s="54"/>
      <c r="TZC128" s="54"/>
      <c r="TZD128" s="54"/>
      <c r="TZE128" s="54"/>
      <c r="TZF128" s="54"/>
      <c r="TZG128" s="54"/>
      <c r="TZH128" s="54"/>
      <c r="TZI128" s="54"/>
      <c r="TZJ128" s="54"/>
      <c r="TZK128" s="54"/>
      <c r="TZL128" s="54"/>
      <c r="TZM128" s="54"/>
      <c r="TZN128" s="54"/>
      <c r="TZO128" s="54"/>
      <c r="TZP128" s="54"/>
      <c r="TZQ128" s="54"/>
      <c r="TZR128" s="54"/>
      <c r="TZS128" s="54"/>
      <c r="TZT128" s="54"/>
      <c r="TZU128" s="54"/>
      <c r="TZV128" s="54"/>
      <c r="TZW128" s="54"/>
      <c r="TZX128" s="54"/>
      <c r="TZY128" s="54"/>
      <c r="TZZ128" s="54"/>
      <c r="UAA128" s="54"/>
      <c r="UAB128" s="54"/>
      <c r="UAC128" s="54"/>
      <c r="UAD128" s="54"/>
      <c r="UAE128" s="54"/>
      <c r="UAF128" s="54"/>
      <c r="UAG128" s="54"/>
      <c r="UAH128" s="54"/>
      <c r="UAI128" s="54"/>
      <c r="UAJ128" s="54"/>
      <c r="UAK128" s="54"/>
      <c r="UAL128" s="54"/>
      <c r="UAM128" s="54"/>
      <c r="UAN128" s="54"/>
      <c r="UAO128" s="54"/>
      <c r="UAP128" s="54"/>
      <c r="UAQ128" s="54"/>
      <c r="UAR128" s="54"/>
      <c r="UAS128" s="54"/>
      <c r="UAT128" s="54"/>
      <c r="UAU128" s="54"/>
      <c r="UAV128" s="54"/>
      <c r="UAW128" s="54"/>
      <c r="UAX128" s="54"/>
      <c r="UAY128" s="54"/>
      <c r="UAZ128" s="54"/>
      <c r="UBA128" s="54"/>
      <c r="UBB128" s="54"/>
      <c r="UBC128" s="54"/>
      <c r="UBD128" s="54"/>
      <c r="UBE128" s="54"/>
      <c r="UBF128" s="54"/>
      <c r="UBG128" s="54"/>
      <c r="UBH128" s="54"/>
      <c r="UBI128" s="54"/>
      <c r="UBJ128" s="54"/>
      <c r="UBK128" s="54"/>
      <c r="UBL128" s="54"/>
      <c r="UBM128" s="54"/>
      <c r="UBN128" s="54"/>
      <c r="UBO128" s="54"/>
      <c r="UBP128" s="54"/>
      <c r="UBQ128" s="54"/>
      <c r="UBR128" s="54"/>
      <c r="UBS128" s="54"/>
      <c r="UBT128" s="54"/>
      <c r="UBU128" s="54"/>
      <c r="UBV128" s="54"/>
      <c r="UBW128" s="54"/>
      <c r="UBX128" s="54"/>
      <c r="UBY128" s="54"/>
      <c r="UBZ128" s="54"/>
      <c r="UCA128" s="54"/>
      <c r="UCB128" s="54"/>
      <c r="UCC128" s="54"/>
      <c r="UCD128" s="54"/>
      <c r="UCE128" s="54"/>
      <c r="UCF128" s="54"/>
      <c r="UCG128" s="54"/>
      <c r="UCH128" s="54"/>
      <c r="UCI128" s="54"/>
      <c r="UCJ128" s="54"/>
      <c r="UCK128" s="54"/>
      <c r="UCL128" s="54"/>
      <c r="UCM128" s="54"/>
      <c r="UCN128" s="54"/>
      <c r="UCO128" s="54"/>
      <c r="UCP128" s="54"/>
      <c r="UCQ128" s="54"/>
      <c r="UCR128" s="54"/>
      <c r="UCS128" s="54"/>
      <c r="UCT128" s="54"/>
      <c r="UCU128" s="54"/>
      <c r="UCV128" s="54"/>
      <c r="UCW128" s="54"/>
      <c r="UCX128" s="54"/>
      <c r="UCY128" s="54"/>
      <c r="UCZ128" s="54"/>
      <c r="UDA128" s="54"/>
      <c r="UDB128" s="54"/>
      <c r="UDC128" s="54"/>
      <c r="UDD128" s="54"/>
      <c r="UDE128" s="54"/>
      <c r="UDF128" s="54"/>
      <c r="UDG128" s="54"/>
      <c r="UDH128" s="54"/>
      <c r="UDI128" s="54"/>
      <c r="UDJ128" s="54"/>
      <c r="UDK128" s="54"/>
      <c r="UDL128" s="54"/>
      <c r="UDM128" s="54"/>
      <c r="UDN128" s="54"/>
      <c r="UDO128" s="54"/>
      <c r="UDP128" s="54"/>
      <c r="UDQ128" s="54"/>
      <c r="UDR128" s="54"/>
      <c r="UDS128" s="54"/>
      <c r="UDT128" s="54"/>
      <c r="UDU128" s="54"/>
      <c r="UDV128" s="54"/>
      <c r="UDW128" s="54"/>
      <c r="UDX128" s="54"/>
      <c r="UDY128" s="54"/>
      <c r="UDZ128" s="54"/>
      <c r="UEA128" s="54"/>
      <c r="UEB128" s="54"/>
      <c r="UEC128" s="54"/>
      <c r="UED128" s="54"/>
      <c r="UEE128" s="54"/>
      <c r="UEF128" s="54"/>
      <c r="UEG128" s="54"/>
      <c r="UEH128" s="54"/>
      <c r="UEI128" s="54"/>
      <c r="UEJ128" s="54"/>
      <c r="UEK128" s="54"/>
      <c r="UEL128" s="54"/>
      <c r="UEM128" s="54"/>
      <c r="UEN128" s="54"/>
      <c r="UEO128" s="54"/>
      <c r="UEP128" s="54"/>
      <c r="UEQ128" s="54"/>
      <c r="UER128" s="54"/>
      <c r="UES128" s="54"/>
      <c r="UET128" s="54"/>
      <c r="UEU128" s="54"/>
      <c r="UEV128" s="54"/>
      <c r="UEW128" s="54"/>
      <c r="UEX128" s="54"/>
      <c r="UEY128" s="54"/>
      <c r="UEZ128" s="54"/>
      <c r="UFA128" s="54"/>
      <c r="UFB128" s="54"/>
      <c r="UFC128" s="54"/>
      <c r="UFD128" s="54"/>
      <c r="UFE128" s="54"/>
      <c r="UFF128" s="54"/>
      <c r="UFG128" s="54"/>
      <c r="UFH128" s="54"/>
      <c r="UFI128" s="54"/>
      <c r="UFJ128" s="54"/>
      <c r="UFK128" s="54"/>
      <c r="UFL128" s="54"/>
      <c r="UFM128" s="54"/>
      <c r="UFN128" s="54"/>
      <c r="UFO128" s="54"/>
      <c r="UFP128" s="54"/>
      <c r="UFQ128" s="54"/>
      <c r="UFR128" s="54"/>
      <c r="UFS128" s="54"/>
      <c r="UFT128" s="54"/>
      <c r="UFU128" s="54"/>
      <c r="UFV128" s="54"/>
      <c r="UFW128" s="54"/>
      <c r="UFX128" s="54"/>
      <c r="UFY128" s="54"/>
      <c r="UFZ128" s="54"/>
      <c r="UGA128" s="54"/>
      <c r="UGB128" s="54"/>
      <c r="UGC128" s="54"/>
      <c r="UGD128" s="54"/>
      <c r="UGE128" s="54"/>
      <c r="UGF128" s="54"/>
      <c r="UGG128" s="54"/>
      <c r="UGH128" s="54"/>
      <c r="UGI128" s="54"/>
      <c r="UGJ128" s="54"/>
      <c r="UGK128" s="54"/>
      <c r="UGL128" s="54"/>
      <c r="UGM128" s="54"/>
      <c r="UGN128" s="54"/>
      <c r="UGO128" s="54"/>
      <c r="UGP128" s="54"/>
      <c r="UGQ128" s="54"/>
      <c r="UGR128" s="54"/>
      <c r="UGS128" s="54"/>
      <c r="UGT128" s="54"/>
      <c r="UGU128" s="54"/>
      <c r="UGV128" s="54"/>
      <c r="UGW128" s="54"/>
      <c r="UGX128" s="54"/>
      <c r="UGY128" s="54"/>
      <c r="UGZ128" s="54"/>
      <c r="UHA128" s="54"/>
      <c r="UHB128" s="54"/>
      <c r="UHC128" s="54"/>
      <c r="UHD128" s="54"/>
      <c r="UHE128" s="54"/>
      <c r="UHF128" s="54"/>
      <c r="UHG128" s="54"/>
      <c r="UHH128" s="54"/>
      <c r="UHI128" s="54"/>
      <c r="UHJ128" s="54"/>
      <c r="UHK128" s="54"/>
      <c r="UHL128" s="54"/>
      <c r="UHM128" s="54"/>
      <c r="UHN128" s="54"/>
      <c r="UHO128" s="54"/>
      <c r="UHP128" s="54"/>
      <c r="UHQ128" s="54"/>
      <c r="UHR128" s="54"/>
      <c r="UHS128" s="54"/>
      <c r="UHT128" s="54"/>
      <c r="UHU128" s="54"/>
      <c r="UHV128" s="54"/>
      <c r="UHW128" s="54"/>
      <c r="UHX128" s="54"/>
      <c r="UHY128" s="54"/>
      <c r="UHZ128" s="54"/>
      <c r="UIA128" s="54"/>
      <c r="UIB128" s="54"/>
      <c r="UIC128" s="54"/>
      <c r="UID128" s="54"/>
      <c r="UIE128" s="54"/>
      <c r="UIF128" s="54"/>
      <c r="UIG128" s="54"/>
      <c r="UIH128" s="54"/>
      <c r="UII128" s="54"/>
      <c r="UIJ128" s="54"/>
      <c r="UIK128" s="54"/>
      <c r="UIL128" s="54"/>
      <c r="UIM128" s="54"/>
      <c r="UIN128" s="54"/>
      <c r="UIO128" s="54"/>
      <c r="UIP128" s="54"/>
      <c r="UIQ128" s="54"/>
      <c r="UIR128" s="54"/>
      <c r="UIS128" s="54"/>
      <c r="UIT128" s="54"/>
      <c r="UIU128" s="54"/>
      <c r="UIV128" s="54"/>
      <c r="UIW128" s="54"/>
      <c r="UIX128" s="54"/>
      <c r="UIY128" s="54"/>
      <c r="UIZ128" s="54"/>
      <c r="UJA128" s="54"/>
      <c r="UJB128" s="54"/>
      <c r="UJC128" s="54"/>
      <c r="UJD128" s="54"/>
      <c r="UJE128" s="54"/>
      <c r="UJF128" s="54"/>
      <c r="UJG128" s="54"/>
      <c r="UJH128" s="54"/>
      <c r="UJI128" s="54"/>
      <c r="UJJ128" s="54"/>
      <c r="UJK128" s="54"/>
      <c r="UJL128" s="54"/>
      <c r="UJM128" s="54"/>
      <c r="UJN128" s="54"/>
      <c r="UJO128" s="54"/>
      <c r="UJP128" s="54"/>
      <c r="UJQ128" s="54"/>
      <c r="UJR128" s="54"/>
      <c r="UJS128" s="54"/>
      <c r="UJT128" s="54"/>
      <c r="UJU128" s="54"/>
      <c r="UJV128" s="54"/>
      <c r="UJW128" s="54"/>
      <c r="UJX128" s="54"/>
      <c r="UJY128" s="54"/>
      <c r="UJZ128" s="54"/>
      <c r="UKA128" s="54"/>
      <c r="UKB128" s="54"/>
      <c r="UKC128" s="54"/>
      <c r="UKD128" s="54"/>
      <c r="UKE128" s="54"/>
      <c r="UKF128" s="54"/>
      <c r="UKG128" s="54"/>
      <c r="UKH128" s="54"/>
      <c r="UKI128" s="54"/>
      <c r="UKJ128" s="54"/>
      <c r="UKK128" s="54"/>
      <c r="UKL128" s="54"/>
      <c r="UKM128" s="54"/>
      <c r="UKN128" s="54"/>
      <c r="UKO128" s="54"/>
      <c r="UKP128" s="54"/>
      <c r="UKQ128" s="54"/>
      <c r="UKR128" s="54"/>
      <c r="UKS128" s="54"/>
      <c r="UKT128" s="54"/>
      <c r="UKU128" s="54"/>
      <c r="UKV128" s="54"/>
      <c r="UKW128" s="54"/>
      <c r="UKX128" s="54"/>
      <c r="UKY128" s="54"/>
      <c r="UKZ128" s="54"/>
      <c r="ULA128" s="54"/>
      <c r="ULB128" s="54"/>
      <c r="ULC128" s="54"/>
      <c r="ULD128" s="54"/>
      <c r="ULE128" s="54"/>
      <c r="ULF128" s="54"/>
      <c r="ULG128" s="54"/>
      <c r="ULH128" s="54"/>
      <c r="ULI128" s="54"/>
      <c r="ULJ128" s="54"/>
      <c r="ULK128" s="54"/>
      <c r="ULL128" s="54"/>
      <c r="ULM128" s="54"/>
      <c r="ULN128" s="54"/>
      <c r="ULO128" s="54"/>
      <c r="ULP128" s="54"/>
      <c r="ULQ128" s="54"/>
      <c r="ULR128" s="54"/>
      <c r="ULS128" s="54"/>
      <c r="ULT128" s="54"/>
      <c r="ULU128" s="54"/>
      <c r="ULV128" s="54"/>
      <c r="ULW128" s="54"/>
      <c r="ULX128" s="54"/>
      <c r="ULY128" s="54"/>
      <c r="ULZ128" s="54"/>
      <c r="UMA128" s="54"/>
      <c r="UMB128" s="54"/>
      <c r="UMC128" s="54"/>
      <c r="UMD128" s="54"/>
      <c r="UME128" s="54"/>
      <c r="UMF128" s="54"/>
      <c r="UMG128" s="54"/>
      <c r="UMH128" s="54"/>
      <c r="UMI128" s="54"/>
      <c r="UMJ128" s="54"/>
      <c r="UMK128" s="54"/>
      <c r="UML128" s="54"/>
      <c r="UMM128" s="54"/>
      <c r="UMN128" s="54"/>
      <c r="UMO128" s="54"/>
      <c r="UMP128" s="54"/>
      <c r="UMQ128" s="54"/>
      <c r="UMR128" s="54"/>
      <c r="UMS128" s="54"/>
      <c r="UMT128" s="54"/>
      <c r="UMU128" s="54"/>
      <c r="UMV128" s="54"/>
      <c r="UMW128" s="54"/>
      <c r="UMX128" s="54"/>
      <c r="UMY128" s="54"/>
      <c r="UMZ128" s="54"/>
      <c r="UNA128" s="54"/>
      <c r="UNB128" s="54"/>
      <c r="UNC128" s="54"/>
      <c r="UND128" s="54"/>
      <c r="UNE128" s="54"/>
      <c r="UNF128" s="54"/>
      <c r="UNG128" s="54"/>
      <c r="UNH128" s="54"/>
      <c r="UNI128" s="54"/>
      <c r="UNJ128" s="54"/>
      <c r="UNK128" s="54"/>
      <c r="UNL128" s="54"/>
      <c r="UNM128" s="54"/>
      <c r="UNN128" s="54"/>
      <c r="UNO128" s="54"/>
      <c r="UNP128" s="54"/>
      <c r="UNQ128" s="54"/>
      <c r="UNR128" s="54"/>
      <c r="UNS128" s="54"/>
      <c r="UNT128" s="54"/>
      <c r="UNU128" s="54"/>
      <c r="UNV128" s="54"/>
      <c r="UNW128" s="54"/>
      <c r="UNX128" s="54"/>
      <c r="UNY128" s="54"/>
      <c r="UNZ128" s="54"/>
      <c r="UOA128" s="54"/>
      <c r="UOB128" s="54"/>
      <c r="UOC128" s="54"/>
      <c r="UOD128" s="54"/>
      <c r="UOE128" s="54"/>
      <c r="UOF128" s="54"/>
      <c r="UOG128" s="54"/>
      <c r="UOH128" s="54"/>
      <c r="UOI128" s="54"/>
      <c r="UOJ128" s="54"/>
      <c r="UOK128" s="54"/>
      <c r="UOL128" s="54"/>
      <c r="UOM128" s="54"/>
      <c r="UON128" s="54"/>
      <c r="UOO128" s="54"/>
      <c r="UOP128" s="54"/>
      <c r="UOQ128" s="54"/>
      <c r="UOR128" s="54"/>
      <c r="UOS128" s="54"/>
      <c r="UOT128" s="54"/>
      <c r="UOU128" s="54"/>
      <c r="UOV128" s="54"/>
      <c r="UOW128" s="54"/>
      <c r="UOX128" s="54"/>
      <c r="UOY128" s="54"/>
      <c r="UOZ128" s="54"/>
      <c r="UPA128" s="54"/>
      <c r="UPB128" s="54"/>
      <c r="UPC128" s="54"/>
      <c r="UPD128" s="54"/>
      <c r="UPE128" s="54"/>
      <c r="UPF128" s="54"/>
      <c r="UPG128" s="54"/>
      <c r="UPH128" s="54"/>
      <c r="UPI128" s="54"/>
      <c r="UPJ128" s="54"/>
      <c r="UPK128" s="54"/>
      <c r="UPL128" s="54"/>
      <c r="UPM128" s="54"/>
      <c r="UPN128" s="54"/>
      <c r="UPO128" s="54"/>
      <c r="UPP128" s="54"/>
      <c r="UPQ128" s="54"/>
      <c r="UPR128" s="54"/>
      <c r="UPS128" s="54"/>
      <c r="UPT128" s="54"/>
      <c r="UPU128" s="54"/>
      <c r="UPV128" s="54"/>
      <c r="UPW128" s="54"/>
      <c r="UPX128" s="54"/>
      <c r="UPY128" s="54"/>
      <c r="UPZ128" s="54"/>
      <c r="UQA128" s="54"/>
      <c r="UQB128" s="54"/>
      <c r="UQC128" s="54"/>
      <c r="UQD128" s="54"/>
      <c r="UQE128" s="54"/>
      <c r="UQF128" s="54"/>
      <c r="UQG128" s="54"/>
      <c r="UQH128" s="54"/>
      <c r="UQI128" s="54"/>
      <c r="UQJ128" s="54"/>
      <c r="UQK128" s="54"/>
      <c r="UQL128" s="54"/>
      <c r="UQM128" s="54"/>
      <c r="UQN128" s="54"/>
      <c r="UQO128" s="54"/>
      <c r="UQP128" s="54"/>
      <c r="UQQ128" s="54"/>
      <c r="UQR128" s="54"/>
      <c r="UQS128" s="54"/>
      <c r="UQT128" s="54"/>
      <c r="UQU128" s="54"/>
      <c r="UQV128" s="54"/>
      <c r="UQW128" s="54"/>
      <c r="UQX128" s="54"/>
      <c r="UQY128" s="54"/>
      <c r="UQZ128" s="54"/>
      <c r="URA128" s="54"/>
      <c r="URB128" s="54"/>
      <c r="URC128" s="54"/>
      <c r="URD128" s="54"/>
      <c r="URE128" s="54"/>
      <c r="URF128" s="54"/>
      <c r="URG128" s="54"/>
      <c r="URH128" s="54"/>
      <c r="URI128" s="54"/>
      <c r="URJ128" s="54"/>
      <c r="URK128" s="54"/>
      <c r="URL128" s="54"/>
      <c r="URM128" s="54"/>
      <c r="URN128" s="54"/>
      <c r="URO128" s="54"/>
      <c r="URP128" s="54"/>
      <c r="URQ128" s="54"/>
      <c r="URR128" s="54"/>
      <c r="URS128" s="54"/>
      <c r="URT128" s="54"/>
      <c r="URU128" s="54"/>
      <c r="URV128" s="54"/>
      <c r="URW128" s="54"/>
      <c r="URX128" s="54"/>
      <c r="URY128" s="54"/>
      <c r="URZ128" s="54"/>
      <c r="USA128" s="54"/>
      <c r="USB128" s="54"/>
      <c r="USC128" s="54"/>
      <c r="USD128" s="54"/>
      <c r="USE128" s="54"/>
      <c r="USF128" s="54"/>
      <c r="USG128" s="54"/>
      <c r="USH128" s="54"/>
      <c r="USI128" s="54"/>
      <c r="USJ128" s="54"/>
      <c r="USK128" s="54"/>
      <c r="USL128" s="54"/>
      <c r="USM128" s="54"/>
      <c r="USN128" s="54"/>
      <c r="USO128" s="54"/>
      <c r="USP128" s="54"/>
      <c r="USQ128" s="54"/>
      <c r="USR128" s="54"/>
      <c r="USS128" s="54"/>
      <c r="UST128" s="54"/>
      <c r="USU128" s="54"/>
      <c r="USV128" s="54"/>
      <c r="USW128" s="54"/>
      <c r="USX128" s="54"/>
      <c r="USY128" s="54"/>
      <c r="USZ128" s="54"/>
      <c r="UTA128" s="54"/>
      <c r="UTB128" s="54"/>
      <c r="UTC128" s="54"/>
      <c r="UTD128" s="54"/>
      <c r="UTE128" s="54"/>
      <c r="UTF128" s="54"/>
      <c r="UTG128" s="54"/>
      <c r="UTH128" s="54"/>
      <c r="UTI128" s="54"/>
      <c r="UTJ128" s="54"/>
      <c r="UTK128" s="54"/>
      <c r="UTL128" s="54"/>
      <c r="UTM128" s="54"/>
      <c r="UTN128" s="54"/>
      <c r="UTO128" s="54"/>
      <c r="UTP128" s="54"/>
      <c r="UTQ128" s="54"/>
      <c r="UTR128" s="54"/>
      <c r="UTS128" s="54"/>
      <c r="UTT128" s="54"/>
      <c r="UTU128" s="54"/>
      <c r="UTV128" s="54"/>
      <c r="UTW128" s="54"/>
      <c r="UTX128" s="54"/>
      <c r="UTY128" s="54"/>
      <c r="UTZ128" s="54"/>
      <c r="UUA128" s="54"/>
      <c r="UUB128" s="54"/>
      <c r="UUC128" s="54"/>
      <c r="UUD128" s="54"/>
      <c r="UUE128" s="54"/>
      <c r="UUF128" s="54"/>
      <c r="UUG128" s="54"/>
      <c r="UUH128" s="54"/>
      <c r="UUI128" s="54"/>
      <c r="UUJ128" s="54"/>
      <c r="UUK128" s="54"/>
      <c r="UUL128" s="54"/>
      <c r="UUM128" s="54"/>
      <c r="UUN128" s="54"/>
      <c r="UUO128" s="54"/>
      <c r="UUP128" s="54"/>
      <c r="UUQ128" s="54"/>
      <c r="UUR128" s="54"/>
      <c r="UUS128" s="54"/>
      <c r="UUT128" s="54"/>
      <c r="UUU128" s="54"/>
      <c r="UUV128" s="54"/>
      <c r="UUW128" s="54"/>
      <c r="UUX128" s="54"/>
      <c r="UUY128" s="54"/>
      <c r="UUZ128" s="54"/>
      <c r="UVA128" s="54"/>
      <c r="UVB128" s="54"/>
      <c r="UVC128" s="54"/>
      <c r="UVD128" s="54"/>
      <c r="UVE128" s="54"/>
      <c r="UVF128" s="54"/>
      <c r="UVG128" s="54"/>
      <c r="UVH128" s="54"/>
      <c r="UVI128" s="54"/>
      <c r="UVJ128" s="54"/>
      <c r="UVK128" s="54"/>
      <c r="UVL128" s="54"/>
      <c r="UVM128" s="54"/>
      <c r="UVN128" s="54"/>
      <c r="UVO128" s="54"/>
      <c r="UVP128" s="54"/>
      <c r="UVQ128" s="54"/>
      <c r="UVR128" s="54"/>
      <c r="UVS128" s="54"/>
      <c r="UVT128" s="54"/>
      <c r="UVU128" s="54"/>
      <c r="UVV128" s="54"/>
      <c r="UVW128" s="54"/>
      <c r="UVX128" s="54"/>
      <c r="UVY128" s="54"/>
      <c r="UVZ128" s="54"/>
      <c r="UWA128" s="54"/>
      <c r="UWB128" s="54"/>
      <c r="UWC128" s="54"/>
      <c r="UWD128" s="54"/>
      <c r="UWE128" s="54"/>
      <c r="UWF128" s="54"/>
      <c r="UWG128" s="54"/>
      <c r="UWH128" s="54"/>
      <c r="UWI128" s="54"/>
      <c r="UWJ128" s="54"/>
      <c r="UWK128" s="54"/>
      <c r="UWL128" s="54"/>
      <c r="UWM128" s="54"/>
      <c r="UWN128" s="54"/>
      <c r="UWO128" s="54"/>
      <c r="UWP128" s="54"/>
      <c r="UWQ128" s="54"/>
      <c r="UWR128" s="54"/>
      <c r="UWS128" s="54"/>
      <c r="UWT128" s="54"/>
      <c r="UWU128" s="54"/>
      <c r="UWV128" s="54"/>
      <c r="UWW128" s="54"/>
      <c r="UWX128" s="54"/>
      <c r="UWY128" s="54"/>
      <c r="UWZ128" s="54"/>
      <c r="UXA128" s="54"/>
      <c r="UXB128" s="54"/>
      <c r="UXC128" s="54"/>
      <c r="UXD128" s="54"/>
      <c r="UXE128" s="54"/>
      <c r="UXF128" s="54"/>
      <c r="UXG128" s="54"/>
      <c r="UXH128" s="54"/>
      <c r="UXI128" s="54"/>
      <c r="UXJ128" s="54"/>
      <c r="UXK128" s="54"/>
      <c r="UXL128" s="54"/>
      <c r="UXM128" s="54"/>
      <c r="UXN128" s="54"/>
      <c r="UXO128" s="54"/>
      <c r="UXP128" s="54"/>
      <c r="UXQ128" s="54"/>
      <c r="UXR128" s="54"/>
      <c r="UXS128" s="54"/>
      <c r="UXT128" s="54"/>
      <c r="UXU128" s="54"/>
      <c r="UXV128" s="54"/>
      <c r="UXW128" s="54"/>
      <c r="UXX128" s="54"/>
      <c r="UXY128" s="54"/>
      <c r="UXZ128" s="54"/>
      <c r="UYA128" s="54"/>
      <c r="UYB128" s="54"/>
      <c r="UYC128" s="54"/>
      <c r="UYD128" s="54"/>
      <c r="UYE128" s="54"/>
      <c r="UYF128" s="54"/>
      <c r="UYG128" s="54"/>
      <c r="UYH128" s="54"/>
      <c r="UYI128" s="54"/>
      <c r="UYJ128" s="54"/>
      <c r="UYK128" s="54"/>
      <c r="UYL128" s="54"/>
      <c r="UYM128" s="54"/>
      <c r="UYN128" s="54"/>
      <c r="UYO128" s="54"/>
      <c r="UYP128" s="54"/>
      <c r="UYQ128" s="54"/>
      <c r="UYR128" s="54"/>
      <c r="UYS128" s="54"/>
      <c r="UYT128" s="54"/>
      <c r="UYU128" s="54"/>
      <c r="UYV128" s="54"/>
      <c r="UYW128" s="54"/>
      <c r="UYX128" s="54"/>
      <c r="UYY128" s="54"/>
      <c r="UYZ128" s="54"/>
      <c r="UZA128" s="54"/>
      <c r="UZB128" s="54"/>
      <c r="UZC128" s="54"/>
      <c r="UZD128" s="54"/>
      <c r="UZE128" s="54"/>
      <c r="UZF128" s="54"/>
      <c r="UZG128" s="54"/>
      <c r="UZH128" s="54"/>
      <c r="UZI128" s="54"/>
      <c r="UZJ128" s="54"/>
      <c r="UZK128" s="54"/>
      <c r="UZL128" s="54"/>
      <c r="UZM128" s="54"/>
      <c r="UZN128" s="54"/>
      <c r="UZO128" s="54"/>
      <c r="UZP128" s="54"/>
      <c r="UZQ128" s="54"/>
      <c r="UZR128" s="54"/>
      <c r="UZS128" s="54"/>
      <c r="UZT128" s="54"/>
      <c r="UZU128" s="54"/>
      <c r="UZV128" s="54"/>
      <c r="UZW128" s="54"/>
      <c r="UZX128" s="54"/>
      <c r="UZY128" s="54"/>
      <c r="UZZ128" s="54"/>
      <c r="VAA128" s="54"/>
      <c r="VAB128" s="54"/>
      <c r="VAC128" s="54"/>
      <c r="VAD128" s="54"/>
      <c r="VAE128" s="54"/>
      <c r="VAF128" s="54"/>
      <c r="VAG128" s="54"/>
      <c r="VAH128" s="54"/>
      <c r="VAI128" s="54"/>
      <c r="VAJ128" s="54"/>
      <c r="VAK128" s="54"/>
      <c r="VAL128" s="54"/>
      <c r="VAM128" s="54"/>
      <c r="VAN128" s="54"/>
      <c r="VAO128" s="54"/>
      <c r="VAP128" s="54"/>
      <c r="VAQ128" s="54"/>
      <c r="VAR128" s="54"/>
      <c r="VAS128" s="54"/>
      <c r="VAT128" s="54"/>
      <c r="VAU128" s="54"/>
      <c r="VAV128" s="54"/>
      <c r="VAW128" s="54"/>
      <c r="VAX128" s="54"/>
      <c r="VAY128" s="54"/>
      <c r="VAZ128" s="54"/>
      <c r="VBA128" s="54"/>
      <c r="VBB128" s="54"/>
      <c r="VBC128" s="54"/>
      <c r="VBD128" s="54"/>
      <c r="VBE128" s="54"/>
      <c r="VBF128" s="54"/>
      <c r="VBG128" s="54"/>
      <c r="VBH128" s="54"/>
      <c r="VBI128" s="54"/>
      <c r="VBJ128" s="54"/>
      <c r="VBK128" s="54"/>
      <c r="VBL128" s="54"/>
      <c r="VBM128" s="54"/>
      <c r="VBN128" s="54"/>
      <c r="VBO128" s="54"/>
      <c r="VBP128" s="54"/>
      <c r="VBQ128" s="54"/>
      <c r="VBR128" s="54"/>
      <c r="VBS128" s="54"/>
      <c r="VBT128" s="54"/>
      <c r="VBU128" s="54"/>
      <c r="VBV128" s="54"/>
      <c r="VBW128" s="54"/>
      <c r="VBX128" s="54"/>
      <c r="VBY128" s="54"/>
      <c r="VBZ128" s="54"/>
      <c r="VCA128" s="54"/>
      <c r="VCB128" s="54"/>
      <c r="VCC128" s="54"/>
      <c r="VCD128" s="54"/>
      <c r="VCE128" s="54"/>
      <c r="VCF128" s="54"/>
      <c r="VCG128" s="54"/>
      <c r="VCH128" s="54"/>
      <c r="VCI128" s="54"/>
      <c r="VCJ128" s="54"/>
      <c r="VCK128" s="54"/>
      <c r="VCL128" s="54"/>
      <c r="VCM128" s="54"/>
      <c r="VCN128" s="54"/>
      <c r="VCO128" s="54"/>
      <c r="VCP128" s="54"/>
      <c r="VCQ128" s="54"/>
      <c r="VCR128" s="54"/>
      <c r="VCS128" s="54"/>
      <c r="VCT128" s="54"/>
      <c r="VCU128" s="54"/>
      <c r="VCV128" s="54"/>
      <c r="VCW128" s="54"/>
      <c r="VCX128" s="54"/>
      <c r="VCY128" s="54"/>
      <c r="VCZ128" s="54"/>
      <c r="VDA128" s="54"/>
      <c r="VDB128" s="54"/>
      <c r="VDC128" s="54"/>
      <c r="VDD128" s="54"/>
      <c r="VDE128" s="54"/>
      <c r="VDF128" s="54"/>
      <c r="VDG128" s="54"/>
      <c r="VDH128" s="54"/>
      <c r="VDI128" s="54"/>
      <c r="VDJ128" s="54"/>
      <c r="VDK128" s="54"/>
      <c r="VDL128" s="54"/>
      <c r="VDM128" s="54"/>
      <c r="VDN128" s="54"/>
      <c r="VDO128" s="54"/>
      <c r="VDP128" s="54"/>
      <c r="VDQ128" s="54"/>
      <c r="VDR128" s="54"/>
      <c r="VDS128" s="54"/>
      <c r="VDT128" s="54"/>
      <c r="VDU128" s="54"/>
      <c r="VDV128" s="54"/>
      <c r="VDW128" s="54"/>
      <c r="VDX128" s="54"/>
      <c r="VDY128" s="54"/>
      <c r="VDZ128" s="54"/>
      <c r="VEA128" s="54"/>
      <c r="VEB128" s="54"/>
      <c r="VEC128" s="54"/>
      <c r="VED128" s="54"/>
      <c r="VEE128" s="54"/>
      <c r="VEF128" s="54"/>
      <c r="VEG128" s="54"/>
      <c r="VEH128" s="54"/>
      <c r="VEI128" s="54"/>
      <c r="VEJ128" s="54"/>
      <c r="VEK128" s="54"/>
      <c r="VEL128" s="54"/>
      <c r="VEM128" s="54"/>
      <c r="VEN128" s="54"/>
      <c r="VEO128" s="54"/>
      <c r="VEP128" s="54"/>
      <c r="VEQ128" s="54"/>
      <c r="VER128" s="54"/>
      <c r="VES128" s="54"/>
      <c r="VET128" s="54"/>
      <c r="VEU128" s="54"/>
      <c r="VEV128" s="54"/>
      <c r="VEW128" s="54"/>
      <c r="VEX128" s="54"/>
      <c r="VEY128" s="54"/>
      <c r="VEZ128" s="54"/>
      <c r="VFA128" s="54"/>
      <c r="VFB128" s="54"/>
      <c r="VFC128" s="54"/>
      <c r="VFD128" s="54"/>
      <c r="VFE128" s="54"/>
      <c r="VFF128" s="54"/>
      <c r="VFG128" s="54"/>
      <c r="VFH128" s="54"/>
      <c r="VFI128" s="54"/>
      <c r="VFJ128" s="54"/>
      <c r="VFK128" s="54"/>
      <c r="VFL128" s="54"/>
      <c r="VFM128" s="54"/>
      <c r="VFN128" s="54"/>
      <c r="VFO128" s="54"/>
      <c r="VFP128" s="54"/>
      <c r="VFQ128" s="54"/>
      <c r="VFR128" s="54"/>
      <c r="VFS128" s="54"/>
      <c r="VFT128" s="54"/>
      <c r="VFU128" s="54"/>
      <c r="VFV128" s="54"/>
      <c r="VFW128" s="54"/>
      <c r="VFX128" s="54"/>
      <c r="VFY128" s="54"/>
      <c r="VFZ128" s="54"/>
      <c r="VGA128" s="54"/>
      <c r="VGB128" s="54"/>
      <c r="VGC128" s="54"/>
      <c r="VGD128" s="54"/>
      <c r="VGE128" s="54"/>
      <c r="VGF128" s="54"/>
      <c r="VGG128" s="54"/>
      <c r="VGH128" s="54"/>
      <c r="VGI128" s="54"/>
      <c r="VGJ128" s="54"/>
      <c r="VGK128" s="54"/>
      <c r="VGL128" s="54"/>
      <c r="VGM128" s="54"/>
      <c r="VGN128" s="54"/>
      <c r="VGO128" s="54"/>
      <c r="VGP128" s="54"/>
      <c r="VGQ128" s="54"/>
      <c r="VGR128" s="54"/>
      <c r="VGS128" s="54"/>
      <c r="VGT128" s="54"/>
      <c r="VGU128" s="54"/>
      <c r="VGV128" s="54"/>
      <c r="VGW128" s="54"/>
      <c r="VGX128" s="54"/>
      <c r="VGY128" s="54"/>
      <c r="VGZ128" s="54"/>
      <c r="VHA128" s="54"/>
      <c r="VHB128" s="54"/>
      <c r="VHC128" s="54"/>
      <c r="VHD128" s="54"/>
      <c r="VHE128" s="54"/>
      <c r="VHF128" s="54"/>
      <c r="VHG128" s="54"/>
      <c r="VHH128" s="54"/>
      <c r="VHI128" s="54"/>
      <c r="VHJ128" s="54"/>
      <c r="VHK128" s="54"/>
      <c r="VHL128" s="54"/>
      <c r="VHM128" s="54"/>
      <c r="VHN128" s="54"/>
      <c r="VHO128" s="54"/>
      <c r="VHP128" s="54"/>
      <c r="VHQ128" s="54"/>
      <c r="VHR128" s="54"/>
      <c r="VHS128" s="54"/>
      <c r="VHT128" s="54"/>
      <c r="VHU128" s="54"/>
      <c r="VHV128" s="54"/>
      <c r="VHW128" s="54"/>
      <c r="VHX128" s="54"/>
      <c r="VHY128" s="54"/>
      <c r="VHZ128" s="54"/>
      <c r="VIA128" s="54"/>
      <c r="VIB128" s="54"/>
      <c r="VIC128" s="54"/>
      <c r="VID128" s="54"/>
      <c r="VIE128" s="54"/>
      <c r="VIF128" s="54"/>
      <c r="VIG128" s="54"/>
      <c r="VIH128" s="54"/>
      <c r="VII128" s="54"/>
      <c r="VIJ128" s="54"/>
      <c r="VIK128" s="54"/>
      <c r="VIL128" s="54"/>
      <c r="VIM128" s="54"/>
      <c r="VIN128" s="54"/>
      <c r="VIO128" s="54"/>
      <c r="VIP128" s="54"/>
      <c r="VIQ128" s="54"/>
      <c r="VIR128" s="54"/>
      <c r="VIS128" s="54"/>
      <c r="VIT128" s="54"/>
      <c r="VIU128" s="54"/>
      <c r="VIV128" s="54"/>
      <c r="VIW128" s="54"/>
      <c r="VIX128" s="54"/>
      <c r="VIY128" s="54"/>
      <c r="VIZ128" s="54"/>
      <c r="VJA128" s="54"/>
      <c r="VJB128" s="54"/>
      <c r="VJC128" s="54"/>
      <c r="VJD128" s="54"/>
      <c r="VJE128" s="54"/>
      <c r="VJF128" s="54"/>
      <c r="VJG128" s="54"/>
      <c r="VJH128" s="54"/>
      <c r="VJI128" s="54"/>
      <c r="VJJ128" s="54"/>
      <c r="VJK128" s="54"/>
      <c r="VJL128" s="54"/>
      <c r="VJM128" s="54"/>
      <c r="VJN128" s="54"/>
      <c r="VJO128" s="54"/>
      <c r="VJP128" s="54"/>
      <c r="VJQ128" s="54"/>
      <c r="VJR128" s="54"/>
      <c r="VJS128" s="54"/>
      <c r="VJT128" s="54"/>
      <c r="VJU128" s="54"/>
      <c r="VJV128" s="54"/>
      <c r="VJW128" s="54"/>
      <c r="VJX128" s="54"/>
      <c r="VJY128" s="54"/>
      <c r="VJZ128" s="54"/>
      <c r="VKA128" s="54"/>
      <c r="VKB128" s="54"/>
      <c r="VKC128" s="54"/>
      <c r="VKD128" s="54"/>
      <c r="VKE128" s="54"/>
      <c r="VKF128" s="54"/>
      <c r="VKG128" s="54"/>
      <c r="VKH128" s="54"/>
      <c r="VKI128" s="54"/>
      <c r="VKJ128" s="54"/>
      <c r="VKK128" s="54"/>
      <c r="VKL128" s="54"/>
      <c r="VKM128" s="54"/>
      <c r="VKN128" s="54"/>
      <c r="VKO128" s="54"/>
      <c r="VKP128" s="54"/>
      <c r="VKQ128" s="54"/>
      <c r="VKR128" s="54"/>
      <c r="VKS128" s="54"/>
      <c r="VKT128" s="54"/>
      <c r="VKU128" s="54"/>
      <c r="VKV128" s="54"/>
      <c r="VKW128" s="54"/>
      <c r="VKX128" s="54"/>
      <c r="VKY128" s="54"/>
      <c r="VKZ128" s="54"/>
      <c r="VLA128" s="54"/>
      <c r="VLB128" s="54"/>
      <c r="VLC128" s="54"/>
      <c r="VLD128" s="54"/>
      <c r="VLE128" s="54"/>
      <c r="VLF128" s="54"/>
      <c r="VLG128" s="54"/>
      <c r="VLH128" s="54"/>
      <c r="VLI128" s="54"/>
      <c r="VLJ128" s="54"/>
      <c r="VLK128" s="54"/>
      <c r="VLL128" s="54"/>
      <c r="VLM128" s="54"/>
      <c r="VLN128" s="54"/>
      <c r="VLO128" s="54"/>
      <c r="VLP128" s="54"/>
      <c r="VLQ128" s="54"/>
      <c r="VLR128" s="54"/>
      <c r="VLS128" s="54"/>
      <c r="VLT128" s="54"/>
      <c r="VLU128" s="54"/>
      <c r="VLV128" s="54"/>
      <c r="VLW128" s="54"/>
      <c r="VLX128" s="54"/>
      <c r="VLY128" s="54"/>
      <c r="VLZ128" s="54"/>
      <c r="VMA128" s="54"/>
      <c r="VMB128" s="54"/>
      <c r="VMC128" s="54"/>
      <c r="VMD128" s="54"/>
      <c r="VME128" s="54"/>
      <c r="VMF128" s="54"/>
      <c r="VMG128" s="54"/>
      <c r="VMH128" s="54"/>
      <c r="VMI128" s="54"/>
      <c r="VMJ128" s="54"/>
      <c r="VMK128" s="54"/>
      <c r="VML128" s="54"/>
      <c r="VMM128" s="54"/>
      <c r="VMN128" s="54"/>
      <c r="VMO128" s="54"/>
      <c r="VMP128" s="54"/>
      <c r="VMQ128" s="54"/>
      <c r="VMR128" s="54"/>
      <c r="VMS128" s="54"/>
      <c r="VMT128" s="54"/>
      <c r="VMU128" s="54"/>
      <c r="VMV128" s="54"/>
      <c r="VMW128" s="54"/>
      <c r="VMX128" s="54"/>
      <c r="VMY128" s="54"/>
      <c r="VMZ128" s="54"/>
      <c r="VNA128" s="54"/>
      <c r="VNB128" s="54"/>
      <c r="VNC128" s="54"/>
      <c r="VND128" s="54"/>
      <c r="VNE128" s="54"/>
      <c r="VNF128" s="54"/>
      <c r="VNG128" s="54"/>
      <c r="VNH128" s="54"/>
      <c r="VNI128" s="54"/>
      <c r="VNJ128" s="54"/>
      <c r="VNK128" s="54"/>
      <c r="VNL128" s="54"/>
      <c r="VNM128" s="54"/>
      <c r="VNN128" s="54"/>
      <c r="VNO128" s="54"/>
      <c r="VNP128" s="54"/>
      <c r="VNQ128" s="54"/>
      <c r="VNR128" s="54"/>
      <c r="VNS128" s="54"/>
      <c r="VNT128" s="54"/>
      <c r="VNU128" s="54"/>
      <c r="VNV128" s="54"/>
      <c r="VNW128" s="54"/>
      <c r="VNX128" s="54"/>
      <c r="VNY128" s="54"/>
      <c r="VNZ128" s="54"/>
      <c r="VOA128" s="54"/>
      <c r="VOB128" s="54"/>
      <c r="VOC128" s="54"/>
      <c r="VOD128" s="54"/>
      <c r="VOE128" s="54"/>
      <c r="VOF128" s="54"/>
      <c r="VOG128" s="54"/>
      <c r="VOH128" s="54"/>
      <c r="VOI128" s="54"/>
      <c r="VOJ128" s="54"/>
      <c r="VOK128" s="54"/>
      <c r="VOL128" s="54"/>
      <c r="VOM128" s="54"/>
      <c r="VON128" s="54"/>
      <c r="VOO128" s="54"/>
      <c r="VOP128" s="54"/>
      <c r="VOQ128" s="54"/>
      <c r="VOR128" s="54"/>
      <c r="VOS128" s="54"/>
      <c r="VOT128" s="54"/>
      <c r="VOU128" s="54"/>
      <c r="VOV128" s="54"/>
      <c r="VOW128" s="54"/>
      <c r="VOX128" s="54"/>
      <c r="VOY128" s="54"/>
      <c r="VOZ128" s="54"/>
      <c r="VPA128" s="54"/>
      <c r="VPB128" s="54"/>
      <c r="VPC128" s="54"/>
      <c r="VPD128" s="54"/>
      <c r="VPE128" s="54"/>
      <c r="VPF128" s="54"/>
      <c r="VPG128" s="54"/>
      <c r="VPH128" s="54"/>
      <c r="VPI128" s="54"/>
      <c r="VPJ128" s="54"/>
      <c r="VPK128" s="54"/>
      <c r="VPL128" s="54"/>
      <c r="VPM128" s="54"/>
      <c r="VPN128" s="54"/>
      <c r="VPO128" s="54"/>
      <c r="VPP128" s="54"/>
      <c r="VPQ128" s="54"/>
      <c r="VPR128" s="54"/>
      <c r="VPS128" s="54"/>
      <c r="VPT128" s="54"/>
      <c r="VPU128" s="54"/>
      <c r="VPV128" s="54"/>
      <c r="VPW128" s="54"/>
      <c r="VPX128" s="54"/>
      <c r="VPY128" s="54"/>
      <c r="VPZ128" s="54"/>
      <c r="VQA128" s="54"/>
      <c r="VQB128" s="54"/>
      <c r="VQC128" s="54"/>
      <c r="VQD128" s="54"/>
      <c r="VQE128" s="54"/>
      <c r="VQF128" s="54"/>
      <c r="VQG128" s="54"/>
      <c r="VQH128" s="54"/>
      <c r="VQI128" s="54"/>
      <c r="VQJ128" s="54"/>
      <c r="VQK128" s="54"/>
      <c r="VQL128" s="54"/>
      <c r="VQM128" s="54"/>
      <c r="VQN128" s="54"/>
      <c r="VQO128" s="54"/>
      <c r="VQP128" s="54"/>
      <c r="VQQ128" s="54"/>
      <c r="VQR128" s="54"/>
      <c r="VQS128" s="54"/>
      <c r="VQT128" s="54"/>
      <c r="VQU128" s="54"/>
      <c r="VQV128" s="54"/>
      <c r="VQW128" s="54"/>
      <c r="VQX128" s="54"/>
      <c r="VQY128" s="54"/>
      <c r="VQZ128" s="54"/>
      <c r="VRA128" s="54"/>
      <c r="VRB128" s="54"/>
      <c r="VRC128" s="54"/>
      <c r="VRD128" s="54"/>
      <c r="VRE128" s="54"/>
      <c r="VRF128" s="54"/>
      <c r="VRG128" s="54"/>
      <c r="VRH128" s="54"/>
      <c r="VRI128" s="54"/>
      <c r="VRJ128" s="54"/>
      <c r="VRK128" s="54"/>
      <c r="VRL128" s="54"/>
      <c r="VRM128" s="54"/>
      <c r="VRN128" s="54"/>
      <c r="VRO128" s="54"/>
      <c r="VRP128" s="54"/>
      <c r="VRQ128" s="54"/>
      <c r="VRR128" s="54"/>
      <c r="VRS128" s="54"/>
      <c r="VRT128" s="54"/>
      <c r="VRU128" s="54"/>
      <c r="VRV128" s="54"/>
      <c r="VRW128" s="54"/>
      <c r="VRX128" s="54"/>
      <c r="VRY128" s="54"/>
      <c r="VRZ128" s="54"/>
      <c r="VSA128" s="54"/>
      <c r="VSB128" s="54"/>
      <c r="VSC128" s="54"/>
      <c r="VSD128" s="54"/>
      <c r="VSE128" s="54"/>
      <c r="VSF128" s="54"/>
      <c r="VSG128" s="54"/>
      <c r="VSH128" s="54"/>
      <c r="VSI128" s="54"/>
      <c r="VSJ128" s="54"/>
      <c r="VSK128" s="54"/>
      <c r="VSL128" s="54"/>
      <c r="VSM128" s="54"/>
      <c r="VSN128" s="54"/>
      <c r="VSO128" s="54"/>
      <c r="VSP128" s="54"/>
      <c r="VSQ128" s="54"/>
      <c r="VSR128" s="54"/>
      <c r="VSS128" s="54"/>
      <c r="VST128" s="54"/>
      <c r="VSU128" s="54"/>
      <c r="VSV128" s="54"/>
      <c r="VSW128" s="54"/>
      <c r="VSX128" s="54"/>
      <c r="VSY128" s="54"/>
      <c r="VSZ128" s="54"/>
      <c r="VTA128" s="54"/>
      <c r="VTB128" s="54"/>
      <c r="VTC128" s="54"/>
      <c r="VTD128" s="54"/>
      <c r="VTE128" s="54"/>
      <c r="VTF128" s="54"/>
      <c r="VTG128" s="54"/>
      <c r="VTH128" s="54"/>
      <c r="VTI128" s="54"/>
      <c r="VTJ128" s="54"/>
      <c r="VTK128" s="54"/>
      <c r="VTL128" s="54"/>
      <c r="VTM128" s="54"/>
      <c r="VTN128" s="54"/>
      <c r="VTO128" s="54"/>
      <c r="VTP128" s="54"/>
      <c r="VTQ128" s="54"/>
      <c r="VTR128" s="54"/>
      <c r="VTS128" s="54"/>
      <c r="VTT128" s="54"/>
      <c r="VTU128" s="54"/>
      <c r="VTV128" s="54"/>
      <c r="VTW128" s="54"/>
      <c r="VTX128" s="54"/>
      <c r="VTY128" s="54"/>
      <c r="VTZ128" s="54"/>
      <c r="VUA128" s="54"/>
      <c r="VUB128" s="54"/>
      <c r="VUC128" s="54"/>
      <c r="VUD128" s="54"/>
      <c r="VUE128" s="54"/>
      <c r="VUF128" s="54"/>
      <c r="VUG128" s="54"/>
      <c r="VUH128" s="54"/>
      <c r="VUI128" s="54"/>
      <c r="VUJ128" s="54"/>
      <c r="VUK128" s="54"/>
      <c r="VUL128" s="54"/>
      <c r="VUM128" s="54"/>
      <c r="VUN128" s="54"/>
      <c r="VUO128" s="54"/>
      <c r="VUP128" s="54"/>
      <c r="VUQ128" s="54"/>
      <c r="VUR128" s="54"/>
      <c r="VUS128" s="54"/>
      <c r="VUT128" s="54"/>
      <c r="VUU128" s="54"/>
      <c r="VUV128" s="54"/>
      <c r="VUW128" s="54"/>
      <c r="VUX128" s="54"/>
      <c r="VUY128" s="54"/>
      <c r="VUZ128" s="54"/>
      <c r="VVA128" s="54"/>
      <c r="VVB128" s="54"/>
      <c r="VVC128" s="54"/>
      <c r="VVD128" s="54"/>
      <c r="VVE128" s="54"/>
      <c r="VVF128" s="54"/>
      <c r="VVG128" s="54"/>
      <c r="VVH128" s="54"/>
      <c r="VVI128" s="54"/>
      <c r="VVJ128" s="54"/>
      <c r="VVK128" s="54"/>
      <c r="VVL128" s="54"/>
      <c r="VVM128" s="54"/>
      <c r="VVN128" s="54"/>
      <c r="VVO128" s="54"/>
      <c r="VVP128" s="54"/>
      <c r="VVQ128" s="54"/>
      <c r="VVR128" s="54"/>
      <c r="VVS128" s="54"/>
      <c r="VVT128" s="54"/>
      <c r="VVU128" s="54"/>
      <c r="VVV128" s="54"/>
      <c r="VVW128" s="54"/>
      <c r="VVX128" s="54"/>
      <c r="VVY128" s="54"/>
      <c r="VVZ128" s="54"/>
      <c r="VWA128" s="54"/>
      <c r="VWB128" s="54"/>
      <c r="VWC128" s="54"/>
      <c r="VWD128" s="54"/>
      <c r="VWE128" s="54"/>
      <c r="VWF128" s="54"/>
      <c r="VWG128" s="54"/>
      <c r="VWH128" s="54"/>
      <c r="VWI128" s="54"/>
      <c r="VWJ128" s="54"/>
      <c r="VWK128" s="54"/>
      <c r="VWL128" s="54"/>
      <c r="VWM128" s="54"/>
      <c r="VWN128" s="54"/>
      <c r="VWO128" s="54"/>
      <c r="VWP128" s="54"/>
      <c r="VWQ128" s="54"/>
      <c r="VWR128" s="54"/>
      <c r="VWS128" s="54"/>
      <c r="VWT128" s="54"/>
      <c r="VWU128" s="54"/>
      <c r="VWV128" s="54"/>
      <c r="VWW128" s="54"/>
      <c r="VWX128" s="54"/>
      <c r="VWY128" s="54"/>
      <c r="VWZ128" s="54"/>
      <c r="VXA128" s="54"/>
      <c r="VXB128" s="54"/>
      <c r="VXC128" s="54"/>
      <c r="VXD128" s="54"/>
      <c r="VXE128" s="54"/>
      <c r="VXF128" s="54"/>
      <c r="VXG128" s="54"/>
      <c r="VXH128" s="54"/>
      <c r="VXI128" s="54"/>
      <c r="VXJ128" s="54"/>
      <c r="VXK128" s="54"/>
      <c r="VXL128" s="54"/>
      <c r="VXM128" s="54"/>
      <c r="VXN128" s="54"/>
      <c r="VXO128" s="54"/>
      <c r="VXP128" s="54"/>
      <c r="VXQ128" s="54"/>
      <c r="VXR128" s="54"/>
      <c r="VXS128" s="54"/>
      <c r="VXT128" s="54"/>
      <c r="VXU128" s="54"/>
      <c r="VXV128" s="54"/>
      <c r="VXW128" s="54"/>
      <c r="VXX128" s="54"/>
      <c r="VXY128" s="54"/>
      <c r="VXZ128" s="54"/>
      <c r="VYA128" s="54"/>
      <c r="VYB128" s="54"/>
      <c r="VYC128" s="54"/>
      <c r="VYD128" s="54"/>
      <c r="VYE128" s="54"/>
      <c r="VYF128" s="54"/>
      <c r="VYG128" s="54"/>
      <c r="VYH128" s="54"/>
      <c r="VYI128" s="54"/>
      <c r="VYJ128" s="54"/>
      <c r="VYK128" s="54"/>
      <c r="VYL128" s="54"/>
      <c r="VYM128" s="54"/>
      <c r="VYN128" s="54"/>
      <c r="VYO128" s="54"/>
      <c r="VYP128" s="54"/>
      <c r="VYQ128" s="54"/>
      <c r="VYR128" s="54"/>
      <c r="VYS128" s="54"/>
      <c r="VYT128" s="54"/>
      <c r="VYU128" s="54"/>
      <c r="VYV128" s="54"/>
      <c r="VYW128" s="54"/>
      <c r="VYX128" s="54"/>
      <c r="VYY128" s="54"/>
      <c r="VYZ128" s="54"/>
      <c r="VZA128" s="54"/>
      <c r="VZB128" s="54"/>
      <c r="VZC128" s="54"/>
      <c r="VZD128" s="54"/>
      <c r="VZE128" s="54"/>
      <c r="VZF128" s="54"/>
      <c r="VZG128" s="54"/>
      <c r="VZH128" s="54"/>
      <c r="VZI128" s="54"/>
      <c r="VZJ128" s="54"/>
      <c r="VZK128" s="54"/>
      <c r="VZL128" s="54"/>
      <c r="VZM128" s="54"/>
      <c r="VZN128" s="54"/>
      <c r="VZO128" s="54"/>
      <c r="VZP128" s="54"/>
      <c r="VZQ128" s="54"/>
      <c r="VZR128" s="54"/>
      <c r="VZS128" s="54"/>
      <c r="VZT128" s="54"/>
      <c r="VZU128" s="54"/>
      <c r="VZV128" s="54"/>
      <c r="VZW128" s="54"/>
      <c r="VZX128" s="54"/>
      <c r="VZY128" s="54"/>
      <c r="VZZ128" s="54"/>
      <c r="WAA128" s="54"/>
      <c r="WAB128" s="54"/>
      <c r="WAC128" s="54"/>
      <c r="WAD128" s="54"/>
      <c r="WAE128" s="54"/>
      <c r="WAF128" s="54"/>
      <c r="WAG128" s="54"/>
      <c r="WAH128" s="54"/>
      <c r="WAI128" s="54"/>
      <c r="WAJ128" s="54"/>
      <c r="WAK128" s="54"/>
      <c r="WAL128" s="54"/>
      <c r="WAM128" s="54"/>
      <c r="WAN128" s="54"/>
      <c r="WAO128" s="54"/>
      <c r="WAP128" s="54"/>
      <c r="WAQ128" s="54"/>
      <c r="WAR128" s="54"/>
      <c r="WAS128" s="54"/>
      <c r="WAT128" s="54"/>
      <c r="WAU128" s="54"/>
      <c r="WAV128" s="54"/>
      <c r="WAW128" s="54"/>
      <c r="WAX128" s="54"/>
      <c r="WAY128" s="54"/>
      <c r="WAZ128" s="54"/>
      <c r="WBA128" s="54"/>
      <c r="WBB128" s="54"/>
      <c r="WBC128" s="54"/>
      <c r="WBD128" s="54"/>
      <c r="WBE128" s="54"/>
      <c r="WBF128" s="54"/>
      <c r="WBG128" s="54"/>
      <c r="WBH128" s="54"/>
      <c r="WBI128" s="54"/>
      <c r="WBJ128" s="54"/>
      <c r="WBK128" s="54"/>
      <c r="WBL128" s="54"/>
      <c r="WBM128" s="54"/>
      <c r="WBN128" s="54"/>
      <c r="WBO128" s="54"/>
      <c r="WBP128" s="54"/>
      <c r="WBQ128" s="54"/>
      <c r="WBR128" s="54"/>
      <c r="WBS128" s="54"/>
      <c r="WBT128" s="54"/>
      <c r="WBU128" s="54"/>
      <c r="WBV128" s="54"/>
      <c r="WBW128" s="54"/>
      <c r="WBX128" s="54"/>
      <c r="WBY128" s="54"/>
      <c r="WBZ128" s="54"/>
      <c r="WCA128" s="54"/>
      <c r="WCB128" s="54"/>
      <c r="WCC128" s="54"/>
      <c r="WCD128" s="54"/>
      <c r="WCE128" s="54"/>
      <c r="WCF128" s="54"/>
      <c r="WCG128" s="54"/>
      <c r="WCH128" s="54"/>
      <c r="WCI128" s="54"/>
      <c r="WCJ128" s="54"/>
      <c r="WCK128" s="54"/>
      <c r="WCL128" s="54"/>
      <c r="WCM128" s="54"/>
      <c r="WCN128" s="54"/>
      <c r="WCO128" s="54"/>
      <c r="WCP128" s="54"/>
      <c r="WCQ128" s="54"/>
      <c r="WCR128" s="54"/>
      <c r="WCS128" s="54"/>
      <c r="WCT128" s="54"/>
      <c r="WCU128" s="54"/>
      <c r="WCV128" s="54"/>
      <c r="WCW128" s="54"/>
      <c r="WCX128" s="54"/>
      <c r="WCY128" s="54"/>
      <c r="WCZ128" s="54"/>
      <c r="WDA128" s="54"/>
      <c r="WDB128" s="54"/>
      <c r="WDC128" s="54"/>
      <c r="WDD128" s="54"/>
      <c r="WDE128" s="54"/>
      <c r="WDF128" s="54"/>
      <c r="WDG128" s="54"/>
      <c r="WDH128" s="54"/>
      <c r="WDI128" s="54"/>
      <c r="WDJ128" s="54"/>
      <c r="WDK128" s="54"/>
      <c r="WDL128" s="54"/>
      <c r="WDM128" s="54"/>
      <c r="WDN128" s="54"/>
      <c r="WDO128" s="54"/>
      <c r="WDP128" s="54"/>
      <c r="WDQ128" s="54"/>
      <c r="WDR128" s="54"/>
      <c r="WDS128" s="54"/>
      <c r="WDT128" s="54"/>
      <c r="WDU128" s="54"/>
      <c r="WDV128" s="54"/>
      <c r="WDW128" s="54"/>
      <c r="WDX128" s="54"/>
      <c r="WDY128" s="54"/>
      <c r="WDZ128" s="54"/>
      <c r="WEA128" s="54"/>
      <c r="WEB128" s="54"/>
      <c r="WEC128" s="54"/>
      <c r="WED128" s="54"/>
      <c r="WEE128" s="54"/>
      <c r="WEF128" s="54"/>
      <c r="WEG128" s="54"/>
      <c r="WEH128" s="54"/>
      <c r="WEI128" s="54"/>
      <c r="WEJ128" s="54"/>
      <c r="WEK128" s="54"/>
      <c r="WEL128" s="54"/>
      <c r="WEM128" s="54"/>
      <c r="WEN128" s="54"/>
      <c r="WEO128" s="54"/>
      <c r="WEP128" s="54"/>
      <c r="WEQ128" s="54"/>
      <c r="WER128" s="54"/>
      <c r="WES128" s="54"/>
      <c r="WET128" s="54"/>
      <c r="WEU128" s="54"/>
      <c r="WEV128" s="54"/>
      <c r="WEW128" s="54"/>
      <c r="WEX128" s="54"/>
      <c r="WEY128" s="54"/>
      <c r="WEZ128" s="54"/>
      <c r="WFA128" s="54"/>
      <c r="WFB128" s="54"/>
      <c r="WFC128" s="54"/>
      <c r="WFD128" s="54"/>
      <c r="WFE128" s="54"/>
      <c r="WFF128" s="54"/>
      <c r="WFG128" s="54"/>
      <c r="WFH128" s="54"/>
      <c r="WFI128" s="54"/>
      <c r="WFJ128" s="54"/>
      <c r="WFK128" s="54"/>
      <c r="WFL128" s="54"/>
      <c r="WFM128" s="54"/>
      <c r="WFN128" s="54"/>
      <c r="WFO128" s="54"/>
      <c r="WFP128" s="54"/>
      <c r="WFQ128" s="54"/>
      <c r="WFR128" s="54"/>
      <c r="WFS128" s="54"/>
      <c r="WFT128" s="54"/>
      <c r="WFU128" s="54"/>
      <c r="WFV128" s="54"/>
      <c r="WFW128" s="54"/>
      <c r="WFX128" s="54"/>
      <c r="WFY128" s="54"/>
      <c r="WFZ128" s="54"/>
      <c r="WGA128" s="54"/>
      <c r="WGB128" s="54"/>
      <c r="WGC128" s="54"/>
      <c r="WGD128" s="54"/>
      <c r="WGE128" s="54"/>
      <c r="WGF128" s="54"/>
      <c r="WGG128" s="54"/>
      <c r="WGH128" s="54"/>
      <c r="WGI128" s="54"/>
      <c r="WGJ128" s="54"/>
      <c r="WGK128" s="54"/>
      <c r="WGL128" s="54"/>
      <c r="WGM128" s="54"/>
      <c r="WGN128" s="54"/>
      <c r="WGO128" s="54"/>
      <c r="WGP128" s="54"/>
      <c r="WGQ128" s="54"/>
      <c r="WGR128" s="54"/>
      <c r="WGS128" s="54"/>
      <c r="WGT128" s="54"/>
      <c r="WGU128" s="54"/>
      <c r="WGV128" s="54"/>
      <c r="WGW128" s="54"/>
      <c r="WGX128" s="54"/>
      <c r="WGY128" s="54"/>
      <c r="WGZ128" s="54"/>
      <c r="WHA128" s="54"/>
      <c r="WHB128" s="54"/>
      <c r="WHC128" s="54"/>
      <c r="WHD128" s="54"/>
      <c r="WHE128" s="54"/>
      <c r="WHF128" s="54"/>
      <c r="WHG128" s="54"/>
      <c r="WHH128" s="54"/>
      <c r="WHI128" s="54"/>
      <c r="WHJ128" s="54"/>
      <c r="WHK128" s="54"/>
      <c r="WHL128" s="54"/>
      <c r="WHM128" s="54"/>
      <c r="WHN128" s="54"/>
      <c r="WHO128" s="54"/>
      <c r="WHP128" s="54"/>
      <c r="WHQ128" s="54"/>
      <c r="WHR128" s="54"/>
      <c r="WHS128" s="54"/>
      <c r="WHT128" s="54"/>
      <c r="WHU128" s="54"/>
      <c r="WHV128" s="54"/>
      <c r="WHW128" s="54"/>
      <c r="WHX128" s="54"/>
      <c r="WHY128" s="54"/>
      <c r="WHZ128" s="54"/>
      <c r="WIA128" s="54"/>
      <c r="WIB128" s="54"/>
      <c r="WIC128" s="54"/>
      <c r="WID128" s="54"/>
      <c r="WIE128" s="54"/>
      <c r="WIF128" s="54"/>
      <c r="WIG128" s="54"/>
      <c r="WIH128" s="54"/>
      <c r="WII128" s="54"/>
      <c r="WIJ128" s="54"/>
      <c r="WIK128" s="54"/>
      <c r="WIL128" s="54"/>
      <c r="WIM128" s="54"/>
      <c r="WIN128" s="54"/>
      <c r="WIO128" s="54"/>
      <c r="WIP128" s="54"/>
      <c r="WIQ128" s="54"/>
      <c r="WIR128" s="54"/>
      <c r="WIS128" s="54"/>
      <c r="WIT128" s="54"/>
      <c r="WIU128" s="54"/>
      <c r="WIV128" s="54"/>
      <c r="WIW128" s="54"/>
      <c r="WIX128" s="54"/>
      <c r="WIY128" s="54"/>
      <c r="WIZ128" s="54"/>
      <c r="WJA128" s="54"/>
      <c r="WJB128" s="54"/>
      <c r="WJC128" s="54"/>
      <c r="WJD128" s="54"/>
      <c r="WJE128" s="54"/>
      <c r="WJF128" s="54"/>
      <c r="WJG128" s="54"/>
      <c r="WJH128" s="54"/>
      <c r="WJI128" s="54"/>
      <c r="WJJ128" s="54"/>
      <c r="WJK128" s="54"/>
      <c r="WJL128" s="54"/>
      <c r="WJM128" s="54"/>
      <c r="WJN128" s="54"/>
      <c r="WJO128" s="54"/>
      <c r="WJP128" s="54"/>
      <c r="WJQ128" s="54"/>
      <c r="WJR128" s="54"/>
      <c r="WJS128" s="54"/>
      <c r="WJT128" s="54"/>
      <c r="WJU128" s="54"/>
      <c r="WJV128" s="54"/>
      <c r="WJW128" s="54"/>
      <c r="WJX128" s="54"/>
      <c r="WJY128" s="54"/>
      <c r="WJZ128" s="54"/>
      <c r="WKA128" s="54"/>
      <c r="WKB128" s="54"/>
      <c r="WKC128" s="54"/>
      <c r="WKD128" s="54"/>
      <c r="WKE128" s="54"/>
      <c r="WKF128" s="54"/>
      <c r="WKG128" s="54"/>
      <c r="WKH128" s="54"/>
      <c r="WKI128" s="54"/>
      <c r="WKJ128" s="54"/>
      <c r="WKK128" s="54"/>
      <c r="WKL128" s="54"/>
      <c r="WKM128" s="54"/>
      <c r="WKN128" s="54"/>
      <c r="WKO128" s="54"/>
      <c r="WKP128" s="54"/>
      <c r="WKQ128" s="54"/>
      <c r="WKR128" s="54"/>
      <c r="WKS128" s="54"/>
      <c r="WKT128" s="54"/>
      <c r="WKU128" s="54"/>
      <c r="WKV128" s="54"/>
      <c r="WKW128" s="54"/>
      <c r="WKX128" s="54"/>
      <c r="WKY128" s="54"/>
      <c r="WKZ128" s="54"/>
      <c r="WLA128" s="54"/>
      <c r="WLB128" s="54"/>
      <c r="WLC128" s="54"/>
      <c r="WLD128" s="54"/>
      <c r="WLE128" s="54"/>
      <c r="WLF128" s="54"/>
      <c r="WLG128" s="54"/>
      <c r="WLH128" s="54"/>
      <c r="WLI128" s="54"/>
      <c r="WLJ128" s="54"/>
      <c r="WLK128" s="54"/>
      <c r="WLL128" s="54"/>
      <c r="WLM128" s="54"/>
      <c r="WLN128" s="54"/>
      <c r="WLO128" s="54"/>
      <c r="WLP128" s="54"/>
      <c r="WLQ128" s="54"/>
      <c r="WLR128" s="54"/>
      <c r="WLS128" s="54"/>
      <c r="WLT128" s="54"/>
      <c r="WLU128" s="54"/>
      <c r="WLV128" s="54"/>
      <c r="WLW128" s="54"/>
      <c r="WLX128" s="54"/>
      <c r="WLY128" s="54"/>
      <c r="WLZ128" s="54"/>
      <c r="WMA128" s="54"/>
      <c r="WMB128" s="54"/>
      <c r="WMC128" s="54"/>
      <c r="WMD128" s="54"/>
      <c r="WME128" s="54"/>
      <c r="WMF128" s="54"/>
      <c r="WMG128" s="54"/>
      <c r="WMH128" s="54"/>
      <c r="WMI128" s="54"/>
      <c r="WMJ128" s="54"/>
      <c r="WMK128" s="54"/>
      <c r="WML128" s="54"/>
      <c r="WMM128" s="54"/>
      <c r="WMN128" s="54"/>
      <c r="WMO128" s="54"/>
      <c r="WMP128" s="54"/>
      <c r="WMQ128" s="54"/>
      <c r="WMR128" s="54"/>
      <c r="WMS128" s="54"/>
      <c r="WMT128" s="54"/>
      <c r="WMU128" s="54"/>
      <c r="WMV128" s="54"/>
      <c r="WMW128" s="54"/>
      <c r="WMX128" s="54"/>
      <c r="WMY128" s="54"/>
      <c r="WMZ128" s="54"/>
      <c r="WNA128" s="54"/>
      <c r="WNB128" s="54"/>
      <c r="WNC128" s="54"/>
      <c r="WND128" s="54"/>
      <c r="WNE128" s="54"/>
      <c r="WNF128" s="54"/>
      <c r="WNG128" s="54"/>
      <c r="WNH128" s="54"/>
      <c r="WNI128" s="54"/>
      <c r="WNJ128" s="54"/>
      <c r="WNK128" s="54"/>
      <c r="WNL128" s="54"/>
      <c r="WNM128" s="54"/>
      <c r="WNN128" s="54"/>
      <c r="WNO128" s="54"/>
      <c r="WNP128" s="54"/>
      <c r="WNQ128" s="54"/>
      <c r="WNR128" s="54"/>
      <c r="WNS128" s="54"/>
      <c r="WNT128" s="54"/>
      <c r="WNU128" s="54"/>
      <c r="WNV128" s="54"/>
      <c r="WNW128" s="54"/>
      <c r="WNX128" s="54"/>
      <c r="WNY128" s="54"/>
      <c r="WNZ128" s="54"/>
      <c r="WOA128" s="54"/>
      <c r="WOB128" s="54"/>
      <c r="WOC128" s="54"/>
      <c r="WOD128" s="54"/>
      <c r="WOE128" s="54"/>
      <c r="WOF128" s="54"/>
      <c r="WOG128" s="54"/>
      <c r="WOH128" s="54"/>
      <c r="WOI128" s="54"/>
      <c r="WOJ128" s="54"/>
      <c r="WOK128" s="54"/>
      <c r="WOL128" s="54"/>
      <c r="WOM128" s="54"/>
      <c r="WON128" s="54"/>
      <c r="WOO128" s="54"/>
      <c r="WOP128" s="54"/>
      <c r="WOQ128" s="54"/>
      <c r="WOR128" s="54"/>
      <c r="WOS128" s="54"/>
      <c r="WOT128" s="54"/>
      <c r="WOU128" s="54"/>
      <c r="WOV128" s="54"/>
      <c r="WOW128" s="54"/>
      <c r="WOX128" s="54"/>
      <c r="WOY128" s="54"/>
      <c r="WOZ128" s="54"/>
      <c r="WPA128" s="54"/>
      <c r="WPB128" s="54"/>
      <c r="WPC128" s="54"/>
      <c r="WPD128" s="54"/>
      <c r="WPE128" s="54"/>
      <c r="WPF128" s="54"/>
      <c r="WPG128" s="54"/>
      <c r="WPH128" s="54"/>
      <c r="WPI128" s="54"/>
      <c r="WPJ128" s="54"/>
      <c r="WPK128" s="54"/>
      <c r="WPL128" s="54"/>
      <c r="WPM128" s="54"/>
      <c r="WPN128" s="54"/>
      <c r="WPO128" s="54"/>
      <c r="WPP128" s="54"/>
      <c r="WPQ128" s="54"/>
      <c r="WPR128" s="54"/>
      <c r="WPS128" s="54"/>
      <c r="WPT128" s="54"/>
      <c r="WPU128" s="54"/>
      <c r="WPV128" s="54"/>
      <c r="WPW128" s="54"/>
      <c r="WPX128" s="54"/>
      <c r="WPY128" s="54"/>
      <c r="WPZ128" s="54"/>
      <c r="WQA128" s="54"/>
      <c r="WQB128" s="54"/>
      <c r="WQC128" s="54"/>
      <c r="WQD128" s="54"/>
      <c r="WQE128" s="54"/>
      <c r="WQF128" s="54"/>
      <c r="WQG128" s="54"/>
      <c r="WQH128" s="54"/>
      <c r="WQI128" s="54"/>
      <c r="WQJ128" s="54"/>
      <c r="WQK128" s="54"/>
      <c r="WQL128" s="54"/>
      <c r="WQM128" s="54"/>
      <c r="WQN128" s="54"/>
      <c r="WQO128" s="54"/>
      <c r="WQP128" s="54"/>
      <c r="WQQ128" s="54"/>
      <c r="WQR128" s="54"/>
      <c r="WQS128" s="54"/>
      <c r="WQT128" s="54"/>
      <c r="WQU128" s="54"/>
      <c r="WQV128" s="54"/>
      <c r="WQW128" s="54"/>
      <c r="WQX128" s="54"/>
      <c r="WQY128" s="54"/>
      <c r="WQZ128" s="54"/>
      <c r="WRA128" s="54"/>
      <c r="WRB128" s="54"/>
      <c r="WRC128" s="54"/>
      <c r="WRD128" s="54"/>
      <c r="WRE128" s="54"/>
      <c r="WRF128" s="54"/>
      <c r="WRG128" s="54"/>
      <c r="WRH128" s="54"/>
      <c r="WRI128" s="54"/>
      <c r="WRJ128" s="54"/>
      <c r="WRK128" s="54"/>
      <c r="WRL128" s="54"/>
      <c r="WRM128" s="54"/>
      <c r="WRN128" s="54"/>
      <c r="WRO128" s="54"/>
      <c r="WRP128" s="54"/>
      <c r="WRQ128" s="54"/>
      <c r="WRR128" s="54"/>
      <c r="WRS128" s="54"/>
      <c r="WRT128" s="54"/>
      <c r="WRU128" s="54"/>
      <c r="WRV128" s="54"/>
      <c r="WRW128" s="54"/>
      <c r="WRX128" s="54"/>
      <c r="WRY128" s="54"/>
      <c r="WRZ128" s="54"/>
      <c r="WSA128" s="54"/>
      <c r="WSB128" s="54"/>
      <c r="WSC128" s="54"/>
      <c r="WSD128" s="54"/>
      <c r="WSE128" s="54"/>
      <c r="WSF128" s="54"/>
      <c r="WSG128" s="54"/>
      <c r="WSH128" s="54"/>
      <c r="WSI128" s="54"/>
      <c r="WSJ128" s="54"/>
      <c r="WSK128" s="54"/>
      <c r="WSL128" s="54"/>
      <c r="WSM128" s="54"/>
      <c r="WSN128" s="54"/>
      <c r="WSO128" s="54"/>
      <c r="WSP128" s="54"/>
      <c r="WSQ128" s="54"/>
      <c r="WSR128" s="54"/>
      <c r="WSS128" s="54"/>
      <c r="WST128" s="54"/>
      <c r="WSU128" s="54"/>
      <c r="WSV128" s="54"/>
      <c r="WSW128" s="54"/>
      <c r="WSX128" s="54"/>
      <c r="WSY128" s="54"/>
      <c r="WSZ128" s="54"/>
      <c r="WTA128" s="54"/>
      <c r="WTB128" s="54"/>
      <c r="WTC128" s="54"/>
      <c r="WTD128" s="54"/>
      <c r="WTE128" s="54"/>
      <c r="WTF128" s="54"/>
      <c r="WTG128" s="54"/>
      <c r="WTH128" s="54"/>
      <c r="WTI128" s="54"/>
      <c r="WTJ128" s="54"/>
      <c r="WTK128" s="54"/>
      <c r="WTL128" s="54"/>
      <c r="WTM128" s="54"/>
      <c r="WTN128" s="54"/>
      <c r="WTO128" s="54"/>
      <c r="WTP128" s="54"/>
      <c r="WTQ128" s="54"/>
      <c r="WTR128" s="54"/>
      <c r="WTS128" s="54"/>
      <c r="WTT128" s="54"/>
      <c r="WTU128" s="54"/>
      <c r="WTV128" s="54"/>
      <c r="WTW128" s="54"/>
      <c r="WTX128" s="54"/>
      <c r="WTY128" s="54"/>
      <c r="WTZ128" s="54"/>
      <c r="WUA128" s="54"/>
      <c r="WUB128" s="54"/>
      <c r="WUC128" s="54"/>
      <c r="WUD128" s="54"/>
      <c r="WUE128" s="54"/>
      <c r="WUF128" s="54"/>
      <c r="WUG128" s="54"/>
      <c r="WUH128" s="54"/>
      <c r="WUI128" s="54"/>
      <c r="WUJ128" s="54"/>
      <c r="WUK128" s="54"/>
      <c r="WUL128" s="54"/>
      <c r="WUM128" s="54"/>
      <c r="WUN128" s="54"/>
      <c r="WUO128" s="54"/>
      <c r="WUP128" s="54"/>
      <c r="WUQ128" s="54"/>
      <c r="WUR128" s="54"/>
      <c r="WUS128" s="54"/>
      <c r="WUT128" s="54"/>
      <c r="WUU128" s="54"/>
      <c r="WUV128" s="54"/>
      <c r="WUW128" s="54"/>
      <c r="WUX128" s="54"/>
      <c r="WUY128" s="54"/>
      <c r="WUZ128" s="54"/>
      <c r="WVA128" s="54"/>
      <c r="WVB128" s="54"/>
      <c r="WVC128" s="54"/>
      <c r="WVD128" s="54"/>
      <c r="WVE128" s="54"/>
      <c r="WVF128" s="54"/>
      <c r="WVG128" s="54"/>
      <c r="WVH128" s="54"/>
      <c r="WVI128" s="54"/>
      <c r="WVJ128" s="54"/>
      <c r="WVK128" s="54"/>
      <c r="WVL128" s="54"/>
      <c r="WVM128" s="54"/>
      <c r="WVN128" s="54"/>
      <c r="WVO128" s="54"/>
      <c r="WVP128" s="54"/>
      <c r="WVQ128" s="54"/>
      <c r="WVR128" s="54"/>
      <c r="WVS128" s="54"/>
      <c r="WVT128" s="54"/>
      <c r="WVU128" s="54"/>
      <c r="WVV128" s="54"/>
      <c r="WVW128" s="54"/>
      <c r="WVX128" s="54"/>
      <c r="WVY128" s="54"/>
      <c r="WVZ128" s="54"/>
      <c r="WWA128" s="54"/>
      <c r="WWB128" s="54"/>
      <c r="WWC128" s="54"/>
      <c r="WWD128" s="54"/>
      <c r="WWE128" s="54"/>
      <c r="WWF128" s="54"/>
      <c r="WWG128" s="54"/>
      <c r="WWH128" s="54"/>
      <c r="WWI128" s="54"/>
      <c r="WWJ128" s="54"/>
      <c r="WWK128" s="54"/>
      <c r="WWL128" s="54"/>
      <c r="WWM128" s="54"/>
      <c r="WWN128" s="54"/>
      <c r="WWO128" s="54"/>
      <c r="WWP128" s="54"/>
      <c r="WWQ128" s="54"/>
      <c r="WWR128" s="54"/>
      <c r="WWS128" s="54"/>
      <c r="WWT128" s="54"/>
      <c r="WWU128" s="54"/>
      <c r="WWV128" s="54"/>
      <c r="WWW128" s="54"/>
      <c r="WWX128" s="54"/>
      <c r="WWY128" s="54"/>
      <c r="WWZ128" s="54"/>
      <c r="WXA128" s="54"/>
      <c r="WXB128" s="54"/>
      <c r="WXC128" s="54"/>
      <c r="WXD128" s="54"/>
      <c r="WXE128" s="54"/>
      <c r="WXF128" s="54"/>
      <c r="WXG128" s="54"/>
      <c r="WXH128" s="54"/>
      <c r="WXI128" s="54"/>
      <c r="WXJ128" s="54"/>
      <c r="WXK128" s="54"/>
      <c r="WXL128" s="54"/>
      <c r="WXM128" s="54"/>
      <c r="WXN128" s="54"/>
      <c r="WXO128" s="54"/>
      <c r="WXP128" s="54"/>
      <c r="WXQ128" s="54"/>
      <c r="WXR128" s="54"/>
      <c r="WXS128" s="54"/>
      <c r="WXT128" s="54"/>
      <c r="WXU128" s="54"/>
      <c r="WXV128" s="54"/>
      <c r="WXW128" s="54"/>
      <c r="WXX128" s="54"/>
      <c r="WXY128" s="54"/>
      <c r="WXZ128" s="54"/>
      <c r="WYA128" s="54"/>
      <c r="WYB128" s="54"/>
      <c r="WYC128" s="54"/>
      <c r="WYD128" s="54"/>
      <c r="WYE128" s="54"/>
      <c r="WYF128" s="54"/>
      <c r="WYG128" s="54"/>
      <c r="WYH128" s="54"/>
      <c r="WYI128" s="54"/>
      <c r="WYJ128" s="54"/>
      <c r="WYK128" s="54"/>
      <c r="WYL128" s="54"/>
      <c r="WYM128" s="54"/>
      <c r="WYN128" s="54"/>
      <c r="WYO128" s="54"/>
      <c r="WYP128" s="54"/>
      <c r="WYQ128" s="54"/>
      <c r="WYR128" s="54"/>
      <c r="WYS128" s="54"/>
      <c r="WYT128" s="54"/>
      <c r="WYU128" s="54"/>
      <c r="WYV128" s="54"/>
      <c r="WYW128" s="54"/>
      <c r="WYX128" s="54"/>
      <c r="WYY128" s="54"/>
      <c r="WYZ128" s="54"/>
      <c r="WZA128" s="54"/>
      <c r="WZB128" s="54"/>
      <c r="WZC128" s="54"/>
      <c r="WZD128" s="54"/>
      <c r="WZE128" s="54"/>
      <c r="WZF128" s="54"/>
      <c r="WZG128" s="54"/>
      <c r="WZH128" s="54"/>
      <c r="WZI128" s="54"/>
      <c r="WZJ128" s="54"/>
      <c r="WZK128" s="54"/>
      <c r="WZL128" s="54"/>
      <c r="WZM128" s="54"/>
      <c r="WZN128" s="54"/>
      <c r="WZO128" s="54"/>
      <c r="WZP128" s="54"/>
      <c r="WZQ128" s="54"/>
      <c r="WZR128" s="54"/>
      <c r="WZS128" s="54"/>
      <c r="WZT128" s="54"/>
      <c r="WZU128" s="54"/>
      <c r="WZV128" s="54"/>
      <c r="WZW128" s="54"/>
      <c r="WZX128" s="54"/>
      <c r="WZY128" s="54"/>
      <c r="WZZ128" s="54"/>
      <c r="XAA128" s="54"/>
      <c r="XAB128" s="54"/>
      <c r="XAC128" s="54"/>
      <c r="XAD128" s="54"/>
      <c r="XAE128" s="54"/>
      <c r="XAF128" s="54"/>
      <c r="XAG128" s="54"/>
      <c r="XAH128" s="54"/>
      <c r="XAI128" s="54"/>
      <c r="XAJ128" s="54"/>
      <c r="XAK128" s="54"/>
      <c r="XAL128" s="54"/>
      <c r="XAM128" s="54"/>
      <c r="XAN128" s="54"/>
      <c r="XAO128" s="54"/>
      <c r="XAP128" s="54"/>
      <c r="XAQ128" s="54"/>
      <c r="XAR128" s="54"/>
      <c r="XAS128" s="54"/>
      <c r="XAT128" s="54"/>
      <c r="XAU128" s="54"/>
      <c r="XAV128" s="54"/>
      <c r="XAW128" s="54"/>
      <c r="XAX128" s="54"/>
      <c r="XAY128" s="54"/>
      <c r="XAZ128" s="54"/>
      <c r="XBA128" s="54"/>
      <c r="XBB128" s="54"/>
      <c r="XBC128" s="54"/>
      <c r="XBD128" s="54"/>
      <c r="XBE128" s="54"/>
      <c r="XBF128" s="54"/>
      <c r="XBG128" s="54"/>
      <c r="XBH128" s="54"/>
      <c r="XBI128" s="54"/>
      <c r="XBJ128" s="54"/>
      <c r="XBK128" s="54"/>
      <c r="XBL128" s="54"/>
      <c r="XBM128" s="54"/>
      <c r="XBN128" s="54"/>
      <c r="XBO128" s="54"/>
      <c r="XBP128" s="54"/>
      <c r="XBQ128" s="54"/>
      <c r="XBR128" s="54"/>
      <c r="XBS128" s="54"/>
      <c r="XBT128" s="54"/>
      <c r="XBU128" s="54"/>
      <c r="XBV128" s="54"/>
      <c r="XBW128" s="54"/>
      <c r="XBX128" s="54"/>
      <c r="XBY128" s="54"/>
      <c r="XBZ128" s="54"/>
      <c r="XCA128" s="54"/>
      <c r="XCB128" s="54"/>
      <c r="XCC128" s="54"/>
      <c r="XCD128" s="54"/>
      <c r="XCE128" s="54"/>
      <c r="XCF128" s="54"/>
      <c r="XCG128" s="54"/>
      <c r="XCH128" s="54"/>
      <c r="XCI128" s="54"/>
      <c r="XCJ128" s="54"/>
      <c r="XCK128" s="54"/>
      <c r="XCL128" s="54"/>
      <c r="XCM128" s="54"/>
      <c r="XCN128" s="54"/>
      <c r="XCO128" s="54"/>
      <c r="XCP128" s="54"/>
      <c r="XCQ128" s="54"/>
      <c r="XCR128" s="54"/>
      <c r="XCS128" s="54"/>
      <c r="XCT128" s="54"/>
      <c r="XCU128" s="54"/>
      <c r="XCV128" s="54"/>
      <c r="XCW128" s="54"/>
      <c r="XCX128" s="54"/>
      <c r="XCY128" s="54"/>
      <c r="XCZ128" s="54"/>
      <c r="XDA128" s="54"/>
      <c r="XDB128" s="54"/>
      <c r="XDC128" s="54"/>
      <c r="XDD128" s="54"/>
      <c r="XDE128" s="54"/>
      <c r="XDF128" s="54"/>
      <c r="XDG128" s="54"/>
      <c r="XDH128" s="54"/>
      <c r="XDI128" s="54"/>
      <c r="XDJ128" s="54"/>
      <c r="XDK128" s="54"/>
      <c r="XDL128" s="54"/>
      <c r="XDM128" s="54"/>
      <c r="XDN128" s="54"/>
      <c r="XDO128" s="54"/>
      <c r="XDP128" s="54"/>
      <c r="XDQ128" s="54"/>
      <c r="XDR128" s="54"/>
      <c r="XDS128" s="54"/>
      <c r="XDT128" s="54"/>
      <c r="XDU128" s="54"/>
      <c r="XDV128" s="54"/>
      <c r="XDW128" s="54"/>
      <c r="XDX128" s="54"/>
      <c r="XDY128" s="54"/>
      <c r="XDZ128" s="54"/>
      <c r="XEA128" s="54"/>
      <c r="XEB128" s="54"/>
      <c r="XEC128" s="54"/>
      <c r="XED128" s="54"/>
      <c r="XEE128" s="54"/>
      <c r="XEF128" s="54"/>
      <c r="XEG128" s="54"/>
      <c r="XEH128" s="54"/>
      <c r="XEI128" s="54"/>
      <c r="XEJ128" s="54"/>
      <c r="XEK128" s="54"/>
      <c r="XEL128" s="54"/>
      <c r="XEM128" s="54"/>
      <c r="XEN128" s="54"/>
      <c r="XEO128" s="54"/>
      <c r="XEP128" s="54"/>
      <c r="XEQ128" s="54"/>
      <c r="XER128" s="54"/>
      <c r="XES128" s="54"/>
      <c r="XET128" s="54"/>
      <c r="XEU128" s="54"/>
      <c r="XEV128" s="54"/>
      <c r="XEW128" s="54"/>
    </row>
    <row r="129" spans="1:16377" s="53" customFormat="1" ht="15.6" customHeight="1" x14ac:dyDescent="0.3">
      <c r="A129" s="27">
        <v>8</v>
      </c>
      <c r="B129" s="23" t="s">
        <v>121</v>
      </c>
      <c r="C129" s="28">
        <v>5.36</v>
      </c>
      <c r="D129" s="28">
        <f t="shared" si="4"/>
        <v>1.5597600000000003</v>
      </c>
      <c r="E129" s="64">
        <f>VLOOKUP(B129,'[1]TH KK 2025'!B$7:P$167,15,0)</f>
        <v>62</v>
      </c>
      <c r="F129" s="65">
        <f t="shared" si="3"/>
        <v>18.599999999999998</v>
      </c>
      <c r="G129" s="65">
        <f>VLOOKUP(B129,'[2]TH KK 2025'!B$113:C$127,2,0)</f>
        <v>2</v>
      </c>
      <c r="H129" s="123"/>
      <c r="I129" s="28" t="s">
        <v>33</v>
      </c>
      <c r="J129" s="29" t="s">
        <v>172</v>
      </c>
      <c r="K129" s="127"/>
      <c r="L129" s="35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  <c r="CO129" s="54"/>
      <c r="CP129" s="54"/>
      <c r="CQ129" s="54"/>
      <c r="CR129" s="54"/>
      <c r="CS129" s="54"/>
      <c r="CT129" s="54"/>
      <c r="CU129" s="54"/>
      <c r="CV129" s="54"/>
      <c r="CW129" s="54"/>
      <c r="CX129" s="54"/>
      <c r="CY129" s="54"/>
      <c r="CZ129" s="54"/>
      <c r="DA129" s="54"/>
      <c r="DB129" s="54"/>
      <c r="DC129" s="54"/>
      <c r="DD129" s="54"/>
      <c r="DE129" s="54"/>
      <c r="DF129" s="54"/>
      <c r="DG129" s="54"/>
      <c r="DH129" s="54"/>
      <c r="DI129" s="54"/>
      <c r="DJ129" s="54"/>
      <c r="DK129" s="54"/>
      <c r="DL129" s="54"/>
      <c r="DM129" s="54"/>
      <c r="DN129" s="54"/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54"/>
      <c r="EB129" s="54"/>
      <c r="EC129" s="54"/>
      <c r="ED129" s="54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/>
      <c r="EO129" s="54"/>
      <c r="EP129" s="54"/>
      <c r="EQ129" s="54"/>
      <c r="ER129" s="54"/>
      <c r="ES129" s="54"/>
      <c r="ET129" s="54"/>
      <c r="EU129" s="54"/>
      <c r="EV129" s="54"/>
      <c r="EW129" s="54"/>
      <c r="EX129" s="54"/>
      <c r="EY129" s="54"/>
      <c r="EZ129" s="54"/>
      <c r="FA129" s="54"/>
      <c r="FB129" s="54"/>
      <c r="FC129" s="54"/>
      <c r="FD129" s="54"/>
      <c r="FE129" s="54"/>
      <c r="FF129" s="54"/>
      <c r="FG129" s="54"/>
      <c r="FH129" s="54"/>
      <c r="FI129" s="54"/>
      <c r="FJ129" s="54"/>
      <c r="FK129" s="54"/>
      <c r="FL129" s="54"/>
      <c r="FM129" s="54"/>
      <c r="FN129" s="54"/>
      <c r="FO129" s="54"/>
      <c r="FP129" s="54"/>
      <c r="FQ129" s="54"/>
      <c r="FR129" s="54"/>
      <c r="FS129" s="54"/>
      <c r="FT129" s="54"/>
      <c r="FU129" s="54"/>
      <c r="FV129" s="54"/>
      <c r="FW129" s="54"/>
      <c r="FX129" s="54"/>
      <c r="FY129" s="54"/>
      <c r="FZ129" s="54"/>
      <c r="GA129" s="54"/>
      <c r="GB129" s="54"/>
      <c r="GC129" s="54"/>
      <c r="GD129" s="54"/>
      <c r="GE129" s="54"/>
      <c r="GF129" s="54"/>
      <c r="GG129" s="54"/>
      <c r="GH129" s="54"/>
      <c r="GI129" s="54"/>
      <c r="GJ129" s="54"/>
      <c r="GK129" s="54"/>
      <c r="GL129" s="54"/>
      <c r="GM129" s="54"/>
      <c r="GN129" s="54"/>
      <c r="GO129" s="54"/>
      <c r="GP129" s="54"/>
      <c r="GQ129" s="54"/>
      <c r="GR129" s="54"/>
      <c r="GS129" s="54"/>
      <c r="GT129" s="54"/>
      <c r="GU129" s="54"/>
      <c r="GV129" s="54"/>
      <c r="GW129" s="54"/>
      <c r="GX129" s="54"/>
      <c r="GY129" s="54"/>
      <c r="GZ129" s="54"/>
      <c r="HA129" s="54"/>
      <c r="HB129" s="54"/>
      <c r="HC129" s="54"/>
      <c r="HD129" s="54"/>
      <c r="HE129" s="54"/>
      <c r="HF129" s="54"/>
      <c r="HG129" s="54"/>
      <c r="HH129" s="54"/>
      <c r="HI129" s="54"/>
      <c r="HJ129" s="54"/>
      <c r="HK129" s="54"/>
      <c r="HL129" s="54"/>
      <c r="HM129" s="54"/>
      <c r="HN129" s="54"/>
      <c r="HO129" s="54"/>
      <c r="HP129" s="54"/>
      <c r="HQ129" s="54"/>
      <c r="HR129" s="54"/>
      <c r="HS129" s="54"/>
      <c r="HT129" s="54"/>
      <c r="HU129" s="54"/>
      <c r="HV129" s="54"/>
      <c r="HW129" s="54"/>
      <c r="HX129" s="54"/>
      <c r="HY129" s="54"/>
      <c r="HZ129" s="54"/>
      <c r="IA129" s="54"/>
      <c r="IB129" s="54"/>
      <c r="IC129" s="54"/>
      <c r="ID129" s="54"/>
      <c r="IE129" s="54"/>
      <c r="IF129" s="54"/>
      <c r="IG129" s="54"/>
      <c r="IH129" s="54"/>
      <c r="II129" s="54"/>
      <c r="IJ129" s="54"/>
      <c r="IK129" s="54"/>
      <c r="IL129" s="54"/>
      <c r="IM129" s="54"/>
      <c r="IN129" s="54"/>
      <c r="IO129" s="54"/>
      <c r="IP129" s="54"/>
      <c r="IQ129" s="54"/>
      <c r="IR129" s="54"/>
      <c r="IS129" s="54"/>
      <c r="IT129" s="54"/>
      <c r="IU129" s="54"/>
      <c r="IV129" s="54"/>
      <c r="IW129" s="54"/>
      <c r="IX129" s="54"/>
      <c r="IY129" s="54"/>
      <c r="IZ129" s="54"/>
      <c r="JA129" s="54"/>
      <c r="JB129" s="54"/>
      <c r="JC129" s="54"/>
      <c r="JD129" s="54"/>
      <c r="JE129" s="54"/>
      <c r="JF129" s="54"/>
      <c r="JG129" s="54"/>
      <c r="JH129" s="54"/>
      <c r="JI129" s="54"/>
      <c r="JJ129" s="54"/>
      <c r="JK129" s="54"/>
      <c r="JL129" s="54"/>
      <c r="JM129" s="54"/>
      <c r="JN129" s="54"/>
      <c r="JO129" s="54"/>
      <c r="JP129" s="54"/>
      <c r="JQ129" s="54"/>
      <c r="JR129" s="54"/>
      <c r="JS129" s="54"/>
      <c r="JT129" s="54"/>
      <c r="JU129" s="54"/>
      <c r="JV129" s="54"/>
      <c r="JW129" s="54"/>
      <c r="JX129" s="54"/>
      <c r="JY129" s="54"/>
      <c r="JZ129" s="54"/>
      <c r="KA129" s="54"/>
      <c r="KB129" s="54"/>
      <c r="KC129" s="54"/>
      <c r="KD129" s="54"/>
      <c r="KE129" s="54"/>
      <c r="KF129" s="54"/>
      <c r="KG129" s="54"/>
      <c r="KH129" s="54"/>
      <c r="KI129" s="54"/>
      <c r="KJ129" s="54"/>
      <c r="KK129" s="54"/>
      <c r="KL129" s="54"/>
      <c r="KM129" s="54"/>
      <c r="KN129" s="54"/>
      <c r="KO129" s="54"/>
      <c r="KP129" s="54"/>
      <c r="KQ129" s="54"/>
      <c r="KR129" s="54"/>
      <c r="KS129" s="54"/>
      <c r="KT129" s="54"/>
      <c r="KU129" s="54"/>
      <c r="KV129" s="54"/>
      <c r="KW129" s="54"/>
      <c r="KX129" s="54"/>
      <c r="KY129" s="54"/>
      <c r="KZ129" s="54"/>
      <c r="LA129" s="54"/>
      <c r="LB129" s="54"/>
      <c r="LC129" s="54"/>
      <c r="LD129" s="54"/>
      <c r="LE129" s="54"/>
      <c r="LF129" s="54"/>
      <c r="LG129" s="54"/>
      <c r="LH129" s="54"/>
      <c r="LI129" s="54"/>
      <c r="LJ129" s="54"/>
      <c r="LK129" s="54"/>
      <c r="LL129" s="54"/>
      <c r="LM129" s="54"/>
      <c r="LN129" s="54"/>
      <c r="LO129" s="54"/>
      <c r="LP129" s="54"/>
      <c r="LQ129" s="54"/>
      <c r="LR129" s="54"/>
      <c r="LS129" s="54"/>
      <c r="LT129" s="54"/>
      <c r="LU129" s="54"/>
      <c r="LV129" s="54"/>
      <c r="LW129" s="54"/>
      <c r="LX129" s="54"/>
      <c r="LY129" s="54"/>
      <c r="LZ129" s="54"/>
      <c r="MA129" s="54"/>
      <c r="MB129" s="54"/>
      <c r="MC129" s="54"/>
      <c r="MD129" s="54"/>
      <c r="ME129" s="54"/>
      <c r="MF129" s="54"/>
      <c r="MG129" s="54"/>
      <c r="MH129" s="54"/>
      <c r="MI129" s="54"/>
      <c r="MJ129" s="54"/>
      <c r="MK129" s="54"/>
      <c r="ML129" s="54"/>
      <c r="MM129" s="54"/>
      <c r="MN129" s="54"/>
      <c r="MO129" s="54"/>
      <c r="MP129" s="54"/>
      <c r="MQ129" s="54"/>
      <c r="MR129" s="54"/>
      <c r="MS129" s="54"/>
      <c r="MT129" s="54"/>
      <c r="MU129" s="54"/>
      <c r="MV129" s="54"/>
      <c r="MW129" s="54"/>
      <c r="MX129" s="54"/>
      <c r="MY129" s="54"/>
      <c r="MZ129" s="54"/>
      <c r="NA129" s="54"/>
      <c r="NB129" s="54"/>
      <c r="NC129" s="54"/>
      <c r="ND129" s="54"/>
      <c r="NE129" s="54"/>
      <c r="NF129" s="54"/>
      <c r="NG129" s="54"/>
      <c r="NH129" s="54"/>
      <c r="NI129" s="54"/>
      <c r="NJ129" s="54"/>
      <c r="NK129" s="54"/>
      <c r="NL129" s="54"/>
      <c r="NM129" s="54"/>
      <c r="NN129" s="54"/>
      <c r="NO129" s="54"/>
      <c r="NP129" s="54"/>
      <c r="NQ129" s="54"/>
      <c r="NR129" s="54"/>
      <c r="NS129" s="54"/>
      <c r="NT129" s="54"/>
      <c r="NU129" s="54"/>
      <c r="NV129" s="54"/>
      <c r="NW129" s="54"/>
      <c r="NX129" s="54"/>
      <c r="NY129" s="54"/>
      <c r="NZ129" s="54"/>
      <c r="OA129" s="54"/>
      <c r="OB129" s="54"/>
      <c r="OC129" s="54"/>
      <c r="OD129" s="54"/>
      <c r="OE129" s="54"/>
      <c r="OF129" s="54"/>
      <c r="OG129" s="54"/>
      <c r="OH129" s="54"/>
      <c r="OI129" s="54"/>
      <c r="OJ129" s="54"/>
      <c r="OK129" s="54"/>
      <c r="OL129" s="54"/>
      <c r="OM129" s="54"/>
      <c r="ON129" s="54"/>
      <c r="OO129" s="54"/>
      <c r="OP129" s="54"/>
      <c r="OQ129" s="54"/>
      <c r="OR129" s="54"/>
      <c r="OS129" s="54"/>
      <c r="OT129" s="54"/>
      <c r="OU129" s="54"/>
      <c r="OV129" s="54"/>
      <c r="OW129" s="54"/>
      <c r="OX129" s="54"/>
      <c r="OY129" s="54"/>
      <c r="OZ129" s="54"/>
      <c r="PA129" s="54"/>
      <c r="PB129" s="54"/>
      <c r="PC129" s="54"/>
      <c r="PD129" s="54"/>
      <c r="PE129" s="54"/>
      <c r="PF129" s="54"/>
      <c r="PG129" s="54"/>
      <c r="PH129" s="54"/>
      <c r="PI129" s="54"/>
      <c r="PJ129" s="54"/>
      <c r="PK129" s="54"/>
      <c r="PL129" s="54"/>
      <c r="PM129" s="54"/>
      <c r="PN129" s="54"/>
      <c r="PO129" s="54"/>
      <c r="PP129" s="54"/>
      <c r="PQ129" s="54"/>
      <c r="PR129" s="54"/>
      <c r="PS129" s="54"/>
      <c r="PT129" s="54"/>
      <c r="PU129" s="54"/>
      <c r="PV129" s="54"/>
      <c r="PW129" s="54"/>
      <c r="PX129" s="54"/>
      <c r="PY129" s="54"/>
      <c r="PZ129" s="54"/>
      <c r="QA129" s="54"/>
      <c r="QB129" s="54"/>
      <c r="QC129" s="54"/>
      <c r="QD129" s="54"/>
      <c r="QE129" s="54"/>
      <c r="QF129" s="54"/>
      <c r="QG129" s="54"/>
      <c r="QH129" s="54"/>
      <c r="QI129" s="54"/>
      <c r="QJ129" s="54"/>
      <c r="QK129" s="54"/>
      <c r="QL129" s="54"/>
      <c r="QM129" s="54"/>
      <c r="QN129" s="54"/>
      <c r="QO129" s="54"/>
      <c r="QP129" s="54"/>
      <c r="QQ129" s="54"/>
      <c r="QR129" s="54"/>
      <c r="QS129" s="54"/>
      <c r="QT129" s="54"/>
      <c r="QU129" s="54"/>
      <c r="QV129" s="54"/>
      <c r="QW129" s="54"/>
      <c r="QX129" s="54"/>
      <c r="QY129" s="54"/>
      <c r="QZ129" s="54"/>
      <c r="RA129" s="54"/>
      <c r="RB129" s="54"/>
      <c r="RC129" s="54"/>
      <c r="RD129" s="54"/>
      <c r="RE129" s="54"/>
      <c r="RF129" s="54"/>
      <c r="RG129" s="54"/>
      <c r="RH129" s="54"/>
      <c r="RI129" s="54"/>
      <c r="RJ129" s="54"/>
      <c r="RK129" s="54"/>
      <c r="RL129" s="54"/>
      <c r="RM129" s="54"/>
      <c r="RN129" s="54"/>
      <c r="RO129" s="54"/>
      <c r="RP129" s="54"/>
      <c r="RQ129" s="54"/>
      <c r="RR129" s="54"/>
      <c r="RS129" s="54"/>
      <c r="RT129" s="54"/>
      <c r="RU129" s="54"/>
      <c r="RV129" s="54"/>
      <c r="RW129" s="54"/>
      <c r="RX129" s="54"/>
      <c r="RY129" s="54"/>
      <c r="RZ129" s="54"/>
      <c r="SA129" s="54"/>
      <c r="SB129" s="54"/>
      <c r="SC129" s="54"/>
      <c r="SD129" s="54"/>
      <c r="SE129" s="54"/>
      <c r="SF129" s="54"/>
      <c r="SG129" s="54"/>
      <c r="SH129" s="54"/>
      <c r="SI129" s="54"/>
      <c r="SJ129" s="54"/>
      <c r="SK129" s="54"/>
      <c r="SL129" s="54"/>
      <c r="SM129" s="54"/>
      <c r="SN129" s="54"/>
      <c r="SO129" s="54"/>
      <c r="SP129" s="54"/>
      <c r="SQ129" s="54"/>
      <c r="SR129" s="54"/>
      <c r="SS129" s="54"/>
      <c r="ST129" s="54"/>
      <c r="SU129" s="54"/>
      <c r="SV129" s="54"/>
      <c r="SW129" s="54"/>
      <c r="SX129" s="54"/>
      <c r="SY129" s="54"/>
      <c r="SZ129" s="54"/>
      <c r="TA129" s="54"/>
      <c r="TB129" s="54"/>
      <c r="TC129" s="54"/>
      <c r="TD129" s="54"/>
      <c r="TE129" s="54"/>
      <c r="TF129" s="54"/>
      <c r="TG129" s="54"/>
      <c r="TH129" s="54"/>
      <c r="TI129" s="54"/>
      <c r="TJ129" s="54"/>
      <c r="TK129" s="54"/>
      <c r="TL129" s="54"/>
      <c r="TM129" s="54"/>
      <c r="TN129" s="54"/>
      <c r="TO129" s="54"/>
      <c r="TP129" s="54"/>
      <c r="TQ129" s="54"/>
      <c r="TR129" s="54"/>
      <c r="TS129" s="54"/>
      <c r="TT129" s="54"/>
      <c r="TU129" s="54"/>
      <c r="TV129" s="54"/>
      <c r="TW129" s="54"/>
      <c r="TX129" s="54"/>
      <c r="TY129" s="54"/>
      <c r="TZ129" s="54"/>
      <c r="UA129" s="54"/>
      <c r="UB129" s="54"/>
      <c r="UC129" s="54"/>
      <c r="UD129" s="54"/>
      <c r="UE129" s="54"/>
      <c r="UF129" s="54"/>
      <c r="UG129" s="54"/>
      <c r="UH129" s="54"/>
      <c r="UI129" s="54"/>
      <c r="UJ129" s="54"/>
      <c r="UK129" s="54"/>
      <c r="UL129" s="54"/>
      <c r="UM129" s="54"/>
      <c r="UN129" s="54"/>
      <c r="UO129" s="54"/>
      <c r="UP129" s="54"/>
      <c r="UQ129" s="54"/>
      <c r="UR129" s="54"/>
      <c r="US129" s="54"/>
      <c r="UT129" s="54"/>
      <c r="UU129" s="54"/>
      <c r="UV129" s="54"/>
      <c r="UW129" s="54"/>
      <c r="UX129" s="54"/>
      <c r="UY129" s="54"/>
      <c r="UZ129" s="54"/>
      <c r="VA129" s="54"/>
      <c r="VB129" s="54"/>
      <c r="VC129" s="54"/>
      <c r="VD129" s="54"/>
      <c r="VE129" s="54"/>
      <c r="VF129" s="54"/>
      <c r="VG129" s="54"/>
      <c r="VH129" s="54"/>
      <c r="VI129" s="54"/>
      <c r="VJ129" s="54"/>
      <c r="VK129" s="54"/>
      <c r="VL129" s="54"/>
      <c r="VM129" s="54"/>
      <c r="VN129" s="54"/>
      <c r="VO129" s="54"/>
      <c r="VP129" s="54"/>
      <c r="VQ129" s="54"/>
      <c r="VR129" s="54"/>
      <c r="VS129" s="54"/>
      <c r="VT129" s="54"/>
      <c r="VU129" s="54"/>
      <c r="VV129" s="54"/>
      <c r="VW129" s="54"/>
      <c r="VX129" s="54"/>
      <c r="VY129" s="54"/>
      <c r="VZ129" s="54"/>
      <c r="WA129" s="54"/>
      <c r="WB129" s="54"/>
      <c r="WC129" s="54"/>
      <c r="WD129" s="54"/>
      <c r="WE129" s="54"/>
      <c r="WF129" s="54"/>
      <c r="WG129" s="54"/>
      <c r="WH129" s="54"/>
      <c r="WI129" s="54"/>
      <c r="WJ129" s="54"/>
      <c r="WK129" s="54"/>
      <c r="WL129" s="54"/>
      <c r="WM129" s="54"/>
      <c r="WN129" s="54"/>
      <c r="WO129" s="54"/>
      <c r="WP129" s="54"/>
      <c r="WQ129" s="54"/>
      <c r="WR129" s="54"/>
      <c r="WS129" s="54"/>
      <c r="WT129" s="54"/>
      <c r="WU129" s="54"/>
      <c r="WV129" s="54"/>
      <c r="WW129" s="54"/>
      <c r="WX129" s="54"/>
      <c r="WY129" s="54"/>
      <c r="WZ129" s="54"/>
      <c r="XA129" s="54"/>
      <c r="XB129" s="54"/>
      <c r="XC129" s="54"/>
      <c r="XD129" s="54"/>
      <c r="XE129" s="54"/>
      <c r="XF129" s="54"/>
      <c r="XG129" s="54"/>
      <c r="XH129" s="54"/>
      <c r="XI129" s="54"/>
      <c r="XJ129" s="54"/>
      <c r="XK129" s="54"/>
      <c r="XL129" s="54"/>
      <c r="XM129" s="54"/>
      <c r="XN129" s="54"/>
      <c r="XO129" s="54"/>
      <c r="XP129" s="54"/>
      <c r="XQ129" s="54"/>
      <c r="XR129" s="54"/>
      <c r="XS129" s="54"/>
      <c r="XT129" s="54"/>
      <c r="XU129" s="54"/>
      <c r="XV129" s="54"/>
      <c r="XW129" s="54"/>
      <c r="XX129" s="54"/>
      <c r="XY129" s="54"/>
      <c r="XZ129" s="54"/>
      <c r="YA129" s="54"/>
      <c r="YB129" s="54"/>
      <c r="YC129" s="54"/>
      <c r="YD129" s="54"/>
      <c r="YE129" s="54"/>
      <c r="YF129" s="54"/>
      <c r="YG129" s="54"/>
      <c r="YH129" s="54"/>
      <c r="YI129" s="54"/>
      <c r="YJ129" s="54"/>
      <c r="YK129" s="54"/>
      <c r="YL129" s="54"/>
      <c r="YM129" s="54"/>
      <c r="YN129" s="54"/>
      <c r="YO129" s="54"/>
      <c r="YP129" s="54"/>
      <c r="YQ129" s="54"/>
      <c r="YR129" s="54"/>
      <c r="YS129" s="54"/>
      <c r="YT129" s="54"/>
      <c r="YU129" s="54"/>
      <c r="YV129" s="54"/>
      <c r="YW129" s="54"/>
      <c r="YX129" s="54"/>
      <c r="YY129" s="54"/>
      <c r="YZ129" s="54"/>
      <c r="ZA129" s="54"/>
      <c r="ZB129" s="54"/>
      <c r="ZC129" s="54"/>
      <c r="ZD129" s="54"/>
      <c r="ZE129" s="54"/>
      <c r="ZF129" s="54"/>
      <c r="ZG129" s="54"/>
      <c r="ZH129" s="54"/>
      <c r="ZI129" s="54"/>
      <c r="ZJ129" s="54"/>
      <c r="ZK129" s="54"/>
      <c r="ZL129" s="54"/>
      <c r="ZM129" s="54"/>
      <c r="ZN129" s="54"/>
      <c r="ZO129" s="54"/>
      <c r="ZP129" s="54"/>
      <c r="ZQ129" s="54"/>
      <c r="ZR129" s="54"/>
      <c r="ZS129" s="54"/>
      <c r="ZT129" s="54"/>
      <c r="ZU129" s="54"/>
      <c r="ZV129" s="54"/>
      <c r="ZW129" s="54"/>
      <c r="ZX129" s="54"/>
      <c r="ZY129" s="54"/>
      <c r="ZZ129" s="54"/>
      <c r="AAA129" s="54"/>
      <c r="AAB129" s="54"/>
      <c r="AAC129" s="54"/>
      <c r="AAD129" s="54"/>
      <c r="AAE129" s="54"/>
      <c r="AAF129" s="54"/>
      <c r="AAG129" s="54"/>
      <c r="AAH129" s="54"/>
      <c r="AAI129" s="54"/>
      <c r="AAJ129" s="54"/>
      <c r="AAK129" s="54"/>
      <c r="AAL129" s="54"/>
      <c r="AAM129" s="54"/>
      <c r="AAN129" s="54"/>
      <c r="AAO129" s="54"/>
      <c r="AAP129" s="54"/>
      <c r="AAQ129" s="54"/>
      <c r="AAR129" s="54"/>
      <c r="AAS129" s="54"/>
      <c r="AAT129" s="54"/>
      <c r="AAU129" s="54"/>
      <c r="AAV129" s="54"/>
      <c r="AAW129" s="54"/>
      <c r="AAX129" s="54"/>
      <c r="AAY129" s="54"/>
      <c r="AAZ129" s="54"/>
      <c r="ABA129" s="54"/>
      <c r="ABB129" s="54"/>
      <c r="ABC129" s="54"/>
      <c r="ABD129" s="54"/>
      <c r="ABE129" s="54"/>
      <c r="ABF129" s="54"/>
      <c r="ABG129" s="54"/>
      <c r="ABH129" s="54"/>
      <c r="ABI129" s="54"/>
      <c r="ABJ129" s="54"/>
      <c r="ABK129" s="54"/>
      <c r="ABL129" s="54"/>
      <c r="ABM129" s="54"/>
      <c r="ABN129" s="54"/>
      <c r="ABO129" s="54"/>
      <c r="ABP129" s="54"/>
      <c r="ABQ129" s="54"/>
      <c r="ABR129" s="54"/>
      <c r="ABS129" s="54"/>
      <c r="ABT129" s="54"/>
      <c r="ABU129" s="54"/>
      <c r="ABV129" s="54"/>
      <c r="ABW129" s="54"/>
      <c r="ABX129" s="54"/>
      <c r="ABY129" s="54"/>
      <c r="ABZ129" s="54"/>
      <c r="ACA129" s="54"/>
      <c r="ACB129" s="54"/>
      <c r="ACC129" s="54"/>
      <c r="ACD129" s="54"/>
      <c r="ACE129" s="54"/>
      <c r="ACF129" s="54"/>
      <c r="ACG129" s="54"/>
      <c r="ACH129" s="54"/>
      <c r="ACI129" s="54"/>
      <c r="ACJ129" s="54"/>
      <c r="ACK129" s="54"/>
      <c r="ACL129" s="54"/>
      <c r="ACM129" s="54"/>
      <c r="ACN129" s="54"/>
      <c r="ACO129" s="54"/>
      <c r="ACP129" s="54"/>
      <c r="ACQ129" s="54"/>
      <c r="ACR129" s="54"/>
      <c r="ACS129" s="54"/>
      <c r="ACT129" s="54"/>
      <c r="ACU129" s="54"/>
      <c r="ACV129" s="54"/>
      <c r="ACW129" s="54"/>
      <c r="ACX129" s="54"/>
      <c r="ACY129" s="54"/>
      <c r="ACZ129" s="54"/>
      <c r="ADA129" s="54"/>
      <c r="ADB129" s="54"/>
      <c r="ADC129" s="54"/>
      <c r="ADD129" s="54"/>
      <c r="ADE129" s="54"/>
      <c r="ADF129" s="54"/>
      <c r="ADG129" s="54"/>
      <c r="ADH129" s="54"/>
      <c r="ADI129" s="54"/>
      <c r="ADJ129" s="54"/>
      <c r="ADK129" s="54"/>
      <c r="ADL129" s="54"/>
      <c r="ADM129" s="54"/>
      <c r="ADN129" s="54"/>
      <c r="ADO129" s="54"/>
      <c r="ADP129" s="54"/>
      <c r="ADQ129" s="54"/>
      <c r="ADR129" s="54"/>
      <c r="ADS129" s="54"/>
      <c r="ADT129" s="54"/>
      <c r="ADU129" s="54"/>
      <c r="ADV129" s="54"/>
      <c r="ADW129" s="54"/>
      <c r="ADX129" s="54"/>
      <c r="ADY129" s="54"/>
      <c r="ADZ129" s="54"/>
      <c r="AEA129" s="54"/>
      <c r="AEB129" s="54"/>
      <c r="AEC129" s="54"/>
      <c r="AED129" s="54"/>
      <c r="AEE129" s="54"/>
      <c r="AEF129" s="54"/>
      <c r="AEG129" s="54"/>
      <c r="AEH129" s="54"/>
      <c r="AEI129" s="54"/>
      <c r="AEJ129" s="54"/>
      <c r="AEK129" s="54"/>
      <c r="AEL129" s="54"/>
      <c r="AEM129" s="54"/>
      <c r="AEN129" s="54"/>
      <c r="AEO129" s="54"/>
      <c r="AEP129" s="54"/>
      <c r="AEQ129" s="54"/>
      <c r="AER129" s="54"/>
      <c r="AES129" s="54"/>
      <c r="AET129" s="54"/>
      <c r="AEU129" s="54"/>
      <c r="AEV129" s="54"/>
      <c r="AEW129" s="54"/>
      <c r="AEX129" s="54"/>
      <c r="AEY129" s="54"/>
      <c r="AEZ129" s="54"/>
      <c r="AFA129" s="54"/>
      <c r="AFB129" s="54"/>
      <c r="AFC129" s="54"/>
      <c r="AFD129" s="54"/>
      <c r="AFE129" s="54"/>
      <c r="AFF129" s="54"/>
      <c r="AFG129" s="54"/>
      <c r="AFH129" s="54"/>
      <c r="AFI129" s="54"/>
      <c r="AFJ129" s="54"/>
      <c r="AFK129" s="54"/>
      <c r="AFL129" s="54"/>
      <c r="AFM129" s="54"/>
      <c r="AFN129" s="54"/>
      <c r="AFO129" s="54"/>
      <c r="AFP129" s="54"/>
      <c r="AFQ129" s="54"/>
      <c r="AFR129" s="54"/>
      <c r="AFS129" s="54"/>
      <c r="AFT129" s="54"/>
      <c r="AFU129" s="54"/>
      <c r="AFV129" s="54"/>
      <c r="AFW129" s="54"/>
      <c r="AFX129" s="54"/>
      <c r="AFY129" s="54"/>
      <c r="AFZ129" s="54"/>
      <c r="AGA129" s="54"/>
      <c r="AGB129" s="54"/>
      <c r="AGC129" s="54"/>
      <c r="AGD129" s="54"/>
      <c r="AGE129" s="54"/>
      <c r="AGF129" s="54"/>
      <c r="AGG129" s="54"/>
      <c r="AGH129" s="54"/>
      <c r="AGI129" s="54"/>
      <c r="AGJ129" s="54"/>
      <c r="AGK129" s="54"/>
      <c r="AGL129" s="54"/>
      <c r="AGM129" s="54"/>
      <c r="AGN129" s="54"/>
      <c r="AGO129" s="54"/>
      <c r="AGP129" s="54"/>
      <c r="AGQ129" s="54"/>
      <c r="AGR129" s="54"/>
      <c r="AGS129" s="54"/>
      <c r="AGT129" s="54"/>
      <c r="AGU129" s="54"/>
      <c r="AGV129" s="54"/>
      <c r="AGW129" s="54"/>
      <c r="AGX129" s="54"/>
      <c r="AGY129" s="54"/>
      <c r="AGZ129" s="54"/>
      <c r="AHA129" s="54"/>
      <c r="AHB129" s="54"/>
      <c r="AHC129" s="54"/>
      <c r="AHD129" s="54"/>
      <c r="AHE129" s="54"/>
      <c r="AHF129" s="54"/>
      <c r="AHG129" s="54"/>
      <c r="AHH129" s="54"/>
      <c r="AHI129" s="54"/>
      <c r="AHJ129" s="54"/>
      <c r="AHK129" s="54"/>
      <c r="AHL129" s="54"/>
      <c r="AHM129" s="54"/>
      <c r="AHN129" s="54"/>
      <c r="AHO129" s="54"/>
      <c r="AHP129" s="54"/>
      <c r="AHQ129" s="54"/>
      <c r="AHR129" s="54"/>
      <c r="AHS129" s="54"/>
      <c r="AHT129" s="54"/>
      <c r="AHU129" s="54"/>
      <c r="AHV129" s="54"/>
      <c r="AHW129" s="54"/>
      <c r="AHX129" s="54"/>
      <c r="AHY129" s="54"/>
      <c r="AHZ129" s="54"/>
      <c r="AIA129" s="54"/>
      <c r="AIB129" s="54"/>
      <c r="AIC129" s="54"/>
      <c r="AID129" s="54"/>
      <c r="AIE129" s="54"/>
      <c r="AIF129" s="54"/>
      <c r="AIG129" s="54"/>
      <c r="AIH129" s="54"/>
      <c r="AII129" s="54"/>
      <c r="AIJ129" s="54"/>
      <c r="AIK129" s="54"/>
      <c r="AIL129" s="54"/>
      <c r="AIM129" s="54"/>
      <c r="AIN129" s="54"/>
      <c r="AIO129" s="54"/>
      <c r="AIP129" s="54"/>
      <c r="AIQ129" s="54"/>
      <c r="AIR129" s="54"/>
      <c r="AIS129" s="54"/>
      <c r="AIT129" s="54"/>
      <c r="AIU129" s="54"/>
      <c r="AIV129" s="54"/>
      <c r="AIW129" s="54"/>
      <c r="AIX129" s="54"/>
      <c r="AIY129" s="54"/>
      <c r="AIZ129" s="54"/>
      <c r="AJA129" s="54"/>
      <c r="AJB129" s="54"/>
      <c r="AJC129" s="54"/>
      <c r="AJD129" s="54"/>
      <c r="AJE129" s="54"/>
      <c r="AJF129" s="54"/>
      <c r="AJG129" s="54"/>
      <c r="AJH129" s="54"/>
      <c r="AJI129" s="54"/>
      <c r="AJJ129" s="54"/>
      <c r="AJK129" s="54"/>
      <c r="AJL129" s="54"/>
      <c r="AJM129" s="54"/>
      <c r="AJN129" s="54"/>
      <c r="AJO129" s="54"/>
      <c r="AJP129" s="54"/>
      <c r="AJQ129" s="54"/>
      <c r="AJR129" s="54"/>
      <c r="AJS129" s="54"/>
      <c r="AJT129" s="54"/>
      <c r="AJU129" s="54"/>
      <c r="AJV129" s="54"/>
      <c r="AJW129" s="54"/>
      <c r="AJX129" s="54"/>
      <c r="AJY129" s="54"/>
      <c r="AJZ129" s="54"/>
      <c r="AKA129" s="54"/>
      <c r="AKB129" s="54"/>
      <c r="AKC129" s="54"/>
      <c r="AKD129" s="54"/>
      <c r="AKE129" s="54"/>
      <c r="AKF129" s="54"/>
      <c r="AKG129" s="54"/>
      <c r="AKH129" s="54"/>
      <c r="AKI129" s="54"/>
      <c r="AKJ129" s="54"/>
      <c r="AKK129" s="54"/>
      <c r="AKL129" s="54"/>
      <c r="AKM129" s="54"/>
      <c r="AKN129" s="54"/>
      <c r="AKO129" s="54"/>
      <c r="AKP129" s="54"/>
      <c r="AKQ129" s="54"/>
      <c r="AKR129" s="54"/>
      <c r="AKS129" s="54"/>
      <c r="AKT129" s="54"/>
      <c r="AKU129" s="54"/>
      <c r="AKV129" s="54"/>
      <c r="AKW129" s="54"/>
      <c r="AKX129" s="54"/>
      <c r="AKY129" s="54"/>
      <c r="AKZ129" s="54"/>
      <c r="ALA129" s="54"/>
      <c r="ALB129" s="54"/>
      <c r="ALC129" s="54"/>
      <c r="ALD129" s="54"/>
      <c r="ALE129" s="54"/>
      <c r="ALF129" s="54"/>
      <c r="ALG129" s="54"/>
      <c r="ALH129" s="54"/>
      <c r="ALI129" s="54"/>
      <c r="ALJ129" s="54"/>
      <c r="ALK129" s="54"/>
      <c r="ALL129" s="54"/>
      <c r="ALM129" s="54"/>
      <c r="ALN129" s="54"/>
      <c r="ALO129" s="54"/>
      <c r="ALP129" s="54"/>
      <c r="ALQ129" s="54"/>
      <c r="ALR129" s="54"/>
      <c r="ALS129" s="54"/>
      <c r="ALT129" s="54"/>
      <c r="ALU129" s="54"/>
      <c r="ALV129" s="54"/>
      <c r="ALW129" s="54"/>
      <c r="ALX129" s="54"/>
      <c r="ALY129" s="54"/>
      <c r="ALZ129" s="54"/>
      <c r="AMA129" s="54"/>
      <c r="AMB129" s="54"/>
      <c r="AMC129" s="54"/>
      <c r="AMD129" s="54"/>
      <c r="AME129" s="54"/>
      <c r="AMF129" s="54"/>
      <c r="AMG129" s="54"/>
      <c r="AMH129" s="54"/>
      <c r="AMI129" s="54"/>
      <c r="AMJ129" s="54"/>
      <c r="AMK129" s="54"/>
      <c r="AML129" s="54"/>
      <c r="AMM129" s="54"/>
      <c r="AMN129" s="54"/>
      <c r="AMO129" s="54"/>
      <c r="AMP129" s="54"/>
      <c r="AMQ129" s="54"/>
      <c r="AMR129" s="54"/>
      <c r="AMS129" s="54"/>
      <c r="AMT129" s="54"/>
      <c r="AMU129" s="54"/>
      <c r="AMV129" s="54"/>
      <c r="AMW129" s="54"/>
      <c r="AMX129" s="54"/>
      <c r="AMY129" s="54"/>
      <c r="AMZ129" s="54"/>
      <c r="ANA129" s="54"/>
      <c r="ANB129" s="54"/>
      <c r="ANC129" s="54"/>
      <c r="AND129" s="54"/>
      <c r="ANE129" s="54"/>
      <c r="ANF129" s="54"/>
      <c r="ANG129" s="54"/>
      <c r="ANH129" s="54"/>
      <c r="ANI129" s="54"/>
      <c r="ANJ129" s="54"/>
      <c r="ANK129" s="54"/>
      <c r="ANL129" s="54"/>
      <c r="ANM129" s="54"/>
      <c r="ANN129" s="54"/>
      <c r="ANO129" s="54"/>
      <c r="ANP129" s="54"/>
      <c r="ANQ129" s="54"/>
      <c r="ANR129" s="54"/>
      <c r="ANS129" s="54"/>
      <c r="ANT129" s="54"/>
      <c r="ANU129" s="54"/>
      <c r="ANV129" s="54"/>
      <c r="ANW129" s="54"/>
      <c r="ANX129" s="54"/>
      <c r="ANY129" s="54"/>
      <c r="ANZ129" s="54"/>
      <c r="AOA129" s="54"/>
      <c r="AOB129" s="54"/>
      <c r="AOC129" s="54"/>
      <c r="AOD129" s="54"/>
      <c r="AOE129" s="54"/>
      <c r="AOF129" s="54"/>
      <c r="AOG129" s="54"/>
      <c r="AOH129" s="54"/>
      <c r="AOI129" s="54"/>
      <c r="AOJ129" s="54"/>
      <c r="AOK129" s="54"/>
      <c r="AOL129" s="54"/>
      <c r="AOM129" s="54"/>
      <c r="AON129" s="54"/>
      <c r="AOO129" s="54"/>
      <c r="AOP129" s="54"/>
      <c r="AOQ129" s="54"/>
      <c r="AOR129" s="54"/>
      <c r="AOS129" s="54"/>
      <c r="AOT129" s="54"/>
      <c r="AOU129" s="54"/>
      <c r="AOV129" s="54"/>
      <c r="AOW129" s="54"/>
      <c r="AOX129" s="54"/>
      <c r="AOY129" s="54"/>
      <c r="AOZ129" s="54"/>
      <c r="APA129" s="54"/>
      <c r="APB129" s="54"/>
      <c r="APC129" s="54"/>
      <c r="APD129" s="54"/>
      <c r="APE129" s="54"/>
      <c r="APF129" s="54"/>
      <c r="APG129" s="54"/>
      <c r="APH129" s="54"/>
      <c r="API129" s="54"/>
      <c r="APJ129" s="54"/>
      <c r="APK129" s="54"/>
      <c r="APL129" s="54"/>
      <c r="APM129" s="54"/>
      <c r="APN129" s="54"/>
      <c r="APO129" s="54"/>
      <c r="APP129" s="54"/>
      <c r="APQ129" s="54"/>
      <c r="APR129" s="54"/>
      <c r="APS129" s="54"/>
      <c r="APT129" s="54"/>
      <c r="APU129" s="54"/>
      <c r="APV129" s="54"/>
      <c r="APW129" s="54"/>
      <c r="APX129" s="54"/>
      <c r="APY129" s="54"/>
      <c r="APZ129" s="54"/>
      <c r="AQA129" s="54"/>
      <c r="AQB129" s="54"/>
      <c r="AQC129" s="54"/>
      <c r="AQD129" s="54"/>
      <c r="AQE129" s="54"/>
      <c r="AQF129" s="54"/>
      <c r="AQG129" s="54"/>
      <c r="AQH129" s="54"/>
      <c r="AQI129" s="54"/>
      <c r="AQJ129" s="54"/>
      <c r="AQK129" s="54"/>
      <c r="AQL129" s="54"/>
      <c r="AQM129" s="54"/>
      <c r="AQN129" s="54"/>
      <c r="AQO129" s="54"/>
      <c r="AQP129" s="54"/>
      <c r="AQQ129" s="54"/>
      <c r="AQR129" s="54"/>
      <c r="AQS129" s="54"/>
      <c r="AQT129" s="54"/>
      <c r="AQU129" s="54"/>
      <c r="AQV129" s="54"/>
      <c r="AQW129" s="54"/>
      <c r="AQX129" s="54"/>
      <c r="AQY129" s="54"/>
      <c r="AQZ129" s="54"/>
      <c r="ARA129" s="54"/>
      <c r="ARB129" s="54"/>
      <c r="ARC129" s="54"/>
      <c r="ARD129" s="54"/>
      <c r="ARE129" s="54"/>
      <c r="ARF129" s="54"/>
      <c r="ARG129" s="54"/>
      <c r="ARH129" s="54"/>
      <c r="ARI129" s="54"/>
      <c r="ARJ129" s="54"/>
      <c r="ARK129" s="54"/>
      <c r="ARL129" s="54"/>
      <c r="ARM129" s="54"/>
      <c r="ARN129" s="54"/>
      <c r="ARO129" s="54"/>
      <c r="ARP129" s="54"/>
      <c r="ARQ129" s="54"/>
      <c r="ARR129" s="54"/>
      <c r="ARS129" s="54"/>
      <c r="ART129" s="54"/>
      <c r="ARU129" s="54"/>
      <c r="ARV129" s="54"/>
      <c r="ARW129" s="54"/>
      <c r="ARX129" s="54"/>
      <c r="ARY129" s="54"/>
      <c r="ARZ129" s="54"/>
      <c r="ASA129" s="54"/>
      <c r="ASB129" s="54"/>
      <c r="ASC129" s="54"/>
      <c r="ASD129" s="54"/>
      <c r="ASE129" s="54"/>
      <c r="ASF129" s="54"/>
      <c r="ASG129" s="54"/>
      <c r="ASH129" s="54"/>
      <c r="ASI129" s="54"/>
      <c r="ASJ129" s="54"/>
      <c r="ASK129" s="54"/>
      <c r="ASL129" s="54"/>
      <c r="ASM129" s="54"/>
      <c r="ASN129" s="54"/>
      <c r="ASO129" s="54"/>
      <c r="ASP129" s="54"/>
      <c r="ASQ129" s="54"/>
      <c r="ASR129" s="54"/>
      <c r="ASS129" s="54"/>
      <c r="AST129" s="54"/>
      <c r="ASU129" s="54"/>
      <c r="ASV129" s="54"/>
      <c r="ASW129" s="54"/>
      <c r="ASX129" s="54"/>
      <c r="ASY129" s="54"/>
      <c r="ASZ129" s="54"/>
      <c r="ATA129" s="54"/>
      <c r="ATB129" s="54"/>
      <c r="ATC129" s="54"/>
      <c r="ATD129" s="54"/>
      <c r="ATE129" s="54"/>
      <c r="ATF129" s="54"/>
      <c r="ATG129" s="54"/>
      <c r="ATH129" s="54"/>
      <c r="ATI129" s="54"/>
      <c r="ATJ129" s="54"/>
      <c r="ATK129" s="54"/>
      <c r="ATL129" s="54"/>
      <c r="ATM129" s="54"/>
      <c r="ATN129" s="54"/>
      <c r="ATO129" s="54"/>
      <c r="ATP129" s="54"/>
      <c r="ATQ129" s="54"/>
      <c r="ATR129" s="54"/>
      <c r="ATS129" s="54"/>
      <c r="ATT129" s="54"/>
      <c r="ATU129" s="54"/>
      <c r="ATV129" s="54"/>
      <c r="ATW129" s="54"/>
      <c r="ATX129" s="54"/>
      <c r="ATY129" s="54"/>
      <c r="ATZ129" s="54"/>
      <c r="AUA129" s="54"/>
      <c r="AUB129" s="54"/>
      <c r="AUC129" s="54"/>
      <c r="AUD129" s="54"/>
      <c r="AUE129" s="54"/>
      <c r="AUF129" s="54"/>
      <c r="AUG129" s="54"/>
      <c r="AUH129" s="54"/>
      <c r="AUI129" s="54"/>
      <c r="AUJ129" s="54"/>
      <c r="AUK129" s="54"/>
      <c r="AUL129" s="54"/>
      <c r="AUM129" s="54"/>
      <c r="AUN129" s="54"/>
      <c r="AUO129" s="54"/>
      <c r="AUP129" s="54"/>
      <c r="AUQ129" s="54"/>
      <c r="AUR129" s="54"/>
      <c r="AUS129" s="54"/>
      <c r="AUT129" s="54"/>
      <c r="AUU129" s="54"/>
      <c r="AUV129" s="54"/>
      <c r="AUW129" s="54"/>
      <c r="AUX129" s="54"/>
      <c r="AUY129" s="54"/>
      <c r="AUZ129" s="54"/>
      <c r="AVA129" s="54"/>
      <c r="AVB129" s="54"/>
      <c r="AVC129" s="54"/>
      <c r="AVD129" s="54"/>
      <c r="AVE129" s="54"/>
      <c r="AVF129" s="54"/>
      <c r="AVG129" s="54"/>
      <c r="AVH129" s="54"/>
      <c r="AVI129" s="54"/>
      <c r="AVJ129" s="54"/>
      <c r="AVK129" s="54"/>
      <c r="AVL129" s="54"/>
      <c r="AVM129" s="54"/>
      <c r="AVN129" s="54"/>
      <c r="AVO129" s="54"/>
      <c r="AVP129" s="54"/>
      <c r="AVQ129" s="54"/>
      <c r="AVR129" s="54"/>
      <c r="AVS129" s="54"/>
      <c r="AVT129" s="54"/>
      <c r="AVU129" s="54"/>
      <c r="AVV129" s="54"/>
      <c r="AVW129" s="54"/>
      <c r="AVX129" s="54"/>
      <c r="AVY129" s="54"/>
      <c r="AVZ129" s="54"/>
      <c r="AWA129" s="54"/>
      <c r="AWB129" s="54"/>
      <c r="AWC129" s="54"/>
      <c r="AWD129" s="54"/>
      <c r="AWE129" s="54"/>
      <c r="AWF129" s="54"/>
      <c r="AWG129" s="54"/>
      <c r="AWH129" s="54"/>
      <c r="AWI129" s="54"/>
      <c r="AWJ129" s="54"/>
      <c r="AWK129" s="54"/>
      <c r="AWL129" s="54"/>
      <c r="AWM129" s="54"/>
      <c r="AWN129" s="54"/>
      <c r="AWO129" s="54"/>
      <c r="AWP129" s="54"/>
      <c r="AWQ129" s="54"/>
      <c r="AWR129" s="54"/>
      <c r="AWS129" s="54"/>
      <c r="AWT129" s="54"/>
      <c r="AWU129" s="54"/>
      <c r="AWV129" s="54"/>
      <c r="AWW129" s="54"/>
      <c r="AWX129" s="54"/>
      <c r="AWY129" s="54"/>
      <c r="AWZ129" s="54"/>
      <c r="AXA129" s="54"/>
      <c r="AXB129" s="54"/>
      <c r="AXC129" s="54"/>
      <c r="AXD129" s="54"/>
      <c r="AXE129" s="54"/>
      <c r="AXF129" s="54"/>
      <c r="AXG129" s="54"/>
      <c r="AXH129" s="54"/>
      <c r="AXI129" s="54"/>
      <c r="AXJ129" s="54"/>
      <c r="AXK129" s="54"/>
      <c r="AXL129" s="54"/>
      <c r="AXM129" s="54"/>
      <c r="AXN129" s="54"/>
      <c r="AXO129" s="54"/>
      <c r="AXP129" s="54"/>
      <c r="AXQ129" s="54"/>
      <c r="AXR129" s="54"/>
      <c r="AXS129" s="54"/>
      <c r="AXT129" s="54"/>
      <c r="AXU129" s="54"/>
      <c r="AXV129" s="54"/>
      <c r="AXW129" s="54"/>
      <c r="AXX129" s="54"/>
      <c r="AXY129" s="54"/>
      <c r="AXZ129" s="54"/>
      <c r="AYA129" s="54"/>
      <c r="AYB129" s="54"/>
      <c r="AYC129" s="54"/>
      <c r="AYD129" s="54"/>
      <c r="AYE129" s="54"/>
      <c r="AYF129" s="54"/>
      <c r="AYG129" s="54"/>
      <c r="AYH129" s="54"/>
      <c r="AYI129" s="54"/>
      <c r="AYJ129" s="54"/>
      <c r="AYK129" s="54"/>
      <c r="AYL129" s="54"/>
      <c r="AYM129" s="54"/>
      <c r="AYN129" s="54"/>
      <c r="AYO129" s="54"/>
      <c r="AYP129" s="54"/>
      <c r="AYQ129" s="54"/>
      <c r="AYR129" s="54"/>
      <c r="AYS129" s="54"/>
      <c r="AYT129" s="54"/>
      <c r="AYU129" s="54"/>
      <c r="AYV129" s="54"/>
      <c r="AYW129" s="54"/>
      <c r="AYX129" s="54"/>
      <c r="AYY129" s="54"/>
      <c r="AYZ129" s="54"/>
      <c r="AZA129" s="54"/>
      <c r="AZB129" s="54"/>
      <c r="AZC129" s="54"/>
      <c r="AZD129" s="54"/>
      <c r="AZE129" s="54"/>
      <c r="AZF129" s="54"/>
      <c r="AZG129" s="54"/>
      <c r="AZH129" s="54"/>
      <c r="AZI129" s="54"/>
      <c r="AZJ129" s="54"/>
      <c r="AZK129" s="54"/>
      <c r="AZL129" s="54"/>
      <c r="AZM129" s="54"/>
      <c r="AZN129" s="54"/>
      <c r="AZO129" s="54"/>
      <c r="AZP129" s="54"/>
      <c r="AZQ129" s="54"/>
      <c r="AZR129" s="54"/>
      <c r="AZS129" s="54"/>
      <c r="AZT129" s="54"/>
      <c r="AZU129" s="54"/>
      <c r="AZV129" s="54"/>
      <c r="AZW129" s="54"/>
      <c r="AZX129" s="54"/>
      <c r="AZY129" s="54"/>
      <c r="AZZ129" s="54"/>
      <c r="BAA129" s="54"/>
      <c r="BAB129" s="54"/>
      <c r="BAC129" s="54"/>
      <c r="BAD129" s="54"/>
      <c r="BAE129" s="54"/>
      <c r="BAF129" s="54"/>
      <c r="BAG129" s="54"/>
      <c r="BAH129" s="54"/>
      <c r="BAI129" s="54"/>
      <c r="BAJ129" s="54"/>
      <c r="BAK129" s="54"/>
      <c r="BAL129" s="54"/>
      <c r="BAM129" s="54"/>
      <c r="BAN129" s="54"/>
      <c r="BAO129" s="54"/>
      <c r="BAP129" s="54"/>
      <c r="BAQ129" s="54"/>
      <c r="BAR129" s="54"/>
      <c r="BAS129" s="54"/>
      <c r="BAT129" s="54"/>
      <c r="BAU129" s="54"/>
      <c r="BAV129" s="54"/>
      <c r="BAW129" s="54"/>
      <c r="BAX129" s="54"/>
      <c r="BAY129" s="54"/>
      <c r="BAZ129" s="54"/>
      <c r="BBA129" s="54"/>
      <c r="BBB129" s="54"/>
      <c r="BBC129" s="54"/>
      <c r="BBD129" s="54"/>
      <c r="BBE129" s="54"/>
      <c r="BBF129" s="54"/>
      <c r="BBG129" s="54"/>
      <c r="BBH129" s="54"/>
      <c r="BBI129" s="54"/>
      <c r="BBJ129" s="54"/>
      <c r="BBK129" s="54"/>
      <c r="BBL129" s="54"/>
      <c r="BBM129" s="54"/>
      <c r="BBN129" s="54"/>
      <c r="BBO129" s="54"/>
      <c r="BBP129" s="54"/>
      <c r="BBQ129" s="54"/>
      <c r="BBR129" s="54"/>
      <c r="BBS129" s="54"/>
      <c r="BBT129" s="54"/>
      <c r="BBU129" s="54"/>
      <c r="BBV129" s="54"/>
      <c r="BBW129" s="54"/>
      <c r="BBX129" s="54"/>
      <c r="BBY129" s="54"/>
      <c r="BBZ129" s="54"/>
      <c r="BCA129" s="54"/>
      <c r="BCB129" s="54"/>
      <c r="BCC129" s="54"/>
      <c r="BCD129" s="54"/>
      <c r="BCE129" s="54"/>
      <c r="BCF129" s="54"/>
      <c r="BCG129" s="54"/>
      <c r="BCH129" s="54"/>
      <c r="BCI129" s="54"/>
      <c r="BCJ129" s="54"/>
      <c r="BCK129" s="54"/>
      <c r="BCL129" s="54"/>
      <c r="BCM129" s="54"/>
      <c r="BCN129" s="54"/>
      <c r="BCO129" s="54"/>
      <c r="BCP129" s="54"/>
      <c r="BCQ129" s="54"/>
      <c r="BCR129" s="54"/>
      <c r="BCS129" s="54"/>
      <c r="BCT129" s="54"/>
      <c r="BCU129" s="54"/>
      <c r="BCV129" s="54"/>
      <c r="BCW129" s="54"/>
      <c r="BCX129" s="54"/>
      <c r="BCY129" s="54"/>
      <c r="BCZ129" s="54"/>
      <c r="BDA129" s="54"/>
      <c r="BDB129" s="54"/>
      <c r="BDC129" s="54"/>
      <c r="BDD129" s="54"/>
      <c r="BDE129" s="54"/>
      <c r="BDF129" s="54"/>
      <c r="BDG129" s="54"/>
      <c r="BDH129" s="54"/>
      <c r="BDI129" s="54"/>
      <c r="BDJ129" s="54"/>
      <c r="BDK129" s="54"/>
      <c r="BDL129" s="54"/>
      <c r="BDM129" s="54"/>
      <c r="BDN129" s="54"/>
      <c r="BDO129" s="54"/>
      <c r="BDP129" s="54"/>
      <c r="BDQ129" s="54"/>
      <c r="BDR129" s="54"/>
      <c r="BDS129" s="54"/>
      <c r="BDT129" s="54"/>
      <c r="BDU129" s="54"/>
      <c r="BDV129" s="54"/>
      <c r="BDW129" s="54"/>
      <c r="BDX129" s="54"/>
      <c r="BDY129" s="54"/>
      <c r="BDZ129" s="54"/>
      <c r="BEA129" s="54"/>
      <c r="BEB129" s="54"/>
      <c r="BEC129" s="54"/>
      <c r="BED129" s="54"/>
      <c r="BEE129" s="54"/>
      <c r="BEF129" s="54"/>
      <c r="BEG129" s="54"/>
      <c r="BEH129" s="54"/>
      <c r="BEI129" s="54"/>
      <c r="BEJ129" s="54"/>
      <c r="BEK129" s="54"/>
      <c r="BEL129" s="54"/>
      <c r="BEM129" s="54"/>
      <c r="BEN129" s="54"/>
      <c r="BEO129" s="54"/>
      <c r="BEP129" s="54"/>
      <c r="BEQ129" s="54"/>
      <c r="BER129" s="54"/>
      <c r="BES129" s="54"/>
      <c r="BET129" s="54"/>
      <c r="BEU129" s="54"/>
      <c r="BEV129" s="54"/>
      <c r="BEW129" s="54"/>
      <c r="BEX129" s="54"/>
      <c r="BEY129" s="54"/>
      <c r="BEZ129" s="54"/>
      <c r="BFA129" s="54"/>
      <c r="BFB129" s="54"/>
      <c r="BFC129" s="54"/>
      <c r="BFD129" s="54"/>
      <c r="BFE129" s="54"/>
      <c r="BFF129" s="54"/>
      <c r="BFG129" s="54"/>
      <c r="BFH129" s="54"/>
      <c r="BFI129" s="54"/>
      <c r="BFJ129" s="54"/>
      <c r="BFK129" s="54"/>
      <c r="BFL129" s="54"/>
      <c r="BFM129" s="54"/>
      <c r="BFN129" s="54"/>
      <c r="BFO129" s="54"/>
      <c r="BFP129" s="54"/>
      <c r="BFQ129" s="54"/>
      <c r="BFR129" s="54"/>
      <c r="BFS129" s="54"/>
      <c r="BFT129" s="54"/>
      <c r="BFU129" s="54"/>
      <c r="BFV129" s="54"/>
      <c r="BFW129" s="54"/>
      <c r="BFX129" s="54"/>
      <c r="BFY129" s="54"/>
      <c r="BFZ129" s="54"/>
      <c r="BGA129" s="54"/>
      <c r="BGB129" s="54"/>
      <c r="BGC129" s="54"/>
      <c r="BGD129" s="54"/>
      <c r="BGE129" s="54"/>
      <c r="BGF129" s="54"/>
      <c r="BGG129" s="54"/>
      <c r="BGH129" s="54"/>
      <c r="BGI129" s="54"/>
      <c r="BGJ129" s="54"/>
      <c r="BGK129" s="54"/>
      <c r="BGL129" s="54"/>
      <c r="BGM129" s="54"/>
      <c r="BGN129" s="54"/>
      <c r="BGO129" s="54"/>
      <c r="BGP129" s="54"/>
      <c r="BGQ129" s="54"/>
      <c r="BGR129" s="54"/>
      <c r="BGS129" s="54"/>
      <c r="BGT129" s="54"/>
      <c r="BGU129" s="54"/>
      <c r="BGV129" s="54"/>
      <c r="BGW129" s="54"/>
      <c r="BGX129" s="54"/>
      <c r="BGY129" s="54"/>
      <c r="BGZ129" s="54"/>
      <c r="BHA129" s="54"/>
      <c r="BHB129" s="54"/>
      <c r="BHC129" s="54"/>
      <c r="BHD129" s="54"/>
      <c r="BHE129" s="54"/>
      <c r="BHF129" s="54"/>
      <c r="BHG129" s="54"/>
      <c r="BHH129" s="54"/>
      <c r="BHI129" s="54"/>
      <c r="BHJ129" s="54"/>
      <c r="BHK129" s="54"/>
      <c r="BHL129" s="54"/>
      <c r="BHM129" s="54"/>
      <c r="BHN129" s="54"/>
      <c r="BHO129" s="54"/>
      <c r="BHP129" s="54"/>
      <c r="BHQ129" s="54"/>
      <c r="BHR129" s="54"/>
      <c r="BHS129" s="54"/>
      <c r="BHT129" s="54"/>
      <c r="BHU129" s="54"/>
      <c r="BHV129" s="54"/>
      <c r="BHW129" s="54"/>
      <c r="BHX129" s="54"/>
      <c r="BHY129" s="54"/>
      <c r="BHZ129" s="54"/>
      <c r="BIA129" s="54"/>
      <c r="BIB129" s="54"/>
      <c r="BIC129" s="54"/>
      <c r="BID129" s="54"/>
      <c r="BIE129" s="54"/>
      <c r="BIF129" s="54"/>
      <c r="BIG129" s="54"/>
      <c r="BIH129" s="54"/>
      <c r="BII129" s="54"/>
      <c r="BIJ129" s="54"/>
      <c r="BIK129" s="54"/>
      <c r="BIL129" s="54"/>
      <c r="BIM129" s="54"/>
      <c r="BIN129" s="54"/>
      <c r="BIO129" s="54"/>
      <c r="BIP129" s="54"/>
      <c r="BIQ129" s="54"/>
      <c r="BIR129" s="54"/>
      <c r="BIS129" s="54"/>
      <c r="BIT129" s="54"/>
      <c r="BIU129" s="54"/>
      <c r="BIV129" s="54"/>
      <c r="BIW129" s="54"/>
      <c r="BIX129" s="54"/>
      <c r="BIY129" s="54"/>
      <c r="BIZ129" s="54"/>
      <c r="BJA129" s="54"/>
      <c r="BJB129" s="54"/>
      <c r="BJC129" s="54"/>
      <c r="BJD129" s="54"/>
      <c r="BJE129" s="54"/>
      <c r="BJF129" s="54"/>
      <c r="BJG129" s="54"/>
      <c r="BJH129" s="54"/>
      <c r="BJI129" s="54"/>
      <c r="BJJ129" s="54"/>
      <c r="BJK129" s="54"/>
      <c r="BJL129" s="54"/>
      <c r="BJM129" s="54"/>
      <c r="BJN129" s="54"/>
      <c r="BJO129" s="54"/>
      <c r="BJP129" s="54"/>
      <c r="BJQ129" s="54"/>
      <c r="BJR129" s="54"/>
      <c r="BJS129" s="54"/>
      <c r="BJT129" s="54"/>
      <c r="BJU129" s="54"/>
      <c r="BJV129" s="54"/>
      <c r="BJW129" s="54"/>
      <c r="BJX129" s="54"/>
      <c r="BJY129" s="54"/>
      <c r="BJZ129" s="54"/>
      <c r="BKA129" s="54"/>
      <c r="BKB129" s="54"/>
      <c r="BKC129" s="54"/>
      <c r="BKD129" s="54"/>
      <c r="BKE129" s="54"/>
      <c r="BKF129" s="54"/>
      <c r="BKG129" s="54"/>
      <c r="BKH129" s="54"/>
      <c r="BKI129" s="54"/>
      <c r="BKJ129" s="54"/>
      <c r="BKK129" s="54"/>
      <c r="BKL129" s="54"/>
      <c r="BKM129" s="54"/>
      <c r="BKN129" s="54"/>
      <c r="BKO129" s="54"/>
      <c r="BKP129" s="54"/>
      <c r="BKQ129" s="54"/>
      <c r="BKR129" s="54"/>
      <c r="BKS129" s="54"/>
      <c r="BKT129" s="54"/>
      <c r="BKU129" s="54"/>
      <c r="BKV129" s="54"/>
      <c r="BKW129" s="54"/>
      <c r="BKX129" s="54"/>
      <c r="BKY129" s="54"/>
      <c r="BKZ129" s="54"/>
      <c r="BLA129" s="54"/>
      <c r="BLB129" s="54"/>
      <c r="BLC129" s="54"/>
      <c r="BLD129" s="54"/>
      <c r="BLE129" s="54"/>
      <c r="BLF129" s="54"/>
      <c r="BLG129" s="54"/>
      <c r="BLH129" s="54"/>
      <c r="BLI129" s="54"/>
      <c r="BLJ129" s="54"/>
      <c r="BLK129" s="54"/>
      <c r="BLL129" s="54"/>
      <c r="BLM129" s="54"/>
      <c r="BLN129" s="54"/>
      <c r="BLO129" s="54"/>
      <c r="BLP129" s="54"/>
      <c r="BLQ129" s="54"/>
      <c r="BLR129" s="54"/>
      <c r="BLS129" s="54"/>
      <c r="BLT129" s="54"/>
      <c r="BLU129" s="54"/>
      <c r="BLV129" s="54"/>
      <c r="BLW129" s="54"/>
      <c r="BLX129" s="54"/>
      <c r="BLY129" s="54"/>
      <c r="BLZ129" s="54"/>
      <c r="BMA129" s="54"/>
      <c r="BMB129" s="54"/>
      <c r="BMC129" s="54"/>
      <c r="BMD129" s="54"/>
      <c r="BME129" s="54"/>
      <c r="BMF129" s="54"/>
      <c r="BMG129" s="54"/>
      <c r="BMH129" s="54"/>
      <c r="BMI129" s="54"/>
      <c r="BMJ129" s="54"/>
      <c r="BMK129" s="54"/>
      <c r="BML129" s="54"/>
      <c r="BMM129" s="54"/>
      <c r="BMN129" s="54"/>
      <c r="BMO129" s="54"/>
      <c r="BMP129" s="54"/>
      <c r="BMQ129" s="54"/>
      <c r="BMR129" s="54"/>
      <c r="BMS129" s="54"/>
      <c r="BMT129" s="54"/>
      <c r="BMU129" s="54"/>
      <c r="BMV129" s="54"/>
      <c r="BMW129" s="54"/>
      <c r="BMX129" s="54"/>
      <c r="BMY129" s="54"/>
      <c r="BMZ129" s="54"/>
      <c r="BNA129" s="54"/>
      <c r="BNB129" s="54"/>
      <c r="BNC129" s="54"/>
      <c r="BND129" s="54"/>
      <c r="BNE129" s="54"/>
      <c r="BNF129" s="54"/>
      <c r="BNG129" s="54"/>
      <c r="BNH129" s="54"/>
      <c r="BNI129" s="54"/>
      <c r="BNJ129" s="54"/>
      <c r="BNK129" s="54"/>
      <c r="BNL129" s="54"/>
      <c r="BNM129" s="54"/>
      <c r="BNN129" s="54"/>
      <c r="BNO129" s="54"/>
      <c r="BNP129" s="54"/>
      <c r="BNQ129" s="54"/>
      <c r="BNR129" s="54"/>
      <c r="BNS129" s="54"/>
      <c r="BNT129" s="54"/>
      <c r="BNU129" s="54"/>
      <c r="BNV129" s="54"/>
      <c r="BNW129" s="54"/>
      <c r="BNX129" s="54"/>
      <c r="BNY129" s="54"/>
      <c r="BNZ129" s="54"/>
      <c r="BOA129" s="54"/>
      <c r="BOB129" s="54"/>
      <c r="BOC129" s="54"/>
      <c r="BOD129" s="54"/>
      <c r="BOE129" s="54"/>
      <c r="BOF129" s="54"/>
      <c r="BOG129" s="54"/>
      <c r="BOH129" s="54"/>
      <c r="BOI129" s="54"/>
      <c r="BOJ129" s="54"/>
      <c r="BOK129" s="54"/>
      <c r="BOL129" s="54"/>
      <c r="BOM129" s="54"/>
      <c r="BON129" s="54"/>
      <c r="BOO129" s="54"/>
      <c r="BOP129" s="54"/>
      <c r="BOQ129" s="54"/>
      <c r="BOR129" s="54"/>
      <c r="BOS129" s="54"/>
      <c r="BOT129" s="54"/>
      <c r="BOU129" s="54"/>
      <c r="BOV129" s="54"/>
      <c r="BOW129" s="54"/>
      <c r="BOX129" s="54"/>
      <c r="BOY129" s="54"/>
      <c r="BOZ129" s="54"/>
      <c r="BPA129" s="54"/>
      <c r="BPB129" s="54"/>
      <c r="BPC129" s="54"/>
      <c r="BPD129" s="54"/>
      <c r="BPE129" s="54"/>
      <c r="BPF129" s="54"/>
      <c r="BPG129" s="54"/>
      <c r="BPH129" s="54"/>
      <c r="BPI129" s="54"/>
      <c r="BPJ129" s="54"/>
      <c r="BPK129" s="54"/>
      <c r="BPL129" s="54"/>
      <c r="BPM129" s="54"/>
      <c r="BPN129" s="54"/>
      <c r="BPO129" s="54"/>
      <c r="BPP129" s="54"/>
      <c r="BPQ129" s="54"/>
      <c r="BPR129" s="54"/>
      <c r="BPS129" s="54"/>
      <c r="BPT129" s="54"/>
      <c r="BPU129" s="54"/>
      <c r="BPV129" s="54"/>
      <c r="BPW129" s="54"/>
      <c r="BPX129" s="54"/>
      <c r="BPY129" s="54"/>
      <c r="BPZ129" s="54"/>
      <c r="BQA129" s="54"/>
      <c r="BQB129" s="54"/>
      <c r="BQC129" s="54"/>
      <c r="BQD129" s="54"/>
      <c r="BQE129" s="54"/>
      <c r="BQF129" s="54"/>
      <c r="BQG129" s="54"/>
      <c r="BQH129" s="54"/>
      <c r="BQI129" s="54"/>
      <c r="BQJ129" s="54"/>
      <c r="BQK129" s="54"/>
      <c r="BQL129" s="54"/>
      <c r="BQM129" s="54"/>
      <c r="BQN129" s="54"/>
      <c r="BQO129" s="54"/>
      <c r="BQP129" s="54"/>
      <c r="BQQ129" s="54"/>
      <c r="BQR129" s="54"/>
      <c r="BQS129" s="54"/>
      <c r="BQT129" s="54"/>
      <c r="BQU129" s="54"/>
      <c r="BQV129" s="54"/>
      <c r="BQW129" s="54"/>
      <c r="BQX129" s="54"/>
      <c r="BQY129" s="54"/>
      <c r="BQZ129" s="54"/>
      <c r="BRA129" s="54"/>
      <c r="BRB129" s="54"/>
      <c r="BRC129" s="54"/>
      <c r="BRD129" s="54"/>
      <c r="BRE129" s="54"/>
      <c r="BRF129" s="54"/>
      <c r="BRG129" s="54"/>
      <c r="BRH129" s="54"/>
      <c r="BRI129" s="54"/>
      <c r="BRJ129" s="54"/>
      <c r="BRK129" s="54"/>
      <c r="BRL129" s="54"/>
      <c r="BRM129" s="54"/>
      <c r="BRN129" s="54"/>
      <c r="BRO129" s="54"/>
      <c r="BRP129" s="54"/>
      <c r="BRQ129" s="54"/>
      <c r="BRR129" s="54"/>
      <c r="BRS129" s="54"/>
      <c r="BRT129" s="54"/>
      <c r="BRU129" s="54"/>
      <c r="BRV129" s="54"/>
      <c r="BRW129" s="54"/>
      <c r="BRX129" s="54"/>
      <c r="BRY129" s="54"/>
      <c r="BRZ129" s="54"/>
      <c r="BSA129" s="54"/>
      <c r="BSB129" s="54"/>
      <c r="BSC129" s="54"/>
      <c r="BSD129" s="54"/>
      <c r="BSE129" s="54"/>
      <c r="BSF129" s="54"/>
      <c r="BSG129" s="54"/>
      <c r="BSH129" s="54"/>
      <c r="BSI129" s="54"/>
      <c r="BSJ129" s="54"/>
      <c r="BSK129" s="54"/>
      <c r="BSL129" s="54"/>
      <c r="BSM129" s="54"/>
      <c r="BSN129" s="54"/>
      <c r="BSO129" s="54"/>
      <c r="BSP129" s="54"/>
      <c r="BSQ129" s="54"/>
      <c r="BSR129" s="54"/>
      <c r="BSS129" s="54"/>
      <c r="BST129" s="54"/>
      <c r="BSU129" s="54"/>
      <c r="BSV129" s="54"/>
      <c r="BSW129" s="54"/>
      <c r="BSX129" s="54"/>
      <c r="BSY129" s="54"/>
      <c r="BSZ129" s="54"/>
      <c r="BTA129" s="54"/>
      <c r="BTB129" s="54"/>
      <c r="BTC129" s="54"/>
      <c r="BTD129" s="54"/>
      <c r="BTE129" s="54"/>
      <c r="BTF129" s="54"/>
      <c r="BTG129" s="54"/>
      <c r="BTH129" s="54"/>
      <c r="BTI129" s="54"/>
      <c r="BTJ129" s="54"/>
      <c r="BTK129" s="54"/>
      <c r="BTL129" s="54"/>
      <c r="BTM129" s="54"/>
      <c r="BTN129" s="54"/>
      <c r="BTO129" s="54"/>
      <c r="BTP129" s="54"/>
      <c r="BTQ129" s="54"/>
      <c r="BTR129" s="54"/>
      <c r="BTS129" s="54"/>
      <c r="BTT129" s="54"/>
      <c r="BTU129" s="54"/>
      <c r="BTV129" s="54"/>
      <c r="BTW129" s="54"/>
      <c r="BTX129" s="54"/>
      <c r="BTY129" s="54"/>
      <c r="BTZ129" s="54"/>
      <c r="BUA129" s="54"/>
      <c r="BUB129" s="54"/>
      <c r="BUC129" s="54"/>
      <c r="BUD129" s="54"/>
      <c r="BUE129" s="54"/>
      <c r="BUF129" s="54"/>
      <c r="BUG129" s="54"/>
      <c r="BUH129" s="54"/>
      <c r="BUI129" s="54"/>
      <c r="BUJ129" s="54"/>
      <c r="BUK129" s="54"/>
      <c r="BUL129" s="54"/>
      <c r="BUM129" s="54"/>
      <c r="BUN129" s="54"/>
      <c r="BUO129" s="54"/>
      <c r="BUP129" s="54"/>
      <c r="BUQ129" s="54"/>
      <c r="BUR129" s="54"/>
      <c r="BUS129" s="54"/>
      <c r="BUT129" s="54"/>
      <c r="BUU129" s="54"/>
      <c r="BUV129" s="54"/>
      <c r="BUW129" s="54"/>
      <c r="BUX129" s="54"/>
      <c r="BUY129" s="54"/>
      <c r="BUZ129" s="54"/>
      <c r="BVA129" s="54"/>
      <c r="BVB129" s="54"/>
      <c r="BVC129" s="54"/>
      <c r="BVD129" s="54"/>
      <c r="BVE129" s="54"/>
      <c r="BVF129" s="54"/>
      <c r="BVG129" s="54"/>
      <c r="BVH129" s="54"/>
      <c r="BVI129" s="54"/>
      <c r="BVJ129" s="54"/>
      <c r="BVK129" s="54"/>
      <c r="BVL129" s="54"/>
      <c r="BVM129" s="54"/>
      <c r="BVN129" s="54"/>
      <c r="BVO129" s="54"/>
      <c r="BVP129" s="54"/>
      <c r="BVQ129" s="54"/>
      <c r="BVR129" s="54"/>
      <c r="BVS129" s="54"/>
      <c r="BVT129" s="54"/>
      <c r="BVU129" s="54"/>
      <c r="BVV129" s="54"/>
      <c r="BVW129" s="54"/>
      <c r="BVX129" s="54"/>
      <c r="BVY129" s="54"/>
      <c r="BVZ129" s="54"/>
      <c r="BWA129" s="54"/>
      <c r="BWB129" s="54"/>
      <c r="BWC129" s="54"/>
      <c r="BWD129" s="54"/>
      <c r="BWE129" s="54"/>
      <c r="BWF129" s="54"/>
      <c r="BWG129" s="54"/>
      <c r="BWH129" s="54"/>
      <c r="BWI129" s="54"/>
      <c r="BWJ129" s="54"/>
      <c r="BWK129" s="54"/>
      <c r="BWL129" s="54"/>
      <c r="BWM129" s="54"/>
      <c r="BWN129" s="54"/>
      <c r="BWO129" s="54"/>
      <c r="BWP129" s="54"/>
      <c r="BWQ129" s="54"/>
      <c r="BWR129" s="54"/>
      <c r="BWS129" s="54"/>
      <c r="BWT129" s="54"/>
      <c r="BWU129" s="54"/>
      <c r="BWV129" s="54"/>
      <c r="BWW129" s="54"/>
      <c r="BWX129" s="54"/>
      <c r="BWY129" s="54"/>
      <c r="BWZ129" s="54"/>
      <c r="BXA129" s="54"/>
      <c r="BXB129" s="54"/>
      <c r="BXC129" s="54"/>
      <c r="BXD129" s="54"/>
      <c r="BXE129" s="54"/>
      <c r="BXF129" s="54"/>
      <c r="BXG129" s="54"/>
      <c r="BXH129" s="54"/>
      <c r="BXI129" s="54"/>
      <c r="BXJ129" s="54"/>
      <c r="BXK129" s="54"/>
      <c r="BXL129" s="54"/>
      <c r="BXM129" s="54"/>
      <c r="BXN129" s="54"/>
      <c r="BXO129" s="54"/>
      <c r="BXP129" s="54"/>
      <c r="BXQ129" s="54"/>
      <c r="BXR129" s="54"/>
      <c r="BXS129" s="54"/>
      <c r="BXT129" s="54"/>
      <c r="BXU129" s="54"/>
      <c r="BXV129" s="54"/>
      <c r="BXW129" s="54"/>
      <c r="BXX129" s="54"/>
      <c r="BXY129" s="54"/>
      <c r="BXZ129" s="54"/>
      <c r="BYA129" s="54"/>
      <c r="BYB129" s="54"/>
      <c r="BYC129" s="54"/>
      <c r="BYD129" s="54"/>
      <c r="BYE129" s="54"/>
      <c r="BYF129" s="54"/>
      <c r="BYG129" s="54"/>
      <c r="BYH129" s="54"/>
      <c r="BYI129" s="54"/>
      <c r="BYJ129" s="54"/>
      <c r="BYK129" s="54"/>
      <c r="BYL129" s="54"/>
      <c r="BYM129" s="54"/>
      <c r="BYN129" s="54"/>
      <c r="BYO129" s="54"/>
      <c r="BYP129" s="54"/>
      <c r="BYQ129" s="54"/>
      <c r="BYR129" s="54"/>
      <c r="BYS129" s="54"/>
      <c r="BYT129" s="54"/>
      <c r="BYU129" s="54"/>
      <c r="BYV129" s="54"/>
      <c r="BYW129" s="54"/>
      <c r="BYX129" s="54"/>
      <c r="BYY129" s="54"/>
      <c r="BYZ129" s="54"/>
      <c r="BZA129" s="54"/>
      <c r="BZB129" s="54"/>
      <c r="BZC129" s="54"/>
      <c r="BZD129" s="54"/>
      <c r="BZE129" s="54"/>
      <c r="BZF129" s="54"/>
      <c r="BZG129" s="54"/>
      <c r="BZH129" s="54"/>
      <c r="BZI129" s="54"/>
      <c r="BZJ129" s="54"/>
      <c r="BZK129" s="54"/>
      <c r="BZL129" s="54"/>
      <c r="BZM129" s="54"/>
      <c r="BZN129" s="54"/>
      <c r="BZO129" s="54"/>
      <c r="BZP129" s="54"/>
      <c r="BZQ129" s="54"/>
      <c r="BZR129" s="54"/>
      <c r="BZS129" s="54"/>
      <c r="BZT129" s="54"/>
      <c r="BZU129" s="54"/>
      <c r="BZV129" s="54"/>
      <c r="BZW129" s="54"/>
      <c r="BZX129" s="54"/>
      <c r="BZY129" s="54"/>
      <c r="BZZ129" s="54"/>
      <c r="CAA129" s="54"/>
      <c r="CAB129" s="54"/>
      <c r="CAC129" s="54"/>
      <c r="CAD129" s="54"/>
      <c r="CAE129" s="54"/>
      <c r="CAF129" s="54"/>
      <c r="CAG129" s="54"/>
      <c r="CAH129" s="54"/>
      <c r="CAI129" s="54"/>
      <c r="CAJ129" s="54"/>
      <c r="CAK129" s="54"/>
      <c r="CAL129" s="54"/>
      <c r="CAM129" s="54"/>
      <c r="CAN129" s="54"/>
      <c r="CAO129" s="54"/>
      <c r="CAP129" s="54"/>
      <c r="CAQ129" s="54"/>
      <c r="CAR129" s="54"/>
      <c r="CAS129" s="54"/>
      <c r="CAT129" s="54"/>
      <c r="CAU129" s="54"/>
      <c r="CAV129" s="54"/>
      <c r="CAW129" s="54"/>
      <c r="CAX129" s="54"/>
      <c r="CAY129" s="54"/>
      <c r="CAZ129" s="54"/>
      <c r="CBA129" s="54"/>
      <c r="CBB129" s="54"/>
      <c r="CBC129" s="54"/>
      <c r="CBD129" s="54"/>
      <c r="CBE129" s="54"/>
      <c r="CBF129" s="54"/>
      <c r="CBG129" s="54"/>
      <c r="CBH129" s="54"/>
      <c r="CBI129" s="54"/>
      <c r="CBJ129" s="54"/>
      <c r="CBK129" s="54"/>
      <c r="CBL129" s="54"/>
      <c r="CBM129" s="54"/>
      <c r="CBN129" s="54"/>
      <c r="CBO129" s="54"/>
      <c r="CBP129" s="54"/>
      <c r="CBQ129" s="54"/>
      <c r="CBR129" s="54"/>
      <c r="CBS129" s="54"/>
      <c r="CBT129" s="54"/>
      <c r="CBU129" s="54"/>
      <c r="CBV129" s="54"/>
      <c r="CBW129" s="54"/>
      <c r="CBX129" s="54"/>
      <c r="CBY129" s="54"/>
      <c r="CBZ129" s="54"/>
      <c r="CCA129" s="54"/>
      <c r="CCB129" s="54"/>
      <c r="CCC129" s="54"/>
      <c r="CCD129" s="54"/>
      <c r="CCE129" s="54"/>
      <c r="CCF129" s="54"/>
      <c r="CCG129" s="54"/>
      <c r="CCH129" s="54"/>
      <c r="CCI129" s="54"/>
      <c r="CCJ129" s="54"/>
      <c r="CCK129" s="54"/>
      <c r="CCL129" s="54"/>
      <c r="CCM129" s="54"/>
      <c r="CCN129" s="54"/>
      <c r="CCO129" s="54"/>
      <c r="CCP129" s="54"/>
      <c r="CCQ129" s="54"/>
      <c r="CCR129" s="54"/>
      <c r="CCS129" s="54"/>
      <c r="CCT129" s="54"/>
      <c r="CCU129" s="54"/>
      <c r="CCV129" s="54"/>
      <c r="CCW129" s="54"/>
      <c r="CCX129" s="54"/>
      <c r="CCY129" s="54"/>
      <c r="CCZ129" s="54"/>
      <c r="CDA129" s="54"/>
      <c r="CDB129" s="54"/>
      <c r="CDC129" s="54"/>
      <c r="CDD129" s="54"/>
      <c r="CDE129" s="54"/>
      <c r="CDF129" s="54"/>
      <c r="CDG129" s="54"/>
      <c r="CDH129" s="54"/>
      <c r="CDI129" s="54"/>
      <c r="CDJ129" s="54"/>
      <c r="CDK129" s="54"/>
      <c r="CDL129" s="54"/>
      <c r="CDM129" s="54"/>
      <c r="CDN129" s="54"/>
      <c r="CDO129" s="54"/>
      <c r="CDP129" s="54"/>
      <c r="CDQ129" s="54"/>
      <c r="CDR129" s="54"/>
      <c r="CDS129" s="54"/>
      <c r="CDT129" s="54"/>
      <c r="CDU129" s="54"/>
      <c r="CDV129" s="54"/>
      <c r="CDW129" s="54"/>
      <c r="CDX129" s="54"/>
      <c r="CDY129" s="54"/>
      <c r="CDZ129" s="54"/>
      <c r="CEA129" s="54"/>
      <c r="CEB129" s="54"/>
      <c r="CEC129" s="54"/>
      <c r="CED129" s="54"/>
      <c r="CEE129" s="54"/>
      <c r="CEF129" s="54"/>
      <c r="CEG129" s="54"/>
      <c r="CEH129" s="54"/>
      <c r="CEI129" s="54"/>
      <c r="CEJ129" s="54"/>
      <c r="CEK129" s="54"/>
      <c r="CEL129" s="54"/>
      <c r="CEM129" s="54"/>
      <c r="CEN129" s="54"/>
      <c r="CEO129" s="54"/>
      <c r="CEP129" s="54"/>
      <c r="CEQ129" s="54"/>
      <c r="CER129" s="54"/>
      <c r="CES129" s="54"/>
      <c r="CET129" s="54"/>
      <c r="CEU129" s="54"/>
      <c r="CEV129" s="54"/>
      <c r="CEW129" s="54"/>
      <c r="CEX129" s="54"/>
      <c r="CEY129" s="54"/>
      <c r="CEZ129" s="54"/>
      <c r="CFA129" s="54"/>
      <c r="CFB129" s="54"/>
      <c r="CFC129" s="54"/>
      <c r="CFD129" s="54"/>
      <c r="CFE129" s="54"/>
      <c r="CFF129" s="54"/>
      <c r="CFG129" s="54"/>
      <c r="CFH129" s="54"/>
      <c r="CFI129" s="54"/>
      <c r="CFJ129" s="54"/>
      <c r="CFK129" s="54"/>
      <c r="CFL129" s="54"/>
      <c r="CFM129" s="54"/>
      <c r="CFN129" s="54"/>
      <c r="CFO129" s="54"/>
      <c r="CFP129" s="54"/>
      <c r="CFQ129" s="54"/>
      <c r="CFR129" s="54"/>
      <c r="CFS129" s="54"/>
      <c r="CFT129" s="54"/>
      <c r="CFU129" s="54"/>
      <c r="CFV129" s="54"/>
      <c r="CFW129" s="54"/>
      <c r="CFX129" s="54"/>
      <c r="CFY129" s="54"/>
      <c r="CFZ129" s="54"/>
      <c r="CGA129" s="54"/>
      <c r="CGB129" s="54"/>
      <c r="CGC129" s="54"/>
      <c r="CGD129" s="54"/>
      <c r="CGE129" s="54"/>
      <c r="CGF129" s="54"/>
      <c r="CGG129" s="54"/>
      <c r="CGH129" s="54"/>
      <c r="CGI129" s="54"/>
      <c r="CGJ129" s="54"/>
      <c r="CGK129" s="54"/>
      <c r="CGL129" s="54"/>
      <c r="CGM129" s="54"/>
      <c r="CGN129" s="54"/>
      <c r="CGO129" s="54"/>
      <c r="CGP129" s="54"/>
      <c r="CGQ129" s="54"/>
      <c r="CGR129" s="54"/>
      <c r="CGS129" s="54"/>
      <c r="CGT129" s="54"/>
      <c r="CGU129" s="54"/>
      <c r="CGV129" s="54"/>
      <c r="CGW129" s="54"/>
      <c r="CGX129" s="54"/>
      <c r="CGY129" s="54"/>
      <c r="CGZ129" s="54"/>
      <c r="CHA129" s="54"/>
      <c r="CHB129" s="54"/>
      <c r="CHC129" s="54"/>
      <c r="CHD129" s="54"/>
      <c r="CHE129" s="54"/>
      <c r="CHF129" s="54"/>
      <c r="CHG129" s="54"/>
      <c r="CHH129" s="54"/>
      <c r="CHI129" s="54"/>
      <c r="CHJ129" s="54"/>
      <c r="CHK129" s="54"/>
      <c r="CHL129" s="54"/>
      <c r="CHM129" s="54"/>
      <c r="CHN129" s="54"/>
      <c r="CHO129" s="54"/>
      <c r="CHP129" s="54"/>
      <c r="CHQ129" s="54"/>
      <c r="CHR129" s="54"/>
      <c r="CHS129" s="54"/>
      <c r="CHT129" s="54"/>
      <c r="CHU129" s="54"/>
      <c r="CHV129" s="54"/>
      <c r="CHW129" s="54"/>
      <c r="CHX129" s="54"/>
      <c r="CHY129" s="54"/>
      <c r="CHZ129" s="54"/>
      <c r="CIA129" s="54"/>
      <c r="CIB129" s="54"/>
      <c r="CIC129" s="54"/>
      <c r="CID129" s="54"/>
      <c r="CIE129" s="54"/>
      <c r="CIF129" s="54"/>
      <c r="CIG129" s="54"/>
      <c r="CIH129" s="54"/>
      <c r="CII129" s="54"/>
      <c r="CIJ129" s="54"/>
      <c r="CIK129" s="54"/>
      <c r="CIL129" s="54"/>
      <c r="CIM129" s="54"/>
      <c r="CIN129" s="54"/>
      <c r="CIO129" s="54"/>
      <c r="CIP129" s="54"/>
      <c r="CIQ129" s="54"/>
      <c r="CIR129" s="54"/>
      <c r="CIS129" s="54"/>
      <c r="CIT129" s="54"/>
      <c r="CIU129" s="54"/>
      <c r="CIV129" s="54"/>
      <c r="CIW129" s="54"/>
      <c r="CIX129" s="54"/>
      <c r="CIY129" s="54"/>
      <c r="CIZ129" s="54"/>
      <c r="CJA129" s="54"/>
      <c r="CJB129" s="54"/>
      <c r="CJC129" s="54"/>
      <c r="CJD129" s="54"/>
      <c r="CJE129" s="54"/>
      <c r="CJF129" s="54"/>
      <c r="CJG129" s="54"/>
      <c r="CJH129" s="54"/>
      <c r="CJI129" s="54"/>
      <c r="CJJ129" s="54"/>
      <c r="CJK129" s="54"/>
      <c r="CJL129" s="54"/>
      <c r="CJM129" s="54"/>
      <c r="CJN129" s="54"/>
      <c r="CJO129" s="54"/>
      <c r="CJP129" s="54"/>
      <c r="CJQ129" s="54"/>
      <c r="CJR129" s="54"/>
      <c r="CJS129" s="54"/>
      <c r="CJT129" s="54"/>
      <c r="CJU129" s="54"/>
      <c r="CJV129" s="54"/>
      <c r="CJW129" s="54"/>
      <c r="CJX129" s="54"/>
      <c r="CJY129" s="54"/>
      <c r="CJZ129" s="54"/>
      <c r="CKA129" s="54"/>
      <c r="CKB129" s="54"/>
      <c r="CKC129" s="54"/>
      <c r="CKD129" s="54"/>
      <c r="CKE129" s="54"/>
      <c r="CKF129" s="54"/>
      <c r="CKG129" s="54"/>
      <c r="CKH129" s="54"/>
      <c r="CKI129" s="54"/>
      <c r="CKJ129" s="54"/>
      <c r="CKK129" s="54"/>
      <c r="CKL129" s="54"/>
      <c r="CKM129" s="54"/>
      <c r="CKN129" s="54"/>
      <c r="CKO129" s="54"/>
      <c r="CKP129" s="54"/>
      <c r="CKQ129" s="54"/>
      <c r="CKR129" s="54"/>
      <c r="CKS129" s="54"/>
      <c r="CKT129" s="54"/>
      <c r="CKU129" s="54"/>
      <c r="CKV129" s="54"/>
      <c r="CKW129" s="54"/>
      <c r="CKX129" s="54"/>
      <c r="CKY129" s="54"/>
      <c r="CKZ129" s="54"/>
      <c r="CLA129" s="54"/>
      <c r="CLB129" s="54"/>
      <c r="CLC129" s="54"/>
      <c r="CLD129" s="54"/>
      <c r="CLE129" s="54"/>
      <c r="CLF129" s="54"/>
      <c r="CLG129" s="54"/>
      <c r="CLH129" s="54"/>
      <c r="CLI129" s="54"/>
      <c r="CLJ129" s="54"/>
      <c r="CLK129" s="54"/>
      <c r="CLL129" s="54"/>
      <c r="CLM129" s="54"/>
      <c r="CLN129" s="54"/>
      <c r="CLO129" s="54"/>
      <c r="CLP129" s="54"/>
      <c r="CLQ129" s="54"/>
      <c r="CLR129" s="54"/>
      <c r="CLS129" s="54"/>
      <c r="CLT129" s="54"/>
      <c r="CLU129" s="54"/>
      <c r="CLV129" s="54"/>
      <c r="CLW129" s="54"/>
      <c r="CLX129" s="54"/>
      <c r="CLY129" s="54"/>
      <c r="CLZ129" s="54"/>
      <c r="CMA129" s="54"/>
      <c r="CMB129" s="54"/>
      <c r="CMC129" s="54"/>
      <c r="CMD129" s="54"/>
      <c r="CME129" s="54"/>
      <c r="CMF129" s="54"/>
      <c r="CMG129" s="54"/>
      <c r="CMH129" s="54"/>
      <c r="CMI129" s="54"/>
      <c r="CMJ129" s="54"/>
      <c r="CMK129" s="54"/>
      <c r="CML129" s="54"/>
      <c r="CMM129" s="54"/>
      <c r="CMN129" s="54"/>
      <c r="CMO129" s="54"/>
      <c r="CMP129" s="54"/>
      <c r="CMQ129" s="54"/>
      <c r="CMR129" s="54"/>
      <c r="CMS129" s="54"/>
      <c r="CMT129" s="54"/>
      <c r="CMU129" s="54"/>
      <c r="CMV129" s="54"/>
      <c r="CMW129" s="54"/>
      <c r="CMX129" s="54"/>
      <c r="CMY129" s="54"/>
      <c r="CMZ129" s="54"/>
      <c r="CNA129" s="54"/>
      <c r="CNB129" s="54"/>
      <c r="CNC129" s="54"/>
      <c r="CND129" s="54"/>
      <c r="CNE129" s="54"/>
      <c r="CNF129" s="54"/>
      <c r="CNG129" s="54"/>
      <c r="CNH129" s="54"/>
      <c r="CNI129" s="54"/>
      <c r="CNJ129" s="54"/>
      <c r="CNK129" s="54"/>
      <c r="CNL129" s="54"/>
      <c r="CNM129" s="54"/>
      <c r="CNN129" s="54"/>
      <c r="CNO129" s="54"/>
      <c r="CNP129" s="54"/>
      <c r="CNQ129" s="54"/>
      <c r="CNR129" s="54"/>
      <c r="CNS129" s="54"/>
      <c r="CNT129" s="54"/>
      <c r="CNU129" s="54"/>
      <c r="CNV129" s="54"/>
      <c r="CNW129" s="54"/>
      <c r="CNX129" s="54"/>
      <c r="CNY129" s="54"/>
      <c r="CNZ129" s="54"/>
      <c r="COA129" s="54"/>
      <c r="COB129" s="54"/>
      <c r="COC129" s="54"/>
      <c r="COD129" s="54"/>
      <c r="COE129" s="54"/>
      <c r="COF129" s="54"/>
      <c r="COG129" s="54"/>
      <c r="COH129" s="54"/>
      <c r="COI129" s="54"/>
      <c r="COJ129" s="54"/>
      <c r="COK129" s="54"/>
      <c r="COL129" s="54"/>
      <c r="COM129" s="54"/>
      <c r="CON129" s="54"/>
      <c r="COO129" s="54"/>
      <c r="COP129" s="54"/>
      <c r="COQ129" s="54"/>
      <c r="COR129" s="54"/>
      <c r="COS129" s="54"/>
      <c r="COT129" s="54"/>
      <c r="COU129" s="54"/>
      <c r="COV129" s="54"/>
      <c r="COW129" s="54"/>
      <c r="COX129" s="54"/>
      <c r="COY129" s="54"/>
      <c r="COZ129" s="54"/>
      <c r="CPA129" s="54"/>
      <c r="CPB129" s="54"/>
      <c r="CPC129" s="54"/>
      <c r="CPD129" s="54"/>
      <c r="CPE129" s="54"/>
      <c r="CPF129" s="54"/>
      <c r="CPG129" s="54"/>
      <c r="CPH129" s="54"/>
      <c r="CPI129" s="54"/>
      <c r="CPJ129" s="54"/>
      <c r="CPK129" s="54"/>
      <c r="CPL129" s="54"/>
      <c r="CPM129" s="54"/>
      <c r="CPN129" s="54"/>
      <c r="CPO129" s="54"/>
      <c r="CPP129" s="54"/>
      <c r="CPQ129" s="54"/>
      <c r="CPR129" s="54"/>
      <c r="CPS129" s="54"/>
      <c r="CPT129" s="54"/>
      <c r="CPU129" s="54"/>
      <c r="CPV129" s="54"/>
      <c r="CPW129" s="54"/>
      <c r="CPX129" s="54"/>
      <c r="CPY129" s="54"/>
      <c r="CPZ129" s="54"/>
      <c r="CQA129" s="54"/>
      <c r="CQB129" s="54"/>
      <c r="CQC129" s="54"/>
      <c r="CQD129" s="54"/>
      <c r="CQE129" s="54"/>
      <c r="CQF129" s="54"/>
      <c r="CQG129" s="54"/>
      <c r="CQH129" s="54"/>
      <c r="CQI129" s="54"/>
      <c r="CQJ129" s="54"/>
      <c r="CQK129" s="54"/>
      <c r="CQL129" s="54"/>
      <c r="CQM129" s="54"/>
      <c r="CQN129" s="54"/>
      <c r="CQO129" s="54"/>
      <c r="CQP129" s="54"/>
      <c r="CQQ129" s="54"/>
      <c r="CQR129" s="54"/>
      <c r="CQS129" s="54"/>
      <c r="CQT129" s="54"/>
      <c r="CQU129" s="54"/>
      <c r="CQV129" s="54"/>
      <c r="CQW129" s="54"/>
      <c r="CQX129" s="54"/>
      <c r="CQY129" s="54"/>
      <c r="CQZ129" s="54"/>
      <c r="CRA129" s="54"/>
      <c r="CRB129" s="54"/>
      <c r="CRC129" s="54"/>
      <c r="CRD129" s="54"/>
      <c r="CRE129" s="54"/>
      <c r="CRF129" s="54"/>
      <c r="CRG129" s="54"/>
      <c r="CRH129" s="54"/>
      <c r="CRI129" s="54"/>
      <c r="CRJ129" s="54"/>
      <c r="CRK129" s="54"/>
      <c r="CRL129" s="54"/>
      <c r="CRM129" s="54"/>
      <c r="CRN129" s="54"/>
      <c r="CRO129" s="54"/>
      <c r="CRP129" s="54"/>
      <c r="CRQ129" s="54"/>
      <c r="CRR129" s="54"/>
      <c r="CRS129" s="54"/>
      <c r="CRT129" s="54"/>
      <c r="CRU129" s="54"/>
      <c r="CRV129" s="54"/>
      <c r="CRW129" s="54"/>
      <c r="CRX129" s="54"/>
      <c r="CRY129" s="54"/>
      <c r="CRZ129" s="54"/>
      <c r="CSA129" s="54"/>
      <c r="CSB129" s="54"/>
      <c r="CSC129" s="54"/>
      <c r="CSD129" s="54"/>
      <c r="CSE129" s="54"/>
      <c r="CSF129" s="54"/>
      <c r="CSG129" s="54"/>
      <c r="CSH129" s="54"/>
      <c r="CSI129" s="54"/>
      <c r="CSJ129" s="54"/>
      <c r="CSK129" s="54"/>
      <c r="CSL129" s="54"/>
      <c r="CSM129" s="54"/>
      <c r="CSN129" s="54"/>
      <c r="CSO129" s="54"/>
      <c r="CSP129" s="54"/>
      <c r="CSQ129" s="54"/>
      <c r="CSR129" s="54"/>
      <c r="CSS129" s="54"/>
      <c r="CST129" s="54"/>
      <c r="CSU129" s="54"/>
      <c r="CSV129" s="54"/>
      <c r="CSW129" s="54"/>
      <c r="CSX129" s="54"/>
      <c r="CSY129" s="54"/>
      <c r="CSZ129" s="54"/>
      <c r="CTA129" s="54"/>
      <c r="CTB129" s="54"/>
      <c r="CTC129" s="54"/>
      <c r="CTD129" s="54"/>
      <c r="CTE129" s="54"/>
      <c r="CTF129" s="54"/>
      <c r="CTG129" s="54"/>
      <c r="CTH129" s="54"/>
      <c r="CTI129" s="54"/>
      <c r="CTJ129" s="54"/>
      <c r="CTK129" s="54"/>
      <c r="CTL129" s="54"/>
      <c r="CTM129" s="54"/>
      <c r="CTN129" s="54"/>
      <c r="CTO129" s="54"/>
      <c r="CTP129" s="54"/>
      <c r="CTQ129" s="54"/>
      <c r="CTR129" s="54"/>
      <c r="CTS129" s="54"/>
      <c r="CTT129" s="54"/>
      <c r="CTU129" s="54"/>
      <c r="CTV129" s="54"/>
      <c r="CTW129" s="54"/>
      <c r="CTX129" s="54"/>
      <c r="CTY129" s="54"/>
      <c r="CTZ129" s="54"/>
      <c r="CUA129" s="54"/>
      <c r="CUB129" s="54"/>
      <c r="CUC129" s="54"/>
      <c r="CUD129" s="54"/>
      <c r="CUE129" s="54"/>
      <c r="CUF129" s="54"/>
      <c r="CUG129" s="54"/>
      <c r="CUH129" s="54"/>
      <c r="CUI129" s="54"/>
      <c r="CUJ129" s="54"/>
      <c r="CUK129" s="54"/>
      <c r="CUL129" s="54"/>
      <c r="CUM129" s="54"/>
      <c r="CUN129" s="54"/>
      <c r="CUO129" s="54"/>
      <c r="CUP129" s="54"/>
      <c r="CUQ129" s="54"/>
      <c r="CUR129" s="54"/>
      <c r="CUS129" s="54"/>
      <c r="CUT129" s="54"/>
      <c r="CUU129" s="54"/>
      <c r="CUV129" s="54"/>
      <c r="CUW129" s="54"/>
      <c r="CUX129" s="54"/>
      <c r="CUY129" s="54"/>
      <c r="CUZ129" s="54"/>
      <c r="CVA129" s="54"/>
      <c r="CVB129" s="54"/>
      <c r="CVC129" s="54"/>
      <c r="CVD129" s="54"/>
      <c r="CVE129" s="54"/>
      <c r="CVF129" s="54"/>
      <c r="CVG129" s="54"/>
      <c r="CVH129" s="54"/>
      <c r="CVI129" s="54"/>
      <c r="CVJ129" s="54"/>
      <c r="CVK129" s="54"/>
      <c r="CVL129" s="54"/>
      <c r="CVM129" s="54"/>
      <c r="CVN129" s="54"/>
      <c r="CVO129" s="54"/>
      <c r="CVP129" s="54"/>
      <c r="CVQ129" s="54"/>
      <c r="CVR129" s="54"/>
      <c r="CVS129" s="54"/>
      <c r="CVT129" s="54"/>
      <c r="CVU129" s="54"/>
      <c r="CVV129" s="54"/>
      <c r="CVW129" s="54"/>
      <c r="CVX129" s="54"/>
      <c r="CVY129" s="54"/>
      <c r="CVZ129" s="54"/>
      <c r="CWA129" s="54"/>
      <c r="CWB129" s="54"/>
      <c r="CWC129" s="54"/>
      <c r="CWD129" s="54"/>
      <c r="CWE129" s="54"/>
      <c r="CWF129" s="54"/>
      <c r="CWG129" s="54"/>
      <c r="CWH129" s="54"/>
      <c r="CWI129" s="54"/>
      <c r="CWJ129" s="54"/>
      <c r="CWK129" s="54"/>
      <c r="CWL129" s="54"/>
      <c r="CWM129" s="54"/>
      <c r="CWN129" s="54"/>
      <c r="CWO129" s="54"/>
      <c r="CWP129" s="54"/>
      <c r="CWQ129" s="54"/>
      <c r="CWR129" s="54"/>
      <c r="CWS129" s="54"/>
      <c r="CWT129" s="54"/>
      <c r="CWU129" s="54"/>
      <c r="CWV129" s="54"/>
      <c r="CWW129" s="54"/>
      <c r="CWX129" s="54"/>
      <c r="CWY129" s="54"/>
      <c r="CWZ129" s="54"/>
      <c r="CXA129" s="54"/>
      <c r="CXB129" s="54"/>
      <c r="CXC129" s="54"/>
      <c r="CXD129" s="54"/>
      <c r="CXE129" s="54"/>
      <c r="CXF129" s="54"/>
      <c r="CXG129" s="54"/>
      <c r="CXH129" s="54"/>
      <c r="CXI129" s="54"/>
      <c r="CXJ129" s="54"/>
      <c r="CXK129" s="54"/>
      <c r="CXL129" s="54"/>
      <c r="CXM129" s="54"/>
      <c r="CXN129" s="54"/>
      <c r="CXO129" s="54"/>
      <c r="CXP129" s="54"/>
      <c r="CXQ129" s="54"/>
      <c r="CXR129" s="54"/>
      <c r="CXS129" s="54"/>
      <c r="CXT129" s="54"/>
      <c r="CXU129" s="54"/>
      <c r="CXV129" s="54"/>
      <c r="CXW129" s="54"/>
      <c r="CXX129" s="54"/>
      <c r="CXY129" s="54"/>
      <c r="CXZ129" s="54"/>
      <c r="CYA129" s="54"/>
      <c r="CYB129" s="54"/>
      <c r="CYC129" s="54"/>
      <c r="CYD129" s="54"/>
      <c r="CYE129" s="54"/>
      <c r="CYF129" s="54"/>
      <c r="CYG129" s="54"/>
      <c r="CYH129" s="54"/>
      <c r="CYI129" s="54"/>
      <c r="CYJ129" s="54"/>
      <c r="CYK129" s="54"/>
      <c r="CYL129" s="54"/>
      <c r="CYM129" s="54"/>
      <c r="CYN129" s="54"/>
      <c r="CYO129" s="54"/>
      <c r="CYP129" s="54"/>
      <c r="CYQ129" s="54"/>
      <c r="CYR129" s="54"/>
      <c r="CYS129" s="54"/>
      <c r="CYT129" s="54"/>
      <c r="CYU129" s="54"/>
      <c r="CYV129" s="54"/>
      <c r="CYW129" s="54"/>
      <c r="CYX129" s="54"/>
      <c r="CYY129" s="54"/>
      <c r="CYZ129" s="54"/>
      <c r="CZA129" s="54"/>
      <c r="CZB129" s="54"/>
      <c r="CZC129" s="54"/>
      <c r="CZD129" s="54"/>
      <c r="CZE129" s="54"/>
      <c r="CZF129" s="54"/>
      <c r="CZG129" s="54"/>
      <c r="CZH129" s="54"/>
      <c r="CZI129" s="54"/>
      <c r="CZJ129" s="54"/>
      <c r="CZK129" s="54"/>
      <c r="CZL129" s="54"/>
      <c r="CZM129" s="54"/>
      <c r="CZN129" s="54"/>
      <c r="CZO129" s="54"/>
      <c r="CZP129" s="54"/>
      <c r="CZQ129" s="54"/>
      <c r="CZR129" s="54"/>
      <c r="CZS129" s="54"/>
      <c r="CZT129" s="54"/>
      <c r="CZU129" s="54"/>
      <c r="CZV129" s="54"/>
      <c r="CZW129" s="54"/>
      <c r="CZX129" s="54"/>
      <c r="CZY129" s="54"/>
      <c r="CZZ129" s="54"/>
      <c r="DAA129" s="54"/>
      <c r="DAB129" s="54"/>
      <c r="DAC129" s="54"/>
      <c r="DAD129" s="54"/>
      <c r="DAE129" s="54"/>
      <c r="DAF129" s="54"/>
      <c r="DAG129" s="54"/>
      <c r="DAH129" s="54"/>
      <c r="DAI129" s="54"/>
      <c r="DAJ129" s="54"/>
      <c r="DAK129" s="54"/>
      <c r="DAL129" s="54"/>
      <c r="DAM129" s="54"/>
      <c r="DAN129" s="54"/>
      <c r="DAO129" s="54"/>
      <c r="DAP129" s="54"/>
      <c r="DAQ129" s="54"/>
      <c r="DAR129" s="54"/>
      <c r="DAS129" s="54"/>
      <c r="DAT129" s="54"/>
      <c r="DAU129" s="54"/>
      <c r="DAV129" s="54"/>
      <c r="DAW129" s="54"/>
      <c r="DAX129" s="54"/>
      <c r="DAY129" s="54"/>
      <c r="DAZ129" s="54"/>
      <c r="DBA129" s="54"/>
      <c r="DBB129" s="54"/>
      <c r="DBC129" s="54"/>
      <c r="DBD129" s="54"/>
      <c r="DBE129" s="54"/>
      <c r="DBF129" s="54"/>
      <c r="DBG129" s="54"/>
      <c r="DBH129" s="54"/>
      <c r="DBI129" s="54"/>
      <c r="DBJ129" s="54"/>
      <c r="DBK129" s="54"/>
      <c r="DBL129" s="54"/>
      <c r="DBM129" s="54"/>
      <c r="DBN129" s="54"/>
      <c r="DBO129" s="54"/>
      <c r="DBP129" s="54"/>
      <c r="DBQ129" s="54"/>
      <c r="DBR129" s="54"/>
      <c r="DBS129" s="54"/>
      <c r="DBT129" s="54"/>
      <c r="DBU129" s="54"/>
      <c r="DBV129" s="54"/>
      <c r="DBW129" s="54"/>
      <c r="DBX129" s="54"/>
      <c r="DBY129" s="54"/>
      <c r="DBZ129" s="54"/>
      <c r="DCA129" s="54"/>
      <c r="DCB129" s="54"/>
      <c r="DCC129" s="54"/>
      <c r="DCD129" s="54"/>
      <c r="DCE129" s="54"/>
      <c r="DCF129" s="54"/>
      <c r="DCG129" s="54"/>
      <c r="DCH129" s="54"/>
      <c r="DCI129" s="54"/>
      <c r="DCJ129" s="54"/>
      <c r="DCK129" s="54"/>
      <c r="DCL129" s="54"/>
      <c r="DCM129" s="54"/>
      <c r="DCN129" s="54"/>
      <c r="DCO129" s="54"/>
      <c r="DCP129" s="54"/>
      <c r="DCQ129" s="54"/>
      <c r="DCR129" s="54"/>
      <c r="DCS129" s="54"/>
      <c r="DCT129" s="54"/>
      <c r="DCU129" s="54"/>
      <c r="DCV129" s="54"/>
      <c r="DCW129" s="54"/>
      <c r="DCX129" s="54"/>
      <c r="DCY129" s="54"/>
      <c r="DCZ129" s="54"/>
      <c r="DDA129" s="54"/>
      <c r="DDB129" s="54"/>
      <c r="DDC129" s="54"/>
      <c r="DDD129" s="54"/>
      <c r="DDE129" s="54"/>
      <c r="DDF129" s="54"/>
      <c r="DDG129" s="54"/>
      <c r="DDH129" s="54"/>
      <c r="DDI129" s="54"/>
      <c r="DDJ129" s="54"/>
      <c r="DDK129" s="54"/>
      <c r="DDL129" s="54"/>
      <c r="DDM129" s="54"/>
      <c r="DDN129" s="54"/>
      <c r="DDO129" s="54"/>
      <c r="DDP129" s="54"/>
      <c r="DDQ129" s="54"/>
      <c r="DDR129" s="54"/>
      <c r="DDS129" s="54"/>
      <c r="DDT129" s="54"/>
      <c r="DDU129" s="54"/>
      <c r="DDV129" s="54"/>
      <c r="DDW129" s="54"/>
      <c r="DDX129" s="54"/>
      <c r="DDY129" s="54"/>
      <c r="DDZ129" s="54"/>
      <c r="DEA129" s="54"/>
      <c r="DEB129" s="54"/>
      <c r="DEC129" s="54"/>
      <c r="DED129" s="54"/>
      <c r="DEE129" s="54"/>
      <c r="DEF129" s="54"/>
      <c r="DEG129" s="54"/>
      <c r="DEH129" s="54"/>
      <c r="DEI129" s="54"/>
      <c r="DEJ129" s="54"/>
      <c r="DEK129" s="54"/>
      <c r="DEL129" s="54"/>
      <c r="DEM129" s="54"/>
      <c r="DEN129" s="54"/>
      <c r="DEO129" s="54"/>
      <c r="DEP129" s="54"/>
      <c r="DEQ129" s="54"/>
      <c r="DER129" s="54"/>
      <c r="DES129" s="54"/>
      <c r="DET129" s="54"/>
      <c r="DEU129" s="54"/>
      <c r="DEV129" s="54"/>
      <c r="DEW129" s="54"/>
      <c r="DEX129" s="54"/>
      <c r="DEY129" s="54"/>
      <c r="DEZ129" s="54"/>
      <c r="DFA129" s="54"/>
      <c r="DFB129" s="54"/>
      <c r="DFC129" s="54"/>
      <c r="DFD129" s="54"/>
      <c r="DFE129" s="54"/>
      <c r="DFF129" s="54"/>
      <c r="DFG129" s="54"/>
      <c r="DFH129" s="54"/>
      <c r="DFI129" s="54"/>
      <c r="DFJ129" s="54"/>
      <c r="DFK129" s="54"/>
      <c r="DFL129" s="54"/>
      <c r="DFM129" s="54"/>
      <c r="DFN129" s="54"/>
      <c r="DFO129" s="54"/>
      <c r="DFP129" s="54"/>
      <c r="DFQ129" s="54"/>
      <c r="DFR129" s="54"/>
      <c r="DFS129" s="54"/>
      <c r="DFT129" s="54"/>
      <c r="DFU129" s="54"/>
      <c r="DFV129" s="54"/>
      <c r="DFW129" s="54"/>
      <c r="DFX129" s="54"/>
      <c r="DFY129" s="54"/>
      <c r="DFZ129" s="54"/>
      <c r="DGA129" s="54"/>
      <c r="DGB129" s="54"/>
      <c r="DGC129" s="54"/>
      <c r="DGD129" s="54"/>
      <c r="DGE129" s="54"/>
      <c r="DGF129" s="54"/>
      <c r="DGG129" s="54"/>
      <c r="DGH129" s="54"/>
      <c r="DGI129" s="54"/>
      <c r="DGJ129" s="54"/>
      <c r="DGK129" s="54"/>
      <c r="DGL129" s="54"/>
      <c r="DGM129" s="54"/>
      <c r="DGN129" s="54"/>
      <c r="DGO129" s="54"/>
      <c r="DGP129" s="54"/>
      <c r="DGQ129" s="54"/>
      <c r="DGR129" s="54"/>
      <c r="DGS129" s="54"/>
      <c r="DGT129" s="54"/>
      <c r="DGU129" s="54"/>
      <c r="DGV129" s="54"/>
      <c r="DGW129" s="54"/>
      <c r="DGX129" s="54"/>
      <c r="DGY129" s="54"/>
      <c r="DGZ129" s="54"/>
      <c r="DHA129" s="54"/>
      <c r="DHB129" s="54"/>
      <c r="DHC129" s="54"/>
      <c r="DHD129" s="54"/>
      <c r="DHE129" s="54"/>
      <c r="DHF129" s="54"/>
      <c r="DHG129" s="54"/>
      <c r="DHH129" s="54"/>
      <c r="DHI129" s="54"/>
      <c r="DHJ129" s="54"/>
      <c r="DHK129" s="54"/>
      <c r="DHL129" s="54"/>
      <c r="DHM129" s="54"/>
      <c r="DHN129" s="54"/>
      <c r="DHO129" s="54"/>
      <c r="DHP129" s="54"/>
      <c r="DHQ129" s="54"/>
      <c r="DHR129" s="54"/>
      <c r="DHS129" s="54"/>
      <c r="DHT129" s="54"/>
      <c r="DHU129" s="54"/>
      <c r="DHV129" s="54"/>
      <c r="DHW129" s="54"/>
      <c r="DHX129" s="54"/>
      <c r="DHY129" s="54"/>
      <c r="DHZ129" s="54"/>
      <c r="DIA129" s="54"/>
      <c r="DIB129" s="54"/>
      <c r="DIC129" s="54"/>
      <c r="DID129" s="54"/>
      <c r="DIE129" s="54"/>
      <c r="DIF129" s="54"/>
      <c r="DIG129" s="54"/>
      <c r="DIH129" s="54"/>
      <c r="DII129" s="54"/>
      <c r="DIJ129" s="54"/>
      <c r="DIK129" s="54"/>
      <c r="DIL129" s="54"/>
      <c r="DIM129" s="54"/>
      <c r="DIN129" s="54"/>
      <c r="DIO129" s="54"/>
      <c r="DIP129" s="54"/>
      <c r="DIQ129" s="54"/>
      <c r="DIR129" s="54"/>
      <c r="DIS129" s="54"/>
      <c r="DIT129" s="54"/>
      <c r="DIU129" s="54"/>
      <c r="DIV129" s="54"/>
      <c r="DIW129" s="54"/>
      <c r="DIX129" s="54"/>
      <c r="DIY129" s="54"/>
      <c r="DIZ129" s="54"/>
      <c r="DJA129" s="54"/>
      <c r="DJB129" s="54"/>
      <c r="DJC129" s="54"/>
      <c r="DJD129" s="54"/>
      <c r="DJE129" s="54"/>
      <c r="DJF129" s="54"/>
      <c r="DJG129" s="54"/>
      <c r="DJH129" s="54"/>
      <c r="DJI129" s="54"/>
      <c r="DJJ129" s="54"/>
      <c r="DJK129" s="54"/>
      <c r="DJL129" s="54"/>
      <c r="DJM129" s="54"/>
      <c r="DJN129" s="54"/>
      <c r="DJO129" s="54"/>
      <c r="DJP129" s="54"/>
      <c r="DJQ129" s="54"/>
      <c r="DJR129" s="54"/>
      <c r="DJS129" s="54"/>
      <c r="DJT129" s="54"/>
      <c r="DJU129" s="54"/>
      <c r="DJV129" s="54"/>
      <c r="DJW129" s="54"/>
      <c r="DJX129" s="54"/>
      <c r="DJY129" s="54"/>
      <c r="DJZ129" s="54"/>
      <c r="DKA129" s="54"/>
      <c r="DKB129" s="54"/>
      <c r="DKC129" s="54"/>
      <c r="DKD129" s="54"/>
      <c r="DKE129" s="54"/>
      <c r="DKF129" s="54"/>
      <c r="DKG129" s="54"/>
      <c r="DKH129" s="54"/>
      <c r="DKI129" s="54"/>
      <c r="DKJ129" s="54"/>
      <c r="DKK129" s="54"/>
      <c r="DKL129" s="54"/>
      <c r="DKM129" s="54"/>
      <c r="DKN129" s="54"/>
      <c r="DKO129" s="54"/>
      <c r="DKP129" s="54"/>
      <c r="DKQ129" s="54"/>
      <c r="DKR129" s="54"/>
      <c r="DKS129" s="54"/>
      <c r="DKT129" s="54"/>
      <c r="DKU129" s="54"/>
      <c r="DKV129" s="54"/>
      <c r="DKW129" s="54"/>
      <c r="DKX129" s="54"/>
      <c r="DKY129" s="54"/>
      <c r="DKZ129" s="54"/>
      <c r="DLA129" s="54"/>
      <c r="DLB129" s="54"/>
      <c r="DLC129" s="54"/>
      <c r="DLD129" s="54"/>
      <c r="DLE129" s="54"/>
      <c r="DLF129" s="54"/>
      <c r="DLG129" s="54"/>
      <c r="DLH129" s="54"/>
      <c r="DLI129" s="54"/>
      <c r="DLJ129" s="54"/>
      <c r="DLK129" s="54"/>
      <c r="DLL129" s="54"/>
      <c r="DLM129" s="54"/>
      <c r="DLN129" s="54"/>
      <c r="DLO129" s="54"/>
      <c r="DLP129" s="54"/>
      <c r="DLQ129" s="54"/>
      <c r="DLR129" s="54"/>
      <c r="DLS129" s="54"/>
      <c r="DLT129" s="54"/>
      <c r="DLU129" s="54"/>
      <c r="DLV129" s="54"/>
      <c r="DLW129" s="54"/>
      <c r="DLX129" s="54"/>
      <c r="DLY129" s="54"/>
      <c r="DLZ129" s="54"/>
      <c r="DMA129" s="54"/>
      <c r="DMB129" s="54"/>
      <c r="DMC129" s="54"/>
      <c r="DMD129" s="54"/>
      <c r="DME129" s="54"/>
      <c r="DMF129" s="54"/>
      <c r="DMG129" s="54"/>
      <c r="DMH129" s="54"/>
      <c r="DMI129" s="54"/>
      <c r="DMJ129" s="54"/>
      <c r="DMK129" s="54"/>
      <c r="DML129" s="54"/>
      <c r="DMM129" s="54"/>
      <c r="DMN129" s="54"/>
      <c r="DMO129" s="54"/>
      <c r="DMP129" s="54"/>
      <c r="DMQ129" s="54"/>
      <c r="DMR129" s="54"/>
      <c r="DMS129" s="54"/>
      <c r="DMT129" s="54"/>
      <c r="DMU129" s="54"/>
      <c r="DMV129" s="54"/>
      <c r="DMW129" s="54"/>
      <c r="DMX129" s="54"/>
      <c r="DMY129" s="54"/>
      <c r="DMZ129" s="54"/>
      <c r="DNA129" s="54"/>
      <c r="DNB129" s="54"/>
      <c r="DNC129" s="54"/>
      <c r="DND129" s="54"/>
      <c r="DNE129" s="54"/>
      <c r="DNF129" s="54"/>
      <c r="DNG129" s="54"/>
      <c r="DNH129" s="54"/>
      <c r="DNI129" s="54"/>
      <c r="DNJ129" s="54"/>
      <c r="DNK129" s="54"/>
      <c r="DNL129" s="54"/>
      <c r="DNM129" s="54"/>
      <c r="DNN129" s="54"/>
      <c r="DNO129" s="54"/>
      <c r="DNP129" s="54"/>
      <c r="DNQ129" s="54"/>
      <c r="DNR129" s="54"/>
      <c r="DNS129" s="54"/>
      <c r="DNT129" s="54"/>
      <c r="DNU129" s="54"/>
      <c r="DNV129" s="54"/>
      <c r="DNW129" s="54"/>
      <c r="DNX129" s="54"/>
      <c r="DNY129" s="54"/>
      <c r="DNZ129" s="54"/>
      <c r="DOA129" s="54"/>
      <c r="DOB129" s="54"/>
      <c r="DOC129" s="54"/>
      <c r="DOD129" s="54"/>
      <c r="DOE129" s="54"/>
      <c r="DOF129" s="54"/>
      <c r="DOG129" s="54"/>
      <c r="DOH129" s="54"/>
      <c r="DOI129" s="54"/>
      <c r="DOJ129" s="54"/>
      <c r="DOK129" s="54"/>
      <c r="DOL129" s="54"/>
      <c r="DOM129" s="54"/>
      <c r="DON129" s="54"/>
      <c r="DOO129" s="54"/>
      <c r="DOP129" s="54"/>
      <c r="DOQ129" s="54"/>
      <c r="DOR129" s="54"/>
      <c r="DOS129" s="54"/>
      <c r="DOT129" s="54"/>
      <c r="DOU129" s="54"/>
      <c r="DOV129" s="54"/>
      <c r="DOW129" s="54"/>
      <c r="DOX129" s="54"/>
      <c r="DOY129" s="54"/>
      <c r="DOZ129" s="54"/>
      <c r="DPA129" s="54"/>
      <c r="DPB129" s="54"/>
      <c r="DPC129" s="54"/>
      <c r="DPD129" s="54"/>
      <c r="DPE129" s="54"/>
      <c r="DPF129" s="54"/>
      <c r="DPG129" s="54"/>
      <c r="DPH129" s="54"/>
      <c r="DPI129" s="54"/>
      <c r="DPJ129" s="54"/>
      <c r="DPK129" s="54"/>
      <c r="DPL129" s="54"/>
      <c r="DPM129" s="54"/>
      <c r="DPN129" s="54"/>
      <c r="DPO129" s="54"/>
      <c r="DPP129" s="54"/>
      <c r="DPQ129" s="54"/>
      <c r="DPR129" s="54"/>
      <c r="DPS129" s="54"/>
      <c r="DPT129" s="54"/>
      <c r="DPU129" s="54"/>
      <c r="DPV129" s="54"/>
      <c r="DPW129" s="54"/>
      <c r="DPX129" s="54"/>
      <c r="DPY129" s="54"/>
      <c r="DPZ129" s="54"/>
      <c r="DQA129" s="54"/>
      <c r="DQB129" s="54"/>
      <c r="DQC129" s="54"/>
      <c r="DQD129" s="54"/>
      <c r="DQE129" s="54"/>
      <c r="DQF129" s="54"/>
      <c r="DQG129" s="54"/>
      <c r="DQH129" s="54"/>
      <c r="DQI129" s="54"/>
      <c r="DQJ129" s="54"/>
      <c r="DQK129" s="54"/>
      <c r="DQL129" s="54"/>
      <c r="DQM129" s="54"/>
      <c r="DQN129" s="54"/>
      <c r="DQO129" s="54"/>
      <c r="DQP129" s="54"/>
      <c r="DQQ129" s="54"/>
      <c r="DQR129" s="54"/>
      <c r="DQS129" s="54"/>
      <c r="DQT129" s="54"/>
      <c r="DQU129" s="54"/>
      <c r="DQV129" s="54"/>
      <c r="DQW129" s="54"/>
      <c r="DQX129" s="54"/>
      <c r="DQY129" s="54"/>
      <c r="DQZ129" s="54"/>
      <c r="DRA129" s="54"/>
      <c r="DRB129" s="54"/>
      <c r="DRC129" s="54"/>
      <c r="DRD129" s="54"/>
      <c r="DRE129" s="54"/>
      <c r="DRF129" s="54"/>
      <c r="DRG129" s="54"/>
      <c r="DRH129" s="54"/>
      <c r="DRI129" s="54"/>
      <c r="DRJ129" s="54"/>
      <c r="DRK129" s="54"/>
      <c r="DRL129" s="54"/>
      <c r="DRM129" s="54"/>
      <c r="DRN129" s="54"/>
      <c r="DRO129" s="54"/>
      <c r="DRP129" s="54"/>
      <c r="DRQ129" s="54"/>
      <c r="DRR129" s="54"/>
      <c r="DRS129" s="54"/>
      <c r="DRT129" s="54"/>
      <c r="DRU129" s="54"/>
      <c r="DRV129" s="54"/>
      <c r="DRW129" s="54"/>
      <c r="DRX129" s="54"/>
      <c r="DRY129" s="54"/>
      <c r="DRZ129" s="54"/>
      <c r="DSA129" s="54"/>
      <c r="DSB129" s="54"/>
      <c r="DSC129" s="54"/>
      <c r="DSD129" s="54"/>
      <c r="DSE129" s="54"/>
      <c r="DSF129" s="54"/>
      <c r="DSG129" s="54"/>
      <c r="DSH129" s="54"/>
      <c r="DSI129" s="54"/>
      <c r="DSJ129" s="54"/>
      <c r="DSK129" s="54"/>
      <c r="DSL129" s="54"/>
      <c r="DSM129" s="54"/>
      <c r="DSN129" s="54"/>
      <c r="DSO129" s="54"/>
      <c r="DSP129" s="54"/>
      <c r="DSQ129" s="54"/>
      <c r="DSR129" s="54"/>
      <c r="DSS129" s="54"/>
      <c r="DST129" s="54"/>
      <c r="DSU129" s="54"/>
      <c r="DSV129" s="54"/>
      <c r="DSW129" s="54"/>
      <c r="DSX129" s="54"/>
      <c r="DSY129" s="54"/>
      <c r="DSZ129" s="54"/>
      <c r="DTA129" s="54"/>
      <c r="DTB129" s="54"/>
      <c r="DTC129" s="54"/>
      <c r="DTD129" s="54"/>
      <c r="DTE129" s="54"/>
      <c r="DTF129" s="54"/>
      <c r="DTG129" s="54"/>
      <c r="DTH129" s="54"/>
      <c r="DTI129" s="54"/>
      <c r="DTJ129" s="54"/>
      <c r="DTK129" s="54"/>
      <c r="DTL129" s="54"/>
      <c r="DTM129" s="54"/>
      <c r="DTN129" s="54"/>
      <c r="DTO129" s="54"/>
      <c r="DTP129" s="54"/>
      <c r="DTQ129" s="54"/>
      <c r="DTR129" s="54"/>
      <c r="DTS129" s="54"/>
      <c r="DTT129" s="54"/>
      <c r="DTU129" s="54"/>
      <c r="DTV129" s="54"/>
      <c r="DTW129" s="54"/>
      <c r="DTX129" s="54"/>
      <c r="DTY129" s="54"/>
      <c r="DTZ129" s="54"/>
      <c r="DUA129" s="54"/>
      <c r="DUB129" s="54"/>
      <c r="DUC129" s="54"/>
      <c r="DUD129" s="54"/>
      <c r="DUE129" s="54"/>
      <c r="DUF129" s="54"/>
      <c r="DUG129" s="54"/>
      <c r="DUH129" s="54"/>
      <c r="DUI129" s="54"/>
      <c r="DUJ129" s="54"/>
      <c r="DUK129" s="54"/>
      <c r="DUL129" s="54"/>
      <c r="DUM129" s="54"/>
      <c r="DUN129" s="54"/>
      <c r="DUO129" s="54"/>
      <c r="DUP129" s="54"/>
      <c r="DUQ129" s="54"/>
      <c r="DUR129" s="54"/>
      <c r="DUS129" s="54"/>
      <c r="DUT129" s="54"/>
      <c r="DUU129" s="54"/>
      <c r="DUV129" s="54"/>
      <c r="DUW129" s="54"/>
      <c r="DUX129" s="54"/>
      <c r="DUY129" s="54"/>
      <c r="DUZ129" s="54"/>
      <c r="DVA129" s="54"/>
      <c r="DVB129" s="54"/>
      <c r="DVC129" s="54"/>
      <c r="DVD129" s="54"/>
      <c r="DVE129" s="54"/>
      <c r="DVF129" s="54"/>
      <c r="DVG129" s="54"/>
      <c r="DVH129" s="54"/>
      <c r="DVI129" s="54"/>
      <c r="DVJ129" s="54"/>
      <c r="DVK129" s="54"/>
      <c r="DVL129" s="54"/>
      <c r="DVM129" s="54"/>
      <c r="DVN129" s="54"/>
      <c r="DVO129" s="54"/>
      <c r="DVP129" s="54"/>
      <c r="DVQ129" s="54"/>
      <c r="DVR129" s="54"/>
      <c r="DVS129" s="54"/>
      <c r="DVT129" s="54"/>
      <c r="DVU129" s="54"/>
      <c r="DVV129" s="54"/>
      <c r="DVW129" s="54"/>
      <c r="DVX129" s="54"/>
      <c r="DVY129" s="54"/>
      <c r="DVZ129" s="54"/>
      <c r="DWA129" s="54"/>
      <c r="DWB129" s="54"/>
      <c r="DWC129" s="54"/>
      <c r="DWD129" s="54"/>
      <c r="DWE129" s="54"/>
      <c r="DWF129" s="54"/>
      <c r="DWG129" s="54"/>
      <c r="DWH129" s="54"/>
      <c r="DWI129" s="54"/>
      <c r="DWJ129" s="54"/>
      <c r="DWK129" s="54"/>
      <c r="DWL129" s="54"/>
      <c r="DWM129" s="54"/>
      <c r="DWN129" s="54"/>
      <c r="DWO129" s="54"/>
      <c r="DWP129" s="54"/>
      <c r="DWQ129" s="54"/>
      <c r="DWR129" s="54"/>
      <c r="DWS129" s="54"/>
      <c r="DWT129" s="54"/>
      <c r="DWU129" s="54"/>
      <c r="DWV129" s="54"/>
      <c r="DWW129" s="54"/>
      <c r="DWX129" s="54"/>
      <c r="DWY129" s="54"/>
      <c r="DWZ129" s="54"/>
      <c r="DXA129" s="54"/>
      <c r="DXB129" s="54"/>
      <c r="DXC129" s="54"/>
      <c r="DXD129" s="54"/>
      <c r="DXE129" s="54"/>
      <c r="DXF129" s="54"/>
      <c r="DXG129" s="54"/>
      <c r="DXH129" s="54"/>
      <c r="DXI129" s="54"/>
      <c r="DXJ129" s="54"/>
      <c r="DXK129" s="54"/>
      <c r="DXL129" s="54"/>
      <c r="DXM129" s="54"/>
      <c r="DXN129" s="54"/>
      <c r="DXO129" s="54"/>
      <c r="DXP129" s="54"/>
      <c r="DXQ129" s="54"/>
      <c r="DXR129" s="54"/>
      <c r="DXS129" s="54"/>
      <c r="DXT129" s="54"/>
      <c r="DXU129" s="54"/>
      <c r="DXV129" s="54"/>
      <c r="DXW129" s="54"/>
      <c r="DXX129" s="54"/>
      <c r="DXY129" s="54"/>
      <c r="DXZ129" s="54"/>
      <c r="DYA129" s="54"/>
      <c r="DYB129" s="54"/>
      <c r="DYC129" s="54"/>
      <c r="DYD129" s="54"/>
      <c r="DYE129" s="54"/>
      <c r="DYF129" s="54"/>
      <c r="DYG129" s="54"/>
      <c r="DYH129" s="54"/>
      <c r="DYI129" s="54"/>
      <c r="DYJ129" s="54"/>
      <c r="DYK129" s="54"/>
      <c r="DYL129" s="54"/>
      <c r="DYM129" s="54"/>
      <c r="DYN129" s="54"/>
      <c r="DYO129" s="54"/>
      <c r="DYP129" s="54"/>
      <c r="DYQ129" s="54"/>
      <c r="DYR129" s="54"/>
      <c r="DYS129" s="54"/>
      <c r="DYT129" s="54"/>
      <c r="DYU129" s="54"/>
      <c r="DYV129" s="54"/>
      <c r="DYW129" s="54"/>
      <c r="DYX129" s="54"/>
      <c r="DYY129" s="54"/>
      <c r="DYZ129" s="54"/>
      <c r="DZA129" s="54"/>
      <c r="DZB129" s="54"/>
      <c r="DZC129" s="54"/>
      <c r="DZD129" s="54"/>
      <c r="DZE129" s="54"/>
      <c r="DZF129" s="54"/>
      <c r="DZG129" s="54"/>
      <c r="DZH129" s="54"/>
      <c r="DZI129" s="54"/>
      <c r="DZJ129" s="54"/>
      <c r="DZK129" s="54"/>
      <c r="DZL129" s="54"/>
      <c r="DZM129" s="54"/>
      <c r="DZN129" s="54"/>
      <c r="DZO129" s="54"/>
      <c r="DZP129" s="54"/>
      <c r="DZQ129" s="54"/>
      <c r="DZR129" s="54"/>
      <c r="DZS129" s="54"/>
      <c r="DZT129" s="54"/>
      <c r="DZU129" s="54"/>
      <c r="DZV129" s="54"/>
      <c r="DZW129" s="54"/>
      <c r="DZX129" s="54"/>
      <c r="DZY129" s="54"/>
      <c r="DZZ129" s="54"/>
      <c r="EAA129" s="54"/>
      <c r="EAB129" s="54"/>
      <c r="EAC129" s="54"/>
      <c r="EAD129" s="54"/>
      <c r="EAE129" s="54"/>
      <c r="EAF129" s="54"/>
      <c r="EAG129" s="54"/>
      <c r="EAH129" s="54"/>
      <c r="EAI129" s="54"/>
      <c r="EAJ129" s="54"/>
      <c r="EAK129" s="54"/>
      <c r="EAL129" s="54"/>
      <c r="EAM129" s="54"/>
      <c r="EAN129" s="54"/>
      <c r="EAO129" s="54"/>
      <c r="EAP129" s="54"/>
      <c r="EAQ129" s="54"/>
      <c r="EAR129" s="54"/>
      <c r="EAS129" s="54"/>
      <c r="EAT129" s="54"/>
      <c r="EAU129" s="54"/>
      <c r="EAV129" s="54"/>
      <c r="EAW129" s="54"/>
      <c r="EAX129" s="54"/>
      <c r="EAY129" s="54"/>
      <c r="EAZ129" s="54"/>
      <c r="EBA129" s="54"/>
      <c r="EBB129" s="54"/>
      <c r="EBC129" s="54"/>
      <c r="EBD129" s="54"/>
      <c r="EBE129" s="54"/>
      <c r="EBF129" s="54"/>
      <c r="EBG129" s="54"/>
      <c r="EBH129" s="54"/>
      <c r="EBI129" s="54"/>
      <c r="EBJ129" s="54"/>
      <c r="EBK129" s="54"/>
      <c r="EBL129" s="54"/>
      <c r="EBM129" s="54"/>
      <c r="EBN129" s="54"/>
      <c r="EBO129" s="54"/>
      <c r="EBP129" s="54"/>
      <c r="EBQ129" s="54"/>
      <c r="EBR129" s="54"/>
      <c r="EBS129" s="54"/>
      <c r="EBT129" s="54"/>
      <c r="EBU129" s="54"/>
      <c r="EBV129" s="54"/>
      <c r="EBW129" s="54"/>
      <c r="EBX129" s="54"/>
      <c r="EBY129" s="54"/>
      <c r="EBZ129" s="54"/>
      <c r="ECA129" s="54"/>
      <c r="ECB129" s="54"/>
      <c r="ECC129" s="54"/>
      <c r="ECD129" s="54"/>
      <c r="ECE129" s="54"/>
      <c r="ECF129" s="54"/>
      <c r="ECG129" s="54"/>
      <c r="ECH129" s="54"/>
      <c r="ECI129" s="54"/>
      <c r="ECJ129" s="54"/>
      <c r="ECK129" s="54"/>
      <c r="ECL129" s="54"/>
      <c r="ECM129" s="54"/>
      <c r="ECN129" s="54"/>
      <c r="ECO129" s="54"/>
      <c r="ECP129" s="54"/>
      <c r="ECQ129" s="54"/>
      <c r="ECR129" s="54"/>
      <c r="ECS129" s="54"/>
      <c r="ECT129" s="54"/>
      <c r="ECU129" s="54"/>
      <c r="ECV129" s="54"/>
      <c r="ECW129" s="54"/>
      <c r="ECX129" s="54"/>
      <c r="ECY129" s="54"/>
      <c r="ECZ129" s="54"/>
      <c r="EDA129" s="54"/>
      <c r="EDB129" s="54"/>
      <c r="EDC129" s="54"/>
      <c r="EDD129" s="54"/>
      <c r="EDE129" s="54"/>
      <c r="EDF129" s="54"/>
      <c r="EDG129" s="54"/>
      <c r="EDH129" s="54"/>
      <c r="EDI129" s="54"/>
      <c r="EDJ129" s="54"/>
      <c r="EDK129" s="54"/>
      <c r="EDL129" s="54"/>
      <c r="EDM129" s="54"/>
      <c r="EDN129" s="54"/>
      <c r="EDO129" s="54"/>
      <c r="EDP129" s="54"/>
      <c r="EDQ129" s="54"/>
      <c r="EDR129" s="54"/>
      <c r="EDS129" s="54"/>
      <c r="EDT129" s="54"/>
      <c r="EDU129" s="54"/>
      <c r="EDV129" s="54"/>
      <c r="EDW129" s="54"/>
      <c r="EDX129" s="54"/>
      <c r="EDY129" s="54"/>
      <c r="EDZ129" s="54"/>
      <c r="EEA129" s="54"/>
      <c r="EEB129" s="54"/>
      <c r="EEC129" s="54"/>
      <c r="EED129" s="54"/>
      <c r="EEE129" s="54"/>
      <c r="EEF129" s="54"/>
      <c r="EEG129" s="54"/>
      <c r="EEH129" s="54"/>
      <c r="EEI129" s="54"/>
      <c r="EEJ129" s="54"/>
      <c r="EEK129" s="54"/>
      <c r="EEL129" s="54"/>
      <c r="EEM129" s="54"/>
      <c r="EEN129" s="54"/>
      <c r="EEO129" s="54"/>
      <c r="EEP129" s="54"/>
      <c r="EEQ129" s="54"/>
      <c r="EER129" s="54"/>
      <c r="EES129" s="54"/>
      <c r="EET129" s="54"/>
      <c r="EEU129" s="54"/>
      <c r="EEV129" s="54"/>
      <c r="EEW129" s="54"/>
      <c r="EEX129" s="54"/>
      <c r="EEY129" s="54"/>
      <c r="EEZ129" s="54"/>
      <c r="EFA129" s="54"/>
      <c r="EFB129" s="54"/>
      <c r="EFC129" s="54"/>
      <c r="EFD129" s="54"/>
      <c r="EFE129" s="54"/>
      <c r="EFF129" s="54"/>
      <c r="EFG129" s="54"/>
      <c r="EFH129" s="54"/>
      <c r="EFI129" s="54"/>
      <c r="EFJ129" s="54"/>
      <c r="EFK129" s="54"/>
      <c r="EFL129" s="54"/>
      <c r="EFM129" s="54"/>
      <c r="EFN129" s="54"/>
      <c r="EFO129" s="54"/>
      <c r="EFP129" s="54"/>
      <c r="EFQ129" s="54"/>
      <c r="EFR129" s="54"/>
      <c r="EFS129" s="54"/>
      <c r="EFT129" s="54"/>
      <c r="EFU129" s="54"/>
      <c r="EFV129" s="54"/>
      <c r="EFW129" s="54"/>
      <c r="EFX129" s="54"/>
      <c r="EFY129" s="54"/>
      <c r="EFZ129" s="54"/>
      <c r="EGA129" s="54"/>
      <c r="EGB129" s="54"/>
      <c r="EGC129" s="54"/>
      <c r="EGD129" s="54"/>
      <c r="EGE129" s="54"/>
      <c r="EGF129" s="54"/>
      <c r="EGG129" s="54"/>
      <c r="EGH129" s="54"/>
      <c r="EGI129" s="54"/>
      <c r="EGJ129" s="54"/>
      <c r="EGK129" s="54"/>
      <c r="EGL129" s="54"/>
      <c r="EGM129" s="54"/>
      <c r="EGN129" s="54"/>
      <c r="EGO129" s="54"/>
      <c r="EGP129" s="54"/>
      <c r="EGQ129" s="54"/>
      <c r="EGR129" s="54"/>
      <c r="EGS129" s="54"/>
      <c r="EGT129" s="54"/>
      <c r="EGU129" s="54"/>
      <c r="EGV129" s="54"/>
      <c r="EGW129" s="54"/>
      <c r="EGX129" s="54"/>
      <c r="EGY129" s="54"/>
      <c r="EGZ129" s="54"/>
      <c r="EHA129" s="54"/>
      <c r="EHB129" s="54"/>
      <c r="EHC129" s="54"/>
      <c r="EHD129" s="54"/>
      <c r="EHE129" s="54"/>
      <c r="EHF129" s="54"/>
      <c r="EHG129" s="54"/>
      <c r="EHH129" s="54"/>
      <c r="EHI129" s="54"/>
      <c r="EHJ129" s="54"/>
      <c r="EHK129" s="54"/>
      <c r="EHL129" s="54"/>
      <c r="EHM129" s="54"/>
      <c r="EHN129" s="54"/>
      <c r="EHO129" s="54"/>
      <c r="EHP129" s="54"/>
      <c r="EHQ129" s="54"/>
      <c r="EHR129" s="54"/>
      <c r="EHS129" s="54"/>
      <c r="EHT129" s="54"/>
      <c r="EHU129" s="54"/>
      <c r="EHV129" s="54"/>
      <c r="EHW129" s="54"/>
      <c r="EHX129" s="54"/>
      <c r="EHY129" s="54"/>
      <c r="EHZ129" s="54"/>
      <c r="EIA129" s="54"/>
      <c r="EIB129" s="54"/>
      <c r="EIC129" s="54"/>
      <c r="EID129" s="54"/>
      <c r="EIE129" s="54"/>
      <c r="EIF129" s="54"/>
      <c r="EIG129" s="54"/>
      <c r="EIH129" s="54"/>
      <c r="EII129" s="54"/>
      <c r="EIJ129" s="54"/>
      <c r="EIK129" s="54"/>
      <c r="EIL129" s="54"/>
      <c r="EIM129" s="54"/>
      <c r="EIN129" s="54"/>
      <c r="EIO129" s="54"/>
      <c r="EIP129" s="54"/>
      <c r="EIQ129" s="54"/>
      <c r="EIR129" s="54"/>
      <c r="EIS129" s="54"/>
      <c r="EIT129" s="54"/>
      <c r="EIU129" s="54"/>
      <c r="EIV129" s="54"/>
      <c r="EIW129" s="54"/>
      <c r="EIX129" s="54"/>
      <c r="EIY129" s="54"/>
      <c r="EIZ129" s="54"/>
      <c r="EJA129" s="54"/>
      <c r="EJB129" s="54"/>
      <c r="EJC129" s="54"/>
      <c r="EJD129" s="54"/>
      <c r="EJE129" s="54"/>
      <c r="EJF129" s="54"/>
      <c r="EJG129" s="54"/>
      <c r="EJH129" s="54"/>
      <c r="EJI129" s="54"/>
      <c r="EJJ129" s="54"/>
      <c r="EJK129" s="54"/>
      <c r="EJL129" s="54"/>
      <c r="EJM129" s="54"/>
      <c r="EJN129" s="54"/>
      <c r="EJO129" s="54"/>
      <c r="EJP129" s="54"/>
      <c r="EJQ129" s="54"/>
      <c r="EJR129" s="54"/>
      <c r="EJS129" s="54"/>
      <c r="EJT129" s="54"/>
      <c r="EJU129" s="54"/>
      <c r="EJV129" s="54"/>
      <c r="EJW129" s="54"/>
      <c r="EJX129" s="54"/>
      <c r="EJY129" s="54"/>
      <c r="EJZ129" s="54"/>
      <c r="EKA129" s="54"/>
      <c r="EKB129" s="54"/>
      <c r="EKC129" s="54"/>
      <c r="EKD129" s="54"/>
      <c r="EKE129" s="54"/>
      <c r="EKF129" s="54"/>
      <c r="EKG129" s="54"/>
      <c r="EKH129" s="54"/>
      <c r="EKI129" s="54"/>
      <c r="EKJ129" s="54"/>
      <c r="EKK129" s="54"/>
      <c r="EKL129" s="54"/>
      <c r="EKM129" s="54"/>
      <c r="EKN129" s="54"/>
      <c r="EKO129" s="54"/>
      <c r="EKP129" s="54"/>
      <c r="EKQ129" s="54"/>
      <c r="EKR129" s="54"/>
      <c r="EKS129" s="54"/>
      <c r="EKT129" s="54"/>
      <c r="EKU129" s="54"/>
      <c r="EKV129" s="54"/>
      <c r="EKW129" s="54"/>
      <c r="EKX129" s="54"/>
      <c r="EKY129" s="54"/>
      <c r="EKZ129" s="54"/>
      <c r="ELA129" s="54"/>
      <c r="ELB129" s="54"/>
      <c r="ELC129" s="54"/>
      <c r="ELD129" s="54"/>
      <c r="ELE129" s="54"/>
      <c r="ELF129" s="54"/>
      <c r="ELG129" s="54"/>
      <c r="ELH129" s="54"/>
      <c r="ELI129" s="54"/>
      <c r="ELJ129" s="54"/>
      <c r="ELK129" s="54"/>
      <c r="ELL129" s="54"/>
      <c r="ELM129" s="54"/>
      <c r="ELN129" s="54"/>
      <c r="ELO129" s="54"/>
      <c r="ELP129" s="54"/>
      <c r="ELQ129" s="54"/>
      <c r="ELR129" s="54"/>
      <c r="ELS129" s="54"/>
      <c r="ELT129" s="54"/>
      <c r="ELU129" s="54"/>
      <c r="ELV129" s="54"/>
      <c r="ELW129" s="54"/>
      <c r="ELX129" s="54"/>
      <c r="ELY129" s="54"/>
      <c r="ELZ129" s="54"/>
      <c r="EMA129" s="54"/>
      <c r="EMB129" s="54"/>
      <c r="EMC129" s="54"/>
      <c r="EMD129" s="54"/>
      <c r="EME129" s="54"/>
      <c r="EMF129" s="54"/>
      <c r="EMG129" s="54"/>
      <c r="EMH129" s="54"/>
      <c r="EMI129" s="54"/>
      <c r="EMJ129" s="54"/>
      <c r="EMK129" s="54"/>
      <c r="EML129" s="54"/>
      <c r="EMM129" s="54"/>
      <c r="EMN129" s="54"/>
      <c r="EMO129" s="54"/>
      <c r="EMP129" s="54"/>
      <c r="EMQ129" s="54"/>
      <c r="EMR129" s="54"/>
      <c r="EMS129" s="54"/>
      <c r="EMT129" s="54"/>
      <c r="EMU129" s="54"/>
      <c r="EMV129" s="54"/>
      <c r="EMW129" s="54"/>
      <c r="EMX129" s="54"/>
      <c r="EMY129" s="54"/>
      <c r="EMZ129" s="54"/>
      <c r="ENA129" s="54"/>
      <c r="ENB129" s="54"/>
      <c r="ENC129" s="54"/>
      <c r="END129" s="54"/>
      <c r="ENE129" s="54"/>
      <c r="ENF129" s="54"/>
      <c r="ENG129" s="54"/>
      <c r="ENH129" s="54"/>
      <c r="ENI129" s="54"/>
      <c r="ENJ129" s="54"/>
      <c r="ENK129" s="54"/>
      <c r="ENL129" s="54"/>
      <c r="ENM129" s="54"/>
      <c r="ENN129" s="54"/>
      <c r="ENO129" s="54"/>
      <c r="ENP129" s="54"/>
      <c r="ENQ129" s="54"/>
      <c r="ENR129" s="54"/>
      <c r="ENS129" s="54"/>
      <c r="ENT129" s="54"/>
      <c r="ENU129" s="54"/>
      <c r="ENV129" s="54"/>
      <c r="ENW129" s="54"/>
      <c r="ENX129" s="54"/>
      <c r="ENY129" s="54"/>
      <c r="ENZ129" s="54"/>
      <c r="EOA129" s="54"/>
      <c r="EOB129" s="54"/>
      <c r="EOC129" s="54"/>
      <c r="EOD129" s="54"/>
      <c r="EOE129" s="54"/>
      <c r="EOF129" s="54"/>
      <c r="EOG129" s="54"/>
      <c r="EOH129" s="54"/>
      <c r="EOI129" s="54"/>
      <c r="EOJ129" s="54"/>
      <c r="EOK129" s="54"/>
      <c r="EOL129" s="54"/>
      <c r="EOM129" s="54"/>
      <c r="EON129" s="54"/>
      <c r="EOO129" s="54"/>
      <c r="EOP129" s="54"/>
      <c r="EOQ129" s="54"/>
      <c r="EOR129" s="54"/>
      <c r="EOS129" s="54"/>
      <c r="EOT129" s="54"/>
      <c r="EOU129" s="54"/>
      <c r="EOV129" s="54"/>
      <c r="EOW129" s="54"/>
      <c r="EOX129" s="54"/>
      <c r="EOY129" s="54"/>
      <c r="EOZ129" s="54"/>
      <c r="EPA129" s="54"/>
      <c r="EPB129" s="54"/>
      <c r="EPC129" s="54"/>
      <c r="EPD129" s="54"/>
      <c r="EPE129" s="54"/>
      <c r="EPF129" s="54"/>
      <c r="EPG129" s="54"/>
      <c r="EPH129" s="54"/>
      <c r="EPI129" s="54"/>
      <c r="EPJ129" s="54"/>
      <c r="EPK129" s="54"/>
      <c r="EPL129" s="54"/>
      <c r="EPM129" s="54"/>
      <c r="EPN129" s="54"/>
      <c r="EPO129" s="54"/>
      <c r="EPP129" s="54"/>
      <c r="EPQ129" s="54"/>
      <c r="EPR129" s="54"/>
      <c r="EPS129" s="54"/>
      <c r="EPT129" s="54"/>
      <c r="EPU129" s="54"/>
      <c r="EPV129" s="54"/>
      <c r="EPW129" s="54"/>
      <c r="EPX129" s="54"/>
      <c r="EPY129" s="54"/>
      <c r="EPZ129" s="54"/>
      <c r="EQA129" s="54"/>
      <c r="EQB129" s="54"/>
      <c r="EQC129" s="54"/>
      <c r="EQD129" s="54"/>
      <c r="EQE129" s="54"/>
      <c r="EQF129" s="54"/>
      <c r="EQG129" s="54"/>
      <c r="EQH129" s="54"/>
      <c r="EQI129" s="54"/>
      <c r="EQJ129" s="54"/>
      <c r="EQK129" s="54"/>
      <c r="EQL129" s="54"/>
      <c r="EQM129" s="54"/>
      <c r="EQN129" s="54"/>
      <c r="EQO129" s="54"/>
      <c r="EQP129" s="54"/>
      <c r="EQQ129" s="54"/>
      <c r="EQR129" s="54"/>
      <c r="EQS129" s="54"/>
      <c r="EQT129" s="54"/>
      <c r="EQU129" s="54"/>
      <c r="EQV129" s="54"/>
      <c r="EQW129" s="54"/>
      <c r="EQX129" s="54"/>
      <c r="EQY129" s="54"/>
      <c r="EQZ129" s="54"/>
      <c r="ERA129" s="54"/>
      <c r="ERB129" s="54"/>
      <c r="ERC129" s="54"/>
      <c r="ERD129" s="54"/>
      <c r="ERE129" s="54"/>
      <c r="ERF129" s="54"/>
      <c r="ERG129" s="54"/>
      <c r="ERH129" s="54"/>
      <c r="ERI129" s="54"/>
      <c r="ERJ129" s="54"/>
      <c r="ERK129" s="54"/>
      <c r="ERL129" s="54"/>
      <c r="ERM129" s="54"/>
      <c r="ERN129" s="54"/>
      <c r="ERO129" s="54"/>
      <c r="ERP129" s="54"/>
      <c r="ERQ129" s="54"/>
      <c r="ERR129" s="54"/>
      <c r="ERS129" s="54"/>
      <c r="ERT129" s="54"/>
      <c r="ERU129" s="54"/>
      <c r="ERV129" s="54"/>
      <c r="ERW129" s="54"/>
      <c r="ERX129" s="54"/>
      <c r="ERY129" s="54"/>
      <c r="ERZ129" s="54"/>
      <c r="ESA129" s="54"/>
      <c r="ESB129" s="54"/>
      <c r="ESC129" s="54"/>
      <c r="ESD129" s="54"/>
      <c r="ESE129" s="54"/>
      <c r="ESF129" s="54"/>
      <c r="ESG129" s="54"/>
      <c r="ESH129" s="54"/>
      <c r="ESI129" s="54"/>
      <c r="ESJ129" s="54"/>
      <c r="ESK129" s="54"/>
      <c r="ESL129" s="54"/>
      <c r="ESM129" s="54"/>
      <c r="ESN129" s="54"/>
      <c r="ESO129" s="54"/>
      <c r="ESP129" s="54"/>
      <c r="ESQ129" s="54"/>
      <c r="ESR129" s="54"/>
      <c r="ESS129" s="54"/>
      <c r="EST129" s="54"/>
      <c r="ESU129" s="54"/>
      <c r="ESV129" s="54"/>
      <c r="ESW129" s="54"/>
      <c r="ESX129" s="54"/>
      <c r="ESY129" s="54"/>
      <c r="ESZ129" s="54"/>
      <c r="ETA129" s="54"/>
      <c r="ETB129" s="54"/>
      <c r="ETC129" s="54"/>
      <c r="ETD129" s="54"/>
      <c r="ETE129" s="54"/>
      <c r="ETF129" s="54"/>
      <c r="ETG129" s="54"/>
      <c r="ETH129" s="54"/>
      <c r="ETI129" s="54"/>
      <c r="ETJ129" s="54"/>
      <c r="ETK129" s="54"/>
      <c r="ETL129" s="54"/>
      <c r="ETM129" s="54"/>
      <c r="ETN129" s="54"/>
      <c r="ETO129" s="54"/>
      <c r="ETP129" s="54"/>
      <c r="ETQ129" s="54"/>
      <c r="ETR129" s="54"/>
      <c r="ETS129" s="54"/>
      <c r="ETT129" s="54"/>
      <c r="ETU129" s="54"/>
      <c r="ETV129" s="54"/>
      <c r="ETW129" s="54"/>
      <c r="ETX129" s="54"/>
      <c r="ETY129" s="54"/>
      <c r="ETZ129" s="54"/>
      <c r="EUA129" s="54"/>
      <c r="EUB129" s="54"/>
      <c r="EUC129" s="54"/>
      <c r="EUD129" s="54"/>
      <c r="EUE129" s="54"/>
      <c r="EUF129" s="54"/>
      <c r="EUG129" s="54"/>
      <c r="EUH129" s="54"/>
      <c r="EUI129" s="54"/>
      <c r="EUJ129" s="54"/>
      <c r="EUK129" s="54"/>
      <c r="EUL129" s="54"/>
      <c r="EUM129" s="54"/>
      <c r="EUN129" s="54"/>
      <c r="EUO129" s="54"/>
      <c r="EUP129" s="54"/>
      <c r="EUQ129" s="54"/>
      <c r="EUR129" s="54"/>
      <c r="EUS129" s="54"/>
      <c r="EUT129" s="54"/>
      <c r="EUU129" s="54"/>
      <c r="EUV129" s="54"/>
      <c r="EUW129" s="54"/>
      <c r="EUX129" s="54"/>
      <c r="EUY129" s="54"/>
      <c r="EUZ129" s="54"/>
      <c r="EVA129" s="54"/>
      <c r="EVB129" s="54"/>
      <c r="EVC129" s="54"/>
      <c r="EVD129" s="54"/>
      <c r="EVE129" s="54"/>
      <c r="EVF129" s="54"/>
      <c r="EVG129" s="54"/>
      <c r="EVH129" s="54"/>
      <c r="EVI129" s="54"/>
      <c r="EVJ129" s="54"/>
      <c r="EVK129" s="54"/>
      <c r="EVL129" s="54"/>
      <c r="EVM129" s="54"/>
      <c r="EVN129" s="54"/>
      <c r="EVO129" s="54"/>
      <c r="EVP129" s="54"/>
      <c r="EVQ129" s="54"/>
      <c r="EVR129" s="54"/>
      <c r="EVS129" s="54"/>
      <c r="EVT129" s="54"/>
      <c r="EVU129" s="54"/>
      <c r="EVV129" s="54"/>
      <c r="EVW129" s="54"/>
      <c r="EVX129" s="54"/>
      <c r="EVY129" s="54"/>
      <c r="EVZ129" s="54"/>
      <c r="EWA129" s="54"/>
      <c r="EWB129" s="54"/>
      <c r="EWC129" s="54"/>
      <c r="EWD129" s="54"/>
      <c r="EWE129" s="54"/>
      <c r="EWF129" s="54"/>
      <c r="EWG129" s="54"/>
      <c r="EWH129" s="54"/>
      <c r="EWI129" s="54"/>
      <c r="EWJ129" s="54"/>
      <c r="EWK129" s="54"/>
      <c r="EWL129" s="54"/>
      <c r="EWM129" s="54"/>
      <c r="EWN129" s="54"/>
      <c r="EWO129" s="54"/>
      <c r="EWP129" s="54"/>
      <c r="EWQ129" s="54"/>
      <c r="EWR129" s="54"/>
      <c r="EWS129" s="54"/>
      <c r="EWT129" s="54"/>
      <c r="EWU129" s="54"/>
      <c r="EWV129" s="54"/>
      <c r="EWW129" s="54"/>
      <c r="EWX129" s="54"/>
      <c r="EWY129" s="54"/>
      <c r="EWZ129" s="54"/>
      <c r="EXA129" s="54"/>
      <c r="EXB129" s="54"/>
      <c r="EXC129" s="54"/>
      <c r="EXD129" s="54"/>
      <c r="EXE129" s="54"/>
      <c r="EXF129" s="54"/>
      <c r="EXG129" s="54"/>
      <c r="EXH129" s="54"/>
      <c r="EXI129" s="54"/>
      <c r="EXJ129" s="54"/>
      <c r="EXK129" s="54"/>
      <c r="EXL129" s="54"/>
      <c r="EXM129" s="54"/>
      <c r="EXN129" s="54"/>
      <c r="EXO129" s="54"/>
      <c r="EXP129" s="54"/>
      <c r="EXQ129" s="54"/>
      <c r="EXR129" s="54"/>
      <c r="EXS129" s="54"/>
      <c r="EXT129" s="54"/>
      <c r="EXU129" s="54"/>
      <c r="EXV129" s="54"/>
      <c r="EXW129" s="54"/>
      <c r="EXX129" s="54"/>
      <c r="EXY129" s="54"/>
      <c r="EXZ129" s="54"/>
      <c r="EYA129" s="54"/>
      <c r="EYB129" s="54"/>
      <c r="EYC129" s="54"/>
      <c r="EYD129" s="54"/>
      <c r="EYE129" s="54"/>
      <c r="EYF129" s="54"/>
      <c r="EYG129" s="54"/>
      <c r="EYH129" s="54"/>
      <c r="EYI129" s="54"/>
      <c r="EYJ129" s="54"/>
      <c r="EYK129" s="54"/>
      <c r="EYL129" s="54"/>
      <c r="EYM129" s="54"/>
      <c r="EYN129" s="54"/>
      <c r="EYO129" s="54"/>
      <c r="EYP129" s="54"/>
      <c r="EYQ129" s="54"/>
      <c r="EYR129" s="54"/>
      <c r="EYS129" s="54"/>
      <c r="EYT129" s="54"/>
      <c r="EYU129" s="54"/>
      <c r="EYV129" s="54"/>
      <c r="EYW129" s="54"/>
      <c r="EYX129" s="54"/>
      <c r="EYY129" s="54"/>
      <c r="EYZ129" s="54"/>
      <c r="EZA129" s="54"/>
      <c r="EZB129" s="54"/>
      <c r="EZC129" s="54"/>
      <c r="EZD129" s="54"/>
      <c r="EZE129" s="54"/>
      <c r="EZF129" s="54"/>
      <c r="EZG129" s="54"/>
      <c r="EZH129" s="54"/>
      <c r="EZI129" s="54"/>
      <c r="EZJ129" s="54"/>
      <c r="EZK129" s="54"/>
      <c r="EZL129" s="54"/>
      <c r="EZM129" s="54"/>
      <c r="EZN129" s="54"/>
      <c r="EZO129" s="54"/>
      <c r="EZP129" s="54"/>
      <c r="EZQ129" s="54"/>
      <c r="EZR129" s="54"/>
      <c r="EZS129" s="54"/>
      <c r="EZT129" s="54"/>
      <c r="EZU129" s="54"/>
      <c r="EZV129" s="54"/>
      <c r="EZW129" s="54"/>
      <c r="EZX129" s="54"/>
      <c r="EZY129" s="54"/>
      <c r="EZZ129" s="54"/>
      <c r="FAA129" s="54"/>
      <c r="FAB129" s="54"/>
      <c r="FAC129" s="54"/>
      <c r="FAD129" s="54"/>
      <c r="FAE129" s="54"/>
      <c r="FAF129" s="54"/>
      <c r="FAG129" s="54"/>
      <c r="FAH129" s="54"/>
      <c r="FAI129" s="54"/>
      <c r="FAJ129" s="54"/>
      <c r="FAK129" s="54"/>
      <c r="FAL129" s="54"/>
      <c r="FAM129" s="54"/>
      <c r="FAN129" s="54"/>
      <c r="FAO129" s="54"/>
      <c r="FAP129" s="54"/>
      <c r="FAQ129" s="54"/>
      <c r="FAR129" s="54"/>
      <c r="FAS129" s="54"/>
      <c r="FAT129" s="54"/>
      <c r="FAU129" s="54"/>
      <c r="FAV129" s="54"/>
      <c r="FAW129" s="54"/>
      <c r="FAX129" s="54"/>
      <c r="FAY129" s="54"/>
      <c r="FAZ129" s="54"/>
      <c r="FBA129" s="54"/>
      <c r="FBB129" s="54"/>
      <c r="FBC129" s="54"/>
      <c r="FBD129" s="54"/>
      <c r="FBE129" s="54"/>
      <c r="FBF129" s="54"/>
      <c r="FBG129" s="54"/>
      <c r="FBH129" s="54"/>
      <c r="FBI129" s="54"/>
      <c r="FBJ129" s="54"/>
      <c r="FBK129" s="54"/>
      <c r="FBL129" s="54"/>
      <c r="FBM129" s="54"/>
      <c r="FBN129" s="54"/>
      <c r="FBO129" s="54"/>
      <c r="FBP129" s="54"/>
      <c r="FBQ129" s="54"/>
      <c r="FBR129" s="54"/>
      <c r="FBS129" s="54"/>
      <c r="FBT129" s="54"/>
      <c r="FBU129" s="54"/>
      <c r="FBV129" s="54"/>
      <c r="FBW129" s="54"/>
      <c r="FBX129" s="54"/>
      <c r="FBY129" s="54"/>
      <c r="FBZ129" s="54"/>
      <c r="FCA129" s="54"/>
      <c r="FCB129" s="54"/>
      <c r="FCC129" s="54"/>
      <c r="FCD129" s="54"/>
      <c r="FCE129" s="54"/>
      <c r="FCF129" s="54"/>
      <c r="FCG129" s="54"/>
      <c r="FCH129" s="54"/>
      <c r="FCI129" s="54"/>
      <c r="FCJ129" s="54"/>
      <c r="FCK129" s="54"/>
      <c r="FCL129" s="54"/>
      <c r="FCM129" s="54"/>
      <c r="FCN129" s="54"/>
      <c r="FCO129" s="54"/>
      <c r="FCP129" s="54"/>
      <c r="FCQ129" s="54"/>
      <c r="FCR129" s="54"/>
      <c r="FCS129" s="54"/>
      <c r="FCT129" s="54"/>
      <c r="FCU129" s="54"/>
      <c r="FCV129" s="54"/>
      <c r="FCW129" s="54"/>
      <c r="FCX129" s="54"/>
      <c r="FCY129" s="54"/>
      <c r="FCZ129" s="54"/>
      <c r="FDA129" s="54"/>
      <c r="FDB129" s="54"/>
      <c r="FDC129" s="54"/>
      <c r="FDD129" s="54"/>
      <c r="FDE129" s="54"/>
      <c r="FDF129" s="54"/>
      <c r="FDG129" s="54"/>
      <c r="FDH129" s="54"/>
      <c r="FDI129" s="54"/>
      <c r="FDJ129" s="54"/>
      <c r="FDK129" s="54"/>
      <c r="FDL129" s="54"/>
      <c r="FDM129" s="54"/>
      <c r="FDN129" s="54"/>
      <c r="FDO129" s="54"/>
      <c r="FDP129" s="54"/>
      <c r="FDQ129" s="54"/>
      <c r="FDR129" s="54"/>
      <c r="FDS129" s="54"/>
      <c r="FDT129" s="54"/>
      <c r="FDU129" s="54"/>
      <c r="FDV129" s="54"/>
      <c r="FDW129" s="54"/>
      <c r="FDX129" s="54"/>
      <c r="FDY129" s="54"/>
      <c r="FDZ129" s="54"/>
      <c r="FEA129" s="54"/>
      <c r="FEB129" s="54"/>
      <c r="FEC129" s="54"/>
      <c r="FED129" s="54"/>
      <c r="FEE129" s="54"/>
      <c r="FEF129" s="54"/>
      <c r="FEG129" s="54"/>
      <c r="FEH129" s="54"/>
      <c r="FEI129" s="54"/>
      <c r="FEJ129" s="54"/>
      <c r="FEK129" s="54"/>
      <c r="FEL129" s="54"/>
      <c r="FEM129" s="54"/>
      <c r="FEN129" s="54"/>
      <c r="FEO129" s="54"/>
      <c r="FEP129" s="54"/>
      <c r="FEQ129" s="54"/>
      <c r="FER129" s="54"/>
      <c r="FES129" s="54"/>
      <c r="FET129" s="54"/>
      <c r="FEU129" s="54"/>
      <c r="FEV129" s="54"/>
      <c r="FEW129" s="54"/>
      <c r="FEX129" s="54"/>
      <c r="FEY129" s="54"/>
      <c r="FEZ129" s="54"/>
      <c r="FFA129" s="54"/>
      <c r="FFB129" s="54"/>
      <c r="FFC129" s="54"/>
      <c r="FFD129" s="54"/>
      <c r="FFE129" s="54"/>
      <c r="FFF129" s="54"/>
      <c r="FFG129" s="54"/>
      <c r="FFH129" s="54"/>
      <c r="FFI129" s="54"/>
      <c r="FFJ129" s="54"/>
      <c r="FFK129" s="54"/>
      <c r="FFL129" s="54"/>
      <c r="FFM129" s="54"/>
      <c r="FFN129" s="54"/>
      <c r="FFO129" s="54"/>
      <c r="FFP129" s="54"/>
      <c r="FFQ129" s="54"/>
      <c r="FFR129" s="54"/>
      <c r="FFS129" s="54"/>
      <c r="FFT129" s="54"/>
      <c r="FFU129" s="54"/>
      <c r="FFV129" s="54"/>
      <c r="FFW129" s="54"/>
      <c r="FFX129" s="54"/>
      <c r="FFY129" s="54"/>
      <c r="FFZ129" s="54"/>
      <c r="FGA129" s="54"/>
      <c r="FGB129" s="54"/>
      <c r="FGC129" s="54"/>
      <c r="FGD129" s="54"/>
      <c r="FGE129" s="54"/>
      <c r="FGF129" s="54"/>
      <c r="FGG129" s="54"/>
      <c r="FGH129" s="54"/>
      <c r="FGI129" s="54"/>
      <c r="FGJ129" s="54"/>
      <c r="FGK129" s="54"/>
      <c r="FGL129" s="54"/>
      <c r="FGM129" s="54"/>
      <c r="FGN129" s="54"/>
      <c r="FGO129" s="54"/>
      <c r="FGP129" s="54"/>
      <c r="FGQ129" s="54"/>
      <c r="FGR129" s="54"/>
      <c r="FGS129" s="54"/>
      <c r="FGT129" s="54"/>
      <c r="FGU129" s="54"/>
      <c r="FGV129" s="54"/>
      <c r="FGW129" s="54"/>
      <c r="FGX129" s="54"/>
      <c r="FGY129" s="54"/>
      <c r="FGZ129" s="54"/>
      <c r="FHA129" s="54"/>
      <c r="FHB129" s="54"/>
      <c r="FHC129" s="54"/>
      <c r="FHD129" s="54"/>
      <c r="FHE129" s="54"/>
      <c r="FHF129" s="54"/>
      <c r="FHG129" s="54"/>
      <c r="FHH129" s="54"/>
      <c r="FHI129" s="54"/>
      <c r="FHJ129" s="54"/>
      <c r="FHK129" s="54"/>
      <c r="FHL129" s="54"/>
      <c r="FHM129" s="54"/>
      <c r="FHN129" s="54"/>
      <c r="FHO129" s="54"/>
      <c r="FHP129" s="54"/>
      <c r="FHQ129" s="54"/>
      <c r="FHR129" s="54"/>
      <c r="FHS129" s="54"/>
      <c r="FHT129" s="54"/>
      <c r="FHU129" s="54"/>
      <c r="FHV129" s="54"/>
      <c r="FHW129" s="54"/>
      <c r="FHX129" s="54"/>
      <c r="FHY129" s="54"/>
      <c r="FHZ129" s="54"/>
      <c r="FIA129" s="54"/>
      <c r="FIB129" s="54"/>
      <c r="FIC129" s="54"/>
      <c r="FID129" s="54"/>
      <c r="FIE129" s="54"/>
      <c r="FIF129" s="54"/>
      <c r="FIG129" s="54"/>
      <c r="FIH129" s="54"/>
      <c r="FII129" s="54"/>
      <c r="FIJ129" s="54"/>
      <c r="FIK129" s="54"/>
      <c r="FIL129" s="54"/>
      <c r="FIM129" s="54"/>
      <c r="FIN129" s="54"/>
      <c r="FIO129" s="54"/>
      <c r="FIP129" s="54"/>
      <c r="FIQ129" s="54"/>
      <c r="FIR129" s="54"/>
      <c r="FIS129" s="54"/>
      <c r="FIT129" s="54"/>
      <c r="FIU129" s="54"/>
      <c r="FIV129" s="54"/>
      <c r="FIW129" s="54"/>
      <c r="FIX129" s="54"/>
      <c r="FIY129" s="54"/>
      <c r="FIZ129" s="54"/>
      <c r="FJA129" s="54"/>
      <c r="FJB129" s="54"/>
      <c r="FJC129" s="54"/>
      <c r="FJD129" s="54"/>
      <c r="FJE129" s="54"/>
      <c r="FJF129" s="54"/>
      <c r="FJG129" s="54"/>
      <c r="FJH129" s="54"/>
      <c r="FJI129" s="54"/>
      <c r="FJJ129" s="54"/>
      <c r="FJK129" s="54"/>
      <c r="FJL129" s="54"/>
      <c r="FJM129" s="54"/>
      <c r="FJN129" s="54"/>
      <c r="FJO129" s="54"/>
      <c r="FJP129" s="54"/>
      <c r="FJQ129" s="54"/>
      <c r="FJR129" s="54"/>
      <c r="FJS129" s="54"/>
      <c r="FJT129" s="54"/>
      <c r="FJU129" s="54"/>
      <c r="FJV129" s="54"/>
      <c r="FJW129" s="54"/>
      <c r="FJX129" s="54"/>
      <c r="FJY129" s="54"/>
      <c r="FJZ129" s="54"/>
      <c r="FKA129" s="54"/>
      <c r="FKB129" s="54"/>
      <c r="FKC129" s="54"/>
      <c r="FKD129" s="54"/>
      <c r="FKE129" s="54"/>
      <c r="FKF129" s="54"/>
      <c r="FKG129" s="54"/>
      <c r="FKH129" s="54"/>
      <c r="FKI129" s="54"/>
      <c r="FKJ129" s="54"/>
      <c r="FKK129" s="54"/>
      <c r="FKL129" s="54"/>
      <c r="FKM129" s="54"/>
      <c r="FKN129" s="54"/>
      <c r="FKO129" s="54"/>
      <c r="FKP129" s="54"/>
      <c r="FKQ129" s="54"/>
      <c r="FKR129" s="54"/>
      <c r="FKS129" s="54"/>
      <c r="FKT129" s="54"/>
      <c r="FKU129" s="54"/>
      <c r="FKV129" s="54"/>
      <c r="FKW129" s="54"/>
      <c r="FKX129" s="54"/>
      <c r="FKY129" s="54"/>
      <c r="FKZ129" s="54"/>
      <c r="FLA129" s="54"/>
      <c r="FLB129" s="54"/>
      <c r="FLC129" s="54"/>
      <c r="FLD129" s="54"/>
      <c r="FLE129" s="54"/>
      <c r="FLF129" s="54"/>
      <c r="FLG129" s="54"/>
      <c r="FLH129" s="54"/>
      <c r="FLI129" s="54"/>
      <c r="FLJ129" s="54"/>
      <c r="FLK129" s="54"/>
      <c r="FLL129" s="54"/>
      <c r="FLM129" s="54"/>
      <c r="FLN129" s="54"/>
      <c r="FLO129" s="54"/>
      <c r="FLP129" s="54"/>
      <c r="FLQ129" s="54"/>
      <c r="FLR129" s="54"/>
      <c r="FLS129" s="54"/>
      <c r="FLT129" s="54"/>
      <c r="FLU129" s="54"/>
      <c r="FLV129" s="54"/>
      <c r="FLW129" s="54"/>
      <c r="FLX129" s="54"/>
      <c r="FLY129" s="54"/>
      <c r="FLZ129" s="54"/>
      <c r="FMA129" s="54"/>
      <c r="FMB129" s="54"/>
      <c r="FMC129" s="54"/>
      <c r="FMD129" s="54"/>
      <c r="FME129" s="54"/>
      <c r="FMF129" s="54"/>
      <c r="FMG129" s="54"/>
      <c r="FMH129" s="54"/>
      <c r="FMI129" s="54"/>
      <c r="FMJ129" s="54"/>
      <c r="FMK129" s="54"/>
      <c r="FML129" s="54"/>
      <c r="FMM129" s="54"/>
      <c r="FMN129" s="54"/>
      <c r="FMO129" s="54"/>
      <c r="FMP129" s="54"/>
      <c r="FMQ129" s="54"/>
      <c r="FMR129" s="54"/>
      <c r="FMS129" s="54"/>
      <c r="FMT129" s="54"/>
      <c r="FMU129" s="54"/>
      <c r="FMV129" s="54"/>
      <c r="FMW129" s="54"/>
      <c r="FMX129" s="54"/>
      <c r="FMY129" s="54"/>
      <c r="FMZ129" s="54"/>
      <c r="FNA129" s="54"/>
      <c r="FNB129" s="54"/>
      <c r="FNC129" s="54"/>
      <c r="FND129" s="54"/>
      <c r="FNE129" s="54"/>
      <c r="FNF129" s="54"/>
      <c r="FNG129" s="54"/>
      <c r="FNH129" s="54"/>
      <c r="FNI129" s="54"/>
      <c r="FNJ129" s="54"/>
      <c r="FNK129" s="54"/>
      <c r="FNL129" s="54"/>
      <c r="FNM129" s="54"/>
      <c r="FNN129" s="54"/>
      <c r="FNO129" s="54"/>
      <c r="FNP129" s="54"/>
      <c r="FNQ129" s="54"/>
      <c r="FNR129" s="54"/>
      <c r="FNS129" s="54"/>
      <c r="FNT129" s="54"/>
      <c r="FNU129" s="54"/>
      <c r="FNV129" s="54"/>
      <c r="FNW129" s="54"/>
      <c r="FNX129" s="54"/>
      <c r="FNY129" s="54"/>
      <c r="FNZ129" s="54"/>
      <c r="FOA129" s="54"/>
      <c r="FOB129" s="54"/>
      <c r="FOC129" s="54"/>
      <c r="FOD129" s="54"/>
      <c r="FOE129" s="54"/>
      <c r="FOF129" s="54"/>
      <c r="FOG129" s="54"/>
      <c r="FOH129" s="54"/>
      <c r="FOI129" s="54"/>
      <c r="FOJ129" s="54"/>
      <c r="FOK129" s="54"/>
      <c r="FOL129" s="54"/>
      <c r="FOM129" s="54"/>
      <c r="FON129" s="54"/>
      <c r="FOO129" s="54"/>
      <c r="FOP129" s="54"/>
      <c r="FOQ129" s="54"/>
      <c r="FOR129" s="54"/>
      <c r="FOS129" s="54"/>
      <c r="FOT129" s="54"/>
      <c r="FOU129" s="54"/>
      <c r="FOV129" s="54"/>
      <c r="FOW129" s="54"/>
      <c r="FOX129" s="54"/>
      <c r="FOY129" s="54"/>
      <c r="FOZ129" s="54"/>
      <c r="FPA129" s="54"/>
      <c r="FPB129" s="54"/>
      <c r="FPC129" s="54"/>
      <c r="FPD129" s="54"/>
      <c r="FPE129" s="54"/>
      <c r="FPF129" s="54"/>
      <c r="FPG129" s="54"/>
      <c r="FPH129" s="54"/>
      <c r="FPI129" s="54"/>
      <c r="FPJ129" s="54"/>
      <c r="FPK129" s="54"/>
      <c r="FPL129" s="54"/>
      <c r="FPM129" s="54"/>
      <c r="FPN129" s="54"/>
      <c r="FPO129" s="54"/>
      <c r="FPP129" s="54"/>
      <c r="FPQ129" s="54"/>
      <c r="FPR129" s="54"/>
      <c r="FPS129" s="54"/>
      <c r="FPT129" s="54"/>
      <c r="FPU129" s="54"/>
      <c r="FPV129" s="54"/>
      <c r="FPW129" s="54"/>
      <c r="FPX129" s="54"/>
      <c r="FPY129" s="54"/>
      <c r="FPZ129" s="54"/>
      <c r="FQA129" s="54"/>
      <c r="FQB129" s="54"/>
      <c r="FQC129" s="54"/>
      <c r="FQD129" s="54"/>
      <c r="FQE129" s="54"/>
      <c r="FQF129" s="54"/>
      <c r="FQG129" s="54"/>
      <c r="FQH129" s="54"/>
      <c r="FQI129" s="54"/>
      <c r="FQJ129" s="54"/>
      <c r="FQK129" s="54"/>
      <c r="FQL129" s="54"/>
      <c r="FQM129" s="54"/>
      <c r="FQN129" s="54"/>
      <c r="FQO129" s="54"/>
      <c r="FQP129" s="54"/>
      <c r="FQQ129" s="54"/>
      <c r="FQR129" s="54"/>
      <c r="FQS129" s="54"/>
      <c r="FQT129" s="54"/>
      <c r="FQU129" s="54"/>
      <c r="FQV129" s="54"/>
      <c r="FQW129" s="54"/>
      <c r="FQX129" s="54"/>
      <c r="FQY129" s="54"/>
      <c r="FQZ129" s="54"/>
      <c r="FRA129" s="54"/>
      <c r="FRB129" s="54"/>
      <c r="FRC129" s="54"/>
      <c r="FRD129" s="54"/>
      <c r="FRE129" s="54"/>
      <c r="FRF129" s="54"/>
      <c r="FRG129" s="54"/>
      <c r="FRH129" s="54"/>
      <c r="FRI129" s="54"/>
      <c r="FRJ129" s="54"/>
      <c r="FRK129" s="54"/>
      <c r="FRL129" s="54"/>
      <c r="FRM129" s="54"/>
      <c r="FRN129" s="54"/>
      <c r="FRO129" s="54"/>
      <c r="FRP129" s="54"/>
      <c r="FRQ129" s="54"/>
      <c r="FRR129" s="54"/>
      <c r="FRS129" s="54"/>
      <c r="FRT129" s="54"/>
      <c r="FRU129" s="54"/>
      <c r="FRV129" s="54"/>
      <c r="FRW129" s="54"/>
      <c r="FRX129" s="54"/>
      <c r="FRY129" s="54"/>
      <c r="FRZ129" s="54"/>
      <c r="FSA129" s="54"/>
      <c r="FSB129" s="54"/>
      <c r="FSC129" s="54"/>
      <c r="FSD129" s="54"/>
      <c r="FSE129" s="54"/>
      <c r="FSF129" s="54"/>
      <c r="FSG129" s="54"/>
      <c r="FSH129" s="54"/>
      <c r="FSI129" s="54"/>
      <c r="FSJ129" s="54"/>
      <c r="FSK129" s="54"/>
      <c r="FSL129" s="54"/>
      <c r="FSM129" s="54"/>
      <c r="FSN129" s="54"/>
      <c r="FSO129" s="54"/>
      <c r="FSP129" s="54"/>
      <c r="FSQ129" s="54"/>
      <c r="FSR129" s="54"/>
      <c r="FSS129" s="54"/>
      <c r="FST129" s="54"/>
      <c r="FSU129" s="54"/>
      <c r="FSV129" s="54"/>
      <c r="FSW129" s="54"/>
      <c r="FSX129" s="54"/>
      <c r="FSY129" s="54"/>
      <c r="FSZ129" s="54"/>
      <c r="FTA129" s="54"/>
      <c r="FTB129" s="54"/>
      <c r="FTC129" s="54"/>
      <c r="FTD129" s="54"/>
      <c r="FTE129" s="54"/>
      <c r="FTF129" s="54"/>
      <c r="FTG129" s="54"/>
      <c r="FTH129" s="54"/>
      <c r="FTI129" s="54"/>
      <c r="FTJ129" s="54"/>
      <c r="FTK129" s="54"/>
      <c r="FTL129" s="54"/>
      <c r="FTM129" s="54"/>
      <c r="FTN129" s="54"/>
      <c r="FTO129" s="54"/>
      <c r="FTP129" s="54"/>
      <c r="FTQ129" s="54"/>
      <c r="FTR129" s="54"/>
      <c r="FTS129" s="54"/>
      <c r="FTT129" s="54"/>
      <c r="FTU129" s="54"/>
      <c r="FTV129" s="54"/>
      <c r="FTW129" s="54"/>
      <c r="FTX129" s="54"/>
      <c r="FTY129" s="54"/>
      <c r="FTZ129" s="54"/>
      <c r="FUA129" s="54"/>
      <c r="FUB129" s="54"/>
      <c r="FUC129" s="54"/>
      <c r="FUD129" s="54"/>
      <c r="FUE129" s="54"/>
      <c r="FUF129" s="54"/>
      <c r="FUG129" s="54"/>
      <c r="FUH129" s="54"/>
      <c r="FUI129" s="54"/>
      <c r="FUJ129" s="54"/>
      <c r="FUK129" s="54"/>
      <c r="FUL129" s="54"/>
      <c r="FUM129" s="54"/>
      <c r="FUN129" s="54"/>
      <c r="FUO129" s="54"/>
      <c r="FUP129" s="54"/>
      <c r="FUQ129" s="54"/>
      <c r="FUR129" s="54"/>
      <c r="FUS129" s="54"/>
      <c r="FUT129" s="54"/>
      <c r="FUU129" s="54"/>
      <c r="FUV129" s="54"/>
      <c r="FUW129" s="54"/>
      <c r="FUX129" s="54"/>
      <c r="FUY129" s="54"/>
      <c r="FUZ129" s="54"/>
      <c r="FVA129" s="54"/>
      <c r="FVB129" s="54"/>
      <c r="FVC129" s="54"/>
      <c r="FVD129" s="54"/>
      <c r="FVE129" s="54"/>
      <c r="FVF129" s="54"/>
      <c r="FVG129" s="54"/>
      <c r="FVH129" s="54"/>
      <c r="FVI129" s="54"/>
      <c r="FVJ129" s="54"/>
      <c r="FVK129" s="54"/>
      <c r="FVL129" s="54"/>
      <c r="FVM129" s="54"/>
      <c r="FVN129" s="54"/>
      <c r="FVO129" s="54"/>
      <c r="FVP129" s="54"/>
      <c r="FVQ129" s="54"/>
      <c r="FVR129" s="54"/>
      <c r="FVS129" s="54"/>
      <c r="FVT129" s="54"/>
      <c r="FVU129" s="54"/>
      <c r="FVV129" s="54"/>
      <c r="FVW129" s="54"/>
      <c r="FVX129" s="54"/>
      <c r="FVY129" s="54"/>
      <c r="FVZ129" s="54"/>
      <c r="FWA129" s="54"/>
      <c r="FWB129" s="54"/>
      <c r="FWC129" s="54"/>
      <c r="FWD129" s="54"/>
      <c r="FWE129" s="54"/>
      <c r="FWF129" s="54"/>
      <c r="FWG129" s="54"/>
      <c r="FWH129" s="54"/>
      <c r="FWI129" s="54"/>
      <c r="FWJ129" s="54"/>
      <c r="FWK129" s="54"/>
      <c r="FWL129" s="54"/>
      <c r="FWM129" s="54"/>
      <c r="FWN129" s="54"/>
      <c r="FWO129" s="54"/>
      <c r="FWP129" s="54"/>
      <c r="FWQ129" s="54"/>
      <c r="FWR129" s="54"/>
      <c r="FWS129" s="54"/>
      <c r="FWT129" s="54"/>
      <c r="FWU129" s="54"/>
      <c r="FWV129" s="54"/>
      <c r="FWW129" s="54"/>
      <c r="FWX129" s="54"/>
      <c r="FWY129" s="54"/>
      <c r="FWZ129" s="54"/>
      <c r="FXA129" s="54"/>
      <c r="FXB129" s="54"/>
      <c r="FXC129" s="54"/>
      <c r="FXD129" s="54"/>
      <c r="FXE129" s="54"/>
      <c r="FXF129" s="54"/>
      <c r="FXG129" s="54"/>
      <c r="FXH129" s="54"/>
      <c r="FXI129" s="54"/>
      <c r="FXJ129" s="54"/>
      <c r="FXK129" s="54"/>
      <c r="FXL129" s="54"/>
      <c r="FXM129" s="54"/>
      <c r="FXN129" s="54"/>
      <c r="FXO129" s="54"/>
      <c r="FXP129" s="54"/>
      <c r="FXQ129" s="54"/>
      <c r="FXR129" s="54"/>
      <c r="FXS129" s="54"/>
      <c r="FXT129" s="54"/>
      <c r="FXU129" s="54"/>
      <c r="FXV129" s="54"/>
      <c r="FXW129" s="54"/>
      <c r="FXX129" s="54"/>
      <c r="FXY129" s="54"/>
      <c r="FXZ129" s="54"/>
      <c r="FYA129" s="54"/>
      <c r="FYB129" s="54"/>
      <c r="FYC129" s="54"/>
      <c r="FYD129" s="54"/>
      <c r="FYE129" s="54"/>
      <c r="FYF129" s="54"/>
      <c r="FYG129" s="54"/>
      <c r="FYH129" s="54"/>
      <c r="FYI129" s="54"/>
      <c r="FYJ129" s="54"/>
      <c r="FYK129" s="54"/>
      <c r="FYL129" s="54"/>
      <c r="FYM129" s="54"/>
      <c r="FYN129" s="54"/>
      <c r="FYO129" s="54"/>
      <c r="FYP129" s="54"/>
      <c r="FYQ129" s="54"/>
      <c r="FYR129" s="54"/>
      <c r="FYS129" s="54"/>
      <c r="FYT129" s="54"/>
      <c r="FYU129" s="54"/>
      <c r="FYV129" s="54"/>
      <c r="FYW129" s="54"/>
      <c r="FYX129" s="54"/>
      <c r="FYY129" s="54"/>
      <c r="FYZ129" s="54"/>
      <c r="FZA129" s="54"/>
      <c r="FZB129" s="54"/>
      <c r="FZC129" s="54"/>
      <c r="FZD129" s="54"/>
      <c r="FZE129" s="54"/>
      <c r="FZF129" s="54"/>
      <c r="FZG129" s="54"/>
      <c r="FZH129" s="54"/>
      <c r="FZI129" s="54"/>
      <c r="FZJ129" s="54"/>
      <c r="FZK129" s="54"/>
      <c r="FZL129" s="54"/>
      <c r="FZM129" s="54"/>
      <c r="FZN129" s="54"/>
      <c r="FZO129" s="54"/>
      <c r="FZP129" s="54"/>
      <c r="FZQ129" s="54"/>
      <c r="FZR129" s="54"/>
      <c r="FZS129" s="54"/>
      <c r="FZT129" s="54"/>
      <c r="FZU129" s="54"/>
      <c r="FZV129" s="54"/>
      <c r="FZW129" s="54"/>
      <c r="FZX129" s="54"/>
      <c r="FZY129" s="54"/>
      <c r="FZZ129" s="54"/>
      <c r="GAA129" s="54"/>
      <c r="GAB129" s="54"/>
      <c r="GAC129" s="54"/>
      <c r="GAD129" s="54"/>
      <c r="GAE129" s="54"/>
      <c r="GAF129" s="54"/>
      <c r="GAG129" s="54"/>
      <c r="GAH129" s="54"/>
      <c r="GAI129" s="54"/>
      <c r="GAJ129" s="54"/>
      <c r="GAK129" s="54"/>
      <c r="GAL129" s="54"/>
      <c r="GAM129" s="54"/>
      <c r="GAN129" s="54"/>
      <c r="GAO129" s="54"/>
      <c r="GAP129" s="54"/>
      <c r="GAQ129" s="54"/>
      <c r="GAR129" s="54"/>
      <c r="GAS129" s="54"/>
      <c r="GAT129" s="54"/>
      <c r="GAU129" s="54"/>
      <c r="GAV129" s="54"/>
      <c r="GAW129" s="54"/>
      <c r="GAX129" s="54"/>
      <c r="GAY129" s="54"/>
      <c r="GAZ129" s="54"/>
      <c r="GBA129" s="54"/>
      <c r="GBB129" s="54"/>
      <c r="GBC129" s="54"/>
      <c r="GBD129" s="54"/>
      <c r="GBE129" s="54"/>
      <c r="GBF129" s="54"/>
      <c r="GBG129" s="54"/>
      <c r="GBH129" s="54"/>
      <c r="GBI129" s="54"/>
      <c r="GBJ129" s="54"/>
      <c r="GBK129" s="54"/>
      <c r="GBL129" s="54"/>
      <c r="GBM129" s="54"/>
      <c r="GBN129" s="54"/>
      <c r="GBO129" s="54"/>
      <c r="GBP129" s="54"/>
      <c r="GBQ129" s="54"/>
      <c r="GBR129" s="54"/>
      <c r="GBS129" s="54"/>
      <c r="GBT129" s="54"/>
      <c r="GBU129" s="54"/>
      <c r="GBV129" s="54"/>
      <c r="GBW129" s="54"/>
      <c r="GBX129" s="54"/>
      <c r="GBY129" s="54"/>
      <c r="GBZ129" s="54"/>
      <c r="GCA129" s="54"/>
      <c r="GCB129" s="54"/>
      <c r="GCC129" s="54"/>
      <c r="GCD129" s="54"/>
      <c r="GCE129" s="54"/>
      <c r="GCF129" s="54"/>
      <c r="GCG129" s="54"/>
      <c r="GCH129" s="54"/>
      <c r="GCI129" s="54"/>
      <c r="GCJ129" s="54"/>
      <c r="GCK129" s="54"/>
      <c r="GCL129" s="54"/>
      <c r="GCM129" s="54"/>
      <c r="GCN129" s="54"/>
      <c r="GCO129" s="54"/>
      <c r="GCP129" s="54"/>
      <c r="GCQ129" s="54"/>
      <c r="GCR129" s="54"/>
      <c r="GCS129" s="54"/>
      <c r="GCT129" s="54"/>
      <c r="GCU129" s="54"/>
      <c r="GCV129" s="54"/>
      <c r="GCW129" s="54"/>
      <c r="GCX129" s="54"/>
      <c r="GCY129" s="54"/>
      <c r="GCZ129" s="54"/>
      <c r="GDA129" s="54"/>
      <c r="GDB129" s="54"/>
      <c r="GDC129" s="54"/>
      <c r="GDD129" s="54"/>
      <c r="GDE129" s="54"/>
      <c r="GDF129" s="54"/>
      <c r="GDG129" s="54"/>
      <c r="GDH129" s="54"/>
      <c r="GDI129" s="54"/>
      <c r="GDJ129" s="54"/>
      <c r="GDK129" s="54"/>
      <c r="GDL129" s="54"/>
      <c r="GDM129" s="54"/>
      <c r="GDN129" s="54"/>
      <c r="GDO129" s="54"/>
      <c r="GDP129" s="54"/>
      <c r="GDQ129" s="54"/>
      <c r="GDR129" s="54"/>
      <c r="GDS129" s="54"/>
      <c r="GDT129" s="54"/>
      <c r="GDU129" s="54"/>
      <c r="GDV129" s="54"/>
      <c r="GDW129" s="54"/>
      <c r="GDX129" s="54"/>
      <c r="GDY129" s="54"/>
      <c r="GDZ129" s="54"/>
      <c r="GEA129" s="54"/>
      <c r="GEB129" s="54"/>
      <c r="GEC129" s="54"/>
      <c r="GED129" s="54"/>
      <c r="GEE129" s="54"/>
      <c r="GEF129" s="54"/>
      <c r="GEG129" s="54"/>
      <c r="GEH129" s="54"/>
      <c r="GEI129" s="54"/>
      <c r="GEJ129" s="54"/>
      <c r="GEK129" s="54"/>
      <c r="GEL129" s="54"/>
      <c r="GEM129" s="54"/>
      <c r="GEN129" s="54"/>
      <c r="GEO129" s="54"/>
      <c r="GEP129" s="54"/>
      <c r="GEQ129" s="54"/>
      <c r="GER129" s="54"/>
      <c r="GES129" s="54"/>
      <c r="GET129" s="54"/>
      <c r="GEU129" s="54"/>
      <c r="GEV129" s="54"/>
      <c r="GEW129" s="54"/>
      <c r="GEX129" s="54"/>
      <c r="GEY129" s="54"/>
      <c r="GEZ129" s="54"/>
      <c r="GFA129" s="54"/>
      <c r="GFB129" s="54"/>
      <c r="GFC129" s="54"/>
      <c r="GFD129" s="54"/>
      <c r="GFE129" s="54"/>
      <c r="GFF129" s="54"/>
      <c r="GFG129" s="54"/>
      <c r="GFH129" s="54"/>
      <c r="GFI129" s="54"/>
      <c r="GFJ129" s="54"/>
      <c r="GFK129" s="54"/>
      <c r="GFL129" s="54"/>
      <c r="GFM129" s="54"/>
      <c r="GFN129" s="54"/>
      <c r="GFO129" s="54"/>
      <c r="GFP129" s="54"/>
      <c r="GFQ129" s="54"/>
      <c r="GFR129" s="54"/>
      <c r="GFS129" s="54"/>
      <c r="GFT129" s="54"/>
      <c r="GFU129" s="54"/>
      <c r="GFV129" s="54"/>
      <c r="GFW129" s="54"/>
      <c r="GFX129" s="54"/>
      <c r="GFY129" s="54"/>
      <c r="GFZ129" s="54"/>
      <c r="GGA129" s="54"/>
      <c r="GGB129" s="54"/>
      <c r="GGC129" s="54"/>
      <c r="GGD129" s="54"/>
      <c r="GGE129" s="54"/>
      <c r="GGF129" s="54"/>
      <c r="GGG129" s="54"/>
      <c r="GGH129" s="54"/>
      <c r="GGI129" s="54"/>
      <c r="GGJ129" s="54"/>
      <c r="GGK129" s="54"/>
      <c r="GGL129" s="54"/>
      <c r="GGM129" s="54"/>
      <c r="GGN129" s="54"/>
      <c r="GGO129" s="54"/>
      <c r="GGP129" s="54"/>
      <c r="GGQ129" s="54"/>
      <c r="GGR129" s="54"/>
      <c r="GGS129" s="54"/>
      <c r="GGT129" s="54"/>
      <c r="GGU129" s="54"/>
      <c r="GGV129" s="54"/>
      <c r="GGW129" s="54"/>
      <c r="GGX129" s="54"/>
      <c r="GGY129" s="54"/>
      <c r="GGZ129" s="54"/>
      <c r="GHA129" s="54"/>
      <c r="GHB129" s="54"/>
      <c r="GHC129" s="54"/>
      <c r="GHD129" s="54"/>
      <c r="GHE129" s="54"/>
      <c r="GHF129" s="54"/>
      <c r="GHG129" s="54"/>
      <c r="GHH129" s="54"/>
      <c r="GHI129" s="54"/>
      <c r="GHJ129" s="54"/>
      <c r="GHK129" s="54"/>
      <c r="GHL129" s="54"/>
      <c r="GHM129" s="54"/>
      <c r="GHN129" s="54"/>
      <c r="GHO129" s="54"/>
      <c r="GHP129" s="54"/>
      <c r="GHQ129" s="54"/>
      <c r="GHR129" s="54"/>
      <c r="GHS129" s="54"/>
      <c r="GHT129" s="54"/>
      <c r="GHU129" s="54"/>
      <c r="GHV129" s="54"/>
      <c r="GHW129" s="54"/>
      <c r="GHX129" s="54"/>
      <c r="GHY129" s="54"/>
      <c r="GHZ129" s="54"/>
      <c r="GIA129" s="54"/>
      <c r="GIB129" s="54"/>
      <c r="GIC129" s="54"/>
      <c r="GID129" s="54"/>
      <c r="GIE129" s="54"/>
      <c r="GIF129" s="54"/>
      <c r="GIG129" s="54"/>
      <c r="GIH129" s="54"/>
      <c r="GII129" s="54"/>
      <c r="GIJ129" s="54"/>
      <c r="GIK129" s="54"/>
      <c r="GIL129" s="54"/>
      <c r="GIM129" s="54"/>
      <c r="GIN129" s="54"/>
      <c r="GIO129" s="54"/>
      <c r="GIP129" s="54"/>
      <c r="GIQ129" s="54"/>
      <c r="GIR129" s="54"/>
      <c r="GIS129" s="54"/>
      <c r="GIT129" s="54"/>
      <c r="GIU129" s="54"/>
      <c r="GIV129" s="54"/>
      <c r="GIW129" s="54"/>
      <c r="GIX129" s="54"/>
      <c r="GIY129" s="54"/>
      <c r="GIZ129" s="54"/>
      <c r="GJA129" s="54"/>
      <c r="GJB129" s="54"/>
      <c r="GJC129" s="54"/>
      <c r="GJD129" s="54"/>
      <c r="GJE129" s="54"/>
      <c r="GJF129" s="54"/>
      <c r="GJG129" s="54"/>
      <c r="GJH129" s="54"/>
      <c r="GJI129" s="54"/>
      <c r="GJJ129" s="54"/>
      <c r="GJK129" s="54"/>
      <c r="GJL129" s="54"/>
      <c r="GJM129" s="54"/>
      <c r="GJN129" s="54"/>
      <c r="GJO129" s="54"/>
      <c r="GJP129" s="54"/>
      <c r="GJQ129" s="54"/>
      <c r="GJR129" s="54"/>
      <c r="GJS129" s="54"/>
      <c r="GJT129" s="54"/>
      <c r="GJU129" s="54"/>
      <c r="GJV129" s="54"/>
      <c r="GJW129" s="54"/>
      <c r="GJX129" s="54"/>
      <c r="GJY129" s="54"/>
      <c r="GJZ129" s="54"/>
      <c r="GKA129" s="54"/>
      <c r="GKB129" s="54"/>
      <c r="GKC129" s="54"/>
      <c r="GKD129" s="54"/>
      <c r="GKE129" s="54"/>
      <c r="GKF129" s="54"/>
      <c r="GKG129" s="54"/>
      <c r="GKH129" s="54"/>
      <c r="GKI129" s="54"/>
      <c r="GKJ129" s="54"/>
      <c r="GKK129" s="54"/>
      <c r="GKL129" s="54"/>
      <c r="GKM129" s="54"/>
      <c r="GKN129" s="54"/>
      <c r="GKO129" s="54"/>
      <c r="GKP129" s="54"/>
      <c r="GKQ129" s="54"/>
      <c r="GKR129" s="54"/>
      <c r="GKS129" s="54"/>
      <c r="GKT129" s="54"/>
      <c r="GKU129" s="54"/>
      <c r="GKV129" s="54"/>
      <c r="GKW129" s="54"/>
      <c r="GKX129" s="54"/>
      <c r="GKY129" s="54"/>
      <c r="GKZ129" s="54"/>
      <c r="GLA129" s="54"/>
      <c r="GLB129" s="54"/>
      <c r="GLC129" s="54"/>
      <c r="GLD129" s="54"/>
      <c r="GLE129" s="54"/>
      <c r="GLF129" s="54"/>
      <c r="GLG129" s="54"/>
      <c r="GLH129" s="54"/>
      <c r="GLI129" s="54"/>
      <c r="GLJ129" s="54"/>
      <c r="GLK129" s="54"/>
      <c r="GLL129" s="54"/>
      <c r="GLM129" s="54"/>
      <c r="GLN129" s="54"/>
      <c r="GLO129" s="54"/>
      <c r="GLP129" s="54"/>
      <c r="GLQ129" s="54"/>
      <c r="GLR129" s="54"/>
      <c r="GLS129" s="54"/>
      <c r="GLT129" s="54"/>
      <c r="GLU129" s="54"/>
      <c r="GLV129" s="54"/>
      <c r="GLW129" s="54"/>
      <c r="GLX129" s="54"/>
      <c r="GLY129" s="54"/>
      <c r="GLZ129" s="54"/>
      <c r="GMA129" s="54"/>
      <c r="GMB129" s="54"/>
      <c r="GMC129" s="54"/>
      <c r="GMD129" s="54"/>
      <c r="GME129" s="54"/>
      <c r="GMF129" s="54"/>
      <c r="GMG129" s="54"/>
      <c r="GMH129" s="54"/>
      <c r="GMI129" s="54"/>
      <c r="GMJ129" s="54"/>
      <c r="GMK129" s="54"/>
      <c r="GML129" s="54"/>
      <c r="GMM129" s="54"/>
      <c r="GMN129" s="54"/>
      <c r="GMO129" s="54"/>
      <c r="GMP129" s="54"/>
      <c r="GMQ129" s="54"/>
      <c r="GMR129" s="54"/>
      <c r="GMS129" s="54"/>
      <c r="GMT129" s="54"/>
      <c r="GMU129" s="54"/>
      <c r="GMV129" s="54"/>
      <c r="GMW129" s="54"/>
      <c r="GMX129" s="54"/>
      <c r="GMY129" s="54"/>
      <c r="GMZ129" s="54"/>
      <c r="GNA129" s="54"/>
      <c r="GNB129" s="54"/>
      <c r="GNC129" s="54"/>
      <c r="GND129" s="54"/>
      <c r="GNE129" s="54"/>
      <c r="GNF129" s="54"/>
      <c r="GNG129" s="54"/>
      <c r="GNH129" s="54"/>
      <c r="GNI129" s="54"/>
      <c r="GNJ129" s="54"/>
      <c r="GNK129" s="54"/>
      <c r="GNL129" s="54"/>
      <c r="GNM129" s="54"/>
      <c r="GNN129" s="54"/>
      <c r="GNO129" s="54"/>
      <c r="GNP129" s="54"/>
      <c r="GNQ129" s="54"/>
      <c r="GNR129" s="54"/>
      <c r="GNS129" s="54"/>
      <c r="GNT129" s="54"/>
      <c r="GNU129" s="54"/>
      <c r="GNV129" s="54"/>
      <c r="GNW129" s="54"/>
      <c r="GNX129" s="54"/>
      <c r="GNY129" s="54"/>
      <c r="GNZ129" s="54"/>
      <c r="GOA129" s="54"/>
      <c r="GOB129" s="54"/>
      <c r="GOC129" s="54"/>
      <c r="GOD129" s="54"/>
      <c r="GOE129" s="54"/>
      <c r="GOF129" s="54"/>
      <c r="GOG129" s="54"/>
      <c r="GOH129" s="54"/>
      <c r="GOI129" s="54"/>
      <c r="GOJ129" s="54"/>
      <c r="GOK129" s="54"/>
      <c r="GOL129" s="54"/>
      <c r="GOM129" s="54"/>
      <c r="GON129" s="54"/>
      <c r="GOO129" s="54"/>
      <c r="GOP129" s="54"/>
      <c r="GOQ129" s="54"/>
      <c r="GOR129" s="54"/>
      <c r="GOS129" s="54"/>
      <c r="GOT129" s="54"/>
      <c r="GOU129" s="54"/>
      <c r="GOV129" s="54"/>
      <c r="GOW129" s="54"/>
      <c r="GOX129" s="54"/>
      <c r="GOY129" s="54"/>
      <c r="GOZ129" s="54"/>
      <c r="GPA129" s="54"/>
      <c r="GPB129" s="54"/>
      <c r="GPC129" s="54"/>
      <c r="GPD129" s="54"/>
      <c r="GPE129" s="54"/>
      <c r="GPF129" s="54"/>
      <c r="GPG129" s="54"/>
      <c r="GPH129" s="54"/>
      <c r="GPI129" s="54"/>
      <c r="GPJ129" s="54"/>
      <c r="GPK129" s="54"/>
      <c r="GPL129" s="54"/>
      <c r="GPM129" s="54"/>
      <c r="GPN129" s="54"/>
      <c r="GPO129" s="54"/>
      <c r="GPP129" s="54"/>
      <c r="GPQ129" s="54"/>
      <c r="GPR129" s="54"/>
      <c r="GPS129" s="54"/>
      <c r="GPT129" s="54"/>
      <c r="GPU129" s="54"/>
      <c r="GPV129" s="54"/>
      <c r="GPW129" s="54"/>
      <c r="GPX129" s="54"/>
      <c r="GPY129" s="54"/>
      <c r="GPZ129" s="54"/>
      <c r="GQA129" s="54"/>
      <c r="GQB129" s="54"/>
      <c r="GQC129" s="54"/>
      <c r="GQD129" s="54"/>
      <c r="GQE129" s="54"/>
      <c r="GQF129" s="54"/>
      <c r="GQG129" s="54"/>
      <c r="GQH129" s="54"/>
      <c r="GQI129" s="54"/>
      <c r="GQJ129" s="54"/>
      <c r="GQK129" s="54"/>
      <c r="GQL129" s="54"/>
      <c r="GQM129" s="54"/>
      <c r="GQN129" s="54"/>
      <c r="GQO129" s="54"/>
      <c r="GQP129" s="54"/>
      <c r="GQQ129" s="54"/>
      <c r="GQR129" s="54"/>
      <c r="GQS129" s="54"/>
      <c r="GQT129" s="54"/>
      <c r="GQU129" s="54"/>
      <c r="GQV129" s="54"/>
      <c r="GQW129" s="54"/>
      <c r="GQX129" s="54"/>
      <c r="GQY129" s="54"/>
      <c r="GQZ129" s="54"/>
      <c r="GRA129" s="54"/>
      <c r="GRB129" s="54"/>
      <c r="GRC129" s="54"/>
      <c r="GRD129" s="54"/>
      <c r="GRE129" s="54"/>
      <c r="GRF129" s="54"/>
      <c r="GRG129" s="54"/>
      <c r="GRH129" s="54"/>
      <c r="GRI129" s="54"/>
      <c r="GRJ129" s="54"/>
      <c r="GRK129" s="54"/>
      <c r="GRL129" s="54"/>
      <c r="GRM129" s="54"/>
      <c r="GRN129" s="54"/>
      <c r="GRO129" s="54"/>
      <c r="GRP129" s="54"/>
      <c r="GRQ129" s="54"/>
      <c r="GRR129" s="54"/>
      <c r="GRS129" s="54"/>
      <c r="GRT129" s="54"/>
      <c r="GRU129" s="54"/>
      <c r="GRV129" s="54"/>
      <c r="GRW129" s="54"/>
      <c r="GRX129" s="54"/>
      <c r="GRY129" s="54"/>
      <c r="GRZ129" s="54"/>
      <c r="GSA129" s="54"/>
      <c r="GSB129" s="54"/>
      <c r="GSC129" s="54"/>
      <c r="GSD129" s="54"/>
      <c r="GSE129" s="54"/>
      <c r="GSF129" s="54"/>
      <c r="GSG129" s="54"/>
      <c r="GSH129" s="54"/>
      <c r="GSI129" s="54"/>
      <c r="GSJ129" s="54"/>
      <c r="GSK129" s="54"/>
      <c r="GSL129" s="54"/>
      <c r="GSM129" s="54"/>
      <c r="GSN129" s="54"/>
      <c r="GSO129" s="54"/>
      <c r="GSP129" s="54"/>
      <c r="GSQ129" s="54"/>
      <c r="GSR129" s="54"/>
      <c r="GSS129" s="54"/>
      <c r="GST129" s="54"/>
      <c r="GSU129" s="54"/>
      <c r="GSV129" s="54"/>
      <c r="GSW129" s="54"/>
      <c r="GSX129" s="54"/>
      <c r="GSY129" s="54"/>
      <c r="GSZ129" s="54"/>
      <c r="GTA129" s="54"/>
      <c r="GTB129" s="54"/>
      <c r="GTC129" s="54"/>
      <c r="GTD129" s="54"/>
      <c r="GTE129" s="54"/>
      <c r="GTF129" s="54"/>
      <c r="GTG129" s="54"/>
      <c r="GTH129" s="54"/>
      <c r="GTI129" s="54"/>
      <c r="GTJ129" s="54"/>
      <c r="GTK129" s="54"/>
      <c r="GTL129" s="54"/>
      <c r="GTM129" s="54"/>
      <c r="GTN129" s="54"/>
      <c r="GTO129" s="54"/>
      <c r="GTP129" s="54"/>
      <c r="GTQ129" s="54"/>
      <c r="GTR129" s="54"/>
      <c r="GTS129" s="54"/>
      <c r="GTT129" s="54"/>
      <c r="GTU129" s="54"/>
      <c r="GTV129" s="54"/>
      <c r="GTW129" s="54"/>
      <c r="GTX129" s="54"/>
      <c r="GTY129" s="54"/>
      <c r="GTZ129" s="54"/>
      <c r="GUA129" s="54"/>
      <c r="GUB129" s="54"/>
      <c r="GUC129" s="54"/>
      <c r="GUD129" s="54"/>
      <c r="GUE129" s="54"/>
      <c r="GUF129" s="54"/>
      <c r="GUG129" s="54"/>
      <c r="GUH129" s="54"/>
      <c r="GUI129" s="54"/>
      <c r="GUJ129" s="54"/>
      <c r="GUK129" s="54"/>
      <c r="GUL129" s="54"/>
      <c r="GUM129" s="54"/>
      <c r="GUN129" s="54"/>
      <c r="GUO129" s="54"/>
      <c r="GUP129" s="54"/>
      <c r="GUQ129" s="54"/>
      <c r="GUR129" s="54"/>
      <c r="GUS129" s="54"/>
      <c r="GUT129" s="54"/>
      <c r="GUU129" s="54"/>
      <c r="GUV129" s="54"/>
      <c r="GUW129" s="54"/>
      <c r="GUX129" s="54"/>
      <c r="GUY129" s="54"/>
      <c r="GUZ129" s="54"/>
      <c r="GVA129" s="54"/>
      <c r="GVB129" s="54"/>
      <c r="GVC129" s="54"/>
      <c r="GVD129" s="54"/>
      <c r="GVE129" s="54"/>
      <c r="GVF129" s="54"/>
      <c r="GVG129" s="54"/>
      <c r="GVH129" s="54"/>
      <c r="GVI129" s="54"/>
      <c r="GVJ129" s="54"/>
      <c r="GVK129" s="54"/>
      <c r="GVL129" s="54"/>
      <c r="GVM129" s="54"/>
      <c r="GVN129" s="54"/>
      <c r="GVO129" s="54"/>
      <c r="GVP129" s="54"/>
      <c r="GVQ129" s="54"/>
      <c r="GVR129" s="54"/>
      <c r="GVS129" s="54"/>
      <c r="GVT129" s="54"/>
      <c r="GVU129" s="54"/>
      <c r="GVV129" s="54"/>
      <c r="GVW129" s="54"/>
      <c r="GVX129" s="54"/>
      <c r="GVY129" s="54"/>
      <c r="GVZ129" s="54"/>
      <c r="GWA129" s="54"/>
      <c r="GWB129" s="54"/>
      <c r="GWC129" s="54"/>
      <c r="GWD129" s="54"/>
      <c r="GWE129" s="54"/>
      <c r="GWF129" s="54"/>
      <c r="GWG129" s="54"/>
      <c r="GWH129" s="54"/>
      <c r="GWI129" s="54"/>
      <c r="GWJ129" s="54"/>
      <c r="GWK129" s="54"/>
      <c r="GWL129" s="54"/>
      <c r="GWM129" s="54"/>
      <c r="GWN129" s="54"/>
      <c r="GWO129" s="54"/>
      <c r="GWP129" s="54"/>
      <c r="GWQ129" s="54"/>
      <c r="GWR129" s="54"/>
      <c r="GWS129" s="54"/>
      <c r="GWT129" s="54"/>
      <c r="GWU129" s="54"/>
      <c r="GWV129" s="54"/>
      <c r="GWW129" s="54"/>
      <c r="GWX129" s="54"/>
      <c r="GWY129" s="54"/>
      <c r="GWZ129" s="54"/>
      <c r="GXA129" s="54"/>
      <c r="GXB129" s="54"/>
      <c r="GXC129" s="54"/>
      <c r="GXD129" s="54"/>
      <c r="GXE129" s="54"/>
      <c r="GXF129" s="54"/>
      <c r="GXG129" s="54"/>
      <c r="GXH129" s="54"/>
      <c r="GXI129" s="54"/>
      <c r="GXJ129" s="54"/>
      <c r="GXK129" s="54"/>
      <c r="GXL129" s="54"/>
      <c r="GXM129" s="54"/>
      <c r="GXN129" s="54"/>
      <c r="GXO129" s="54"/>
      <c r="GXP129" s="54"/>
      <c r="GXQ129" s="54"/>
      <c r="GXR129" s="54"/>
      <c r="GXS129" s="54"/>
      <c r="GXT129" s="54"/>
      <c r="GXU129" s="54"/>
      <c r="GXV129" s="54"/>
      <c r="GXW129" s="54"/>
      <c r="GXX129" s="54"/>
      <c r="GXY129" s="54"/>
      <c r="GXZ129" s="54"/>
      <c r="GYA129" s="54"/>
      <c r="GYB129" s="54"/>
      <c r="GYC129" s="54"/>
      <c r="GYD129" s="54"/>
      <c r="GYE129" s="54"/>
      <c r="GYF129" s="54"/>
      <c r="GYG129" s="54"/>
      <c r="GYH129" s="54"/>
      <c r="GYI129" s="54"/>
      <c r="GYJ129" s="54"/>
      <c r="GYK129" s="54"/>
      <c r="GYL129" s="54"/>
      <c r="GYM129" s="54"/>
      <c r="GYN129" s="54"/>
      <c r="GYO129" s="54"/>
      <c r="GYP129" s="54"/>
      <c r="GYQ129" s="54"/>
      <c r="GYR129" s="54"/>
      <c r="GYS129" s="54"/>
      <c r="GYT129" s="54"/>
      <c r="GYU129" s="54"/>
      <c r="GYV129" s="54"/>
      <c r="GYW129" s="54"/>
      <c r="GYX129" s="54"/>
      <c r="GYY129" s="54"/>
      <c r="GYZ129" s="54"/>
      <c r="GZA129" s="54"/>
      <c r="GZB129" s="54"/>
      <c r="GZC129" s="54"/>
      <c r="GZD129" s="54"/>
      <c r="GZE129" s="54"/>
      <c r="GZF129" s="54"/>
      <c r="GZG129" s="54"/>
      <c r="GZH129" s="54"/>
      <c r="GZI129" s="54"/>
      <c r="GZJ129" s="54"/>
      <c r="GZK129" s="54"/>
      <c r="GZL129" s="54"/>
      <c r="GZM129" s="54"/>
      <c r="GZN129" s="54"/>
      <c r="GZO129" s="54"/>
      <c r="GZP129" s="54"/>
      <c r="GZQ129" s="54"/>
      <c r="GZR129" s="54"/>
      <c r="GZS129" s="54"/>
      <c r="GZT129" s="54"/>
      <c r="GZU129" s="54"/>
      <c r="GZV129" s="54"/>
      <c r="GZW129" s="54"/>
      <c r="GZX129" s="54"/>
      <c r="GZY129" s="54"/>
      <c r="GZZ129" s="54"/>
      <c r="HAA129" s="54"/>
      <c r="HAB129" s="54"/>
      <c r="HAC129" s="54"/>
      <c r="HAD129" s="54"/>
      <c r="HAE129" s="54"/>
      <c r="HAF129" s="54"/>
      <c r="HAG129" s="54"/>
      <c r="HAH129" s="54"/>
      <c r="HAI129" s="54"/>
      <c r="HAJ129" s="54"/>
      <c r="HAK129" s="54"/>
      <c r="HAL129" s="54"/>
      <c r="HAM129" s="54"/>
      <c r="HAN129" s="54"/>
      <c r="HAO129" s="54"/>
      <c r="HAP129" s="54"/>
      <c r="HAQ129" s="54"/>
      <c r="HAR129" s="54"/>
      <c r="HAS129" s="54"/>
      <c r="HAT129" s="54"/>
      <c r="HAU129" s="54"/>
      <c r="HAV129" s="54"/>
      <c r="HAW129" s="54"/>
      <c r="HAX129" s="54"/>
      <c r="HAY129" s="54"/>
      <c r="HAZ129" s="54"/>
      <c r="HBA129" s="54"/>
      <c r="HBB129" s="54"/>
      <c r="HBC129" s="54"/>
      <c r="HBD129" s="54"/>
      <c r="HBE129" s="54"/>
      <c r="HBF129" s="54"/>
      <c r="HBG129" s="54"/>
      <c r="HBH129" s="54"/>
      <c r="HBI129" s="54"/>
      <c r="HBJ129" s="54"/>
      <c r="HBK129" s="54"/>
      <c r="HBL129" s="54"/>
      <c r="HBM129" s="54"/>
      <c r="HBN129" s="54"/>
      <c r="HBO129" s="54"/>
      <c r="HBP129" s="54"/>
      <c r="HBQ129" s="54"/>
      <c r="HBR129" s="54"/>
      <c r="HBS129" s="54"/>
      <c r="HBT129" s="54"/>
      <c r="HBU129" s="54"/>
      <c r="HBV129" s="54"/>
      <c r="HBW129" s="54"/>
      <c r="HBX129" s="54"/>
      <c r="HBY129" s="54"/>
      <c r="HBZ129" s="54"/>
      <c r="HCA129" s="54"/>
      <c r="HCB129" s="54"/>
      <c r="HCC129" s="54"/>
      <c r="HCD129" s="54"/>
      <c r="HCE129" s="54"/>
      <c r="HCF129" s="54"/>
      <c r="HCG129" s="54"/>
      <c r="HCH129" s="54"/>
      <c r="HCI129" s="54"/>
      <c r="HCJ129" s="54"/>
      <c r="HCK129" s="54"/>
      <c r="HCL129" s="54"/>
      <c r="HCM129" s="54"/>
      <c r="HCN129" s="54"/>
      <c r="HCO129" s="54"/>
      <c r="HCP129" s="54"/>
      <c r="HCQ129" s="54"/>
      <c r="HCR129" s="54"/>
      <c r="HCS129" s="54"/>
      <c r="HCT129" s="54"/>
      <c r="HCU129" s="54"/>
      <c r="HCV129" s="54"/>
      <c r="HCW129" s="54"/>
      <c r="HCX129" s="54"/>
      <c r="HCY129" s="54"/>
      <c r="HCZ129" s="54"/>
      <c r="HDA129" s="54"/>
      <c r="HDB129" s="54"/>
      <c r="HDC129" s="54"/>
      <c r="HDD129" s="54"/>
      <c r="HDE129" s="54"/>
      <c r="HDF129" s="54"/>
      <c r="HDG129" s="54"/>
      <c r="HDH129" s="54"/>
      <c r="HDI129" s="54"/>
      <c r="HDJ129" s="54"/>
      <c r="HDK129" s="54"/>
      <c r="HDL129" s="54"/>
      <c r="HDM129" s="54"/>
      <c r="HDN129" s="54"/>
      <c r="HDO129" s="54"/>
      <c r="HDP129" s="54"/>
      <c r="HDQ129" s="54"/>
      <c r="HDR129" s="54"/>
      <c r="HDS129" s="54"/>
      <c r="HDT129" s="54"/>
      <c r="HDU129" s="54"/>
      <c r="HDV129" s="54"/>
      <c r="HDW129" s="54"/>
      <c r="HDX129" s="54"/>
      <c r="HDY129" s="54"/>
      <c r="HDZ129" s="54"/>
      <c r="HEA129" s="54"/>
      <c r="HEB129" s="54"/>
      <c r="HEC129" s="54"/>
      <c r="HED129" s="54"/>
      <c r="HEE129" s="54"/>
      <c r="HEF129" s="54"/>
      <c r="HEG129" s="54"/>
      <c r="HEH129" s="54"/>
      <c r="HEI129" s="54"/>
      <c r="HEJ129" s="54"/>
      <c r="HEK129" s="54"/>
      <c r="HEL129" s="54"/>
      <c r="HEM129" s="54"/>
      <c r="HEN129" s="54"/>
      <c r="HEO129" s="54"/>
      <c r="HEP129" s="54"/>
      <c r="HEQ129" s="54"/>
      <c r="HER129" s="54"/>
      <c r="HES129" s="54"/>
      <c r="HET129" s="54"/>
      <c r="HEU129" s="54"/>
      <c r="HEV129" s="54"/>
      <c r="HEW129" s="54"/>
      <c r="HEX129" s="54"/>
      <c r="HEY129" s="54"/>
      <c r="HEZ129" s="54"/>
      <c r="HFA129" s="54"/>
      <c r="HFB129" s="54"/>
      <c r="HFC129" s="54"/>
      <c r="HFD129" s="54"/>
      <c r="HFE129" s="54"/>
      <c r="HFF129" s="54"/>
      <c r="HFG129" s="54"/>
      <c r="HFH129" s="54"/>
      <c r="HFI129" s="54"/>
      <c r="HFJ129" s="54"/>
      <c r="HFK129" s="54"/>
      <c r="HFL129" s="54"/>
      <c r="HFM129" s="54"/>
      <c r="HFN129" s="54"/>
      <c r="HFO129" s="54"/>
      <c r="HFP129" s="54"/>
      <c r="HFQ129" s="54"/>
      <c r="HFR129" s="54"/>
      <c r="HFS129" s="54"/>
      <c r="HFT129" s="54"/>
      <c r="HFU129" s="54"/>
      <c r="HFV129" s="54"/>
      <c r="HFW129" s="54"/>
      <c r="HFX129" s="54"/>
      <c r="HFY129" s="54"/>
      <c r="HFZ129" s="54"/>
      <c r="HGA129" s="54"/>
      <c r="HGB129" s="54"/>
      <c r="HGC129" s="54"/>
      <c r="HGD129" s="54"/>
      <c r="HGE129" s="54"/>
      <c r="HGF129" s="54"/>
      <c r="HGG129" s="54"/>
      <c r="HGH129" s="54"/>
      <c r="HGI129" s="54"/>
      <c r="HGJ129" s="54"/>
      <c r="HGK129" s="54"/>
      <c r="HGL129" s="54"/>
      <c r="HGM129" s="54"/>
      <c r="HGN129" s="54"/>
      <c r="HGO129" s="54"/>
      <c r="HGP129" s="54"/>
      <c r="HGQ129" s="54"/>
      <c r="HGR129" s="54"/>
      <c r="HGS129" s="54"/>
      <c r="HGT129" s="54"/>
      <c r="HGU129" s="54"/>
      <c r="HGV129" s="54"/>
      <c r="HGW129" s="54"/>
      <c r="HGX129" s="54"/>
      <c r="HGY129" s="54"/>
      <c r="HGZ129" s="54"/>
      <c r="HHA129" s="54"/>
      <c r="HHB129" s="54"/>
      <c r="HHC129" s="54"/>
      <c r="HHD129" s="54"/>
      <c r="HHE129" s="54"/>
      <c r="HHF129" s="54"/>
      <c r="HHG129" s="54"/>
      <c r="HHH129" s="54"/>
      <c r="HHI129" s="54"/>
      <c r="HHJ129" s="54"/>
      <c r="HHK129" s="54"/>
      <c r="HHL129" s="54"/>
      <c r="HHM129" s="54"/>
      <c r="HHN129" s="54"/>
      <c r="HHO129" s="54"/>
      <c r="HHP129" s="54"/>
      <c r="HHQ129" s="54"/>
      <c r="HHR129" s="54"/>
      <c r="HHS129" s="54"/>
      <c r="HHT129" s="54"/>
      <c r="HHU129" s="54"/>
      <c r="HHV129" s="54"/>
      <c r="HHW129" s="54"/>
      <c r="HHX129" s="54"/>
      <c r="HHY129" s="54"/>
      <c r="HHZ129" s="54"/>
      <c r="HIA129" s="54"/>
      <c r="HIB129" s="54"/>
      <c r="HIC129" s="54"/>
      <c r="HID129" s="54"/>
      <c r="HIE129" s="54"/>
      <c r="HIF129" s="54"/>
      <c r="HIG129" s="54"/>
      <c r="HIH129" s="54"/>
      <c r="HII129" s="54"/>
      <c r="HIJ129" s="54"/>
      <c r="HIK129" s="54"/>
      <c r="HIL129" s="54"/>
      <c r="HIM129" s="54"/>
      <c r="HIN129" s="54"/>
      <c r="HIO129" s="54"/>
      <c r="HIP129" s="54"/>
      <c r="HIQ129" s="54"/>
      <c r="HIR129" s="54"/>
      <c r="HIS129" s="54"/>
      <c r="HIT129" s="54"/>
      <c r="HIU129" s="54"/>
      <c r="HIV129" s="54"/>
      <c r="HIW129" s="54"/>
      <c r="HIX129" s="54"/>
      <c r="HIY129" s="54"/>
      <c r="HIZ129" s="54"/>
      <c r="HJA129" s="54"/>
      <c r="HJB129" s="54"/>
      <c r="HJC129" s="54"/>
      <c r="HJD129" s="54"/>
      <c r="HJE129" s="54"/>
      <c r="HJF129" s="54"/>
      <c r="HJG129" s="54"/>
      <c r="HJH129" s="54"/>
      <c r="HJI129" s="54"/>
      <c r="HJJ129" s="54"/>
      <c r="HJK129" s="54"/>
      <c r="HJL129" s="54"/>
      <c r="HJM129" s="54"/>
      <c r="HJN129" s="54"/>
      <c r="HJO129" s="54"/>
      <c r="HJP129" s="54"/>
      <c r="HJQ129" s="54"/>
      <c r="HJR129" s="54"/>
      <c r="HJS129" s="54"/>
      <c r="HJT129" s="54"/>
      <c r="HJU129" s="54"/>
      <c r="HJV129" s="54"/>
      <c r="HJW129" s="54"/>
      <c r="HJX129" s="54"/>
      <c r="HJY129" s="54"/>
      <c r="HJZ129" s="54"/>
      <c r="HKA129" s="54"/>
      <c r="HKB129" s="54"/>
      <c r="HKC129" s="54"/>
      <c r="HKD129" s="54"/>
      <c r="HKE129" s="54"/>
      <c r="HKF129" s="54"/>
      <c r="HKG129" s="54"/>
      <c r="HKH129" s="54"/>
      <c r="HKI129" s="54"/>
      <c r="HKJ129" s="54"/>
      <c r="HKK129" s="54"/>
      <c r="HKL129" s="54"/>
      <c r="HKM129" s="54"/>
      <c r="HKN129" s="54"/>
      <c r="HKO129" s="54"/>
      <c r="HKP129" s="54"/>
      <c r="HKQ129" s="54"/>
      <c r="HKR129" s="54"/>
      <c r="HKS129" s="54"/>
      <c r="HKT129" s="54"/>
      <c r="HKU129" s="54"/>
      <c r="HKV129" s="54"/>
      <c r="HKW129" s="54"/>
      <c r="HKX129" s="54"/>
      <c r="HKY129" s="54"/>
      <c r="HKZ129" s="54"/>
      <c r="HLA129" s="54"/>
      <c r="HLB129" s="54"/>
      <c r="HLC129" s="54"/>
      <c r="HLD129" s="54"/>
      <c r="HLE129" s="54"/>
      <c r="HLF129" s="54"/>
      <c r="HLG129" s="54"/>
      <c r="HLH129" s="54"/>
      <c r="HLI129" s="54"/>
      <c r="HLJ129" s="54"/>
      <c r="HLK129" s="54"/>
      <c r="HLL129" s="54"/>
      <c r="HLM129" s="54"/>
      <c r="HLN129" s="54"/>
      <c r="HLO129" s="54"/>
      <c r="HLP129" s="54"/>
      <c r="HLQ129" s="54"/>
      <c r="HLR129" s="54"/>
      <c r="HLS129" s="54"/>
      <c r="HLT129" s="54"/>
      <c r="HLU129" s="54"/>
      <c r="HLV129" s="54"/>
      <c r="HLW129" s="54"/>
      <c r="HLX129" s="54"/>
      <c r="HLY129" s="54"/>
      <c r="HLZ129" s="54"/>
      <c r="HMA129" s="54"/>
      <c r="HMB129" s="54"/>
      <c r="HMC129" s="54"/>
      <c r="HMD129" s="54"/>
      <c r="HME129" s="54"/>
      <c r="HMF129" s="54"/>
      <c r="HMG129" s="54"/>
      <c r="HMH129" s="54"/>
      <c r="HMI129" s="54"/>
      <c r="HMJ129" s="54"/>
      <c r="HMK129" s="54"/>
      <c r="HML129" s="54"/>
      <c r="HMM129" s="54"/>
      <c r="HMN129" s="54"/>
      <c r="HMO129" s="54"/>
      <c r="HMP129" s="54"/>
      <c r="HMQ129" s="54"/>
      <c r="HMR129" s="54"/>
      <c r="HMS129" s="54"/>
      <c r="HMT129" s="54"/>
      <c r="HMU129" s="54"/>
      <c r="HMV129" s="54"/>
      <c r="HMW129" s="54"/>
      <c r="HMX129" s="54"/>
      <c r="HMY129" s="54"/>
      <c r="HMZ129" s="54"/>
      <c r="HNA129" s="54"/>
      <c r="HNB129" s="54"/>
      <c r="HNC129" s="54"/>
      <c r="HND129" s="54"/>
      <c r="HNE129" s="54"/>
      <c r="HNF129" s="54"/>
      <c r="HNG129" s="54"/>
      <c r="HNH129" s="54"/>
      <c r="HNI129" s="54"/>
      <c r="HNJ129" s="54"/>
      <c r="HNK129" s="54"/>
      <c r="HNL129" s="54"/>
      <c r="HNM129" s="54"/>
      <c r="HNN129" s="54"/>
      <c r="HNO129" s="54"/>
      <c r="HNP129" s="54"/>
      <c r="HNQ129" s="54"/>
      <c r="HNR129" s="54"/>
      <c r="HNS129" s="54"/>
      <c r="HNT129" s="54"/>
      <c r="HNU129" s="54"/>
      <c r="HNV129" s="54"/>
      <c r="HNW129" s="54"/>
      <c r="HNX129" s="54"/>
      <c r="HNY129" s="54"/>
      <c r="HNZ129" s="54"/>
      <c r="HOA129" s="54"/>
      <c r="HOB129" s="54"/>
      <c r="HOC129" s="54"/>
      <c r="HOD129" s="54"/>
      <c r="HOE129" s="54"/>
      <c r="HOF129" s="54"/>
      <c r="HOG129" s="54"/>
      <c r="HOH129" s="54"/>
      <c r="HOI129" s="54"/>
      <c r="HOJ129" s="54"/>
      <c r="HOK129" s="54"/>
      <c r="HOL129" s="54"/>
      <c r="HOM129" s="54"/>
      <c r="HON129" s="54"/>
      <c r="HOO129" s="54"/>
      <c r="HOP129" s="54"/>
      <c r="HOQ129" s="54"/>
      <c r="HOR129" s="54"/>
      <c r="HOS129" s="54"/>
      <c r="HOT129" s="54"/>
      <c r="HOU129" s="54"/>
      <c r="HOV129" s="54"/>
      <c r="HOW129" s="54"/>
      <c r="HOX129" s="54"/>
      <c r="HOY129" s="54"/>
      <c r="HOZ129" s="54"/>
      <c r="HPA129" s="54"/>
      <c r="HPB129" s="54"/>
      <c r="HPC129" s="54"/>
      <c r="HPD129" s="54"/>
      <c r="HPE129" s="54"/>
      <c r="HPF129" s="54"/>
      <c r="HPG129" s="54"/>
      <c r="HPH129" s="54"/>
      <c r="HPI129" s="54"/>
      <c r="HPJ129" s="54"/>
      <c r="HPK129" s="54"/>
      <c r="HPL129" s="54"/>
      <c r="HPM129" s="54"/>
      <c r="HPN129" s="54"/>
      <c r="HPO129" s="54"/>
      <c r="HPP129" s="54"/>
      <c r="HPQ129" s="54"/>
      <c r="HPR129" s="54"/>
      <c r="HPS129" s="54"/>
      <c r="HPT129" s="54"/>
      <c r="HPU129" s="54"/>
      <c r="HPV129" s="54"/>
      <c r="HPW129" s="54"/>
      <c r="HPX129" s="54"/>
      <c r="HPY129" s="54"/>
      <c r="HPZ129" s="54"/>
      <c r="HQA129" s="54"/>
      <c r="HQB129" s="54"/>
      <c r="HQC129" s="54"/>
      <c r="HQD129" s="54"/>
      <c r="HQE129" s="54"/>
      <c r="HQF129" s="54"/>
      <c r="HQG129" s="54"/>
      <c r="HQH129" s="54"/>
      <c r="HQI129" s="54"/>
      <c r="HQJ129" s="54"/>
      <c r="HQK129" s="54"/>
      <c r="HQL129" s="54"/>
      <c r="HQM129" s="54"/>
      <c r="HQN129" s="54"/>
      <c r="HQO129" s="54"/>
      <c r="HQP129" s="54"/>
      <c r="HQQ129" s="54"/>
      <c r="HQR129" s="54"/>
      <c r="HQS129" s="54"/>
      <c r="HQT129" s="54"/>
      <c r="HQU129" s="54"/>
      <c r="HQV129" s="54"/>
      <c r="HQW129" s="54"/>
      <c r="HQX129" s="54"/>
      <c r="HQY129" s="54"/>
      <c r="HQZ129" s="54"/>
      <c r="HRA129" s="54"/>
      <c r="HRB129" s="54"/>
      <c r="HRC129" s="54"/>
      <c r="HRD129" s="54"/>
      <c r="HRE129" s="54"/>
      <c r="HRF129" s="54"/>
      <c r="HRG129" s="54"/>
      <c r="HRH129" s="54"/>
      <c r="HRI129" s="54"/>
      <c r="HRJ129" s="54"/>
      <c r="HRK129" s="54"/>
      <c r="HRL129" s="54"/>
      <c r="HRM129" s="54"/>
      <c r="HRN129" s="54"/>
      <c r="HRO129" s="54"/>
      <c r="HRP129" s="54"/>
      <c r="HRQ129" s="54"/>
      <c r="HRR129" s="54"/>
      <c r="HRS129" s="54"/>
      <c r="HRT129" s="54"/>
      <c r="HRU129" s="54"/>
      <c r="HRV129" s="54"/>
      <c r="HRW129" s="54"/>
      <c r="HRX129" s="54"/>
      <c r="HRY129" s="54"/>
      <c r="HRZ129" s="54"/>
      <c r="HSA129" s="54"/>
      <c r="HSB129" s="54"/>
      <c r="HSC129" s="54"/>
      <c r="HSD129" s="54"/>
      <c r="HSE129" s="54"/>
      <c r="HSF129" s="54"/>
      <c r="HSG129" s="54"/>
      <c r="HSH129" s="54"/>
      <c r="HSI129" s="54"/>
      <c r="HSJ129" s="54"/>
      <c r="HSK129" s="54"/>
      <c r="HSL129" s="54"/>
      <c r="HSM129" s="54"/>
      <c r="HSN129" s="54"/>
      <c r="HSO129" s="54"/>
      <c r="HSP129" s="54"/>
      <c r="HSQ129" s="54"/>
      <c r="HSR129" s="54"/>
      <c r="HSS129" s="54"/>
      <c r="HST129" s="54"/>
      <c r="HSU129" s="54"/>
      <c r="HSV129" s="54"/>
      <c r="HSW129" s="54"/>
      <c r="HSX129" s="54"/>
      <c r="HSY129" s="54"/>
      <c r="HSZ129" s="54"/>
      <c r="HTA129" s="54"/>
      <c r="HTB129" s="54"/>
      <c r="HTC129" s="54"/>
      <c r="HTD129" s="54"/>
      <c r="HTE129" s="54"/>
      <c r="HTF129" s="54"/>
      <c r="HTG129" s="54"/>
      <c r="HTH129" s="54"/>
      <c r="HTI129" s="54"/>
      <c r="HTJ129" s="54"/>
      <c r="HTK129" s="54"/>
      <c r="HTL129" s="54"/>
      <c r="HTM129" s="54"/>
      <c r="HTN129" s="54"/>
      <c r="HTO129" s="54"/>
      <c r="HTP129" s="54"/>
      <c r="HTQ129" s="54"/>
      <c r="HTR129" s="54"/>
      <c r="HTS129" s="54"/>
      <c r="HTT129" s="54"/>
      <c r="HTU129" s="54"/>
      <c r="HTV129" s="54"/>
      <c r="HTW129" s="54"/>
      <c r="HTX129" s="54"/>
      <c r="HTY129" s="54"/>
      <c r="HTZ129" s="54"/>
      <c r="HUA129" s="54"/>
      <c r="HUB129" s="54"/>
      <c r="HUC129" s="54"/>
      <c r="HUD129" s="54"/>
      <c r="HUE129" s="54"/>
      <c r="HUF129" s="54"/>
      <c r="HUG129" s="54"/>
      <c r="HUH129" s="54"/>
      <c r="HUI129" s="54"/>
      <c r="HUJ129" s="54"/>
      <c r="HUK129" s="54"/>
      <c r="HUL129" s="54"/>
      <c r="HUM129" s="54"/>
      <c r="HUN129" s="54"/>
      <c r="HUO129" s="54"/>
      <c r="HUP129" s="54"/>
      <c r="HUQ129" s="54"/>
      <c r="HUR129" s="54"/>
      <c r="HUS129" s="54"/>
      <c r="HUT129" s="54"/>
      <c r="HUU129" s="54"/>
      <c r="HUV129" s="54"/>
      <c r="HUW129" s="54"/>
      <c r="HUX129" s="54"/>
      <c r="HUY129" s="54"/>
      <c r="HUZ129" s="54"/>
      <c r="HVA129" s="54"/>
      <c r="HVB129" s="54"/>
      <c r="HVC129" s="54"/>
      <c r="HVD129" s="54"/>
      <c r="HVE129" s="54"/>
      <c r="HVF129" s="54"/>
      <c r="HVG129" s="54"/>
      <c r="HVH129" s="54"/>
      <c r="HVI129" s="54"/>
      <c r="HVJ129" s="54"/>
      <c r="HVK129" s="54"/>
      <c r="HVL129" s="54"/>
      <c r="HVM129" s="54"/>
      <c r="HVN129" s="54"/>
      <c r="HVO129" s="54"/>
      <c r="HVP129" s="54"/>
      <c r="HVQ129" s="54"/>
      <c r="HVR129" s="54"/>
      <c r="HVS129" s="54"/>
      <c r="HVT129" s="54"/>
      <c r="HVU129" s="54"/>
      <c r="HVV129" s="54"/>
      <c r="HVW129" s="54"/>
      <c r="HVX129" s="54"/>
      <c r="HVY129" s="54"/>
      <c r="HVZ129" s="54"/>
      <c r="HWA129" s="54"/>
      <c r="HWB129" s="54"/>
      <c r="HWC129" s="54"/>
      <c r="HWD129" s="54"/>
      <c r="HWE129" s="54"/>
      <c r="HWF129" s="54"/>
      <c r="HWG129" s="54"/>
      <c r="HWH129" s="54"/>
      <c r="HWI129" s="54"/>
      <c r="HWJ129" s="54"/>
      <c r="HWK129" s="54"/>
      <c r="HWL129" s="54"/>
      <c r="HWM129" s="54"/>
      <c r="HWN129" s="54"/>
      <c r="HWO129" s="54"/>
      <c r="HWP129" s="54"/>
      <c r="HWQ129" s="54"/>
      <c r="HWR129" s="54"/>
      <c r="HWS129" s="54"/>
      <c r="HWT129" s="54"/>
      <c r="HWU129" s="54"/>
      <c r="HWV129" s="54"/>
      <c r="HWW129" s="54"/>
      <c r="HWX129" s="54"/>
      <c r="HWY129" s="54"/>
      <c r="HWZ129" s="54"/>
      <c r="HXA129" s="54"/>
      <c r="HXB129" s="54"/>
      <c r="HXC129" s="54"/>
      <c r="HXD129" s="54"/>
      <c r="HXE129" s="54"/>
      <c r="HXF129" s="54"/>
      <c r="HXG129" s="54"/>
      <c r="HXH129" s="54"/>
      <c r="HXI129" s="54"/>
      <c r="HXJ129" s="54"/>
      <c r="HXK129" s="54"/>
      <c r="HXL129" s="54"/>
      <c r="HXM129" s="54"/>
      <c r="HXN129" s="54"/>
      <c r="HXO129" s="54"/>
      <c r="HXP129" s="54"/>
      <c r="HXQ129" s="54"/>
      <c r="HXR129" s="54"/>
      <c r="HXS129" s="54"/>
      <c r="HXT129" s="54"/>
      <c r="HXU129" s="54"/>
      <c r="HXV129" s="54"/>
      <c r="HXW129" s="54"/>
      <c r="HXX129" s="54"/>
      <c r="HXY129" s="54"/>
      <c r="HXZ129" s="54"/>
      <c r="HYA129" s="54"/>
      <c r="HYB129" s="54"/>
      <c r="HYC129" s="54"/>
      <c r="HYD129" s="54"/>
      <c r="HYE129" s="54"/>
      <c r="HYF129" s="54"/>
      <c r="HYG129" s="54"/>
      <c r="HYH129" s="54"/>
      <c r="HYI129" s="54"/>
      <c r="HYJ129" s="54"/>
      <c r="HYK129" s="54"/>
      <c r="HYL129" s="54"/>
      <c r="HYM129" s="54"/>
      <c r="HYN129" s="54"/>
      <c r="HYO129" s="54"/>
      <c r="HYP129" s="54"/>
      <c r="HYQ129" s="54"/>
      <c r="HYR129" s="54"/>
      <c r="HYS129" s="54"/>
      <c r="HYT129" s="54"/>
      <c r="HYU129" s="54"/>
      <c r="HYV129" s="54"/>
      <c r="HYW129" s="54"/>
      <c r="HYX129" s="54"/>
      <c r="HYY129" s="54"/>
      <c r="HYZ129" s="54"/>
      <c r="HZA129" s="54"/>
      <c r="HZB129" s="54"/>
      <c r="HZC129" s="54"/>
      <c r="HZD129" s="54"/>
      <c r="HZE129" s="54"/>
      <c r="HZF129" s="54"/>
      <c r="HZG129" s="54"/>
      <c r="HZH129" s="54"/>
      <c r="HZI129" s="54"/>
      <c r="HZJ129" s="54"/>
      <c r="HZK129" s="54"/>
      <c r="HZL129" s="54"/>
      <c r="HZM129" s="54"/>
      <c r="HZN129" s="54"/>
      <c r="HZO129" s="54"/>
      <c r="HZP129" s="54"/>
      <c r="HZQ129" s="54"/>
      <c r="HZR129" s="54"/>
      <c r="HZS129" s="54"/>
      <c r="HZT129" s="54"/>
      <c r="HZU129" s="54"/>
      <c r="HZV129" s="54"/>
      <c r="HZW129" s="54"/>
      <c r="HZX129" s="54"/>
      <c r="HZY129" s="54"/>
      <c r="HZZ129" s="54"/>
      <c r="IAA129" s="54"/>
      <c r="IAB129" s="54"/>
      <c r="IAC129" s="54"/>
      <c r="IAD129" s="54"/>
      <c r="IAE129" s="54"/>
      <c r="IAF129" s="54"/>
      <c r="IAG129" s="54"/>
      <c r="IAH129" s="54"/>
      <c r="IAI129" s="54"/>
      <c r="IAJ129" s="54"/>
      <c r="IAK129" s="54"/>
      <c r="IAL129" s="54"/>
      <c r="IAM129" s="54"/>
      <c r="IAN129" s="54"/>
      <c r="IAO129" s="54"/>
      <c r="IAP129" s="54"/>
      <c r="IAQ129" s="54"/>
      <c r="IAR129" s="54"/>
      <c r="IAS129" s="54"/>
      <c r="IAT129" s="54"/>
      <c r="IAU129" s="54"/>
      <c r="IAV129" s="54"/>
      <c r="IAW129" s="54"/>
      <c r="IAX129" s="54"/>
      <c r="IAY129" s="54"/>
      <c r="IAZ129" s="54"/>
      <c r="IBA129" s="54"/>
      <c r="IBB129" s="54"/>
      <c r="IBC129" s="54"/>
      <c r="IBD129" s="54"/>
      <c r="IBE129" s="54"/>
      <c r="IBF129" s="54"/>
      <c r="IBG129" s="54"/>
      <c r="IBH129" s="54"/>
      <c r="IBI129" s="54"/>
      <c r="IBJ129" s="54"/>
      <c r="IBK129" s="54"/>
      <c r="IBL129" s="54"/>
      <c r="IBM129" s="54"/>
      <c r="IBN129" s="54"/>
      <c r="IBO129" s="54"/>
      <c r="IBP129" s="54"/>
      <c r="IBQ129" s="54"/>
      <c r="IBR129" s="54"/>
      <c r="IBS129" s="54"/>
      <c r="IBT129" s="54"/>
      <c r="IBU129" s="54"/>
      <c r="IBV129" s="54"/>
      <c r="IBW129" s="54"/>
      <c r="IBX129" s="54"/>
      <c r="IBY129" s="54"/>
      <c r="IBZ129" s="54"/>
      <c r="ICA129" s="54"/>
      <c r="ICB129" s="54"/>
      <c r="ICC129" s="54"/>
      <c r="ICD129" s="54"/>
      <c r="ICE129" s="54"/>
      <c r="ICF129" s="54"/>
      <c r="ICG129" s="54"/>
      <c r="ICH129" s="54"/>
      <c r="ICI129" s="54"/>
      <c r="ICJ129" s="54"/>
      <c r="ICK129" s="54"/>
      <c r="ICL129" s="54"/>
      <c r="ICM129" s="54"/>
      <c r="ICN129" s="54"/>
      <c r="ICO129" s="54"/>
      <c r="ICP129" s="54"/>
      <c r="ICQ129" s="54"/>
      <c r="ICR129" s="54"/>
      <c r="ICS129" s="54"/>
      <c r="ICT129" s="54"/>
      <c r="ICU129" s="54"/>
      <c r="ICV129" s="54"/>
      <c r="ICW129" s="54"/>
      <c r="ICX129" s="54"/>
      <c r="ICY129" s="54"/>
      <c r="ICZ129" s="54"/>
      <c r="IDA129" s="54"/>
      <c r="IDB129" s="54"/>
      <c r="IDC129" s="54"/>
      <c r="IDD129" s="54"/>
      <c r="IDE129" s="54"/>
      <c r="IDF129" s="54"/>
      <c r="IDG129" s="54"/>
      <c r="IDH129" s="54"/>
      <c r="IDI129" s="54"/>
      <c r="IDJ129" s="54"/>
      <c r="IDK129" s="54"/>
      <c r="IDL129" s="54"/>
      <c r="IDM129" s="54"/>
      <c r="IDN129" s="54"/>
      <c r="IDO129" s="54"/>
      <c r="IDP129" s="54"/>
      <c r="IDQ129" s="54"/>
      <c r="IDR129" s="54"/>
      <c r="IDS129" s="54"/>
      <c r="IDT129" s="54"/>
      <c r="IDU129" s="54"/>
      <c r="IDV129" s="54"/>
      <c r="IDW129" s="54"/>
      <c r="IDX129" s="54"/>
      <c r="IDY129" s="54"/>
      <c r="IDZ129" s="54"/>
      <c r="IEA129" s="54"/>
      <c r="IEB129" s="54"/>
      <c r="IEC129" s="54"/>
      <c r="IED129" s="54"/>
      <c r="IEE129" s="54"/>
      <c r="IEF129" s="54"/>
      <c r="IEG129" s="54"/>
      <c r="IEH129" s="54"/>
      <c r="IEI129" s="54"/>
      <c r="IEJ129" s="54"/>
      <c r="IEK129" s="54"/>
      <c r="IEL129" s="54"/>
      <c r="IEM129" s="54"/>
      <c r="IEN129" s="54"/>
      <c r="IEO129" s="54"/>
      <c r="IEP129" s="54"/>
      <c r="IEQ129" s="54"/>
      <c r="IER129" s="54"/>
      <c r="IES129" s="54"/>
      <c r="IET129" s="54"/>
      <c r="IEU129" s="54"/>
      <c r="IEV129" s="54"/>
      <c r="IEW129" s="54"/>
      <c r="IEX129" s="54"/>
      <c r="IEY129" s="54"/>
      <c r="IEZ129" s="54"/>
      <c r="IFA129" s="54"/>
      <c r="IFB129" s="54"/>
      <c r="IFC129" s="54"/>
      <c r="IFD129" s="54"/>
      <c r="IFE129" s="54"/>
      <c r="IFF129" s="54"/>
      <c r="IFG129" s="54"/>
      <c r="IFH129" s="54"/>
      <c r="IFI129" s="54"/>
      <c r="IFJ129" s="54"/>
      <c r="IFK129" s="54"/>
      <c r="IFL129" s="54"/>
      <c r="IFM129" s="54"/>
      <c r="IFN129" s="54"/>
      <c r="IFO129" s="54"/>
      <c r="IFP129" s="54"/>
      <c r="IFQ129" s="54"/>
      <c r="IFR129" s="54"/>
      <c r="IFS129" s="54"/>
      <c r="IFT129" s="54"/>
      <c r="IFU129" s="54"/>
      <c r="IFV129" s="54"/>
      <c r="IFW129" s="54"/>
      <c r="IFX129" s="54"/>
      <c r="IFY129" s="54"/>
      <c r="IFZ129" s="54"/>
      <c r="IGA129" s="54"/>
      <c r="IGB129" s="54"/>
      <c r="IGC129" s="54"/>
      <c r="IGD129" s="54"/>
      <c r="IGE129" s="54"/>
      <c r="IGF129" s="54"/>
      <c r="IGG129" s="54"/>
      <c r="IGH129" s="54"/>
      <c r="IGI129" s="54"/>
      <c r="IGJ129" s="54"/>
      <c r="IGK129" s="54"/>
      <c r="IGL129" s="54"/>
      <c r="IGM129" s="54"/>
      <c r="IGN129" s="54"/>
      <c r="IGO129" s="54"/>
      <c r="IGP129" s="54"/>
      <c r="IGQ129" s="54"/>
      <c r="IGR129" s="54"/>
      <c r="IGS129" s="54"/>
      <c r="IGT129" s="54"/>
      <c r="IGU129" s="54"/>
      <c r="IGV129" s="54"/>
      <c r="IGW129" s="54"/>
      <c r="IGX129" s="54"/>
      <c r="IGY129" s="54"/>
      <c r="IGZ129" s="54"/>
      <c r="IHA129" s="54"/>
      <c r="IHB129" s="54"/>
      <c r="IHC129" s="54"/>
      <c r="IHD129" s="54"/>
      <c r="IHE129" s="54"/>
      <c r="IHF129" s="54"/>
      <c r="IHG129" s="54"/>
      <c r="IHH129" s="54"/>
      <c r="IHI129" s="54"/>
      <c r="IHJ129" s="54"/>
      <c r="IHK129" s="54"/>
      <c r="IHL129" s="54"/>
      <c r="IHM129" s="54"/>
      <c r="IHN129" s="54"/>
      <c r="IHO129" s="54"/>
      <c r="IHP129" s="54"/>
      <c r="IHQ129" s="54"/>
      <c r="IHR129" s="54"/>
      <c r="IHS129" s="54"/>
      <c r="IHT129" s="54"/>
      <c r="IHU129" s="54"/>
      <c r="IHV129" s="54"/>
      <c r="IHW129" s="54"/>
      <c r="IHX129" s="54"/>
      <c r="IHY129" s="54"/>
      <c r="IHZ129" s="54"/>
      <c r="IIA129" s="54"/>
      <c r="IIB129" s="54"/>
      <c r="IIC129" s="54"/>
      <c r="IID129" s="54"/>
      <c r="IIE129" s="54"/>
      <c r="IIF129" s="54"/>
      <c r="IIG129" s="54"/>
      <c r="IIH129" s="54"/>
      <c r="III129" s="54"/>
      <c r="IIJ129" s="54"/>
      <c r="IIK129" s="54"/>
      <c r="IIL129" s="54"/>
      <c r="IIM129" s="54"/>
      <c r="IIN129" s="54"/>
      <c r="IIO129" s="54"/>
      <c r="IIP129" s="54"/>
      <c r="IIQ129" s="54"/>
      <c r="IIR129" s="54"/>
      <c r="IIS129" s="54"/>
      <c r="IIT129" s="54"/>
      <c r="IIU129" s="54"/>
      <c r="IIV129" s="54"/>
      <c r="IIW129" s="54"/>
      <c r="IIX129" s="54"/>
      <c r="IIY129" s="54"/>
      <c r="IIZ129" s="54"/>
      <c r="IJA129" s="54"/>
      <c r="IJB129" s="54"/>
      <c r="IJC129" s="54"/>
      <c r="IJD129" s="54"/>
      <c r="IJE129" s="54"/>
      <c r="IJF129" s="54"/>
      <c r="IJG129" s="54"/>
      <c r="IJH129" s="54"/>
      <c r="IJI129" s="54"/>
      <c r="IJJ129" s="54"/>
      <c r="IJK129" s="54"/>
      <c r="IJL129" s="54"/>
      <c r="IJM129" s="54"/>
      <c r="IJN129" s="54"/>
      <c r="IJO129" s="54"/>
      <c r="IJP129" s="54"/>
      <c r="IJQ129" s="54"/>
      <c r="IJR129" s="54"/>
      <c r="IJS129" s="54"/>
      <c r="IJT129" s="54"/>
      <c r="IJU129" s="54"/>
      <c r="IJV129" s="54"/>
      <c r="IJW129" s="54"/>
      <c r="IJX129" s="54"/>
      <c r="IJY129" s="54"/>
      <c r="IJZ129" s="54"/>
      <c r="IKA129" s="54"/>
      <c r="IKB129" s="54"/>
      <c r="IKC129" s="54"/>
      <c r="IKD129" s="54"/>
      <c r="IKE129" s="54"/>
      <c r="IKF129" s="54"/>
      <c r="IKG129" s="54"/>
      <c r="IKH129" s="54"/>
      <c r="IKI129" s="54"/>
      <c r="IKJ129" s="54"/>
      <c r="IKK129" s="54"/>
      <c r="IKL129" s="54"/>
      <c r="IKM129" s="54"/>
      <c r="IKN129" s="54"/>
      <c r="IKO129" s="54"/>
      <c r="IKP129" s="54"/>
      <c r="IKQ129" s="54"/>
      <c r="IKR129" s="54"/>
      <c r="IKS129" s="54"/>
      <c r="IKT129" s="54"/>
      <c r="IKU129" s="54"/>
      <c r="IKV129" s="54"/>
      <c r="IKW129" s="54"/>
      <c r="IKX129" s="54"/>
      <c r="IKY129" s="54"/>
      <c r="IKZ129" s="54"/>
      <c r="ILA129" s="54"/>
      <c r="ILB129" s="54"/>
      <c r="ILC129" s="54"/>
      <c r="ILD129" s="54"/>
      <c r="ILE129" s="54"/>
      <c r="ILF129" s="54"/>
      <c r="ILG129" s="54"/>
      <c r="ILH129" s="54"/>
      <c r="ILI129" s="54"/>
      <c r="ILJ129" s="54"/>
      <c r="ILK129" s="54"/>
      <c r="ILL129" s="54"/>
      <c r="ILM129" s="54"/>
      <c r="ILN129" s="54"/>
      <c r="ILO129" s="54"/>
      <c r="ILP129" s="54"/>
      <c r="ILQ129" s="54"/>
      <c r="ILR129" s="54"/>
      <c r="ILS129" s="54"/>
      <c r="ILT129" s="54"/>
      <c r="ILU129" s="54"/>
      <c r="ILV129" s="54"/>
      <c r="ILW129" s="54"/>
      <c r="ILX129" s="54"/>
      <c r="ILY129" s="54"/>
      <c r="ILZ129" s="54"/>
      <c r="IMA129" s="54"/>
      <c r="IMB129" s="54"/>
      <c r="IMC129" s="54"/>
      <c r="IMD129" s="54"/>
      <c r="IME129" s="54"/>
      <c r="IMF129" s="54"/>
      <c r="IMG129" s="54"/>
      <c r="IMH129" s="54"/>
      <c r="IMI129" s="54"/>
      <c r="IMJ129" s="54"/>
      <c r="IMK129" s="54"/>
      <c r="IML129" s="54"/>
      <c r="IMM129" s="54"/>
      <c r="IMN129" s="54"/>
      <c r="IMO129" s="54"/>
      <c r="IMP129" s="54"/>
      <c r="IMQ129" s="54"/>
      <c r="IMR129" s="54"/>
      <c r="IMS129" s="54"/>
      <c r="IMT129" s="54"/>
      <c r="IMU129" s="54"/>
      <c r="IMV129" s="54"/>
      <c r="IMW129" s="54"/>
      <c r="IMX129" s="54"/>
      <c r="IMY129" s="54"/>
      <c r="IMZ129" s="54"/>
      <c r="INA129" s="54"/>
      <c r="INB129" s="54"/>
      <c r="INC129" s="54"/>
      <c r="IND129" s="54"/>
      <c r="INE129" s="54"/>
      <c r="INF129" s="54"/>
      <c r="ING129" s="54"/>
      <c r="INH129" s="54"/>
      <c r="INI129" s="54"/>
      <c r="INJ129" s="54"/>
      <c r="INK129" s="54"/>
      <c r="INL129" s="54"/>
      <c r="INM129" s="54"/>
      <c r="INN129" s="54"/>
      <c r="INO129" s="54"/>
      <c r="INP129" s="54"/>
      <c r="INQ129" s="54"/>
      <c r="INR129" s="54"/>
      <c r="INS129" s="54"/>
      <c r="INT129" s="54"/>
      <c r="INU129" s="54"/>
      <c r="INV129" s="54"/>
      <c r="INW129" s="54"/>
      <c r="INX129" s="54"/>
      <c r="INY129" s="54"/>
      <c r="INZ129" s="54"/>
      <c r="IOA129" s="54"/>
      <c r="IOB129" s="54"/>
      <c r="IOC129" s="54"/>
      <c r="IOD129" s="54"/>
      <c r="IOE129" s="54"/>
      <c r="IOF129" s="54"/>
      <c r="IOG129" s="54"/>
      <c r="IOH129" s="54"/>
      <c r="IOI129" s="54"/>
      <c r="IOJ129" s="54"/>
      <c r="IOK129" s="54"/>
      <c r="IOL129" s="54"/>
      <c r="IOM129" s="54"/>
      <c r="ION129" s="54"/>
      <c r="IOO129" s="54"/>
      <c r="IOP129" s="54"/>
      <c r="IOQ129" s="54"/>
      <c r="IOR129" s="54"/>
      <c r="IOS129" s="54"/>
      <c r="IOT129" s="54"/>
      <c r="IOU129" s="54"/>
      <c r="IOV129" s="54"/>
      <c r="IOW129" s="54"/>
      <c r="IOX129" s="54"/>
      <c r="IOY129" s="54"/>
      <c r="IOZ129" s="54"/>
      <c r="IPA129" s="54"/>
      <c r="IPB129" s="54"/>
      <c r="IPC129" s="54"/>
      <c r="IPD129" s="54"/>
      <c r="IPE129" s="54"/>
      <c r="IPF129" s="54"/>
      <c r="IPG129" s="54"/>
      <c r="IPH129" s="54"/>
      <c r="IPI129" s="54"/>
      <c r="IPJ129" s="54"/>
      <c r="IPK129" s="54"/>
      <c r="IPL129" s="54"/>
      <c r="IPM129" s="54"/>
      <c r="IPN129" s="54"/>
      <c r="IPO129" s="54"/>
      <c r="IPP129" s="54"/>
      <c r="IPQ129" s="54"/>
      <c r="IPR129" s="54"/>
      <c r="IPS129" s="54"/>
      <c r="IPT129" s="54"/>
      <c r="IPU129" s="54"/>
      <c r="IPV129" s="54"/>
      <c r="IPW129" s="54"/>
      <c r="IPX129" s="54"/>
      <c r="IPY129" s="54"/>
      <c r="IPZ129" s="54"/>
      <c r="IQA129" s="54"/>
      <c r="IQB129" s="54"/>
      <c r="IQC129" s="54"/>
      <c r="IQD129" s="54"/>
      <c r="IQE129" s="54"/>
      <c r="IQF129" s="54"/>
      <c r="IQG129" s="54"/>
      <c r="IQH129" s="54"/>
      <c r="IQI129" s="54"/>
      <c r="IQJ129" s="54"/>
      <c r="IQK129" s="54"/>
      <c r="IQL129" s="54"/>
      <c r="IQM129" s="54"/>
      <c r="IQN129" s="54"/>
      <c r="IQO129" s="54"/>
      <c r="IQP129" s="54"/>
      <c r="IQQ129" s="54"/>
      <c r="IQR129" s="54"/>
      <c r="IQS129" s="54"/>
      <c r="IQT129" s="54"/>
      <c r="IQU129" s="54"/>
      <c r="IQV129" s="54"/>
      <c r="IQW129" s="54"/>
      <c r="IQX129" s="54"/>
      <c r="IQY129" s="54"/>
      <c r="IQZ129" s="54"/>
      <c r="IRA129" s="54"/>
      <c r="IRB129" s="54"/>
      <c r="IRC129" s="54"/>
      <c r="IRD129" s="54"/>
      <c r="IRE129" s="54"/>
      <c r="IRF129" s="54"/>
      <c r="IRG129" s="54"/>
      <c r="IRH129" s="54"/>
      <c r="IRI129" s="54"/>
      <c r="IRJ129" s="54"/>
      <c r="IRK129" s="54"/>
      <c r="IRL129" s="54"/>
      <c r="IRM129" s="54"/>
      <c r="IRN129" s="54"/>
      <c r="IRO129" s="54"/>
      <c r="IRP129" s="54"/>
      <c r="IRQ129" s="54"/>
      <c r="IRR129" s="54"/>
      <c r="IRS129" s="54"/>
      <c r="IRT129" s="54"/>
      <c r="IRU129" s="54"/>
      <c r="IRV129" s="54"/>
      <c r="IRW129" s="54"/>
      <c r="IRX129" s="54"/>
      <c r="IRY129" s="54"/>
      <c r="IRZ129" s="54"/>
      <c r="ISA129" s="54"/>
      <c r="ISB129" s="54"/>
      <c r="ISC129" s="54"/>
      <c r="ISD129" s="54"/>
      <c r="ISE129" s="54"/>
      <c r="ISF129" s="54"/>
      <c r="ISG129" s="54"/>
      <c r="ISH129" s="54"/>
      <c r="ISI129" s="54"/>
      <c r="ISJ129" s="54"/>
      <c r="ISK129" s="54"/>
      <c r="ISL129" s="54"/>
      <c r="ISM129" s="54"/>
      <c r="ISN129" s="54"/>
      <c r="ISO129" s="54"/>
      <c r="ISP129" s="54"/>
      <c r="ISQ129" s="54"/>
      <c r="ISR129" s="54"/>
      <c r="ISS129" s="54"/>
      <c r="IST129" s="54"/>
      <c r="ISU129" s="54"/>
      <c r="ISV129" s="54"/>
      <c r="ISW129" s="54"/>
      <c r="ISX129" s="54"/>
      <c r="ISY129" s="54"/>
      <c r="ISZ129" s="54"/>
      <c r="ITA129" s="54"/>
      <c r="ITB129" s="54"/>
      <c r="ITC129" s="54"/>
      <c r="ITD129" s="54"/>
      <c r="ITE129" s="54"/>
      <c r="ITF129" s="54"/>
      <c r="ITG129" s="54"/>
      <c r="ITH129" s="54"/>
      <c r="ITI129" s="54"/>
      <c r="ITJ129" s="54"/>
      <c r="ITK129" s="54"/>
      <c r="ITL129" s="54"/>
      <c r="ITM129" s="54"/>
      <c r="ITN129" s="54"/>
      <c r="ITO129" s="54"/>
      <c r="ITP129" s="54"/>
      <c r="ITQ129" s="54"/>
      <c r="ITR129" s="54"/>
      <c r="ITS129" s="54"/>
      <c r="ITT129" s="54"/>
      <c r="ITU129" s="54"/>
      <c r="ITV129" s="54"/>
      <c r="ITW129" s="54"/>
      <c r="ITX129" s="54"/>
      <c r="ITY129" s="54"/>
      <c r="ITZ129" s="54"/>
      <c r="IUA129" s="54"/>
      <c r="IUB129" s="54"/>
      <c r="IUC129" s="54"/>
      <c r="IUD129" s="54"/>
      <c r="IUE129" s="54"/>
      <c r="IUF129" s="54"/>
      <c r="IUG129" s="54"/>
      <c r="IUH129" s="54"/>
      <c r="IUI129" s="54"/>
      <c r="IUJ129" s="54"/>
      <c r="IUK129" s="54"/>
      <c r="IUL129" s="54"/>
      <c r="IUM129" s="54"/>
      <c r="IUN129" s="54"/>
      <c r="IUO129" s="54"/>
      <c r="IUP129" s="54"/>
      <c r="IUQ129" s="54"/>
      <c r="IUR129" s="54"/>
      <c r="IUS129" s="54"/>
      <c r="IUT129" s="54"/>
      <c r="IUU129" s="54"/>
      <c r="IUV129" s="54"/>
      <c r="IUW129" s="54"/>
      <c r="IUX129" s="54"/>
      <c r="IUY129" s="54"/>
      <c r="IUZ129" s="54"/>
      <c r="IVA129" s="54"/>
      <c r="IVB129" s="54"/>
      <c r="IVC129" s="54"/>
      <c r="IVD129" s="54"/>
      <c r="IVE129" s="54"/>
      <c r="IVF129" s="54"/>
      <c r="IVG129" s="54"/>
      <c r="IVH129" s="54"/>
      <c r="IVI129" s="54"/>
      <c r="IVJ129" s="54"/>
      <c r="IVK129" s="54"/>
      <c r="IVL129" s="54"/>
      <c r="IVM129" s="54"/>
      <c r="IVN129" s="54"/>
      <c r="IVO129" s="54"/>
      <c r="IVP129" s="54"/>
      <c r="IVQ129" s="54"/>
      <c r="IVR129" s="54"/>
      <c r="IVS129" s="54"/>
      <c r="IVT129" s="54"/>
      <c r="IVU129" s="54"/>
      <c r="IVV129" s="54"/>
      <c r="IVW129" s="54"/>
      <c r="IVX129" s="54"/>
      <c r="IVY129" s="54"/>
      <c r="IVZ129" s="54"/>
      <c r="IWA129" s="54"/>
      <c r="IWB129" s="54"/>
      <c r="IWC129" s="54"/>
      <c r="IWD129" s="54"/>
      <c r="IWE129" s="54"/>
      <c r="IWF129" s="54"/>
      <c r="IWG129" s="54"/>
      <c r="IWH129" s="54"/>
      <c r="IWI129" s="54"/>
      <c r="IWJ129" s="54"/>
      <c r="IWK129" s="54"/>
      <c r="IWL129" s="54"/>
      <c r="IWM129" s="54"/>
      <c r="IWN129" s="54"/>
      <c r="IWO129" s="54"/>
      <c r="IWP129" s="54"/>
      <c r="IWQ129" s="54"/>
      <c r="IWR129" s="54"/>
      <c r="IWS129" s="54"/>
      <c r="IWT129" s="54"/>
      <c r="IWU129" s="54"/>
      <c r="IWV129" s="54"/>
      <c r="IWW129" s="54"/>
      <c r="IWX129" s="54"/>
      <c r="IWY129" s="54"/>
      <c r="IWZ129" s="54"/>
      <c r="IXA129" s="54"/>
      <c r="IXB129" s="54"/>
      <c r="IXC129" s="54"/>
      <c r="IXD129" s="54"/>
      <c r="IXE129" s="54"/>
      <c r="IXF129" s="54"/>
      <c r="IXG129" s="54"/>
      <c r="IXH129" s="54"/>
      <c r="IXI129" s="54"/>
      <c r="IXJ129" s="54"/>
      <c r="IXK129" s="54"/>
      <c r="IXL129" s="54"/>
      <c r="IXM129" s="54"/>
      <c r="IXN129" s="54"/>
      <c r="IXO129" s="54"/>
      <c r="IXP129" s="54"/>
      <c r="IXQ129" s="54"/>
      <c r="IXR129" s="54"/>
      <c r="IXS129" s="54"/>
      <c r="IXT129" s="54"/>
      <c r="IXU129" s="54"/>
      <c r="IXV129" s="54"/>
      <c r="IXW129" s="54"/>
      <c r="IXX129" s="54"/>
      <c r="IXY129" s="54"/>
      <c r="IXZ129" s="54"/>
      <c r="IYA129" s="54"/>
      <c r="IYB129" s="54"/>
      <c r="IYC129" s="54"/>
      <c r="IYD129" s="54"/>
      <c r="IYE129" s="54"/>
      <c r="IYF129" s="54"/>
      <c r="IYG129" s="54"/>
      <c r="IYH129" s="54"/>
      <c r="IYI129" s="54"/>
      <c r="IYJ129" s="54"/>
      <c r="IYK129" s="54"/>
      <c r="IYL129" s="54"/>
      <c r="IYM129" s="54"/>
      <c r="IYN129" s="54"/>
      <c r="IYO129" s="54"/>
      <c r="IYP129" s="54"/>
      <c r="IYQ129" s="54"/>
      <c r="IYR129" s="54"/>
      <c r="IYS129" s="54"/>
      <c r="IYT129" s="54"/>
      <c r="IYU129" s="54"/>
      <c r="IYV129" s="54"/>
      <c r="IYW129" s="54"/>
      <c r="IYX129" s="54"/>
      <c r="IYY129" s="54"/>
      <c r="IYZ129" s="54"/>
      <c r="IZA129" s="54"/>
      <c r="IZB129" s="54"/>
      <c r="IZC129" s="54"/>
      <c r="IZD129" s="54"/>
      <c r="IZE129" s="54"/>
      <c r="IZF129" s="54"/>
      <c r="IZG129" s="54"/>
      <c r="IZH129" s="54"/>
      <c r="IZI129" s="54"/>
      <c r="IZJ129" s="54"/>
      <c r="IZK129" s="54"/>
      <c r="IZL129" s="54"/>
      <c r="IZM129" s="54"/>
      <c r="IZN129" s="54"/>
      <c r="IZO129" s="54"/>
      <c r="IZP129" s="54"/>
      <c r="IZQ129" s="54"/>
      <c r="IZR129" s="54"/>
      <c r="IZS129" s="54"/>
      <c r="IZT129" s="54"/>
      <c r="IZU129" s="54"/>
      <c r="IZV129" s="54"/>
      <c r="IZW129" s="54"/>
      <c r="IZX129" s="54"/>
      <c r="IZY129" s="54"/>
      <c r="IZZ129" s="54"/>
      <c r="JAA129" s="54"/>
      <c r="JAB129" s="54"/>
      <c r="JAC129" s="54"/>
      <c r="JAD129" s="54"/>
      <c r="JAE129" s="54"/>
      <c r="JAF129" s="54"/>
      <c r="JAG129" s="54"/>
      <c r="JAH129" s="54"/>
      <c r="JAI129" s="54"/>
      <c r="JAJ129" s="54"/>
      <c r="JAK129" s="54"/>
      <c r="JAL129" s="54"/>
      <c r="JAM129" s="54"/>
      <c r="JAN129" s="54"/>
      <c r="JAO129" s="54"/>
      <c r="JAP129" s="54"/>
      <c r="JAQ129" s="54"/>
      <c r="JAR129" s="54"/>
      <c r="JAS129" s="54"/>
      <c r="JAT129" s="54"/>
      <c r="JAU129" s="54"/>
      <c r="JAV129" s="54"/>
      <c r="JAW129" s="54"/>
      <c r="JAX129" s="54"/>
      <c r="JAY129" s="54"/>
      <c r="JAZ129" s="54"/>
      <c r="JBA129" s="54"/>
      <c r="JBB129" s="54"/>
      <c r="JBC129" s="54"/>
      <c r="JBD129" s="54"/>
      <c r="JBE129" s="54"/>
      <c r="JBF129" s="54"/>
      <c r="JBG129" s="54"/>
      <c r="JBH129" s="54"/>
      <c r="JBI129" s="54"/>
      <c r="JBJ129" s="54"/>
      <c r="JBK129" s="54"/>
      <c r="JBL129" s="54"/>
      <c r="JBM129" s="54"/>
      <c r="JBN129" s="54"/>
      <c r="JBO129" s="54"/>
      <c r="JBP129" s="54"/>
      <c r="JBQ129" s="54"/>
      <c r="JBR129" s="54"/>
      <c r="JBS129" s="54"/>
      <c r="JBT129" s="54"/>
      <c r="JBU129" s="54"/>
      <c r="JBV129" s="54"/>
      <c r="JBW129" s="54"/>
      <c r="JBX129" s="54"/>
      <c r="JBY129" s="54"/>
      <c r="JBZ129" s="54"/>
      <c r="JCA129" s="54"/>
      <c r="JCB129" s="54"/>
      <c r="JCC129" s="54"/>
      <c r="JCD129" s="54"/>
      <c r="JCE129" s="54"/>
      <c r="JCF129" s="54"/>
      <c r="JCG129" s="54"/>
      <c r="JCH129" s="54"/>
      <c r="JCI129" s="54"/>
      <c r="JCJ129" s="54"/>
      <c r="JCK129" s="54"/>
      <c r="JCL129" s="54"/>
      <c r="JCM129" s="54"/>
      <c r="JCN129" s="54"/>
      <c r="JCO129" s="54"/>
      <c r="JCP129" s="54"/>
      <c r="JCQ129" s="54"/>
      <c r="JCR129" s="54"/>
      <c r="JCS129" s="54"/>
      <c r="JCT129" s="54"/>
      <c r="JCU129" s="54"/>
      <c r="JCV129" s="54"/>
      <c r="JCW129" s="54"/>
      <c r="JCX129" s="54"/>
      <c r="JCY129" s="54"/>
      <c r="JCZ129" s="54"/>
      <c r="JDA129" s="54"/>
      <c r="JDB129" s="54"/>
      <c r="JDC129" s="54"/>
      <c r="JDD129" s="54"/>
      <c r="JDE129" s="54"/>
      <c r="JDF129" s="54"/>
      <c r="JDG129" s="54"/>
      <c r="JDH129" s="54"/>
      <c r="JDI129" s="54"/>
      <c r="JDJ129" s="54"/>
      <c r="JDK129" s="54"/>
      <c r="JDL129" s="54"/>
      <c r="JDM129" s="54"/>
      <c r="JDN129" s="54"/>
      <c r="JDO129" s="54"/>
      <c r="JDP129" s="54"/>
      <c r="JDQ129" s="54"/>
      <c r="JDR129" s="54"/>
      <c r="JDS129" s="54"/>
      <c r="JDT129" s="54"/>
      <c r="JDU129" s="54"/>
      <c r="JDV129" s="54"/>
      <c r="JDW129" s="54"/>
      <c r="JDX129" s="54"/>
      <c r="JDY129" s="54"/>
      <c r="JDZ129" s="54"/>
      <c r="JEA129" s="54"/>
      <c r="JEB129" s="54"/>
      <c r="JEC129" s="54"/>
      <c r="JED129" s="54"/>
      <c r="JEE129" s="54"/>
      <c r="JEF129" s="54"/>
      <c r="JEG129" s="54"/>
      <c r="JEH129" s="54"/>
      <c r="JEI129" s="54"/>
      <c r="JEJ129" s="54"/>
      <c r="JEK129" s="54"/>
      <c r="JEL129" s="54"/>
      <c r="JEM129" s="54"/>
      <c r="JEN129" s="54"/>
      <c r="JEO129" s="54"/>
      <c r="JEP129" s="54"/>
      <c r="JEQ129" s="54"/>
      <c r="JER129" s="54"/>
      <c r="JES129" s="54"/>
      <c r="JET129" s="54"/>
      <c r="JEU129" s="54"/>
      <c r="JEV129" s="54"/>
      <c r="JEW129" s="54"/>
      <c r="JEX129" s="54"/>
      <c r="JEY129" s="54"/>
      <c r="JEZ129" s="54"/>
      <c r="JFA129" s="54"/>
      <c r="JFB129" s="54"/>
      <c r="JFC129" s="54"/>
      <c r="JFD129" s="54"/>
      <c r="JFE129" s="54"/>
      <c r="JFF129" s="54"/>
      <c r="JFG129" s="54"/>
      <c r="JFH129" s="54"/>
      <c r="JFI129" s="54"/>
      <c r="JFJ129" s="54"/>
      <c r="JFK129" s="54"/>
      <c r="JFL129" s="54"/>
      <c r="JFM129" s="54"/>
      <c r="JFN129" s="54"/>
      <c r="JFO129" s="54"/>
      <c r="JFP129" s="54"/>
      <c r="JFQ129" s="54"/>
      <c r="JFR129" s="54"/>
      <c r="JFS129" s="54"/>
      <c r="JFT129" s="54"/>
      <c r="JFU129" s="54"/>
      <c r="JFV129" s="54"/>
      <c r="JFW129" s="54"/>
      <c r="JFX129" s="54"/>
      <c r="JFY129" s="54"/>
      <c r="JFZ129" s="54"/>
      <c r="JGA129" s="54"/>
      <c r="JGB129" s="54"/>
      <c r="JGC129" s="54"/>
      <c r="JGD129" s="54"/>
      <c r="JGE129" s="54"/>
      <c r="JGF129" s="54"/>
      <c r="JGG129" s="54"/>
      <c r="JGH129" s="54"/>
      <c r="JGI129" s="54"/>
      <c r="JGJ129" s="54"/>
      <c r="JGK129" s="54"/>
      <c r="JGL129" s="54"/>
      <c r="JGM129" s="54"/>
      <c r="JGN129" s="54"/>
      <c r="JGO129" s="54"/>
      <c r="JGP129" s="54"/>
      <c r="JGQ129" s="54"/>
      <c r="JGR129" s="54"/>
      <c r="JGS129" s="54"/>
      <c r="JGT129" s="54"/>
      <c r="JGU129" s="54"/>
      <c r="JGV129" s="54"/>
      <c r="JGW129" s="54"/>
      <c r="JGX129" s="54"/>
      <c r="JGY129" s="54"/>
      <c r="JGZ129" s="54"/>
      <c r="JHA129" s="54"/>
      <c r="JHB129" s="54"/>
      <c r="JHC129" s="54"/>
      <c r="JHD129" s="54"/>
      <c r="JHE129" s="54"/>
      <c r="JHF129" s="54"/>
      <c r="JHG129" s="54"/>
      <c r="JHH129" s="54"/>
      <c r="JHI129" s="54"/>
      <c r="JHJ129" s="54"/>
      <c r="JHK129" s="54"/>
      <c r="JHL129" s="54"/>
      <c r="JHM129" s="54"/>
      <c r="JHN129" s="54"/>
      <c r="JHO129" s="54"/>
      <c r="JHP129" s="54"/>
      <c r="JHQ129" s="54"/>
      <c r="JHR129" s="54"/>
      <c r="JHS129" s="54"/>
      <c r="JHT129" s="54"/>
      <c r="JHU129" s="54"/>
      <c r="JHV129" s="54"/>
      <c r="JHW129" s="54"/>
      <c r="JHX129" s="54"/>
      <c r="JHY129" s="54"/>
      <c r="JHZ129" s="54"/>
      <c r="JIA129" s="54"/>
      <c r="JIB129" s="54"/>
      <c r="JIC129" s="54"/>
      <c r="JID129" s="54"/>
      <c r="JIE129" s="54"/>
      <c r="JIF129" s="54"/>
      <c r="JIG129" s="54"/>
      <c r="JIH129" s="54"/>
      <c r="JII129" s="54"/>
      <c r="JIJ129" s="54"/>
      <c r="JIK129" s="54"/>
      <c r="JIL129" s="54"/>
      <c r="JIM129" s="54"/>
      <c r="JIN129" s="54"/>
      <c r="JIO129" s="54"/>
      <c r="JIP129" s="54"/>
      <c r="JIQ129" s="54"/>
      <c r="JIR129" s="54"/>
      <c r="JIS129" s="54"/>
      <c r="JIT129" s="54"/>
      <c r="JIU129" s="54"/>
      <c r="JIV129" s="54"/>
      <c r="JIW129" s="54"/>
      <c r="JIX129" s="54"/>
      <c r="JIY129" s="54"/>
      <c r="JIZ129" s="54"/>
      <c r="JJA129" s="54"/>
      <c r="JJB129" s="54"/>
      <c r="JJC129" s="54"/>
      <c r="JJD129" s="54"/>
      <c r="JJE129" s="54"/>
      <c r="JJF129" s="54"/>
      <c r="JJG129" s="54"/>
      <c r="JJH129" s="54"/>
      <c r="JJI129" s="54"/>
      <c r="JJJ129" s="54"/>
      <c r="JJK129" s="54"/>
      <c r="JJL129" s="54"/>
      <c r="JJM129" s="54"/>
      <c r="JJN129" s="54"/>
      <c r="JJO129" s="54"/>
      <c r="JJP129" s="54"/>
      <c r="JJQ129" s="54"/>
      <c r="JJR129" s="54"/>
      <c r="JJS129" s="54"/>
      <c r="JJT129" s="54"/>
      <c r="JJU129" s="54"/>
      <c r="JJV129" s="54"/>
      <c r="JJW129" s="54"/>
      <c r="JJX129" s="54"/>
      <c r="JJY129" s="54"/>
      <c r="JJZ129" s="54"/>
      <c r="JKA129" s="54"/>
      <c r="JKB129" s="54"/>
      <c r="JKC129" s="54"/>
      <c r="JKD129" s="54"/>
      <c r="JKE129" s="54"/>
      <c r="JKF129" s="54"/>
      <c r="JKG129" s="54"/>
      <c r="JKH129" s="54"/>
      <c r="JKI129" s="54"/>
      <c r="JKJ129" s="54"/>
      <c r="JKK129" s="54"/>
      <c r="JKL129" s="54"/>
      <c r="JKM129" s="54"/>
      <c r="JKN129" s="54"/>
      <c r="JKO129" s="54"/>
      <c r="JKP129" s="54"/>
      <c r="JKQ129" s="54"/>
      <c r="JKR129" s="54"/>
      <c r="JKS129" s="54"/>
      <c r="JKT129" s="54"/>
      <c r="JKU129" s="54"/>
      <c r="JKV129" s="54"/>
      <c r="JKW129" s="54"/>
      <c r="JKX129" s="54"/>
      <c r="JKY129" s="54"/>
      <c r="JKZ129" s="54"/>
      <c r="JLA129" s="54"/>
      <c r="JLB129" s="54"/>
      <c r="JLC129" s="54"/>
      <c r="JLD129" s="54"/>
      <c r="JLE129" s="54"/>
      <c r="JLF129" s="54"/>
      <c r="JLG129" s="54"/>
      <c r="JLH129" s="54"/>
      <c r="JLI129" s="54"/>
      <c r="JLJ129" s="54"/>
      <c r="JLK129" s="54"/>
      <c r="JLL129" s="54"/>
      <c r="JLM129" s="54"/>
      <c r="JLN129" s="54"/>
      <c r="JLO129" s="54"/>
      <c r="JLP129" s="54"/>
      <c r="JLQ129" s="54"/>
      <c r="JLR129" s="54"/>
      <c r="JLS129" s="54"/>
      <c r="JLT129" s="54"/>
      <c r="JLU129" s="54"/>
      <c r="JLV129" s="54"/>
      <c r="JLW129" s="54"/>
      <c r="JLX129" s="54"/>
      <c r="JLY129" s="54"/>
      <c r="JLZ129" s="54"/>
      <c r="JMA129" s="54"/>
      <c r="JMB129" s="54"/>
      <c r="JMC129" s="54"/>
      <c r="JMD129" s="54"/>
      <c r="JME129" s="54"/>
      <c r="JMF129" s="54"/>
      <c r="JMG129" s="54"/>
      <c r="JMH129" s="54"/>
      <c r="JMI129" s="54"/>
      <c r="JMJ129" s="54"/>
      <c r="JMK129" s="54"/>
      <c r="JML129" s="54"/>
      <c r="JMM129" s="54"/>
      <c r="JMN129" s="54"/>
      <c r="JMO129" s="54"/>
      <c r="JMP129" s="54"/>
      <c r="JMQ129" s="54"/>
      <c r="JMR129" s="54"/>
      <c r="JMS129" s="54"/>
      <c r="JMT129" s="54"/>
      <c r="JMU129" s="54"/>
      <c r="JMV129" s="54"/>
      <c r="JMW129" s="54"/>
      <c r="JMX129" s="54"/>
      <c r="JMY129" s="54"/>
      <c r="JMZ129" s="54"/>
      <c r="JNA129" s="54"/>
      <c r="JNB129" s="54"/>
      <c r="JNC129" s="54"/>
      <c r="JND129" s="54"/>
      <c r="JNE129" s="54"/>
      <c r="JNF129" s="54"/>
      <c r="JNG129" s="54"/>
      <c r="JNH129" s="54"/>
      <c r="JNI129" s="54"/>
      <c r="JNJ129" s="54"/>
      <c r="JNK129" s="54"/>
      <c r="JNL129" s="54"/>
      <c r="JNM129" s="54"/>
      <c r="JNN129" s="54"/>
      <c r="JNO129" s="54"/>
      <c r="JNP129" s="54"/>
      <c r="JNQ129" s="54"/>
      <c r="JNR129" s="54"/>
      <c r="JNS129" s="54"/>
      <c r="JNT129" s="54"/>
      <c r="JNU129" s="54"/>
      <c r="JNV129" s="54"/>
      <c r="JNW129" s="54"/>
      <c r="JNX129" s="54"/>
      <c r="JNY129" s="54"/>
      <c r="JNZ129" s="54"/>
      <c r="JOA129" s="54"/>
      <c r="JOB129" s="54"/>
      <c r="JOC129" s="54"/>
      <c r="JOD129" s="54"/>
      <c r="JOE129" s="54"/>
      <c r="JOF129" s="54"/>
      <c r="JOG129" s="54"/>
      <c r="JOH129" s="54"/>
      <c r="JOI129" s="54"/>
      <c r="JOJ129" s="54"/>
      <c r="JOK129" s="54"/>
      <c r="JOL129" s="54"/>
      <c r="JOM129" s="54"/>
      <c r="JON129" s="54"/>
      <c r="JOO129" s="54"/>
      <c r="JOP129" s="54"/>
      <c r="JOQ129" s="54"/>
      <c r="JOR129" s="54"/>
      <c r="JOS129" s="54"/>
      <c r="JOT129" s="54"/>
      <c r="JOU129" s="54"/>
      <c r="JOV129" s="54"/>
      <c r="JOW129" s="54"/>
      <c r="JOX129" s="54"/>
      <c r="JOY129" s="54"/>
      <c r="JOZ129" s="54"/>
      <c r="JPA129" s="54"/>
      <c r="JPB129" s="54"/>
      <c r="JPC129" s="54"/>
      <c r="JPD129" s="54"/>
      <c r="JPE129" s="54"/>
      <c r="JPF129" s="54"/>
      <c r="JPG129" s="54"/>
      <c r="JPH129" s="54"/>
      <c r="JPI129" s="54"/>
      <c r="JPJ129" s="54"/>
      <c r="JPK129" s="54"/>
      <c r="JPL129" s="54"/>
      <c r="JPM129" s="54"/>
      <c r="JPN129" s="54"/>
      <c r="JPO129" s="54"/>
      <c r="JPP129" s="54"/>
      <c r="JPQ129" s="54"/>
      <c r="JPR129" s="54"/>
      <c r="JPS129" s="54"/>
      <c r="JPT129" s="54"/>
      <c r="JPU129" s="54"/>
      <c r="JPV129" s="54"/>
      <c r="JPW129" s="54"/>
      <c r="JPX129" s="54"/>
      <c r="JPY129" s="54"/>
      <c r="JPZ129" s="54"/>
      <c r="JQA129" s="54"/>
      <c r="JQB129" s="54"/>
      <c r="JQC129" s="54"/>
      <c r="JQD129" s="54"/>
      <c r="JQE129" s="54"/>
      <c r="JQF129" s="54"/>
      <c r="JQG129" s="54"/>
      <c r="JQH129" s="54"/>
      <c r="JQI129" s="54"/>
      <c r="JQJ129" s="54"/>
      <c r="JQK129" s="54"/>
      <c r="JQL129" s="54"/>
      <c r="JQM129" s="54"/>
      <c r="JQN129" s="54"/>
      <c r="JQO129" s="54"/>
      <c r="JQP129" s="54"/>
      <c r="JQQ129" s="54"/>
      <c r="JQR129" s="54"/>
      <c r="JQS129" s="54"/>
      <c r="JQT129" s="54"/>
      <c r="JQU129" s="54"/>
      <c r="JQV129" s="54"/>
      <c r="JQW129" s="54"/>
      <c r="JQX129" s="54"/>
      <c r="JQY129" s="54"/>
      <c r="JQZ129" s="54"/>
      <c r="JRA129" s="54"/>
      <c r="JRB129" s="54"/>
      <c r="JRC129" s="54"/>
      <c r="JRD129" s="54"/>
      <c r="JRE129" s="54"/>
      <c r="JRF129" s="54"/>
      <c r="JRG129" s="54"/>
      <c r="JRH129" s="54"/>
      <c r="JRI129" s="54"/>
      <c r="JRJ129" s="54"/>
      <c r="JRK129" s="54"/>
      <c r="JRL129" s="54"/>
      <c r="JRM129" s="54"/>
      <c r="JRN129" s="54"/>
      <c r="JRO129" s="54"/>
      <c r="JRP129" s="54"/>
      <c r="JRQ129" s="54"/>
      <c r="JRR129" s="54"/>
      <c r="JRS129" s="54"/>
      <c r="JRT129" s="54"/>
      <c r="JRU129" s="54"/>
      <c r="JRV129" s="54"/>
      <c r="JRW129" s="54"/>
      <c r="JRX129" s="54"/>
      <c r="JRY129" s="54"/>
      <c r="JRZ129" s="54"/>
      <c r="JSA129" s="54"/>
      <c r="JSB129" s="54"/>
      <c r="JSC129" s="54"/>
      <c r="JSD129" s="54"/>
      <c r="JSE129" s="54"/>
      <c r="JSF129" s="54"/>
      <c r="JSG129" s="54"/>
      <c r="JSH129" s="54"/>
      <c r="JSI129" s="54"/>
      <c r="JSJ129" s="54"/>
      <c r="JSK129" s="54"/>
      <c r="JSL129" s="54"/>
      <c r="JSM129" s="54"/>
      <c r="JSN129" s="54"/>
      <c r="JSO129" s="54"/>
      <c r="JSP129" s="54"/>
      <c r="JSQ129" s="54"/>
      <c r="JSR129" s="54"/>
      <c r="JSS129" s="54"/>
      <c r="JST129" s="54"/>
      <c r="JSU129" s="54"/>
      <c r="JSV129" s="54"/>
      <c r="JSW129" s="54"/>
      <c r="JSX129" s="54"/>
      <c r="JSY129" s="54"/>
      <c r="JSZ129" s="54"/>
      <c r="JTA129" s="54"/>
      <c r="JTB129" s="54"/>
      <c r="JTC129" s="54"/>
      <c r="JTD129" s="54"/>
      <c r="JTE129" s="54"/>
      <c r="JTF129" s="54"/>
      <c r="JTG129" s="54"/>
      <c r="JTH129" s="54"/>
      <c r="JTI129" s="54"/>
      <c r="JTJ129" s="54"/>
      <c r="JTK129" s="54"/>
      <c r="JTL129" s="54"/>
      <c r="JTM129" s="54"/>
      <c r="JTN129" s="54"/>
      <c r="JTO129" s="54"/>
      <c r="JTP129" s="54"/>
      <c r="JTQ129" s="54"/>
      <c r="JTR129" s="54"/>
      <c r="JTS129" s="54"/>
      <c r="JTT129" s="54"/>
      <c r="JTU129" s="54"/>
      <c r="JTV129" s="54"/>
      <c r="JTW129" s="54"/>
      <c r="JTX129" s="54"/>
      <c r="JTY129" s="54"/>
      <c r="JTZ129" s="54"/>
      <c r="JUA129" s="54"/>
      <c r="JUB129" s="54"/>
      <c r="JUC129" s="54"/>
      <c r="JUD129" s="54"/>
      <c r="JUE129" s="54"/>
      <c r="JUF129" s="54"/>
      <c r="JUG129" s="54"/>
      <c r="JUH129" s="54"/>
      <c r="JUI129" s="54"/>
      <c r="JUJ129" s="54"/>
      <c r="JUK129" s="54"/>
      <c r="JUL129" s="54"/>
      <c r="JUM129" s="54"/>
      <c r="JUN129" s="54"/>
      <c r="JUO129" s="54"/>
      <c r="JUP129" s="54"/>
      <c r="JUQ129" s="54"/>
      <c r="JUR129" s="54"/>
      <c r="JUS129" s="54"/>
      <c r="JUT129" s="54"/>
      <c r="JUU129" s="54"/>
      <c r="JUV129" s="54"/>
      <c r="JUW129" s="54"/>
      <c r="JUX129" s="54"/>
      <c r="JUY129" s="54"/>
      <c r="JUZ129" s="54"/>
      <c r="JVA129" s="54"/>
      <c r="JVB129" s="54"/>
      <c r="JVC129" s="54"/>
      <c r="JVD129" s="54"/>
      <c r="JVE129" s="54"/>
      <c r="JVF129" s="54"/>
      <c r="JVG129" s="54"/>
      <c r="JVH129" s="54"/>
      <c r="JVI129" s="54"/>
      <c r="JVJ129" s="54"/>
      <c r="JVK129" s="54"/>
      <c r="JVL129" s="54"/>
      <c r="JVM129" s="54"/>
      <c r="JVN129" s="54"/>
      <c r="JVO129" s="54"/>
      <c r="JVP129" s="54"/>
      <c r="JVQ129" s="54"/>
      <c r="JVR129" s="54"/>
      <c r="JVS129" s="54"/>
      <c r="JVT129" s="54"/>
      <c r="JVU129" s="54"/>
      <c r="JVV129" s="54"/>
      <c r="JVW129" s="54"/>
      <c r="JVX129" s="54"/>
      <c r="JVY129" s="54"/>
      <c r="JVZ129" s="54"/>
      <c r="JWA129" s="54"/>
      <c r="JWB129" s="54"/>
      <c r="JWC129" s="54"/>
      <c r="JWD129" s="54"/>
      <c r="JWE129" s="54"/>
      <c r="JWF129" s="54"/>
      <c r="JWG129" s="54"/>
      <c r="JWH129" s="54"/>
      <c r="JWI129" s="54"/>
      <c r="JWJ129" s="54"/>
      <c r="JWK129" s="54"/>
      <c r="JWL129" s="54"/>
      <c r="JWM129" s="54"/>
      <c r="JWN129" s="54"/>
      <c r="JWO129" s="54"/>
      <c r="JWP129" s="54"/>
      <c r="JWQ129" s="54"/>
      <c r="JWR129" s="54"/>
      <c r="JWS129" s="54"/>
      <c r="JWT129" s="54"/>
      <c r="JWU129" s="54"/>
      <c r="JWV129" s="54"/>
      <c r="JWW129" s="54"/>
      <c r="JWX129" s="54"/>
      <c r="JWY129" s="54"/>
      <c r="JWZ129" s="54"/>
      <c r="JXA129" s="54"/>
      <c r="JXB129" s="54"/>
      <c r="JXC129" s="54"/>
      <c r="JXD129" s="54"/>
      <c r="JXE129" s="54"/>
      <c r="JXF129" s="54"/>
      <c r="JXG129" s="54"/>
      <c r="JXH129" s="54"/>
      <c r="JXI129" s="54"/>
      <c r="JXJ129" s="54"/>
      <c r="JXK129" s="54"/>
      <c r="JXL129" s="54"/>
      <c r="JXM129" s="54"/>
      <c r="JXN129" s="54"/>
      <c r="JXO129" s="54"/>
      <c r="JXP129" s="54"/>
      <c r="JXQ129" s="54"/>
      <c r="JXR129" s="54"/>
      <c r="JXS129" s="54"/>
      <c r="JXT129" s="54"/>
      <c r="JXU129" s="54"/>
      <c r="JXV129" s="54"/>
      <c r="JXW129" s="54"/>
      <c r="JXX129" s="54"/>
      <c r="JXY129" s="54"/>
      <c r="JXZ129" s="54"/>
      <c r="JYA129" s="54"/>
      <c r="JYB129" s="54"/>
      <c r="JYC129" s="54"/>
      <c r="JYD129" s="54"/>
      <c r="JYE129" s="54"/>
      <c r="JYF129" s="54"/>
      <c r="JYG129" s="54"/>
      <c r="JYH129" s="54"/>
      <c r="JYI129" s="54"/>
      <c r="JYJ129" s="54"/>
      <c r="JYK129" s="54"/>
      <c r="JYL129" s="54"/>
      <c r="JYM129" s="54"/>
      <c r="JYN129" s="54"/>
      <c r="JYO129" s="54"/>
      <c r="JYP129" s="54"/>
      <c r="JYQ129" s="54"/>
      <c r="JYR129" s="54"/>
      <c r="JYS129" s="54"/>
      <c r="JYT129" s="54"/>
      <c r="JYU129" s="54"/>
      <c r="JYV129" s="54"/>
      <c r="JYW129" s="54"/>
      <c r="JYX129" s="54"/>
      <c r="JYY129" s="54"/>
      <c r="JYZ129" s="54"/>
      <c r="JZA129" s="54"/>
      <c r="JZB129" s="54"/>
      <c r="JZC129" s="54"/>
      <c r="JZD129" s="54"/>
      <c r="JZE129" s="54"/>
      <c r="JZF129" s="54"/>
      <c r="JZG129" s="54"/>
      <c r="JZH129" s="54"/>
      <c r="JZI129" s="54"/>
      <c r="JZJ129" s="54"/>
      <c r="JZK129" s="54"/>
      <c r="JZL129" s="54"/>
      <c r="JZM129" s="54"/>
      <c r="JZN129" s="54"/>
      <c r="JZO129" s="54"/>
      <c r="JZP129" s="54"/>
      <c r="JZQ129" s="54"/>
      <c r="JZR129" s="54"/>
      <c r="JZS129" s="54"/>
      <c r="JZT129" s="54"/>
      <c r="JZU129" s="54"/>
      <c r="JZV129" s="54"/>
      <c r="JZW129" s="54"/>
      <c r="JZX129" s="54"/>
      <c r="JZY129" s="54"/>
      <c r="JZZ129" s="54"/>
      <c r="KAA129" s="54"/>
      <c r="KAB129" s="54"/>
      <c r="KAC129" s="54"/>
      <c r="KAD129" s="54"/>
      <c r="KAE129" s="54"/>
      <c r="KAF129" s="54"/>
      <c r="KAG129" s="54"/>
      <c r="KAH129" s="54"/>
      <c r="KAI129" s="54"/>
      <c r="KAJ129" s="54"/>
      <c r="KAK129" s="54"/>
      <c r="KAL129" s="54"/>
      <c r="KAM129" s="54"/>
      <c r="KAN129" s="54"/>
      <c r="KAO129" s="54"/>
      <c r="KAP129" s="54"/>
      <c r="KAQ129" s="54"/>
      <c r="KAR129" s="54"/>
      <c r="KAS129" s="54"/>
      <c r="KAT129" s="54"/>
      <c r="KAU129" s="54"/>
      <c r="KAV129" s="54"/>
      <c r="KAW129" s="54"/>
      <c r="KAX129" s="54"/>
      <c r="KAY129" s="54"/>
      <c r="KAZ129" s="54"/>
      <c r="KBA129" s="54"/>
      <c r="KBB129" s="54"/>
      <c r="KBC129" s="54"/>
      <c r="KBD129" s="54"/>
      <c r="KBE129" s="54"/>
      <c r="KBF129" s="54"/>
      <c r="KBG129" s="54"/>
      <c r="KBH129" s="54"/>
      <c r="KBI129" s="54"/>
      <c r="KBJ129" s="54"/>
      <c r="KBK129" s="54"/>
      <c r="KBL129" s="54"/>
      <c r="KBM129" s="54"/>
      <c r="KBN129" s="54"/>
      <c r="KBO129" s="54"/>
      <c r="KBP129" s="54"/>
      <c r="KBQ129" s="54"/>
      <c r="KBR129" s="54"/>
      <c r="KBS129" s="54"/>
      <c r="KBT129" s="54"/>
      <c r="KBU129" s="54"/>
      <c r="KBV129" s="54"/>
      <c r="KBW129" s="54"/>
      <c r="KBX129" s="54"/>
      <c r="KBY129" s="54"/>
      <c r="KBZ129" s="54"/>
      <c r="KCA129" s="54"/>
      <c r="KCB129" s="54"/>
      <c r="KCC129" s="54"/>
      <c r="KCD129" s="54"/>
      <c r="KCE129" s="54"/>
      <c r="KCF129" s="54"/>
      <c r="KCG129" s="54"/>
      <c r="KCH129" s="54"/>
      <c r="KCI129" s="54"/>
      <c r="KCJ129" s="54"/>
      <c r="KCK129" s="54"/>
      <c r="KCL129" s="54"/>
      <c r="KCM129" s="54"/>
      <c r="KCN129" s="54"/>
      <c r="KCO129" s="54"/>
      <c r="KCP129" s="54"/>
      <c r="KCQ129" s="54"/>
      <c r="KCR129" s="54"/>
      <c r="KCS129" s="54"/>
      <c r="KCT129" s="54"/>
      <c r="KCU129" s="54"/>
      <c r="KCV129" s="54"/>
      <c r="KCW129" s="54"/>
      <c r="KCX129" s="54"/>
      <c r="KCY129" s="54"/>
      <c r="KCZ129" s="54"/>
      <c r="KDA129" s="54"/>
      <c r="KDB129" s="54"/>
      <c r="KDC129" s="54"/>
      <c r="KDD129" s="54"/>
      <c r="KDE129" s="54"/>
      <c r="KDF129" s="54"/>
      <c r="KDG129" s="54"/>
      <c r="KDH129" s="54"/>
      <c r="KDI129" s="54"/>
      <c r="KDJ129" s="54"/>
      <c r="KDK129" s="54"/>
      <c r="KDL129" s="54"/>
      <c r="KDM129" s="54"/>
      <c r="KDN129" s="54"/>
      <c r="KDO129" s="54"/>
      <c r="KDP129" s="54"/>
      <c r="KDQ129" s="54"/>
      <c r="KDR129" s="54"/>
      <c r="KDS129" s="54"/>
      <c r="KDT129" s="54"/>
      <c r="KDU129" s="54"/>
      <c r="KDV129" s="54"/>
      <c r="KDW129" s="54"/>
      <c r="KDX129" s="54"/>
      <c r="KDY129" s="54"/>
      <c r="KDZ129" s="54"/>
      <c r="KEA129" s="54"/>
      <c r="KEB129" s="54"/>
      <c r="KEC129" s="54"/>
      <c r="KED129" s="54"/>
      <c r="KEE129" s="54"/>
      <c r="KEF129" s="54"/>
      <c r="KEG129" s="54"/>
      <c r="KEH129" s="54"/>
      <c r="KEI129" s="54"/>
      <c r="KEJ129" s="54"/>
      <c r="KEK129" s="54"/>
      <c r="KEL129" s="54"/>
      <c r="KEM129" s="54"/>
      <c r="KEN129" s="54"/>
      <c r="KEO129" s="54"/>
      <c r="KEP129" s="54"/>
      <c r="KEQ129" s="54"/>
      <c r="KER129" s="54"/>
      <c r="KES129" s="54"/>
      <c r="KET129" s="54"/>
      <c r="KEU129" s="54"/>
      <c r="KEV129" s="54"/>
      <c r="KEW129" s="54"/>
      <c r="KEX129" s="54"/>
      <c r="KEY129" s="54"/>
      <c r="KEZ129" s="54"/>
      <c r="KFA129" s="54"/>
      <c r="KFB129" s="54"/>
      <c r="KFC129" s="54"/>
      <c r="KFD129" s="54"/>
      <c r="KFE129" s="54"/>
      <c r="KFF129" s="54"/>
      <c r="KFG129" s="54"/>
      <c r="KFH129" s="54"/>
      <c r="KFI129" s="54"/>
      <c r="KFJ129" s="54"/>
      <c r="KFK129" s="54"/>
      <c r="KFL129" s="54"/>
      <c r="KFM129" s="54"/>
      <c r="KFN129" s="54"/>
      <c r="KFO129" s="54"/>
      <c r="KFP129" s="54"/>
      <c r="KFQ129" s="54"/>
      <c r="KFR129" s="54"/>
      <c r="KFS129" s="54"/>
      <c r="KFT129" s="54"/>
      <c r="KFU129" s="54"/>
      <c r="KFV129" s="54"/>
      <c r="KFW129" s="54"/>
      <c r="KFX129" s="54"/>
      <c r="KFY129" s="54"/>
      <c r="KFZ129" s="54"/>
      <c r="KGA129" s="54"/>
      <c r="KGB129" s="54"/>
      <c r="KGC129" s="54"/>
      <c r="KGD129" s="54"/>
      <c r="KGE129" s="54"/>
      <c r="KGF129" s="54"/>
      <c r="KGG129" s="54"/>
      <c r="KGH129" s="54"/>
      <c r="KGI129" s="54"/>
      <c r="KGJ129" s="54"/>
      <c r="KGK129" s="54"/>
      <c r="KGL129" s="54"/>
      <c r="KGM129" s="54"/>
      <c r="KGN129" s="54"/>
      <c r="KGO129" s="54"/>
      <c r="KGP129" s="54"/>
      <c r="KGQ129" s="54"/>
      <c r="KGR129" s="54"/>
      <c r="KGS129" s="54"/>
      <c r="KGT129" s="54"/>
      <c r="KGU129" s="54"/>
      <c r="KGV129" s="54"/>
      <c r="KGW129" s="54"/>
      <c r="KGX129" s="54"/>
      <c r="KGY129" s="54"/>
      <c r="KGZ129" s="54"/>
      <c r="KHA129" s="54"/>
      <c r="KHB129" s="54"/>
      <c r="KHC129" s="54"/>
      <c r="KHD129" s="54"/>
      <c r="KHE129" s="54"/>
      <c r="KHF129" s="54"/>
      <c r="KHG129" s="54"/>
      <c r="KHH129" s="54"/>
      <c r="KHI129" s="54"/>
      <c r="KHJ129" s="54"/>
      <c r="KHK129" s="54"/>
      <c r="KHL129" s="54"/>
      <c r="KHM129" s="54"/>
      <c r="KHN129" s="54"/>
      <c r="KHO129" s="54"/>
      <c r="KHP129" s="54"/>
      <c r="KHQ129" s="54"/>
      <c r="KHR129" s="54"/>
      <c r="KHS129" s="54"/>
      <c r="KHT129" s="54"/>
      <c r="KHU129" s="54"/>
      <c r="KHV129" s="54"/>
      <c r="KHW129" s="54"/>
      <c r="KHX129" s="54"/>
      <c r="KHY129" s="54"/>
      <c r="KHZ129" s="54"/>
      <c r="KIA129" s="54"/>
      <c r="KIB129" s="54"/>
      <c r="KIC129" s="54"/>
      <c r="KID129" s="54"/>
      <c r="KIE129" s="54"/>
      <c r="KIF129" s="54"/>
      <c r="KIG129" s="54"/>
      <c r="KIH129" s="54"/>
      <c r="KII129" s="54"/>
      <c r="KIJ129" s="54"/>
      <c r="KIK129" s="54"/>
      <c r="KIL129" s="54"/>
      <c r="KIM129" s="54"/>
      <c r="KIN129" s="54"/>
      <c r="KIO129" s="54"/>
      <c r="KIP129" s="54"/>
      <c r="KIQ129" s="54"/>
      <c r="KIR129" s="54"/>
      <c r="KIS129" s="54"/>
      <c r="KIT129" s="54"/>
      <c r="KIU129" s="54"/>
      <c r="KIV129" s="54"/>
      <c r="KIW129" s="54"/>
      <c r="KIX129" s="54"/>
      <c r="KIY129" s="54"/>
      <c r="KIZ129" s="54"/>
      <c r="KJA129" s="54"/>
      <c r="KJB129" s="54"/>
      <c r="KJC129" s="54"/>
      <c r="KJD129" s="54"/>
      <c r="KJE129" s="54"/>
      <c r="KJF129" s="54"/>
      <c r="KJG129" s="54"/>
      <c r="KJH129" s="54"/>
      <c r="KJI129" s="54"/>
      <c r="KJJ129" s="54"/>
      <c r="KJK129" s="54"/>
      <c r="KJL129" s="54"/>
      <c r="KJM129" s="54"/>
      <c r="KJN129" s="54"/>
      <c r="KJO129" s="54"/>
      <c r="KJP129" s="54"/>
      <c r="KJQ129" s="54"/>
      <c r="KJR129" s="54"/>
      <c r="KJS129" s="54"/>
      <c r="KJT129" s="54"/>
      <c r="KJU129" s="54"/>
      <c r="KJV129" s="54"/>
      <c r="KJW129" s="54"/>
      <c r="KJX129" s="54"/>
      <c r="KJY129" s="54"/>
      <c r="KJZ129" s="54"/>
      <c r="KKA129" s="54"/>
      <c r="KKB129" s="54"/>
      <c r="KKC129" s="54"/>
      <c r="KKD129" s="54"/>
      <c r="KKE129" s="54"/>
      <c r="KKF129" s="54"/>
      <c r="KKG129" s="54"/>
      <c r="KKH129" s="54"/>
      <c r="KKI129" s="54"/>
      <c r="KKJ129" s="54"/>
      <c r="KKK129" s="54"/>
      <c r="KKL129" s="54"/>
      <c r="KKM129" s="54"/>
      <c r="KKN129" s="54"/>
      <c r="KKO129" s="54"/>
      <c r="KKP129" s="54"/>
      <c r="KKQ129" s="54"/>
      <c r="KKR129" s="54"/>
      <c r="KKS129" s="54"/>
      <c r="KKT129" s="54"/>
      <c r="KKU129" s="54"/>
      <c r="KKV129" s="54"/>
      <c r="KKW129" s="54"/>
      <c r="KKX129" s="54"/>
      <c r="KKY129" s="54"/>
      <c r="KKZ129" s="54"/>
      <c r="KLA129" s="54"/>
      <c r="KLB129" s="54"/>
      <c r="KLC129" s="54"/>
      <c r="KLD129" s="54"/>
      <c r="KLE129" s="54"/>
      <c r="KLF129" s="54"/>
      <c r="KLG129" s="54"/>
      <c r="KLH129" s="54"/>
      <c r="KLI129" s="54"/>
      <c r="KLJ129" s="54"/>
      <c r="KLK129" s="54"/>
      <c r="KLL129" s="54"/>
      <c r="KLM129" s="54"/>
      <c r="KLN129" s="54"/>
      <c r="KLO129" s="54"/>
      <c r="KLP129" s="54"/>
      <c r="KLQ129" s="54"/>
      <c r="KLR129" s="54"/>
      <c r="KLS129" s="54"/>
      <c r="KLT129" s="54"/>
      <c r="KLU129" s="54"/>
      <c r="KLV129" s="54"/>
      <c r="KLW129" s="54"/>
      <c r="KLX129" s="54"/>
      <c r="KLY129" s="54"/>
      <c r="KLZ129" s="54"/>
      <c r="KMA129" s="54"/>
      <c r="KMB129" s="54"/>
      <c r="KMC129" s="54"/>
      <c r="KMD129" s="54"/>
      <c r="KME129" s="54"/>
      <c r="KMF129" s="54"/>
      <c r="KMG129" s="54"/>
      <c r="KMH129" s="54"/>
      <c r="KMI129" s="54"/>
      <c r="KMJ129" s="54"/>
      <c r="KMK129" s="54"/>
      <c r="KML129" s="54"/>
      <c r="KMM129" s="54"/>
      <c r="KMN129" s="54"/>
      <c r="KMO129" s="54"/>
      <c r="KMP129" s="54"/>
      <c r="KMQ129" s="54"/>
      <c r="KMR129" s="54"/>
      <c r="KMS129" s="54"/>
      <c r="KMT129" s="54"/>
      <c r="KMU129" s="54"/>
      <c r="KMV129" s="54"/>
      <c r="KMW129" s="54"/>
      <c r="KMX129" s="54"/>
      <c r="KMY129" s="54"/>
      <c r="KMZ129" s="54"/>
      <c r="KNA129" s="54"/>
      <c r="KNB129" s="54"/>
      <c r="KNC129" s="54"/>
      <c r="KND129" s="54"/>
      <c r="KNE129" s="54"/>
      <c r="KNF129" s="54"/>
      <c r="KNG129" s="54"/>
      <c r="KNH129" s="54"/>
      <c r="KNI129" s="54"/>
      <c r="KNJ129" s="54"/>
      <c r="KNK129" s="54"/>
      <c r="KNL129" s="54"/>
      <c r="KNM129" s="54"/>
      <c r="KNN129" s="54"/>
      <c r="KNO129" s="54"/>
      <c r="KNP129" s="54"/>
      <c r="KNQ129" s="54"/>
      <c r="KNR129" s="54"/>
      <c r="KNS129" s="54"/>
      <c r="KNT129" s="54"/>
      <c r="KNU129" s="54"/>
      <c r="KNV129" s="54"/>
      <c r="KNW129" s="54"/>
      <c r="KNX129" s="54"/>
      <c r="KNY129" s="54"/>
      <c r="KNZ129" s="54"/>
      <c r="KOA129" s="54"/>
      <c r="KOB129" s="54"/>
      <c r="KOC129" s="54"/>
      <c r="KOD129" s="54"/>
      <c r="KOE129" s="54"/>
      <c r="KOF129" s="54"/>
      <c r="KOG129" s="54"/>
      <c r="KOH129" s="54"/>
      <c r="KOI129" s="54"/>
      <c r="KOJ129" s="54"/>
      <c r="KOK129" s="54"/>
      <c r="KOL129" s="54"/>
      <c r="KOM129" s="54"/>
      <c r="KON129" s="54"/>
      <c r="KOO129" s="54"/>
      <c r="KOP129" s="54"/>
      <c r="KOQ129" s="54"/>
      <c r="KOR129" s="54"/>
      <c r="KOS129" s="54"/>
      <c r="KOT129" s="54"/>
      <c r="KOU129" s="54"/>
      <c r="KOV129" s="54"/>
      <c r="KOW129" s="54"/>
      <c r="KOX129" s="54"/>
      <c r="KOY129" s="54"/>
      <c r="KOZ129" s="54"/>
      <c r="KPA129" s="54"/>
      <c r="KPB129" s="54"/>
      <c r="KPC129" s="54"/>
      <c r="KPD129" s="54"/>
      <c r="KPE129" s="54"/>
      <c r="KPF129" s="54"/>
      <c r="KPG129" s="54"/>
      <c r="KPH129" s="54"/>
      <c r="KPI129" s="54"/>
      <c r="KPJ129" s="54"/>
      <c r="KPK129" s="54"/>
      <c r="KPL129" s="54"/>
      <c r="KPM129" s="54"/>
      <c r="KPN129" s="54"/>
      <c r="KPO129" s="54"/>
      <c r="KPP129" s="54"/>
      <c r="KPQ129" s="54"/>
      <c r="KPR129" s="54"/>
      <c r="KPS129" s="54"/>
      <c r="KPT129" s="54"/>
      <c r="KPU129" s="54"/>
      <c r="KPV129" s="54"/>
      <c r="KPW129" s="54"/>
      <c r="KPX129" s="54"/>
      <c r="KPY129" s="54"/>
      <c r="KPZ129" s="54"/>
      <c r="KQA129" s="54"/>
      <c r="KQB129" s="54"/>
      <c r="KQC129" s="54"/>
      <c r="KQD129" s="54"/>
      <c r="KQE129" s="54"/>
      <c r="KQF129" s="54"/>
      <c r="KQG129" s="54"/>
      <c r="KQH129" s="54"/>
      <c r="KQI129" s="54"/>
      <c r="KQJ129" s="54"/>
      <c r="KQK129" s="54"/>
      <c r="KQL129" s="54"/>
      <c r="KQM129" s="54"/>
      <c r="KQN129" s="54"/>
      <c r="KQO129" s="54"/>
      <c r="KQP129" s="54"/>
      <c r="KQQ129" s="54"/>
      <c r="KQR129" s="54"/>
      <c r="KQS129" s="54"/>
      <c r="KQT129" s="54"/>
      <c r="KQU129" s="54"/>
      <c r="KQV129" s="54"/>
      <c r="KQW129" s="54"/>
      <c r="KQX129" s="54"/>
      <c r="KQY129" s="54"/>
      <c r="KQZ129" s="54"/>
      <c r="KRA129" s="54"/>
      <c r="KRB129" s="54"/>
      <c r="KRC129" s="54"/>
      <c r="KRD129" s="54"/>
      <c r="KRE129" s="54"/>
      <c r="KRF129" s="54"/>
      <c r="KRG129" s="54"/>
      <c r="KRH129" s="54"/>
      <c r="KRI129" s="54"/>
      <c r="KRJ129" s="54"/>
      <c r="KRK129" s="54"/>
      <c r="KRL129" s="54"/>
      <c r="KRM129" s="54"/>
      <c r="KRN129" s="54"/>
      <c r="KRO129" s="54"/>
      <c r="KRP129" s="54"/>
      <c r="KRQ129" s="54"/>
      <c r="KRR129" s="54"/>
      <c r="KRS129" s="54"/>
      <c r="KRT129" s="54"/>
      <c r="KRU129" s="54"/>
      <c r="KRV129" s="54"/>
      <c r="KRW129" s="54"/>
      <c r="KRX129" s="54"/>
      <c r="KRY129" s="54"/>
      <c r="KRZ129" s="54"/>
      <c r="KSA129" s="54"/>
      <c r="KSB129" s="54"/>
      <c r="KSC129" s="54"/>
      <c r="KSD129" s="54"/>
      <c r="KSE129" s="54"/>
      <c r="KSF129" s="54"/>
      <c r="KSG129" s="54"/>
      <c r="KSH129" s="54"/>
      <c r="KSI129" s="54"/>
      <c r="KSJ129" s="54"/>
      <c r="KSK129" s="54"/>
      <c r="KSL129" s="54"/>
      <c r="KSM129" s="54"/>
      <c r="KSN129" s="54"/>
      <c r="KSO129" s="54"/>
      <c r="KSP129" s="54"/>
      <c r="KSQ129" s="54"/>
      <c r="KSR129" s="54"/>
      <c r="KSS129" s="54"/>
      <c r="KST129" s="54"/>
      <c r="KSU129" s="54"/>
      <c r="KSV129" s="54"/>
      <c r="KSW129" s="54"/>
      <c r="KSX129" s="54"/>
      <c r="KSY129" s="54"/>
      <c r="KSZ129" s="54"/>
      <c r="KTA129" s="54"/>
      <c r="KTB129" s="54"/>
      <c r="KTC129" s="54"/>
      <c r="KTD129" s="54"/>
      <c r="KTE129" s="54"/>
      <c r="KTF129" s="54"/>
      <c r="KTG129" s="54"/>
      <c r="KTH129" s="54"/>
      <c r="KTI129" s="54"/>
      <c r="KTJ129" s="54"/>
      <c r="KTK129" s="54"/>
      <c r="KTL129" s="54"/>
      <c r="KTM129" s="54"/>
      <c r="KTN129" s="54"/>
      <c r="KTO129" s="54"/>
      <c r="KTP129" s="54"/>
      <c r="KTQ129" s="54"/>
      <c r="KTR129" s="54"/>
      <c r="KTS129" s="54"/>
      <c r="KTT129" s="54"/>
      <c r="KTU129" s="54"/>
      <c r="KTV129" s="54"/>
      <c r="KTW129" s="54"/>
      <c r="KTX129" s="54"/>
      <c r="KTY129" s="54"/>
      <c r="KTZ129" s="54"/>
      <c r="KUA129" s="54"/>
      <c r="KUB129" s="54"/>
      <c r="KUC129" s="54"/>
      <c r="KUD129" s="54"/>
      <c r="KUE129" s="54"/>
      <c r="KUF129" s="54"/>
      <c r="KUG129" s="54"/>
      <c r="KUH129" s="54"/>
      <c r="KUI129" s="54"/>
      <c r="KUJ129" s="54"/>
      <c r="KUK129" s="54"/>
      <c r="KUL129" s="54"/>
      <c r="KUM129" s="54"/>
      <c r="KUN129" s="54"/>
      <c r="KUO129" s="54"/>
      <c r="KUP129" s="54"/>
      <c r="KUQ129" s="54"/>
      <c r="KUR129" s="54"/>
      <c r="KUS129" s="54"/>
      <c r="KUT129" s="54"/>
      <c r="KUU129" s="54"/>
      <c r="KUV129" s="54"/>
      <c r="KUW129" s="54"/>
      <c r="KUX129" s="54"/>
      <c r="KUY129" s="54"/>
      <c r="KUZ129" s="54"/>
      <c r="KVA129" s="54"/>
      <c r="KVB129" s="54"/>
      <c r="KVC129" s="54"/>
      <c r="KVD129" s="54"/>
      <c r="KVE129" s="54"/>
      <c r="KVF129" s="54"/>
      <c r="KVG129" s="54"/>
      <c r="KVH129" s="54"/>
      <c r="KVI129" s="54"/>
      <c r="KVJ129" s="54"/>
      <c r="KVK129" s="54"/>
      <c r="KVL129" s="54"/>
      <c r="KVM129" s="54"/>
      <c r="KVN129" s="54"/>
      <c r="KVO129" s="54"/>
      <c r="KVP129" s="54"/>
      <c r="KVQ129" s="54"/>
      <c r="KVR129" s="54"/>
      <c r="KVS129" s="54"/>
      <c r="KVT129" s="54"/>
      <c r="KVU129" s="54"/>
      <c r="KVV129" s="54"/>
      <c r="KVW129" s="54"/>
      <c r="KVX129" s="54"/>
      <c r="KVY129" s="54"/>
      <c r="KVZ129" s="54"/>
      <c r="KWA129" s="54"/>
      <c r="KWB129" s="54"/>
      <c r="KWC129" s="54"/>
      <c r="KWD129" s="54"/>
      <c r="KWE129" s="54"/>
      <c r="KWF129" s="54"/>
      <c r="KWG129" s="54"/>
      <c r="KWH129" s="54"/>
      <c r="KWI129" s="54"/>
      <c r="KWJ129" s="54"/>
      <c r="KWK129" s="54"/>
      <c r="KWL129" s="54"/>
      <c r="KWM129" s="54"/>
      <c r="KWN129" s="54"/>
      <c r="KWO129" s="54"/>
      <c r="KWP129" s="54"/>
      <c r="KWQ129" s="54"/>
      <c r="KWR129" s="54"/>
      <c r="KWS129" s="54"/>
      <c r="KWT129" s="54"/>
      <c r="KWU129" s="54"/>
      <c r="KWV129" s="54"/>
      <c r="KWW129" s="54"/>
      <c r="KWX129" s="54"/>
      <c r="KWY129" s="54"/>
      <c r="KWZ129" s="54"/>
      <c r="KXA129" s="54"/>
      <c r="KXB129" s="54"/>
      <c r="KXC129" s="54"/>
      <c r="KXD129" s="54"/>
      <c r="KXE129" s="54"/>
      <c r="KXF129" s="54"/>
      <c r="KXG129" s="54"/>
      <c r="KXH129" s="54"/>
      <c r="KXI129" s="54"/>
      <c r="KXJ129" s="54"/>
      <c r="KXK129" s="54"/>
      <c r="KXL129" s="54"/>
      <c r="KXM129" s="54"/>
      <c r="KXN129" s="54"/>
      <c r="KXO129" s="54"/>
      <c r="KXP129" s="54"/>
      <c r="KXQ129" s="54"/>
      <c r="KXR129" s="54"/>
      <c r="KXS129" s="54"/>
      <c r="KXT129" s="54"/>
      <c r="KXU129" s="54"/>
      <c r="KXV129" s="54"/>
      <c r="KXW129" s="54"/>
      <c r="KXX129" s="54"/>
      <c r="KXY129" s="54"/>
      <c r="KXZ129" s="54"/>
      <c r="KYA129" s="54"/>
      <c r="KYB129" s="54"/>
      <c r="KYC129" s="54"/>
      <c r="KYD129" s="54"/>
      <c r="KYE129" s="54"/>
      <c r="KYF129" s="54"/>
      <c r="KYG129" s="54"/>
      <c r="KYH129" s="54"/>
      <c r="KYI129" s="54"/>
      <c r="KYJ129" s="54"/>
      <c r="KYK129" s="54"/>
      <c r="KYL129" s="54"/>
      <c r="KYM129" s="54"/>
      <c r="KYN129" s="54"/>
      <c r="KYO129" s="54"/>
      <c r="KYP129" s="54"/>
      <c r="KYQ129" s="54"/>
      <c r="KYR129" s="54"/>
      <c r="KYS129" s="54"/>
      <c r="KYT129" s="54"/>
      <c r="KYU129" s="54"/>
      <c r="KYV129" s="54"/>
      <c r="KYW129" s="54"/>
      <c r="KYX129" s="54"/>
      <c r="KYY129" s="54"/>
      <c r="KYZ129" s="54"/>
      <c r="KZA129" s="54"/>
      <c r="KZB129" s="54"/>
      <c r="KZC129" s="54"/>
      <c r="KZD129" s="54"/>
      <c r="KZE129" s="54"/>
      <c r="KZF129" s="54"/>
      <c r="KZG129" s="54"/>
      <c r="KZH129" s="54"/>
      <c r="KZI129" s="54"/>
      <c r="KZJ129" s="54"/>
      <c r="KZK129" s="54"/>
      <c r="KZL129" s="54"/>
      <c r="KZM129" s="54"/>
      <c r="KZN129" s="54"/>
      <c r="KZO129" s="54"/>
      <c r="KZP129" s="54"/>
      <c r="KZQ129" s="54"/>
      <c r="KZR129" s="54"/>
      <c r="KZS129" s="54"/>
      <c r="KZT129" s="54"/>
      <c r="KZU129" s="54"/>
      <c r="KZV129" s="54"/>
      <c r="KZW129" s="54"/>
      <c r="KZX129" s="54"/>
      <c r="KZY129" s="54"/>
      <c r="KZZ129" s="54"/>
      <c r="LAA129" s="54"/>
      <c r="LAB129" s="54"/>
      <c r="LAC129" s="54"/>
      <c r="LAD129" s="54"/>
      <c r="LAE129" s="54"/>
      <c r="LAF129" s="54"/>
      <c r="LAG129" s="54"/>
      <c r="LAH129" s="54"/>
      <c r="LAI129" s="54"/>
      <c r="LAJ129" s="54"/>
      <c r="LAK129" s="54"/>
      <c r="LAL129" s="54"/>
      <c r="LAM129" s="54"/>
      <c r="LAN129" s="54"/>
      <c r="LAO129" s="54"/>
      <c r="LAP129" s="54"/>
      <c r="LAQ129" s="54"/>
      <c r="LAR129" s="54"/>
      <c r="LAS129" s="54"/>
      <c r="LAT129" s="54"/>
      <c r="LAU129" s="54"/>
      <c r="LAV129" s="54"/>
      <c r="LAW129" s="54"/>
      <c r="LAX129" s="54"/>
      <c r="LAY129" s="54"/>
      <c r="LAZ129" s="54"/>
      <c r="LBA129" s="54"/>
      <c r="LBB129" s="54"/>
      <c r="LBC129" s="54"/>
      <c r="LBD129" s="54"/>
      <c r="LBE129" s="54"/>
      <c r="LBF129" s="54"/>
      <c r="LBG129" s="54"/>
      <c r="LBH129" s="54"/>
      <c r="LBI129" s="54"/>
      <c r="LBJ129" s="54"/>
      <c r="LBK129" s="54"/>
      <c r="LBL129" s="54"/>
      <c r="LBM129" s="54"/>
      <c r="LBN129" s="54"/>
      <c r="LBO129" s="54"/>
      <c r="LBP129" s="54"/>
      <c r="LBQ129" s="54"/>
      <c r="LBR129" s="54"/>
      <c r="LBS129" s="54"/>
      <c r="LBT129" s="54"/>
      <c r="LBU129" s="54"/>
      <c r="LBV129" s="54"/>
      <c r="LBW129" s="54"/>
      <c r="LBX129" s="54"/>
      <c r="LBY129" s="54"/>
      <c r="LBZ129" s="54"/>
      <c r="LCA129" s="54"/>
      <c r="LCB129" s="54"/>
      <c r="LCC129" s="54"/>
      <c r="LCD129" s="54"/>
      <c r="LCE129" s="54"/>
      <c r="LCF129" s="54"/>
      <c r="LCG129" s="54"/>
      <c r="LCH129" s="54"/>
      <c r="LCI129" s="54"/>
      <c r="LCJ129" s="54"/>
      <c r="LCK129" s="54"/>
      <c r="LCL129" s="54"/>
      <c r="LCM129" s="54"/>
      <c r="LCN129" s="54"/>
      <c r="LCO129" s="54"/>
      <c r="LCP129" s="54"/>
      <c r="LCQ129" s="54"/>
      <c r="LCR129" s="54"/>
      <c r="LCS129" s="54"/>
      <c r="LCT129" s="54"/>
      <c r="LCU129" s="54"/>
      <c r="LCV129" s="54"/>
      <c r="LCW129" s="54"/>
      <c r="LCX129" s="54"/>
      <c r="LCY129" s="54"/>
      <c r="LCZ129" s="54"/>
      <c r="LDA129" s="54"/>
      <c r="LDB129" s="54"/>
      <c r="LDC129" s="54"/>
      <c r="LDD129" s="54"/>
      <c r="LDE129" s="54"/>
      <c r="LDF129" s="54"/>
      <c r="LDG129" s="54"/>
      <c r="LDH129" s="54"/>
      <c r="LDI129" s="54"/>
      <c r="LDJ129" s="54"/>
      <c r="LDK129" s="54"/>
      <c r="LDL129" s="54"/>
      <c r="LDM129" s="54"/>
      <c r="LDN129" s="54"/>
      <c r="LDO129" s="54"/>
      <c r="LDP129" s="54"/>
      <c r="LDQ129" s="54"/>
      <c r="LDR129" s="54"/>
      <c r="LDS129" s="54"/>
      <c r="LDT129" s="54"/>
      <c r="LDU129" s="54"/>
      <c r="LDV129" s="54"/>
      <c r="LDW129" s="54"/>
      <c r="LDX129" s="54"/>
      <c r="LDY129" s="54"/>
      <c r="LDZ129" s="54"/>
      <c r="LEA129" s="54"/>
      <c r="LEB129" s="54"/>
      <c r="LEC129" s="54"/>
      <c r="LED129" s="54"/>
      <c r="LEE129" s="54"/>
      <c r="LEF129" s="54"/>
      <c r="LEG129" s="54"/>
      <c r="LEH129" s="54"/>
      <c r="LEI129" s="54"/>
      <c r="LEJ129" s="54"/>
      <c r="LEK129" s="54"/>
      <c r="LEL129" s="54"/>
      <c r="LEM129" s="54"/>
      <c r="LEN129" s="54"/>
      <c r="LEO129" s="54"/>
      <c r="LEP129" s="54"/>
      <c r="LEQ129" s="54"/>
      <c r="LER129" s="54"/>
      <c r="LES129" s="54"/>
      <c r="LET129" s="54"/>
      <c r="LEU129" s="54"/>
      <c r="LEV129" s="54"/>
      <c r="LEW129" s="54"/>
      <c r="LEX129" s="54"/>
      <c r="LEY129" s="54"/>
      <c r="LEZ129" s="54"/>
      <c r="LFA129" s="54"/>
      <c r="LFB129" s="54"/>
      <c r="LFC129" s="54"/>
      <c r="LFD129" s="54"/>
      <c r="LFE129" s="54"/>
      <c r="LFF129" s="54"/>
      <c r="LFG129" s="54"/>
      <c r="LFH129" s="54"/>
      <c r="LFI129" s="54"/>
      <c r="LFJ129" s="54"/>
      <c r="LFK129" s="54"/>
      <c r="LFL129" s="54"/>
      <c r="LFM129" s="54"/>
      <c r="LFN129" s="54"/>
      <c r="LFO129" s="54"/>
      <c r="LFP129" s="54"/>
      <c r="LFQ129" s="54"/>
      <c r="LFR129" s="54"/>
      <c r="LFS129" s="54"/>
      <c r="LFT129" s="54"/>
      <c r="LFU129" s="54"/>
      <c r="LFV129" s="54"/>
      <c r="LFW129" s="54"/>
      <c r="LFX129" s="54"/>
      <c r="LFY129" s="54"/>
      <c r="LFZ129" s="54"/>
      <c r="LGA129" s="54"/>
      <c r="LGB129" s="54"/>
      <c r="LGC129" s="54"/>
      <c r="LGD129" s="54"/>
      <c r="LGE129" s="54"/>
      <c r="LGF129" s="54"/>
      <c r="LGG129" s="54"/>
      <c r="LGH129" s="54"/>
      <c r="LGI129" s="54"/>
      <c r="LGJ129" s="54"/>
      <c r="LGK129" s="54"/>
      <c r="LGL129" s="54"/>
      <c r="LGM129" s="54"/>
      <c r="LGN129" s="54"/>
      <c r="LGO129" s="54"/>
      <c r="LGP129" s="54"/>
      <c r="LGQ129" s="54"/>
      <c r="LGR129" s="54"/>
      <c r="LGS129" s="54"/>
      <c r="LGT129" s="54"/>
      <c r="LGU129" s="54"/>
      <c r="LGV129" s="54"/>
      <c r="LGW129" s="54"/>
      <c r="LGX129" s="54"/>
      <c r="LGY129" s="54"/>
      <c r="LGZ129" s="54"/>
      <c r="LHA129" s="54"/>
      <c r="LHB129" s="54"/>
      <c r="LHC129" s="54"/>
      <c r="LHD129" s="54"/>
      <c r="LHE129" s="54"/>
      <c r="LHF129" s="54"/>
      <c r="LHG129" s="54"/>
      <c r="LHH129" s="54"/>
      <c r="LHI129" s="54"/>
      <c r="LHJ129" s="54"/>
      <c r="LHK129" s="54"/>
      <c r="LHL129" s="54"/>
      <c r="LHM129" s="54"/>
      <c r="LHN129" s="54"/>
      <c r="LHO129" s="54"/>
      <c r="LHP129" s="54"/>
      <c r="LHQ129" s="54"/>
      <c r="LHR129" s="54"/>
      <c r="LHS129" s="54"/>
      <c r="LHT129" s="54"/>
      <c r="LHU129" s="54"/>
      <c r="LHV129" s="54"/>
      <c r="LHW129" s="54"/>
      <c r="LHX129" s="54"/>
      <c r="LHY129" s="54"/>
      <c r="LHZ129" s="54"/>
      <c r="LIA129" s="54"/>
      <c r="LIB129" s="54"/>
      <c r="LIC129" s="54"/>
      <c r="LID129" s="54"/>
      <c r="LIE129" s="54"/>
      <c r="LIF129" s="54"/>
      <c r="LIG129" s="54"/>
      <c r="LIH129" s="54"/>
      <c r="LII129" s="54"/>
      <c r="LIJ129" s="54"/>
      <c r="LIK129" s="54"/>
      <c r="LIL129" s="54"/>
      <c r="LIM129" s="54"/>
      <c r="LIN129" s="54"/>
      <c r="LIO129" s="54"/>
      <c r="LIP129" s="54"/>
      <c r="LIQ129" s="54"/>
      <c r="LIR129" s="54"/>
      <c r="LIS129" s="54"/>
      <c r="LIT129" s="54"/>
      <c r="LIU129" s="54"/>
      <c r="LIV129" s="54"/>
      <c r="LIW129" s="54"/>
      <c r="LIX129" s="54"/>
      <c r="LIY129" s="54"/>
      <c r="LIZ129" s="54"/>
      <c r="LJA129" s="54"/>
      <c r="LJB129" s="54"/>
      <c r="LJC129" s="54"/>
      <c r="LJD129" s="54"/>
      <c r="LJE129" s="54"/>
      <c r="LJF129" s="54"/>
      <c r="LJG129" s="54"/>
      <c r="LJH129" s="54"/>
      <c r="LJI129" s="54"/>
      <c r="LJJ129" s="54"/>
      <c r="LJK129" s="54"/>
      <c r="LJL129" s="54"/>
      <c r="LJM129" s="54"/>
      <c r="LJN129" s="54"/>
      <c r="LJO129" s="54"/>
      <c r="LJP129" s="54"/>
      <c r="LJQ129" s="54"/>
      <c r="LJR129" s="54"/>
      <c r="LJS129" s="54"/>
      <c r="LJT129" s="54"/>
      <c r="LJU129" s="54"/>
      <c r="LJV129" s="54"/>
      <c r="LJW129" s="54"/>
      <c r="LJX129" s="54"/>
      <c r="LJY129" s="54"/>
      <c r="LJZ129" s="54"/>
      <c r="LKA129" s="54"/>
      <c r="LKB129" s="54"/>
      <c r="LKC129" s="54"/>
      <c r="LKD129" s="54"/>
      <c r="LKE129" s="54"/>
      <c r="LKF129" s="54"/>
      <c r="LKG129" s="54"/>
      <c r="LKH129" s="54"/>
      <c r="LKI129" s="54"/>
      <c r="LKJ129" s="54"/>
      <c r="LKK129" s="54"/>
      <c r="LKL129" s="54"/>
      <c r="LKM129" s="54"/>
      <c r="LKN129" s="54"/>
      <c r="LKO129" s="54"/>
      <c r="LKP129" s="54"/>
      <c r="LKQ129" s="54"/>
      <c r="LKR129" s="54"/>
      <c r="LKS129" s="54"/>
      <c r="LKT129" s="54"/>
      <c r="LKU129" s="54"/>
      <c r="LKV129" s="54"/>
      <c r="LKW129" s="54"/>
      <c r="LKX129" s="54"/>
      <c r="LKY129" s="54"/>
      <c r="LKZ129" s="54"/>
      <c r="LLA129" s="54"/>
      <c r="LLB129" s="54"/>
      <c r="LLC129" s="54"/>
      <c r="LLD129" s="54"/>
      <c r="LLE129" s="54"/>
      <c r="LLF129" s="54"/>
      <c r="LLG129" s="54"/>
      <c r="LLH129" s="54"/>
      <c r="LLI129" s="54"/>
      <c r="LLJ129" s="54"/>
      <c r="LLK129" s="54"/>
      <c r="LLL129" s="54"/>
      <c r="LLM129" s="54"/>
      <c r="LLN129" s="54"/>
      <c r="LLO129" s="54"/>
      <c r="LLP129" s="54"/>
      <c r="LLQ129" s="54"/>
      <c r="LLR129" s="54"/>
      <c r="LLS129" s="54"/>
      <c r="LLT129" s="54"/>
      <c r="LLU129" s="54"/>
      <c r="LLV129" s="54"/>
      <c r="LLW129" s="54"/>
      <c r="LLX129" s="54"/>
      <c r="LLY129" s="54"/>
      <c r="LLZ129" s="54"/>
      <c r="LMA129" s="54"/>
      <c r="LMB129" s="54"/>
      <c r="LMC129" s="54"/>
      <c r="LMD129" s="54"/>
      <c r="LME129" s="54"/>
      <c r="LMF129" s="54"/>
      <c r="LMG129" s="54"/>
      <c r="LMH129" s="54"/>
      <c r="LMI129" s="54"/>
      <c r="LMJ129" s="54"/>
      <c r="LMK129" s="54"/>
      <c r="LML129" s="54"/>
      <c r="LMM129" s="54"/>
      <c r="LMN129" s="54"/>
      <c r="LMO129" s="54"/>
      <c r="LMP129" s="54"/>
      <c r="LMQ129" s="54"/>
      <c r="LMR129" s="54"/>
      <c r="LMS129" s="54"/>
      <c r="LMT129" s="54"/>
      <c r="LMU129" s="54"/>
      <c r="LMV129" s="54"/>
      <c r="LMW129" s="54"/>
      <c r="LMX129" s="54"/>
      <c r="LMY129" s="54"/>
      <c r="LMZ129" s="54"/>
      <c r="LNA129" s="54"/>
      <c r="LNB129" s="54"/>
      <c r="LNC129" s="54"/>
      <c r="LND129" s="54"/>
      <c r="LNE129" s="54"/>
      <c r="LNF129" s="54"/>
      <c r="LNG129" s="54"/>
      <c r="LNH129" s="54"/>
      <c r="LNI129" s="54"/>
      <c r="LNJ129" s="54"/>
      <c r="LNK129" s="54"/>
      <c r="LNL129" s="54"/>
      <c r="LNM129" s="54"/>
      <c r="LNN129" s="54"/>
      <c r="LNO129" s="54"/>
      <c r="LNP129" s="54"/>
      <c r="LNQ129" s="54"/>
      <c r="LNR129" s="54"/>
      <c r="LNS129" s="54"/>
      <c r="LNT129" s="54"/>
      <c r="LNU129" s="54"/>
      <c r="LNV129" s="54"/>
      <c r="LNW129" s="54"/>
      <c r="LNX129" s="54"/>
      <c r="LNY129" s="54"/>
      <c r="LNZ129" s="54"/>
      <c r="LOA129" s="54"/>
      <c r="LOB129" s="54"/>
      <c r="LOC129" s="54"/>
      <c r="LOD129" s="54"/>
      <c r="LOE129" s="54"/>
      <c r="LOF129" s="54"/>
      <c r="LOG129" s="54"/>
      <c r="LOH129" s="54"/>
      <c r="LOI129" s="54"/>
      <c r="LOJ129" s="54"/>
      <c r="LOK129" s="54"/>
      <c r="LOL129" s="54"/>
      <c r="LOM129" s="54"/>
      <c r="LON129" s="54"/>
      <c r="LOO129" s="54"/>
      <c r="LOP129" s="54"/>
      <c r="LOQ129" s="54"/>
      <c r="LOR129" s="54"/>
      <c r="LOS129" s="54"/>
      <c r="LOT129" s="54"/>
      <c r="LOU129" s="54"/>
      <c r="LOV129" s="54"/>
      <c r="LOW129" s="54"/>
      <c r="LOX129" s="54"/>
      <c r="LOY129" s="54"/>
      <c r="LOZ129" s="54"/>
      <c r="LPA129" s="54"/>
      <c r="LPB129" s="54"/>
      <c r="LPC129" s="54"/>
      <c r="LPD129" s="54"/>
      <c r="LPE129" s="54"/>
      <c r="LPF129" s="54"/>
      <c r="LPG129" s="54"/>
      <c r="LPH129" s="54"/>
      <c r="LPI129" s="54"/>
      <c r="LPJ129" s="54"/>
      <c r="LPK129" s="54"/>
      <c r="LPL129" s="54"/>
      <c r="LPM129" s="54"/>
      <c r="LPN129" s="54"/>
      <c r="LPO129" s="54"/>
      <c r="LPP129" s="54"/>
      <c r="LPQ129" s="54"/>
      <c r="LPR129" s="54"/>
      <c r="LPS129" s="54"/>
      <c r="LPT129" s="54"/>
      <c r="LPU129" s="54"/>
      <c r="LPV129" s="54"/>
      <c r="LPW129" s="54"/>
      <c r="LPX129" s="54"/>
      <c r="LPY129" s="54"/>
      <c r="LPZ129" s="54"/>
      <c r="LQA129" s="54"/>
      <c r="LQB129" s="54"/>
      <c r="LQC129" s="54"/>
      <c r="LQD129" s="54"/>
      <c r="LQE129" s="54"/>
      <c r="LQF129" s="54"/>
      <c r="LQG129" s="54"/>
      <c r="LQH129" s="54"/>
      <c r="LQI129" s="54"/>
      <c r="LQJ129" s="54"/>
      <c r="LQK129" s="54"/>
      <c r="LQL129" s="54"/>
      <c r="LQM129" s="54"/>
      <c r="LQN129" s="54"/>
      <c r="LQO129" s="54"/>
      <c r="LQP129" s="54"/>
      <c r="LQQ129" s="54"/>
      <c r="LQR129" s="54"/>
      <c r="LQS129" s="54"/>
      <c r="LQT129" s="54"/>
      <c r="LQU129" s="54"/>
      <c r="LQV129" s="54"/>
      <c r="LQW129" s="54"/>
      <c r="LQX129" s="54"/>
      <c r="LQY129" s="54"/>
      <c r="LQZ129" s="54"/>
      <c r="LRA129" s="54"/>
      <c r="LRB129" s="54"/>
      <c r="LRC129" s="54"/>
      <c r="LRD129" s="54"/>
      <c r="LRE129" s="54"/>
      <c r="LRF129" s="54"/>
      <c r="LRG129" s="54"/>
      <c r="LRH129" s="54"/>
      <c r="LRI129" s="54"/>
      <c r="LRJ129" s="54"/>
      <c r="LRK129" s="54"/>
      <c r="LRL129" s="54"/>
      <c r="LRM129" s="54"/>
      <c r="LRN129" s="54"/>
      <c r="LRO129" s="54"/>
      <c r="LRP129" s="54"/>
      <c r="LRQ129" s="54"/>
      <c r="LRR129" s="54"/>
      <c r="LRS129" s="54"/>
      <c r="LRT129" s="54"/>
      <c r="LRU129" s="54"/>
      <c r="LRV129" s="54"/>
      <c r="LRW129" s="54"/>
      <c r="LRX129" s="54"/>
      <c r="LRY129" s="54"/>
      <c r="LRZ129" s="54"/>
      <c r="LSA129" s="54"/>
      <c r="LSB129" s="54"/>
      <c r="LSC129" s="54"/>
      <c r="LSD129" s="54"/>
      <c r="LSE129" s="54"/>
      <c r="LSF129" s="54"/>
      <c r="LSG129" s="54"/>
      <c r="LSH129" s="54"/>
      <c r="LSI129" s="54"/>
      <c r="LSJ129" s="54"/>
      <c r="LSK129" s="54"/>
      <c r="LSL129" s="54"/>
      <c r="LSM129" s="54"/>
      <c r="LSN129" s="54"/>
      <c r="LSO129" s="54"/>
      <c r="LSP129" s="54"/>
      <c r="LSQ129" s="54"/>
      <c r="LSR129" s="54"/>
      <c r="LSS129" s="54"/>
      <c r="LST129" s="54"/>
      <c r="LSU129" s="54"/>
      <c r="LSV129" s="54"/>
      <c r="LSW129" s="54"/>
      <c r="LSX129" s="54"/>
      <c r="LSY129" s="54"/>
      <c r="LSZ129" s="54"/>
      <c r="LTA129" s="54"/>
      <c r="LTB129" s="54"/>
      <c r="LTC129" s="54"/>
      <c r="LTD129" s="54"/>
      <c r="LTE129" s="54"/>
      <c r="LTF129" s="54"/>
      <c r="LTG129" s="54"/>
      <c r="LTH129" s="54"/>
      <c r="LTI129" s="54"/>
      <c r="LTJ129" s="54"/>
      <c r="LTK129" s="54"/>
      <c r="LTL129" s="54"/>
      <c r="LTM129" s="54"/>
      <c r="LTN129" s="54"/>
      <c r="LTO129" s="54"/>
      <c r="LTP129" s="54"/>
      <c r="LTQ129" s="54"/>
      <c r="LTR129" s="54"/>
      <c r="LTS129" s="54"/>
      <c r="LTT129" s="54"/>
      <c r="LTU129" s="54"/>
      <c r="LTV129" s="54"/>
      <c r="LTW129" s="54"/>
      <c r="LTX129" s="54"/>
      <c r="LTY129" s="54"/>
      <c r="LTZ129" s="54"/>
      <c r="LUA129" s="54"/>
      <c r="LUB129" s="54"/>
      <c r="LUC129" s="54"/>
      <c r="LUD129" s="54"/>
      <c r="LUE129" s="54"/>
      <c r="LUF129" s="54"/>
      <c r="LUG129" s="54"/>
      <c r="LUH129" s="54"/>
      <c r="LUI129" s="54"/>
      <c r="LUJ129" s="54"/>
      <c r="LUK129" s="54"/>
      <c r="LUL129" s="54"/>
      <c r="LUM129" s="54"/>
      <c r="LUN129" s="54"/>
      <c r="LUO129" s="54"/>
      <c r="LUP129" s="54"/>
      <c r="LUQ129" s="54"/>
      <c r="LUR129" s="54"/>
      <c r="LUS129" s="54"/>
      <c r="LUT129" s="54"/>
      <c r="LUU129" s="54"/>
      <c r="LUV129" s="54"/>
      <c r="LUW129" s="54"/>
      <c r="LUX129" s="54"/>
      <c r="LUY129" s="54"/>
      <c r="LUZ129" s="54"/>
      <c r="LVA129" s="54"/>
      <c r="LVB129" s="54"/>
      <c r="LVC129" s="54"/>
      <c r="LVD129" s="54"/>
      <c r="LVE129" s="54"/>
      <c r="LVF129" s="54"/>
      <c r="LVG129" s="54"/>
      <c r="LVH129" s="54"/>
      <c r="LVI129" s="54"/>
      <c r="LVJ129" s="54"/>
      <c r="LVK129" s="54"/>
      <c r="LVL129" s="54"/>
      <c r="LVM129" s="54"/>
      <c r="LVN129" s="54"/>
      <c r="LVO129" s="54"/>
      <c r="LVP129" s="54"/>
      <c r="LVQ129" s="54"/>
      <c r="LVR129" s="54"/>
      <c r="LVS129" s="54"/>
      <c r="LVT129" s="54"/>
      <c r="LVU129" s="54"/>
      <c r="LVV129" s="54"/>
      <c r="LVW129" s="54"/>
      <c r="LVX129" s="54"/>
      <c r="LVY129" s="54"/>
      <c r="LVZ129" s="54"/>
      <c r="LWA129" s="54"/>
      <c r="LWB129" s="54"/>
      <c r="LWC129" s="54"/>
      <c r="LWD129" s="54"/>
      <c r="LWE129" s="54"/>
      <c r="LWF129" s="54"/>
      <c r="LWG129" s="54"/>
      <c r="LWH129" s="54"/>
      <c r="LWI129" s="54"/>
      <c r="LWJ129" s="54"/>
      <c r="LWK129" s="54"/>
      <c r="LWL129" s="54"/>
      <c r="LWM129" s="54"/>
      <c r="LWN129" s="54"/>
      <c r="LWO129" s="54"/>
      <c r="LWP129" s="54"/>
      <c r="LWQ129" s="54"/>
      <c r="LWR129" s="54"/>
      <c r="LWS129" s="54"/>
      <c r="LWT129" s="54"/>
      <c r="LWU129" s="54"/>
      <c r="LWV129" s="54"/>
      <c r="LWW129" s="54"/>
      <c r="LWX129" s="54"/>
      <c r="LWY129" s="54"/>
      <c r="LWZ129" s="54"/>
      <c r="LXA129" s="54"/>
      <c r="LXB129" s="54"/>
      <c r="LXC129" s="54"/>
      <c r="LXD129" s="54"/>
      <c r="LXE129" s="54"/>
      <c r="LXF129" s="54"/>
      <c r="LXG129" s="54"/>
      <c r="LXH129" s="54"/>
      <c r="LXI129" s="54"/>
      <c r="LXJ129" s="54"/>
      <c r="LXK129" s="54"/>
      <c r="LXL129" s="54"/>
      <c r="LXM129" s="54"/>
      <c r="LXN129" s="54"/>
      <c r="LXO129" s="54"/>
      <c r="LXP129" s="54"/>
      <c r="LXQ129" s="54"/>
      <c r="LXR129" s="54"/>
      <c r="LXS129" s="54"/>
      <c r="LXT129" s="54"/>
      <c r="LXU129" s="54"/>
      <c r="LXV129" s="54"/>
      <c r="LXW129" s="54"/>
      <c r="LXX129" s="54"/>
      <c r="LXY129" s="54"/>
      <c r="LXZ129" s="54"/>
      <c r="LYA129" s="54"/>
      <c r="LYB129" s="54"/>
      <c r="LYC129" s="54"/>
      <c r="LYD129" s="54"/>
      <c r="LYE129" s="54"/>
      <c r="LYF129" s="54"/>
      <c r="LYG129" s="54"/>
      <c r="LYH129" s="54"/>
      <c r="LYI129" s="54"/>
      <c r="LYJ129" s="54"/>
      <c r="LYK129" s="54"/>
      <c r="LYL129" s="54"/>
      <c r="LYM129" s="54"/>
      <c r="LYN129" s="54"/>
      <c r="LYO129" s="54"/>
      <c r="LYP129" s="54"/>
      <c r="LYQ129" s="54"/>
      <c r="LYR129" s="54"/>
      <c r="LYS129" s="54"/>
      <c r="LYT129" s="54"/>
      <c r="LYU129" s="54"/>
      <c r="LYV129" s="54"/>
      <c r="LYW129" s="54"/>
      <c r="LYX129" s="54"/>
      <c r="LYY129" s="54"/>
      <c r="LYZ129" s="54"/>
      <c r="LZA129" s="54"/>
      <c r="LZB129" s="54"/>
      <c r="LZC129" s="54"/>
      <c r="LZD129" s="54"/>
      <c r="LZE129" s="54"/>
      <c r="LZF129" s="54"/>
      <c r="LZG129" s="54"/>
      <c r="LZH129" s="54"/>
      <c r="LZI129" s="54"/>
      <c r="LZJ129" s="54"/>
      <c r="LZK129" s="54"/>
      <c r="LZL129" s="54"/>
      <c r="LZM129" s="54"/>
      <c r="LZN129" s="54"/>
      <c r="LZO129" s="54"/>
      <c r="LZP129" s="54"/>
      <c r="LZQ129" s="54"/>
      <c r="LZR129" s="54"/>
      <c r="LZS129" s="54"/>
      <c r="LZT129" s="54"/>
      <c r="LZU129" s="54"/>
      <c r="LZV129" s="54"/>
      <c r="LZW129" s="54"/>
      <c r="LZX129" s="54"/>
      <c r="LZY129" s="54"/>
      <c r="LZZ129" s="54"/>
      <c r="MAA129" s="54"/>
      <c r="MAB129" s="54"/>
      <c r="MAC129" s="54"/>
      <c r="MAD129" s="54"/>
      <c r="MAE129" s="54"/>
      <c r="MAF129" s="54"/>
      <c r="MAG129" s="54"/>
      <c r="MAH129" s="54"/>
      <c r="MAI129" s="54"/>
      <c r="MAJ129" s="54"/>
      <c r="MAK129" s="54"/>
      <c r="MAL129" s="54"/>
      <c r="MAM129" s="54"/>
      <c r="MAN129" s="54"/>
      <c r="MAO129" s="54"/>
      <c r="MAP129" s="54"/>
      <c r="MAQ129" s="54"/>
      <c r="MAR129" s="54"/>
      <c r="MAS129" s="54"/>
      <c r="MAT129" s="54"/>
      <c r="MAU129" s="54"/>
      <c r="MAV129" s="54"/>
      <c r="MAW129" s="54"/>
      <c r="MAX129" s="54"/>
      <c r="MAY129" s="54"/>
      <c r="MAZ129" s="54"/>
      <c r="MBA129" s="54"/>
      <c r="MBB129" s="54"/>
      <c r="MBC129" s="54"/>
      <c r="MBD129" s="54"/>
      <c r="MBE129" s="54"/>
      <c r="MBF129" s="54"/>
      <c r="MBG129" s="54"/>
      <c r="MBH129" s="54"/>
      <c r="MBI129" s="54"/>
      <c r="MBJ129" s="54"/>
      <c r="MBK129" s="54"/>
      <c r="MBL129" s="54"/>
      <c r="MBM129" s="54"/>
      <c r="MBN129" s="54"/>
      <c r="MBO129" s="54"/>
      <c r="MBP129" s="54"/>
      <c r="MBQ129" s="54"/>
      <c r="MBR129" s="54"/>
      <c r="MBS129" s="54"/>
      <c r="MBT129" s="54"/>
      <c r="MBU129" s="54"/>
      <c r="MBV129" s="54"/>
      <c r="MBW129" s="54"/>
      <c r="MBX129" s="54"/>
      <c r="MBY129" s="54"/>
      <c r="MBZ129" s="54"/>
      <c r="MCA129" s="54"/>
      <c r="MCB129" s="54"/>
      <c r="MCC129" s="54"/>
      <c r="MCD129" s="54"/>
      <c r="MCE129" s="54"/>
      <c r="MCF129" s="54"/>
      <c r="MCG129" s="54"/>
      <c r="MCH129" s="54"/>
      <c r="MCI129" s="54"/>
      <c r="MCJ129" s="54"/>
      <c r="MCK129" s="54"/>
      <c r="MCL129" s="54"/>
      <c r="MCM129" s="54"/>
      <c r="MCN129" s="54"/>
      <c r="MCO129" s="54"/>
      <c r="MCP129" s="54"/>
      <c r="MCQ129" s="54"/>
      <c r="MCR129" s="54"/>
      <c r="MCS129" s="54"/>
      <c r="MCT129" s="54"/>
      <c r="MCU129" s="54"/>
      <c r="MCV129" s="54"/>
      <c r="MCW129" s="54"/>
      <c r="MCX129" s="54"/>
      <c r="MCY129" s="54"/>
      <c r="MCZ129" s="54"/>
      <c r="MDA129" s="54"/>
      <c r="MDB129" s="54"/>
      <c r="MDC129" s="54"/>
      <c r="MDD129" s="54"/>
      <c r="MDE129" s="54"/>
      <c r="MDF129" s="54"/>
      <c r="MDG129" s="54"/>
      <c r="MDH129" s="54"/>
      <c r="MDI129" s="54"/>
      <c r="MDJ129" s="54"/>
      <c r="MDK129" s="54"/>
      <c r="MDL129" s="54"/>
      <c r="MDM129" s="54"/>
      <c r="MDN129" s="54"/>
      <c r="MDO129" s="54"/>
      <c r="MDP129" s="54"/>
      <c r="MDQ129" s="54"/>
      <c r="MDR129" s="54"/>
      <c r="MDS129" s="54"/>
      <c r="MDT129" s="54"/>
      <c r="MDU129" s="54"/>
      <c r="MDV129" s="54"/>
      <c r="MDW129" s="54"/>
      <c r="MDX129" s="54"/>
      <c r="MDY129" s="54"/>
      <c r="MDZ129" s="54"/>
      <c r="MEA129" s="54"/>
      <c r="MEB129" s="54"/>
      <c r="MEC129" s="54"/>
      <c r="MED129" s="54"/>
      <c r="MEE129" s="54"/>
      <c r="MEF129" s="54"/>
      <c r="MEG129" s="54"/>
      <c r="MEH129" s="54"/>
      <c r="MEI129" s="54"/>
      <c r="MEJ129" s="54"/>
      <c r="MEK129" s="54"/>
      <c r="MEL129" s="54"/>
      <c r="MEM129" s="54"/>
      <c r="MEN129" s="54"/>
      <c r="MEO129" s="54"/>
      <c r="MEP129" s="54"/>
      <c r="MEQ129" s="54"/>
      <c r="MER129" s="54"/>
      <c r="MES129" s="54"/>
      <c r="MET129" s="54"/>
      <c r="MEU129" s="54"/>
      <c r="MEV129" s="54"/>
      <c r="MEW129" s="54"/>
      <c r="MEX129" s="54"/>
      <c r="MEY129" s="54"/>
      <c r="MEZ129" s="54"/>
      <c r="MFA129" s="54"/>
      <c r="MFB129" s="54"/>
      <c r="MFC129" s="54"/>
      <c r="MFD129" s="54"/>
      <c r="MFE129" s="54"/>
      <c r="MFF129" s="54"/>
      <c r="MFG129" s="54"/>
      <c r="MFH129" s="54"/>
      <c r="MFI129" s="54"/>
      <c r="MFJ129" s="54"/>
      <c r="MFK129" s="54"/>
      <c r="MFL129" s="54"/>
      <c r="MFM129" s="54"/>
      <c r="MFN129" s="54"/>
      <c r="MFO129" s="54"/>
      <c r="MFP129" s="54"/>
      <c r="MFQ129" s="54"/>
      <c r="MFR129" s="54"/>
      <c r="MFS129" s="54"/>
      <c r="MFT129" s="54"/>
      <c r="MFU129" s="54"/>
      <c r="MFV129" s="54"/>
      <c r="MFW129" s="54"/>
      <c r="MFX129" s="54"/>
      <c r="MFY129" s="54"/>
      <c r="MFZ129" s="54"/>
      <c r="MGA129" s="54"/>
      <c r="MGB129" s="54"/>
      <c r="MGC129" s="54"/>
      <c r="MGD129" s="54"/>
      <c r="MGE129" s="54"/>
      <c r="MGF129" s="54"/>
      <c r="MGG129" s="54"/>
      <c r="MGH129" s="54"/>
      <c r="MGI129" s="54"/>
      <c r="MGJ129" s="54"/>
      <c r="MGK129" s="54"/>
      <c r="MGL129" s="54"/>
      <c r="MGM129" s="54"/>
      <c r="MGN129" s="54"/>
      <c r="MGO129" s="54"/>
      <c r="MGP129" s="54"/>
      <c r="MGQ129" s="54"/>
      <c r="MGR129" s="54"/>
      <c r="MGS129" s="54"/>
      <c r="MGT129" s="54"/>
      <c r="MGU129" s="54"/>
      <c r="MGV129" s="54"/>
      <c r="MGW129" s="54"/>
      <c r="MGX129" s="54"/>
      <c r="MGY129" s="54"/>
      <c r="MGZ129" s="54"/>
      <c r="MHA129" s="54"/>
      <c r="MHB129" s="54"/>
      <c r="MHC129" s="54"/>
      <c r="MHD129" s="54"/>
      <c r="MHE129" s="54"/>
      <c r="MHF129" s="54"/>
      <c r="MHG129" s="54"/>
      <c r="MHH129" s="54"/>
      <c r="MHI129" s="54"/>
      <c r="MHJ129" s="54"/>
      <c r="MHK129" s="54"/>
      <c r="MHL129" s="54"/>
      <c r="MHM129" s="54"/>
      <c r="MHN129" s="54"/>
      <c r="MHO129" s="54"/>
      <c r="MHP129" s="54"/>
      <c r="MHQ129" s="54"/>
      <c r="MHR129" s="54"/>
      <c r="MHS129" s="54"/>
      <c r="MHT129" s="54"/>
      <c r="MHU129" s="54"/>
      <c r="MHV129" s="54"/>
      <c r="MHW129" s="54"/>
      <c r="MHX129" s="54"/>
      <c r="MHY129" s="54"/>
      <c r="MHZ129" s="54"/>
      <c r="MIA129" s="54"/>
      <c r="MIB129" s="54"/>
      <c r="MIC129" s="54"/>
      <c r="MID129" s="54"/>
      <c r="MIE129" s="54"/>
      <c r="MIF129" s="54"/>
      <c r="MIG129" s="54"/>
      <c r="MIH129" s="54"/>
      <c r="MII129" s="54"/>
      <c r="MIJ129" s="54"/>
      <c r="MIK129" s="54"/>
      <c r="MIL129" s="54"/>
      <c r="MIM129" s="54"/>
      <c r="MIN129" s="54"/>
      <c r="MIO129" s="54"/>
      <c r="MIP129" s="54"/>
      <c r="MIQ129" s="54"/>
      <c r="MIR129" s="54"/>
      <c r="MIS129" s="54"/>
      <c r="MIT129" s="54"/>
      <c r="MIU129" s="54"/>
      <c r="MIV129" s="54"/>
      <c r="MIW129" s="54"/>
      <c r="MIX129" s="54"/>
      <c r="MIY129" s="54"/>
      <c r="MIZ129" s="54"/>
      <c r="MJA129" s="54"/>
      <c r="MJB129" s="54"/>
      <c r="MJC129" s="54"/>
      <c r="MJD129" s="54"/>
      <c r="MJE129" s="54"/>
      <c r="MJF129" s="54"/>
      <c r="MJG129" s="54"/>
      <c r="MJH129" s="54"/>
      <c r="MJI129" s="54"/>
      <c r="MJJ129" s="54"/>
      <c r="MJK129" s="54"/>
      <c r="MJL129" s="54"/>
      <c r="MJM129" s="54"/>
      <c r="MJN129" s="54"/>
      <c r="MJO129" s="54"/>
      <c r="MJP129" s="54"/>
      <c r="MJQ129" s="54"/>
      <c r="MJR129" s="54"/>
      <c r="MJS129" s="54"/>
      <c r="MJT129" s="54"/>
      <c r="MJU129" s="54"/>
      <c r="MJV129" s="54"/>
      <c r="MJW129" s="54"/>
      <c r="MJX129" s="54"/>
      <c r="MJY129" s="54"/>
      <c r="MJZ129" s="54"/>
      <c r="MKA129" s="54"/>
      <c r="MKB129" s="54"/>
      <c r="MKC129" s="54"/>
      <c r="MKD129" s="54"/>
      <c r="MKE129" s="54"/>
      <c r="MKF129" s="54"/>
      <c r="MKG129" s="54"/>
      <c r="MKH129" s="54"/>
      <c r="MKI129" s="54"/>
      <c r="MKJ129" s="54"/>
      <c r="MKK129" s="54"/>
      <c r="MKL129" s="54"/>
      <c r="MKM129" s="54"/>
      <c r="MKN129" s="54"/>
      <c r="MKO129" s="54"/>
      <c r="MKP129" s="54"/>
      <c r="MKQ129" s="54"/>
      <c r="MKR129" s="54"/>
      <c r="MKS129" s="54"/>
      <c r="MKT129" s="54"/>
      <c r="MKU129" s="54"/>
      <c r="MKV129" s="54"/>
      <c r="MKW129" s="54"/>
      <c r="MKX129" s="54"/>
      <c r="MKY129" s="54"/>
      <c r="MKZ129" s="54"/>
      <c r="MLA129" s="54"/>
      <c r="MLB129" s="54"/>
      <c r="MLC129" s="54"/>
      <c r="MLD129" s="54"/>
      <c r="MLE129" s="54"/>
      <c r="MLF129" s="54"/>
      <c r="MLG129" s="54"/>
      <c r="MLH129" s="54"/>
      <c r="MLI129" s="54"/>
      <c r="MLJ129" s="54"/>
      <c r="MLK129" s="54"/>
      <c r="MLL129" s="54"/>
      <c r="MLM129" s="54"/>
      <c r="MLN129" s="54"/>
      <c r="MLO129" s="54"/>
      <c r="MLP129" s="54"/>
      <c r="MLQ129" s="54"/>
      <c r="MLR129" s="54"/>
      <c r="MLS129" s="54"/>
      <c r="MLT129" s="54"/>
      <c r="MLU129" s="54"/>
      <c r="MLV129" s="54"/>
      <c r="MLW129" s="54"/>
      <c r="MLX129" s="54"/>
      <c r="MLY129" s="54"/>
      <c r="MLZ129" s="54"/>
      <c r="MMA129" s="54"/>
      <c r="MMB129" s="54"/>
      <c r="MMC129" s="54"/>
      <c r="MMD129" s="54"/>
      <c r="MME129" s="54"/>
      <c r="MMF129" s="54"/>
      <c r="MMG129" s="54"/>
      <c r="MMH129" s="54"/>
      <c r="MMI129" s="54"/>
      <c r="MMJ129" s="54"/>
      <c r="MMK129" s="54"/>
      <c r="MML129" s="54"/>
      <c r="MMM129" s="54"/>
      <c r="MMN129" s="54"/>
      <c r="MMO129" s="54"/>
      <c r="MMP129" s="54"/>
      <c r="MMQ129" s="54"/>
      <c r="MMR129" s="54"/>
      <c r="MMS129" s="54"/>
      <c r="MMT129" s="54"/>
      <c r="MMU129" s="54"/>
      <c r="MMV129" s="54"/>
      <c r="MMW129" s="54"/>
      <c r="MMX129" s="54"/>
      <c r="MMY129" s="54"/>
      <c r="MMZ129" s="54"/>
      <c r="MNA129" s="54"/>
      <c r="MNB129" s="54"/>
      <c r="MNC129" s="54"/>
      <c r="MND129" s="54"/>
      <c r="MNE129" s="54"/>
      <c r="MNF129" s="54"/>
      <c r="MNG129" s="54"/>
      <c r="MNH129" s="54"/>
      <c r="MNI129" s="54"/>
      <c r="MNJ129" s="54"/>
      <c r="MNK129" s="54"/>
      <c r="MNL129" s="54"/>
      <c r="MNM129" s="54"/>
      <c r="MNN129" s="54"/>
      <c r="MNO129" s="54"/>
      <c r="MNP129" s="54"/>
      <c r="MNQ129" s="54"/>
      <c r="MNR129" s="54"/>
      <c r="MNS129" s="54"/>
      <c r="MNT129" s="54"/>
      <c r="MNU129" s="54"/>
      <c r="MNV129" s="54"/>
      <c r="MNW129" s="54"/>
      <c r="MNX129" s="54"/>
      <c r="MNY129" s="54"/>
      <c r="MNZ129" s="54"/>
      <c r="MOA129" s="54"/>
      <c r="MOB129" s="54"/>
      <c r="MOC129" s="54"/>
      <c r="MOD129" s="54"/>
      <c r="MOE129" s="54"/>
      <c r="MOF129" s="54"/>
      <c r="MOG129" s="54"/>
      <c r="MOH129" s="54"/>
      <c r="MOI129" s="54"/>
      <c r="MOJ129" s="54"/>
      <c r="MOK129" s="54"/>
      <c r="MOL129" s="54"/>
      <c r="MOM129" s="54"/>
      <c r="MON129" s="54"/>
      <c r="MOO129" s="54"/>
      <c r="MOP129" s="54"/>
      <c r="MOQ129" s="54"/>
      <c r="MOR129" s="54"/>
      <c r="MOS129" s="54"/>
      <c r="MOT129" s="54"/>
      <c r="MOU129" s="54"/>
      <c r="MOV129" s="54"/>
      <c r="MOW129" s="54"/>
      <c r="MOX129" s="54"/>
      <c r="MOY129" s="54"/>
      <c r="MOZ129" s="54"/>
      <c r="MPA129" s="54"/>
      <c r="MPB129" s="54"/>
      <c r="MPC129" s="54"/>
      <c r="MPD129" s="54"/>
      <c r="MPE129" s="54"/>
      <c r="MPF129" s="54"/>
      <c r="MPG129" s="54"/>
      <c r="MPH129" s="54"/>
      <c r="MPI129" s="54"/>
      <c r="MPJ129" s="54"/>
      <c r="MPK129" s="54"/>
      <c r="MPL129" s="54"/>
      <c r="MPM129" s="54"/>
      <c r="MPN129" s="54"/>
      <c r="MPO129" s="54"/>
      <c r="MPP129" s="54"/>
      <c r="MPQ129" s="54"/>
      <c r="MPR129" s="54"/>
      <c r="MPS129" s="54"/>
      <c r="MPT129" s="54"/>
      <c r="MPU129" s="54"/>
      <c r="MPV129" s="54"/>
      <c r="MPW129" s="54"/>
      <c r="MPX129" s="54"/>
      <c r="MPY129" s="54"/>
      <c r="MPZ129" s="54"/>
      <c r="MQA129" s="54"/>
      <c r="MQB129" s="54"/>
      <c r="MQC129" s="54"/>
      <c r="MQD129" s="54"/>
      <c r="MQE129" s="54"/>
      <c r="MQF129" s="54"/>
      <c r="MQG129" s="54"/>
      <c r="MQH129" s="54"/>
      <c r="MQI129" s="54"/>
      <c r="MQJ129" s="54"/>
      <c r="MQK129" s="54"/>
      <c r="MQL129" s="54"/>
      <c r="MQM129" s="54"/>
      <c r="MQN129" s="54"/>
      <c r="MQO129" s="54"/>
      <c r="MQP129" s="54"/>
      <c r="MQQ129" s="54"/>
      <c r="MQR129" s="54"/>
      <c r="MQS129" s="54"/>
      <c r="MQT129" s="54"/>
      <c r="MQU129" s="54"/>
      <c r="MQV129" s="54"/>
      <c r="MQW129" s="54"/>
      <c r="MQX129" s="54"/>
      <c r="MQY129" s="54"/>
      <c r="MQZ129" s="54"/>
      <c r="MRA129" s="54"/>
      <c r="MRB129" s="54"/>
      <c r="MRC129" s="54"/>
      <c r="MRD129" s="54"/>
      <c r="MRE129" s="54"/>
      <c r="MRF129" s="54"/>
      <c r="MRG129" s="54"/>
      <c r="MRH129" s="54"/>
      <c r="MRI129" s="54"/>
      <c r="MRJ129" s="54"/>
      <c r="MRK129" s="54"/>
      <c r="MRL129" s="54"/>
      <c r="MRM129" s="54"/>
      <c r="MRN129" s="54"/>
      <c r="MRO129" s="54"/>
      <c r="MRP129" s="54"/>
      <c r="MRQ129" s="54"/>
      <c r="MRR129" s="54"/>
      <c r="MRS129" s="54"/>
      <c r="MRT129" s="54"/>
      <c r="MRU129" s="54"/>
      <c r="MRV129" s="54"/>
      <c r="MRW129" s="54"/>
      <c r="MRX129" s="54"/>
      <c r="MRY129" s="54"/>
      <c r="MRZ129" s="54"/>
      <c r="MSA129" s="54"/>
      <c r="MSB129" s="54"/>
      <c r="MSC129" s="54"/>
      <c r="MSD129" s="54"/>
      <c r="MSE129" s="54"/>
      <c r="MSF129" s="54"/>
      <c r="MSG129" s="54"/>
      <c r="MSH129" s="54"/>
      <c r="MSI129" s="54"/>
      <c r="MSJ129" s="54"/>
      <c r="MSK129" s="54"/>
      <c r="MSL129" s="54"/>
      <c r="MSM129" s="54"/>
      <c r="MSN129" s="54"/>
      <c r="MSO129" s="54"/>
      <c r="MSP129" s="54"/>
      <c r="MSQ129" s="54"/>
      <c r="MSR129" s="54"/>
      <c r="MSS129" s="54"/>
      <c r="MST129" s="54"/>
      <c r="MSU129" s="54"/>
      <c r="MSV129" s="54"/>
      <c r="MSW129" s="54"/>
      <c r="MSX129" s="54"/>
      <c r="MSY129" s="54"/>
      <c r="MSZ129" s="54"/>
      <c r="MTA129" s="54"/>
      <c r="MTB129" s="54"/>
      <c r="MTC129" s="54"/>
      <c r="MTD129" s="54"/>
      <c r="MTE129" s="54"/>
      <c r="MTF129" s="54"/>
      <c r="MTG129" s="54"/>
      <c r="MTH129" s="54"/>
      <c r="MTI129" s="54"/>
      <c r="MTJ129" s="54"/>
      <c r="MTK129" s="54"/>
      <c r="MTL129" s="54"/>
      <c r="MTM129" s="54"/>
      <c r="MTN129" s="54"/>
      <c r="MTO129" s="54"/>
      <c r="MTP129" s="54"/>
      <c r="MTQ129" s="54"/>
      <c r="MTR129" s="54"/>
      <c r="MTS129" s="54"/>
      <c r="MTT129" s="54"/>
      <c r="MTU129" s="54"/>
      <c r="MTV129" s="54"/>
      <c r="MTW129" s="54"/>
      <c r="MTX129" s="54"/>
      <c r="MTY129" s="54"/>
      <c r="MTZ129" s="54"/>
      <c r="MUA129" s="54"/>
      <c r="MUB129" s="54"/>
      <c r="MUC129" s="54"/>
      <c r="MUD129" s="54"/>
      <c r="MUE129" s="54"/>
      <c r="MUF129" s="54"/>
      <c r="MUG129" s="54"/>
      <c r="MUH129" s="54"/>
      <c r="MUI129" s="54"/>
      <c r="MUJ129" s="54"/>
      <c r="MUK129" s="54"/>
      <c r="MUL129" s="54"/>
      <c r="MUM129" s="54"/>
      <c r="MUN129" s="54"/>
      <c r="MUO129" s="54"/>
      <c r="MUP129" s="54"/>
      <c r="MUQ129" s="54"/>
      <c r="MUR129" s="54"/>
      <c r="MUS129" s="54"/>
      <c r="MUT129" s="54"/>
      <c r="MUU129" s="54"/>
      <c r="MUV129" s="54"/>
      <c r="MUW129" s="54"/>
      <c r="MUX129" s="54"/>
      <c r="MUY129" s="54"/>
      <c r="MUZ129" s="54"/>
      <c r="MVA129" s="54"/>
      <c r="MVB129" s="54"/>
      <c r="MVC129" s="54"/>
      <c r="MVD129" s="54"/>
      <c r="MVE129" s="54"/>
      <c r="MVF129" s="54"/>
      <c r="MVG129" s="54"/>
      <c r="MVH129" s="54"/>
      <c r="MVI129" s="54"/>
      <c r="MVJ129" s="54"/>
      <c r="MVK129" s="54"/>
      <c r="MVL129" s="54"/>
      <c r="MVM129" s="54"/>
      <c r="MVN129" s="54"/>
      <c r="MVO129" s="54"/>
      <c r="MVP129" s="54"/>
      <c r="MVQ129" s="54"/>
      <c r="MVR129" s="54"/>
      <c r="MVS129" s="54"/>
      <c r="MVT129" s="54"/>
      <c r="MVU129" s="54"/>
      <c r="MVV129" s="54"/>
      <c r="MVW129" s="54"/>
      <c r="MVX129" s="54"/>
      <c r="MVY129" s="54"/>
      <c r="MVZ129" s="54"/>
      <c r="MWA129" s="54"/>
      <c r="MWB129" s="54"/>
      <c r="MWC129" s="54"/>
      <c r="MWD129" s="54"/>
      <c r="MWE129" s="54"/>
      <c r="MWF129" s="54"/>
      <c r="MWG129" s="54"/>
      <c r="MWH129" s="54"/>
      <c r="MWI129" s="54"/>
      <c r="MWJ129" s="54"/>
      <c r="MWK129" s="54"/>
      <c r="MWL129" s="54"/>
      <c r="MWM129" s="54"/>
      <c r="MWN129" s="54"/>
      <c r="MWO129" s="54"/>
      <c r="MWP129" s="54"/>
      <c r="MWQ129" s="54"/>
      <c r="MWR129" s="54"/>
      <c r="MWS129" s="54"/>
      <c r="MWT129" s="54"/>
      <c r="MWU129" s="54"/>
      <c r="MWV129" s="54"/>
      <c r="MWW129" s="54"/>
      <c r="MWX129" s="54"/>
      <c r="MWY129" s="54"/>
      <c r="MWZ129" s="54"/>
      <c r="MXA129" s="54"/>
      <c r="MXB129" s="54"/>
      <c r="MXC129" s="54"/>
      <c r="MXD129" s="54"/>
      <c r="MXE129" s="54"/>
      <c r="MXF129" s="54"/>
      <c r="MXG129" s="54"/>
      <c r="MXH129" s="54"/>
      <c r="MXI129" s="54"/>
      <c r="MXJ129" s="54"/>
      <c r="MXK129" s="54"/>
      <c r="MXL129" s="54"/>
      <c r="MXM129" s="54"/>
      <c r="MXN129" s="54"/>
      <c r="MXO129" s="54"/>
      <c r="MXP129" s="54"/>
      <c r="MXQ129" s="54"/>
      <c r="MXR129" s="54"/>
      <c r="MXS129" s="54"/>
      <c r="MXT129" s="54"/>
      <c r="MXU129" s="54"/>
      <c r="MXV129" s="54"/>
      <c r="MXW129" s="54"/>
      <c r="MXX129" s="54"/>
      <c r="MXY129" s="54"/>
      <c r="MXZ129" s="54"/>
      <c r="MYA129" s="54"/>
      <c r="MYB129" s="54"/>
      <c r="MYC129" s="54"/>
      <c r="MYD129" s="54"/>
      <c r="MYE129" s="54"/>
      <c r="MYF129" s="54"/>
      <c r="MYG129" s="54"/>
      <c r="MYH129" s="54"/>
      <c r="MYI129" s="54"/>
      <c r="MYJ129" s="54"/>
      <c r="MYK129" s="54"/>
      <c r="MYL129" s="54"/>
      <c r="MYM129" s="54"/>
      <c r="MYN129" s="54"/>
      <c r="MYO129" s="54"/>
      <c r="MYP129" s="54"/>
      <c r="MYQ129" s="54"/>
      <c r="MYR129" s="54"/>
      <c r="MYS129" s="54"/>
      <c r="MYT129" s="54"/>
      <c r="MYU129" s="54"/>
      <c r="MYV129" s="54"/>
      <c r="MYW129" s="54"/>
      <c r="MYX129" s="54"/>
      <c r="MYY129" s="54"/>
      <c r="MYZ129" s="54"/>
      <c r="MZA129" s="54"/>
      <c r="MZB129" s="54"/>
      <c r="MZC129" s="54"/>
      <c r="MZD129" s="54"/>
      <c r="MZE129" s="54"/>
      <c r="MZF129" s="54"/>
      <c r="MZG129" s="54"/>
      <c r="MZH129" s="54"/>
      <c r="MZI129" s="54"/>
      <c r="MZJ129" s="54"/>
      <c r="MZK129" s="54"/>
      <c r="MZL129" s="54"/>
      <c r="MZM129" s="54"/>
      <c r="MZN129" s="54"/>
      <c r="MZO129" s="54"/>
      <c r="MZP129" s="54"/>
      <c r="MZQ129" s="54"/>
      <c r="MZR129" s="54"/>
      <c r="MZS129" s="54"/>
      <c r="MZT129" s="54"/>
      <c r="MZU129" s="54"/>
      <c r="MZV129" s="54"/>
      <c r="MZW129" s="54"/>
      <c r="MZX129" s="54"/>
      <c r="MZY129" s="54"/>
      <c r="MZZ129" s="54"/>
      <c r="NAA129" s="54"/>
      <c r="NAB129" s="54"/>
      <c r="NAC129" s="54"/>
      <c r="NAD129" s="54"/>
      <c r="NAE129" s="54"/>
      <c r="NAF129" s="54"/>
      <c r="NAG129" s="54"/>
      <c r="NAH129" s="54"/>
      <c r="NAI129" s="54"/>
      <c r="NAJ129" s="54"/>
      <c r="NAK129" s="54"/>
      <c r="NAL129" s="54"/>
      <c r="NAM129" s="54"/>
      <c r="NAN129" s="54"/>
      <c r="NAO129" s="54"/>
      <c r="NAP129" s="54"/>
      <c r="NAQ129" s="54"/>
      <c r="NAR129" s="54"/>
      <c r="NAS129" s="54"/>
      <c r="NAT129" s="54"/>
      <c r="NAU129" s="54"/>
      <c r="NAV129" s="54"/>
      <c r="NAW129" s="54"/>
      <c r="NAX129" s="54"/>
      <c r="NAY129" s="54"/>
      <c r="NAZ129" s="54"/>
      <c r="NBA129" s="54"/>
      <c r="NBB129" s="54"/>
      <c r="NBC129" s="54"/>
      <c r="NBD129" s="54"/>
      <c r="NBE129" s="54"/>
      <c r="NBF129" s="54"/>
      <c r="NBG129" s="54"/>
      <c r="NBH129" s="54"/>
      <c r="NBI129" s="54"/>
      <c r="NBJ129" s="54"/>
      <c r="NBK129" s="54"/>
      <c r="NBL129" s="54"/>
      <c r="NBM129" s="54"/>
      <c r="NBN129" s="54"/>
      <c r="NBO129" s="54"/>
      <c r="NBP129" s="54"/>
      <c r="NBQ129" s="54"/>
      <c r="NBR129" s="54"/>
      <c r="NBS129" s="54"/>
      <c r="NBT129" s="54"/>
      <c r="NBU129" s="54"/>
      <c r="NBV129" s="54"/>
      <c r="NBW129" s="54"/>
      <c r="NBX129" s="54"/>
      <c r="NBY129" s="54"/>
      <c r="NBZ129" s="54"/>
      <c r="NCA129" s="54"/>
      <c r="NCB129" s="54"/>
      <c r="NCC129" s="54"/>
      <c r="NCD129" s="54"/>
      <c r="NCE129" s="54"/>
      <c r="NCF129" s="54"/>
      <c r="NCG129" s="54"/>
      <c r="NCH129" s="54"/>
      <c r="NCI129" s="54"/>
      <c r="NCJ129" s="54"/>
      <c r="NCK129" s="54"/>
      <c r="NCL129" s="54"/>
      <c r="NCM129" s="54"/>
      <c r="NCN129" s="54"/>
      <c r="NCO129" s="54"/>
      <c r="NCP129" s="54"/>
      <c r="NCQ129" s="54"/>
      <c r="NCR129" s="54"/>
      <c r="NCS129" s="54"/>
      <c r="NCT129" s="54"/>
      <c r="NCU129" s="54"/>
      <c r="NCV129" s="54"/>
      <c r="NCW129" s="54"/>
      <c r="NCX129" s="54"/>
      <c r="NCY129" s="54"/>
      <c r="NCZ129" s="54"/>
      <c r="NDA129" s="54"/>
      <c r="NDB129" s="54"/>
      <c r="NDC129" s="54"/>
      <c r="NDD129" s="54"/>
      <c r="NDE129" s="54"/>
      <c r="NDF129" s="54"/>
      <c r="NDG129" s="54"/>
      <c r="NDH129" s="54"/>
      <c r="NDI129" s="54"/>
      <c r="NDJ129" s="54"/>
      <c r="NDK129" s="54"/>
      <c r="NDL129" s="54"/>
      <c r="NDM129" s="54"/>
      <c r="NDN129" s="54"/>
      <c r="NDO129" s="54"/>
      <c r="NDP129" s="54"/>
      <c r="NDQ129" s="54"/>
      <c r="NDR129" s="54"/>
      <c r="NDS129" s="54"/>
      <c r="NDT129" s="54"/>
      <c r="NDU129" s="54"/>
      <c r="NDV129" s="54"/>
      <c r="NDW129" s="54"/>
      <c r="NDX129" s="54"/>
      <c r="NDY129" s="54"/>
      <c r="NDZ129" s="54"/>
      <c r="NEA129" s="54"/>
      <c r="NEB129" s="54"/>
      <c r="NEC129" s="54"/>
      <c r="NED129" s="54"/>
      <c r="NEE129" s="54"/>
      <c r="NEF129" s="54"/>
      <c r="NEG129" s="54"/>
      <c r="NEH129" s="54"/>
      <c r="NEI129" s="54"/>
      <c r="NEJ129" s="54"/>
      <c r="NEK129" s="54"/>
      <c r="NEL129" s="54"/>
      <c r="NEM129" s="54"/>
      <c r="NEN129" s="54"/>
      <c r="NEO129" s="54"/>
      <c r="NEP129" s="54"/>
      <c r="NEQ129" s="54"/>
      <c r="NER129" s="54"/>
      <c r="NES129" s="54"/>
      <c r="NET129" s="54"/>
      <c r="NEU129" s="54"/>
      <c r="NEV129" s="54"/>
      <c r="NEW129" s="54"/>
      <c r="NEX129" s="54"/>
      <c r="NEY129" s="54"/>
      <c r="NEZ129" s="54"/>
      <c r="NFA129" s="54"/>
      <c r="NFB129" s="54"/>
      <c r="NFC129" s="54"/>
      <c r="NFD129" s="54"/>
      <c r="NFE129" s="54"/>
      <c r="NFF129" s="54"/>
      <c r="NFG129" s="54"/>
      <c r="NFH129" s="54"/>
      <c r="NFI129" s="54"/>
      <c r="NFJ129" s="54"/>
      <c r="NFK129" s="54"/>
      <c r="NFL129" s="54"/>
      <c r="NFM129" s="54"/>
      <c r="NFN129" s="54"/>
      <c r="NFO129" s="54"/>
      <c r="NFP129" s="54"/>
      <c r="NFQ129" s="54"/>
      <c r="NFR129" s="54"/>
      <c r="NFS129" s="54"/>
      <c r="NFT129" s="54"/>
      <c r="NFU129" s="54"/>
      <c r="NFV129" s="54"/>
      <c r="NFW129" s="54"/>
      <c r="NFX129" s="54"/>
      <c r="NFY129" s="54"/>
      <c r="NFZ129" s="54"/>
      <c r="NGA129" s="54"/>
      <c r="NGB129" s="54"/>
      <c r="NGC129" s="54"/>
      <c r="NGD129" s="54"/>
      <c r="NGE129" s="54"/>
      <c r="NGF129" s="54"/>
      <c r="NGG129" s="54"/>
      <c r="NGH129" s="54"/>
      <c r="NGI129" s="54"/>
      <c r="NGJ129" s="54"/>
      <c r="NGK129" s="54"/>
      <c r="NGL129" s="54"/>
      <c r="NGM129" s="54"/>
      <c r="NGN129" s="54"/>
      <c r="NGO129" s="54"/>
      <c r="NGP129" s="54"/>
      <c r="NGQ129" s="54"/>
      <c r="NGR129" s="54"/>
      <c r="NGS129" s="54"/>
      <c r="NGT129" s="54"/>
      <c r="NGU129" s="54"/>
      <c r="NGV129" s="54"/>
      <c r="NGW129" s="54"/>
      <c r="NGX129" s="54"/>
      <c r="NGY129" s="54"/>
      <c r="NGZ129" s="54"/>
      <c r="NHA129" s="54"/>
      <c r="NHB129" s="54"/>
      <c r="NHC129" s="54"/>
      <c r="NHD129" s="54"/>
      <c r="NHE129" s="54"/>
      <c r="NHF129" s="54"/>
      <c r="NHG129" s="54"/>
      <c r="NHH129" s="54"/>
      <c r="NHI129" s="54"/>
      <c r="NHJ129" s="54"/>
      <c r="NHK129" s="54"/>
      <c r="NHL129" s="54"/>
      <c r="NHM129" s="54"/>
      <c r="NHN129" s="54"/>
      <c r="NHO129" s="54"/>
      <c r="NHP129" s="54"/>
      <c r="NHQ129" s="54"/>
      <c r="NHR129" s="54"/>
      <c r="NHS129" s="54"/>
      <c r="NHT129" s="54"/>
      <c r="NHU129" s="54"/>
      <c r="NHV129" s="54"/>
      <c r="NHW129" s="54"/>
      <c r="NHX129" s="54"/>
      <c r="NHY129" s="54"/>
      <c r="NHZ129" s="54"/>
      <c r="NIA129" s="54"/>
      <c r="NIB129" s="54"/>
      <c r="NIC129" s="54"/>
      <c r="NID129" s="54"/>
      <c r="NIE129" s="54"/>
      <c r="NIF129" s="54"/>
      <c r="NIG129" s="54"/>
      <c r="NIH129" s="54"/>
      <c r="NII129" s="54"/>
      <c r="NIJ129" s="54"/>
      <c r="NIK129" s="54"/>
      <c r="NIL129" s="54"/>
      <c r="NIM129" s="54"/>
      <c r="NIN129" s="54"/>
      <c r="NIO129" s="54"/>
      <c r="NIP129" s="54"/>
      <c r="NIQ129" s="54"/>
      <c r="NIR129" s="54"/>
      <c r="NIS129" s="54"/>
      <c r="NIT129" s="54"/>
      <c r="NIU129" s="54"/>
      <c r="NIV129" s="54"/>
      <c r="NIW129" s="54"/>
      <c r="NIX129" s="54"/>
      <c r="NIY129" s="54"/>
      <c r="NIZ129" s="54"/>
      <c r="NJA129" s="54"/>
      <c r="NJB129" s="54"/>
      <c r="NJC129" s="54"/>
      <c r="NJD129" s="54"/>
      <c r="NJE129" s="54"/>
      <c r="NJF129" s="54"/>
      <c r="NJG129" s="54"/>
      <c r="NJH129" s="54"/>
      <c r="NJI129" s="54"/>
      <c r="NJJ129" s="54"/>
      <c r="NJK129" s="54"/>
      <c r="NJL129" s="54"/>
      <c r="NJM129" s="54"/>
      <c r="NJN129" s="54"/>
      <c r="NJO129" s="54"/>
      <c r="NJP129" s="54"/>
      <c r="NJQ129" s="54"/>
      <c r="NJR129" s="54"/>
      <c r="NJS129" s="54"/>
      <c r="NJT129" s="54"/>
      <c r="NJU129" s="54"/>
      <c r="NJV129" s="54"/>
      <c r="NJW129" s="54"/>
      <c r="NJX129" s="54"/>
      <c r="NJY129" s="54"/>
      <c r="NJZ129" s="54"/>
      <c r="NKA129" s="54"/>
      <c r="NKB129" s="54"/>
      <c r="NKC129" s="54"/>
      <c r="NKD129" s="54"/>
      <c r="NKE129" s="54"/>
      <c r="NKF129" s="54"/>
      <c r="NKG129" s="54"/>
      <c r="NKH129" s="54"/>
      <c r="NKI129" s="54"/>
      <c r="NKJ129" s="54"/>
      <c r="NKK129" s="54"/>
      <c r="NKL129" s="54"/>
      <c r="NKM129" s="54"/>
      <c r="NKN129" s="54"/>
      <c r="NKO129" s="54"/>
      <c r="NKP129" s="54"/>
      <c r="NKQ129" s="54"/>
      <c r="NKR129" s="54"/>
      <c r="NKS129" s="54"/>
      <c r="NKT129" s="54"/>
      <c r="NKU129" s="54"/>
      <c r="NKV129" s="54"/>
      <c r="NKW129" s="54"/>
      <c r="NKX129" s="54"/>
      <c r="NKY129" s="54"/>
      <c r="NKZ129" s="54"/>
      <c r="NLA129" s="54"/>
      <c r="NLB129" s="54"/>
      <c r="NLC129" s="54"/>
      <c r="NLD129" s="54"/>
      <c r="NLE129" s="54"/>
      <c r="NLF129" s="54"/>
      <c r="NLG129" s="54"/>
      <c r="NLH129" s="54"/>
      <c r="NLI129" s="54"/>
      <c r="NLJ129" s="54"/>
      <c r="NLK129" s="54"/>
      <c r="NLL129" s="54"/>
      <c r="NLM129" s="54"/>
      <c r="NLN129" s="54"/>
      <c r="NLO129" s="54"/>
      <c r="NLP129" s="54"/>
      <c r="NLQ129" s="54"/>
      <c r="NLR129" s="54"/>
      <c r="NLS129" s="54"/>
      <c r="NLT129" s="54"/>
      <c r="NLU129" s="54"/>
      <c r="NLV129" s="54"/>
      <c r="NLW129" s="54"/>
      <c r="NLX129" s="54"/>
      <c r="NLY129" s="54"/>
      <c r="NLZ129" s="54"/>
      <c r="NMA129" s="54"/>
      <c r="NMB129" s="54"/>
      <c r="NMC129" s="54"/>
      <c r="NMD129" s="54"/>
      <c r="NME129" s="54"/>
      <c r="NMF129" s="54"/>
      <c r="NMG129" s="54"/>
      <c r="NMH129" s="54"/>
      <c r="NMI129" s="54"/>
      <c r="NMJ129" s="54"/>
      <c r="NMK129" s="54"/>
      <c r="NML129" s="54"/>
      <c r="NMM129" s="54"/>
      <c r="NMN129" s="54"/>
      <c r="NMO129" s="54"/>
      <c r="NMP129" s="54"/>
      <c r="NMQ129" s="54"/>
      <c r="NMR129" s="54"/>
      <c r="NMS129" s="54"/>
      <c r="NMT129" s="54"/>
      <c r="NMU129" s="54"/>
      <c r="NMV129" s="54"/>
      <c r="NMW129" s="54"/>
      <c r="NMX129" s="54"/>
      <c r="NMY129" s="54"/>
      <c r="NMZ129" s="54"/>
      <c r="NNA129" s="54"/>
      <c r="NNB129" s="54"/>
      <c r="NNC129" s="54"/>
      <c r="NND129" s="54"/>
      <c r="NNE129" s="54"/>
      <c r="NNF129" s="54"/>
      <c r="NNG129" s="54"/>
      <c r="NNH129" s="54"/>
      <c r="NNI129" s="54"/>
      <c r="NNJ129" s="54"/>
      <c r="NNK129" s="54"/>
      <c r="NNL129" s="54"/>
      <c r="NNM129" s="54"/>
      <c r="NNN129" s="54"/>
      <c r="NNO129" s="54"/>
      <c r="NNP129" s="54"/>
      <c r="NNQ129" s="54"/>
      <c r="NNR129" s="54"/>
      <c r="NNS129" s="54"/>
      <c r="NNT129" s="54"/>
      <c r="NNU129" s="54"/>
      <c r="NNV129" s="54"/>
      <c r="NNW129" s="54"/>
      <c r="NNX129" s="54"/>
      <c r="NNY129" s="54"/>
      <c r="NNZ129" s="54"/>
      <c r="NOA129" s="54"/>
      <c r="NOB129" s="54"/>
      <c r="NOC129" s="54"/>
      <c r="NOD129" s="54"/>
      <c r="NOE129" s="54"/>
      <c r="NOF129" s="54"/>
      <c r="NOG129" s="54"/>
      <c r="NOH129" s="54"/>
      <c r="NOI129" s="54"/>
      <c r="NOJ129" s="54"/>
      <c r="NOK129" s="54"/>
      <c r="NOL129" s="54"/>
      <c r="NOM129" s="54"/>
      <c r="NON129" s="54"/>
      <c r="NOO129" s="54"/>
      <c r="NOP129" s="54"/>
      <c r="NOQ129" s="54"/>
      <c r="NOR129" s="54"/>
      <c r="NOS129" s="54"/>
      <c r="NOT129" s="54"/>
      <c r="NOU129" s="54"/>
      <c r="NOV129" s="54"/>
      <c r="NOW129" s="54"/>
      <c r="NOX129" s="54"/>
      <c r="NOY129" s="54"/>
      <c r="NOZ129" s="54"/>
      <c r="NPA129" s="54"/>
      <c r="NPB129" s="54"/>
      <c r="NPC129" s="54"/>
      <c r="NPD129" s="54"/>
      <c r="NPE129" s="54"/>
      <c r="NPF129" s="54"/>
      <c r="NPG129" s="54"/>
      <c r="NPH129" s="54"/>
      <c r="NPI129" s="54"/>
      <c r="NPJ129" s="54"/>
      <c r="NPK129" s="54"/>
      <c r="NPL129" s="54"/>
      <c r="NPM129" s="54"/>
      <c r="NPN129" s="54"/>
      <c r="NPO129" s="54"/>
      <c r="NPP129" s="54"/>
      <c r="NPQ129" s="54"/>
      <c r="NPR129" s="54"/>
      <c r="NPS129" s="54"/>
      <c r="NPT129" s="54"/>
      <c r="NPU129" s="54"/>
      <c r="NPV129" s="54"/>
      <c r="NPW129" s="54"/>
      <c r="NPX129" s="54"/>
      <c r="NPY129" s="54"/>
      <c r="NPZ129" s="54"/>
      <c r="NQA129" s="54"/>
      <c r="NQB129" s="54"/>
      <c r="NQC129" s="54"/>
      <c r="NQD129" s="54"/>
      <c r="NQE129" s="54"/>
      <c r="NQF129" s="54"/>
      <c r="NQG129" s="54"/>
      <c r="NQH129" s="54"/>
      <c r="NQI129" s="54"/>
      <c r="NQJ129" s="54"/>
      <c r="NQK129" s="54"/>
      <c r="NQL129" s="54"/>
      <c r="NQM129" s="54"/>
      <c r="NQN129" s="54"/>
      <c r="NQO129" s="54"/>
      <c r="NQP129" s="54"/>
      <c r="NQQ129" s="54"/>
      <c r="NQR129" s="54"/>
      <c r="NQS129" s="54"/>
      <c r="NQT129" s="54"/>
      <c r="NQU129" s="54"/>
      <c r="NQV129" s="54"/>
      <c r="NQW129" s="54"/>
      <c r="NQX129" s="54"/>
      <c r="NQY129" s="54"/>
      <c r="NQZ129" s="54"/>
      <c r="NRA129" s="54"/>
      <c r="NRB129" s="54"/>
      <c r="NRC129" s="54"/>
      <c r="NRD129" s="54"/>
      <c r="NRE129" s="54"/>
      <c r="NRF129" s="54"/>
      <c r="NRG129" s="54"/>
      <c r="NRH129" s="54"/>
      <c r="NRI129" s="54"/>
      <c r="NRJ129" s="54"/>
      <c r="NRK129" s="54"/>
      <c r="NRL129" s="54"/>
      <c r="NRM129" s="54"/>
      <c r="NRN129" s="54"/>
      <c r="NRO129" s="54"/>
      <c r="NRP129" s="54"/>
      <c r="NRQ129" s="54"/>
      <c r="NRR129" s="54"/>
      <c r="NRS129" s="54"/>
      <c r="NRT129" s="54"/>
      <c r="NRU129" s="54"/>
      <c r="NRV129" s="54"/>
      <c r="NRW129" s="54"/>
      <c r="NRX129" s="54"/>
      <c r="NRY129" s="54"/>
      <c r="NRZ129" s="54"/>
      <c r="NSA129" s="54"/>
      <c r="NSB129" s="54"/>
      <c r="NSC129" s="54"/>
      <c r="NSD129" s="54"/>
      <c r="NSE129" s="54"/>
      <c r="NSF129" s="54"/>
      <c r="NSG129" s="54"/>
      <c r="NSH129" s="54"/>
      <c r="NSI129" s="54"/>
      <c r="NSJ129" s="54"/>
      <c r="NSK129" s="54"/>
      <c r="NSL129" s="54"/>
      <c r="NSM129" s="54"/>
      <c r="NSN129" s="54"/>
      <c r="NSO129" s="54"/>
      <c r="NSP129" s="54"/>
      <c r="NSQ129" s="54"/>
      <c r="NSR129" s="54"/>
      <c r="NSS129" s="54"/>
      <c r="NST129" s="54"/>
      <c r="NSU129" s="54"/>
      <c r="NSV129" s="54"/>
      <c r="NSW129" s="54"/>
      <c r="NSX129" s="54"/>
      <c r="NSY129" s="54"/>
      <c r="NSZ129" s="54"/>
      <c r="NTA129" s="54"/>
      <c r="NTB129" s="54"/>
      <c r="NTC129" s="54"/>
      <c r="NTD129" s="54"/>
      <c r="NTE129" s="54"/>
      <c r="NTF129" s="54"/>
      <c r="NTG129" s="54"/>
      <c r="NTH129" s="54"/>
      <c r="NTI129" s="54"/>
      <c r="NTJ129" s="54"/>
      <c r="NTK129" s="54"/>
      <c r="NTL129" s="54"/>
      <c r="NTM129" s="54"/>
      <c r="NTN129" s="54"/>
      <c r="NTO129" s="54"/>
      <c r="NTP129" s="54"/>
      <c r="NTQ129" s="54"/>
      <c r="NTR129" s="54"/>
      <c r="NTS129" s="54"/>
      <c r="NTT129" s="54"/>
      <c r="NTU129" s="54"/>
      <c r="NTV129" s="54"/>
      <c r="NTW129" s="54"/>
      <c r="NTX129" s="54"/>
      <c r="NTY129" s="54"/>
      <c r="NTZ129" s="54"/>
      <c r="NUA129" s="54"/>
      <c r="NUB129" s="54"/>
      <c r="NUC129" s="54"/>
      <c r="NUD129" s="54"/>
      <c r="NUE129" s="54"/>
      <c r="NUF129" s="54"/>
      <c r="NUG129" s="54"/>
      <c r="NUH129" s="54"/>
      <c r="NUI129" s="54"/>
      <c r="NUJ129" s="54"/>
      <c r="NUK129" s="54"/>
      <c r="NUL129" s="54"/>
      <c r="NUM129" s="54"/>
      <c r="NUN129" s="54"/>
      <c r="NUO129" s="54"/>
      <c r="NUP129" s="54"/>
      <c r="NUQ129" s="54"/>
      <c r="NUR129" s="54"/>
      <c r="NUS129" s="54"/>
      <c r="NUT129" s="54"/>
      <c r="NUU129" s="54"/>
      <c r="NUV129" s="54"/>
      <c r="NUW129" s="54"/>
      <c r="NUX129" s="54"/>
      <c r="NUY129" s="54"/>
      <c r="NUZ129" s="54"/>
      <c r="NVA129" s="54"/>
      <c r="NVB129" s="54"/>
      <c r="NVC129" s="54"/>
      <c r="NVD129" s="54"/>
      <c r="NVE129" s="54"/>
      <c r="NVF129" s="54"/>
      <c r="NVG129" s="54"/>
      <c r="NVH129" s="54"/>
      <c r="NVI129" s="54"/>
      <c r="NVJ129" s="54"/>
      <c r="NVK129" s="54"/>
      <c r="NVL129" s="54"/>
      <c r="NVM129" s="54"/>
      <c r="NVN129" s="54"/>
      <c r="NVO129" s="54"/>
      <c r="NVP129" s="54"/>
      <c r="NVQ129" s="54"/>
      <c r="NVR129" s="54"/>
      <c r="NVS129" s="54"/>
      <c r="NVT129" s="54"/>
      <c r="NVU129" s="54"/>
      <c r="NVV129" s="54"/>
      <c r="NVW129" s="54"/>
      <c r="NVX129" s="54"/>
      <c r="NVY129" s="54"/>
      <c r="NVZ129" s="54"/>
      <c r="NWA129" s="54"/>
      <c r="NWB129" s="54"/>
      <c r="NWC129" s="54"/>
      <c r="NWD129" s="54"/>
      <c r="NWE129" s="54"/>
      <c r="NWF129" s="54"/>
      <c r="NWG129" s="54"/>
      <c r="NWH129" s="54"/>
      <c r="NWI129" s="54"/>
      <c r="NWJ129" s="54"/>
      <c r="NWK129" s="54"/>
      <c r="NWL129" s="54"/>
      <c r="NWM129" s="54"/>
      <c r="NWN129" s="54"/>
      <c r="NWO129" s="54"/>
      <c r="NWP129" s="54"/>
      <c r="NWQ129" s="54"/>
      <c r="NWR129" s="54"/>
      <c r="NWS129" s="54"/>
      <c r="NWT129" s="54"/>
      <c r="NWU129" s="54"/>
      <c r="NWV129" s="54"/>
      <c r="NWW129" s="54"/>
      <c r="NWX129" s="54"/>
      <c r="NWY129" s="54"/>
      <c r="NWZ129" s="54"/>
      <c r="NXA129" s="54"/>
      <c r="NXB129" s="54"/>
      <c r="NXC129" s="54"/>
      <c r="NXD129" s="54"/>
      <c r="NXE129" s="54"/>
      <c r="NXF129" s="54"/>
      <c r="NXG129" s="54"/>
      <c r="NXH129" s="54"/>
      <c r="NXI129" s="54"/>
      <c r="NXJ129" s="54"/>
      <c r="NXK129" s="54"/>
      <c r="NXL129" s="54"/>
      <c r="NXM129" s="54"/>
      <c r="NXN129" s="54"/>
      <c r="NXO129" s="54"/>
      <c r="NXP129" s="54"/>
      <c r="NXQ129" s="54"/>
      <c r="NXR129" s="54"/>
      <c r="NXS129" s="54"/>
      <c r="NXT129" s="54"/>
      <c r="NXU129" s="54"/>
      <c r="NXV129" s="54"/>
      <c r="NXW129" s="54"/>
      <c r="NXX129" s="54"/>
      <c r="NXY129" s="54"/>
      <c r="NXZ129" s="54"/>
      <c r="NYA129" s="54"/>
      <c r="NYB129" s="54"/>
      <c r="NYC129" s="54"/>
      <c r="NYD129" s="54"/>
      <c r="NYE129" s="54"/>
      <c r="NYF129" s="54"/>
      <c r="NYG129" s="54"/>
      <c r="NYH129" s="54"/>
      <c r="NYI129" s="54"/>
      <c r="NYJ129" s="54"/>
      <c r="NYK129" s="54"/>
      <c r="NYL129" s="54"/>
      <c r="NYM129" s="54"/>
      <c r="NYN129" s="54"/>
      <c r="NYO129" s="54"/>
      <c r="NYP129" s="54"/>
      <c r="NYQ129" s="54"/>
      <c r="NYR129" s="54"/>
      <c r="NYS129" s="54"/>
      <c r="NYT129" s="54"/>
      <c r="NYU129" s="54"/>
      <c r="NYV129" s="54"/>
      <c r="NYW129" s="54"/>
      <c r="NYX129" s="54"/>
      <c r="NYY129" s="54"/>
      <c r="NYZ129" s="54"/>
      <c r="NZA129" s="54"/>
      <c r="NZB129" s="54"/>
      <c r="NZC129" s="54"/>
      <c r="NZD129" s="54"/>
      <c r="NZE129" s="54"/>
      <c r="NZF129" s="54"/>
      <c r="NZG129" s="54"/>
      <c r="NZH129" s="54"/>
      <c r="NZI129" s="54"/>
      <c r="NZJ129" s="54"/>
      <c r="NZK129" s="54"/>
      <c r="NZL129" s="54"/>
      <c r="NZM129" s="54"/>
      <c r="NZN129" s="54"/>
      <c r="NZO129" s="54"/>
      <c r="NZP129" s="54"/>
      <c r="NZQ129" s="54"/>
      <c r="NZR129" s="54"/>
      <c r="NZS129" s="54"/>
      <c r="NZT129" s="54"/>
      <c r="NZU129" s="54"/>
      <c r="NZV129" s="54"/>
      <c r="NZW129" s="54"/>
      <c r="NZX129" s="54"/>
      <c r="NZY129" s="54"/>
      <c r="NZZ129" s="54"/>
      <c r="OAA129" s="54"/>
      <c r="OAB129" s="54"/>
      <c r="OAC129" s="54"/>
      <c r="OAD129" s="54"/>
      <c r="OAE129" s="54"/>
      <c r="OAF129" s="54"/>
      <c r="OAG129" s="54"/>
      <c r="OAH129" s="54"/>
      <c r="OAI129" s="54"/>
      <c r="OAJ129" s="54"/>
      <c r="OAK129" s="54"/>
      <c r="OAL129" s="54"/>
      <c r="OAM129" s="54"/>
      <c r="OAN129" s="54"/>
      <c r="OAO129" s="54"/>
      <c r="OAP129" s="54"/>
      <c r="OAQ129" s="54"/>
      <c r="OAR129" s="54"/>
      <c r="OAS129" s="54"/>
      <c r="OAT129" s="54"/>
      <c r="OAU129" s="54"/>
      <c r="OAV129" s="54"/>
      <c r="OAW129" s="54"/>
      <c r="OAX129" s="54"/>
      <c r="OAY129" s="54"/>
      <c r="OAZ129" s="54"/>
      <c r="OBA129" s="54"/>
      <c r="OBB129" s="54"/>
      <c r="OBC129" s="54"/>
      <c r="OBD129" s="54"/>
      <c r="OBE129" s="54"/>
      <c r="OBF129" s="54"/>
      <c r="OBG129" s="54"/>
      <c r="OBH129" s="54"/>
      <c r="OBI129" s="54"/>
      <c r="OBJ129" s="54"/>
      <c r="OBK129" s="54"/>
      <c r="OBL129" s="54"/>
      <c r="OBM129" s="54"/>
      <c r="OBN129" s="54"/>
      <c r="OBO129" s="54"/>
      <c r="OBP129" s="54"/>
      <c r="OBQ129" s="54"/>
      <c r="OBR129" s="54"/>
      <c r="OBS129" s="54"/>
      <c r="OBT129" s="54"/>
      <c r="OBU129" s="54"/>
      <c r="OBV129" s="54"/>
      <c r="OBW129" s="54"/>
      <c r="OBX129" s="54"/>
      <c r="OBY129" s="54"/>
      <c r="OBZ129" s="54"/>
      <c r="OCA129" s="54"/>
      <c r="OCB129" s="54"/>
      <c r="OCC129" s="54"/>
      <c r="OCD129" s="54"/>
      <c r="OCE129" s="54"/>
      <c r="OCF129" s="54"/>
      <c r="OCG129" s="54"/>
      <c r="OCH129" s="54"/>
      <c r="OCI129" s="54"/>
      <c r="OCJ129" s="54"/>
      <c r="OCK129" s="54"/>
      <c r="OCL129" s="54"/>
      <c r="OCM129" s="54"/>
      <c r="OCN129" s="54"/>
      <c r="OCO129" s="54"/>
      <c r="OCP129" s="54"/>
      <c r="OCQ129" s="54"/>
      <c r="OCR129" s="54"/>
      <c r="OCS129" s="54"/>
      <c r="OCT129" s="54"/>
      <c r="OCU129" s="54"/>
      <c r="OCV129" s="54"/>
      <c r="OCW129" s="54"/>
      <c r="OCX129" s="54"/>
      <c r="OCY129" s="54"/>
      <c r="OCZ129" s="54"/>
      <c r="ODA129" s="54"/>
      <c r="ODB129" s="54"/>
      <c r="ODC129" s="54"/>
      <c r="ODD129" s="54"/>
      <c r="ODE129" s="54"/>
      <c r="ODF129" s="54"/>
      <c r="ODG129" s="54"/>
      <c r="ODH129" s="54"/>
      <c r="ODI129" s="54"/>
      <c r="ODJ129" s="54"/>
      <c r="ODK129" s="54"/>
      <c r="ODL129" s="54"/>
      <c r="ODM129" s="54"/>
      <c r="ODN129" s="54"/>
      <c r="ODO129" s="54"/>
      <c r="ODP129" s="54"/>
      <c r="ODQ129" s="54"/>
      <c r="ODR129" s="54"/>
      <c r="ODS129" s="54"/>
      <c r="ODT129" s="54"/>
      <c r="ODU129" s="54"/>
      <c r="ODV129" s="54"/>
      <c r="ODW129" s="54"/>
      <c r="ODX129" s="54"/>
      <c r="ODY129" s="54"/>
      <c r="ODZ129" s="54"/>
      <c r="OEA129" s="54"/>
      <c r="OEB129" s="54"/>
      <c r="OEC129" s="54"/>
      <c r="OED129" s="54"/>
      <c r="OEE129" s="54"/>
      <c r="OEF129" s="54"/>
      <c r="OEG129" s="54"/>
      <c r="OEH129" s="54"/>
      <c r="OEI129" s="54"/>
      <c r="OEJ129" s="54"/>
      <c r="OEK129" s="54"/>
      <c r="OEL129" s="54"/>
      <c r="OEM129" s="54"/>
      <c r="OEN129" s="54"/>
      <c r="OEO129" s="54"/>
      <c r="OEP129" s="54"/>
      <c r="OEQ129" s="54"/>
      <c r="OER129" s="54"/>
      <c r="OES129" s="54"/>
      <c r="OET129" s="54"/>
      <c r="OEU129" s="54"/>
      <c r="OEV129" s="54"/>
      <c r="OEW129" s="54"/>
      <c r="OEX129" s="54"/>
      <c r="OEY129" s="54"/>
      <c r="OEZ129" s="54"/>
      <c r="OFA129" s="54"/>
      <c r="OFB129" s="54"/>
      <c r="OFC129" s="54"/>
      <c r="OFD129" s="54"/>
      <c r="OFE129" s="54"/>
      <c r="OFF129" s="54"/>
      <c r="OFG129" s="54"/>
      <c r="OFH129" s="54"/>
      <c r="OFI129" s="54"/>
      <c r="OFJ129" s="54"/>
      <c r="OFK129" s="54"/>
      <c r="OFL129" s="54"/>
      <c r="OFM129" s="54"/>
      <c r="OFN129" s="54"/>
      <c r="OFO129" s="54"/>
      <c r="OFP129" s="54"/>
      <c r="OFQ129" s="54"/>
      <c r="OFR129" s="54"/>
      <c r="OFS129" s="54"/>
      <c r="OFT129" s="54"/>
      <c r="OFU129" s="54"/>
      <c r="OFV129" s="54"/>
      <c r="OFW129" s="54"/>
      <c r="OFX129" s="54"/>
      <c r="OFY129" s="54"/>
      <c r="OFZ129" s="54"/>
      <c r="OGA129" s="54"/>
      <c r="OGB129" s="54"/>
      <c r="OGC129" s="54"/>
      <c r="OGD129" s="54"/>
      <c r="OGE129" s="54"/>
      <c r="OGF129" s="54"/>
      <c r="OGG129" s="54"/>
      <c r="OGH129" s="54"/>
      <c r="OGI129" s="54"/>
      <c r="OGJ129" s="54"/>
      <c r="OGK129" s="54"/>
      <c r="OGL129" s="54"/>
      <c r="OGM129" s="54"/>
      <c r="OGN129" s="54"/>
      <c r="OGO129" s="54"/>
      <c r="OGP129" s="54"/>
      <c r="OGQ129" s="54"/>
      <c r="OGR129" s="54"/>
      <c r="OGS129" s="54"/>
      <c r="OGT129" s="54"/>
      <c r="OGU129" s="54"/>
      <c r="OGV129" s="54"/>
      <c r="OGW129" s="54"/>
      <c r="OGX129" s="54"/>
      <c r="OGY129" s="54"/>
      <c r="OGZ129" s="54"/>
      <c r="OHA129" s="54"/>
      <c r="OHB129" s="54"/>
      <c r="OHC129" s="54"/>
      <c r="OHD129" s="54"/>
      <c r="OHE129" s="54"/>
      <c r="OHF129" s="54"/>
      <c r="OHG129" s="54"/>
      <c r="OHH129" s="54"/>
      <c r="OHI129" s="54"/>
      <c r="OHJ129" s="54"/>
      <c r="OHK129" s="54"/>
      <c r="OHL129" s="54"/>
      <c r="OHM129" s="54"/>
      <c r="OHN129" s="54"/>
      <c r="OHO129" s="54"/>
      <c r="OHP129" s="54"/>
      <c r="OHQ129" s="54"/>
      <c r="OHR129" s="54"/>
      <c r="OHS129" s="54"/>
      <c r="OHT129" s="54"/>
      <c r="OHU129" s="54"/>
      <c r="OHV129" s="54"/>
      <c r="OHW129" s="54"/>
      <c r="OHX129" s="54"/>
      <c r="OHY129" s="54"/>
      <c r="OHZ129" s="54"/>
      <c r="OIA129" s="54"/>
      <c r="OIB129" s="54"/>
      <c r="OIC129" s="54"/>
      <c r="OID129" s="54"/>
      <c r="OIE129" s="54"/>
      <c r="OIF129" s="54"/>
      <c r="OIG129" s="54"/>
      <c r="OIH129" s="54"/>
      <c r="OII129" s="54"/>
      <c r="OIJ129" s="54"/>
      <c r="OIK129" s="54"/>
      <c r="OIL129" s="54"/>
      <c r="OIM129" s="54"/>
      <c r="OIN129" s="54"/>
      <c r="OIO129" s="54"/>
      <c r="OIP129" s="54"/>
      <c r="OIQ129" s="54"/>
      <c r="OIR129" s="54"/>
      <c r="OIS129" s="54"/>
      <c r="OIT129" s="54"/>
      <c r="OIU129" s="54"/>
      <c r="OIV129" s="54"/>
      <c r="OIW129" s="54"/>
      <c r="OIX129" s="54"/>
      <c r="OIY129" s="54"/>
      <c r="OIZ129" s="54"/>
      <c r="OJA129" s="54"/>
      <c r="OJB129" s="54"/>
      <c r="OJC129" s="54"/>
      <c r="OJD129" s="54"/>
      <c r="OJE129" s="54"/>
      <c r="OJF129" s="54"/>
      <c r="OJG129" s="54"/>
      <c r="OJH129" s="54"/>
      <c r="OJI129" s="54"/>
      <c r="OJJ129" s="54"/>
      <c r="OJK129" s="54"/>
      <c r="OJL129" s="54"/>
      <c r="OJM129" s="54"/>
      <c r="OJN129" s="54"/>
      <c r="OJO129" s="54"/>
      <c r="OJP129" s="54"/>
      <c r="OJQ129" s="54"/>
      <c r="OJR129" s="54"/>
      <c r="OJS129" s="54"/>
      <c r="OJT129" s="54"/>
      <c r="OJU129" s="54"/>
      <c r="OJV129" s="54"/>
      <c r="OJW129" s="54"/>
      <c r="OJX129" s="54"/>
      <c r="OJY129" s="54"/>
      <c r="OJZ129" s="54"/>
      <c r="OKA129" s="54"/>
      <c r="OKB129" s="54"/>
      <c r="OKC129" s="54"/>
      <c r="OKD129" s="54"/>
      <c r="OKE129" s="54"/>
      <c r="OKF129" s="54"/>
      <c r="OKG129" s="54"/>
      <c r="OKH129" s="54"/>
      <c r="OKI129" s="54"/>
      <c r="OKJ129" s="54"/>
      <c r="OKK129" s="54"/>
      <c r="OKL129" s="54"/>
      <c r="OKM129" s="54"/>
      <c r="OKN129" s="54"/>
      <c r="OKO129" s="54"/>
      <c r="OKP129" s="54"/>
      <c r="OKQ129" s="54"/>
      <c r="OKR129" s="54"/>
      <c r="OKS129" s="54"/>
      <c r="OKT129" s="54"/>
      <c r="OKU129" s="54"/>
      <c r="OKV129" s="54"/>
      <c r="OKW129" s="54"/>
      <c r="OKX129" s="54"/>
      <c r="OKY129" s="54"/>
      <c r="OKZ129" s="54"/>
      <c r="OLA129" s="54"/>
      <c r="OLB129" s="54"/>
      <c r="OLC129" s="54"/>
      <c r="OLD129" s="54"/>
      <c r="OLE129" s="54"/>
      <c r="OLF129" s="54"/>
      <c r="OLG129" s="54"/>
      <c r="OLH129" s="54"/>
      <c r="OLI129" s="54"/>
      <c r="OLJ129" s="54"/>
      <c r="OLK129" s="54"/>
      <c r="OLL129" s="54"/>
      <c r="OLM129" s="54"/>
      <c r="OLN129" s="54"/>
      <c r="OLO129" s="54"/>
      <c r="OLP129" s="54"/>
      <c r="OLQ129" s="54"/>
      <c r="OLR129" s="54"/>
      <c r="OLS129" s="54"/>
      <c r="OLT129" s="54"/>
      <c r="OLU129" s="54"/>
      <c r="OLV129" s="54"/>
      <c r="OLW129" s="54"/>
      <c r="OLX129" s="54"/>
      <c r="OLY129" s="54"/>
      <c r="OLZ129" s="54"/>
      <c r="OMA129" s="54"/>
      <c r="OMB129" s="54"/>
      <c r="OMC129" s="54"/>
      <c r="OMD129" s="54"/>
      <c r="OME129" s="54"/>
      <c r="OMF129" s="54"/>
      <c r="OMG129" s="54"/>
      <c r="OMH129" s="54"/>
      <c r="OMI129" s="54"/>
      <c r="OMJ129" s="54"/>
      <c r="OMK129" s="54"/>
      <c r="OML129" s="54"/>
      <c r="OMM129" s="54"/>
      <c r="OMN129" s="54"/>
      <c r="OMO129" s="54"/>
      <c r="OMP129" s="54"/>
      <c r="OMQ129" s="54"/>
      <c r="OMR129" s="54"/>
      <c r="OMS129" s="54"/>
      <c r="OMT129" s="54"/>
      <c r="OMU129" s="54"/>
      <c r="OMV129" s="54"/>
      <c r="OMW129" s="54"/>
      <c r="OMX129" s="54"/>
      <c r="OMY129" s="54"/>
      <c r="OMZ129" s="54"/>
      <c r="ONA129" s="54"/>
      <c r="ONB129" s="54"/>
      <c r="ONC129" s="54"/>
      <c r="OND129" s="54"/>
      <c r="ONE129" s="54"/>
      <c r="ONF129" s="54"/>
      <c r="ONG129" s="54"/>
      <c r="ONH129" s="54"/>
      <c r="ONI129" s="54"/>
      <c r="ONJ129" s="54"/>
      <c r="ONK129" s="54"/>
      <c r="ONL129" s="54"/>
      <c r="ONM129" s="54"/>
      <c r="ONN129" s="54"/>
      <c r="ONO129" s="54"/>
      <c r="ONP129" s="54"/>
      <c r="ONQ129" s="54"/>
      <c r="ONR129" s="54"/>
      <c r="ONS129" s="54"/>
      <c r="ONT129" s="54"/>
      <c r="ONU129" s="54"/>
      <c r="ONV129" s="54"/>
      <c r="ONW129" s="54"/>
      <c r="ONX129" s="54"/>
      <c r="ONY129" s="54"/>
      <c r="ONZ129" s="54"/>
      <c r="OOA129" s="54"/>
      <c r="OOB129" s="54"/>
      <c r="OOC129" s="54"/>
      <c r="OOD129" s="54"/>
      <c r="OOE129" s="54"/>
      <c r="OOF129" s="54"/>
      <c r="OOG129" s="54"/>
      <c r="OOH129" s="54"/>
      <c r="OOI129" s="54"/>
      <c r="OOJ129" s="54"/>
      <c r="OOK129" s="54"/>
      <c r="OOL129" s="54"/>
      <c r="OOM129" s="54"/>
      <c r="OON129" s="54"/>
      <c r="OOO129" s="54"/>
      <c r="OOP129" s="54"/>
      <c r="OOQ129" s="54"/>
      <c r="OOR129" s="54"/>
      <c r="OOS129" s="54"/>
      <c r="OOT129" s="54"/>
      <c r="OOU129" s="54"/>
      <c r="OOV129" s="54"/>
      <c r="OOW129" s="54"/>
      <c r="OOX129" s="54"/>
      <c r="OOY129" s="54"/>
      <c r="OOZ129" s="54"/>
      <c r="OPA129" s="54"/>
      <c r="OPB129" s="54"/>
      <c r="OPC129" s="54"/>
      <c r="OPD129" s="54"/>
      <c r="OPE129" s="54"/>
      <c r="OPF129" s="54"/>
      <c r="OPG129" s="54"/>
      <c r="OPH129" s="54"/>
      <c r="OPI129" s="54"/>
      <c r="OPJ129" s="54"/>
      <c r="OPK129" s="54"/>
      <c r="OPL129" s="54"/>
      <c r="OPM129" s="54"/>
      <c r="OPN129" s="54"/>
      <c r="OPO129" s="54"/>
      <c r="OPP129" s="54"/>
      <c r="OPQ129" s="54"/>
      <c r="OPR129" s="54"/>
      <c r="OPS129" s="54"/>
      <c r="OPT129" s="54"/>
      <c r="OPU129" s="54"/>
      <c r="OPV129" s="54"/>
      <c r="OPW129" s="54"/>
      <c r="OPX129" s="54"/>
      <c r="OPY129" s="54"/>
      <c r="OPZ129" s="54"/>
      <c r="OQA129" s="54"/>
      <c r="OQB129" s="54"/>
      <c r="OQC129" s="54"/>
      <c r="OQD129" s="54"/>
      <c r="OQE129" s="54"/>
      <c r="OQF129" s="54"/>
      <c r="OQG129" s="54"/>
      <c r="OQH129" s="54"/>
      <c r="OQI129" s="54"/>
      <c r="OQJ129" s="54"/>
      <c r="OQK129" s="54"/>
      <c r="OQL129" s="54"/>
      <c r="OQM129" s="54"/>
      <c r="OQN129" s="54"/>
      <c r="OQO129" s="54"/>
      <c r="OQP129" s="54"/>
      <c r="OQQ129" s="54"/>
      <c r="OQR129" s="54"/>
      <c r="OQS129" s="54"/>
      <c r="OQT129" s="54"/>
      <c r="OQU129" s="54"/>
      <c r="OQV129" s="54"/>
      <c r="OQW129" s="54"/>
      <c r="OQX129" s="54"/>
      <c r="OQY129" s="54"/>
      <c r="OQZ129" s="54"/>
      <c r="ORA129" s="54"/>
      <c r="ORB129" s="54"/>
      <c r="ORC129" s="54"/>
      <c r="ORD129" s="54"/>
      <c r="ORE129" s="54"/>
      <c r="ORF129" s="54"/>
      <c r="ORG129" s="54"/>
      <c r="ORH129" s="54"/>
      <c r="ORI129" s="54"/>
      <c r="ORJ129" s="54"/>
      <c r="ORK129" s="54"/>
      <c r="ORL129" s="54"/>
      <c r="ORM129" s="54"/>
      <c r="ORN129" s="54"/>
      <c r="ORO129" s="54"/>
      <c r="ORP129" s="54"/>
      <c r="ORQ129" s="54"/>
      <c r="ORR129" s="54"/>
      <c r="ORS129" s="54"/>
      <c r="ORT129" s="54"/>
      <c r="ORU129" s="54"/>
      <c r="ORV129" s="54"/>
      <c r="ORW129" s="54"/>
      <c r="ORX129" s="54"/>
      <c r="ORY129" s="54"/>
      <c r="ORZ129" s="54"/>
      <c r="OSA129" s="54"/>
      <c r="OSB129" s="54"/>
      <c r="OSC129" s="54"/>
      <c r="OSD129" s="54"/>
      <c r="OSE129" s="54"/>
      <c r="OSF129" s="54"/>
      <c r="OSG129" s="54"/>
      <c r="OSH129" s="54"/>
      <c r="OSI129" s="54"/>
      <c r="OSJ129" s="54"/>
      <c r="OSK129" s="54"/>
      <c r="OSL129" s="54"/>
      <c r="OSM129" s="54"/>
      <c r="OSN129" s="54"/>
      <c r="OSO129" s="54"/>
      <c r="OSP129" s="54"/>
      <c r="OSQ129" s="54"/>
      <c r="OSR129" s="54"/>
      <c r="OSS129" s="54"/>
      <c r="OST129" s="54"/>
      <c r="OSU129" s="54"/>
      <c r="OSV129" s="54"/>
      <c r="OSW129" s="54"/>
      <c r="OSX129" s="54"/>
      <c r="OSY129" s="54"/>
      <c r="OSZ129" s="54"/>
      <c r="OTA129" s="54"/>
      <c r="OTB129" s="54"/>
      <c r="OTC129" s="54"/>
      <c r="OTD129" s="54"/>
      <c r="OTE129" s="54"/>
      <c r="OTF129" s="54"/>
      <c r="OTG129" s="54"/>
      <c r="OTH129" s="54"/>
      <c r="OTI129" s="54"/>
      <c r="OTJ129" s="54"/>
      <c r="OTK129" s="54"/>
      <c r="OTL129" s="54"/>
      <c r="OTM129" s="54"/>
      <c r="OTN129" s="54"/>
      <c r="OTO129" s="54"/>
      <c r="OTP129" s="54"/>
      <c r="OTQ129" s="54"/>
      <c r="OTR129" s="54"/>
      <c r="OTS129" s="54"/>
      <c r="OTT129" s="54"/>
      <c r="OTU129" s="54"/>
      <c r="OTV129" s="54"/>
      <c r="OTW129" s="54"/>
      <c r="OTX129" s="54"/>
      <c r="OTY129" s="54"/>
      <c r="OTZ129" s="54"/>
      <c r="OUA129" s="54"/>
      <c r="OUB129" s="54"/>
      <c r="OUC129" s="54"/>
      <c r="OUD129" s="54"/>
      <c r="OUE129" s="54"/>
      <c r="OUF129" s="54"/>
      <c r="OUG129" s="54"/>
      <c r="OUH129" s="54"/>
      <c r="OUI129" s="54"/>
      <c r="OUJ129" s="54"/>
      <c r="OUK129" s="54"/>
      <c r="OUL129" s="54"/>
      <c r="OUM129" s="54"/>
      <c r="OUN129" s="54"/>
      <c r="OUO129" s="54"/>
      <c r="OUP129" s="54"/>
      <c r="OUQ129" s="54"/>
      <c r="OUR129" s="54"/>
      <c r="OUS129" s="54"/>
      <c r="OUT129" s="54"/>
      <c r="OUU129" s="54"/>
      <c r="OUV129" s="54"/>
      <c r="OUW129" s="54"/>
      <c r="OUX129" s="54"/>
      <c r="OUY129" s="54"/>
      <c r="OUZ129" s="54"/>
      <c r="OVA129" s="54"/>
      <c r="OVB129" s="54"/>
      <c r="OVC129" s="54"/>
      <c r="OVD129" s="54"/>
      <c r="OVE129" s="54"/>
      <c r="OVF129" s="54"/>
      <c r="OVG129" s="54"/>
      <c r="OVH129" s="54"/>
      <c r="OVI129" s="54"/>
      <c r="OVJ129" s="54"/>
      <c r="OVK129" s="54"/>
      <c r="OVL129" s="54"/>
      <c r="OVM129" s="54"/>
      <c r="OVN129" s="54"/>
      <c r="OVO129" s="54"/>
      <c r="OVP129" s="54"/>
      <c r="OVQ129" s="54"/>
      <c r="OVR129" s="54"/>
      <c r="OVS129" s="54"/>
      <c r="OVT129" s="54"/>
      <c r="OVU129" s="54"/>
      <c r="OVV129" s="54"/>
      <c r="OVW129" s="54"/>
      <c r="OVX129" s="54"/>
      <c r="OVY129" s="54"/>
      <c r="OVZ129" s="54"/>
      <c r="OWA129" s="54"/>
      <c r="OWB129" s="54"/>
      <c r="OWC129" s="54"/>
      <c r="OWD129" s="54"/>
      <c r="OWE129" s="54"/>
      <c r="OWF129" s="54"/>
      <c r="OWG129" s="54"/>
      <c r="OWH129" s="54"/>
      <c r="OWI129" s="54"/>
      <c r="OWJ129" s="54"/>
      <c r="OWK129" s="54"/>
      <c r="OWL129" s="54"/>
      <c r="OWM129" s="54"/>
      <c r="OWN129" s="54"/>
      <c r="OWO129" s="54"/>
      <c r="OWP129" s="54"/>
      <c r="OWQ129" s="54"/>
      <c r="OWR129" s="54"/>
      <c r="OWS129" s="54"/>
      <c r="OWT129" s="54"/>
      <c r="OWU129" s="54"/>
      <c r="OWV129" s="54"/>
      <c r="OWW129" s="54"/>
      <c r="OWX129" s="54"/>
      <c r="OWY129" s="54"/>
      <c r="OWZ129" s="54"/>
      <c r="OXA129" s="54"/>
      <c r="OXB129" s="54"/>
      <c r="OXC129" s="54"/>
      <c r="OXD129" s="54"/>
      <c r="OXE129" s="54"/>
      <c r="OXF129" s="54"/>
      <c r="OXG129" s="54"/>
      <c r="OXH129" s="54"/>
      <c r="OXI129" s="54"/>
      <c r="OXJ129" s="54"/>
      <c r="OXK129" s="54"/>
      <c r="OXL129" s="54"/>
      <c r="OXM129" s="54"/>
      <c r="OXN129" s="54"/>
      <c r="OXO129" s="54"/>
      <c r="OXP129" s="54"/>
      <c r="OXQ129" s="54"/>
      <c r="OXR129" s="54"/>
      <c r="OXS129" s="54"/>
      <c r="OXT129" s="54"/>
      <c r="OXU129" s="54"/>
      <c r="OXV129" s="54"/>
      <c r="OXW129" s="54"/>
      <c r="OXX129" s="54"/>
      <c r="OXY129" s="54"/>
      <c r="OXZ129" s="54"/>
      <c r="OYA129" s="54"/>
      <c r="OYB129" s="54"/>
      <c r="OYC129" s="54"/>
      <c r="OYD129" s="54"/>
      <c r="OYE129" s="54"/>
      <c r="OYF129" s="54"/>
      <c r="OYG129" s="54"/>
      <c r="OYH129" s="54"/>
      <c r="OYI129" s="54"/>
      <c r="OYJ129" s="54"/>
      <c r="OYK129" s="54"/>
      <c r="OYL129" s="54"/>
      <c r="OYM129" s="54"/>
      <c r="OYN129" s="54"/>
      <c r="OYO129" s="54"/>
      <c r="OYP129" s="54"/>
      <c r="OYQ129" s="54"/>
      <c r="OYR129" s="54"/>
      <c r="OYS129" s="54"/>
      <c r="OYT129" s="54"/>
      <c r="OYU129" s="54"/>
      <c r="OYV129" s="54"/>
      <c r="OYW129" s="54"/>
      <c r="OYX129" s="54"/>
      <c r="OYY129" s="54"/>
      <c r="OYZ129" s="54"/>
      <c r="OZA129" s="54"/>
      <c r="OZB129" s="54"/>
      <c r="OZC129" s="54"/>
      <c r="OZD129" s="54"/>
      <c r="OZE129" s="54"/>
      <c r="OZF129" s="54"/>
      <c r="OZG129" s="54"/>
      <c r="OZH129" s="54"/>
      <c r="OZI129" s="54"/>
      <c r="OZJ129" s="54"/>
      <c r="OZK129" s="54"/>
      <c r="OZL129" s="54"/>
      <c r="OZM129" s="54"/>
      <c r="OZN129" s="54"/>
      <c r="OZO129" s="54"/>
      <c r="OZP129" s="54"/>
      <c r="OZQ129" s="54"/>
      <c r="OZR129" s="54"/>
      <c r="OZS129" s="54"/>
      <c r="OZT129" s="54"/>
      <c r="OZU129" s="54"/>
      <c r="OZV129" s="54"/>
      <c r="OZW129" s="54"/>
      <c r="OZX129" s="54"/>
      <c r="OZY129" s="54"/>
      <c r="OZZ129" s="54"/>
      <c r="PAA129" s="54"/>
      <c r="PAB129" s="54"/>
      <c r="PAC129" s="54"/>
      <c r="PAD129" s="54"/>
      <c r="PAE129" s="54"/>
      <c r="PAF129" s="54"/>
      <c r="PAG129" s="54"/>
      <c r="PAH129" s="54"/>
      <c r="PAI129" s="54"/>
      <c r="PAJ129" s="54"/>
      <c r="PAK129" s="54"/>
      <c r="PAL129" s="54"/>
      <c r="PAM129" s="54"/>
      <c r="PAN129" s="54"/>
      <c r="PAO129" s="54"/>
      <c r="PAP129" s="54"/>
      <c r="PAQ129" s="54"/>
      <c r="PAR129" s="54"/>
      <c r="PAS129" s="54"/>
      <c r="PAT129" s="54"/>
      <c r="PAU129" s="54"/>
      <c r="PAV129" s="54"/>
      <c r="PAW129" s="54"/>
      <c r="PAX129" s="54"/>
      <c r="PAY129" s="54"/>
      <c r="PAZ129" s="54"/>
      <c r="PBA129" s="54"/>
      <c r="PBB129" s="54"/>
      <c r="PBC129" s="54"/>
      <c r="PBD129" s="54"/>
      <c r="PBE129" s="54"/>
      <c r="PBF129" s="54"/>
      <c r="PBG129" s="54"/>
      <c r="PBH129" s="54"/>
      <c r="PBI129" s="54"/>
      <c r="PBJ129" s="54"/>
      <c r="PBK129" s="54"/>
      <c r="PBL129" s="54"/>
      <c r="PBM129" s="54"/>
      <c r="PBN129" s="54"/>
      <c r="PBO129" s="54"/>
      <c r="PBP129" s="54"/>
      <c r="PBQ129" s="54"/>
      <c r="PBR129" s="54"/>
      <c r="PBS129" s="54"/>
      <c r="PBT129" s="54"/>
      <c r="PBU129" s="54"/>
      <c r="PBV129" s="54"/>
      <c r="PBW129" s="54"/>
      <c r="PBX129" s="54"/>
      <c r="PBY129" s="54"/>
      <c r="PBZ129" s="54"/>
      <c r="PCA129" s="54"/>
      <c r="PCB129" s="54"/>
      <c r="PCC129" s="54"/>
      <c r="PCD129" s="54"/>
      <c r="PCE129" s="54"/>
      <c r="PCF129" s="54"/>
      <c r="PCG129" s="54"/>
      <c r="PCH129" s="54"/>
      <c r="PCI129" s="54"/>
      <c r="PCJ129" s="54"/>
      <c r="PCK129" s="54"/>
      <c r="PCL129" s="54"/>
      <c r="PCM129" s="54"/>
      <c r="PCN129" s="54"/>
      <c r="PCO129" s="54"/>
      <c r="PCP129" s="54"/>
      <c r="PCQ129" s="54"/>
      <c r="PCR129" s="54"/>
      <c r="PCS129" s="54"/>
      <c r="PCT129" s="54"/>
      <c r="PCU129" s="54"/>
      <c r="PCV129" s="54"/>
      <c r="PCW129" s="54"/>
      <c r="PCX129" s="54"/>
      <c r="PCY129" s="54"/>
      <c r="PCZ129" s="54"/>
      <c r="PDA129" s="54"/>
      <c r="PDB129" s="54"/>
      <c r="PDC129" s="54"/>
      <c r="PDD129" s="54"/>
      <c r="PDE129" s="54"/>
      <c r="PDF129" s="54"/>
      <c r="PDG129" s="54"/>
      <c r="PDH129" s="54"/>
      <c r="PDI129" s="54"/>
      <c r="PDJ129" s="54"/>
      <c r="PDK129" s="54"/>
      <c r="PDL129" s="54"/>
      <c r="PDM129" s="54"/>
      <c r="PDN129" s="54"/>
      <c r="PDO129" s="54"/>
      <c r="PDP129" s="54"/>
      <c r="PDQ129" s="54"/>
      <c r="PDR129" s="54"/>
      <c r="PDS129" s="54"/>
      <c r="PDT129" s="54"/>
      <c r="PDU129" s="54"/>
      <c r="PDV129" s="54"/>
      <c r="PDW129" s="54"/>
      <c r="PDX129" s="54"/>
      <c r="PDY129" s="54"/>
      <c r="PDZ129" s="54"/>
      <c r="PEA129" s="54"/>
      <c r="PEB129" s="54"/>
      <c r="PEC129" s="54"/>
      <c r="PED129" s="54"/>
      <c r="PEE129" s="54"/>
      <c r="PEF129" s="54"/>
      <c r="PEG129" s="54"/>
      <c r="PEH129" s="54"/>
      <c r="PEI129" s="54"/>
      <c r="PEJ129" s="54"/>
      <c r="PEK129" s="54"/>
      <c r="PEL129" s="54"/>
      <c r="PEM129" s="54"/>
      <c r="PEN129" s="54"/>
      <c r="PEO129" s="54"/>
      <c r="PEP129" s="54"/>
      <c r="PEQ129" s="54"/>
      <c r="PER129" s="54"/>
      <c r="PES129" s="54"/>
      <c r="PET129" s="54"/>
      <c r="PEU129" s="54"/>
      <c r="PEV129" s="54"/>
      <c r="PEW129" s="54"/>
      <c r="PEX129" s="54"/>
      <c r="PEY129" s="54"/>
      <c r="PEZ129" s="54"/>
      <c r="PFA129" s="54"/>
      <c r="PFB129" s="54"/>
      <c r="PFC129" s="54"/>
      <c r="PFD129" s="54"/>
      <c r="PFE129" s="54"/>
      <c r="PFF129" s="54"/>
      <c r="PFG129" s="54"/>
      <c r="PFH129" s="54"/>
      <c r="PFI129" s="54"/>
      <c r="PFJ129" s="54"/>
      <c r="PFK129" s="54"/>
      <c r="PFL129" s="54"/>
      <c r="PFM129" s="54"/>
      <c r="PFN129" s="54"/>
      <c r="PFO129" s="54"/>
      <c r="PFP129" s="54"/>
      <c r="PFQ129" s="54"/>
      <c r="PFR129" s="54"/>
      <c r="PFS129" s="54"/>
      <c r="PFT129" s="54"/>
      <c r="PFU129" s="54"/>
      <c r="PFV129" s="54"/>
      <c r="PFW129" s="54"/>
      <c r="PFX129" s="54"/>
      <c r="PFY129" s="54"/>
      <c r="PFZ129" s="54"/>
      <c r="PGA129" s="54"/>
      <c r="PGB129" s="54"/>
      <c r="PGC129" s="54"/>
      <c r="PGD129" s="54"/>
      <c r="PGE129" s="54"/>
      <c r="PGF129" s="54"/>
      <c r="PGG129" s="54"/>
      <c r="PGH129" s="54"/>
      <c r="PGI129" s="54"/>
      <c r="PGJ129" s="54"/>
      <c r="PGK129" s="54"/>
      <c r="PGL129" s="54"/>
      <c r="PGM129" s="54"/>
      <c r="PGN129" s="54"/>
      <c r="PGO129" s="54"/>
      <c r="PGP129" s="54"/>
      <c r="PGQ129" s="54"/>
      <c r="PGR129" s="54"/>
      <c r="PGS129" s="54"/>
      <c r="PGT129" s="54"/>
      <c r="PGU129" s="54"/>
      <c r="PGV129" s="54"/>
      <c r="PGW129" s="54"/>
      <c r="PGX129" s="54"/>
      <c r="PGY129" s="54"/>
      <c r="PGZ129" s="54"/>
      <c r="PHA129" s="54"/>
      <c r="PHB129" s="54"/>
      <c r="PHC129" s="54"/>
      <c r="PHD129" s="54"/>
      <c r="PHE129" s="54"/>
      <c r="PHF129" s="54"/>
      <c r="PHG129" s="54"/>
      <c r="PHH129" s="54"/>
      <c r="PHI129" s="54"/>
      <c r="PHJ129" s="54"/>
      <c r="PHK129" s="54"/>
      <c r="PHL129" s="54"/>
      <c r="PHM129" s="54"/>
      <c r="PHN129" s="54"/>
      <c r="PHO129" s="54"/>
      <c r="PHP129" s="54"/>
      <c r="PHQ129" s="54"/>
      <c r="PHR129" s="54"/>
      <c r="PHS129" s="54"/>
      <c r="PHT129" s="54"/>
      <c r="PHU129" s="54"/>
      <c r="PHV129" s="54"/>
      <c r="PHW129" s="54"/>
      <c r="PHX129" s="54"/>
      <c r="PHY129" s="54"/>
      <c r="PHZ129" s="54"/>
      <c r="PIA129" s="54"/>
      <c r="PIB129" s="54"/>
      <c r="PIC129" s="54"/>
      <c r="PID129" s="54"/>
      <c r="PIE129" s="54"/>
      <c r="PIF129" s="54"/>
      <c r="PIG129" s="54"/>
      <c r="PIH129" s="54"/>
      <c r="PII129" s="54"/>
      <c r="PIJ129" s="54"/>
      <c r="PIK129" s="54"/>
      <c r="PIL129" s="54"/>
      <c r="PIM129" s="54"/>
      <c r="PIN129" s="54"/>
      <c r="PIO129" s="54"/>
      <c r="PIP129" s="54"/>
      <c r="PIQ129" s="54"/>
      <c r="PIR129" s="54"/>
      <c r="PIS129" s="54"/>
      <c r="PIT129" s="54"/>
      <c r="PIU129" s="54"/>
      <c r="PIV129" s="54"/>
      <c r="PIW129" s="54"/>
      <c r="PIX129" s="54"/>
      <c r="PIY129" s="54"/>
      <c r="PIZ129" s="54"/>
      <c r="PJA129" s="54"/>
      <c r="PJB129" s="54"/>
      <c r="PJC129" s="54"/>
      <c r="PJD129" s="54"/>
      <c r="PJE129" s="54"/>
      <c r="PJF129" s="54"/>
      <c r="PJG129" s="54"/>
      <c r="PJH129" s="54"/>
      <c r="PJI129" s="54"/>
      <c r="PJJ129" s="54"/>
      <c r="PJK129" s="54"/>
      <c r="PJL129" s="54"/>
      <c r="PJM129" s="54"/>
      <c r="PJN129" s="54"/>
      <c r="PJO129" s="54"/>
      <c r="PJP129" s="54"/>
      <c r="PJQ129" s="54"/>
      <c r="PJR129" s="54"/>
      <c r="PJS129" s="54"/>
      <c r="PJT129" s="54"/>
      <c r="PJU129" s="54"/>
      <c r="PJV129" s="54"/>
      <c r="PJW129" s="54"/>
      <c r="PJX129" s="54"/>
      <c r="PJY129" s="54"/>
      <c r="PJZ129" s="54"/>
      <c r="PKA129" s="54"/>
      <c r="PKB129" s="54"/>
      <c r="PKC129" s="54"/>
      <c r="PKD129" s="54"/>
      <c r="PKE129" s="54"/>
      <c r="PKF129" s="54"/>
      <c r="PKG129" s="54"/>
      <c r="PKH129" s="54"/>
      <c r="PKI129" s="54"/>
      <c r="PKJ129" s="54"/>
      <c r="PKK129" s="54"/>
      <c r="PKL129" s="54"/>
      <c r="PKM129" s="54"/>
      <c r="PKN129" s="54"/>
      <c r="PKO129" s="54"/>
      <c r="PKP129" s="54"/>
      <c r="PKQ129" s="54"/>
      <c r="PKR129" s="54"/>
      <c r="PKS129" s="54"/>
      <c r="PKT129" s="54"/>
      <c r="PKU129" s="54"/>
      <c r="PKV129" s="54"/>
      <c r="PKW129" s="54"/>
      <c r="PKX129" s="54"/>
      <c r="PKY129" s="54"/>
      <c r="PKZ129" s="54"/>
      <c r="PLA129" s="54"/>
      <c r="PLB129" s="54"/>
      <c r="PLC129" s="54"/>
      <c r="PLD129" s="54"/>
      <c r="PLE129" s="54"/>
      <c r="PLF129" s="54"/>
      <c r="PLG129" s="54"/>
      <c r="PLH129" s="54"/>
      <c r="PLI129" s="54"/>
      <c r="PLJ129" s="54"/>
      <c r="PLK129" s="54"/>
      <c r="PLL129" s="54"/>
      <c r="PLM129" s="54"/>
      <c r="PLN129" s="54"/>
      <c r="PLO129" s="54"/>
      <c r="PLP129" s="54"/>
      <c r="PLQ129" s="54"/>
      <c r="PLR129" s="54"/>
      <c r="PLS129" s="54"/>
      <c r="PLT129" s="54"/>
      <c r="PLU129" s="54"/>
      <c r="PLV129" s="54"/>
      <c r="PLW129" s="54"/>
      <c r="PLX129" s="54"/>
      <c r="PLY129" s="54"/>
      <c r="PLZ129" s="54"/>
      <c r="PMA129" s="54"/>
      <c r="PMB129" s="54"/>
      <c r="PMC129" s="54"/>
      <c r="PMD129" s="54"/>
      <c r="PME129" s="54"/>
      <c r="PMF129" s="54"/>
      <c r="PMG129" s="54"/>
      <c r="PMH129" s="54"/>
      <c r="PMI129" s="54"/>
      <c r="PMJ129" s="54"/>
      <c r="PMK129" s="54"/>
      <c r="PML129" s="54"/>
      <c r="PMM129" s="54"/>
      <c r="PMN129" s="54"/>
      <c r="PMO129" s="54"/>
      <c r="PMP129" s="54"/>
      <c r="PMQ129" s="54"/>
      <c r="PMR129" s="54"/>
      <c r="PMS129" s="54"/>
      <c r="PMT129" s="54"/>
      <c r="PMU129" s="54"/>
      <c r="PMV129" s="54"/>
      <c r="PMW129" s="54"/>
      <c r="PMX129" s="54"/>
      <c r="PMY129" s="54"/>
      <c r="PMZ129" s="54"/>
      <c r="PNA129" s="54"/>
      <c r="PNB129" s="54"/>
      <c r="PNC129" s="54"/>
      <c r="PND129" s="54"/>
      <c r="PNE129" s="54"/>
      <c r="PNF129" s="54"/>
      <c r="PNG129" s="54"/>
      <c r="PNH129" s="54"/>
      <c r="PNI129" s="54"/>
      <c r="PNJ129" s="54"/>
      <c r="PNK129" s="54"/>
      <c r="PNL129" s="54"/>
      <c r="PNM129" s="54"/>
      <c r="PNN129" s="54"/>
      <c r="PNO129" s="54"/>
      <c r="PNP129" s="54"/>
      <c r="PNQ129" s="54"/>
      <c r="PNR129" s="54"/>
      <c r="PNS129" s="54"/>
      <c r="PNT129" s="54"/>
      <c r="PNU129" s="54"/>
      <c r="PNV129" s="54"/>
      <c r="PNW129" s="54"/>
      <c r="PNX129" s="54"/>
      <c r="PNY129" s="54"/>
      <c r="PNZ129" s="54"/>
      <c r="POA129" s="54"/>
      <c r="POB129" s="54"/>
      <c r="POC129" s="54"/>
      <c r="POD129" s="54"/>
      <c r="POE129" s="54"/>
      <c r="POF129" s="54"/>
      <c r="POG129" s="54"/>
      <c r="POH129" s="54"/>
      <c r="POI129" s="54"/>
      <c r="POJ129" s="54"/>
      <c r="POK129" s="54"/>
      <c r="POL129" s="54"/>
      <c r="POM129" s="54"/>
      <c r="PON129" s="54"/>
      <c r="POO129" s="54"/>
      <c r="POP129" s="54"/>
      <c r="POQ129" s="54"/>
      <c r="POR129" s="54"/>
      <c r="POS129" s="54"/>
      <c r="POT129" s="54"/>
      <c r="POU129" s="54"/>
      <c r="POV129" s="54"/>
      <c r="POW129" s="54"/>
      <c r="POX129" s="54"/>
      <c r="POY129" s="54"/>
      <c r="POZ129" s="54"/>
      <c r="PPA129" s="54"/>
      <c r="PPB129" s="54"/>
      <c r="PPC129" s="54"/>
      <c r="PPD129" s="54"/>
      <c r="PPE129" s="54"/>
      <c r="PPF129" s="54"/>
      <c r="PPG129" s="54"/>
      <c r="PPH129" s="54"/>
      <c r="PPI129" s="54"/>
      <c r="PPJ129" s="54"/>
      <c r="PPK129" s="54"/>
      <c r="PPL129" s="54"/>
      <c r="PPM129" s="54"/>
      <c r="PPN129" s="54"/>
      <c r="PPO129" s="54"/>
      <c r="PPP129" s="54"/>
      <c r="PPQ129" s="54"/>
      <c r="PPR129" s="54"/>
      <c r="PPS129" s="54"/>
      <c r="PPT129" s="54"/>
      <c r="PPU129" s="54"/>
      <c r="PPV129" s="54"/>
      <c r="PPW129" s="54"/>
      <c r="PPX129" s="54"/>
      <c r="PPY129" s="54"/>
      <c r="PPZ129" s="54"/>
      <c r="PQA129" s="54"/>
      <c r="PQB129" s="54"/>
      <c r="PQC129" s="54"/>
      <c r="PQD129" s="54"/>
      <c r="PQE129" s="54"/>
      <c r="PQF129" s="54"/>
      <c r="PQG129" s="54"/>
      <c r="PQH129" s="54"/>
      <c r="PQI129" s="54"/>
      <c r="PQJ129" s="54"/>
      <c r="PQK129" s="54"/>
      <c r="PQL129" s="54"/>
      <c r="PQM129" s="54"/>
      <c r="PQN129" s="54"/>
      <c r="PQO129" s="54"/>
      <c r="PQP129" s="54"/>
      <c r="PQQ129" s="54"/>
      <c r="PQR129" s="54"/>
      <c r="PQS129" s="54"/>
      <c r="PQT129" s="54"/>
      <c r="PQU129" s="54"/>
      <c r="PQV129" s="54"/>
      <c r="PQW129" s="54"/>
      <c r="PQX129" s="54"/>
      <c r="PQY129" s="54"/>
      <c r="PQZ129" s="54"/>
      <c r="PRA129" s="54"/>
      <c r="PRB129" s="54"/>
      <c r="PRC129" s="54"/>
      <c r="PRD129" s="54"/>
      <c r="PRE129" s="54"/>
      <c r="PRF129" s="54"/>
      <c r="PRG129" s="54"/>
      <c r="PRH129" s="54"/>
      <c r="PRI129" s="54"/>
      <c r="PRJ129" s="54"/>
      <c r="PRK129" s="54"/>
      <c r="PRL129" s="54"/>
      <c r="PRM129" s="54"/>
      <c r="PRN129" s="54"/>
      <c r="PRO129" s="54"/>
      <c r="PRP129" s="54"/>
      <c r="PRQ129" s="54"/>
      <c r="PRR129" s="54"/>
      <c r="PRS129" s="54"/>
      <c r="PRT129" s="54"/>
      <c r="PRU129" s="54"/>
      <c r="PRV129" s="54"/>
      <c r="PRW129" s="54"/>
      <c r="PRX129" s="54"/>
      <c r="PRY129" s="54"/>
      <c r="PRZ129" s="54"/>
      <c r="PSA129" s="54"/>
      <c r="PSB129" s="54"/>
      <c r="PSC129" s="54"/>
      <c r="PSD129" s="54"/>
      <c r="PSE129" s="54"/>
      <c r="PSF129" s="54"/>
      <c r="PSG129" s="54"/>
      <c r="PSH129" s="54"/>
      <c r="PSI129" s="54"/>
      <c r="PSJ129" s="54"/>
      <c r="PSK129" s="54"/>
      <c r="PSL129" s="54"/>
      <c r="PSM129" s="54"/>
      <c r="PSN129" s="54"/>
      <c r="PSO129" s="54"/>
      <c r="PSP129" s="54"/>
      <c r="PSQ129" s="54"/>
      <c r="PSR129" s="54"/>
      <c r="PSS129" s="54"/>
      <c r="PST129" s="54"/>
      <c r="PSU129" s="54"/>
      <c r="PSV129" s="54"/>
      <c r="PSW129" s="54"/>
      <c r="PSX129" s="54"/>
      <c r="PSY129" s="54"/>
      <c r="PSZ129" s="54"/>
      <c r="PTA129" s="54"/>
      <c r="PTB129" s="54"/>
      <c r="PTC129" s="54"/>
      <c r="PTD129" s="54"/>
      <c r="PTE129" s="54"/>
      <c r="PTF129" s="54"/>
      <c r="PTG129" s="54"/>
      <c r="PTH129" s="54"/>
      <c r="PTI129" s="54"/>
      <c r="PTJ129" s="54"/>
      <c r="PTK129" s="54"/>
      <c r="PTL129" s="54"/>
      <c r="PTM129" s="54"/>
      <c r="PTN129" s="54"/>
      <c r="PTO129" s="54"/>
      <c r="PTP129" s="54"/>
      <c r="PTQ129" s="54"/>
      <c r="PTR129" s="54"/>
      <c r="PTS129" s="54"/>
      <c r="PTT129" s="54"/>
      <c r="PTU129" s="54"/>
      <c r="PTV129" s="54"/>
      <c r="PTW129" s="54"/>
      <c r="PTX129" s="54"/>
      <c r="PTY129" s="54"/>
      <c r="PTZ129" s="54"/>
      <c r="PUA129" s="54"/>
      <c r="PUB129" s="54"/>
      <c r="PUC129" s="54"/>
      <c r="PUD129" s="54"/>
      <c r="PUE129" s="54"/>
      <c r="PUF129" s="54"/>
      <c r="PUG129" s="54"/>
      <c r="PUH129" s="54"/>
      <c r="PUI129" s="54"/>
      <c r="PUJ129" s="54"/>
      <c r="PUK129" s="54"/>
      <c r="PUL129" s="54"/>
      <c r="PUM129" s="54"/>
      <c r="PUN129" s="54"/>
      <c r="PUO129" s="54"/>
      <c r="PUP129" s="54"/>
      <c r="PUQ129" s="54"/>
      <c r="PUR129" s="54"/>
      <c r="PUS129" s="54"/>
      <c r="PUT129" s="54"/>
      <c r="PUU129" s="54"/>
      <c r="PUV129" s="54"/>
      <c r="PUW129" s="54"/>
      <c r="PUX129" s="54"/>
      <c r="PUY129" s="54"/>
      <c r="PUZ129" s="54"/>
      <c r="PVA129" s="54"/>
      <c r="PVB129" s="54"/>
      <c r="PVC129" s="54"/>
      <c r="PVD129" s="54"/>
      <c r="PVE129" s="54"/>
      <c r="PVF129" s="54"/>
      <c r="PVG129" s="54"/>
      <c r="PVH129" s="54"/>
      <c r="PVI129" s="54"/>
      <c r="PVJ129" s="54"/>
      <c r="PVK129" s="54"/>
      <c r="PVL129" s="54"/>
      <c r="PVM129" s="54"/>
      <c r="PVN129" s="54"/>
      <c r="PVO129" s="54"/>
      <c r="PVP129" s="54"/>
      <c r="PVQ129" s="54"/>
      <c r="PVR129" s="54"/>
      <c r="PVS129" s="54"/>
      <c r="PVT129" s="54"/>
      <c r="PVU129" s="54"/>
      <c r="PVV129" s="54"/>
      <c r="PVW129" s="54"/>
      <c r="PVX129" s="54"/>
      <c r="PVY129" s="54"/>
      <c r="PVZ129" s="54"/>
      <c r="PWA129" s="54"/>
      <c r="PWB129" s="54"/>
      <c r="PWC129" s="54"/>
      <c r="PWD129" s="54"/>
      <c r="PWE129" s="54"/>
      <c r="PWF129" s="54"/>
      <c r="PWG129" s="54"/>
      <c r="PWH129" s="54"/>
      <c r="PWI129" s="54"/>
      <c r="PWJ129" s="54"/>
      <c r="PWK129" s="54"/>
      <c r="PWL129" s="54"/>
      <c r="PWM129" s="54"/>
      <c r="PWN129" s="54"/>
      <c r="PWO129" s="54"/>
      <c r="PWP129" s="54"/>
      <c r="PWQ129" s="54"/>
      <c r="PWR129" s="54"/>
      <c r="PWS129" s="54"/>
      <c r="PWT129" s="54"/>
      <c r="PWU129" s="54"/>
      <c r="PWV129" s="54"/>
      <c r="PWW129" s="54"/>
      <c r="PWX129" s="54"/>
      <c r="PWY129" s="54"/>
      <c r="PWZ129" s="54"/>
      <c r="PXA129" s="54"/>
      <c r="PXB129" s="54"/>
      <c r="PXC129" s="54"/>
      <c r="PXD129" s="54"/>
      <c r="PXE129" s="54"/>
      <c r="PXF129" s="54"/>
      <c r="PXG129" s="54"/>
      <c r="PXH129" s="54"/>
      <c r="PXI129" s="54"/>
      <c r="PXJ129" s="54"/>
      <c r="PXK129" s="54"/>
      <c r="PXL129" s="54"/>
      <c r="PXM129" s="54"/>
      <c r="PXN129" s="54"/>
      <c r="PXO129" s="54"/>
      <c r="PXP129" s="54"/>
      <c r="PXQ129" s="54"/>
      <c r="PXR129" s="54"/>
      <c r="PXS129" s="54"/>
      <c r="PXT129" s="54"/>
      <c r="PXU129" s="54"/>
      <c r="PXV129" s="54"/>
      <c r="PXW129" s="54"/>
      <c r="PXX129" s="54"/>
      <c r="PXY129" s="54"/>
      <c r="PXZ129" s="54"/>
      <c r="PYA129" s="54"/>
      <c r="PYB129" s="54"/>
      <c r="PYC129" s="54"/>
      <c r="PYD129" s="54"/>
      <c r="PYE129" s="54"/>
      <c r="PYF129" s="54"/>
      <c r="PYG129" s="54"/>
      <c r="PYH129" s="54"/>
      <c r="PYI129" s="54"/>
      <c r="PYJ129" s="54"/>
      <c r="PYK129" s="54"/>
      <c r="PYL129" s="54"/>
      <c r="PYM129" s="54"/>
      <c r="PYN129" s="54"/>
      <c r="PYO129" s="54"/>
      <c r="PYP129" s="54"/>
      <c r="PYQ129" s="54"/>
      <c r="PYR129" s="54"/>
      <c r="PYS129" s="54"/>
      <c r="PYT129" s="54"/>
      <c r="PYU129" s="54"/>
      <c r="PYV129" s="54"/>
      <c r="PYW129" s="54"/>
      <c r="PYX129" s="54"/>
      <c r="PYY129" s="54"/>
      <c r="PYZ129" s="54"/>
      <c r="PZA129" s="54"/>
      <c r="PZB129" s="54"/>
      <c r="PZC129" s="54"/>
      <c r="PZD129" s="54"/>
      <c r="PZE129" s="54"/>
      <c r="PZF129" s="54"/>
      <c r="PZG129" s="54"/>
      <c r="PZH129" s="54"/>
      <c r="PZI129" s="54"/>
      <c r="PZJ129" s="54"/>
      <c r="PZK129" s="54"/>
      <c r="PZL129" s="54"/>
      <c r="PZM129" s="54"/>
      <c r="PZN129" s="54"/>
      <c r="PZO129" s="54"/>
      <c r="PZP129" s="54"/>
      <c r="PZQ129" s="54"/>
      <c r="PZR129" s="54"/>
      <c r="PZS129" s="54"/>
      <c r="PZT129" s="54"/>
      <c r="PZU129" s="54"/>
      <c r="PZV129" s="54"/>
      <c r="PZW129" s="54"/>
      <c r="PZX129" s="54"/>
      <c r="PZY129" s="54"/>
      <c r="PZZ129" s="54"/>
      <c r="QAA129" s="54"/>
      <c r="QAB129" s="54"/>
      <c r="QAC129" s="54"/>
      <c r="QAD129" s="54"/>
      <c r="QAE129" s="54"/>
      <c r="QAF129" s="54"/>
      <c r="QAG129" s="54"/>
      <c r="QAH129" s="54"/>
      <c r="QAI129" s="54"/>
      <c r="QAJ129" s="54"/>
      <c r="QAK129" s="54"/>
      <c r="QAL129" s="54"/>
      <c r="QAM129" s="54"/>
      <c r="QAN129" s="54"/>
      <c r="QAO129" s="54"/>
      <c r="QAP129" s="54"/>
      <c r="QAQ129" s="54"/>
      <c r="QAR129" s="54"/>
      <c r="QAS129" s="54"/>
      <c r="QAT129" s="54"/>
      <c r="QAU129" s="54"/>
      <c r="QAV129" s="54"/>
      <c r="QAW129" s="54"/>
      <c r="QAX129" s="54"/>
      <c r="QAY129" s="54"/>
      <c r="QAZ129" s="54"/>
      <c r="QBA129" s="54"/>
      <c r="QBB129" s="54"/>
      <c r="QBC129" s="54"/>
      <c r="QBD129" s="54"/>
      <c r="QBE129" s="54"/>
      <c r="QBF129" s="54"/>
      <c r="QBG129" s="54"/>
      <c r="QBH129" s="54"/>
      <c r="QBI129" s="54"/>
      <c r="QBJ129" s="54"/>
      <c r="QBK129" s="54"/>
      <c r="QBL129" s="54"/>
      <c r="QBM129" s="54"/>
      <c r="QBN129" s="54"/>
      <c r="QBO129" s="54"/>
      <c r="QBP129" s="54"/>
      <c r="QBQ129" s="54"/>
      <c r="QBR129" s="54"/>
      <c r="QBS129" s="54"/>
      <c r="QBT129" s="54"/>
      <c r="QBU129" s="54"/>
      <c r="QBV129" s="54"/>
      <c r="QBW129" s="54"/>
      <c r="QBX129" s="54"/>
      <c r="QBY129" s="54"/>
      <c r="QBZ129" s="54"/>
      <c r="QCA129" s="54"/>
      <c r="QCB129" s="54"/>
      <c r="QCC129" s="54"/>
      <c r="QCD129" s="54"/>
      <c r="QCE129" s="54"/>
      <c r="QCF129" s="54"/>
      <c r="QCG129" s="54"/>
      <c r="QCH129" s="54"/>
      <c r="QCI129" s="54"/>
      <c r="QCJ129" s="54"/>
      <c r="QCK129" s="54"/>
      <c r="QCL129" s="54"/>
      <c r="QCM129" s="54"/>
      <c r="QCN129" s="54"/>
      <c r="QCO129" s="54"/>
      <c r="QCP129" s="54"/>
      <c r="QCQ129" s="54"/>
      <c r="QCR129" s="54"/>
      <c r="QCS129" s="54"/>
      <c r="QCT129" s="54"/>
      <c r="QCU129" s="54"/>
      <c r="QCV129" s="54"/>
      <c r="QCW129" s="54"/>
      <c r="QCX129" s="54"/>
      <c r="QCY129" s="54"/>
      <c r="QCZ129" s="54"/>
      <c r="QDA129" s="54"/>
      <c r="QDB129" s="54"/>
      <c r="QDC129" s="54"/>
      <c r="QDD129" s="54"/>
      <c r="QDE129" s="54"/>
      <c r="QDF129" s="54"/>
      <c r="QDG129" s="54"/>
      <c r="QDH129" s="54"/>
      <c r="QDI129" s="54"/>
      <c r="QDJ129" s="54"/>
      <c r="QDK129" s="54"/>
      <c r="QDL129" s="54"/>
      <c r="QDM129" s="54"/>
      <c r="QDN129" s="54"/>
      <c r="QDO129" s="54"/>
      <c r="QDP129" s="54"/>
      <c r="QDQ129" s="54"/>
      <c r="QDR129" s="54"/>
      <c r="QDS129" s="54"/>
      <c r="QDT129" s="54"/>
      <c r="QDU129" s="54"/>
      <c r="QDV129" s="54"/>
      <c r="QDW129" s="54"/>
      <c r="QDX129" s="54"/>
      <c r="QDY129" s="54"/>
      <c r="QDZ129" s="54"/>
      <c r="QEA129" s="54"/>
      <c r="QEB129" s="54"/>
      <c r="QEC129" s="54"/>
      <c r="QED129" s="54"/>
      <c r="QEE129" s="54"/>
      <c r="QEF129" s="54"/>
      <c r="QEG129" s="54"/>
      <c r="QEH129" s="54"/>
      <c r="QEI129" s="54"/>
      <c r="QEJ129" s="54"/>
      <c r="QEK129" s="54"/>
      <c r="QEL129" s="54"/>
      <c r="QEM129" s="54"/>
      <c r="QEN129" s="54"/>
      <c r="QEO129" s="54"/>
      <c r="QEP129" s="54"/>
      <c r="QEQ129" s="54"/>
      <c r="QER129" s="54"/>
      <c r="QES129" s="54"/>
      <c r="QET129" s="54"/>
      <c r="QEU129" s="54"/>
      <c r="QEV129" s="54"/>
      <c r="QEW129" s="54"/>
      <c r="QEX129" s="54"/>
      <c r="QEY129" s="54"/>
      <c r="QEZ129" s="54"/>
      <c r="QFA129" s="54"/>
      <c r="QFB129" s="54"/>
      <c r="QFC129" s="54"/>
      <c r="QFD129" s="54"/>
      <c r="QFE129" s="54"/>
      <c r="QFF129" s="54"/>
      <c r="QFG129" s="54"/>
      <c r="QFH129" s="54"/>
      <c r="QFI129" s="54"/>
      <c r="QFJ129" s="54"/>
      <c r="QFK129" s="54"/>
      <c r="QFL129" s="54"/>
      <c r="QFM129" s="54"/>
      <c r="QFN129" s="54"/>
      <c r="QFO129" s="54"/>
      <c r="QFP129" s="54"/>
      <c r="QFQ129" s="54"/>
      <c r="QFR129" s="54"/>
      <c r="QFS129" s="54"/>
      <c r="QFT129" s="54"/>
      <c r="QFU129" s="54"/>
      <c r="QFV129" s="54"/>
      <c r="QFW129" s="54"/>
      <c r="QFX129" s="54"/>
      <c r="QFY129" s="54"/>
      <c r="QFZ129" s="54"/>
      <c r="QGA129" s="54"/>
      <c r="QGB129" s="54"/>
      <c r="QGC129" s="54"/>
      <c r="QGD129" s="54"/>
      <c r="QGE129" s="54"/>
      <c r="QGF129" s="54"/>
      <c r="QGG129" s="54"/>
      <c r="QGH129" s="54"/>
      <c r="QGI129" s="54"/>
      <c r="QGJ129" s="54"/>
      <c r="QGK129" s="54"/>
      <c r="QGL129" s="54"/>
      <c r="QGM129" s="54"/>
      <c r="QGN129" s="54"/>
      <c r="QGO129" s="54"/>
      <c r="QGP129" s="54"/>
      <c r="QGQ129" s="54"/>
      <c r="QGR129" s="54"/>
      <c r="QGS129" s="54"/>
      <c r="QGT129" s="54"/>
      <c r="QGU129" s="54"/>
      <c r="QGV129" s="54"/>
      <c r="QGW129" s="54"/>
      <c r="QGX129" s="54"/>
      <c r="QGY129" s="54"/>
      <c r="QGZ129" s="54"/>
      <c r="QHA129" s="54"/>
      <c r="QHB129" s="54"/>
      <c r="QHC129" s="54"/>
      <c r="QHD129" s="54"/>
      <c r="QHE129" s="54"/>
      <c r="QHF129" s="54"/>
      <c r="QHG129" s="54"/>
      <c r="QHH129" s="54"/>
      <c r="QHI129" s="54"/>
      <c r="QHJ129" s="54"/>
      <c r="QHK129" s="54"/>
      <c r="QHL129" s="54"/>
      <c r="QHM129" s="54"/>
      <c r="QHN129" s="54"/>
      <c r="QHO129" s="54"/>
      <c r="QHP129" s="54"/>
      <c r="QHQ129" s="54"/>
      <c r="QHR129" s="54"/>
      <c r="QHS129" s="54"/>
      <c r="QHT129" s="54"/>
      <c r="QHU129" s="54"/>
      <c r="QHV129" s="54"/>
      <c r="QHW129" s="54"/>
      <c r="QHX129" s="54"/>
      <c r="QHY129" s="54"/>
      <c r="QHZ129" s="54"/>
      <c r="QIA129" s="54"/>
      <c r="QIB129" s="54"/>
      <c r="QIC129" s="54"/>
      <c r="QID129" s="54"/>
      <c r="QIE129" s="54"/>
      <c r="QIF129" s="54"/>
      <c r="QIG129" s="54"/>
      <c r="QIH129" s="54"/>
      <c r="QII129" s="54"/>
      <c r="QIJ129" s="54"/>
      <c r="QIK129" s="54"/>
      <c r="QIL129" s="54"/>
      <c r="QIM129" s="54"/>
      <c r="QIN129" s="54"/>
      <c r="QIO129" s="54"/>
      <c r="QIP129" s="54"/>
      <c r="QIQ129" s="54"/>
      <c r="QIR129" s="54"/>
      <c r="QIS129" s="54"/>
      <c r="QIT129" s="54"/>
      <c r="QIU129" s="54"/>
      <c r="QIV129" s="54"/>
      <c r="QIW129" s="54"/>
      <c r="QIX129" s="54"/>
      <c r="QIY129" s="54"/>
      <c r="QIZ129" s="54"/>
      <c r="QJA129" s="54"/>
      <c r="QJB129" s="54"/>
      <c r="QJC129" s="54"/>
      <c r="QJD129" s="54"/>
      <c r="QJE129" s="54"/>
      <c r="QJF129" s="54"/>
      <c r="QJG129" s="54"/>
      <c r="QJH129" s="54"/>
      <c r="QJI129" s="54"/>
      <c r="QJJ129" s="54"/>
      <c r="QJK129" s="54"/>
      <c r="QJL129" s="54"/>
      <c r="QJM129" s="54"/>
      <c r="QJN129" s="54"/>
      <c r="QJO129" s="54"/>
      <c r="QJP129" s="54"/>
      <c r="QJQ129" s="54"/>
      <c r="QJR129" s="54"/>
      <c r="QJS129" s="54"/>
      <c r="QJT129" s="54"/>
      <c r="QJU129" s="54"/>
      <c r="QJV129" s="54"/>
      <c r="QJW129" s="54"/>
      <c r="QJX129" s="54"/>
      <c r="QJY129" s="54"/>
      <c r="QJZ129" s="54"/>
      <c r="QKA129" s="54"/>
      <c r="QKB129" s="54"/>
      <c r="QKC129" s="54"/>
      <c r="QKD129" s="54"/>
      <c r="QKE129" s="54"/>
      <c r="QKF129" s="54"/>
      <c r="QKG129" s="54"/>
      <c r="QKH129" s="54"/>
      <c r="QKI129" s="54"/>
      <c r="QKJ129" s="54"/>
      <c r="QKK129" s="54"/>
      <c r="QKL129" s="54"/>
      <c r="QKM129" s="54"/>
      <c r="QKN129" s="54"/>
      <c r="QKO129" s="54"/>
      <c r="QKP129" s="54"/>
      <c r="QKQ129" s="54"/>
      <c r="QKR129" s="54"/>
      <c r="QKS129" s="54"/>
      <c r="QKT129" s="54"/>
      <c r="QKU129" s="54"/>
      <c r="QKV129" s="54"/>
      <c r="QKW129" s="54"/>
      <c r="QKX129" s="54"/>
      <c r="QKY129" s="54"/>
      <c r="QKZ129" s="54"/>
      <c r="QLA129" s="54"/>
      <c r="QLB129" s="54"/>
      <c r="QLC129" s="54"/>
      <c r="QLD129" s="54"/>
      <c r="QLE129" s="54"/>
      <c r="QLF129" s="54"/>
      <c r="QLG129" s="54"/>
      <c r="QLH129" s="54"/>
      <c r="QLI129" s="54"/>
      <c r="QLJ129" s="54"/>
      <c r="QLK129" s="54"/>
      <c r="QLL129" s="54"/>
      <c r="QLM129" s="54"/>
      <c r="QLN129" s="54"/>
      <c r="QLO129" s="54"/>
      <c r="QLP129" s="54"/>
      <c r="QLQ129" s="54"/>
      <c r="QLR129" s="54"/>
      <c r="QLS129" s="54"/>
      <c r="QLT129" s="54"/>
      <c r="QLU129" s="54"/>
      <c r="QLV129" s="54"/>
      <c r="QLW129" s="54"/>
      <c r="QLX129" s="54"/>
      <c r="QLY129" s="54"/>
      <c r="QLZ129" s="54"/>
      <c r="QMA129" s="54"/>
      <c r="QMB129" s="54"/>
      <c r="QMC129" s="54"/>
      <c r="QMD129" s="54"/>
      <c r="QME129" s="54"/>
      <c r="QMF129" s="54"/>
      <c r="QMG129" s="54"/>
      <c r="QMH129" s="54"/>
      <c r="QMI129" s="54"/>
      <c r="QMJ129" s="54"/>
      <c r="QMK129" s="54"/>
      <c r="QML129" s="54"/>
      <c r="QMM129" s="54"/>
      <c r="QMN129" s="54"/>
      <c r="QMO129" s="54"/>
      <c r="QMP129" s="54"/>
      <c r="QMQ129" s="54"/>
      <c r="QMR129" s="54"/>
      <c r="QMS129" s="54"/>
      <c r="QMT129" s="54"/>
      <c r="QMU129" s="54"/>
      <c r="QMV129" s="54"/>
      <c r="QMW129" s="54"/>
      <c r="QMX129" s="54"/>
      <c r="QMY129" s="54"/>
      <c r="QMZ129" s="54"/>
      <c r="QNA129" s="54"/>
      <c r="QNB129" s="54"/>
      <c r="QNC129" s="54"/>
      <c r="QND129" s="54"/>
      <c r="QNE129" s="54"/>
      <c r="QNF129" s="54"/>
      <c r="QNG129" s="54"/>
      <c r="QNH129" s="54"/>
      <c r="QNI129" s="54"/>
      <c r="QNJ129" s="54"/>
      <c r="QNK129" s="54"/>
      <c r="QNL129" s="54"/>
      <c r="QNM129" s="54"/>
      <c r="QNN129" s="54"/>
      <c r="QNO129" s="54"/>
      <c r="QNP129" s="54"/>
      <c r="QNQ129" s="54"/>
      <c r="QNR129" s="54"/>
      <c r="QNS129" s="54"/>
      <c r="QNT129" s="54"/>
      <c r="QNU129" s="54"/>
      <c r="QNV129" s="54"/>
      <c r="QNW129" s="54"/>
      <c r="QNX129" s="54"/>
      <c r="QNY129" s="54"/>
      <c r="QNZ129" s="54"/>
      <c r="QOA129" s="54"/>
      <c r="QOB129" s="54"/>
      <c r="QOC129" s="54"/>
      <c r="QOD129" s="54"/>
      <c r="QOE129" s="54"/>
      <c r="QOF129" s="54"/>
      <c r="QOG129" s="54"/>
      <c r="QOH129" s="54"/>
      <c r="QOI129" s="54"/>
      <c r="QOJ129" s="54"/>
      <c r="QOK129" s="54"/>
      <c r="QOL129" s="54"/>
      <c r="QOM129" s="54"/>
      <c r="QON129" s="54"/>
      <c r="QOO129" s="54"/>
      <c r="QOP129" s="54"/>
      <c r="QOQ129" s="54"/>
      <c r="QOR129" s="54"/>
      <c r="QOS129" s="54"/>
      <c r="QOT129" s="54"/>
      <c r="QOU129" s="54"/>
      <c r="QOV129" s="54"/>
      <c r="QOW129" s="54"/>
      <c r="QOX129" s="54"/>
      <c r="QOY129" s="54"/>
      <c r="QOZ129" s="54"/>
      <c r="QPA129" s="54"/>
      <c r="QPB129" s="54"/>
      <c r="QPC129" s="54"/>
      <c r="QPD129" s="54"/>
      <c r="QPE129" s="54"/>
      <c r="QPF129" s="54"/>
      <c r="QPG129" s="54"/>
      <c r="QPH129" s="54"/>
      <c r="QPI129" s="54"/>
      <c r="QPJ129" s="54"/>
      <c r="QPK129" s="54"/>
      <c r="QPL129" s="54"/>
      <c r="QPM129" s="54"/>
      <c r="QPN129" s="54"/>
      <c r="QPO129" s="54"/>
      <c r="QPP129" s="54"/>
      <c r="QPQ129" s="54"/>
      <c r="QPR129" s="54"/>
      <c r="QPS129" s="54"/>
      <c r="QPT129" s="54"/>
      <c r="QPU129" s="54"/>
      <c r="QPV129" s="54"/>
      <c r="QPW129" s="54"/>
      <c r="QPX129" s="54"/>
      <c r="QPY129" s="54"/>
      <c r="QPZ129" s="54"/>
      <c r="QQA129" s="54"/>
      <c r="QQB129" s="54"/>
      <c r="QQC129" s="54"/>
      <c r="QQD129" s="54"/>
      <c r="QQE129" s="54"/>
      <c r="QQF129" s="54"/>
      <c r="QQG129" s="54"/>
      <c r="QQH129" s="54"/>
      <c r="QQI129" s="54"/>
      <c r="QQJ129" s="54"/>
      <c r="QQK129" s="54"/>
      <c r="QQL129" s="54"/>
      <c r="QQM129" s="54"/>
      <c r="QQN129" s="54"/>
      <c r="QQO129" s="54"/>
      <c r="QQP129" s="54"/>
      <c r="QQQ129" s="54"/>
      <c r="QQR129" s="54"/>
      <c r="QQS129" s="54"/>
      <c r="QQT129" s="54"/>
      <c r="QQU129" s="54"/>
      <c r="QQV129" s="54"/>
      <c r="QQW129" s="54"/>
      <c r="QQX129" s="54"/>
      <c r="QQY129" s="54"/>
      <c r="QQZ129" s="54"/>
      <c r="QRA129" s="54"/>
      <c r="QRB129" s="54"/>
      <c r="QRC129" s="54"/>
      <c r="QRD129" s="54"/>
      <c r="QRE129" s="54"/>
      <c r="QRF129" s="54"/>
      <c r="QRG129" s="54"/>
      <c r="QRH129" s="54"/>
      <c r="QRI129" s="54"/>
      <c r="QRJ129" s="54"/>
      <c r="QRK129" s="54"/>
      <c r="QRL129" s="54"/>
      <c r="QRM129" s="54"/>
      <c r="QRN129" s="54"/>
      <c r="QRO129" s="54"/>
      <c r="QRP129" s="54"/>
      <c r="QRQ129" s="54"/>
      <c r="QRR129" s="54"/>
      <c r="QRS129" s="54"/>
      <c r="QRT129" s="54"/>
      <c r="QRU129" s="54"/>
      <c r="QRV129" s="54"/>
      <c r="QRW129" s="54"/>
      <c r="QRX129" s="54"/>
      <c r="QRY129" s="54"/>
      <c r="QRZ129" s="54"/>
      <c r="QSA129" s="54"/>
      <c r="QSB129" s="54"/>
      <c r="QSC129" s="54"/>
      <c r="QSD129" s="54"/>
      <c r="QSE129" s="54"/>
      <c r="QSF129" s="54"/>
      <c r="QSG129" s="54"/>
      <c r="QSH129" s="54"/>
      <c r="QSI129" s="54"/>
      <c r="QSJ129" s="54"/>
      <c r="QSK129" s="54"/>
      <c r="QSL129" s="54"/>
      <c r="QSM129" s="54"/>
      <c r="QSN129" s="54"/>
      <c r="QSO129" s="54"/>
      <c r="QSP129" s="54"/>
      <c r="QSQ129" s="54"/>
      <c r="QSR129" s="54"/>
      <c r="QSS129" s="54"/>
      <c r="QST129" s="54"/>
      <c r="QSU129" s="54"/>
      <c r="QSV129" s="54"/>
      <c r="QSW129" s="54"/>
      <c r="QSX129" s="54"/>
      <c r="QSY129" s="54"/>
      <c r="QSZ129" s="54"/>
      <c r="QTA129" s="54"/>
      <c r="QTB129" s="54"/>
      <c r="QTC129" s="54"/>
      <c r="QTD129" s="54"/>
      <c r="QTE129" s="54"/>
      <c r="QTF129" s="54"/>
      <c r="QTG129" s="54"/>
      <c r="QTH129" s="54"/>
      <c r="QTI129" s="54"/>
      <c r="QTJ129" s="54"/>
      <c r="QTK129" s="54"/>
      <c r="QTL129" s="54"/>
      <c r="QTM129" s="54"/>
      <c r="QTN129" s="54"/>
      <c r="QTO129" s="54"/>
      <c r="QTP129" s="54"/>
      <c r="QTQ129" s="54"/>
      <c r="QTR129" s="54"/>
      <c r="QTS129" s="54"/>
      <c r="QTT129" s="54"/>
      <c r="QTU129" s="54"/>
      <c r="QTV129" s="54"/>
      <c r="QTW129" s="54"/>
      <c r="QTX129" s="54"/>
      <c r="QTY129" s="54"/>
      <c r="QTZ129" s="54"/>
      <c r="QUA129" s="54"/>
      <c r="QUB129" s="54"/>
      <c r="QUC129" s="54"/>
      <c r="QUD129" s="54"/>
      <c r="QUE129" s="54"/>
      <c r="QUF129" s="54"/>
      <c r="QUG129" s="54"/>
      <c r="QUH129" s="54"/>
      <c r="QUI129" s="54"/>
      <c r="QUJ129" s="54"/>
      <c r="QUK129" s="54"/>
      <c r="QUL129" s="54"/>
      <c r="QUM129" s="54"/>
      <c r="QUN129" s="54"/>
      <c r="QUO129" s="54"/>
      <c r="QUP129" s="54"/>
      <c r="QUQ129" s="54"/>
      <c r="QUR129" s="54"/>
      <c r="QUS129" s="54"/>
      <c r="QUT129" s="54"/>
      <c r="QUU129" s="54"/>
      <c r="QUV129" s="54"/>
      <c r="QUW129" s="54"/>
      <c r="QUX129" s="54"/>
      <c r="QUY129" s="54"/>
      <c r="QUZ129" s="54"/>
      <c r="QVA129" s="54"/>
      <c r="QVB129" s="54"/>
      <c r="QVC129" s="54"/>
      <c r="QVD129" s="54"/>
      <c r="QVE129" s="54"/>
      <c r="QVF129" s="54"/>
      <c r="QVG129" s="54"/>
      <c r="QVH129" s="54"/>
      <c r="QVI129" s="54"/>
      <c r="QVJ129" s="54"/>
      <c r="QVK129" s="54"/>
      <c r="QVL129" s="54"/>
      <c r="QVM129" s="54"/>
      <c r="QVN129" s="54"/>
      <c r="QVO129" s="54"/>
      <c r="QVP129" s="54"/>
      <c r="QVQ129" s="54"/>
      <c r="QVR129" s="54"/>
      <c r="QVS129" s="54"/>
      <c r="QVT129" s="54"/>
      <c r="QVU129" s="54"/>
      <c r="QVV129" s="54"/>
      <c r="QVW129" s="54"/>
      <c r="QVX129" s="54"/>
      <c r="QVY129" s="54"/>
      <c r="QVZ129" s="54"/>
      <c r="QWA129" s="54"/>
      <c r="QWB129" s="54"/>
      <c r="QWC129" s="54"/>
      <c r="QWD129" s="54"/>
      <c r="QWE129" s="54"/>
      <c r="QWF129" s="54"/>
      <c r="QWG129" s="54"/>
      <c r="QWH129" s="54"/>
      <c r="QWI129" s="54"/>
      <c r="QWJ129" s="54"/>
      <c r="QWK129" s="54"/>
      <c r="QWL129" s="54"/>
      <c r="QWM129" s="54"/>
      <c r="QWN129" s="54"/>
      <c r="QWO129" s="54"/>
      <c r="QWP129" s="54"/>
      <c r="QWQ129" s="54"/>
      <c r="QWR129" s="54"/>
      <c r="QWS129" s="54"/>
      <c r="QWT129" s="54"/>
      <c r="QWU129" s="54"/>
      <c r="QWV129" s="54"/>
      <c r="QWW129" s="54"/>
      <c r="QWX129" s="54"/>
      <c r="QWY129" s="54"/>
      <c r="QWZ129" s="54"/>
      <c r="QXA129" s="54"/>
      <c r="QXB129" s="54"/>
      <c r="QXC129" s="54"/>
      <c r="QXD129" s="54"/>
      <c r="QXE129" s="54"/>
      <c r="QXF129" s="54"/>
      <c r="QXG129" s="54"/>
      <c r="QXH129" s="54"/>
      <c r="QXI129" s="54"/>
      <c r="QXJ129" s="54"/>
      <c r="QXK129" s="54"/>
      <c r="QXL129" s="54"/>
      <c r="QXM129" s="54"/>
      <c r="QXN129" s="54"/>
      <c r="QXO129" s="54"/>
      <c r="QXP129" s="54"/>
      <c r="QXQ129" s="54"/>
      <c r="QXR129" s="54"/>
      <c r="QXS129" s="54"/>
      <c r="QXT129" s="54"/>
      <c r="QXU129" s="54"/>
      <c r="QXV129" s="54"/>
      <c r="QXW129" s="54"/>
      <c r="QXX129" s="54"/>
      <c r="QXY129" s="54"/>
      <c r="QXZ129" s="54"/>
      <c r="QYA129" s="54"/>
      <c r="QYB129" s="54"/>
      <c r="QYC129" s="54"/>
      <c r="QYD129" s="54"/>
      <c r="QYE129" s="54"/>
      <c r="QYF129" s="54"/>
      <c r="QYG129" s="54"/>
      <c r="QYH129" s="54"/>
      <c r="QYI129" s="54"/>
      <c r="QYJ129" s="54"/>
      <c r="QYK129" s="54"/>
      <c r="QYL129" s="54"/>
      <c r="QYM129" s="54"/>
      <c r="QYN129" s="54"/>
      <c r="QYO129" s="54"/>
      <c r="QYP129" s="54"/>
      <c r="QYQ129" s="54"/>
      <c r="QYR129" s="54"/>
      <c r="QYS129" s="54"/>
      <c r="QYT129" s="54"/>
      <c r="QYU129" s="54"/>
      <c r="QYV129" s="54"/>
      <c r="QYW129" s="54"/>
      <c r="QYX129" s="54"/>
      <c r="QYY129" s="54"/>
      <c r="QYZ129" s="54"/>
      <c r="QZA129" s="54"/>
      <c r="QZB129" s="54"/>
      <c r="QZC129" s="54"/>
      <c r="QZD129" s="54"/>
      <c r="QZE129" s="54"/>
      <c r="QZF129" s="54"/>
      <c r="QZG129" s="54"/>
      <c r="QZH129" s="54"/>
      <c r="QZI129" s="54"/>
      <c r="QZJ129" s="54"/>
      <c r="QZK129" s="54"/>
      <c r="QZL129" s="54"/>
      <c r="QZM129" s="54"/>
      <c r="QZN129" s="54"/>
      <c r="QZO129" s="54"/>
      <c r="QZP129" s="54"/>
      <c r="QZQ129" s="54"/>
      <c r="QZR129" s="54"/>
      <c r="QZS129" s="54"/>
      <c r="QZT129" s="54"/>
      <c r="QZU129" s="54"/>
      <c r="QZV129" s="54"/>
      <c r="QZW129" s="54"/>
      <c r="QZX129" s="54"/>
      <c r="QZY129" s="54"/>
      <c r="QZZ129" s="54"/>
      <c r="RAA129" s="54"/>
      <c r="RAB129" s="54"/>
      <c r="RAC129" s="54"/>
      <c r="RAD129" s="54"/>
      <c r="RAE129" s="54"/>
      <c r="RAF129" s="54"/>
      <c r="RAG129" s="54"/>
      <c r="RAH129" s="54"/>
      <c r="RAI129" s="54"/>
      <c r="RAJ129" s="54"/>
      <c r="RAK129" s="54"/>
      <c r="RAL129" s="54"/>
      <c r="RAM129" s="54"/>
      <c r="RAN129" s="54"/>
      <c r="RAO129" s="54"/>
      <c r="RAP129" s="54"/>
      <c r="RAQ129" s="54"/>
      <c r="RAR129" s="54"/>
      <c r="RAS129" s="54"/>
      <c r="RAT129" s="54"/>
      <c r="RAU129" s="54"/>
      <c r="RAV129" s="54"/>
      <c r="RAW129" s="54"/>
      <c r="RAX129" s="54"/>
      <c r="RAY129" s="54"/>
      <c r="RAZ129" s="54"/>
      <c r="RBA129" s="54"/>
      <c r="RBB129" s="54"/>
      <c r="RBC129" s="54"/>
      <c r="RBD129" s="54"/>
      <c r="RBE129" s="54"/>
      <c r="RBF129" s="54"/>
      <c r="RBG129" s="54"/>
      <c r="RBH129" s="54"/>
      <c r="RBI129" s="54"/>
      <c r="RBJ129" s="54"/>
      <c r="RBK129" s="54"/>
      <c r="RBL129" s="54"/>
      <c r="RBM129" s="54"/>
      <c r="RBN129" s="54"/>
      <c r="RBO129" s="54"/>
      <c r="RBP129" s="54"/>
      <c r="RBQ129" s="54"/>
      <c r="RBR129" s="54"/>
      <c r="RBS129" s="54"/>
      <c r="RBT129" s="54"/>
      <c r="RBU129" s="54"/>
      <c r="RBV129" s="54"/>
      <c r="RBW129" s="54"/>
      <c r="RBX129" s="54"/>
      <c r="RBY129" s="54"/>
      <c r="RBZ129" s="54"/>
      <c r="RCA129" s="54"/>
      <c r="RCB129" s="54"/>
      <c r="RCC129" s="54"/>
      <c r="RCD129" s="54"/>
      <c r="RCE129" s="54"/>
      <c r="RCF129" s="54"/>
      <c r="RCG129" s="54"/>
      <c r="RCH129" s="54"/>
      <c r="RCI129" s="54"/>
      <c r="RCJ129" s="54"/>
      <c r="RCK129" s="54"/>
      <c r="RCL129" s="54"/>
      <c r="RCM129" s="54"/>
      <c r="RCN129" s="54"/>
      <c r="RCO129" s="54"/>
      <c r="RCP129" s="54"/>
      <c r="RCQ129" s="54"/>
      <c r="RCR129" s="54"/>
      <c r="RCS129" s="54"/>
      <c r="RCT129" s="54"/>
      <c r="RCU129" s="54"/>
      <c r="RCV129" s="54"/>
      <c r="RCW129" s="54"/>
      <c r="RCX129" s="54"/>
      <c r="RCY129" s="54"/>
      <c r="RCZ129" s="54"/>
      <c r="RDA129" s="54"/>
      <c r="RDB129" s="54"/>
      <c r="RDC129" s="54"/>
      <c r="RDD129" s="54"/>
      <c r="RDE129" s="54"/>
      <c r="RDF129" s="54"/>
      <c r="RDG129" s="54"/>
      <c r="RDH129" s="54"/>
      <c r="RDI129" s="54"/>
      <c r="RDJ129" s="54"/>
      <c r="RDK129" s="54"/>
      <c r="RDL129" s="54"/>
      <c r="RDM129" s="54"/>
      <c r="RDN129" s="54"/>
      <c r="RDO129" s="54"/>
      <c r="RDP129" s="54"/>
      <c r="RDQ129" s="54"/>
      <c r="RDR129" s="54"/>
      <c r="RDS129" s="54"/>
      <c r="RDT129" s="54"/>
      <c r="RDU129" s="54"/>
      <c r="RDV129" s="54"/>
      <c r="RDW129" s="54"/>
      <c r="RDX129" s="54"/>
      <c r="RDY129" s="54"/>
      <c r="RDZ129" s="54"/>
      <c r="REA129" s="54"/>
      <c r="REB129" s="54"/>
      <c r="REC129" s="54"/>
      <c r="RED129" s="54"/>
      <c r="REE129" s="54"/>
      <c r="REF129" s="54"/>
      <c r="REG129" s="54"/>
      <c r="REH129" s="54"/>
      <c r="REI129" s="54"/>
      <c r="REJ129" s="54"/>
      <c r="REK129" s="54"/>
      <c r="REL129" s="54"/>
      <c r="REM129" s="54"/>
      <c r="REN129" s="54"/>
      <c r="REO129" s="54"/>
      <c r="REP129" s="54"/>
      <c r="REQ129" s="54"/>
      <c r="RER129" s="54"/>
      <c r="RES129" s="54"/>
      <c r="RET129" s="54"/>
      <c r="REU129" s="54"/>
      <c r="REV129" s="54"/>
      <c r="REW129" s="54"/>
      <c r="REX129" s="54"/>
      <c r="REY129" s="54"/>
      <c r="REZ129" s="54"/>
      <c r="RFA129" s="54"/>
      <c r="RFB129" s="54"/>
      <c r="RFC129" s="54"/>
      <c r="RFD129" s="54"/>
      <c r="RFE129" s="54"/>
      <c r="RFF129" s="54"/>
      <c r="RFG129" s="54"/>
      <c r="RFH129" s="54"/>
      <c r="RFI129" s="54"/>
      <c r="RFJ129" s="54"/>
      <c r="RFK129" s="54"/>
      <c r="RFL129" s="54"/>
      <c r="RFM129" s="54"/>
      <c r="RFN129" s="54"/>
      <c r="RFO129" s="54"/>
      <c r="RFP129" s="54"/>
      <c r="RFQ129" s="54"/>
      <c r="RFR129" s="54"/>
      <c r="RFS129" s="54"/>
      <c r="RFT129" s="54"/>
      <c r="RFU129" s="54"/>
      <c r="RFV129" s="54"/>
      <c r="RFW129" s="54"/>
      <c r="RFX129" s="54"/>
      <c r="RFY129" s="54"/>
      <c r="RFZ129" s="54"/>
      <c r="RGA129" s="54"/>
      <c r="RGB129" s="54"/>
      <c r="RGC129" s="54"/>
      <c r="RGD129" s="54"/>
      <c r="RGE129" s="54"/>
      <c r="RGF129" s="54"/>
      <c r="RGG129" s="54"/>
      <c r="RGH129" s="54"/>
      <c r="RGI129" s="54"/>
      <c r="RGJ129" s="54"/>
      <c r="RGK129" s="54"/>
      <c r="RGL129" s="54"/>
      <c r="RGM129" s="54"/>
      <c r="RGN129" s="54"/>
      <c r="RGO129" s="54"/>
      <c r="RGP129" s="54"/>
      <c r="RGQ129" s="54"/>
      <c r="RGR129" s="54"/>
      <c r="RGS129" s="54"/>
      <c r="RGT129" s="54"/>
      <c r="RGU129" s="54"/>
      <c r="RGV129" s="54"/>
      <c r="RGW129" s="54"/>
      <c r="RGX129" s="54"/>
      <c r="RGY129" s="54"/>
      <c r="RGZ129" s="54"/>
      <c r="RHA129" s="54"/>
      <c r="RHB129" s="54"/>
      <c r="RHC129" s="54"/>
      <c r="RHD129" s="54"/>
      <c r="RHE129" s="54"/>
      <c r="RHF129" s="54"/>
      <c r="RHG129" s="54"/>
      <c r="RHH129" s="54"/>
      <c r="RHI129" s="54"/>
      <c r="RHJ129" s="54"/>
      <c r="RHK129" s="54"/>
      <c r="RHL129" s="54"/>
      <c r="RHM129" s="54"/>
      <c r="RHN129" s="54"/>
      <c r="RHO129" s="54"/>
      <c r="RHP129" s="54"/>
      <c r="RHQ129" s="54"/>
      <c r="RHR129" s="54"/>
      <c r="RHS129" s="54"/>
      <c r="RHT129" s="54"/>
      <c r="RHU129" s="54"/>
      <c r="RHV129" s="54"/>
      <c r="RHW129" s="54"/>
      <c r="RHX129" s="54"/>
      <c r="RHY129" s="54"/>
      <c r="RHZ129" s="54"/>
      <c r="RIA129" s="54"/>
      <c r="RIB129" s="54"/>
      <c r="RIC129" s="54"/>
      <c r="RID129" s="54"/>
      <c r="RIE129" s="54"/>
      <c r="RIF129" s="54"/>
      <c r="RIG129" s="54"/>
      <c r="RIH129" s="54"/>
      <c r="RII129" s="54"/>
      <c r="RIJ129" s="54"/>
      <c r="RIK129" s="54"/>
      <c r="RIL129" s="54"/>
      <c r="RIM129" s="54"/>
      <c r="RIN129" s="54"/>
      <c r="RIO129" s="54"/>
      <c r="RIP129" s="54"/>
      <c r="RIQ129" s="54"/>
      <c r="RIR129" s="54"/>
      <c r="RIS129" s="54"/>
      <c r="RIT129" s="54"/>
      <c r="RIU129" s="54"/>
      <c r="RIV129" s="54"/>
      <c r="RIW129" s="54"/>
      <c r="RIX129" s="54"/>
      <c r="RIY129" s="54"/>
      <c r="RIZ129" s="54"/>
      <c r="RJA129" s="54"/>
      <c r="RJB129" s="54"/>
      <c r="RJC129" s="54"/>
      <c r="RJD129" s="54"/>
      <c r="RJE129" s="54"/>
      <c r="RJF129" s="54"/>
      <c r="RJG129" s="54"/>
      <c r="RJH129" s="54"/>
      <c r="RJI129" s="54"/>
      <c r="RJJ129" s="54"/>
      <c r="RJK129" s="54"/>
      <c r="RJL129" s="54"/>
      <c r="RJM129" s="54"/>
      <c r="RJN129" s="54"/>
      <c r="RJO129" s="54"/>
      <c r="RJP129" s="54"/>
      <c r="RJQ129" s="54"/>
      <c r="RJR129" s="54"/>
      <c r="RJS129" s="54"/>
      <c r="RJT129" s="54"/>
      <c r="RJU129" s="54"/>
      <c r="RJV129" s="54"/>
      <c r="RJW129" s="54"/>
      <c r="RJX129" s="54"/>
      <c r="RJY129" s="54"/>
      <c r="RJZ129" s="54"/>
      <c r="RKA129" s="54"/>
      <c r="RKB129" s="54"/>
      <c r="RKC129" s="54"/>
      <c r="RKD129" s="54"/>
      <c r="RKE129" s="54"/>
      <c r="RKF129" s="54"/>
      <c r="RKG129" s="54"/>
      <c r="RKH129" s="54"/>
      <c r="RKI129" s="54"/>
      <c r="RKJ129" s="54"/>
      <c r="RKK129" s="54"/>
      <c r="RKL129" s="54"/>
      <c r="RKM129" s="54"/>
      <c r="RKN129" s="54"/>
      <c r="RKO129" s="54"/>
      <c r="RKP129" s="54"/>
      <c r="RKQ129" s="54"/>
      <c r="RKR129" s="54"/>
      <c r="RKS129" s="54"/>
      <c r="RKT129" s="54"/>
      <c r="RKU129" s="54"/>
      <c r="RKV129" s="54"/>
      <c r="RKW129" s="54"/>
      <c r="RKX129" s="54"/>
      <c r="RKY129" s="54"/>
      <c r="RKZ129" s="54"/>
      <c r="RLA129" s="54"/>
      <c r="RLB129" s="54"/>
      <c r="RLC129" s="54"/>
      <c r="RLD129" s="54"/>
      <c r="RLE129" s="54"/>
      <c r="RLF129" s="54"/>
      <c r="RLG129" s="54"/>
      <c r="RLH129" s="54"/>
      <c r="RLI129" s="54"/>
      <c r="RLJ129" s="54"/>
      <c r="RLK129" s="54"/>
      <c r="RLL129" s="54"/>
      <c r="RLM129" s="54"/>
      <c r="RLN129" s="54"/>
      <c r="RLO129" s="54"/>
      <c r="RLP129" s="54"/>
      <c r="RLQ129" s="54"/>
      <c r="RLR129" s="54"/>
      <c r="RLS129" s="54"/>
      <c r="RLT129" s="54"/>
      <c r="RLU129" s="54"/>
      <c r="RLV129" s="54"/>
      <c r="RLW129" s="54"/>
      <c r="RLX129" s="54"/>
      <c r="RLY129" s="54"/>
      <c r="RLZ129" s="54"/>
      <c r="RMA129" s="54"/>
      <c r="RMB129" s="54"/>
      <c r="RMC129" s="54"/>
      <c r="RMD129" s="54"/>
      <c r="RME129" s="54"/>
      <c r="RMF129" s="54"/>
      <c r="RMG129" s="54"/>
      <c r="RMH129" s="54"/>
      <c r="RMI129" s="54"/>
      <c r="RMJ129" s="54"/>
      <c r="RMK129" s="54"/>
      <c r="RML129" s="54"/>
      <c r="RMM129" s="54"/>
      <c r="RMN129" s="54"/>
      <c r="RMO129" s="54"/>
      <c r="RMP129" s="54"/>
      <c r="RMQ129" s="54"/>
      <c r="RMR129" s="54"/>
      <c r="RMS129" s="54"/>
      <c r="RMT129" s="54"/>
      <c r="RMU129" s="54"/>
      <c r="RMV129" s="54"/>
      <c r="RMW129" s="54"/>
      <c r="RMX129" s="54"/>
      <c r="RMY129" s="54"/>
      <c r="RMZ129" s="54"/>
      <c r="RNA129" s="54"/>
      <c r="RNB129" s="54"/>
      <c r="RNC129" s="54"/>
      <c r="RND129" s="54"/>
      <c r="RNE129" s="54"/>
      <c r="RNF129" s="54"/>
      <c r="RNG129" s="54"/>
      <c r="RNH129" s="54"/>
      <c r="RNI129" s="54"/>
      <c r="RNJ129" s="54"/>
      <c r="RNK129" s="54"/>
      <c r="RNL129" s="54"/>
      <c r="RNM129" s="54"/>
      <c r="RNN129" s="54"/>
      <c r="RNO129" s="54"/>
      <c r="RNP129" s="54"/>
      <c r="RNQ129" s="54"/>
      <c r="RNR129" s="54"/>
      <c r="RNS129" s="54"/>
      <c r="RNT129" s="54"/>
      <c r="RNU129" s="54"/>
      <c r="RNV129" s="54"/>
      <c r="RNW129" s="54"/>
      <c r="RNX129" s="54"/>
      <c r="RNY129" s="54"/>
      <c r="RNZ129" s="54"/>
      <c r="ROA129" s="54"/>
      <c r="ROB129" s="54"/>
      <c r="ROC129" s="54"/>
      <c r="ROD129" s="54"/>
      <c r="ROE129" s="54"/>
      <c r="ROF129" s="54"/>
      <c r="ROG129" s="54"/>
      <c r="ROH129" s="54"/>
      <c r="ROI129" s="54"/>
      <c r="ROJ129" s="54"/>
      <c r="ROK129" s="54"/>
      <c r="ROL129" s="54"/>
      <c r="ROM129" s="54"/>
      <c r="RON129" s="54"/>
      <c r="ROO129" s="54"/>
      <c r="ROP129" s="54"/>
      <c r="ROQ129" s="54"/>
      <c r="ROR129" s="54"/>
      <c r="ROS129" s="54"/>
      <c r="ROT129" s="54"/>
      <c r="ROU129" s="54"/>
      <c r="ROV129" s="54"/>
      <c r="ROW129" s="54"/>
      <c r="ROX129" s="54"/>
      <c r="ROY129" s="54"/>
      <c r="ROZ129" s="54"/>
      <c r="RPA129" s="54"/>
      <c r="RPB129" s="54"/>
      <c r="RPC129" s="54"/>
      <c r="RPD129" s="54"/>
      <c r="RPE129" s="54"/>
      <c r="RPF129" s="54"/>
      <c r="RPG129" s="54"/>
      <c r="RPH129" s="54"/>
      <c r="RPI129" s="54"/>
      <c r="RPJ129" s="54"/>
      <c r="RPK129" s="54"/>
      <c r="RPL129" s="54"/>
      <c r="RPM129" s="54"/>
      <c r="RPN129" s="54"/>
      <c r="RPO129" s="54"/>
      <c r="RPP129" s="54"/>
      <c r="RPQ129" s="54"/>
      <c r="RPR129" s="54"/>
      <c r="RPS129" s="54"/>
      <c r="RPT129" s="54"/>
      <c r="RPU129" s="54"/>
      <c r="RPV129" s="54"/>
      <c r="RPW129" s="54"/>
      <c r="RPX129" s="54"/>
      <c r="RPY129" s="54"/>
      <c r="RPZ129" s="54"/>
      <c r="RQA129" s="54"/>
      <c r="RQB129" s="54"/>
      <c r="RQC129" s="54"/>
      <c r="RQD129" s="54"/>
      <c r="RQE129" s="54"/>
      <c r="RQF129" s="54"/>
      <c r="RQG129" s="54"/>
      <c r="RQH129" s="54"/>
      <c r="RQI129" s="54"/>
      <c r="RQJ129" s="54"/>
      <c r="RQK129" s="54"/>
      <c r="RQL129" s="54"/>
      <c r="RQM129" s="54"/>
      <c r="RQN129" s="54"/>
      <c r="RQO129" s="54"/>
      <c r="RQP129" s="54"/>
      <c r="RQQ129" s="54"/>
      <c r="RQR129" s="54"/>
      <c r="RQS129" s="54"/>
      <c r="RQT129" s="54"/>
      <c r="RQU129" s="54"/>
      <c r="RQV129" s="54"/>
      <c r="RQW129" s="54"/>
      <c r="RQX129" s="54"/>
      <c r="RQY129" s="54"/>
      <c r="RQZ129" s="54"/>
      <c r="RRA129" s="54"/>
      <c r="RRB129" s="54"/>
      <c r="RRC129" s="54"/>
      <c r="RRD129" s="54"/>
      <c r="RRE129" s="54"/>
      <c r="RRF129" s="54"/>
      <c r="RRG129" s="54"/>
      <c r="RRH129" s="54"/>
      <c r="RRI129" s="54"/>
      <c r="RRJ129" s="54"/>
      <c r="RRK129" s="54"/>
      <c r="RRL129" s="54"/>
      <c r="RRM129" s="54"/>
      <c r="RRN129" s="54"/>
      <c r="RRO129" s="54"/>
      <c r="RRP129" s="54"/>
      <c r="RRQ129" s="54"/>
      <c r="RRR129" s="54"/>
      <c r="RRS129" s="54"/>
      <c r="RRT129" s="54"/>
      <c r="RRU129" s="54"/>
      <c r="RRV129" s="54"/>
      <c r="RRW129" s="54"/>
      <c r="RRX129" s="54"/>
      <c r="RRY129" s="54"/>
      <c r="RRZ129" s="54"/>
      <c r="RSA129" s="54"/>
      <c r="RSB129" s="54"/>
      <c r="RSC129" s="54"/>
      <c r="RSD129" s="54"/>
      <c r="RSE129" s="54"/>
      <c r="RSF129" s="54"/>
      <c r="RSG129" s="54"/>
      <c r="RSH129" s="54"/>
      <c r="RSI129" s="54"/>
      <c r="RSJ129" s="54"/>
      <c r="RSK129" s="54"/>
      <c r="RSL129" s="54"/>
      <c r="RSM129" s="54"/>
      <c r="RSN129" s="54"/>
      <c r="RSO129" s="54"/>
      <c r="RSP129" s="54"/>
      <c r="RSQ129" s="54"/>
      <c r="RSR129" s="54"/>
      <c r="RSS129" s="54"/>
      <c r="RST129" s="54"/>
      <c r="RSU129" s="54"/>
      <c r="RSV129" s="54"/>
      <c r="RSW129" s="54"/>
      <c r="RSX129" s="54"/>
      <c r="RSY129" s="54"/>
      <c r="RSZ129" s="54"/>
      <c r="RTA129" s="54"/>
      <c r="RTB129" s="54"/>
      <c r="RTC129" s="54"/>
      <c r="RTD129" s="54"/>
      <c r="RTE129" s="54"/>
      <c r="RTF129" s="54"/>
      <c r="RTG129" s="54"/>
      <c r="RTH129" s="54"/>
      <c r="RTI129" s="54"/>
      <c r="RTJ129" s="54"/>
      <c r="RTK129" s="54"/>
      <c r="RTL129" s="54"/>
      <c r="RTM129" s="54"/>
      <c r="RTN129" s="54"/>
      <c r="RTO129" s="54"/>
      <c r="RTP129" s="54"/>
      <c r="RTQ129" s="54"/>
      <c r="RTR129" s="54"/>
      <c r="RTS129" s="54"/>
      <c r="RTT129" s="54"/>
      <c r="RTU129" s="54"/>
      <c r="RTV129" s="54"/>
      <c r="RTW129" s="54"/>
      <c r="RTX129" s="54"/>
      <c r="RTY129" s="54"/>
      <c r="RTZ129" s="54"/>
      <c r="RUA129" s="54"/>
      <c r="RUB129" s="54"/>
      <c r="RUC129" s="54"/>
      <c r="RUD129" s="54"/>
      <c r="RUE129" s="54"/>
      <c r="RUF129" s="54"/>
      <c r="RUG129" s="54"/>
      <c r="RUH129" s="54"/>
      <c r="RUI129" s="54"/>
      <c r="RUJ129" s="54"/>
      <c r="RUK129" s="54"/>
      <c r="RUL129" s="54"/>
      <c r="RUM129" s="54"/>
      <c r="RUN129" s="54"/>
      <c r="RUO129" s="54"/>
      <c r="RUP129" s="54"/>
      <c r="RUQ129" s="54"/>
      <c r="RUR129" s="54"/>
      <c r="RUS129" s="54"/>
      <c r="RUT129" s="54"/>
      <c r="RUU129" s="54"/>
      <c r="RUV129" s="54"/>
      <c r="RUW129" s="54"/>
      <c r="RUX129" s="54"/>
      <c r="RUY129" s="54"/>
      <c r="RUZ129" s="54"/>
      <c r="RVA129" s="54"/>
      <c r="RVB129" s="54"/>
      <c r="RVC129" s="54"/>
      <c r="RVD129" s="54"/>
      <c r="RVE129" s="54"/>
      <c r="RVF129" s="54"/>
      <c r="RVG129" s="54"/>
      <c r="RVH129" s="54"/>
      <c r="RVI129" s="54"/>
      <c r="RVJ129" s="54"/>
      <c r="RVK129" s="54"/>
      <c r="RVL129" s="54"/>
      <c r="RVM129" s="54"/>
      <c r="RVN129" s="54"/>
      <c r="RVO129" s="54"/>
      <c r="RVP129" s="54"/>
      <c r="RVQ129" s="54"/>
      <c r="RVR129" s="54"/>
      <c r="RVS129" s="54"/>
      <c r="RVT129" s="54"/>
      <c r="RVU129" s="54"/>
      <c r="RVV129" s="54"/>
      <c r="RVW129" s="54"/>
      <c r="RVX129" s="54"/>
      <c r="RVY129" s="54"/>
      <c r="RVZ129" s="54"/>
      <c r="RWA129" s="54"/>
      <c r="RWB129" s="54"/>
      <c r="RWC129" s="54"/>
      <c r="RWD129" s="54"/>
      <c r="RWE129" s="54"/>
      <c r="RWF129" s="54"/>
      <c r="RWG129" s="54"/>
      <c r="RWH129" s="54"/>
      <c r="RWI129" s="54"/>
      <c r="RWJ129" s="54"/>
      <c r="RWK129" s="54"/>
      <c r="RWL129" s="54"/>
      <c r="RWM129" s="54"/>
      <c r="RWN129" s="54"/>
      <c r="RWO129" s="54"/>
      <c r="RWP129" s="54"/>
      <c r="RWQ129" s="54"/>
      <c r="RWR129" s="54"/>
      <c r="RWS129" s="54"/>
      <c r="RWT129" s="54"/>
      <c r="RWU129" s="54"/>
      <c r="RWV129" s="54"/>
      <c r="RWW129" s="54"/>
      <c r="RWX129" s="54"/>
      <c r="RWY129" s="54"/>
      <c r="RWZ129" s="54"/>
      <c r="RXA129" s="54"/>
      <c r="RXB129" s="54"/>
      <c r="RXC129" s="54"/>
      <c r="RXD129" s="54"/>
      <c r="RXE129" s="54"/>
      <c r="RXF129" s="54"/>
      <c r="RXG129" s="54"/>
      <c r="RXH129" s="54"/>
      <c r="RXI129" s="54"/>
      <c r="RXJ129" s="54"/>
      <c r="RXK129" s="54"/>
      <c r="RXL129" s="54"/>
      <c r="RXM129" s="54"/>
      <c r="RXN129" s="54"/>
      <c r="RXO129" s="54"/>
      <c r="RXP129" s="54"/>
      <c r="RXQ129" s="54"/>
      <c r="RXR129" s="54"/>
      <c r="RXS129" s="54"/>
      <c r="RXT129" s="54"/>
      <c r="RXU129" s="54"/>
      <c r="RXV129" s="54"/>
      <c r="RXW129" s="54"/>
      <c r="RXX129" s="54"/>
      <c r="RXY129" s="54"/>
      <c r="RXZ129" s="54"/>
      <c r="RYA129" s="54"/>
      <c r="RYB129" s="54"/>
      <c r="RYC129" s="54"/>
      <c r="RYD129" s="54"/>
      <c r="RYE129" s="54"/>
      <c r="RYF129" s="54"/>
      <c r="RYG129" s="54"/>
      <c r="RYH129" s="54"/>
      <c r="RYI129" s="54"/>
      <c r="RYJ129" s="54"/>
      <c r="RYK129" s="54"/>
      <c r="RYL129" s="54"/>
      <c r="RYM129" s="54"/>
      <c r="RYN129" s="54"/>
      <c r="RYO129" s="54"/>
      <c r="RYP129" s="54"/>
      <c r="RYQ129" s="54"/>
      <c r="RYR129" s="54"/>
      <c r="RYS129" s="54"/>
      <c r="RYT129" s="54"/>
      <c r="RYU129" s="54"/>
      <c r="RYV129" s="54"/>
      <c r="RYW129" s="54"/>
      <c r="RYX129" s="54"/>
      <c r="RYY129" s="54"/>
      <c r="RYZ129" s="54"/>
      <c r="RZA129" s="54"/>
      <c r="RZB129" s="54"/>
      <c r="RZC129" s="54"/>
      <c r="RZD129" s="54"/>
      <c r="RZE129" s="54"/>
      <c r="RZF129" s="54"/>
      <c r="RZG129" s="54"/>
      <c r="RZH129" s="54"/>
      <c r="RZI129" s="54"/>
      <c r="RZJ129" s="54"/>
      <c r="RZK129" s="54"/>
      <c r="RZL129" s="54"/>
      <c r="RZM129" s="54"/>
      <c r="RZN129" s="54"/>
      <c r="RZO129" s="54"/>
      <c r="RZP129" s="54"/>
      <c r="RZQ129" s="54"/>
      <c r="RZR129" s="54"/>
      <c r="RZS129" s="54"/>
      <c r="RZT129" s="54"/>
      <c r="RZU129" s="54"/>
      <c r="RZV129" s="54"/>
      <c r="RZW129" s="54"/>
      <c r="RZX129" s="54"/>
      <c r="RZY129" s="54"/>
      <c r="RZZ129" s="54"/>
      <c r="SAA129" s="54"/>
      <c r="SAB129" s="54"/>
      <c r="SAC129" s="54"/>
      <c r="SAD129" s="54"/>
      <c r="SAE129" s="54"/>
      <c r="SAF129" s="54"/>
      <c r="SAG129" s="54"/>
      <c r="SAH129" s="54"/>
      <c r="SAI129" s="54"/>
      <c r="SAJ129" s="54"/>
      <c r="SAK129" s="54"/>
      <c r="SAL129" s="54"/>
      <c r="SAM129" s="54"/>
      <c r="SAN129" s="54"/>
      <c r="SAO129" s="54"/>
      <c r="SAP129" s="54"/>
      <c r="SAQ129" s="54"/>
      <c r="SAR129" s="54"/>
      <c r="SAS129" s="54"/>
      <c r="SAT129" s="54"/>
      <c r="SAU129" s="54"/>
      <c r="SAV129" s="54"/>
      <c r="SAW129" s="54"/>
      <c r="SAX129" s="54"/>
      <c r="SAY129" s="54"/>
      <c r="SAZ129" s="54"/>
      <c r="SBA129" s="54"/>
      <c r="SBB129" s="54"/>
      <c r="SBC129" s="54"/>
      <c r="SBD129" s="54"/>
      <c r="SBE129" s="54"/>
      <c r="SBF129" s="54"/>
      <c r="SBG129" s="54"/>
      <c r="SBH129" s="54"/>
      <c r="SBI129" s="54"/>
      <c r="SBJ129" s="54"/>
      <c r="SBK129" s="54"/>
      <c r="SBL129" s="54"/>
      <c r="SBM129" s="54"/>
      <c r="SBN129" s="54"/>
      <c r="SBO129" s="54"/>
      <c r="SBP129" s="54"/>
      <c r="SBQ129" s="54"/>
      <c r="SBR129" s="54"/>
      <c r="SBS129" s="54"/>
      <c r="SBT129" s="54"/>
      <c r="SBU129" s="54"/>
      <c r="SBV129" s="54"/>
      <c r="SBW129" s="54"/>
      <c r="SBX129" s="54"/>
      <c r="SBY129" s="54"/>
      <c r="SBZ129" s="54"/>
      <c r="SCA129" s="54"/>
      <c r="SCB129" s="54"/>
      <c r="SCC129" s="54"/>
      <c r="SCD129" s="54"/>
      <c r="SCE129" s="54"/>
      <c r="SCF129" s="54"/>
      <c r="SCG129" s="54"/>
      <c r="SCH129" s="54"/>
      <c r="SCI129" s="54"/>
      <c r="SCJ129" s="54"/>
      <c r="SCK129" s="54"/>
      <c r="SCL129" s="54"/>
      <c r="SCM129" s="54"/>
      <c r="SCN129" s="54"/>
      <c r="SCO129" s="54"/>
      <c r="SCP129" s="54"/>
      <c r="SCQ129" s="54"/>
      <c r="SCR129" s="54"/>
      <c r="SCS129" s="54"/>
      <c r="SCT129" s="54"/>
      <c r="SCU129" s="54"/>
      <c r="SCV129" s="54"/>
      <c r="SCW129" s="54"/>
      <c r="SCX129" s="54"/>
      <c r="SCY129" s="54"/>
      <c r="SCZ129" s="54"/>
      <c r="SDA129" s="54"/>
      <c r="SDB129" s="54"/>
      <c r="SDC129" s="54"/>
      <c r="SDD129" s="54"/>
      <c r="SDE129" s="54"/>
      <c r="SDF129" s="54"/>
      <c r="SDG129" s="54"/>
      <c r="SDH129" s="54"/>
      <c r="SDI129" s="54"/>
      <c r="SDJ129" s="54"/>
      <c r="SDK129" s="54"/>
      <c r="SDL129" s="54"/>
      <c r="SDM129" s="54"/>
      <c r="SDN129" s="54"/>
      <c r="SDO129" s="54"/>
      <c r="SDP129" s="54"/>
      <c r="SDQ129" s="54"/>
      <c r="SDR129" s="54"/>
      <c r="SDS129" s="54"/>
      <c r="SDT129" s="54"/>
      <c r="SDU129" s="54"/>
      <c r="SDV129" s="54"/>
      <c r="SDW129" s="54"/>
      <c r="SDX129" s="54"/>
      <c r="SDY129" s="54"/>
      <c r="SDZ129" s="54"/>
      <c r="SEA129" s="54"/>
      <c r="SEB129" s="54"/>
      <c r="SEC129" s="54"/>
      <c r="SED129" s="54"/>
      <c r="SEE129" s="54"/>
      <c r="SEF129" s="54"/>
      <c r="SEG129" s="54"/>
      <c r="SEH129" s="54"/>
      <c r="SEI129" s="54"/>
      <c r="SEJ129" s="54"/>
      <c r="SEK129" s="54"/>
      <c r="SEL129" s="54"/>
      <c r="SEM129" s="54"/>
      <c r="SEN129" s="54"/>
      <c r="SEO129" s="54"/>
      <c r="SEP129" s="54"/>
      <c r="SEQ129" s="54"/>
      <c r="SER129" s="54"/>
      <c r="SES129" s="54"/>
      <c r="SET129" s="54"/>
      <c r="SEU129" s="54"/>
      <c r="SEV129" s="54"/>
      <c r="SEW129" s="54"/>
      <c r="SEX129" s="54"/>
      <c r="SEY129" s="54"/>
      <c r="SEZ129" s="54"/>
      <c r="SFA129" s="54"/>
      <c r="SFB129" s="54"/>
      <c r="SFC129" s="54"/>
      <c r="SFD129" s="54"/>
      <c r="SFE129" s="54"/>
      <c r="SFF129" s="54"/>
      <c r="SFG129" s="54"/>
      <c r="SFH129" s="54"/>
      <c r="SFI129" s="54"/>
      <c r="SFJ129" s="54"/>
      <c r="SFK129" s="54"/>
      <c r="SFL129" s="54"/>
      <c r="SFM129" s="54"/>
      <c r="SFN129" s="54"/>
      <c r="SFO129" s="54"/>
      <c r="SFP129" s="54"/>
      <c r="SFQ129" s="54"/>
      <c r="SFR129" s="54"/>
      <c r="SFS129" s="54"/>
      <c r="SFT129" s="54"/>
      <c r="SFU129" s="54"/>
      <c r="SFV129" s="54"/>
      <c r="SFW129" s="54"/>
      <c r="SFX129" s="54"/>
      <c r="SFY129" s="54"/>
      <c r="SFZ129" s="54"/>
      <c r="SGA129" s="54"/>
      <c r="SGB129" s="54"/>
      <c r="SGC129" s="54"/>
      <c r="SGD129" s="54"/>
      <c r="SGE129" s="54"/>
      <c r="SGF129" s="54"/>
      <c r="SGG129" s="54"/>
      <c r="SGH129" s="54"/>
      <c r="SGI129" s="54"/>
      <c r="SGJ129" s="54"/>
      <c r="SGK129" s="54"/>
      <c r="SGL129" s="54"/>
      <c r="SGM129" s="54"/>
      <c r="SGN129" s="54"/>
      <c r="SGO129" s="54"/>
      <c r="SGP129" s="54"/>
      <c r="SGQ129" s="54"/>
      <c r="SGR129" s="54"/>
      <c r="SGS129" s="54"/>
      <c r="SGT129" s="54"/>
      <c r="SGU129" s="54"/>
      <c r="SGV129" s="54"/>
      <c r="SGW129" s="54"/>
      <c r="SGX129" s="54"/>
      <c r="SGY129" s="54"/>
      <c r="SGZ129" s="54"/>
      <c r="SHA129" s="54"/>
      <c r="SHB129" s="54"/>
      <c r="SHC129" s="54"/>
      <c r="SHD129" s="54"/>
      <c r="SHE129" s="54"/>
      <c r="SHF129" s="54"/>
      <c r="SHG129" s="54"/>
      <c r="SHH129" s="54"/>
      <c r="SHI129" s="54"/>
      <c r="SHJ129" s="54"/>
      <c r="SHK129" s="54"/>
      <c r="SHL129" s="54"/>
      <c r="SHM129" s="54"/>
      <c r="SHN129" s="54"/>
      <c r="SHO129" s="54"/>
      <c r="SHP129" s="54"/>
      <c r="SHQ129" s="54"/>
      <c r="SHR129" s="54"/>
      <c r="SHS129" s="54"/>
      <c r="SHT129" s="54"/>
      <c r="SHU129" s="54"/>
      <c r="SHV129" s="54"/>
      <c r="SHW129" s="54"/>
      <c r="SHX129" s="54"/>
      <c r="SHY129" s="54"/>
      <c r="SHZ129" s="54"/>
      <c r="SIA129" s="54"/>
      <c r="SIB129" s="54"/>
      <c r="SIC129" s="54"/>
      <c r="SID129" s="54"/>
      <c r="SIE129" s="54"/>
      <c r="SIF129" s="54"/>
      <c r="SIG129" s="54"/>
      <c r="SIH129" s="54"/>
      <c r="SII129" s="54"/>
      <c r="SIJ129" s="54"/>
      <c r="SIK129" s="54"/>
      <c r="SIL129" s="54"/>
      <c r="SIM129" s="54"/>
      <c r="SIN129" s="54"/>
      <c r="SIO129" s="54"/>
      <c r="SIP129" s="54"/>
      <c r="SIQ129" s="54"/>
      <c r="SIR129" s="54"/>
      <c r="SIS129" s="54"/>
      <c r="SIT129" s="54"/>
      <c r="SIU129" s="54"/>
      <c r="SIV129" s="54"/>
      <c r="SIW129" s="54"/>
      <c r="SIX129" s="54"/>
      <c r="SIY129" s="54"/>
      <c r="SIZ129" s="54"/>
      <c r="SJA129" s="54"/>
      <c r="SJB129" s="54"/>
      <c r="SJC129" s="54"/>
      <c r="SJD129" s="54"/>
      <c r="SJE129" s="54"/>
      <c r="SJF129" s="54"/>
      <c r="SJG129" s="54"/>
      <c r="SJH129" s="54"/>
      <c r="SJI129" s="54"/>
      <c r="SJJ129" s="54"/>
      <c r="SJK129" s="54"/>
      <c r="SJL129" s="54"/>
      <c r="SJM129" s="54"/>
      <c r="SJN129" s="54"/>
      <c r="SJO129" s="54"/>
      <c r="SJP129" s="54"/>
      <c r="SJQ129" s="54"/>
      <c r="SJR129" s="54"/>
      <c r="SJS129" s="54"/>
      <c r="SJT129" s="54"/>
      <c r="SJU129" s="54"/>
      <c r="SJV129" s="54"/>
      <c r="SJW129" s="54"/>
      <c r="SJX129" s="54"/>
      <c r="SJY129" s="54"/>
      <c r="SJZ129" s="54"/>
      <c r="SKA129" s="54"/>
      <c r="SKB129" s="54"/>
      <c r="SKC129" s="54"/>
      <c r="SKD129" s="54"/>
      <c r="SKE129" s="54"/>
      <c r="SKF129" s="54"/>
      <c r="SKG129" s="54"/>
      <c r="SKH129" s="54"/>
      <c r="SKI129" s="54"/>
      <c r="SKJ129" s="54"/>
      <c r="SKK129" s="54"/>
      <c r="SKL129" s="54"/>
      <c r="SKM129" s="54"/>
      <c r="SKN129" s="54"/>
      <c r="SKO129" s="54"/>
      <c r="SKP129" s="54"/>
      <c r="SKQ129" s="54"/>
      <c r="SKR129" s="54"/>
      <c r="SKS129" s="54"/>
      <c r="SKT129" s="54"/>
      <c r="SKU129" s="54"/>
      <c r="SKV129" s="54"/>
      <c r="SKW129" s="54"/>
      <c r="SKX129" s="54"/>
      <c r="SKY129" s="54"/>
      <c r="SKZ129" s="54"/>
      <c r="SLA129" s="54"/>
      <c r="SLB129" s="54"/>
      <c r="SLC129" s="54"/>
      <c r="SLD129" s="54"/>
      <c r="SLE129" s="54"/>
      <c r="SLF129" s="54"/>
      <c r="SLG129" s="54"/>
      <c r="SLH129" s="54"/>
      <c r="SLI129" s="54"/>
      <c r="SLJ129" s="54"/>
      <c r="SLK129" s="54"/>
      <c r="SLL129" s="54"/>
      <c r="SLM129" s="54"/>
      <c r="SLN129" s="54"/>
      <c r="SLO129" s="54"/>
      <c r="SLP129" s="54"/>
      <c r="SLQ129" s="54"/>
      <c r="SLR129" s="54"/>
      <c r="SLS129" s="54"/>
      <c r="SLT129" s="54"/>
      <c r="SLU129" s="54"/>
      <c r="SLV129" s="54"/>
      <c r="SLW129" s="54"/>
      <c r="SLX129" s="54"/>
      <c r="SLY129" s="54"/>
      <c r="SLZ129" s="54"/>
      <c r="SMA129" s="54"/>
      <c r="SMB129" s="54"/>
      <c r="SMC129" s="54"/>
      <c r="SMD129" s="54"/>
      <c r="SME129" s="54"/>
      <c r="SMF129" s="54"/>
      <c r="SMG129" s="54"/>
      <c r="SMH129" s="54"/>
      <c r="SMI129" s="54"/>
      <c r="SMJ129" s="54"/>
      <c r="SMK129" s="54"/>
      <c r="SML129" s="54"/>
      <c r="SMM129" s="54"/>
      <c r="SMN129" s="54"/>
      <c r="SMO129" s="54"/>
      <c r="SMP129" s="54"/>
      <c r="SMQ129" s="54"/>
      <c r="SMR129" s="54"/>
      <c r="SMS129" s="54"/>
      <c r="SMT129" s="54"/>
      <c r="SMU129" s="54"/>
      <c r="SMV129" s="54"/>
      <c r="SMW129" s="54"/>
      <c r="SMX129" s="54"/>
      <c r="SMY129" s="54"/>
      <c r="SMZ129" s="54"/>
      <c r="SNA129" s="54"/>
      <c r="SNB129" s="54"/>
      <c r="SNC129" s="54"/>
      <c r="SND129" s="54"/>
      <c r="SNE129" s="54"/>
      <c r="SNF129" s="54"/>
      <c r="SNG129" s="54"/>
      <c r="SNH129" s="54"/>
      <c r="SNI129" s="54"/>
      <c r="SNJ129" s="54"/>
      <c r="SNK129" s="54"/>
      <c r="SNL129" s="54"/>
      <c r="SNM129" s="54"/>
      <c r="SNN129" s="54"/>
      <c r="SNO129" s="54"/>
      <c r="SNP129" s="54"/>
      <c r="SNQ129" s="54"/>
      <c r="SNR129" s="54"/>
      <c r="SNS129" s="54"/>
      <c r="SNT129" s="54"/>
      <c r="SNU129" s="54"/>
      <c r="SNV129" s="54"/>
      <c r="SNW129" s="54"/>
      <c r="SNX129" s="54"/>
      <c r="SNY129" s="54"/>
      <c r="SNZ129" s="54"/>
      <c r="SOA129" s="54"/>
      <c r="SOB129" s="54"/>
      <c r="SOC129" s="54"/>
      <c r="SOD129" s="54"/>
      <c r="SOE129" s="54"/>
      <c r="SOF129" s="54"/>
      <c r="SOG129" s="54"/>
      <c r="SOH129" s="54"/>
      <c r="SOI129" s="54"/>
      <c r="SOJ129" s="54"/>
      <c r="SOK129" s="54"/>
      <c r="SOL129" s="54"/>
      <c r="SOM129" s="54"/>
      <c r="SON129" s="54"/>
      <c r="SOO129" s="54"/>
      <c r="SOP129" s="54"/>
      <c r="SOQ129" s="54"/>
      <c r="SOR129" s="54"/>
      <c r="SOS129" s="54"/>
      <c r="SOT129" s="54"/>
      <c r="SOU129" s="54"/>
      <c r="SOV129" s="54"/>
      <c r="SOW129" s="54"/>
      <c r="SOX129" s="54"/>
      <c r="SOY129" s="54"/>
      <c r="SOZ129" s="54"/>
      <c r="SPA129" s="54"/>
      <c r="SPB129" s="54"/>
      <c r="SPC129" s="54"/>
      <c r="SPD129" s="54"/>
      <c r="SPE129" s="54"/>
      <c r="SPF129" s="54"/>
      <c r="SPG129" s="54"/>
      <c r="SPH129" s="54"/>
      <c r="SPI129" s="54"/>
      <c r="SPJ129" s="54"/>
      <c r="SPK129" s="54"/>
      <c r="SPL129" s="54"/>
      <c r="SPM129" s="54"/>
      <c r="SPN129" s="54"/>
      <c r="SPO129" s="54"/>
      <c r="SPP129" s="54"/>
      <c r="SPQ129" s="54"/>
      <c r="SPR129" s="54"/>
      <c r="SPS129" s="54"/>
      <c r="SPT129" s="54"/>
      <c r="SPU129" s="54"/>
      <c r="SPV129" s="54"/>
      <c r="SPW129" s="54"/>
      <c r="SPX129" s="54"/>
      <c r="SPY129" s="54"/>
      <c r="SPZ129" s="54"/>
      <c r="SQA129" s="54"/>
      <c r="SQB129" s="54"/>
      <c r="SQC129" s="54"/>
      <c r="SQD129" s="54"/>
      <c r="SQE129" s="54"/>
      <c r="SQF129" s="54"/>
      <c r="SQG129" s="54"/>
      <c r="SQH129" s="54"/>
      <c r="SQI129" s="54"/>
      <c r="SQJ129" s="54"/>
      <c r="SQK129" s="54"/>
      <c r="SQL129" s="54"/>
      <c r="SQM129" s="54"/>
      <c r="SQN129" s="54"/>
      <c r="SQO129" s="54"/>
      <c r="SQP129" s="54"/>
      <c r="SQQ129" s="54"/>
      <c r="SQR129" s="54"/>
      <c r="SQS129" s="54"/>
      <c r="SQT129" s="54"/>
      <c r="SQU129" s="54"/>
      <c r="SQV129" s="54"/>
      <c r="SQW129" s="54"/>
      <c r="SQX129" s="54"/>
      <c r="SQY129" s="54"/>
      <c r="SQZ129" s="54"/>
      <c r="SRA129" s="54"/>
      <c r="SRB129" s="54"/>
      <c r="SRC129" s="54"/>
      <c r="SRD129" s="54"/>
      <c r="SRE129" s="54"/>
      <c r="SRF129" s="54"/>
      <c r="SRG129" s="54"/>
      <c r="SRH129" s="54"/>
      <c r="SRI129" s="54"/>
      <c r="SRJ129" s="54"/>
      <c r="SRK129" s="54"/>
      <c r="SRL129" s="54"/>
      <c r="SRM129" s="54"/>
      <c r="SRN129" s="54"/>
      <c r="SRO129" s="54"/>
      <c r="SRP129" s="54"/>
      <c r="SRQ129" s="54"/>
      <c r="SRR129" s="54"/>
      <c r="SRS129" s="54"/>
      <c r="SRT129" s="54"/>
      <c r="SRU129" s="54"/>
      <c r="SRV129" s="54"/>
      <c r="SRW129" s="54"/>
      <c r="SRX129" s="54"/>
      <c r="SRY129" s="54"/>
      <c r="SRZ129" s="54"/>
      <c r="SSA129" s="54"/>
      <c r="SSB129" s="54"/>
      <c r="SSC129" s="54"/>
      <c r="SSD129" s="54"/>
      <c r="SSE129" s="54"/>
      <c r="SSF129" s="54"/>
      <c r="SSG129" s="54"/>
      <c r="SSH129" s="54"/>
      <c r="SSI129" s="54"/>
      <c r="SSJ129" s="54"/>
      <c r="SSK129" s="54"/>
      <c r="SSL129" s="54"/>
      <c r="SSM129" s="54"/>
      <c r="SSN129" s="54"/>
      <c r="SSO129" s="54"/>
      <c r="SSP129" s="54"/>
      <c r="SSQ129" s="54"/>
      <c r="SSR129" s="54"/>
      <c r="SSS129" s="54"/>
      <c r="SST129" s="54"/>
      <c r="SSU129" s="54"/>
      <c r="SSV129" s="54"/>
      <c r="SSW129" s="54"/>
      <c r="SSX129" s="54"/>
      <c r="SSY129" s="54"/>
      <c r="SSZ129" s="54"/>
      <c r="STA129" s="54"/>
      <c r="STB129" s="54"/>
      <c r="STC129" s="54"/>
      <c r="STD129" s="54"/>
      <c r="STE129" s="54"/>
      <c r="STF129" s="54"/>
      <c r="STG129" s="54"/>
      <c r="STH129" s="54"/>
      <c r="STI129" s="54"/>
      <c r="STJ129" s="54"/>
      <c r="STK129" s="54"/>
      <c r="STL129" s="54"/>
      <c r="STM129" s="54"/>
      <c r="STN129" s="54"/>
      <c r="STO129" s="54"/>
      <c r="STP129" s="54"/>
      <c r="STQ129" s="54"/>
      <c r="STR129" s="54"/>
      <c r="STS129" s="54"/>
      <c r="STT129" s="54"/>
      <c r="STU129" s="54"/>
      <c r="STV129" s="54"/>
      <c r="STW129" s="54"/>
      <c r="STX129" s="54"/>
      <c r="STY129" s="54"/>
      <c r="STZ129" s="54"/>
      <c r="SUA129" s="54"/>
      <c r="SUB129" s="54"/>
      <c r="SUC129" s="54"/>
      <c r="SUD129" s="54"/>
      <c r="SUE129" s="54"/>
      <c r="SUF129" s="54"/>
      <c r="SUG129" s="54"/>
      <c r="SUH129" s="54"/>
      <c r="SUI129" s="54"/>
      <c r="SUJ129" s="54"/>
      <c r="SUK129" s="54"/>
      <c r="SUL129" s="54"/>
      <c r="SUM129" s="54"/>
      <c r="SUN129" s="54"/>
      <c r="SUO129" s="54"/>
      <c r="SUP129" s="54"/>
      <c r="SUQ129" s="54"/>
      <c r="SUR129" s="54"/>
      <c r="SUS129" s="54"/>
      <c r="SUT129" s="54"/>
      <c r="SUU129" s="54"/>
      <c r="SUV129" s="54"/>
      <c r="SUW129" s="54"/>
      <c r="SUX129" s="54"/>
      <c r="SUY129" s="54"/>
      <c r="SUZ129" s="54"/>
      <c r="SVA129" s="54"/>
      <c r="SVB129" s="54"/>
      <c r="SVC129" s="54"/>
      <c r="SVD129" s="54"/>
      <c r="SVE129" s="54"/>
      <c r="SVF129" s="54"/>
      <c r="SVG129" s="54"/>
      <c r="SVH129" s="54"/>
      <c r="SVI129" s="54"/>
      <c r="SVJ129" s="54"/>
      <c r="SVK129" s="54"/>
      <c r="SVL129" s="54"/>
      <c r="SVM129" s="54"/>
      <c r="SVN129" s="54"/>
      <c r="SVO129" s="54"/>
      <c r="SVP129" s="54"/>
      <c r="SVQ129" s="54"/>
      <c r="SVR129" s="54"/>
      <c r="SVS129" s="54"/>
      <c r="SVT129" s="54"/>
      <c r="SVU129" s="54"/>
      <c r="SVV129" s="54"/>
      <c r="SVW129" s="54"/>
      <c r="SVX129" s="54"/>
      <c r="SVY129" s="54"/>
      <c r="SVZ129" s="54"/>
      <c r="SWA129" s="54"/>
      <c r="SWB129" s="54"/>
      <c r="SWC129" s="54"/>
      <c r="SWD129" s="54"/>
      <c r="SWE129" s="54"/>
      <c r="SWF129" s="54"/>
      <c r="SWG129" s="54"/>
      <c r="SWH129" s="54"/>
      <c r="SWI129" s="54"/>
      <c r="SWJ129" s="54"/>
      <c r="SWK129" s="54"/>
      <c r="SWL129" s="54"/>
      <c r="SWM129" s="54"/>
      <c r="SWN129" s="54"/>
      <c r="SWO129" s="54"/>
      <c r="SWP129" s="54"/>
      <c r="SWQ129" s="54"/>
      <c r="SWR129" s="54"/>
      <c r="SWS129" s="54"/>
      <c r="SWT129" s="54"/>
      <c r="SWU129" s="54"/>
      <c r="SWV129" s="54"/>
      <c r="SWW129" s="54"/>
      <c r="SWX129" s="54"/>
      <c r="SWY129" s="54"/>
      <c r="SWZ129" s="54"/>
      <c r="SXA129" s="54"/>
      <c r="SXB129" s="54"/>
      <c r="SXC129" s="54"/>
      <c r="SXD129" s="54"/>
      <c r="SXE129" s="54"/>
      <c r="SXF129" s="54"/>
      <c r="SXG129" s="54"/>
      <c r="SXH129" s="54"/>
      <c r="SXI129" s="54"/>
      <c r="SXJ129" s="54"/>
      <c r="SXK129" s="54"/>
      <c r="SXL129" s="54"/>
      <c r="SXM129" s="54"/>
      <c r="SXN129" s="54"/>
      <c r="SXO129" s="54"/>
      <c r="SXP129" s="54"/>
      <c r="SXQ129" s="54"/>
      <c r="SXR129" s="54"/>
      <c r="SXS129" s="54"/>
      <c r="SXT129" s="54"/>
      <c r="SXU129" s="54"/>
      <c r="SXV129" s="54"/>
      <c r="SXW129" s="54"/>
      <c r="SXX129" s="54"/>
      <c r="SXY129" s="54"/>
      <c r="SXZ129" s="54"/>
      <c r="SYA129" s="54"/>
      <c r="SYB129" s="54"/>
      <c r="SYC129" s="54"/>
      <c r="SYD129" s="54"/>
      <c r="SYE129" s="54"/>
      <c r="SYF129" s="54"/>
      <c r="SYG129" s="54"/>
      <c r="SYH129" s="54"/>
      <c r="SYI129" s="54"/>
      <c r="SYJ129" s="54"/>
      <c r="SYK129" s="54"/>
      <c r="SYL129" s="54"/>
      <c r="SYM129" s="54"/>
      <c r="SYN129" s="54"/>
      <c r="SYO129" s="54"/>
      <c r="SYP129" s="54"/>
      <c r="SYQ129" s="54"/>
      <c r="SYR129" s="54"/>
      <c r="SYS129" s="54"/>
      <c r="SYT129" s="54"/>
      <c r="SYU129" s="54"/>
      <c r="SYV129" s="54"/>
      <c r="SYW129" s="54"/>
      <c r="SYX129" s="54"/>
      <c r="SYY129" s="54"/>
      <c r="SYZ129" s="54"/>
      <c r="SZA129" s="54"/>
      <c r="SZB129" s="54"/>
      <c r="SZC129" s="54"/>
      <c r="SZD129" s="54"/>
      <c r="SZE129" s="54"/>
      <c r="SZF129" s="54"/>
      <c r="SZG129" s="54"/>
      <c r="SZH129" s="54"/>
      <c r="SZI129" s="54"/>
      <c r="SZJ129" s="54"/>
      <c r="SZK129" s="54"/>
      <c r="SZL129" s="54"/>
      <c r="SZM129" s="54"/>
      <c r="SZN129" s="54"/>
      <c r="SZO129" s="54"/>
      <c r="SZP129" s="54"/>
      <c r="SZQ129" s="54"/>
      <c r="SZR129" s="54"/>
      <c r="SZS129" s="54"/>
      <c r="SZT129" s="54"/>
      <c r="SZU129" s="54"/>
      <c r="SZV129" s="54"/>
      <c r="SZW129" s="54"/>
      <c r="SZX129" s="54"/>
      <c r="SZY129" s="54"/>
      <c r="SZZ129" s="54"/>
      <c r="TAA129" s="54"/>
      <c r="TAB129" s="54"/>
      <c r="TAC129" s="54"/>
      <c r="TAD129" s="54"/>
      <c r="TAE129" s="54"/>
      <c r="TAF129" s="54"/>
      <c r="TAG129" s="54"/>
      <c r="TAH129" s="54"/>
      <c r="TAI129" s="54"/>
      <c r="TAJ129" s="54"/>
      <c r="TAK129" s="54"/>
      <c r="TAL129" s="54"/>
      <c r="TAM129" s="54"/>
      <c r="TAN129" s="54"/>
      <c r="TAO129" s="54"/>
      <c r="TAP129" s="54"/>
      <c r="TAQ129" s="54"/>
      <c r="TAR129" s="54"/>
      <c r="TAS129" s="54"/>
      <c r="TAT129" s="54"/>
      <c r="TAU129" s="54"/>
      <c r="TAV129" s="54"/>
      <c r="TAW129" s="54"/>
      <c r="TAX129" s="54"/>
      <c r="TAY129" s="54"/>
      <c r="TAZ129" s="54"/>
      <c r="TBA129" s="54"/>
      <c r="TBB129" s="54"/>
      <c r="TBC129" s="54"/>
      <c r="TBD129" s="54"/>
      <c r="TBE129" s="54"/>
      <c r="TBF129" s="54"/>
      <c r="TBG129" s="54"/>
      <c r="TBH129" s="54"/>
      <c r="TBI129" s="54"/>
      <c r="TBJ129" s="54"/>
      <c r="TBK129" s="54"/>
      <c r="TBL129" s="54"/>
      <c r="TBM129" s="54"/>
      <c r="TBN129" s="54"/>
      <c r="TBO129" s="54"/>
      <c r="TBP129" s="54"/>
      <c r="TBQ129" s="54"/>
      <c r="TBR129" s="54"/>
      <c r="TBS129" s="54"/>
      <c r="TBT129" s="54"/>
      <c r="TBU129" s="54"/>
      <c r="TBV129" s="54"/>
      <c r="TBW129" s="54"/>
      <c r="TBX129" s="54"/>
      <c r="TBY129" s="54"/>
      <c r="TBZ129" s="54"/>
      <c r="TCA129" s="54"/>
      <c r="TCB129" s="54"/>
      <c r="TCC129" s="54"/>
      <c r="TCD129" s="54"/>
      <c r="TCE129" s="54"/>
      <c r="TCF129" s="54"/>
      <c r="TCG129" s="54"/>
      <c r="TCH129" s="54"/>
      <c r="TCI129" s="54"/>
      <c r="TCJ129" s="54"/>
      <c r="TCK129" s="54"/>
      <c r="TCL129" s="54"/>
      <c r="TCM129" s="54"/>
      <c r="TCN129" s="54"/>
      <c r="TCO129" s="54"/>
      <c r="TCP129" s="54"/>
      <c r="TCQ129" s="54"/>
      <c r="TCR129" s="54"/>
      <c r="TCS129" s="54"/>
      <c r="TCT129" s="54"/>
      <c r="TCU129" s="54"/>
      <c r="TCV129" s="54"/>
      <c r="TCW129" s="54"/>
      <c r="TCX129" s="54"/>
      <c r="TCY129" s="54"/>
      <c r="TCZ129" s="54"/>
      <c r="TDA129" s="54"/>
      <c r="TDB129" s="54"/>
      <c r="TDC129" s="54"/>
      <c r="TDD129" s="54"/>
      <c r="TDE129" s="54"/>
      <c r="TDF129" s="54"/>
      <c r="TDG129" s="54"/>
      <c r="TDH129" s="54"/>
      <c r="TDI129" s="54"/>
      <c r="TDJ129" s="54"/>
      <c r="TDK129" s="54"/>
      <c r="TDL129" s="54"/>
      <c r="TDM129" s="54"/>
      <c r="TDN129" s="54"/>
      <c r="TDO129" s="54"/>
      <c r="TDP129" s="54"/>
      <c r="TDQ129" s="54"/>
      <c r="TDR129" s="54"/>
      <c r="TDS129" s="54"/>
      <c r="TDT129" s="54"/>
      <c r="TDU129" s="54"/>
      <c r="TDV129" s="54"/>
      <c r="TDW129" s="54"/>
      <c r="TDX129" s="54"/>
      <c r="TDY129" s="54"/>
      <c r="TDZ129" s="54"/>
      <c r="TEA129" s="54"/>
      <c r="TEB129" s="54"/>
      <c r="TEC129" s="54"/>
      <c r="TED129" s="54"/>
      <c r="TEE129" s="54"/>
      <c r="TEF129" s="54"/>
      <c r="TEG129" s="54"/>
      <c r="TEH129" s="54"/>
      <c r="TEI129" s="54"/>
      <c r="TEJ129" s="54"/>
      <c r="TEK129" s="54"/>
      <c r="TEL129" s="54"/>
      <c r="TEM129" s="54"/>
      <c r="TEN129" s="54"/>
      <c r="TEO129" s="54"/>
      <c r="TEP129" s="54"/>
      <c r="TEQ129" s="54"/>
      <c r="TER129" s="54"/>
      <c r="TES129" s="54"/>
      <c r="TET129" s="54"/>
      <c r="TEU129" s="54"/>
      <c r="TEV129" s="54"/>
      <c r="TEW129" s="54"/>
      <c r="TEX129" s="54"/>
      <c r="TEY129" s="54"/>
      <c r="TEZ129" s="54"/>
      <c r="TFA129" s="54"/>
      <c r="TFB129" s="54"/>
      <c r="TFC129" s="54"/>
      <c r="TFD129" s="54"/>
      <c r="TFE129" s="54"/>
      <c r="TFF129" s="54"/>
      <c r="TFG129" s="54"/>
      <c r="TFH129" s="54"/>
      <c r="TFI129" s="54"/>
      <c r="TFJ129" s="54"/>
      <c r="TFK129" s="54"/>
      <c r="TFL129" s="54"/>
      <c r="TFM129" s="54"/>
      <c r="TFN129" s="54"/>
      <c r="TFO129" s="54"/>
      <c r="TFP129" s="54"/>
      <c r="TFQ129" s="54"/>
      <c r="TFR129" s="54"/>
      <c r="TFS129" s="54"/>
      <c r="TFT129" s="54"/>
      <c r="TFU129" s="54"/>
      <c r="TFV129" s="54"/>
      <c r="TFW129" s="54"/>
      <c r="TFX129" s="54"/>
      <c r="TFY129" s="54"/>
      <c r="TFZ129" s="54"/>
      <c r="TGA129" s="54"/>
      <c r="TGB129" s="54"/>
      <c r="TGC129" s="54"/>
      <c r="TGD129" s="54"/>
      <c r="TGE129" s="54"/>
      <c r="TGF129" s="54"/>
      <c r="TGG129" s="54"/>
      <c r="TGH129" s="54"/>
      <c r="TGI129" s="54"/>
      <c r="TGJ129" s="54"/>
      <c r="TGK129" s="54"/>
      <c r="TGL129" s="54"/>
      <c r="TGM129" s="54"/>
      <c r="TGN129" s="54"/>
      <c r="TGO129" s="54"/>
      <c r="TGP129" s="54"/>
      <c r="TGQ129" s="54"/>
      <c r="TGR129" s="54"/>
      <c r="TGS129" s="54"/>
      <c r="TGT129" s="54"/>
      <c r="TGU129" s="54"/>
      <c r="TGV129" s="54"/>
      <c r="TGW129" s="54"/>
      <c r="TGX129" s="54"/>
      <c r="TGY129" s="54"/>
      <c r="TGZ129" s="54"/>
      <c r="THA129" s="54"/>
      <c r="THB129" s="54"/>
      <c r="THC129" s="54"/>
      <c r="THD129" s="54"/>
      <c r="THE129" s="54"/>
      <c r="THF129" s="54"/>
      <c r="THG129" s="54"/>
      <c r="THH129" s="54"/>
      <c r="THI129" s="54"/>
      <c r="THJ129" s="54"/>
      <c r="THK129" s="54"/>
      <c r="THL129" s="54"/>
      <c r="THM129" s="54"/>
      <c r="THN129" s="54"/>
      <c r="THO129" s="54"/>
      <c r="THP129" s="54"/>
      <c r="THQ129" s="54"/>
      <c r="THR129" s="54"/>
      <c r="THS129" s="54"/>
      <c r="THT129" s="54"/>
      <c r="THU129" s="54"/>
      <c r="THV129" s="54"/>
      <c r="THW129" s="54"/>
      <c r="THX129" s="54"/>
      <c r="THY129" s="54"/>
      <c r="THZ129" s="54"/>
      <c r="TIA129" s="54"/>
      <c r="TIB129" s="54"/>
      <c r="TIC129" s="54"/>
      <c r="TID129" s="54"/>
      <c r="TIE129" s="54"/>
      <c r="TIF129" s="54"/>
      <c r="TIG129" s="54"/>
      <c r="TIH129" s="54"/>
      <c r="TII129" s="54"/>
      <c r="TIJ129" s="54"/>
      <c r="TIK129" s="54"/>
      <c r="TIL129" s="54"/>
      <c r="TIM129" s="54"/>
      <c r="TIN129" s="54"/>
      <c r="TIO129" s="54"/>
      <c r="TIP129" s="54"/>
      <c r="TIQ129" s="54"/>
      <c r="TIR129" s="54"/>
      <c r="TIS129" s="54"/>
      <c r="TIT129" s="54"/>
      <c r="TIU129" s="54"/>
      <c r="TIV129" s="54"/>
      <c r="TIW129" s="54"/>
      <c r="TIX129" s="54"/>
      <c r="TIY129" s="54"/>
      <c r="TIZ129" s="54"/>
      <c r="TJA129" s="54"/>
      <c r="TJB129" s="54"/>
      <c r="TJC129" s="54"/>
      <c r="TJD129" s="54"/>
      <c r="TJE129" s="54"/>
      <c r="TJF129" s="54"/>
      <c r="TJG129" s="54"/>
      <c r="TJH129" s="54"/>
      <c r="TJI129" s="54"/>
      <c r="TJJ129" s="54"/>
      <c r="TJK129" s="54"/>
      <c r="TJL129" s="54"/>
      <c r="TJM129" s="54"/>
      <c r="TJN129" s="54"/>
      <c r="TJO129" s="54"/>
      <c r="TJP129" s="54"/>
      <c r="TJQ129" s="54"/>
      <c r="TJR129" s="54"/>
      <c r="TJS129" s="54"/>
      <c r="TJT129" s="54"/>
      <c r="TJU129" s="54"/>
      <c r="TJV129" s="54"/>
      <c r="TJW129" s="54"/>
      <c r="TJX129" s="54"/>
      <c r="TJY129" s="54"/>
      <c r="TJZ129" s="54"/>
      <c r="TKA129" s="54"/>
      <c r="TKB129" s="54"/>
      <c r="TKC129" s="54"/>
      <c r="TKD129" s="54"/>
      <c r="TKE129" s="54"/>
      <c r="TKF129" s="54"/>
      <c r="TKG129" s="54"/>
      <c r="TKH129" s="54"/>
      <c r="TKI129" s="54"/>
      <c r="TKJ129" s="54"/>
      <c r="TKK129" s="54"/>
      <c r="TKL129" s="54"/>
      <c r="TKM129" s="54"/>
      <c r="TKN129" s="54"/>
      <c r="TKO129" s="54"/>
      <c r="TKP129" s="54"/>
      <c r="TKQ129" s="54"/>
      <c r="TKR129" s="54"/>
      <c r="TKS129" s="54"/>
      <c r="TKT129" s="54"/>
      <c r="TKU129" s="54"/>
      <c r="TKV129" s="54"/>
      <c r="TKW129" s="54"/>
      <c r="TKX129" s="54"/>
      <c r="TKY129" s="54"/>
      <c r="TKZ129" s="54"/>
      <c r="TLA129" s="54"/>
      <c r="TLB129" s="54"/>
      <c r="TLC129" s="54"/>
      <c r="TLD129" s="54"/>
      <c r="TLE129" s="54"/>
      <c r="TLF129" s="54"/>
      <c r="TLG129" s="54"/>
      <c r="TLH129" s="54"/>
      <c r="TLI129" s="54"/>
      <c r="TLJ129" s="54"/>
      <c r="TLK129" s="54"/>
      <c r="TLL129" s="54"/>
      <c r="TLM129" s="54"/>
      <c r="TLN129" s="54"/>
      <c r="TLO129" s="54"/>
      <c r="TLP129" s="54"/>
      <c r="TLQ129" s="54"/>
      <c r="TLR129" s="54"/>
      <c r="TLS129" s="54"/>
      <c r="TLT129" s="54"/>
      <c r="TLU129" s="54"/>
      <c r="TLV129" s="54"/>
      <c r="TLW129" s="54"/>
      <c r="TLX129" s="54"/>
      <c r="TLY129" s="54"/>
      <c r="TLZ129" s="54"/>
      <c r="TMA129" s="54"/>
      <c r="TMB129" s="54"/>
      <c r="TMC129" s="54"/>
      <c r="TMD129" s="54"/>
      <c r="TME129" s="54"/>
      <c r="TMF129" s="54"/>
      <c r="TMG129" s="54"/>
      <c r="TMH129" s="54"/>
      <c r="TMI129" s="54"/>
      <c r="TMJ129" s="54"/>
      <c r="TMK129" s="54"/>
      <c r="TML129" s="54"/>
      <c r="TMM129" s="54"/>
      <c r="TMN129" s="54"/>
      <c r="TMO129" s="54"/>
      <c r="TMP129" s="54"/>
      <c r="TMQ129" s="54"/>
      <c r="TMR129" s="54"/>
      <c r="TMS129" s="54"/>
      <c r="TMT129" s="54"/>
      <c r="TMU129" s="54"/>
      <c r="TMV129" s="54"/>
      <c r="TMW129" s="54"/>
      <c r="TMX129" s="54"/>
      <c r="TMY129" s="54"/>
      <c r="TMZ129" s="54"/>
      <c r="TNA129" s="54"/>
      <c r="TNB129" s="54"/>
      <c r="TNC129" s="54"/>
      <c r="TND129" s="54"/>
      <c r="TNE129" s="54"/>
      <c r="TNF129" s="54"/>
      <c r="TNG129" s="54"/>
      <c r="TNH129" s="54"/>
      <c r="TNI129" s="54"/>
      <c r="TNJ129" s="54"/>
      <c r="TNK129" s="54"/>
      <c r="TNL129" s="54"/>
      <c r="TNM129" s="54"/>
      <c r="TNN129" s="54"/>
      <c r="TNO129" s="54"/>
      <c r="TNP129" s="54"/>
      <c r="TNQ129" s="54"/>
      <c r="TNR129" s="54"/>
      <c r="TNS129" s="54"/>
      <c r="TNT129" s="54"/>
      <c r="TNU129" s="54"/>
      <c r="TNV129" s="54"/>
      <c r="TNW129" s="54"/>
      <c r="TNX129" s="54"/>
      <c r="TNY129" s="54"/>
      <c r="TNZ129" s="54"/>
      <c r="TOA129" s="54"/>
      <c r="TOB129" s="54"/>
      <c r="TOC129" s="54"/>
      <c r="TOD129" s="54"/>
      <c r="TOE129" s="54"/>
      <c r="TOF129" s="54"/>
      <c r="TOG129" s="54"/>
      <c r="TOH129" s="54"/>
      <c r="TOI129" s="54"/>
      <c r="TOJ129" s="54"/>
      <c r="TOK129" s="54"/>
      <c r="TOL129" s="54"/>
      <c r="TOM129" s="54"/>
      <c r="TON129" s="54"/>
      <c r="TOO129" s="54"/>
      <c r="TOP129" s="54"/>
      <c r="TOQ129" s="54"/>
      <c r="TOR129" s="54"/>
      <c r="TOS129" s="54"/>
      <c r="TOT129" s="54"/>
      <c r="TOU129" s="54"/>
      <c r="TOV129" s="54"/>
      <c r="TOW129" s="54"/>
      <c r="TOX129" s="54"/>
      <c r="TOY129" s="54"/>
      <c r="TOZ129" s="54"/>
      <c r="TPA129" s="54"/>
      <c r="TPB129" s="54"/>
      <c r="TPC129" s="54"/>
      <c r="TPD129" s="54"/>
      <c r="TPE129" s="54"/>
      <c r="TPF129" s="54"/>
      <c r="TPG129" s="54"/>
      <c r="TPH129" s="54"/>
      <c r="TPI129" s="54"/>
      <c r="TPJ129" s="54"/>
      <c r="TPK129" s="54"/>
      <c r="TPL129" s="54"/>
      <c r="TPM129" s="54"/>
      <c r="TPN129" s="54"/>
      <c r="TPO129" s="54"/>
      <c r="TPP129" s="54"/>
      <c r="TPQ129" s="54"/>
      <c r="TPR129" s="54"/>
      <c r="TPS129" s="54"/>
      <c r="TPT129" s="54"/>
      <c r="TPU129" s="54"/>
      <c r="TPV129" s="54"/>
      <c r="TPW129" s="54"/>
      <c r="TPX129" s="54"/>
      <c r="TPY129" s="54"/>
      <c r="TPZ129" s="54"/>
      <c r="TQA129" s="54"/>
      <c r="TQB129" s="54"/>
      <c r="TQC129" s="54"/>
      <c r="TQD129" s="54"/>
      <c r="TQE129" s="54"/>
      <c r="TQF129" s="54"/>
      <c r="TQG129" s="54"/>
      <c r="TQH129" s="54"/>
      <c r="TQI129" s="54"/>
      <c r="TQJ129" s="54"/>
      <c r="TQK129" s="54"/>
      <c r="TQL129" s="54"/>
      <c r="TQM129" s="54"/>
      <c r="TQN129" s="54"/>
      <c r="TQO129" s="54"/>
      <c r="TQP129" s="54"/>
      <c r="TQQ129" s="54"/>
      <c r="TQR129" s="54"/>
      <c r="TQS129" s="54"/>
      <c r="TQT129" s="54"/>
      <c r="TQU129" s="54"/>
      <c r="TQV129" s="54"/>
      <c r="TQW129" s="54"/>
      <c r="TQX129" s="54"/>
      <c r="TQY129" s="54"/>
      <c r="TQZ129" s="54"/>
      <c r="TRA129" s="54"/>
      <c r="TRB129" s="54"/>
      <c r="TRC129" s="54"/>
      <c r="TRD129" s="54"/>
      <c r="TRE129" s="54"/>
      <c r="TRF129" s="54"/>
      <c r="TRG129" s="54"/>
      <c r="TRH129" s="54"/>
      <c r="TRI129" s="54"/>
      <c r="TRJ129" s="54"/>
      <c r="TRK129" s="54"/>
      <c r="TRL129" s="54"/>
      <c r="TRM129" s="54"/>
      <c r="TRN129" s="54"/>
      <c r="TRO129" s="54"/>
      <c r="TRP129" s="54"/>
      <c r="TRQ129" s="54"/>
      <c r="TRR129" s="54"/>
      <c r="TRS129" s="54"/>
      <c r="TRT129" s="54"/>
      <c r="TRU129" s="54"/>
      <c r="TRV129" s="54"/>
      <c r="TRW129" s="54"/>
      <c r="TRX129" s="54"/>
      <c r="TRY129" s="54"/>
      <c r="TRZ129" s="54"/>
      <c r="TSA129" s="54"/>
      <c r="TSB129" s="54"/>
      <c r="TSC129" s="54"/>
      <c r="TSD129" s="54"/>
      <c r="TSE129" s="54"/>
      <c r="TSF129" s="54"/>
      <c r="TSG129" s="54"/>
      <c r="TSH129" s="54"/>
      <c r="TSI129" s="54"/>
      <c r="TSJ129" s="54"/>
      <c r="TSK129" s="54"/>
      <c r="TSL129" s="54"/>
      <c r="TSM129" s="54"/>
      <c r="TSN129" s="54"/>
      <c r="TSO129" s="54"/>
      <c r="TSP129" s="54"/>
      <c r="TSQ129" s="54"/>
      <c r="TSR129" s="54"/>
      <c r="TSS129" s="54"/>
      <c r="TST129" s="54"/>
      <c r="TSU129" s="54"/>
      <c r="TSV129" s="54"/>
      <c r="TSW129" s="54"/>
      <c r="TSX129" s="54"/>
      <c r="TSY129" s="54"/>
      <c r="TSZ129" s="54"/>
      <c r="TTA129" s="54"/>
      <c r="TTB129" s="54"/>
      <c r="TTC129" s="54"/>
      <c r="TTD129" s="54"/>
      <c r="TTE129" s="54"/>
      <c r="TTF129" s="54"/>
      <c r="TTG129" s="54"/>
      <c r="TTH129" s="54"/>
      <c r="TTI129" s="54"/>
      <c r="TTJ129" s="54"/>
      <c r="TTK129" s="54"/>
      <c r="TTL129" s="54"/>
      <c r="TTM129" s="54"/>
      <c r="TTN129" s="54"/>
      <c r="TTO129" s="54"/>
      <c r="TTP129" s="54"/>
      <c r="TTQ129" s="54"/>
      <c r="TTR129" s="54"/>
      <c r="TTS129" s="54"/>
      <c r="TTT129" s="54"/>
      <c r="TTU129" s="54"/>
      <c r="TTV129" s="54"/>
      <c r="TTW129" s="54"/>
      <c r="TTX129" s="54"/>
      <c r="TTY129" s="54"/>
      <c r="TTZ129" s="54"/>
      <c r="TUA129" s="54"/>
      <c r="TUB129" s="54"/>
      <c r="TUC129" s="54"/>
      <c r="TUD129" s="54"/>
      <c r="TUE129" s="54"/>
      <c r="TUF129" s="54"/>
      <c r="TUG129" s="54"/>
      <c r="TUH129" s="54"/>
      <c r="TUI129" s="54"/>
      <c r="TUJ129" s="54"/>
      <c r="TUK129" s="54"/>
      <c r="TUL129" s="54"/>
      <c r="TUM129" s="54"/>
      <c r="TUN129" s="54"/>
      <c r="TUO129" s="54"/>
      <c r="TUP129" s="54"/>
      <c r="TUQ129" s="54"/>
      <c r="TUR129" s="54"/>
      <c r="TUS129" s="54"/>
      <c r="TUT129" s="54"/>
      <c r="TUU129" s="54"/>
      <c r="TUV129" s="54"/>
      <c r="TUW129" s="54"/>
      <c r="TUX129" s="54"/>
      <c r="TUY129" s="54"/>
      <c r="TUZ129" s="54"/>
      <c r="TVA129" s="54"/>
      <c r="TVB129" s="54"/>
      <c r="TVC129" s="54"/>
      <c r="TVD129" s="54"/>
      <c r="TVE129" s="54"/>
      <c r="TVF129" s="54"/>
      <c r="TVG129" s="54"/>
      <c r="TVH129" s="54"/>
      <c r="TVI129" s="54"/>
      <c r="TVJ129" s="54"/>
      <c r="TVK129" s="54"/>
      <c r="TVL129" s="54"/>
      <c r="TVM129" s="54"/>
      <c r="TVN129" s="54"/>
      <c r="TVO129" s="54"/>
      <c r="TVP129" s="54"/>
      <c r="TVQ129" s="54"/>
      <c r="TVR129" s="54"/>
      <c r="TVS129" s="54"/>
      <c r="TVT129" s="54"/>
      <c r="TVU129" s="54"/>
      <c r="TVV129" s="54"/>
      <c r="TVW129" s="54"/>
      <c r="TVX129" s="54"/>
      <c r="TVY129" s="54"/>
      <c r="TVZ129" s="54"/>
      <c r="TWA129" s="54"/>
      <c r="TWB129" s="54"/>
      <c r="TWC129" s="54"/>
      <c r="TWD129" s="54"/>
      <c r="TWE129" s="54"/>
      <c r="TWF129" s="54"/>
      <c r="TWG129" s="54"/>
      <c r="TWH129" s="54"/>
      <c r="TWI129" s="54"/>
      <c r="TWJ129" s="54"/>
      <c r="TWK129" s="54"/>
      <c r="TWL129" s="54"/>
      <c r="TWM129" s="54"/>
      <c r="TWN129" s="54"/>
      <c r="TWO129" s="54"/>
      <c r="TWP129" s="54"/>
      <c r="TWQ129" s="54"/>
      <c r="TWR129" s="54"/>
      <c r="TWS129" s="54"/>
      <c r="TWT129" s="54"/>
      <c r="TWU129" s="54"/>
      <c r="TWV129" s="54"/>
      <c r="TWW129" s="54"/>
      <c r="TWX129" s="54"/>
      <c r="TWY129" s="54"/>
      <c r="TWZ129" s="54"/>
      <c r="TXA129" s="54"/>
      <c r="TXB129" s="54"/>
      <c r="TXC129" s="54"/>
      <c r="TXD129" s="54"/>
      <c r="TXE129" s="54"/>
      <c r="TXF129" s="54"/>
      <c r="TXG129" s="54"/>
      <c r="TXH129" s="54"/>
      <c r="TXI129" s="54"/>
      <c r="TXJ129" s="54"/>
      <c r="TXK129" s="54"/>
      <c r="TXL129" s="54"/>
      <c r="TXM129" s="54"/>
      <c r="TXN129" s="54"/>
      <c r="TXO129" s="54"/>
      <c r="TXP129" s="54"/>
      <c r="TXQ129" s="54"/>
      <c r="TXR129" s="54"/>
      <c r="TXS129" s="54"/>
      <c r="TXT129" s="54"/>
      <c r="TXU129" s="54"/>
      <c r="TXV129" s="54"/>
      <c r="TXW129" s="54"/>
      <c r="TXX129" s="54"/>
      <c r="TXY129" s="54"/>
      <c r="TXZ129" s="54"/>
      <c r="TYA129" s="54"/>
      <c r="TYB129" s="54"/>
      <c r="TYC129" s="54"/>
      <c r="TYD129" s="54"/>
      <c r="TYE129" s="54"/>
      <c r="TYF129" s="54"/>
      <c r="TYG129" s="54"/>
      <c r="TYH129" s="54"/>
      <c r="TYI129" s="54"/>
      <c r="TYJ129" s="54"/>
      <c r="TYK129" s="54"/>
      <c r="TYL129" s="54"/>
      <c r="TYM129" s="54"/>
      <c r="TYN129" s="54"/>
      <c r="TYO129" s="54"/>
      <c r="TYP129" s="54"/>
      <c r="TYQ129" s="54"/>
      <c r="TYR129" s="54"/>
      <c r="TYS129" s="54"/>
      <c r="TYT129" s="54"/>
      <c r="TYU129" s="54"/>
      <c r="TYV129" s="54"/>
      <c r="TYW129" s="54"/>
      <c r="TYX129" s="54"/>
      <c r="TYY129" s="54"/>
      <c r="TYZ129" s="54"/>
      <c r="TZA129" s="54"/>
      <c r="TZB129" s="54"/>
      <c r="TZC129" s="54"/>
      <c r="TZD129" s="54"/>
      <c r="TZE129" s="54"/>
      <c r="TZF129" s="54"/>
      <c r="TZG129" s="54"/>
      <c r="TZH129" s="54"/>
      <c r="TZI129" s="54"/>
      <c r="TZJ129" s="54"/>
      <c r="TZK129" s="54"/>
      <c r="TZL129" s="54"/>
      <c r="TZM129" s="54"/>
      <c r="TZN129" s="54"/>
      <c r="TZO129" s="54"/>
      <c r="TZP129" s="54"/>
      <c r="TZQ129" s="54"/>
      <c r="TZR129" s="54"/>
      <c r="TZS129" s="54"/>
      <c r="TZT129" s="54"/>
      <c r="TZU129" s="54"/>
      <c r="TZV129" s="54"/>
      <c r="TZW129" s="54"/>
      <c r="TZX129" s="54"/>
      <c r="TZY129" s="54"/>
      <c r="TZZ129" s="54"/>
      <c r="UAA129" s="54"/>
      <c r="UAB129" s="54"/>
      <c r="UAC129" s="54"/>
      <c r="UAD129" s="54"/>
      <c r="UAE129" s="54"/>
      <c r="UAF129" s="54"/>
      <c r="UAG129" s="54"/>
      <c r="UAH129" s="54"/>
      <c r="UAI129" s="54"/>
      <c r="UAJ129" s="54"/>
      <c r="UAK129" s="54"/>
      <c r="UAL129" s="54"/>
      <c r="UAM129" s="54"/>
      <c r="UAN129" s="54"/>
      <c r="UAO129" s="54"/>
      <c r="UAP129" s="54"/>
      <c r="UAQ129" s="54"/>
      <c r="UAR129" s="54"/>
      <c r="UAS129" s="54"/>
      <c r="UAT129" s="54"/>
      <c r="UAU129" s="54"/>
      <c r="UAV129" s="54"/>
      <c r="UAW129" s="54"/>
      <c r="UAX129" s="54"/>
      <c r="UAY129" s="54"/>
      <c r="UAZ129" s="54"/>
      <c r="UBA129" s="54"/>
      <c r="UBB129" s="54"/>
      <c r="UBC129" s="54"/>
      <c r="UBD129" s="54"/>
      <c r="UBE129" s="54"/>
      <c r="UBF129" s="54"/>
      <c r="UBG129" s="54"/>
      <c r="UBH129" s="54"/>
      <c r="UBI129" s="54"/>
      <c r="UBJ129" s="54"/>
      <c r="UBK129" s="54"/>
      <c r="UBL129" s="54"/>
      <c r="UBM129" s="54"/>
      <c r="UBN129" s="54"/>
      <c r="UBO129" s="54"/>
      <c r="UBP129" s="54"/>
      <c r="UBQ129" s="54"/>
      <c r="UBR129" s="54"/>
      <c r="UBS129" s="54"/>
      <c r="UBT129" s="54"/>
      <c r="UBU129" s="54"/>
      <c r="UBV129" s="54"/>
      <c r="UBW129" s="54"/>
      <c r="UBX129" s="54"/>
      <c r="UBY129" s="54"/>
      <c r="UBZ129" s="54"/>
      <c r="UCA129" s="54"/>
      <c r="UCB129" s="54"/>
      <c r="UCC129" s="54"/>
      <c r="UCD129" s="54"/>
      <c r="UCE129" s="54"/>
      <c r="UCF129" s="54"/>
      <c r="UCG129" s="54"/>
      <c r="UCH129" s="54"/>
      <c r="UCI129" s="54"/>
      <c r="UCJ129" s="54"/>
      <c r="UCK129" s="54"/>
      <c r="UCL129" s="54"/>
      <c r="UCM129" s="54"/>
      <c r="UCN129" s="54"/>
      <c r="UCO129" s="54"/>
      <c r="UCP129" s="54"/>
      <c r="UCQ129" s="54"/>
      <c r="UCR129" s="54"/>
      <c r="UCS129" s="54"/>
      <c r="UCT129" s="54"/>
      <c r="UCU129" s="54"/>
      <c r="UCV129" s="54"/>
      <c r="UCW129" s="54"/>
      <c r="UCX129" s="54"/>
      <c r="UCY129" s="54"/>
      <c r="UCZ129" s="54"/>
      <c r="UDA129" s="54"/>
      <c r="UDB129" s="54"/>
      <c r="UDC129" s="54"/>
      <c r="UDD129" s="54"/>
      <c r="UDE129" s="54"/>
      <c r="UDF129" s="54"/>
      <c r="UDG129" s="54"/>
      <c r="UDH129" s="54"/>
      <c r="UDI129" s="54"/>
      <c r="UDJ129" s="54"/>
      <c r="UDK129" s="54"/>
      <c r="UDL129" s="54"/>
      <c r="UDM129" s="54"/>
      <c r="UDN129" s="54"/>
      <c r="UDO129" s="54"/>
      <c r="UDP129" s="54"/>
      <c r="UDQ129" s="54"/>
      <c r="UDR129" s="54"/>
      <c r="UDS129" s="54"/>
      <c r="UDT129" s="54"/>
      <c r="UDU129" s="54"/>
      <c r="UDV129" s="54"/>
      <c r="UDW129" s="54"/>
      <c r="UDX129" s="54"/>
      <c r="UDY129" s="54"/>
      <c r="UDZ129" s="54"/>
      <c r="UEA129" s="54"/>
      <c r="UEB129" s="54"/>
      <c r="UEC129" s="54"/>
      <c r="UED129" s="54"/>
      <c r="UEE129" s="54"/>
      <c r="UEF129" s="54"/>
      <c r="UEG129" s="54"/>
      <c r="UEH129" s="54"/>
      <c r="UEI129" s="54"/>
      <c r="UEJ129" s="54"/>
      <c r="UEK129" s="54"/>
      <c r="UEL129" s="54"/>
      <c r="UEM129" s="54"/>
      <c r="UEN129" s="54"/>
      <c r="UEO129" s="54"/>
      <c r="UEP129" s="54"/>
      <c r="UEQ129" s="54"/>
      <c r="UER129" s="54"/>
      <c r="UES129" s="54"/>
      <c r="UET129" s="54"/>
      <c r="UEU129" s="54"/>
      <c r="UEV129" s="54"/>
      <c r="UEW129" s="54"/>
      <c r="UEX129" s="54"/>
      <c r="UEY129" s="54"/>
      <c r="UEZ129" s="54"/>
      <c r="UFA129" s="54"/>
      <c r="UFB129" s="54"/>
      <c r="UFC129" s="54"/>
      <c r="UFD129" s="54"/>
      <c r="UFE129" s="54"/>
      <c r="UFF129" s="54"/>
      <c r="UFG129" s="54"/>
      <c r="UFH129" s="54"/>
      <c r="UFI129" s="54"/>
      <c r="UFJ129" s="54"/>
      <c r="UFK129" s="54"/>
      <c r="UFL129" s="54"/>
      <c r="UFM129" s="54"/>
      <c r="UFN129" s="54"/>
      <c r="UFO129" s="54"/>
      <c r="UFP129" s="54"/>
      <c r="UFQ129" s="54"/>
      <c r="UFR129" s="54"/>
      <c r="UFS129" s="54"/>
      <c r="UFT129" s="54"/>
      <c r="UFU129" s="54"/>
      <c r="UFV129" s="54"/>
      <c r="UFW129" s="54"/>
      <c r="UFX129" s="54"/>
      <c r="UFY129" s="54"/>
      <c r="UFZ129" s="54"/>
      <c r="UGA129" s="54"/>
      <c r="UGB129" s="54"/>
      <c r="UGC129" s="54"/>
      <c r="UGD129" s="54"/>
      <c r="UGE129" s="54"/>
      <c r="UGF129" s="54"/>
      <c r="UGG129" s="54"/>
      <c r="UGH129" s="54"/>
      <c r="UGI129" s="54"/>
      <c r="UGJ129" s="54"/>
      <c r="UGK129" s="54"/>
      <c r="UGL129" s="54"/>
      <c r="UGM129" s="54"/>
      <c r="UGN129" s="54"/>
      <c r="UGO129" s="54"/>
      <c r="UGP129" s="54"/>
      <c r="UGQ129" s="54"/>
      <c r="UGR129" s="54"/>
      <c r="UGS129" s="54"/>
      <c r="UGT129" s="54"/>
      <c r="UGU129" s="54"/>
      <c r="UGV129" s="54"/>
      <c r="UGW129" s="54"/>
      <c r="UGX129" s="54"/>
      <c r="UGY129" s="54"/>
      <c r="UGZ129" s="54"/>
      <c r="UHA129" s="54"/>
      <c r="UHB129" s="54"/>
      <c r="UHC129" s="54"/>
      <c r="UHD129" s="54"/>
      <c r="UHE129" s="54"/>
      <c r="UHF129" s="54"/>
      <c r="UHG129" s="54"/>
      <c r="UHH129" s="54"/>
      <c r="UHI129" s="54"/>
      <c r="UHJ129" s="54"/>
      <c r="UHK129" s="54"/>
      <c r="UHL129" s="54"/>
      <c r="UHM129" s="54"/>
      <c r="UHN129" s="54"/>
      <c r="UHO129" s="54"/>
      <c r="UHP129" s="54"/>
      <c r="UHQ129" s="54"/>
      <c r="UHR129" s="54"/>
      <c r="UHS129" s="54"/>
      <c r="UHT129" s="54"/>
      <c r="UHU129" s="54"/>
      <c r="UHV129" s="54"/>
      <c r="UHW129" s="54"/>
      <c r="UHX129" s="54"/>
      <c r="UHY129" s="54"/>
      <c r="UHZ129" s="54"/>
      <c r="UIA129" s="54"/>
      <c r="UIB129" s="54"/>
      <c r="UIC129" s="54"/>
      <c r="UID129" s="54"/>
      <c r="UIE129" s="54"/>
      <c r="UIF129" s="54"/>
      <c r="UIG129" s="54"/>
      <c r="UIH129" s="54"/>
      <c r="UII129" s="54"/>
      <c r="UIJ129" s="54"/>
      <c r="UIK129" s="54"/>
      <c r="UIL129" s="54"/>
      <c r="UIM129" s="54"/>
      <c r="UIN129" s="54"/>
      <c r="UIO129" s="54"/>
      <c r="UIP129" s="54"/>
      <c r="UIQ129" s="54"/>
      <c r="UIR129" s="54"/>
      <c r="UIS129" s="54"/>
      <c r="UIT129" s="54"/>
      <c r="UIU129" s="54"/>
      <c r="UIV129" s="54"/>
      <c r="UIW129" s="54"/>
      <c r="UIX129" s="54"/>
      <c r="UIY129" s="54"/>
      <c r="UIZ129" s="54"/>
      <c r="UJA129" s="54"/>
      <c r="UJB129" s="54"/>
      <c r="UJC129" s="54"/>
      <c r="UJD129" s="54"/>
      <c r="UJE129" s="54"/>
      <c r="UJF129" s="54"/>
      <c r="UJG129" s="54"/>
      <c r="UJH129" s="54"/>
      <c r="UJI129" s="54"/>
      <c r="UJJ129" s="54"/>
      <c r="UJK129" s="54"/>
      <c r="UJL129" s="54"/>
      <c r="UJM129" s="54"/>
      <c r="UJN129" s="54"/>
      <c r="UJO129" s="54"/>
      <c r="UJP129" s="54"/>
      <c r="UJQ129" s="54"/>
      <c r="UJR129" s="54"/>
      <c r="UJS129" s="54"/>
      <c r="UJT129" s="54"/>
      <c r="UJU129" s="54"/>
      <c r="UJV129" s="54"/>
      <c r="UJW129" s="54"/>
      <c r="UJX129" s="54"/>
      <c r="UJY129" s="54"/>
      <c r="UJZ129" s="54"/>
      <c r="UKA129" s="54"/>
      <c r="UKB129" s="54"/>
      <c r="UKC129" s="54"/>
      <c r="UKD129" s="54"/>
      <c r="UKE129" s="54"/>
      <c r="UKF129" s="54"/>
      <c r="UKG129" s="54"/>
      <c r="UKH129" s="54"/>
      <c r="UKI129" s="54"/>
      <c r="UKJ129" s="54"/>
      <c r="UKK129" s="54"/>
      <c r="UKL129" s="54"/>
      <c r="UKM129" s="54"/>
      <c r="UKN129" s="54"/>
      <c r="UKO129" s="54"/>
      <c r="UKP129" s="54"/>
      <c r="UKQ129" s="54"/>
      <c r="UKR129" s="54"/>
      <c r="UKS129" s="54"/>
      <c r="UKT129" s="54"/>
      <c r="UKU129" s="54"/>
      <c r="UKV129" s="54"/>
      <c r="UKW129" s="54"/>
      <c r="UKX129" s="54"/>
      <c r="UKY129" s="54"/>
      <c r="UKZ129" s="54"/>
      <c r="ULA129" s="54"/>
      <c r="ULB129" s="54"/>
      <c r="ULC129" s="54"/>
      <c r="ULD129" s="54"/>
      <c r="ULE129" s="54"/>
      <c r="ULF129" s="54"/>
      <c r="ULG129" s="54"/>
      <c r="ULH129" s="54"/>
      <c r="ULI129" s="54"/>
      <c r="ULJ129" s="54"/>
      <c r="ULK129" s="54"/>
      <c r="ULL129" s="54"/>
      <c r="ULM129" s="54"/>
      <c r="ULN129" s="54"/>
      <c r="ULO129" s="54"/>
      <c r="ULP129" s="54"/>
      <c r="ULQ129" s="54"/>
      <c r="ULR129" s="54"/>
      <c r="ULS129" s="54"/>
      <c r="ULT129" s="54"/>
      <c r="ULU129" s="54"/>
      <c r="ULV129" s="54"/>
      <c r="ULW129" s="54"/>
      <c r="ULX129" s="54"/>
      <c r="ULY129" s="54"/>
      <c r="ULZ129" s="54"/>
      <c r="UMA129" s="54"/>
      <c r="UMB129" s="54"/>
      <c r="UMC129" s="54"/>
      <c r="UMD129" s="54"/>
      <c r="UME129" s="54"/>
      <c r="UMF129" s="54"/>
      <c r="UMG129" s="54"/>
      <c r="UMH129" s="54"/>
      <c r="UMI129" s="54"/>
      <c r="UMJ129" s="54"/>
      <c r="UMK129" s="54"/>
      <c r="UML129" s="54"/>
      <c r="UMM129" s="54"/>
      <c r="UMN129" s="54"/>
      <c r="UMO129" s="54"/>
      <c r="UMP129" s="54"/>
      <c r="UMQ129" s="54"/>
      <c r="UMR129" s="54"/>
      <c r="UMS129" s="54"/>
      <c r="UMT129" s="54"/>
      <c r="UMU129" s="54"/>
      <c r="UMV129" s="54"/>
      <c r="UMW129" s="54"/>
      <c r="UMX129" s="54"/>
      <c r="UMY129" s="54"/>
      <c r="UMZ129" s="54"/>
      <c r="UNA129" s="54"/>
      <c r="UNB129" s="54"/>
      <c r="UNC129" s="54"/>
      <c r="UND129" s="54"/>
      <c r="UNE129" s="54"/>
      <c r="UNF129" s="54"/>
      <c r="UNG129" s="54"/>
      <c r="UNH129" s="54"/>
      <c r="UNI129" s="54"/>
      <c r="UNJ129" s="54"/>
      <c r="UNK129" s="54"/>
      <c r="UNL129" s="54"/>
      <c r="UNM129" s="54"/>
      <c r="UNN129" s="54"/>
      <c r="UNO129" s="54"/>
      <c r="UNP129" s="54"/>
      <c r="UNQ129" s="54"/>
      <c r="UNR129" s="54"/>
      <c r="UNS129" s="54"/>
      <c r="UNT129" s="54"/>
      <c r="UNU129" s="54"/>
      <c r="UNV129" s="54"/>
      <c r="UNW129" s="54"/>
      <c r="UNX129" s="54"/>
      <c r="UNY129" s="54"/>
      <c r="UNZ129" s="54"/>
      <c r="UOA129" s="54"/>
      <c r="UOB129" s="54"/>
      <c r="UOC129" s="54"/>
      <c r="UOD129" s="54"/>
      <c r="UOE129" s="54"/>
      <c r="UOF129" s="54"/>
      <c r="UOG129" s="54"/>
      <c r="UOH129" s="54"/>
      <c r="UOI129" s="54"/>
      <c r="UOJ129" s="54"/>
      <c r="UOK129" s="54"/>
      <c r="UOL129" s="54"/>
      <c r="UOM129" s="54"/>
      <c r="UON129" s="54"/>
      <c r="UOO129" s="54"/>
      <c r="UOP129" s="54"/>
      <c r="UOQ129" s="54"/>
      <c r="UOR129" s="54"/>
      <c r="UOS129" s="54"/>
      <c r="UOT129" s="54"/>
      <c r="UOU129" s="54"/>
      <c r="UOV129" s="54"/>
      <c r="UOW129" s="54"/>
      <c r="UOX129" s="54"/>
      <c r="UOY129" s="54"/>
      <c r="UOZ129" s="54"/>
      <c r="UPA129" s="54"/>
      <c r="UPB129" s="54"/>
      <c r="UPC129" s="54"/>
      <c r="UPD129" s="54"/>
      <c r="UPE129" s="54"/>
      <c r="UPF129" s="54"/>
      <c r="UPG129" s="54"/>
      <c r="UPH129" s="54"/>
      <c r="UPI129" s="54"/>
      <c r="UPJ129" s="54"/>
      <c r="UPK129" s="54"/>
      <c r="UPL129" s="54"/>
      <c r="UPM129" s="54"/>
      <c r="UPN129" s="54"/>
      <c r="UPO129" s="54"/>
      <c r="UPP129" s="54"/>
      <c r="UPQ129" s="54"/>
      <c r="UPR129" s="54"/>
      <c r="UPS129" s="54"/>
      <c r="UPT129" s="54"/>
      <c r="UPU129" s="54"/>
      <c r="UPV129" s="54"/>
      <c r="UPW129" s="54"/>
      <c r="UPX129" s="54"/>
      <c r="UPY129" s="54"/>
      <c r="UPZ129" s="54"/>
      <c r="UQA129" s="54"/>
      <c r="UQB129" s="54"/>
      <c r="UQC129" s="54"/>
      <c r="UQD129" s="54"/>
      <c r="UQE129" s="54"/>
      <c r="UQF129" s="54"/>
      <c r="UQG129" s="54"/>
      <c r="UQH129" s="54"/>
      <c r="UQI129" s="54"/>
      <c r="UQJ129" s="54"/>
      <c r="UQK129" s="54"/>
      <c r="UQL129" s="54"/>
      <c r="UQM129" s="54"/>
      <c r="UQN129" s="54"/>
      <c r="UQO129" s="54"/>
      <c r="UQP129" s="54"/>
      <c r="UQQ129" s="54"/>
      <c r="UQR129" s="54"/>
      <c r="UQS129" s="54"/>
      <c r="UQT129" s="54"/>
      <c r="UQU129" s="54"/>
      <c r="UQV129" s="54"/>
      <c r="UQW129" s="54"/>
      <c r="UQX129" s="54"/>
      <c r="UQY129" s="54"/>
      <c r="UQZ129" s="54"/>
      <c r="URA129" s="54"/>
      <c r="URB129" s="54"/>
      <c r="URC129" s="54"/>
      <c r="URD129" s="54"/>
      <c r="URE129" s="54"/>
      <c r="URF129" s="54"/>
      <c r="URG129" s="54"/>
      <c r="URH129" s="54"/>
      <c r="URI129" s="54"/>
      <c r="URJ129" s="54"/>
      <c r="URK129" s="54"/>
      <c r="URL129" s="54"/>
      <c r="URM129" s="54"/>
      <c r="URN129" s="54"/>
      <c r="URO129" s="54"/>
      <c r="URP129" s="54"/>
      <c r="URQ129" s="54"/>
      <c r="URR129" s="54"/>
      <c r="URS129" s="54"/>
      <c r="URT129" s="54"/>
      <c r="URU129" s="54"/>
      <c r="URV129" s="54"/>
      <c r="URW129" s="54"/>
      <c r="URX129" s="54"/>
      <c r="URY129" s="54"/>
      <c r="URZ129" s="54"/>
      <c r="USA129" s="54"/>
      <c r="USB129" s="54"/>
      <c r="USC129" s="54"/>
      <c r="USD129" s="54"/>
      <c r="USE129" s="54"/>
      <c r="USF129" s="54"/>
      <c r="USG129" s="54"/>
      <c r="USH129" s="54"/>
      <c r="USI129" s="54"/>
      <c r="USJ129" s="54"/>
      <c r="USK129" s="54"/>
      <c r="USL129" s="54"/>
      <c r="USM129" s="54"/>
      <c r="USN129" s="54"/>
      <c r="USO129" s="54"/>
      <c r="USP129" s="54"/>
      <c r="USQ129" s="54"/>
      <c r="USR129" s="54"/>
      <c r="USS129" s="54"/>
      <c r="UST129" s="54"/>
      <c r="USU129" s="54"/>
      <c r="USV129" s="54"/>
      <c r="USW129" s="54"/>
      <c r="USX129" s="54"/>
      <c r="USY129" s="54"/>
      <c r="USZ129" s="54"/>
      <c r="UTA129" s="54"/>
      <c r="UTB129" s="54"/>
      <c r="UTC129" s="54"/>
      <c r="UTD129" s="54"/>
      <c r="UTE129" s="54"/>
      <c r="UTF129" s="54"/>
      <c r="UTG129" s="54"/>
      <c r="UTH129" s="54"/>
      <c r="UTI129" s="54"/>
      <c r="UTJ129" s="54"/>
      <c r="UTK129" s="54"/>
      <c r="UTL129" s="54"/>
      <c r="UTM129" s="54"/>
      <c r="UTN129" s="54"/>
      <c r="UTO129" s="54"/>
      <c r="UTP129" s="54"/>
      <c r="UTQ129" s="54"/>
      <c r="UTR129" s="54"/>
      <c r="UTS129" s="54"/>
      <c r="UTT129" s="54"/>
      <c r="UTU129" s="54"/>
      <c r="UTV129" s="54"/>
      <c r="UTW129" s="54"/>
      <c r="UTX129" s="54"/>
      <c r="UTY129" s="54"/>
      <c r="UTZ129" s="54"/>
      <c r="UUA129" s="54"/>
      <c r="UUB129" s="54"/>
      <c r="UUC129" s="54"/>
      <c r="UUD129" s="54"/>
      <c r="UUE129" s="54"/>
      <c r="UUF129" s="54"/>
      <c r="UUG129" s="54"/>
      <c r="UUH129" s="54"/>
      <c r="UUI129" s="54"/>
      <c r="UUJ129" s="54"/>
      <c r="UUK129" s="54"/>
      <c r="UUL129" s="54"/>
      <c r="UUM129" s="54"/>
      <c r="UUN129" s="54"/>
      <c r="UUO129" s="54"/>
      <c r="UUP129" s="54"/>
      <c r="UUQ129" s="54"/>
      <c r="UUR129" s="54"/>
      <c r="UUS129" s="54"/>
      <c r="UUT129" s="54"/>
      <c r="UUU129" s="54"/>
      <c r="UUV129" s="54"/>
      <c r="UUW129" s="54"/>
      <c r="UUX129" s="54"/>
      <c r="UUY129" s="54"/>
      <c r="UUZ129" s="54"/>
      <c r="UVA129" s="54"/>
      <c r="UVB129" s="54"/>
      <c r="UVC129" s="54"/>
      <c r="UVD129" s="54"/>
      <c r="UVE129" s="54"/>
      <c r="UVF129" s="54"/>
      <c r="UVG129" s="54"/>
      <c r="UVH129" s="54"/>
      <c r="UVI129" s="54"/>
      <c r="UVJ129" s="54"/>
      <c r="UVK129" s="54"/>
      <c r="UVL129" s="54"/>
      <c r="UVM129" s="54"/>
      <c r="UVN129" s="54"/>
      <c r="UVO129" s="54"/>
      <c r="UVP129" s="54"/>
      <c r="UVQ129" s="54"/>
      <c r="UVR129" s="54"/>
      <c r="UVS129" s="54"/>
      <c r="UVT129" s="54"/>
      <c r="UVU129" s="54"/>
      <c r="UVV129" s="54"/>
      <c r="UVW129" s="54"/>
      <c r="UVX129" s="54"/>
      <c r="UVY129" s="54"/>
      <c r="UVZ129" s="54"/>
      <c r="UWA129" s="54"/>
      <c r="UWB129" s="54"/>
      <c r="UWC129" s="54"/>
      <c r="UWD129" s="54"/>
      <c r="UWE129" s="54"/>
      <c r="UWF129" s="54"/>
      <c r="UWG129" s="54"/>
      <c r="UWH129" s="54"/>
      <c r="UWI129" s="54"/>
      <c r="UWJ129" s="54"/>
      <c r="UWK129" s="54"/>
      <c r="UWL129" s="54"/>
      <c r="UWM129" s="54"/>
      <c r="UWN129" s="54"/>
      <c r="UWO129" s="54"/>
      <c r="UWP129" s="54"/>
      <c r="UWQ129" s="54"/>
      <c r="UWR129" s="54"/>
      <c r="UWS129" s="54"/>
      <c r="UWT129" s="54"/>
      <c r="UWU129" s="54"/>
      <c r="UWV129" s="54"/>
      <c r="UWW129" s="54"/>
      <c r="UWX129" s="54"/>
      <c r="UWY129" s="54"/>
      <c r="UWZ129" s="54"/>
      <c r="UXA129" s="54"/>
      <c r="UXB129" s="54"/>
      <c r="UXC129" s="54"/>
      <c r="UXD129" s="54"/>
      <c r="UXE129" s="54"/>
      <c r="UXF129" s="54"/>
      <c r="UXG129" s="54"/>
      <c r="UXH129" s="54"/>
      <c r="UXI129" s="54"/>
      <c r="UXJ129" s="54"/>
      <c r="UXK129" s="54"/>
      <c r="UXL129" s="54"/>
      <c r="UXM129" s="54"/>
      <c r="UXN129" s="54"/>
      <c r="UXO129" s="54"/>
      <c r="UXP129" s="54"/>
      <c r="UXQ129" s="54"/>
      <c r="UXR129" s="54"/>
      <c r="UXS129" s="54"/>
      <c r="UXT129" s="54"/>
      <c r="UXU129" s="54"/>
      <c r="UXV129" s="54"/>
      <c r="UXW129" s="54"/>
      <c r="UXX129" s="54"/>
      <c r="UXY129" s="54"/>
      <c r="UXZ129" s="54"/>
      <c r="UYA129" s="54"/>
      <c r="UYB129" s="54"/>
      <c r="UYC129" s="54"/>
      <c r="UYD129" s="54"/>
      <c r="UYE129" s="54"/>
      <c r="UYF129" s="54"/>
      <c r="UYG129" s="54"/>
      <c r="UYH129" s="54"/>
      <c r="UYI129" s="54"/>
      <c r="UYJ129" s="54"/>
      <c r="UYK129" s="54"/>
      <c r="UYL129" s="54"/>
      <c r="UYM129" s="54"/>
      <c r="UYN129" s="54"/>
      <c r="UYO129" s="54"/>
      <c r="UYP129" s="54"/>
      <c r="UYQ129" s="54"/>
      <c r="UYR129" s="54"/>
      <c r="UYS129" s="54"/>
      <c r="UYT129" s="54"/>
      <c r="UYU129" s="54"/>
      <c r="UYV129" s="54"/>
      <c r="UYW129" s="54"/>
      <c r="UYX129" s="54"/>
      <c r="UYY129" s="54"/>
      <c r="UYZ129" s="54"/>
      <c r="UZA129" s="54"/>
      <c r="UZB129" s="54"/>
      <c r="UZC129" s="54"/>
      <c r="UZD129" s="54"/>
      <c r="UZE129" s="54"/>
      <c r="UZF129" s="54"/>
      <c r="UZG129" s="54"/>
      <c r="UZH129" s="54"/>
      <c r="UZI129" s="54"/>
      <c r="UZJ129" s="54"/>
      <c r="UZK129" s="54"/>
      <c r="UZL129" s="54"/>
      <c r="UZM129" s="54"/>
      <c r="UZN129" s="54"/>
      <c r="UZO129" s="54"/>
      <c r="UZP129" s="54"/>
      <c r="UZQ129" s="54"/>
      <c r="UZR129" s="54"/>
      <c r="UZS129" s="54"/>
      <c r="UZT129" s="54"/>
      <c r="UZU129" s="54"/>
      <c r="UZV129" s="54"/>
      <c r="UZW129" s="54"/>
      <c r="UZX129" s="54"/>
      <c r="UZY129" s="54"/>
      <c r="UZZ129" s="54"/>
      <c r="VAA129" s="54"/>
      <c r="VAB129" s="54"/>
      <c r="VAC129" s="54"/>
      <c r="VAD129" s="54"/>
      <c r="VAE129" s="54"/>
      <c r="VAF129" s="54"/>
      <c r="VAG129" s="54"/>
      <c r="VAH129" s="54"/>
      <c r="VAI129" s="54"/>
      <c r="VAJ129" s="54"/>
      <c r="VAK129" s="54"/>
      <c r="VAL129" s="54"/>
      <c r="VAM129" s="54"/>
      <c r="VAN129" s="54"/>
      <c r="VAO129" s="54"/>
      <c r="VAP129" s="54"/>
      <c r="VAQ129" s="54"/>
      <c r="VAR129" s="54"/>
      <c r="VAS129" s="54"/>
      <c r="VAT129" s="54"/>
      <c r="VAU129" s="54"/>
      <c r="VAV129" s="54"/>
      <c r="VAW129" s="54"/>
      <c r="VAX129" s="54"/>
      <c r="VAY129" s="54"/>
      <c r="VAZ129" s="54"/>
      <c r="VBA129" s="54"/>
      <c r="VBB129" s="54"/>
      <c r="VBC129" s="54"/>
      <c r="VBD129" s="54"/>
      <c r="VBE129" s="54"/>
      <c r="VBF129" s="54"/>
      <c r="VBG129" s="54"/>
      <c r="VBH129" s="54"/>
      <c r="VBI129" s="54"/>
      <c r="VBJ129" s="54"/>
      <c r="VBK129" s="54"/>
      <c r="VBL129" s="54"/>
      <c r="VBM129" s="54"/>
      <c r="VBN129" s="54"/>
      <c r="VBO129" s="54"/>
      <c r="VBP129" s="54"/>
      <c r="VBQ129" s="54"/>
      <c r="VBR129" s="54"/>
      <c r="VBS129" s="54"/>
      <c r="VBT129" s="54"/>
      <c r="VBU129" s="54"/>
      <c r="VBV129" s="54"/>
      <c r="VBW129" s="54"/>
      <c r="VBX129" s="54"/>
      <c r="VBY129" s="54"/>
      <c r="VBZ129" s="54"/>
      <c r="VCA129" s="54"/>
      <c r="VCB129" s="54"/>
      <c r="VCC129" s="54"/>
      <c r="VCD129" s="54"/>
      <c r="VCE129" s="54"/>
      <c r="VCF129" s="54"/>
      <c r="VCG129" s="54"/>
      <c r="VCH129" s="54"/>
      <c r="VCI129" s="54"/>
      <c r="VCJ129" s="54"/>
      <c r="VCK129" s="54"/>
      <c r="VCL129" s="54"/>
      <c r="VCM129" s="54"/>
      <c r="VCN129" s="54"/>
      <c r="VCO129" s="54"/>
      <c r="VCP129" s="54"/>
      <c r="VCQ129" s="54"/>
      <c r="VCR129" s="54"/>
      <c r="VCS129" s="54"/>
      <c r="VCT129" s="54"/>
      <c r="VCU129" s="54"/>
      <c r="VCV129" s="54"/>
      <c r="VCW129" s="54"/>
      <c r="VCX129" s="54"/>
      <c r="VCY129" s="54"/>
      <c r="VCZ129" s="54"/>
      <c r="VDA129" s="54"/>
      <c r="VDB129" s="54"/>
      <c r="VDC129" s="54"/>
      <c r="VDD129" s="54"/>
      <c r="VDE129" s="54"/>
      <c r="VDF129" s="54"/>
      <c r="VDG129" s="54"/>
      <c r="VDH129" s="54"/>
      <c r="VDI129" s="54"/>
      <c r="VDJ129" s="54"/>
      <c r="VDK129" s="54"/>
      <c r="VDL129" s="54"/>
      <c r="VDM129" s="54"/>
      <c r="VDN129" s="54"/>
      <c r="VDO129" s="54"/>
      <c r="VDP129" s="54"/>
      <c r="VDQ129" s="54"/>
      <c r="VDR129" s="54"/>
      <c r="VDS129" s="54"/>
      <c r="VDT129" s="54"/>
      <c r="VDU129" s="54"/>
      <c r="VDV129" s="54"/>
      <c r="VDW129" s="54"/>
      <c r="VDX129" s="54"/>
      <c r="VDY129" s="54"/>
      <c r="VDZ129" s="54"/>
      <c r="VEA129" s="54"/>
      <c r="VEB129" s="54"/>
      <c r="VEC129" s="54"/>
      <c r="VED129" s="54"/>
      <c r="VEE129" s="54"/>
      <c r="VEF129" s="54"/>
      <c r="VEG129" s="54"/>
      <c r="VEH129" s="54"/>
      <c r="VEI129" s="54"/>
      <c r="VEJ129" s="54"/>
      <c r="VEK129" s="54"/>
      <c r="VEL129" s="54"/>
      <c r="VEM129" s="54"/>
      <c r="VEN129" s="54"/>
      <c r="VEO129" s="54"/>
      <c r="VEP129" s="54"/>
      <c r="VEQ129" s="54"/>
      <c r="VER129" s="54"/>
      <c r="VES129" s="54"/>
      <c r="VET129" s="54"/>
      <c r="VEU129" s="54"/>
      <c r="VEV129" s="54"/>
      <c r="VEW129" s="54"/>
      <c r="VEX129" s="54"/>
      <c r="VEY129" s="54"/>
      <c r="VEZ129" s="54"/>
      <c r="VFA129" s="54"/>
      <c r="VFB129" s="54"/>
      <c r="VFC129" s="54"/>
      <c r="VFD129" s="54"/>
      <c r="VFE129" s="54"/>
      <c r="VFF129" s="54"/>
      <c r="VFG129" s="54"/>
      <c r="VFH129" s="54"/>
      <c r="VFI129" s="54"/>
      <c r="VFJ129" s="54"/>
      <c r="VFK129" s="54"/>
      <c r="VFL129" s="54"/>
      <c r="VFM129" s="54"/>
      <c r="VFN129" s="54"/>
      <c r="VFO129" s="54"/>
      <c r="VFP129" s="54"/>
      <c r="VFQ129" s="54"/>
      <c r="VFR129" s="54"/>
      <c r="VFS129" s="54"/>
      <c r="VFT129" s="54"/>
      <c r="VFU129" s="54"/>
      <c r="VFV129" s="54"/>
      <c r="VFW129" s="54"/>
      <c r="VFX129" s="54"/>
      <c r="VFY129" s="54"/>
      <c r="VFZ129" s="54"/>
      <c r="VGA129" s="54"/>
      <c r="VGB129" s="54"/>
      <c r="VGC129" s="54"/>
      <c r="VGD129" s="54"/>
      <c r="VGE129" s="54"/>
      <c r="VGF129" s="54"/>
      <c r="VGG129" s="54"/>
      <c r="VGH129" s="54"/>
      <c r="VGI129" s="54"/>
      <c r="VGJ129" s="54"/>
      <c r="VGK129" s="54"/>
      <c r="VGL129" s="54"/>
      <c r="VGM129" s="54"/>
      <c r="VGN129" s="54"/>
      <c r="VGO129" s="54"/>
      <c r="VGP129" s="54"/>
      <c r="VGQ129" s="54"/>
      <c r="VGR129" s="54"/>
      <c r="VGS129" s="54"/>
      <c r="VGT129" s="54"/>
      <c r="VGU129" s="54"/>
      <c r="VGV129" s="54"/>
      <c r="VGW129" s="54"/>
      <c r="VGX129" s="54"/>
      <c r="VGY129" s="54"/>
      <c r="VGZ129" s="54"/>
      <c r="VHA129" s="54"/>
      <c r="VHB129" s="54"/>
      <c r="VHC129" s="54"/>
      <c r="VHD129" s="54"/>
      <c r="VHE129" s="54"/>
      <c r="VHF129" s="54"/>
      <c r="VHG129" s="54"/>
      <c r="VHH129" s="54"/>
      <c r="VHI129" s="54"/>
      <c r="VHJ129" s="54"/>
      <c r="VHK129" s="54"/>
      <c r="VHL129" s="54"/>
      <c r="VHM129" s="54"/>
      <c r="VHN129" s="54"/>
      <c r="VHO129" s="54"/>
      <c r="VHP129" s="54"/>
      <c r="VHQ129" s="54"/>
      <c r="VHR129" s="54"/>
      <c r="VHS129" s="54"/>
      <c r="VHT129" s="54"/>
      <c r="VHU129" s="54"/>
      <c r="VHV129" s="54"/>
      <c r="VHW129" s="54"/>
      <c r="VHX129" s="54"/>
      <c r="VHY129" s="54"/>
      <c r="VHZ129" s="54"/>
      <c r="VIA129" s="54"/>
      <c r="VIB129" s="54"/>
      <c r="VIC129" s="54"/>
      <c r="VID129" s="54"/>
      <c r="VIE129" s="54"/>
      <c r="VIF129" s="54"/>
      <c r="VIG129" s="54"/>
      <c r="VIH129" s="54"/>
      <c r="VII129" s="54"/>
      <c r="VIJ129" s="54"/>
      <c r="VIK129" s="54"/>
      <c r="VIL129" s="54"/>
      <c r="VIM129" s="54"/>
      <c r="VIN129" s="54"/>
      <c r="VIO129" s="54"/>
      <c r="VIP129" s="54"/>
      <c r="VIQ129" s="54"/>
      <c r="VIR129" s="54"/>
      <c r="VIS129" s="54"/>
      <c r="VIT129" s="54"/>
      <c r="VIU129" s="54"/>
      <c r="VIV129" s="54"/>
      <c r="VIW129" s="54"/>
      <c r="VIX129" s="54"/>
      <c r="VIY129" s="54"/>
      <c r="VIZ129" s="54"/>
      <c r="VJA129" s="54"/>
      <c r="VJB129" s="54"/>
      <c r="VJC129" s="54"/>
      <c r="VJD129" s="54"/>
      <c r="VJE129" s="54"/>
      <c r="VJF129" s="54"/>
      <c r="VJG129" s="54"/>
      <c r="VJH129" s="54"/>
      <c r="VJI129" s="54"/>
      <c r="VJJ129" s="54"/>
      <c r="VJK129" s="54"/>
      <c r="VJL129" s="54"/>
      <c r="VJM129" s="54"/>
      <c r="VJN129" s="54"/>
      <c r="VJO129" s="54"/>
      <c r="VJP129" s="54"/>
      <c r="VJQ129" s="54"/>
      <c r="VJR129" s="54"/>
      <c r="VJS129" s="54"/>
      <c r="VJT129" s="54"/>
      <c r="VJU129" s="54"/>
      <c r="VJV129" s="54"/>
      <c r="VJW129" s="54"/>
      <c r="VJX129" s="54"/>
      <c r="VJY129" s="54"/>
      <c r="VJZ129" s="54"/>
      <c r="VKA129" s="54"/>
      <c r="VKB129" s="54"/>
      <c r="VKC129" s="54"/>
      <c r="VKD129" s="54"/>
      <c r="VKE129" s="54"/>
      <c r="VKF129" s="54"/>
      <c r="VKG129" s="54"/>
      <c r="VKH129" s="54"/>
      <c r="VKI129" s="54"/>
      <c r="VKJ129" s="54"/>
      <c r="VKK129" s="54"/>
      <c r="VKL129" s="54"/>
      <c r="VKM129" s="54"/>
      <c r="VKN129" s="54"/>
      <c r="VKO129" s="54"/>
      <c r="VKP129" s="54"/>
      <c r="VKQ129" s="54"/>
      <c r="VKR129" s="54"/>
      <c r="VKS129" s="54"/>
      <c r="VKT129" s="54"/>
      <c r="VKU129" s="54"/>
      <c r="VKV129" s="54"/>
      <c r="VKW129" s="54"/>
      <c r="VKX129" s="54"/>
      <c r="VKY129" s="54"/>
      <c r="VKZ129" s="54"/>
      <c r="VLA129" s="54"/>
      <c r="VLB129" s="54"/>
      <c r="VLC129" s="54"/>
      <c r="VLD129" s="54"/>
      <c r="VLE129" s="54"/>
      <c r="VLF129" s="54"/>
      <c r="VLG129" s="54"/>
      <c r="VLH129" s="54"/>
      <c r="VLI129" s="54"/>
      <c r="VLJ129" s="54"/>
      <c r="VLK129" s="54"/>
      <c r="VLL129" s="54"/>
      <c r="VLM129" s="54"/>
      <c r="VLN129" s="54"/>
      <c r="VLO129" s="54"/>
      <c r="VLP129" s="54"/>
      <c r="VLQ129" s="54"/>
      <c r="VLR129" s="54"/>
      <c r="VLS129" s="54"/>
      <c r="VLT129" s="54"/>
      <c r="VLU129" s="54"/>
      <c r="VLV129" s="54"/>
      <c r="VLW129" s="54"/>
      <c r="VLX129" s="54"/>
      <c r="VLY129" s="54"/>
      <c r="VLZ129" s="54"/>
      <c r="VMA129" s="54"/>
      <c r="VMB129" s="54"/>
      <c r="VMC129" s="54"/>
      <c r="VMD129" s="54"/>
      <c r="VME129" s="54"/>
      <c r="VMF129" s="54"/>
      <c r="VMG129" s="54"/>
      <c r="VMH129" s="54"/>
      <c r="VMI129" s="54"/>
      <c r="VMJ129" s="54"/>
      <c r="VMK129" s="54"/>
      <c r="VML129" s="54"/>
      <c r="VMM129" s="54"/>
      <c r="VMN129" s="54"/>
      <c r="VMO129" s="54"/>
      <c r="VMP129" s="54"/>
      <c r="VMQ129" s="54"/>
      <c r="VMR129" s="54"/>
      <c r="VMS129" s="54"/>
      <c r="VMT129" s="54"/>
      <c r="VMU129" s="54"/>
      <c r="VMV129" s="54"/>
      <c r="VMW129" s="54"/>
      <c r="VMX129" s="54"/>
      <c r="VMY129" s="54"/>
      <c r="VMZ129" s="54"/>
      <c r="VNA129" s="54"/>
      <c r="VNB129" s="54"/>
      <c r="VNC129" s="54"/>
      <c r="VND129" s="54"/>
      <c r="VNE129" s="54"/>
      <c r="VNF129" s="54"/>
      <c r="VNG129" s="54"/>
      <c r="VNH129" s="54"/>
      <c r="VNI129" s="54"/>
      <c r="VNJ129" s="54"/>
      <c r="VNK129" s="54"/>
      <c r="VNL129" s="54"/>
      <c r="VNM129" s="54"/>
      <c r="VNN129" s="54"/>
      <c r="VNO129" s="54"/>
      <c r="VNP129" s="54"/>
      <c r="VNQ129" s="54"/>
      <c r="VNR129" s="54"/>
      <c r="VNS129" s="54"/>
      <c r="VNT129" s="54"/>
      <c r="VNU129" s="54"/>
      <c r="VNV129" s="54"/>
      <c r="VNW129" s="54"/>
      <c r="VNX129" s="54"/>
      <c r="VNY129" s="54"/>
      <c r="VNZ129" s="54"/>
      <c r="VOA129" s="54"/>
      <c r="VOB129" s="54"/>
      <c r="VOC129" s="54"/>
      <c r="VOD129" s="54"/>
      <c r="VOE129" s="54"/>
      <c r="VOF129" s="54"/>
      <c r="VOG129" s="54"/>
      <c r="VOH129" s="54"/>
      <c r="VOI129" s="54"/>
      <c r="VOJ129" s="54"/>
      <c r="VOK129" s="54"/>
      <c r="VOL129" s="54"/>
      <c r="VOM129" s="54"/>
      <c r="VON129" s="54"/>
      <c r="VOO129" s="54"/>
      <c r="VOP129" s="54"/>
      <c r="VOQ129" s="54"/>
      <c r="VOR129" s="54"/>
      <c r="VOS129" s="54"/>
      <c r="VOT129" s="54"/>
      <c r="VOU129" s="54"/>
      <c r="VOV129" s="54"/>
      <c r="VOW129" s="54"/>
      <c r="VOX129" s="54"/>
      <c r="VOY129" s="54"/>
      <c r="VOZ129" s="54"/>
      <c r="VPA129" s="54"/>
      <c r="VPB129" s="54"/>
      <c r="VPC129" s="54"/>
      <c r="VPD129" s="54"/>
      <c r="VPE129" s="54"/>
      <c r="VPF129" s="54"/>
      <c r="VPG129" s="54"/>
      <c r="VPH129" s="54"/>
      <c r="VPI129" s="54"/>
      <c r="VPJ129" s="54"/>
      <c r="VPK129" s="54"/>
      <c r="VPL129" s="54"/>
      <c r="VPM129" s="54"/>
      <c r="VPN129" s="54"/>
      <c r="VPO129" s="54"/>
      <c r="VPP129" s="54"/>
      <c r="VPQ129" s="54"/>
      <c r="VPR129" s="54"/>
      <c r="VPS129" s="54"/>
      <c r="VPT129" s="54"/>
      <c r="VPU129" s="54"/>
      <c r="VPV129" s="54"/>
      <c r="VPW129" s="54"/>
      <c r="VPX129" s="54"/>
      <c r="VPY129" s="54"/>
      <c r="VPZ129" s="54"/>
      <c r="VQA129" s="54"/>
      <c r="VQB129" s="54"/>
      <c r="VQC129" s="54"/>
      <c r="VQD129" s="54"/>
      <c r="VQE129" s="54"/>
      <c r="VQF129" s="54"/>
      <c r="VQG129" s="54"/>
      <c r="VQH129" s="54"/>
      <c r="VQI129" s="54"/>
      <c r="VQJ129" s="54"/>
      <c r="VQK129" s="54"/>
      <c r="VQL129" s="54"/>
      <c r="VQM129" s="54"/>
      <c r="VQN129" s="54"/>
      <c r="VQO129" s="54"/>
      <c r="VQP129" s="54"/>
      <c r="VQQ129" s="54"/>
      <c r="VQR129" s="54"/>
      <c r="VQS129" s="54"/>
      <c r="VQT129" s="54"/>
      <c r="VQU129" s="54"/>
      <c r="VQV129" s="54"/>
      <c r="VQW129" s="54"/>
      <c r="VQX129" s="54"/>
      <c r="VQY129" s="54"/>
      <c r="VQZ129" s="54"/>
      <c r="VRA129" s="54"/>
      <c r="VRB129" s="54"/>
      <c r="VRC129" s="54"/>
      <c r="VRD129" s="54"/>
      <c r="VRE129" s="54"/>
      <c r="VRF129" s="54"/>
      <c r="VRG129" s="54"/>
      <c r="VRH129" s="54"/>
      <c r="VRI129" s="54"/>
      <c r="VRJ129" s="54"/>
      <c r="VRK129" s="54"/>
      <c r="VRL129" s="54"/>
      <c r="VRM129" s="54"/>
      <c r="VRN129" s="54"/>
      <c r="VRO129" s="54"/>
      <c r="VRP129" s="54"/>
      <c r="VRQ129" s="54"/>
      <c r="VRR129" s="54"/>
      <c r="VRS129" s="54"/>
      <c r="VRT129" s="54"/>
      <c r="VRU129" s="54"/>
      <c r="VRV129" s="54"/>
      <c r="VRW129" s="54"/>
      <c r="VRX129" s="54"/>
      <c r="VRY129" s="54"/>
      <c r="VRZ129" s="54"/>
      <c r="VSA129" s="54"/>
      <c r="VSB129" s="54"/>
      <c r="VSC129" s="54"/>
      <c r="VSD129" s="54"/>
      <c r="VSE129" s="54"/>
      <c r="VSF129" s="54"/>
      <c r="VSG129" s="54"/>
      <c r="VSH129" s="54"/>
      <c r="VSI129" s="54"/>
      <c r="VSJ129" s="54"/>
      <c r="VSK129" s="54"/>
      <c r="VSL129" s="54"/>
      <c r="VSM129" s="54"/>
      <c r="VSN129" s="54"/>
      <c r="VSO129" s="54"/>
      <c r="VSP129" s="54"/>
      <c r="VSQ129" s="54"/>
      <c r="VSR129" s="54"/>
      <c r="VSS129" s="54"/>
      <c r="VST129" s="54"/>
      <c r="VSU129" s="54"/>
      <c r="VSV129" s="54"/>
      <c r="VSW129" s="54"/>
      <c r="VSX129" s="54"/>
      <c r="VSY129" s="54"/>
      <c r="VSZ129" s="54"/>
      <c r="VTA129" s="54"/>
      <c r="VTB129" s="54"/>
      <c r="VTC129" s="54"/>
      <c r="VTD129" s="54"/>
      <c r="VTE129" s="54"/>
      <c r="VTF129" s="54"/>
      <c r="VTG129" s="54"/>
      <c r="VTH129" s="54"/>
      <c r="VTI129" s="54"/>
      <c r="VTJ129" s="54"/>
      <c r="VTK129" s="54"/>
      <c r="VTL129" s="54"/>
      <c r="VTM129" s="54"/>
      <c r="VTN129" s="54"/>
      <c r="VTO129" s="54"/>
      <c r="VTP129" s="54"/>
      <c r="VTQ129" s="54"/>
      <c r="VTR129" s="54"/>
      <c r="VTS129" s="54"/>
      <c r="VTT129" s="54"/>
      <c r="VTU129" s="54"/>
      <c r="VTV129" s="54"/>
      <c r="VTW129" s="54"/>
      <c r="VTX129" s="54"/>
      <c r="VTY129" s="54"/>
      <c r="VTZ129" s="54"/>
      <c r="VUA129" s="54"/>
      <c r="VUB129" s="54"/>
      <c r="VUC129" s="54"/>
      <c r="VUD129" s="54"/>
      <c r="VUE129" s="54"/>
      <c r="VUF129" s="54"/>
      <c r="VUG129" s="54"/>
      <c r="VUH129" s="54"/>
      <c r="VUI129" s="54"/>
      <c r="VUJ129" s="54"/>
      <c r="VUK129" s="54"/>
      <c r="VUL129" s="54"/>
      <c r="VUM129" s="54"/>
      <c r="VUN129" s="54"/>
      <c r="VUO129" s="54"/>
      <c r="VUP129" s="54"/>
      <c r="VUQ129" s="54"/>
      <c r="VUR129" s="54"/>
      <c r="VUS129" s="54"/>
      <c r="VUT129" s="54"/>
      <c r="VUU129" s="54"/>
      <c r="VUV129" s="54"/>
      <c r="VUW129" s="54"/>
      <c r="VUX129" s="54"/>
      <c r="VUY129" s="54"/>
      <c r="VUZ129" s="54"/>
      <c r="VVA129" s="54"/>
      <c r="VVB129" s="54"/>
      <c r="VVC129" s="54"/>
      <c r="VVD129" s="54"/>
      <c r="VVE129" s="54"/>
      <c r="VVF129" s="54"/>
      <c r="VVG129" s="54"/>
      <c r="VVH129" s="54"/>
      <c r="VVI129" s="54"/>
      <c r="VVJ129" s="54"/>
      <c r="VVK129" s="54"/>
      <c r="VVL129" s="54"/>
      <c r="VVM129" s="54"/>
      <c r="VVN129" s="54"/>
      <c r="VVO129" s="54"/>
      <c r="VVP129" s="54"/>
      <c r="VVQ129" s="54"/>
      <c r="VVR129" s="54"/>
      <c r="VVS129" s="54"/>
      <c r="VVT129" s="54"/>
      <c r="VVU129" s="54"/>
      <c r="VVV129" s="54"/>
      <c r="VVW129" s="54"/>
      <c r="VVX129" s="54"/>
      <c r="VVY129" s="54"/>
      <c r="VVZ129" s="54"/>
      <c r="VWA129" s="54"/>
      <c r="VWB129" s="54"/>
      <c r="VWC129" s="54"/>
      <c r="VWD129" s="54"/>
      <c r="VWE129" s="54"/>
      <c r="VWF129" s="54"/>
      <c r="VWG129" s="54"/>
      <c r="VWH129" s="54"/>
      <c r="VWI129" s="54"/>
      <c r="VWJ129" s="54"/>
      <c r="VWK129" s="54"/>
      <c r="VWL129" s="54"/>
      <c r="VWM129" s="54"/>
      <c r="VWN129" s="54"/>
      <c r="VWO129" s="54"/>
      <c r="VWP129" s="54"/>
      <c r="VWQ129" s="54"/>
      <c r="VWR129" s="54"/>
      <c r="VWS129" s="54"/>
      <c r="VWT129" s="54"/>
      <c r="VWU129" s="54"/>
      <c r="VWV129" s="54"/>
      <c r="VWW129" s="54"/>
      <c r="VWX129" s="54"/>
      <c r="VWY129" s="54"/>
      <c r="VWZ129" s="54"/>
      <c r="VXA129" s="54"/>
      <c r="VXB129" s="54"/>
      <c r="VXC129" s="54"/>
      <c r="VXD129" s="54"/>
      <c r="VXE129" s="54"/>
      <c r="VXF129" s="54"/>
      <c r="VXG129" s="54"/>
      <c r="VXH129" s="54"/>
      <c r="VXI129" s="54"/>
      <c r="VXJ129" s="54"/>
      <c r="VXK129" s="54"/>
      <c r="VXL129" s="54"/>
      <c r="VXM129" s="54"/>
      <c r="VXN129" s="54"/>
      <c r="VXO129" s="54"/>
      <c r="VXP129" s="54"/>
      <c r="VXQ129" s="54"/>
      <c r="VXR129" s="54"/>
      <c r="VXS129" s="54"/>
      <c r="VXT129" s="54"/>
      <c r="VXU129" s="54"/>
      <c r="VXV129" s="54"/>
      <c r="VXW129" s="54"/>
      <c r="VXX129" s="54"/>
      <c r="VXY129" s="54"/>
      <c r="VXZ129" s="54"/>
      <c r="VYA129" s="54"/>
      <c r="VYB129" s="54"/>
      <c r="VYC129" s="54"/>
      <c r="VYD129" s="54"/>
      <c r="VYE129" s="54"/>
      <c r="VYF129" s="54"/>
      <c r="VYG129" s="54"/>
      <c r="VYH129" s="54"/>
      <c r="VYI129" s="54"/>
      <c r="VYJ129" s="54"/>
      <c r="VYK129" s="54"/>
      <c r="VYL129" s="54"/>
      <c r="VYM129" s="54"/>
      <c r="VYN129" s="54"/>
      <c r="VYO129" s="54"/>
      <c r="VYP129" s="54"/>
      <c r="VYQ129" s="54"/>
      <c r="VYR129" s="54"/>
      <c r="VYS129" s="54"/>
      <c r="VYT129" s="54"/>
      <c r="VYU129" s="54"/>
      <c r="VYV129" s="54"/>
      <c r="VYW129" s="54"/>
      <c r="VYX129" s="54"/>
      <c r="VYY129" s="54"/>
      <c r="VYZ129" s="54"/>
      <c r="VZA129" s="54"/>
      <c r="VZB129" s="54"/>
      <c r="VZC129" s="54"/>
      <c r="VZD129" s="54"/>
      <c r="VZE129" s="54"/>
      <c r="VZF129" s="54"/>
      <c r="VZG129" s="54"/>
      <c r="VZH129" s="54"/>
      <c r="VZI129" s="54"/>
      <c r="VZJ129" s="54"/>
      <c r="VZK129" s="54"/>
      <c r="VZL129" s="54"/>
      <c r="VZM129" s="54"/>
      <c r="VZN129" s="54"/>
      <c r="VZO129" s="54"/>
      <c r="VZP129" s="54"/>
      <c r="VZQ129" s="54"/>
      <c r="VZR129" s="54"/>
      <c r="VZS129" s="54"/>
      <c r="VZT129" s="54"/>
      <c r="VZU129" s="54"/>
      <c r="VZV129" s="54"/>
      <c r="VZW129" s="54"/>
      <c r="VZX129" s="54"/>
      <c r="VZY129" s="54"/>
      <c r="VZZ129" s="54"/>
      <c r="WAA129" s="54"/>
      <c r="WAB129" s="54"/>
      <c r="WAC129" s="54"/>
      <c r="WAD129" s="54"/>
      <c r="WAE129" s="54"/>
      <c r="WAF129" s="54"/>
      <c r="WAG129" s="54"/>
      <c r="WAH129" s="54"/>
      <c r="WAI129" s="54"/>
      <c r="WAJ129" s="54"/>
      <c r="WAK129" s="54"/>
      <c r="WAL129" s="54"/>
      <c r="WAM129" s="54"/>
      <c r="WAN129" s="54"/>
      <c r="WAO129" s="54"/>
      <c r="WAP129" s="54"/>
      <c r="WAQ129" s="54"/>
      <c r="WAR129" s="54"/>
      <c r="WAS129" s="54"/>
      <c r="WAT129" s="54"/>
      <c r="WAU129" s="54"/>
      <c r="WAV129" s="54"/>
      <c r="WAW129" s="54"/>
      <c r="WAX129" s="54"/>
      <c r="WAY129" s="54"/>
      <c r="WAZ129" s="54"/>
      <c r="WBA129" s="54"/>
      <c r="WBB129" s="54"/>
      <c r="WBC129" s="54"/>
      <c r="WBD129" s="54"/>
      <c r="WBE129" s="54"/>
      <c r="WBF129" s="54"/>
      <c r="WBG129" s="54"/>
      <c r="WBH129" s="54"/>
      <c r="WBI129" s="54"/>
      <c r="WBJ129" s="54"/>
      <c r="WBK129" s="54"/>
      <c r="WBL129" s="54"/>
      <c r="WBM129" s="54"/>
      <c r="WBN129" s="54"/>
      <c r="WBO129" s="54"/>
      <c r="WBP129" s="54"/>
      <c r="WBQ129" s="54"/>
      <c r="WBR129" s="54"/>
      <c r="WBS129" s="54"/>
      <c r="WBT129" s="54"/>
      <c r="WBU129" s="54"/>
      <c r="WBV129" s="54"/>
      <c r="WBW129" s="54"/>
      <c r="WBX129" s="54"/>
      <c r="WBY129" s="54"/>
      <c r="WBZ129" s="54"/>
      <c r="WCA129" s="54"/>
      <c r="WCB129" s="54"/>
      <c r="WCC129" s="54"/>
      <c r="WCD129" s="54"/>
      <c r="WCE129" s="54"/>
      <c r="WCF129" s="54"/>
      <c r="WCG129" s="54"/>
      <c r="WCH129" s="54"/>
      <c r="WCI129" s="54"/>
      <c r="WCJ129" s="54"/>
      <c r="WCK129" s="54"/>
      <c r="WCL129" s="54"/>
      <c r="WCM129" s="54"/>
      <c r="WCN129" s="54"/>
      <c r="WCO129" s="54"/>
      <c r="WCP129" s="54"/>
      <c r="WCQ129" s="54"/>
      <c r="WCR129" s="54"/>
      <c r="WCS129" s="54"/>
      <c r="WCT129" s="54"/>
      <c r="WCU129" s="54"/>
      <c r="WCV129" s="54"/>
      <c r="WCW129" s="54"/>
      <c r="WCX129" s="54"/>
      <c r="WCY129" s="54"/>
      <c r="WCZ129" s="54"/>
      <c r="WDA129" s="54"/>
      <c r="WDB129" s="54"/>
      <c r="WDC129" s="54"/>
      <c r="WDD129" s="54"/>
      <c r="WDE129" s="54"/>
      <c r="WDF129" s="54"/>
      <c r="WDG129" s="54"/>
      <c r="WDH129" s="54"/>
      <c r="WDI129" s="54"/>
      <c r="WDJ129" s="54"/>
      <c r="WDK129" s="54"/>
      <c r="WDL129" s="54"/>
      <c r="WDM129" s="54"/>
      <c r="WDN129" s="54"/>
      <c r="WDO129" s="54"/>
      <c r="WDP129" s="54"/>
      <c r="WDQ129" s="54"/>
      <c r="WDR129" s="54"/>
      <c r="WDS129" s="54"/>
      <c r="WDT129" s="54"/>
      <c r="WDU129" s="54"/>
      <c r="WDV129" s="54"/>
      <c r="WDW129" s="54"/>
      <c r="WDX129" s="54"/>
      <c r="WDY129" s="54"/>
      <c r="WDZ129" s="54"/>
      <c r="WEA129" s="54"/>
      <c r="WEB129" s="54"/>
      <c r="WEC129" s="54"/>
      <c r="WED129" s="54"/>
      <c r="WEE129" s="54"/>
      <c r="WEF129" s="54"/>
      <c r="WEG129" s="54"/>
      <c r="WEH129" s="54"/>
      <c r="WEI129" s="54"/>
      <c r="WEJ129" s="54"/>
      <c r="WEK129" s="54"/>
      <c r="WEL129" s="54"/>
      <c r="WEM129" s="54"/>
      <c r="WEN129" s="54"/>
      <c r="WEO129" s="54"/>
      <c r="WEP129" s="54"/>
      <c r="WEQ129" s="54"/>
      <c r="WER129" s="54"/>
      <c r="WES129" s="54"/>
      <c r="WET129" s="54"/>
      <c r="WEU129" s="54"/>
      <c r="WEV129" s="54"/>
      <c r="WEW129" s="54"/>
      <c r="WEX129" s="54"/>
      <c r="WEY129" s="54"/>
      <c r="WEZ129" s="54"/>
      <c r="WFA129" s="54"/>
      <c r="WFB129" s="54"/>
      <c r="WFC129" s="54"/>
      <c r="WFD129" s="54"/>
      <c r="WFE129" s="54"/>
      <c r="WFF129" s="54"/>
      <c r="WFG129" s="54"/>
      <c r="WFH129" s="54"/>
      <c r="WFI129" s="54"/>
      <c r="WFJ129" s="54"/>
      <c r="WFK129" s="54"/>
      <c r="WFL129" s="54"/>
      <c r="WFM129" s="54"/>
      <c r="WFN129" s="54"/>
      <c r="WFO129" s="54"/>
      <c r="WFP129" s="54"/>
      <c r="WFQ129" s="54"/>
      <c r="WFR129" s="54"/>
      <c r="WFS129" s="54"/>
      <c r="WFT129" s="54"/>
      <c r="WFU129" s="54"/>
      <c r="WFV129" s="54"/>
      <c r="WFW129" s="54"/>
      <c r="WFX129" s="54"/>
      <c r="WFY129" s="54"/>
      <c r="WFZ129" s="54"/>
      <c r="WGA129" s="54"/>
      <c r="WGB129" s="54"/>
      <c r="WGC129" s="54"/>
      <c r="WGD129" s="54"/>
      <c r="WGE129" s="54"/>
      <c r="WGF129" s="54"/>
      <c r="WGG129" s="54"/>
      <c r="WGH129" s="54"/>
      <c r="WGI129" s="54"/>
      <c r="WGJ129" s="54"/>
      <c r="WGK129" s="54"/>
      <c r="WGL129" s="54"/>
      <c r="WGM129" s="54"/>
      <c r="WGN129" s="54"/>
      <c r="WGO129" s="54"/>
      <c r="WGP129" s="54"/>
      <c r="WGQ129" s="54"/>
      <c r="WGR129" s="54"/>
      <c r="WGS129" s="54"/>
      <c r="WGT129" s="54"/>
      <c r="WGU129" s="54"/>
      <c r="WGV129" s="54"/>
      <c r="WGW129" s="54"/>
      <c r="WGX129" s="54"/>
      <c r="WGY129" s="54"/>
      <c r="WGZ129" s="54"/>
      <c r="WHA129" s="54"/>
      <c r="WHB129" s="54"/>
      <c r="WHC129" s="54"/>
      <c r="WHD129" s="54"/>
      <c r="WHE129" s="54"/>
      <c r="WHF129" s="54"/>
      <c r="WHG129" s="54"/>
      <c r="WHH129" s="54"/>
      <c r="WHI129" s="54"/>
      <c r="WHJ129" s="54"/>
      <c r="WHK129" s="54"/>
      <c r="WHL129" s="54"/>
      <c r="WHM129" s="54"/>
      <c r="WHN129" s="54"/>
      <c r="WHO129" s="54"/>
      <c r="WHP129" s="54"/>
      <c r="WHQ129" s="54"/>
      <c r="WHR129" s="54"/>
      <c r="WHS129" s="54"/>
      <c r="WHT129" s="54"/>
      <c r="WHU129" s="54"/>
      <c r="WHV129" s="54"/>
      <c r="WHW129" s="54"/>
      <c r="WHX129" s="54"/>
      <c r="WHY129" s="54"/>
      <c r="WHZ129" s="54"/>
      <c r="WIA129" s="54"/>
      <c r="WIB129" s="54"/>
      <c r="WIC129" s="54"/>
      <c r="WID129" s="54"/>
      <c r="WIE129" s="54"/>
      <c r="WIF129" s="54"/>
      <c r="WIG129" s="54"/>
      <c r="WIH129" s="54"/>
      <c r="WII129" s="54"/>
      <c r="WIJ129" s="54"/>
      <c r="WIK129" s="54"/>
      <c r="WIL129" s="54"/>
      <c r="WIM129" s="54"/>
      <c r="WIN129" s="54"/>
      <c r="WIO129" s="54"/>
      <c r="WIP129" s="54"/>
      <c r="WIQ129" s="54"/>
      <c r="WIR129" s="54"/>
      <c r="WIS129" s="54"/>
      <c r="WIT129" s="54"/>
      <c r="WIU129" s="54"/>
      <c r="WIV129" s="54"/>
      <c r="WIW129" s="54"/>
      <c r="WIX129" s="54"/>
      <c r="WIY129" s="54"/>
      <c r="WIZ129" s="54"/>
      <c r="WJA129" s="54"/>
      <c r="WJB129" s="54"/>
      <c r="WJC129" s="54"/>
      <c r="WJD129" s="54"/>
      <c r="WJE129" s="54"/>
      <c r="WJF129" s="54"/>
      <c r="WJG129" s="54"/>
      <c r="WJH129" s="54"/>
      <c r="WJI129" s="54"/>
      <c r="WJJ129" s="54"/>
      <c r="WJK129" s="54"/>
      <c r="WJL129" s="54"/>
      <c r="WJM129" s="54"/>
      <c r="WJN129" s="54"/>
      <c r="WJO129" s="54"/>
      <c r="WJP129" s="54"/>
      <c r="WJQ129" s="54"/>
      <c r="WJR129" s="54"/>
      <c r="WJS129" s="54"/>
      <c r="WJT129" s="54"/>
      <c r="WJU129" s="54"/>
      <c r="WJV129" s="54"/>
      <c r="WJW129" s="54"/>
      <c r="WJX129" s="54"/>
      <c r="WJY129" s="54"/>
      <c r="WJZ129" s="54"/>
      <c r="WKA129" s="54"/>
      <c r="WKB129" s="54"/>
      <c r="WKC129" s="54"/>
      <c r="WKD129" s="54"/>
      <c r="WKE129" s="54"/>
      <c r="WKF129" s="54"/>
      <c r="WKG129" s="54"/>
      <c r="WKH129" s="54"/>
      <c r="WKI129" s="54"/>
      <c r="WKJ129" s="54"/>
      <c r="WKK129" s="54"/>
      <c r="WKL129" s="54"/>
      <c r="WKM129" s="54"/>
      <c r="WKN129" s="54"/>
      <c r="WKO129" s="54"/>
      <c r="WKP129" s="54"/>
      <c r="WKQ129" s="54"/>
      <c r="WKR129" s="54"/>
      <c r="WKS129" s="54"/>
      <c r="WKT129" s="54"/>
      <c r="WKU129" s="54"/>
      <c r="WKV129" s="54"/>
      <c r="WKW129" s="54"/>
      <c r="WKX129" s="54"/>
      <c r="WKY129" s="54"/>
      <c r="WKZ129" s="54"/>
      <c r="WLA129" s="54"/>
      <c r="WLB129" s="54"/>
      <c r="WLC129" s="54"/>
      <c r="WLD129" s="54"/>
      <c r="WLE129" s="54"/>
      <c r="WLF129" s="54"/>
      <c r="WLG129" s="54"/>
      <c r="WLH129" s="54"/>
      <c r="WLI129" s="54"/>
      <c r="WLJ129" s="54"/>
      <c r="WLK129" s="54"/>
      <c r="WLL129" s="54"/>
      <c r="WLM129" s="54"/>
      <c r="WLN129" s="54"/>
      <c r="WLO129" s="54"/>
      <c r="WLP129" s="54"/>
      <c r="WLQ129" s="54"/>
      <c r="WLR129" s="54"/>
      <c r="WLS129" s="54"/>
      <c r="WLT129" s="54"/>
      <c r="WLU129" s="54"/>
      <c r="WLV129" s="54"/>
      <c r="WLW129" s="54"/>
      <c r="WLX129" s="54"/>
      <c r="WLY129" s="54"/>
      <c r="WLZ129" s="54"/>
      <c r="WMA129" s="54"/>
      <c r="WMB129" s="54"/>
      <c r="WMC129" s="54"/>
      <c r="WMD129" s="54"/>
      <c r="WME129" s="54"/>
      <c r="WMF129" s="54"/>
      <c r="WMG129" s="54"/>
      <c r="WMH129" s="54"/>
      <c r="WMI129" s="54"/>
      <c r="WMJ129" s="54"/>
      <c r="WMK129" s="54"/>
      <c r="WML129" s="54"/>
      <c r="WMM129" s="54"/>
      <c r="WMN129" s="54"/>
      <c r="WMO129" s="54"/>
      <c r="WMP129" s="54"/>
      <c r="WMQ129" s="54"/>
      <c r="WMR129" s="54"/>
      <c r="WMS129" s="54"/>
      <c r="WMT129" s="54"/>
      <c r="WMU129" s="54"/>
      <c r="WMV129" s="54"/>
      <c r="WMW129" s="54"/>
      <c r="WMX129" s="54"/>
      <c r="WMY129" s="54"/>
      <c r="WMZ129" s="54"/>
      <c r="WNA129" s="54"/>
      <c r="WNB129" s="54"/>
      <c r="WNC129" s="54"/>
      <c r="WND129" s="54"/>
      <c r="WNE129" s="54"/>
      <c r="WNF129" s="54"/>
      <c r="WNG129" s="54"/>
      <c r="WNH129" s="54"/>
      <c r="WNI129" s="54"/>
      <c r="WNJ129" s="54"/>
      <c r="WNK129" s="54"/>
      <c r="WNL129" s="54"/>
      <c r="WNM129" s="54"/>
      <c r="WNN129" s="54"/>
      <c r="WNO129" s="54"/>
      <c r="WNP129" s="54"/>
      <c r="WNQ129" s="54"/>
      <c r="WNR129" s="54"/>
      <c r="WNS129" s="54"/>
      <c r="WNT129" s="54"/>
      <c r="WNU129" s="54"/>
      <c r="WNV129" s="54"/>
      <c r="WNW129" s="54"/>
      <c r="WNX129" s="54"/>
      <c r="WNY129" s="54"/>
      <c r="WNZ129" s="54"/>
      <c r="WOA129" s="54"/>
      <c r="WOB129" s="54"/>
      <c r="WOC129" s="54"/>
      <c r="WOD129" s="54"/>
      <c r="WOE129" s="54"/>
      <c r="WOF129" s="54"/>
      <c r="WOG129" s="54"/>
      <c r="WOH129" s="54"/>
      <c r="WOI129" s="54"/>
      <c r="WOJ129" s="54"/>
      <c r="WOK129" s="54"/>
      <c r="WOL129" s="54"/>
      <c r="WOM129" s="54"/>
      <c r="WON129" s="54"/>
      <c r="WOO129" s="54"/>
      <c r="WOP129" s="54"/>
      <c r="WOQ129" s="54"/>
      <c r="WOR129" s="54"/>
      <c r="WOS129" s="54"/>
      <c r="WOT129" s="54"/>
      <c r="WOU129" s="54"/>
      <c r="WOV129" s="54"/>
      <c r="WOW129" s="54"/>
      <c r="WOX129" s="54"/>
      <c r="WOY129" s="54"/>
      <c r="WOZ129" s="54"/>
      <c r="WPA129" s="54"/>
      <c r="WPB129" s="54"/>
      <c r="WPC129" s="54"/>
      <c r="WPD129" s="54"/>
      <c r="WPE129" s="54"/>
      <c r="WPF129" s="54"/>
      <c r="WPG129" s="54"/>
      <c r="WPH129" s="54"/>
      <c r="WPI129" s="54"/>
      <c r="WPJ129" s="54"/>
      <c r="WPK129" s="54"/>
      <c r="WPL129" s="54"/>
      <c r="WPM129" s="54"/>
      <c r="WPN129" s="54"/>
      <c r="WPO129" s="54"/>
      <c r="WPP129" s="54"/>
      <c r="WPQ129" s="54"/>
      <c r="WPR129" s="54"/>
      <c r="WPS129" s="54"/>
      <c r="WPT129" s="54"/>
      <c r="WPU129" s="54"/>
      <c r="WPV129" s="54"/>
      <c r="WPW129" s="54"/>
      <c r="WPX129" s="54"/>
      <c r="WPY129" s="54"/>
      <c r="WPZ129" s="54"/>
      <c r="WQA129" s="54"/>
      <c r="WQB129" s="54"/>
      <c r="WQC129" s="54"/>
      <c r="WQD129" s="54"/>
      <c r="WQE129" s="54"/>
      <c r="WQF129" s="54"/>
      <c r="WQG129" s="54"/>
      <c r="WQH129" s="54"/>
      <c r="WQI129" s="54"/>
      <c r="WQJ129" s="54"/>
      <c r="WQK129" s="54"/>
      <c r="WQL129" s="54"/>
      <c r="WQM129" s="54"/>
      <c r="WQN129" s="54"/>
      <c r="WQO129" s="54"/>
      <c r="WQP129" s="54"/>
      <c r="WQQ129" s="54"/>
      <c r="WQR129" s="54"/>
      <c r="WQS129" s="54"/>
      <c r="WQT129" s="54"/>
      <c r="WQU129" s="54"/>
      <c r="WQV129" s="54"/>
      <c r="WQW129" s="54"/>
      <c r="WQX129" s="54"/>
      <c r="WQY129" s="54"/>
      <c r="WQZ129" s="54"/>
      <c r="WRA129" s="54"/>
      <c r="WRB129" s="54"/>
      <c r="WRC129" s="54"/>
      <c r="WRD129" s="54"/>
      <c r="WRE129" s="54"/>
      <c r="WRF129" s="54"/>
      <c r="WRG129" s="54"/>
      <c r="WRH129" s="54"/>
      <c r="WRI129" s="54"/>
      <c r="WRJ129" s="54"/>
      <c r="WRK129" s="54"/>
      <c r="WRL129" s="54"/>
      <c r="WRM129" s="54"/>
      <c r="WRN129" s="54"/>
      <c r="WRO129" s="54"/>
      <c r="WRP129" s="54"/>
      <c r="WRQ129" s="54"/>
      <c r="WRR129" s="54"/>
      <c r="WRS129" s="54"/>
      <c r="WRT129" s="54"/>
      <c r="WRU129" s="54"/>
      <c r="WRV129" s="54"/>
      <c r="WRW129" s="54"/>
      <c r="WRX129" s="54"/>
      <c r="WRY129" s="54"/>
      <c r="WRZ129" s="54"/>
      <c r="WSA129" s="54"/>
      <c r="WSB129" s="54"/>
      <c r="WSC129" s="54"/>
      <c r="WSD129" s="54"/>
      <c r="WSE129" s="54"/>
      <c r="WSF129" s="54"/>
      <c r="WSG129" s="54"/>
      <c r="WSH129" s="54"/>
      <c r="WSI129" s="54"/>
      <c r="WSJ129" s="54"/>
      <c r="WSK129" s="54"/>
      <c r="WSL129" s="54"/>
      <c r="WSM129" s="54"/>
      <c r="WSN129" s="54"/>
      <c r="WSO129" s="54"/>
      <c r="WSP129" s="54"/>
      <c r="WSQ129" s="54"/>
      <c r="WSR129" s="54"/>
      <c r="WSS129" s="54"/>
      <c r="WST129" s="54"/>
      <c r="WSU129" s="54"/>
      <c r="WSV129" s="54"/>
      <c r="WSW129" s="54"/>
      <c r="WSX129" s="54"/>
      <c r="WSY129" s="54"/>
      <c r="WSZ129" s="54"/>
      <c r="WTA129" s="54"/>
      <c r="WTB129" s="54"/>
      <c r="WTC129" s="54"/>
      <c r="WTD129" s="54"/>
      <c r="WTE129" s="54"/>
      <c r="WTF129" s="54"/>
      <c r="WTG129" s="54"/>
      <c r="WTH129" s="54"/>
      <c r="WTI129" s="54"/>
      <c r="WTJ129" s="54"/>
      <c r="WTK129" s="54"/>
      <c r="WTL129" s="54"/>
      <c r="WTM129" s="54"/>
      <c r="WTN129" s="54"/>
      <c r="WTO129" s="54"/>
      <c r="WTP129" s="54"/>
      <c r="WTQ129" s="54"/>
      <c r="WTR129" s="54"/>
      <c r="WTS129" s="54"/>
      <c r="WTT129" s="54"/>
      <c r="WTU129" s="54"/>
      <c r="WTV129" s="54"/>
      <c r="WTW129" s="54"/>
      <c r="WTX129" s="54"/>
      <c r="WTY129" s="54"/>
      <c r="WTZ129" s="54"/>
      <c r="WUA129" s="54"/>
      <c r="WUB129" s="54"/>
      <c r="WUC129" s="54"/>
      <c r="WUD129" s="54"/>
      <c r="WUE129" s="54"/>
      <c r="WUF129" s="54"/>
      <c r="WUG129" s="54"/>
      <c r="WUH129" s="54"/>
      <c r="WUI129" s="54"/>
      <c r="WUJ129" s="54"/>
      <c r="WUK129" s="54"/>
      <c r="WUL129" s="54"/>
      <c r="WUM129" s="54"/>
      <c r="WUN129" s="54"/>
      <c r="WUO129" s="54"/>
      <c r="WUP129" s="54"/>
      <c r="WUQ129" s="54"/>
      <c r="WUR129" s="54"/>
      <c r="WUS129" s="54"/>
      <c r="WUT129" s="54"/>
      <c r="WUU129" s="54"/>
      <c r="WUV129" s="54"/>
      <c r="WUW129" s="54"/>
      <c r="WUX129" s="54"/>
      <c r="WUY129" s="54"/>
      <c r="WUZ129" s="54"/>
      <c r="WVA129" s="54"/>
      <c r="WVB129" s="54"/>
      <c r="WVC129" s="54"/>
      <c r="WVD129" s="54"/>
      <c r="WVE129" s="54"/>
      <c r="WVF129" s="54"/>
      <c r="WVG129" s="54"/>
      <c r="WVH129" s="54"/>
      <c r="WVI129" s="54"/>
      <c r="WVJ129" s="54"/>
      <c r="WVK129" s="54"/>
      <c r="WVL129" s="54"/>
      <c r="WVM129" s="54"/>
      <c r="WVN129" s="54"/>
      <c r="WVO129" s="54"/>
      <c r="WVP129" s="54"/>
      <c r="WVQ129" s="54"/>
      <c r="WVR129" s="54"/>
      <c r="WVS129" s="54"/>
      <c r="WVT129" s="54"/>
      <c r="WVU129" s="54"/>
      <c r="WVV129" s="54"/>
      <c r="WVW129" s="54"/>
      <c r="WVX129" s="54"/>
      <c r="WVY129" s="54"/>
      <c r="WVZ129" s="54"/>
      <c r="WWA129" s="54"/>
      <c r="WWB129" s="54"/>
      <c r="WWC129" s="54"/>
      <c r="WWD129" s="54"/>
      <c r="WWE129" s="54"/>
      <c r="WWF129" s="54"/>
      <c r="WWG129" s="54"/>
      <c r="WWH129" s="54"/>
      <c r="WWI129" s="54"/>
      <c r="WWJ129" s="54"/>
      <c r="WWK129" s="54"/>
      <c r="WWL129" s="54"/>
      <c r="WWM129" s="54"/>
      <c r="WWN129" s="54"/>
      <c r="WWO129" s="54"/>
      <c r="WWP129" s="54"/>
      <c r="WWQ129" s="54"/>
      <c r="WWR129" s="54"/>
      <c r="WWS129" s="54"/>
      <c r="WWT129" s="54"/>
      <c r="WWU129" s="54"/>
      <c r="WWV129" s="54"/>
      <c r="WWW129" s="54"/>
      <c r="WWX129" s="54"/>
      <c r="WWY129" s="54"/>
      <c r="WWZ129" s="54"/>
      <c r="WXA129" s="54"/>
      <c r="WXB129" s="54"/>
      <c r="WXC129" s="54"/>
      <c r="WXD129" s="54"/>
      <c r="WXE129" s="54"/>
      <c r="WXF129" s="54"/>
      <c r="WXG129" s="54"/>
      <c r="WXH129" s="54"/>
      <c r="WXI129" s="54"/>
      <c r="WXJ129" s="54"/>
      <c r="WXK129" s="54"/>
      <c r="WXL129" s="54"/>
      <c r="WXM129" s="54"/>
      <c r="WXN129" s="54"/>
      <c r="WXO129" s="54"/>
      <c r="WXP129" s="54"/>
      <c r="WXQ129" s="54"/>
      <c r="WXR129" s="54"/>
      <c r="WXS129" s="54"/>
      <c r="WXT129" s="54"/>
      <c r="WXU129" s="54"/>
      <c r="WXV129" s="54"/>
      <c r="WXW129" s="54"/>
      <c r="WXX129" s="54"/>
      <c r="WXY129" s="54"/>
      <c r="WXZ129" s="54"/>
      <c r="WYA129" s="54"/>
      <c r="WYB129" s="54"/>
      <c r="WYC129" s="54"/>
      <c r="WYD129" s="54"/>
      <c r="WYE129" s="54"/>
      <c r="WYF129" s="54"/>
      <c r="WYG129" s="54"/>
      <c r="WYH129" s="54"/>
      <c r="WYI129" s="54"/>
      <c r="WYJ129" s="54"/>
      <c r="WYK129" s="54"/>
      <c r="WYL129" s="54"/>
      <c r="WYM129" s="54"/>
      <c r="WYN129" s="54"/>
      <c r="WYO129" s="54"/>
      <c r="WYP129" s="54"/>
      <c r="WYQ129" s="54"/>
      <c r="WYR129" s="54"/>
      <c r="WYS129" s="54"/>
      <c r="WYT129" s="54"/>
      <c r="WYU129" s="54"/>
      <c r="WYV129" s="54"/>
      <c r="WYW129" s="54"/>
      <c r="WYX129" s="54"/>
      <c r="WYY129" s="54"/>
      <c r="WYZ129" s="54"/>
      <c r="WZA129" s="54"/>
      <c r="WZB129" s="54"/>
      <c r="WZC129" s="54"/>
      <c r="WZD129" s="54"/>
      <c r="WZE129" s="54"/>
      <c r="WZF129" s="54"/>
      <c r="WZG129" s="54"/>
      <c r="WZH129" s="54"/>
      <c r="WZI129" s="54"/>
      <c r="WZJ129" s="54"/>
      <c r="WZK129" s="54"/>
      <c r="WZL129" s="54"/>
      <c r="WZM129" s="54"/>
      <c r="WZN129" s="54"/>
      <c r="WZO129" s="54"/>
      <c r="WZP129" s="54"/>
      <c r="WZQ129" s="54"/>
      <c r="WZR129" s="54"/>
      <c r="WZS129" s="54"/>
      <c r="WZT129" s="54"/>
      <c r="WZU129" s="54"/>
      <c r="WZV129" s="54"/>
      <c r="WZW129" s="54"/>
      <c r="WZX129" s="54"/>
      <c r="WZY129" s="54"/>
      <c r="WZZ129" s="54"/>
      <c r="XAA129" s="54"/>
      <c r="XAB129" s="54"/>
      <c r="XAC129" s="54"/>
      <c r="XAD129" s="54"/>
      <c r="XAE129" s="54"/>
      <c r="XAF129" s="54"/>
      <c r="XAG129" s="54"/>
      <c r="XAH129" s="54"/>
      <c r="XAI129" s="54"/>
      <c r="XAJ129" s="54"/>
      <c r="XAK129" s="54"/>
      <c r="XAL129" s="54"/>
      <c r="XAM129" s="54"/>
      <c r="XAN129" s="54"/>
      <c r="XAO129" s="54"/>
      <c r="XAP129" s="54"/>
      <c r="XAQ129" s="54"/>
      <c r="XAR129" s="54"/>
      <c r="XAS129" s="54"/>
      <c r="XAT129" s="54"/>
      <c r="XAU129" s="54"/>
      <c r="XAV129" s="54"/>
      <c r="XAW129" s="54"/>
      <c r="XAX129" s="54"/>
      <c r="XAY129" s="54"/>
      <c r="XAZ129" s="54"/>
      <c r="XBA129" s="54"/>
      <c r="XBB129" s="54"/>
      <c r="XBC129" s="54"/>
      <c r="XBD129" s="54"/>
      <c r="XBE129" s="54"/>
      <c r="XBF129" s="54"/>
      <c r="XBG129" s="54"/>
      <c r="XBH129" s="54"/>
      <c r="XBI129" s="54"/>
      <c r="XBJ129" s="54"/>
      <c r="XBK129" s="54"/>
      <c r="XBL129" s="54"/>
      <c r="XBM129" s="54"/>
      <c r="XBN129" s="54"/>
      <c r="XBO129" s="54"/>
      <c r="XBP129" s="54"/>
      <c r="XBQ129" s="54"/>
      <c r="XBR129" s="54"/>
      <c r="XBS129" s="54"/>
      <c r="XBT129" s="54"/>
      <c r="XBU129" s="54"/>
      <c r="XBV129" s="54"/>
      <c r="XBW129" s="54"/>
      <c r="XBX129" s="54"/>
      <c r="XBY129" s="54"/>
      <c r="XBZ129" s="54"/>
      <c r="XCA129" s="54"/>
      <c r="XCB129" s="54"/>
      <c r="XCC129" s="54"/>
      <c r="XCD129" s="54"/>
      <c r="XCE129" s="54"/>
      <c r="XCF129" s="54"/>
      <c r="XCG129" s="54"/>
      <c r="XCH129" s="54"/>
      <c r="XCI129" s="54"/>
      <c r="XCJ129" s="54"/>
      <c r="XCK129" s="54"/>
      <c r="XCL129" s="54"/>
      <c r="XCM129" s="54"/>
      <c r="XCN129" s="54"/>
      <c r="XCO129" s="54"/>
      <c r="XCP129" s="54"/>
      <c r="XCQ129" s="54"/>
      <c r="XCR129" s="54"/>
      <c r="XCS129" s="54"/>
      <c r="XCT129" s="54"/>
      <c r="XCU129" s="54"/>
      <c r="XCV129" s="54"/>
      <c r="XCW129" s="54"/>
      <c r="XCX129" s="54"/>
      <c r="XCY129" s="54"/>
      <c r="XCZ129" s="54"/>
      <c r="XDA129" s="54"/>
      <c r="XDB129" s="54"/>
      <c r="XDC129" s="54"/>
      <c r="XDD129" s="54"/>
      <c r="XDE129" s="54"/>
      <c r="XDF129" s="54"/>
      <c r="XDG129" s="54"/>
      <c r="XDH129" s="54"/>
      <c r="XDI129" s="54"/>
      <c r="XDJ129" s="54"/>
      <c r="XDK129" s="54"/>
      <c r="XDL129" s="54"/>
      <c r="XDM129" s="54"/>
      <c r="XDN129" s="54"/>
      <c r="XDO129" s="54"/>
      <c r="XDP129" s="54"/>
      <c r="XDQ129" s="54"/>
      <c r="XDR129" s="54"/>
      <c r="XDS129" s="54"/>
      <c r="XDT129" s="54"/>
      <c r="XDU129" s="54"/>
      <c r="XDV129" s="54"/>
      <c r="XDW129" s="54"/>
      <c r="XDX129" s="54"/>
      <c r="XDY129" s="54"/>
      <c r="XDZ129" s="54"/>
      <c r="XEA129" s="54"/>
      <c r="XEB129" s="54"/>
      <c r="XEC129" s="54"/>
      <c r="XED129" s="54"/>
      <c r="XEE129" s="54"/>
      <c r="XEF129" s="54"/>
      <c r="XEG129" s="54"/>
      <c r="XEH129" s="54"/>
      <c r="XEI129" s="54"/>
      <c r="XEJ129" s="54"/>
      <c r="XEK129" s="54"/>
      <c r="XEL129" s="54"/>
      <c r="XEM129" s="54"/>
      <c r="XEN129" s="54"/>
      <c r="XEO129" s="54"/>
      <c r="XEP129" s="54"/>
      <c r="XEQ129" s="54"/>
      <c r="XER129" s="54"/>
      <c r="XES129" s="54"/>
      <c r="XET129" s="54"/>
      <c r="XEU129" s="54"/>
      <c r="XEV129" s="54"/>
      <c r="XEW129" s="54"/>
    </row>
    <row r="130" spans="1:16377" s="53" customFormat="1" ht="15.6" customHeight="1" x14ac:dyDescent="0.3">
      <c r="A130" s="27">
        <v>8</v>
      </c>
      <c r="B130" s="22" t="s">
        <v>122</v>
      </c>
      <c r="C130" s="28">
        <v>14.42</v>
      </c>
      <c r="D130" s="28">
        <f t="shared" si="4"/>
        <v>4.1962200000000003</v>
      </c>
      <c r="E130" s="64">
        <f>VLOOKUP(B130,'[1]TH KK 2025'!B$7:P$167,15,0)</f>
        <v>51</v>
      </c>
      <c r="F130" s="65">
        <f t="shared" si="3"/>
        <v>15.299999999999999</v>
      </c>
      <c r="G130" s="65">
        <f>VLOOKUP(B130,'[2]TH KK 2025'!B$113:C$127,2,0)</f>
        <v>1</v>
      </c>
      <c r="H130" s="123"/>
      <c r="I130" s="28" t="s">
        <v>114</v>
      </c>
      <c r="J130" s="29" t="s">
        <v>173</v>
      </c>
      <c r="K130" s="125" t="s">
        <v>231</v>
      </c>
      <c r="L130" s="51"/>
    </row>
    <row r="131" spans="1:16377" s="53" customFormat="1" ht="15.6" customHeight="1" x14ac:dyDescent="0.3">
      <c r="A131" s="27">
        <v>8</v>
      </c>
      <c r="B131" s="22" t="s">
        <v>123</v>
      </c>
      <c r="C131" s="28">
        <v>7.99</v>
      </c>
      <c r="D131" s="28">
        <f t="shared" si="4"/>
        <v>2.3250900000000003</v>
      </c>
      <c r="E131" s="64">
        <f>VLOOKUP(B131,'[1]TH KK 2025'!B$7:P$167,15,0)</f>
        <v>32</v>
      </c>
      <c r="F131" s="65">
        <f t="shared" si="3"/>
        <v>9.6</v>
      </c>
      <c r="G131" s="65">
        <f>VLOOKUP(B131,'[2]TH KK 2025'!B$113:C$127,2,0)</f>
        <v>1</v>
      </c>
      <c r="H131" s="123"/>
      <c r="I131" s="28" t="s">
        <v>116</v>
      </c>
      <c r="J131" s="29" t="s">
        <v>173</v>
      </c>
      <c r="K131" s="126"/>
      <c r="L131" s="51"/>
    </row>
    <row r="132" spans="1:16377" s="53" customFormat="1" ht="15.6" customHeight="1" x14ac:dyDescent="0.3">
      <c r="A132" s="27">
        <v>8</v>
      </c>
      <c r="B132" s="22" t="s">
        <v>124</v>
      </c>
      <c r="C132" s="28">
        <v>1.1499999999999999</v>
      </c>
      <c r="D132" s="28">
        <f t="shared" si="4"/>
        <v>0.33465</v>
      </c>
      <c r="E132" s="64">
        <f>VLOOKUP(B132,'[1]TH KK 2025'!B$7:P$167,15,0)</f>
        <v>12</v>
      </c>
      <c r="F132" s="65">
        <f t="shared" si="3"/>
        <v>3.5999999999999996</v>
      </c>
      <c r="G132" s="65">
        <f>VLOOKUP(B132,'[2]TH KK 2025'!B$113:C$127,2,0)</f>
        <v>1</v>
      </c>
      <c r="H132" s="123"/>
      <c r="I132" s="28" t="s">
        <v>114</v>
      </c>
      <c r="J132" s="29" t="s">
        <v>173</v>
      </c>
      <c r="K132" s="126"/>
      <c r="L132" s="51"/>
    </row>
    <row r="133" spans="1:16377" s="53" customFormat="1" ht="15.6" customHeight="1" x14ac:dyDescent="0.3">
      <c r="A133" s="27">
        <v>8</v>
      </c>
      <c r="B133" s="22" t="s">
        <v>125</v>
      </c>
      <c r="C133" s="28">
        <v>4.22</v>
      </c>
      <c r="D133" s="28">
        <f t="shared" si="4"/>
        <v>1.2280200000000001</v>
      </c>
      <c r="E133" s="64">
        <f>VLOOKUP(B133,'[1]TH KK 2025'!B$7:P$167,15,0)</f>
        <v>30</v>
      </c>
      <c r="F133" s="65">
        <f t="shared" si="3"/>
        <v>9</v>
      </c>
      <c r="G133" s="65">
        <f>VLOOKUP(B133,'[2]TH KK 2025'!B$113:C$127,2,0)</f>
        <v>1</v>
      </c>
      <c r="H133" s="123"/>
      <c r="I133" s="28" t="s">
        <v>114</v>
      </c>
      <c r="J133" s="29" t="s">
        <v>173</v>
      </c>
      <c r="K133" s="126"/>
      <c r="L133" s="51"/>
    </row>
    <row r="134" spans="1:16377" s="53" customFormat="1" ht="15.6" customHeight="1" x14ac:dyDescent="0.3">
      <c r="A134" s="27">
        <v>8</v>
      </c>
      <c r="B134" s="22" t="s">
        <v>126</v>
      </c>
      <c r="C134" s="28">
        <v>4.29</v>
      </c>
      <c r="D134" s="28">
        <f t="shared" si="4"/>
        <v>1.2483900000000001</v>
      </c>
      <c r="E134" s="64">
        <f>VLOOKUP(B134,'[1]TH KK 2025'!B$7:P$167,15,0)</f>
        <v>36</v>
      </c>
      <c r="F134" s="65">
        <f t="shared" si="3"/>
        <v>10.799999999999999</v>
      </c>
      <c r="G134" s="65">
        <f>VLOOKUP(B134,'[2]TH KK 2025'!B$113:C$127,2,0)</f>
        <v>1</v>
      </c>
      <c r="H134" s="124"/>
      <c r="I134" s="28" t="s">
        <v>114</v>
      </c>
      <c r="J134" s="29" t="s">
        <v>173</v>
      </c>
      <c r="K134" s="127"/>
      <c r="L134" s="51"/>
    </row>
    <row r="135" spans="1:16377" s="48" customFormat="1" ht="15.6" customHeight="1" x14ac:dyDescent="0.3">
      <c r="A135" s="136" t="s">
        <v>127</v>
      </c>
      <c r="B135" s="136"/>
      <c r="C135" s="36">
        <f>SUBTOTAL(9,C120:C134)</f>
        <v>180.98000000000002</v>
      </c>
      <c r="D135" s="36">
        <f>SUBTOTAL(9,D120:D134)</f>
        <v>52.665180000000014</v>
      </c>
      <c r="E135" s="64"/>
      <c r="F135" s="65">
        <f t="shared" si="3"/>
        <v>0</v>
      </c>
      <c r="G135" s="66"/>
      <c r="H135" s="66"/>
      <c r="I135" s="36"/>
      <c r="J135" s="37"/>
      <c r="K135" s="37"/>
      <c r="L135" s="38"/>
    </row>
    <row r="136" spans="1:16377" s="53" customFormat="1" ht="15.6" customHeight="1" x14ac:dyDescent="0.3">
      <c r="A136" s="27">
        <v>9</v>
      </c>
      <c r="B136" s="23" t="s">
        <v>128</v>
      </c>
      <c r="C136" s="28">
        <v>15.38</v>
      </c>
      <c r="D136" s="28">
        <f t="shared" si="4"/>
        <v>4.4755800000000008</v>
      </c>
      <c r="E136" s="64">
        <f>VLOOKUP(B136,'[1]TH KK 2025'!B$7:P$167,15,0)</f>
        <v>162</v>
      </c>
      <c r="F136" s="65">
        <f t="shared" ref="F136:F167" si="5">E136*30%</f>
        <v>48.6</v>
      </c>
      <c r="G136" s="65">
        <f>VLOOKUP(B136,'[2]TH KK 2025'!B$129:C$141,2,0)</f>
        <v>4</v>
      </c>
      <c r="H136" s="122" t="s">
        <v>266</v>
      </c>
      <c r="I136" s="28" t="s">
        <v>129</v>
      </c>
      <c r="J136" s="29" t="s">
        <v>160</v>
      </c>
      <c r="K136" s="125" t="s">
        <v>227</v>
      </c>
      <c r="L136" s="51"/>
    </row>
    <row r="137" spans="1:16377" s="53" customFormat="1" ht="15.6" customHeight="1" x14ac:dyDescent="0.3">
      <c r="A137" s="27">
        <v>9</v>
      </c>
      <c r="B137" s="22" t="s">
        <v>130</v>
      </c>
      <c r="C137" s="28">
        <v>3.36</v>
      </c>
      <c r="D137" s="28">
        <f t="shared" si="4"/>
        <v>0.97776000000000007</v>
      </c>
      <c r="E137" s="64">
        <f>VLOOKUP(B137,'[1]TH KK 2025'!B$7:P$167,15,0)</f>
        <v>64</v>
      </c>
      <c r="F137" s="65">
        <f t="shared" si="5"/>
        <v>19.2</v>
      </c>
      <c r="G137" s="65">
        <f>VLOOKUP(B137,'[2]TH KK 2025'!B$129:C$141,2,0)</f>
        <v>2</v>
      </c>
      <c r="H137" s="123"/>
      <c r="I137" s="28" t="s">
        <v>129</v>
      </c>
      <c r="J137" s="29" t="s">
        <v>160</v>
      </c>
      <c r="K137" s="126"/>
      <c r="L137" s="51"/>
    </row>
    <row r="138" spans="1:16377" s="53" customFormat="1" ht="15.6" customHeight="1" x14ac:dyDescent="0.3">
      <c r="A138" s="27">
        <v>9</v>
      </c>
      <c r="B138" s="22" t="s">
        <v>131</v>
      </c>
      <c r="C138" s="28">
        <v>10.76</v>
      </c>
      <c r="D138" s="28">
        <f t="shared" si="4"/>
        <v>3.1311600000000004</v>
      </c>
      <c r="E138" s="64">
        <f>VLOOKUP(B138,'[1]TH KK 2025'!B$7:P$167,15,0)</f>
        <v>99</v>
      </c>
      <c r="F138" s="65">
        <f t="shared" si="5"/>
        <v>29.7</v>
      </c>
      <c r="G138" s="65">
        <f>VLOOKUP(B138,'[2]TH KK 2025'!B$129:C$141,2,0)</f>
        <v>3</v>
      </c>
      <c r="H138" s="123"/>
      <c r="I138" s="28" t="s">
        <v>129</v>
      </c>
      <c r="J138" s="29" t="s">
        <v>160</v>
      </c>
      <c r="K138" s="126"/>
      <c r="L138" s="51"/>
    </row>
    <row r="139" spans="1:16377" s="53" customFormat="1" ht="15.6" customHeight="1" x14ac:dyDescent="0.3">
      <c r="A139" s="27">
        <v>9</v>
      </c>
      <c r="B139" s="22" t="s">
        <v>132</v>
      </c>
      <c r="C139" s="28">
        <v>1.8</v>
      </c>
      <c r="D139" s="28">
        <f t="shared" si="4"/>
        <v>0.52380000000000004</v>
      </c>
      <c r="E139" s="64">
        <f>VLOOKUP(B139,'[1]TH KK 2025'!B$7:P$167,15,0)</f>
        <v>11</v>
      </c>
      <c r="F139" s="65">
        <f t="shared" si="5"/>
        <v>3.3</v>
      </c>
      <c r="G139" s="65">
        <f>VLOOKUP(B139,'[2]TH KK 2025'!B$129:C$141,2,0)</f>
        <v>1</v>
      </c>
      <c r="H139" s="123"/>
      <c r="I139" s="28" t="s">
        <v>36</v>
      </c>
      <c r="J139" s="29" t="s">
        <v>160</v>
      </c>
      <c r="K139" s="126"/>
      <c r="L139" s="51"/>
    </row>
    <row r="140" spans="1:16377" s="53" customFormat="1" ht="15.6" customHeight="1" x14ac:dyDescent="0.3">
      <c r="A140" s="27">
        <v>9</v>
      </c>
      <c r="B140" s="22" t="s">
        <v>133</v>
      </c>
      <c r="C140" s="28">
        <v>23.42</v>
      </c>
      <c r="D140" s="28">
        <f t="shared" si="4"/>
        <v>6.8152200000000009</v>
      </c>
      <c r="E140" s="64">
        <f>VLOOKUP(B140,'[1]TH KK 2025'!B$7:P$167,15,0)</f>
        <v>110</v>
      </c>
      <c r="F140" s="65">
        <f t="shared" si="5"/>
        <v>33</v>
      </c>
      <c r="G140" s="65">
        <f>VLOOKUP(B140,'[2]TH KK 2025'!B$129:C$141,2,0)</f>
        <v>3</v>
      </c>
      <c r="H140" s="123"/>
      <c r="I140" s="28" t="s">
        <v>36</v>
      </c>
      <c r="J140" s="29" t="s">
        <v>160</v>
      </c>
      <c r="K140" s="126"/>
      <c r="L140" s="51"/>
    </row>
    <row r="141" spans="1:16377" s="53" customFormat="1" ht="15.6" customHeight="1" x14ac:dyDescent="0.3">
      <c r="A141" s="27">
        <v>9</v>
      </c>
      <c r="B141" s="23" t="s">
        <v>134</v>
      </c>
      <c r="C141" s="28">
        <v>14.19</v>
      </c>
      <c r="D141" s="28">
        <f t="shared" si="4"/>
        <v>4.1292900000000001</v>
      </c>
      <c r="E141" s="64">
        <f>VLOOKUP(B141,'[1]TH KK 2025'!B$7:P$167,15,0)</f>
        <v>102</v>
      </c>
      <c r="F141" s="65">
        <f t="shared" si="5"/>
        <v>30.599999999999998</v>
      </c>
      <c r="G141" s="65">
        <f>VLOOKUP(B141,'[2]TH KK 2025'!B$129:C$141,2,0)</f>
        <v>2</v>
      </c>
      <c r="H141" s="123"/>
      <c r="I141" s="28" t="s">
        <v>36</v>
      </c>
      <c r="J141" s="29" t="s">
        <v>160</v>
      </c>
      <c r="K141" s="127"/>
      <c r="L141" s="51"/>
    </row>
    <row r="142" spans="1:16377" s="53" customFormat="1" ht="15.6" customHeight="1" x14ac:dyDescent="0.3">
      <c r="A142" s="27">
        <v>9</v>
      </c>
      <c r="B142" s="22">
        <v>13</v>
      </c>
      <c r="C142" s="28">
        <v>12.47</v>
      </c>
      <c r="D142" s="28">
        <f t="shared" si="4"/>
        <v>3.6287700000000007</v>
      </c>
      <c r="E142" s="64">
        <f>VLOOKUP(B142,'[1]TH KK 2025'!B$7:P$167,15,0)</f>
        <v>33</v>
      </c>
      <c r="F142" s="65">
        <f t="shared" si="5"/>
        <v>9.9</v>
      </c>
      <c r="G142" s="65">
        <f>VLOOKUP(B142,'[2]TH KK 2025'!B$129:C$141,2,0)</f>
        <v>1</v>
      </c>
      <c r="H142" s="123"/>
      <c r="I142" s="28" t="s">
        <v>129</v>
      </c>
      <c r="J142" s="58" t="s">
        <v>51</v>
      </c>
      <c r="K142" s="131" t="s">
        <v>233</v>
      </c>
      <c r="L142" s="51"/>
    </row>
    <row r="143" spans="1:16377" s="53" customFormat="1" ht="15.6" customHeight="1" x14ac:dyDescent="0.3">
      <c r="A143" s="27">
        <v>9</v>
      </c>
      <c r="B143" s="22" t="s">
        <v>135</v>
      </c>
      <c r="C143" s="28">
        <v>6.78</v>
      </c>
      <c r="D143" s="28">
        <f t="shared" si="4"/>
        <v>1.9729800000000004</v>
      </c>
      <c r="E143" s="64">
        <f>VLOOKUP(B143,'[1]TH KK 2025'!B$7:P$167,15,0)</f>
        <v>33</v>
      </c>
      <c r="F143" s="65">
        <f t="shared" si="5"/>
        <v>9.9</v>
      </c>
      <c r="G143" s="65">
        <f>VLOOKUP(B143,'[2]TH KK 2025'!B$129:C$141,2,0)</f>
        <v>1</v>
      </c>
      <c r="H143" s="123"/>
      <c r="I143" s="28" t="s">
        <v>47</v>
      </c>
      <c r="J143" s="58" t="s">
        <v>51</v>
      </c>
      <c r="K143" s="132"/>
      <c r="L143" s="51"/>
    </row>
    <row r="144" spans="1:16377" s="53" customFormat="1" ht="15.6" customHeight="1" x14ac:dyDescent="0.3">
      <c r="A144" s="27">
        <v>9</v>
      </c>
      <c r="B144" s="22" t="s">
        <v>136</v>
      </c>
      <c r="C144" s="28">
        <v>15.01</v>
      </c>
      <c r="D144" s="28">
        <f t="shared" si="4"/>
        <v>4.3679100000000002</v>
      </c>
      <c r="E144" s="64">
        <f>VLOOKUP(B144,'[1]TH KK 2025'!B$7:P$167,15,0)</f>
        <v>102</v>
      </c>
      <c r="F144" s="65">
        <f t="shared" si="5"/>
        <v>30.599999999999998</v>
      </c>
      <c r="G144" s="65">
        <f>VLOOKUP(B144,'[2]TH KK 2025'!B$129:C$141,2,0)</f>
        <v>2</v>
      </c>
      <c r="H144" s="123"/>
      <c r="I144" s="28" t="s">
        <v>47</v>
      </c>
      <c r="J144" s="58" t="s">
        <v>51</v>
      </c>
      <c r="K144" s="133"/>
      <c r="L144" s="51"/>
    </row>
    <row r="145" spans="1:16377" s="53" customFormat="1" x14ac:dyDescent="0.3">
      <c r="A145" s="27">
        <v>9</v>
      </c>
      <c r="B145" s="22">
        <v>15</v>
      </c>
      <c r="C145" s="28">
        <v>25.57</v>
      </c>
      <c r="D145" s="28">
        <f t="shared" si="4"/>
        <v>7.4408700000000012</v>
      </c>
      <c r="E145" s="64">
        <f>VLOOKUP(B145,'[1]TH KK 2025'!B$7:P$167,15,0)</f>
        <v>84</v>
      </c>
      <c r="F145" s="65">
        <f t="shared" si="5"/>
        <v>25.2</v>
      </c>
      <c r="G145" s="65">
        <f>VLOOKUP(B145,'[2]TH KK 2025'!B$129:C$141,2,0)</f>
        <v>1</v>
      </c>
      <c r="H145" s="123"/>
      <c r="I145" s="28" t="s">
        <v>37</v>
      </c>
      <c r="J145" s="29" t="s">
        <v>160</v>
      </c>
      <c r="K145" s="68" t="s">
        <v>227</v>
      </c>
      <c r="L145" s="51"/>
      <c r="M145" s="52"/>
    </row>
    <row r="146" spans="1:16377" s="31" customFormat="1" ht="15.6" customHeight="1" x14ac:dyDescent="0.3">
      <c r="A146" s="27">
        <v>9</v>
      </c>
      <c r="B146" s="22" t="s">
        <v>137</v>
      </c>
      <c r="C146" s="28">
        <v>10.14</v>
      </c>
      <c r="D146" s="28">
        <f t="shared" si="4"/>
        <v>2.9507400000000006</v>
      </c>
      <c r="E146" s="64">
        <f>VLOOKUP(B146,'[1]TH KK 2025'!B$7:P$167,15,0)</f>
        <v>28</v>
      </c>
      <c r="F146" s="65">
        <f t="shared" si="5"/>
        <v>8.4</v>
      </c>
      <c r="G146" s="65">
        <f>VLOOKUP(B146,'[2]TH KK 2025'!B$129:C$141,2,0)</f>
        <v>1</v>
      </c>
      <c r="H146" s="123"/>
      <c r="I146" s="28" t="s">
        <v>36</v>
      </c>
      <c r="J146" s="58" t="s">
        <v>51</v>
      </c>
      <c r="K146" s="131" t="s">
        <v>233</v>
      </c>
      <c r="L146" s="30"/>
    </row>
    <row r="147" spans="1:16377" s="62" customFormat="1" ht="15.6" customHeight="1" x14ac:dyDescent="0.3">
      <c r="A147" s="27">
        <v>9</v>
      </c>
      <c r="B147" s="22" t="s">
        <v>138</v>
      </c>
      <c r="C147" s="28">
        <v>21.87</v>
      </c>
      <c r="D147" s="28">
        <f t="shared" si="4"/>
        <v>6.3641700000000014</v>
      </c>
      <c r="E147" s="64">
        <f>VLOOKUP(B147,'[1]TH KK 2025'!B$7:P$167,15,0)</f>
        <v>139</v>
      </c>
      <c r="F147" s="65">
        <f t="shared" si="5"/>
        <v>41.699999999999996</v>
      </c>
      <c r="G147" s="65">
        <f>VLOOKUP(B147,'[2]TH KK 2025'!B$129:C$141,2,0)</f>
        <v>4</v>
      </c>
      <c r="H147" s="123"/>
      <c r="I147" s="28" t="s">
        <v>36</v>
      </c>
      <c r="J147" s="58" t="s">
        <v>51</v>
      </c>
      <c r="K147" s="132"/>
      <c r="L147" s="49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  <c r="BD147" s="50"/>
      <c r="BE147" s="50"/>
      <c r="BF147" s="50"/>
      <c r="BG147" s="50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50"/>
      <c r="BT147" s="50"/>
      <c r="BU147" s="50"/>
      <c r="BV147" s="50"/>
      <c r="BW147" s="50"/>
      <c r="BX147" s="50"/>
      <c r="BY147" s="50"/>
      <c r="BZ147" s="50"/>
      <c r="CA147" s="50"/>
      <c r="CB147" s="50"/>
      <c r="CC147" s="50"/>
      <c r="CD147" s="50"/>
      <c r="CE147" s="50"/>
      <c r="CF147" s="50"/>
      <c r="CG147" s="50"/>
      <c r="CH147" s="50"/>
      <c r="CI147" s="50"/>
      <c r="CJ147" s="50"/>
      <c r="CK147" s="50"/>
      <c r="CL147" s="50"/>
      <c r="CM147" s="50"/>
      <c r="CN147" s="50"/>
      <c r="CO147" s="50"/>
      <c r="CP147" s="50"/>
      <c r="CQ147" s="50"/>
      <c r="CR147" s="50"/>
      <c r="CS147" s="50"/>
      <c r="CT147" s="50"/>
      <c r="CU147" s="50"/>
      <c r="CV147" s="50"/>
      <c r="CW147" s="50"/>
      <c r="CX147" s="50"/>
      <c r="CY147" s="50"/>
      <c r="CZ147" s="50"/>
      <c r="DA147" s="50"/>
      <c r="DB147" s="50"/>
      <c r="DC147" s="50"/>
      <c r="DD147" s="50"/>
      <c r="DE147" s="50"/>
      <c r="DF147" s="50"/>
      <c r="DG147" s="50"/>
      <c r="DH147" s="50"/>
      <c r="DI147" s="50"/>
      <c r="DJ147" s="50"/>
      <c r="DK147" s="50"/>
      <c r="DL147" s="50"/>
      <c r="DM147" s="50"/>
      <c r="DN147" s="50"/>
      <c r="DO147" s="50"/>
      <c r="DP147" s="50"/>
      <c r="DQ147" s="50"/>
      <c r="DR147" s="50"/>
      <c r="DS147" s="50"/>
      <c r="DT147" s="50"/>
      <c r="DU147" s="50"/>
      <c r="DV147" s="50"/>
      <c r="DW147" s="50"/>
      <c r="DX147" s="50"/>
      <c r="DY147" s="50"/>
      <c r="DZ147" s="50"/>
      <c r="EA147" s="50"/>
      <c r="EB147" s="50"/>
      <c r="EC147" s="50"/>
      <c r="ED147" s="50"/>
      <c r="EE147" s="50"/>
      <c r="EF147" s="50"/>
      <c r="EG147" s="50"/>
      <c r="EH147" s="50"/>
      <c r="EI147" s="50"/>
      <c r="EJ147" s="50"/>
      <c r="EK147" s="50"/>
      <c r="EL147" s="50"/>
      <c r="EM147" s="50"/>
      <c r="EN147" s="50"/>
      <c r="EO147" s="50"/>
      <c r="EP147" s="50"/>
      <c r="EQ147" s="50"/>
      <c r="ER147" s="50"/>
      <c r="ES147" s="50"/>
      <c r="ET147" s="50"/>
      <c r="EU147" s="50"/>
      <c r="EV147" s="50"/>
      <c r="EW147" s="50"/>
      <c r="EX147" s="50"/>
      <c r="EY147" s="50"/>
      <c r="EZ147" s="50"/>
      <c r="FA147" s="50"/>
      <c r="FB147" s="50"/>
      <c r="FC147" s="50"/>
      <c r="FD147" s="50"/>
      <c r="FE147" s="50"/>
      <c r="FF147" s="50"/>
      <c r="FG147" s="50"/>
      <c r="FH147" s="50"/>
      <c r="FI147" s="50"/>
      <c r="FJ147" s="50"/>
      <c r="FK147" s="50"/>
      <c r="FL147" s="50"/>
      <c r="FM147" s="50"/>
      <c r="FN147" s="50"/>
      <c r="FO147" s="50"/>
      <c r="FP147" s="50"/>
      <c r="FQ147" s="50"/>
      <c r="FR147" s="50"/>
      <c r="FS147" s="50"/>
      <c r="FT147" s="50"/>
      <c r="FU147" s="50"/>
      <c r="FV147" s="50"/>
      <c r="FW147" s="50"/>
      <c r="FX147" s="50"/>
      <c r="FY147" s="50"/>
      <c r="FZ147" s="50"/>
      <c r="GA147" s="50"/>
      <c r="GB147" s="50"/>
      <c r="GC147" s="50"/>
      <c r="GD147" s="50"/>
      <c r="GE147" s="50"/>
      <c r="GF147" s="50"/>
      <c r="GG147" s="50"/>
      <c r="GH147" s="50"/>
      <c r="GI147" s="50"/>
      <c r="GJ147" s="50"/>
      <c r="GK147" s="50"/>
      <c r="GL147" s="50"/>
      <c r="GM147" s="50"/>
      <c r="GN147" s="50"/>
      <c r="GO147" s="50"/>
      <c r="GP147" s="50"/>
      <c r="GQ147" s="50"/>
      <c r="GR147" s="50"/>
      <c r="GS147" s="50"/>
      <c r="GT147" s="50"/>
      <c r="GU147" s="50"/>
      <c r="GV147" s="50"/>
      <c r="GW147" s="50"/>
      <c r="GX147" s="50"/>
      <c r="GY147" s="50"/>
      <c r="GZ147" s="50"/>
      <c r="HA147" s="50"/>
      <c r="HB147" s="50"/>
      <c r="HC147" s="50"/>
      <c r="HD147" s="50"/>
      <c r="HE147" s="50"/>
      <c r="HF147" s="50"/>
      <c r="HG147" s="50"/>
      <c r="HH147" s="50"/>
      <c r="HI147" s="50"/>
      <c r="HJ147" s="50"/>
      <c r="HK147" s="50"/>
      <c r="HL147" s="50"/>
      <c r="HM147" s="50"/>
      <c r="HN147" s="50"/>
      <c r="HO147" s="50"/>
      <c r="HP147" s="50"/>
      <c r="HQ147" s="50"/>
      <c r="HR147" s="50"/>
      <c r="HS147" s="50"/>
      <c r="HT147" s="50"/>
      <c r="HU147" s="50"/>
      <c r="HV147" s="50"/>
      <c r="HW147" s="50"/>
      <c r="HX147" s="50"/>
      <c r="HY147" s="50"/>
      <c r="HZ147" s="50"/>
      <c r="IA147" s="50"/>
      <c r="IB147" s="50"/>
      <c r="IC147" s="50"/>
      <c r="ID147" s="50"/>
      <c r="IE147" s="50"/>
      <c r="IF147" s="50"/>
      <c r="IG147" s="50"/>
      <c r="IH147" s="50"/>
      <c r="II147" s="50"/>
      <c r="IJ147" s="50"/>
      <c r="IK147" s="50"/>
      <c r="IL147" s="50"/>
      <c r="IM147" s="50"/>
      <c r="IN147" s="50"/>
      <c r="IO147" s="50"/>
      <c r="IP147" s="50"/>
      <c r="IQ147" s="50"/>
      <c r="IR147" s="50"/>
      <c r="IS147" s="50"/>
      <c r="IT147" s="50"/>
      <c r="IU147" s="50"/>
      <c r="IV147" s="50"/>
      <c r="IW147" s="50"/>
      <c r="IX147" s="50"/>
      <c r="IY147" s="50"/>
      <c r="IZ147" s="50"/>
      <c r="JA147" s="50"/>
      <c r="JB147" s="50"/>
      <c r="JC147" s="50"/>
      <c r="JD147" s="50"/>
      <c r="JE147" s="50"/>
      <c r="JF147" s="50"/>
      <c r="JG147" s="50"/>
      <c r="JH147" s="50"/>
      <c r="JI147" s="50"/>
      <c r="JJ147" s="50"/>
      <c r="JK147" s="50"/>
      <c r="JL147" s="50"/>
      <c r="JM147" s="50"/>
      <c r="JN147" s="50"/>
      <c r="JO147" s="50"/>
      <c r="JP147" s="50"/>
      <c r="JQ147" s="50"/>
      <c r="JR147" s="50"/>
      <c r="JS147" s="50"/>
      <c r="JT147" s="50"/>
      <c r="JU147" s="50"/>
      <c r="JV147" s="50"/>
      <c r="JW147" s="50"/>
      <c r="JX147" s="50"/>
      <c r="JY147" s="50"/>
      <c r="JZ147" s="50"/>
      <c r="KA147" s="50"/>
      <c r="KB147" s="50"/>
      <c r="KC147" s="50"/>
      <c r="KD147" s="50"/>
      <c r="KE147" s="50"/>
      <c r="KF147" s="50"/>
      <c r="KG147" s="50"/>
      <c r="KH147" s="50"/>
      <c r="KI147" s="50"/>
      <c r="KJ147" s="50"/>
      <c r="KK147" s="50"/>
      <c r="KL147" s="50"/>
      <c r="KM147" s="50"/>
      <c r="KN147" s="50"/>
      <c r="KO147" s="50"/>
      <c r="KP147" s="50"/>
      <c r="KQ147" s="50"/>
      <c r="KR147" s="50"/>
      <c r="KS147" s="50"/>
      <c r="KT147" s="50"/>
      <c r="KU147" s="50"/>
      <c r="KV147" s="50"/>
      <c r="KW147" s="50"/>
      <c r="KX147" s="50"/>
      <c r="KY147" s="50"/>
      <c r="KZ147" s="50"/>
      <c r="LA147" s="50"/>
      <c r="LB147" s="50"/>
      <c r="LC147" s="50"/>
      <c r="LD147" s="50"/>
      <c r="LE147" s="50"/>
      <c r="LF147" s="50"/>
      <c r="LG147" s="50"/>
      <c r="LH147" s="50"/>
      <c r="LI147" s="50"/>
      <c r="LJ147" s="50"/>
      <c r="LK147" s="50"/>
      <c r="LL147" s="50"/>
      <c r="LM147" s="50"/>
      <c r="LN147" s="50"/>
      <c r="LO147" s="50"/>
      <c r="LP147" s="50"/>
      <c r="LQ147" s="50"/>
      <c r="LR147" s="50"/>
      <c r="LS147" s="50"/>
      <c r="LT147" s="50"/>
      <c r="LU147" s="50"/>
      <c r="LV147" s="50"/>
      <c r="LW147" s="50"/>
      <c r="LX147" s="50"/>
      <c r="LY147" s="50"/>
      <c r="LZ147" s="50"/>
      <c r="MA147" s="50"/>
      <c r="MB147" s="50"/>
      <c r="MC147" s="50"/>
      <c r="MD147" s="50"/>
      <c r="ME147" s="50"/>
      <c r="MF147" s="50"/>
      <c r="MG147" s="50"/>
      <c r="MH147" s="50"/>
      <c r="MI147" s="50"/>
      <c r="MJ147" s="50"/>
      <c r="MK147" s="50"/>
      <c r="ML147" s="50"/>
      <c r="MM147" s="50"/>
      <c r="MN147" s="50"/>
      <c r="MO147" s="50"/>
      <c r="MP147" s="50"/>
      <c r="MQ147" s="50"/>
      <c r="MR147" s="50"/>
      <c r="MS147" s="50"/>
      <c r="MT147" s="50"/>
      <c r="MU147" s="50"/>
      <c r="MV147" s="50"/>
      <c r="MW147" s="50"/>
      <c r="MX147" s="50"/>
      <c r="MY147" s="50"/>
      <c r="MZ147" s="50"/>
      <c r="NA147" s="50"/>
      <c r="NB147" s="50"/>
      <c r="NC147" s="50"/>
      <c r="ND147" s="50"/>
      <c r="NE147" s="50"/>
      <c r="NF147" s="50"/>
      <c r="NG147" s="50"/>
      <c r="NH147" s="50"/>
      <c r="NI147" s="50"/>
      <c r="NJ147" s="50"/>
      <c r="NK147" s="50"/>
      <c r="NL147" s="50"/>
      <c r="NM147" s="50"/>
      <c r="NN147" s="50"/>
      <c r="NO147" s="50"/>
      <c r="NP147" s="50"/>
      <c r="NQ147" s="50"/>
      <c r="NR147" s="50"/>
      <c r="NS147" s="50"/>
      <c r="NT147" s="50"/>
      <c r="NU147" s="50"/>
      <c r="NV147" s="50"/>
      <c r="NW147" s="50"/>
      <c r="NX147" s="50"/>
      <c r="NY147" s="50"/>
      <c r="NZ147" s="50"/>
      <c r="OA147" s="50"/>
      <c r="OB147" s="50"/>
      <c r="OC147" s="50"/>
      <c r="OD147" s="50"/>
      <c r="OE147" s="50"/>
      <c r="OF147" s="50"/>
      <c r="OG147" s="50"/>
      <c r="OH147" s="50"/>
      <c r="OI147" s="50"/>
      <c r="OJ147" s="50"/>
      <c r="OK147" s="50"/>
      <c r="OL147" s="50"/>
      <c r="OM147" s="50"/>
      <c r="ON147" s="50"/>
      <c r="OO147" s="50"/>
      <c r="OP147" s="50"/>
      <c r="OQ147" s="50"/>
      <c r="OR147" s="50"/>
      <c r="OS147" s="50"/>
      <c r="OT147" s="50"/>
      <c r="OU147" s="50"/>
      <c r="OV147" s="50"/>
      <c r="OW147" s="50"/>
      <c r="OX147" s="50"/>
      <c r="OY147" s="50"/>
      <c r="OZ147" s="50"/>
      <c r="PA147" s="50"/>
      <c r="PB147" s="50"/>
      <c r="PC147" s="50"/>
      <c r="PD147" s="50"/>
      <c r="PE147" s="50"/>
      <c r="PF147" s="50"/>
      <c r="PG147" s="50"/>
      <c r="PH147" s="50"/>
      <c r="PI147" s="50"/>
      <c r="PJ147" s="50"/>
      <c r="PK147" s="50"/>
      <c r="PL147" s="50"/>
      <c r="PM147" s="50"/>
      <c r="PN147" s="50"/>
      <c r="PO147" s="50"/>
      <c r="PP147" s="50"/>
      <c r="PQ147" s="50"/>
      <c r="PR147" s="50"/>
      <c r="PS147" s="50"/>
      <c r="PT147" s="50"/>
      <c r="PU147" s="50"/>
      <c r="PV147" s="50"/>
      <c r="PW147" s="50"/>
      <c r="PX147" s="50"/>
      <c r="PY147" s="50"/>
      <c r="PZ147" s="50"/>
      <c r="QA147" s="50"/>
      <c r="QB147" s="50"/>
      <c r="QC147" s="50"/>
      <c r="QD147" s="50"/>
      <c r="QE147" s="50"/>
      <c r="QF147" s="50"/>
      <c r="QG147" s="50"/>
      <c r="QH147" s="50"/>
      <c r="QI147" s="50"/>
      <c r="QJ147" s="50"/>
      <c r="QK147" s="50"/>
      <c r="QL147" s="50"/>
      <c r="QM147" s="50"/>
      <c r="QN147" s="50"/>
      <c r="QO147" s="50"/>
      <c r="QP147" s="50"/>
      <c r="QQ147" s="50"/>
      <c r="QR147" s="50"/>
      <c r="QS147" s="50"/>
      <c r="QT147" s="50"/>
      <c r="QU147" s="50"/>
      <c r="QV147" s="50"/>
      <c r="QW147" s="50"/>
      <c r="QX147" s="50"/>
      <c r="QY147" s="50"/>
      <c r="QZ147" s="50"/>
      <c r="RA147" s="50"/>
      <c r="RB147" s="50"/>
      <c r="RC147" s="50"/>
      <c r="RD147" s="50"/>
      <c r="RE147" s="50"/>
      <c r="RF147" s="50"/>
      <c r="RG147" s="50"/>
      <c r="RH147" s="50"/>
      <c r="RI147" s="50"/>
      <c r="RJ147" s="50"/>
      <c r="RK147" s="50"/>
      <c r="RL147" s="50"/>
      <c r="RM147" s="50"/>
      <c r="RN147" s="50"/>
      <c r="RO147" s="50"/>
      <c r="RP147" s="50"/>
      <c r="RQ147" s="50"/>
      <c r="RR147" s="50"/>
      <c r="RS147" s="50"/>
      <c r="RT147" s="50"/>
      <c r="RU147" s="50"/>
      <c r="RV147" s="50"/>
      <c r="RW147" s="50"/>
      <c r="RX147" s="50"/>
      <c r="RY147" s="50"/>
      <c r="RZ147" s="50"/>
      <c r="SA147" s="50"/>
      <c r="SB147" s="50"/>
      <c r="SC147" s="50"/>
      <c r="SD147" s="50"/>
      <c r="SE147" s="50"/>
      <c r="SF147" s="50"/>
      <c r="SG147" s="50"/>
      <c r="SH147" s="50"/>
      <c r="SI147" s="50"/>
      <c r="SJ147" s="50"/>
      <c r="SK147" s="50"/>
      <c r="SL147" s="50"/>
      <c r="SM147" s="50"/>
      <c r="SN147" s="50"/>
      <c r="SO147" s="50"/>
      <c r="SP147" s="50"/>
      <c r="SQ147" s="50"/>
      <c r="SR147" s="50"/>
      <c r="SS147" s="50"/>
      <c r="ST147" s="50"/>
      <c r="SU147" s="50"/>
      <c r="SV147" s="50"/>
      <c r="SW147" s="50"/>
      <c r="SX147" s="50"/>
      <c r="SY147" s="50"/>
      <c r="SZ147" s="50"/>
      <c r="TA147" s="50"/>
      <c r="TB147" s="50"/>
      <c r="TC147" s="50"/>
      <c r="TD147" s="50"/>
      <c r="TE147" s="50"/>
      <c r="TF147" s="50"/>
      <c r="TG147" s="50"/>
      <c r="TH147" s="50"/>
      <c r="TI147" s="50"/>
      <c r="TJ147" s="50"/>
      <c r="TK147" s="50"/>
      <c r="TL147" s="50"/>
      <c r="TM147" s="50"/>
      <c r="TN147" s="50"/>
      <c r="TO147" s="50"/>
      <c r="TP147" s="50"/>
      <c r="TQ147" s="50"/>
      <c r="TR147" s="50"/>
      <c r="TS147" s="50"/>
      <c r="TT147" s="50"/>
      <c r="TU147" s="50"/>
      <c r="TV147" s="50"/>
      <c r="TW147" s="50"/>
      <c r="TX147" s="50"/>
      <c r="TY147" s="50"/>
      <c r="TZ147" s="50"/>
      <c r="UA147" s="50"/>
      <c r="UB147" s="50"/>
      <c r="UC147" s="50"/>
      <c r="UD147" s="50"/>
      <c r="UE147" s="50"/>
      <c r="UF147" s="50"/>
      <c r="UG147" s="50"/>
      <c r="UH147" s="50"/>
      <c r="UI147" s="50"/>
      <c r="UJ147" s="50"/>
      <c r="UK147" s="50"/>
      <c r="UL147" s="50"/>
      <c r="UM147" s="50"/>
      <c r="UN147" s="50"/>
      <c r="UO147" s="50"/>
      <c r="UP147" s="50"/>
      <c r="UQ147" s="50"/>
      <c r="UR147" s="50"/>
      <c r="US147" s="50"/>
      <c r="UT147" s="50"/>
      <c r="UU147" s="50"/>
      <c r="UV147" s="50"/>
      <c r="UW147" s="50"/>
      <c r="UX147" s="50"/>
      <c r="UY147" s="50"/>
      <c r="UZ147" s="50"/>
      <c r="VA147" s="50"/>
      <c r="VB147" s="50"/>
      <c r="VC147" s="50"/>
      <c r="VD147" s="50"/>
      <c r="VE147" s="50"/>
      <c r="VF147" s="50"/>
      <c r="VG147" s="50"/>
      <c r="VH147" s="50"/>
      <c r="VI147" s="50"/>
      <c r="VJ147" s="50"/>
      <c r="VK147" s="50"/>
      <c r="VL147" s="50"/>
      <c r="VM147" s="50"/>
      <c r="VN147" s="50"/>
      <c r="VO147" s="50"/>
      <c r="VP147" s="50"/>
      <c r="VQ147" s="50"/>
      <c r="VR147" s="50"/>
      <c r="VS147" s="50"/>
      <c r="VT147" s="50"/>
      <c r="VU147" s="50"/>
      <c r="VV147" s="50"/>
      <c r="VW147" s="50"/>
      <c r="VX147" s="50"/>
      <c r="VY147" s="50"/>
      <c r="VZ147" s="50"/>
      <c r="WA147" s="50"/>
      <c r="WB147" s="50"/>
      <c r="WC147" s="50"/>
      <c r="WD147" s="50"/>
      <c r="WE147" s="50"/>
      <c r="WF147" s="50"/>
      <c r="WG147" s="50"/>
      <c r="WH147" s="50"/>
      <c r="WI147" s="50"/>
      <c r="WJ147" s="50"/>
      <c r="WK147" s="50"/>
      <c r="WL147" s="50"/>
      <c r="WM147" s="50"/>
      <c r="WN147" s="50"/>
      <c r="WO147" s="50"/>
      <c r="WP147" s="50"/>
      <c r="WQ147" s="50"/>
      <c r="WR147" s="50"/>
      <c r="WS147" s="50"/>
      <c r="WT147" s="50"/>
      <c r="WU147" s="50"/>
      <c r="WV147" s="50"/>
      <c r="WW147" s="50"/>
      <c r="WX147" s="50"/>
      <c r="WY147" s="50"/>
      <c r="WZ147" s="50"/>
      <c r="XA147" s="50"/>
      <c r="XB147" s="50"/>
      <c r="XC147" s="50"/>
      <c r="XD147" s="50"/>
      <c r="XE147" s="50"/>
      <c r="XF147" s="50"/>
      <c r="XG147" s="50"/>
      <c r="XH147" s="50"/>
      <c r="XI147" s="50"/>
      <c r="XJ147" s="50"/>
      <c r="XK147" s="50"/>
      <c r="XL147" s="50"/>
      <c r="XM147" s="50"/>
      <c r="XN147" s="50"/>
      <c r="XO147" s="50"/>
      <c r="XP147" s="50"/>
      <c r="XQ147" s="50"/>
      <c r="XR147" s="50"/>
      <c r="XS147" s="50"/>
      <c r="XT147" s="50"/>
      <c r="XU147" s="50"/>
      <c r="XV147" s="50"/>
      <c r="XW147" s="50"/>
      <c r="XX147" s="50"/>
      <c r="XY147" s="50"/>
      <c r="XZ147" s="50"/>
      <c r="YA147" s="50"/>
      <c r="YB147" s="50"/>
      <c r="YC147" s="50"/>
      <c r="YD147" s="50"/>
      <c r="YE147" s="50"/>
      <c r="YF147" s="50"/>
      <c r="YG147" s="50"/>
      <c r="YH147" s="50"/>
      <c r="YI147" s="50"/>
      <c r="YJ147" s="50"/>
      <c r="YK147" s="50"/>
      <c r="YL147" s="50"/>
      <c r="YM147" s="50"/>
      <c r="YN147" s="50"/>
      <c r="YO147" s="50"/>
      <c r="YP147" s="50"/>
      <c r="YQ147" s="50"/>
      <c r="YR147" s="50"/>
      <c r="YS147" s="50"/>
      <c r="YT147" s="50"/>
      <c r="YU147" s="50"/>
      <c r="YV147" s="50"/>
      <c r="YW147" s="50"/>
      <c r="YX147" s="50"/>
      <c r="YY147" s="50"/>
      <c r="YZ147" s="50"/>
      <c r="ZA147" s="50"/>
      <c r="ZB147" s="50"/>
      <c r="ZC147" s="50"/>
      <c r="ZD147" s="50"/>
      <c r="ZE147" s="50"/>
      <c r="ZF147" s="50"/>
      <c r="ZG147" s="50"/>
      <c r="ZH147" s="50"/>
      <c r="ZI147" s="50"/>
      <c r="ZJ147" s="50"/>
      <c r="ZK147" s="50"/>
      <c r="ZL147" s="50"/>
      <c r="ZM147" s="50"/>
      <c r="ZN147" s="50"/>
      <c r="ZO147" s="50"/>
      <c r="ZP147" s="50"/>
      <c r="ZQ147" s="50"/>
      <c r="ZR147" s="50"/>
      <c r="ZS147" s="50"/>
      <c r="ZT147" s="50"/>
      <c r="ZU147" s="50"/>
      <c r="ZV147" s="50"/>
      <c r="ZW147" s="50"/>
      <c r="ZX147" s="50"/>
      <c r="ZY147" s="50"/>
      <c r="ZZ147" s="50"/>
      <c r="AAA147" s="50"/>
      <c r="AAB147" s="50"/>
      <c r="AAC147" s="50"/>
      <c r="AAD147" s="50"/>
      <c r="AAE147" s="50"/>
      <c r="AAF147" s="50"/>
      <c r="AAG147" s="50"/>
      <c r="AAH147" s="50"/>
      <c r="AAI147" s="50"/>
      <c r="AAJ147" s="50"/>
      <c r="AAK147" s="50"/>
      <c r="AAL147" s="50"/>
      <c r="AAM147" s="50"/>
      <c r="AAN147" s="50"/>
      <c r="AAO147" s="50"/>
      <c r="AAP147" s="50"/>
      <c r="AAQ147" s="50"/>
      <c r="AAR147" s="50"/>
      <c r="AAS147" s="50"/>
      <c r="AAT147" s="50"/>
      <c r="AAU147" s="50"/>
      <c r="AAV147" s="50"/>
      <c r="AAW147" s="50"/>
      <c r="AAX147" s="50"/>
      <c r="AAY147" s="50"/>
      <c r="AAZ147" s="50"/>
      <c r="ABA147" s="50"/>
      <c r="ABB147" s="50"/>
      <c r="ABC147" s="50"/>
      <c r="ABD147" s="50"/>
      <c r="ABE147" s="50"/>
      <c r="ABF147" s="50"/>
      <c r="ABG147" s="50"/>
      <c r="ABH147" s="50"/>
      <c r="ABI147" s="50"/>
      <c r="ABJ147" s="50"/>
      <c r="ABK147" s="50"/>
      <c r="ABL147" s="50"/>
      <c r="ABM147" s="50"/>
      <c r="ABN147" s="50"/>
      <c r="ABO147" s="50"/>
      <c r="ABP147" s="50"/>
      <c r="ABQ147" s="50"/>
      <c r="ABR147" s="50"/>
      <c r="ABS147" s="50"/>
      <c r="ABT147" s="50"/>
      <c r="ABU147" s="50"/>
      <c r="ABV147" s="50"/>
      <c r="ABW147" s="50"/>
      <c r="ABX147" s="50"/>
      <c r="ABY147" s="50"/>
      <c r="ABZ147" s="50"/>
      <c r="ACA147" s="50"/>
      <c r="ACB147" s="50"/>
      <c r="ACC147" s="50"/>
      <c r="ACD147" s="50"/>
      <c r="ACE147" s="50"/>
      <c r="ACF147" s="50"/>
      <c r="ACG147" s="50"/>
      <c r="ACH147" s="50"/>
      <c r="ACI147" s="50"/>
      <c r="ACJ147" s="50"/>
      <c r="ACK147" s="50"/>
      <c r="ACL147" s="50"/>
      <c r="ACM147" s="50"/>
      <c r="ACN147" s="50"/>
      <c r="ACO147" s="50"/>
      <c r="ACP147" s="50"/>
      <c r="ACQ147" s="50"/>
      <c r="ACR147" s="50"/>
      <c r="ACS147" s="50"/>
      <c r="ACT147" s="50"/>
      <c r="ACU147" s="50"/>
      <c r="ACV147" s="50"/>
      <c r="ACW147" s="50"/>
      <c r="ACX147" s="50"/>
      <c r="ACY147" s="50"/>
      <c r="ACZ147" s="50"/>
      <c r="ADA147" s="50"/>
      <c r="ADB147" s="50"/>
      <c r="ADC147" s="50"/>
      <c r="ADD147" s="50"/>
      <c r="ADE147" s="50"/>
      <c r="ADF147" s="50"/>
      <c r="ADG147" s="50"/>
      <c r="ADH147" s="50"/>
      <c r="ADI147" s="50"/>
      <c r="ADJ147" s="50"/>
      <c r="ADK147" s="50"/>
      <c r="ADL147" s="50"/>
      <c r="ADM147" s="50"/>
      <c r="ADN147" s="50"/>
      <c r="ADO147" s="50"/>
      <c r="ADP147" s="50"/>
      <c r="ADQ147" s="50"/>
      <c r="ADR147" s="50"/>
      <c r="ADS147" s="50"/>
      <c r="ADT147" s="50"/>
      <c r="ADU147" s="50"/>
      <c r="ADV147" s="50"/>
      <c r="ADW147" s="50"/>
      <c r="ADX147" s="50"/>
      <c r="ADY147" s="50"/>
      <c r="ADZ147" s="50"/>
      <c r="AEA147" s="50"/>
      <c r="AEB147" s="50"/>
      <c r="AEC147" s="50"/>
      <c r="AED147" s="50"/>
      <c r="AEE147" s="50"/>
      <c r="AEF147" s="50"/>
      <c r="AEG147" s="50"/>
      <c r="AEH147" s="50"/>
      <c r="AEI147" s="50"/>
      <c r="AEJ147" s="50"/>
      <c r="AEK147" s="50"/>
      <c r="AEL147" s="50"/>
      <c r="AEM147" s="50"/>
      <c r="AEN147" s="50"/>
      <c r="AEO147" s="50"/>
      <c r="AEP147" s="50"/>
      <c r="AEQ147" s="50"/>
      <c r="AER147" s="50"/>
      <c r="AES147" s="50"/>
      <c r="AET147" s="50"/>
      <c r="AEU147" s="50"/>
      <c r="AEV147" s="50"/>
      <c r="AEW147" s="50"/>
      <c r="AEX147" s="50"/>
      <c r="AEY147" s="50"/>
      <c r="AEZ147" s="50"/>
      <c r="AFA147" s="50"/>
      <c r="AFB147" s="50"/>
      <c r="AFC147" s="50"/>
      <c r="AFD147" s="50"/>
      <c r="AFE147" s="50"/>
      <c r="AFF147" s="50"/>
      <c r="AFG147" s="50"/>
      <c r="AFH147" s="50"/>
      <c r="AFI147" s="50"/>
      <c r="AFJ147" s="50"/>
      <c r="AFK147" s="50"/>
      <c r="AFL147" s="50"/>
      <c r="AFM147" s="50"/>
      <c r="AFN147" s="50"/>
      <c r="AFO147" s="50"/>
      <c r="AFP147" s="50"/>
      <c r="AFQ147" s="50"/>
      <c r="AFR147" s="50"/>
      <c r="AFS147" s="50"/>
      <c r="AFT147" s="50"/>
      <c r="AFU147" s="50"/>
      <c r="AFV147" s="50"/>
      <c r="AFW147" s="50"/>
      <c r="AFX147" s="50"/>
      <c r="AFY147" s="50"/>
      <c r="AFZ147" s="50"/>
      <c r="AGA147" s="50"/>
      <c r="AGB147" s="50"/>
      <c r="AGC147" s="50"/>
      <c r="AGD147" s="50"/>
      <c r="AGE147" s="50"/>
      <c r="AGF147" s="50"/>
      <c r="AGG147" s="50"/>
      <c r="AGH147" s="50"/>
      <c r="AGI147" s="50"/>
      <c r="AGJ147" s="50"/>
      <c r="AGK147" s="50"/>
      <c r="AGL147" s="50"/>
      <c r="AGM147" s="50"/>
      <c r="AGN147" s="50"/>
      <c r="AGO147" s="50"/>
      <c r="AGP147" s="50"/>
      <c r="AGQ147" s="50"/>
      <c r="AGR147" s="50"/>
      <c r="AGS147" s="50"/>
      <c r="AGT147" s="50"/>
      <c r="AGU147" s="50"/>
      <c r="AGV147" s="50"/>
      <c r="AGW147" s="50"/>
      <c r="AGX147" s="50"/>
      <c r="AGY147" s="50"/>
      <c r="AGZ147" s="50"/>
      <c r="AHA147" s="50"/>
      <c r="AHB147" s="50"/>
      <c r="AHC147" s="50"/>
      <c r="AHD147" s="50"/>
      <c r="AHE147" s="50"/>
      <c r="AHF147" s="50"/>
      <c r="AHG147" s="50"/>
      <c r="AHH147" s="50"/>
      <c r="AHI147" s="50"/>
      <c r="AHJ147" s="50"/>
      <c r="AHK147" s="50"/>
      <c r="AHL147" s="50"/>
      <c r="AHM147" s="50"/>
      <c r="AHN147" s="50"/>
      <c r="AHO147" s="50"/>
      <c r="AHP147" s="50"/>
      <c r="AHQ147" s="50"/>
      <c r="AHR147" s="50"/>
      <c r="AHS147" s="50"/>
      <c r="AHT147" s="50"/>
      <c r="AHU147" s="50"/>
      <c r="AHV147" s="50"/>
      <c r="AHW147" s="50"/>
      <c r="AHX147" s="50"/>
      <c r="AHY147" s="50"/>
      <c r="AHZ147" s="50"/>
      <c r="AIA147" s="50"/>
      <c r="AIB147" s="50"/>
      <c r="AIC147" s="50"/>
      <c r="AID147" s="50"/>
      <c r="AIE147" s="50"/>
      <c r="AIF147" s="50"/>
      <c r="AIG147" s="50"/>
      <c r="AIH147" s="50"/>
      <c r="AII147" s="50"/>
      <c r="AIJ147" s="50"/>
      <c r="AIK147" s="50"/>
      <c r="AIL147" s="50"/>
      <c r="AIM147" s="50"/>
      <c r="AIN147" s="50"/>
      <c r="AIO147" s="50"/>
      <c r="AIP147" s="50"/>
      <c r="AIQ147" s="50"/>
      <c r="AIR147" s="50"/>
      <c r="AIS147" s="50"/>
      <c r="AIT147" s="50"/>
      <c r="AIU147" s="50"/>
      <c r="AIV147" s="50"/>
      <c r="AIW147" s="50"/>
      <c r="AIX147" s="50"/>
      <c r="AIY147" s="50"/>
      <c r="AIZ147" s="50"/>
      <c r="AJA147" s="50"/>
      <c r="AJB147" s="50"/>
      <c r="AJC147" s="50"/>
      <c r="AJD147" s="50"/>
      <c r="AJE147" s="50"/>
      <c r="AJF147" s="50"/>
      <c r="AJG147" s="50"/>
      <c r="AJH147" s="50"/>
      <c r="AJI147" s="50"/>
      <c r="AJJ147" s="50"/>
      <c r="AJK147" s="50"/>
      <c r="AJL147" s="50"/>
      <c r="AJM147" s="50"/>
      <c r="AJN147" s="50"/>
      <c r="AJO147" s="50"/>
      <c r="AJP147" s="50"/>
      <c r="AJQ147" s="50"/>
      <c r="AJR147" s="50"/>
      <c r="AJS147" s="50"/>
      <c r="AJT147" s="50"/>
      <c r="AJU147" s="50"/>
      <c r="AJV147" s="50"/>
      <c r="AJW147" s="50"/>
      <c r="AJX147" s="50"/>
      <c r="AJY147" s="50"/>
      <c r="AJZ147" s="50"/>
      <c r="AKA147" s="50"/>
      <c r="AKB147" s="50"/>
      <c r="AKC147" s="50"/>
      <c r="AKD147" s="50"/>
      <c r="AKE147" s="50"/>
      <c r="AKF147" s="50"/>
      <c r="AKG147" s="50"/>
      <c r="AKH147" s="50"/>
      <c r="AKI147" s="50"/>
      <c r="AKJ147" s="50"/>
      <c r="AKK147" s="50"/>
      <c r="AKL147" s="50"/>
      <c r="AKM147" s="50"/>
      <c r="AKN147" s="50"/>
      <c r="AKO147" s="50"/>
      <c r="AKP147" s="50"/>
      <c r="AKQ147" s="50"/>
      <c r="AKR147" s="50"/>
      <c r="AKS147" s="50"/>
      <c r="AKT147" s="50"/>
      <c r="AKU147" s="50"/>
      <c r="AKV147" s="50"/>
      <c r="AKW147" s="50"/>
      <c r="AKX147" s="50"/>
      <c r="AKY147" s="50"/>
      <c r="AKZ147" s="50"/>
      <c r="ALA147" s="50"/>
      <c r="ALB147" s="50"/>
      <c r="ALC147" s="50"/>
      <c r="ALD147" s="50"/>
      <c r="ALE147" s="50"/>
      <c r="ALF147" s="50"/>
      <c r="ALG147" s="50"/>
      <c r="ALH147" s="50"/>
      <c r="ALI147" s="50"/>
      <c r="ALJ147" s="50"/>
      <c r="ALK147" s="50"/>
      <c r="ALL147" s="50"/>
      <c r="ALM147" s="50"/>
      <c r="ALN147" s="50"/>
      <c r="ALO147" s="50"/>
      <c r="ALP147" s="50"/>
      <c r="ALQ147" s="50"/>
      <c r="ALR147" s="50"/>
      <c r="ALS147" s="50"/>
      <c r="ALT147" s="50"/>
      <c r="ALU147" s="50"/>
      <c r="ALV147" s="50"/>
      <c r="ALW147" s="50"/>
      <c r="ALX147" s="50"/>
      <c r="ALY147" s="50"/>
      <c r="ALZ147" s="50"/>
      <c r="AMA147" s="50"/>
      <c r="AMB147" s="50"/>
      <c r="AMC147" s="50"/>
      <c r="AMD147" s="50"/>
      <c r="AME147" s="50"/>
      <c r="AMF147" s="50"/>
      <c r="AMG147" s="50"/>
      <c r="AMH147" s="50"/>
      <c r="AMI147" s="50"/>
      <c r="AMJ147" s="50"/>
      <c r="AMK147" s="50"/>
      <c r="AML147" s="50"/>
      <c r="AMM147" s="50"/>
      <c r="AMN147" s="50"/>
      <c r="AMO147" s="50"/>
      <c r="AMP147" s="50"/>
      <c r="AMQ147" s="50"/>
      <c r="AMR147" s="50"/>
      <c r="AMS147" s="50"/>
      <c r="AMT147" s="50"/>
      <c r="AMU147" s="50"/>
      <c r="AMV147" s="50"/>
      <c r="AMW147" s="50"/>
      <c r="AMX147" s="50"/>
      <c r="AMY147" s="50"/>
      <c r="AMZ147" s="50"/>
      <c r="ANA147" s="50"/>
      <c r="ANB147" s="50"/>
      <c r="ANC147" s="50"/>
      <c r="AND147" s="50"/>
      <c r="ANE147" s="50"/>
      <c r="ANF147" s="50"/>
      <c r="ANG147" s="50"/>
      <c r="ANH147" s="50"/>
      <c r="ANI147" s="50"/>
      <c r="ANJ147" s="50"/>
      <c r="ANK147" s="50"/>
      <c r="ANL147" s="50"/>
      <c r="ANM147" s="50"/>
      <c r="ANN147" s="50"/>
      <c r="ANO147" s="50"/>
      <c r="ANP147" s="50"/>
      <c r="ANQ147" s="50"/>
      <c r="ANR147" s="50"/>
      <c r="ANS147" s="50"/>
      <c r="ANT147" s="50"/>
      <c r="ANU147" s="50"/>
      <c r="ANV147" s="50"/>
      <c r="ANW147" s="50"/>
      <c r="ANX147" s="50"/>
      <c r="ANY147" s="50"/>
      <c r="ANZ147" s="50"/>
      <c r="AOA147" s="50"/>
      <c r="AOB147" s="50"/>
      <c r="AOC147" s="50"/>
      <c r="AOD147" s="50"/>
      <c r="AOE147" s="50"/>
      <c r="AOF147" s="50"/>
      <c r="AOG147" s="50"/>
      <c r="AOH147" s="50"/>
      <c r="AOI147" s="50"/>
      <c r="AOJ147" s="50"/>
      <c r="AOK147" s="50"/>
      <c r="AOL147" s="50"/>
      <c r="AOM147" s="50"/>
      <c r="AON147" s="50"/>
      <c r="AOO147" s="50"/>
      <c r="AOP147" s="50"/>
      <c r="AOQ147" s="50"/>
      <c r="AOR147" s="50"/>
      <c r="AOS147" s="50"/>
      <c r="AOT147" s="50"/>
      <c r="AOU147" s="50"/>
      <c r="AOV147" s="50"/>
      <c r="AOW147" s="50"/>
      <c r="AOX147" s="50"/>
      <c r="AOY147" s="50"/>
      <c r="AOZ147" s="50"/>
      <c r="APA147" s="50"/>
      <c r="APB147" s="50"/>
      <c r="APC147" s="50"/>
      <c r="APD147" s="50"/>
      <c r="APE147" s="50"/>
      <c r="APF147" s="50"/>
      <c r="APG147" s="50"/>
      <c r="APH147" s="50"/>
      <c r="API147" s="50"/>
      <c r="APJ147" s="50"/>
      <c r="APK147" s="50"/>
      <c r="APL147" s="50"/>
      <c r="APM147" s="50"/>
      <c r="APN147" s="50"/>
      <c r="APO147" s="50"/>
      <c r="APP147" s="50"/>
      <c r="APQ147" s="50"/>
      <c r="APR147" s="50"/>
      <c r="APS147" s="50"/>
      <c r="APT147" s="50"/>
      <c r="APU147" s="50"/>
      <c r="APV147" s="50"/>
      <c r="APW147" s="50"/>
      <c r="APX147" s="50"/>
      <c r="APY147" s="50"/>
      <c r="APZ147" s="50"/>
      <c r="AQA147" s="50"/>
      <c r="AQB147" s="50"/>
      <c r="AQC147" s="50"/>
      <c r="AQD147" s="50"/>
      <c r="AQE147" s="50"/>
      <c r="AQF147" s="50"/>
      <c r="AQG147" s="50"/>
      <c r="AQH147" s="50"/>
      <c r="AQI147" s="50"/>
      <c r="AQJ147" s="50"/>
      <c r="AQK147" s="50"/>
      <c r="AQL147" s="50"/>
      <c r="AQM147" s="50"/>
      <c r="AQN147" s="50"/>
      <c r="AQO147" s="50"/>
      <c r="AQP147" s="50"/>
      <c r="AQQ147" s="50"/>
      <c r="AQR147" s="50"/>
      <c r="AQS147" s="50"/>
      <c r="AQT147" s="50"/>
      <c r="AQU147" s="50"/>
      <c r="AQV147" s="50"/>
      <c r="AQW147" s="50"/>
      <c r="AQX147" s="50"/>
      <c r="AQY147" s="50"/>
      <c r="AQZ147" s="50"/>
      <c r="ARA147" s="50"/>
      <c r="ARB147" s="50"/>
      <c r="ARC147" s="50"/>
      <c r="ARD147" s="50"/>
      <c r="ARE147" s="50"/>
      <c r="ARF147" s="50"/>
      <c r="ARG147" s="50"/>
      <c r="ARH147" s="50"/>
      <c r="ARI147" s="50"/>
      <c r="ARJ147" s="50"/>
      <c r="ARK147" s="50"/>
      <c r="ARL147" s="50"/>
      <c r="ARM147" s="50"/>
      <c r="ARN147" s="50"/>
      <c r="ARO147" s="50"/>
      <c r="ARP147" s="50"/>
      <c r="ARQ147" s="50"/>
      <c r="ARR147" s="50"/>
      <c r="ARS147" s="50"/>
      <c r="ART147" s="50"/>
      <c r="ARU147" s="50"/>
      <c r="ARV147" s="50"/>
      <c r="ARW147" s="50"/>
      <c r="ARX147" s="50"/>
      <c r="ARY147" s="50"/>
      <c r="ARZ147" s="50"/>
      <c r="ASA147" s="50"/>
      <c r="ASB147" s="50"/>
      <c r="ASC147" s="50"/>
      <c r="ASD147" s="50"/>
      <c r="ASE147" s="50"/>
      <c r="ASF147" s="50"/>
      <c r="ASG147" s="50"/>
      <c r="ASH147" s="50"/>
      <c r="ASI147" s="50"/>
      <c r="ASJ147" s="50"/>
      <c r="ASK147" s="50"/>
      <c r="ASL147" s="50"/>
      <c r="ASM147" s="50"/>
      <c r="ASN147" s="50"/>
      <c r="ASO147" s="50"/>
      <c r="ASP147" s="50"/>
      <c r="ASQ147" s="50"/>
      <c r="ASR147" s="50"/>
      <c r="ASS147" s="50"/>
      <c r="AST147" s="50"/>
      <c r="ASU147" s="50"/>
      <c r="ASV147" s="50"/>
      <c r="ASW147" s="50"/>
      <c r="ASX147" s="50"/>
      <c r="ASY147" s="50"/>
      <c r="ASZ147" s="50"/>
      <c r="ATA147" s="50"/>
      <c r="ATB147" s="50"/>
      <c r="ATC147" s="50"/>
      <c r="ATD147" s="50"/>
      <c r="ATE147" s="50"/>
      <c r="ATF147" s="50"/>
      <c r="ATG147" s="50"/>
      <c r="ATH147" s="50"/>
      <c r="ATI147" s="50"/>
      <c r="ATJ147" s="50"/>
      <c r="ATK147" s="50"/>
      <c r="ATL147" s="50"/>
      <c r="ATM147" s="50"/>
      <c r="ATN147" s="50"/>
      <c r="ATO147" s="50"/>
      <c r="ATP147" s="50"/>
      <c r="ATQ147" s="50"/>
      <c r="ATR147" s="50"/>
      <c r="ATS147" s="50"/>
      <c r="ATT147" s="50"/>
      <c r="ATU147" s="50"/>
      <c r="ATV147" s="50"/>
      <c r="ATW147" s="50"/>
      <c r="ATX147" s="50"/>
      <c r="ATY147" s="50"/>
      <c r="ATZ147" s="50"/>
      <c r="AUA147" s="50"/>
      <c r="AUB147" s="50"/>
      <c r="AUC147" s="50"/>
      <c r="AUD147" s="50"/>
      <c r="AUE147" s="50"/>
      <c r="AUF147" s="50"/>
      <c r="AUG147" s="50"/>
      <c r="AUH147" s="50"/>
      <c r="AUI147" s="50"/>
      <c r="AUJ147" s="50"/>
      <c r="AUK147" s="50"/>
      <c r="AUL147" s="50"/>
      <c r="AUM147" s="50"/>
      <c r="AUN147" s="50"/>
      <c r="AUO147" s="50"/>
      <c r="AUP147" s="50"/>
      <c r="AUQ147" s="50"/>
      <c r="AUR147" s="50"/>
      <c r="AUS147" s="50"/>
      <c r="AUT147" s="50"/>
      <c r="AUU147" s="50"/>
      <c r="AUV147" s="50"/>
      <c r="AUW147" s="50"/>
      <c r="AUX147" s="50"/>
      <c r="AUY147" s="50"/>
      <c r="AUZ147" s="50"/>
      <c r="AVA147" s="50"/>
      <c r="AVB147" s="50"/>
      <c r="AVC147" s="50"/>
      <c r="AVD147" s="50"/>
      <c r="AVE147" s="50"/>
      <c r="AVF147" s="50"/>
      <c r="AVG147" s="50"/>
      <c r="AVH147" s="50"/>
      <c r="AVI147" s="50"/>
      <c r="AVJ147" s="50"/>
      <c r="AVK147" s="50"/>
      <c r="AVL147" s="50"/>
      <c r="AVM147" s="50"/>
      <c r="AVN147" s="50"/>
      <c r="AVO147" s="50"/>
      <c r="AVP147" s="50"/>
      <c r="AVQ147" s="50"/>
      <c r="AVR147" s="50"/>
      <c r="AVS147" s="50"/>
      <c r="AVT147" s="50"/>
      <c r="AVU147" s="50"/>
      <c r="AVV147" s="50"/>
      <c r="AVW147" s="50"/>
      <c r="AVX147" s="50"/>
      <c r="AVY147" s="50"/>
      <c r="AVZ147" s="50"/>
      <c r="AWA147" s="50"/>
      <c r="AWB147" s="50"/>
      <c r="AWC147" s="50"/>
      <c r="AWD147" s="50"/>
      <c r="AWE147" s="50"/>
      <c r="AWF147" s="50"/>
      <c r="AWG147" s="50"/>
      <c r="AWH147" s="50"/>
      <c r="AWI147" s="50"/>
      <c r="AWJ147" s="50"/>
      <c r="AWK147" s="50"/>
      <c r="AWL147" s="50"/>
      <c r="AWM147" s="50"/>
      <c r="AWN147" s="50"/>
      <c r="AWO147" s="50"/>
      <c r="AWP147" s="50"/>
      <c r="AWQ147" s="50"/>
      <c r="AWR147" s="50"/>
      <c r="AWS147" s="50"/>
      <c r="AWT147" s="50"/>
      <c r="AWU147" s="50"/>
      <c r="AWV147" s="50"/>
      <c r="AWW147" s="50"/>
      <c r="AWX147" s="50"/>
      <c r="AWY147" s="50"/>
      <c r="AWZ147" s="50"/>
      <c r="AXA147" s="50"/>
      <c r="AXB147" s="50"/>
      <c r="AXC147" s="50"/>
      <c r="AXD147" s="50"/>
      <c r="AXE147" s="50"/>
      <c r="AXF147" s="50"/>
      <c r="AXG147" s="50"/>
      <c r="AXH147" s="50"/>
      <c r="AXI147" s="50"/>
      <c r="AXJ147" s="50"/>
      <c r="AXK147" s="50"/>
      <c r="AXL147" s="50"/>
      <c r="AXM147" s="50"/>
      <c r="AXN147" s="50"/>
      <c r="AXO147" s="50"/>
      <c r="AXP147" s="50"/>
      <c r="AXQ147" s="50"/>
      <c r="AXR147" s="50"/>
      <c r="AXS147" s="50"/>
      <c r="AXT147" s="50"/>
      <c r="AXU147" s="50"/>
      <c r="AXV147" s="50"/>
      <c r="AXW147" s="50"/>
      <c r="AXX147" s="50"/>
      <c r="AXY147" s="50"/>
      <c r="AXZ147" s="50"/>
      <c r="AYA147" s="50"/>
      <c r="AYB147" s="50"/>
      <c r="AYC147" s="50"/>
      <c r="AYD147" s="50"/>
      <c r="AYE147" s="50"/>
      <c r="AYF147" s="50"/>
      <c r="AYG147" s="50"/>
      <c r="AYH147" s="50"/>
      <c r="AYI147" s="50"/>
      <c r="AYJ147" s="50"/>
      <c r="AYK147" s="50"/>
      <c r="AYL147" s="50"/>
      <c r="AYM147" s="50"/>
      <c r="AYN147" s="50"/>
      <c r="AYO147" s="50"/>
      <c r="AYP147" s="50"/>
      <c r="AYQ147" s="50"/>
      <c r="AYR147" s="50"/>
      <c r="AYS147" s="50"/>
      <c r="AYT147" s="50"/>
      <c r="AYU147" s="50"/>
      <c r="AYV147" s="50"/>
      <c r="AYW147" s="50"/>
      <c r="AYX147" s="50"/>
      <c r="AYY147" s="50"/>
      <c r="AYZ147" s="50"/>
      <c r="AZA147" s="50"/>
      <c r="AZB147" s="50"/>
      <c r="AZC147" s="50"/>
      <c r="AZD147" s="50"/>
      <c r="AZE147" s="50"/>
      <c r="AZF147" s="50"/>
      <c r="AZG147" s="50"/>
      <c r="AZH147" s="50"/>
      <c r="AZI147" s="50"/>
      <c r="AZJ147" s="50"/>
      <c r="AZK147" s="50"/>
      <c r="AZL147" s="50"/>
      <c r="AZM147" s="50"/>
      <c r="AZN147" s="50"/>
      <c r="AZO147" s="50"/>
      <c r="AZP147" s="50"/>
      <c r="AZQ147" s="50"/>
      <c r="AZR147" s="50"/>
      <c r="AZS147" s="50"/>
      <c r="AZT147" s="50"/>
      <c r="AZU147" s="50"/>
      <c r="AZV147" s="50"/>
      <c r="AZW147" s="50"/>
      <c r="AZX147" s="50"/>
      <c r="AZY147" s="50"/>
      <c r="AZZ147" s="50"/>
      <c r="BAA147" s="50"/>
      <c r="BAB147" s="50"/>
      <c r="BAC147" s="50"/>
      <c r="BAD147" s="50"/>
      <c r="BAE147" s="50"/>
      <c r="BAF147" s="50"/>
      <c r="BAG147" s="50"/>
      <c r="BAH147" s="50"/>
      <c r="BAI147" s="50"/>
      <c r="BAJ147" s="50"/>
      <c r="BAK147" s="50"/>
      <c r="BAL147" s="50"/>
      <c r="BAM147" s="50"/>
      <c r="BAN147" s="50"/>
      <c r="BAO147" s="50"/>
      <c r="BAP147" s="50"/>
      <c r="BAQ147" s="50"/>
      <c r="BAR147" s="50"/>
      <c r="BAS147" s="50"/>
      <c r="BAT147" s="50"/>
      <c r="BAU147" s="50"/>
      <c r="BAV147" s="50"/>
      <c r="BAW147" s="50"/>
      <c r="BAX147" s="50"/>
      <c r="BAY147" s="50"/>
      <c r="BAZ147" s="50"/>
      <c r="BBA147" s="50"/>
      <c r="BBB147" s="50"/>
      <c r="BBC147" s="50"/>
      <c r="BBD147" s="50"/>
      <c r="BBE147" s="50"/>
      <c r="BBF147" s="50"/>
      <c r="BBG147" s="50"/>
      <c r="BBH147" s="50"/>
      <c r="BBI147" s="50"/>
      <c r="BBJ147" s="50"/>
      <c r="BBK147" s="50"/>
      <c r="BBL147" s="50"/>
      <c r="BBM147" s="50"/>
      <c r="BBN147" s="50"/>
      <c r="BBO147" s="50"/>
      <c r="BBP147" s="50"/>
      <c r="BBQ147" s="50"/>
      <c r="BBR147" s="50"/>
      <c r="BBS147" s="50"/>
      <c r="BBT147" s="50"/>
      <c r="BBU147" s="50"/>
      <c r="BBV147" s="50"/>
      <c r="BBW147" s="50"/>
      <c r="BBX147" s="50"/>
      <c r="BBY147" s="50"/>
      <c r="BBZ147" s="50"/>
      <c r="BCA147" s="50"/>
      <c r="BCB147" s="50"/>
      <c r="BCC147" s="50"/>
      <c r="BCD147" s="50"/>
      <c r="BCE147" s="50"/>
      <c r="BCF147" s="50"/>
      <c r="BCG147" s="50"/>
      <c r="BCH147" s="50"/>
      <c r="BCI147" s="50"/>
      <c r="BCJ147" s="50"/>
      <c r="BCK147" s="50"/>
      <c r="BCL147" s="50"/>
      <c r="BCM147" s="50"/>
      <c r="BCN147" s="50"/>
      <c r="BCO147" s="50"/>
      <c r="BCP147" s="50"/>
      <c r="BCQ147" s="50"/>
      <c r="BCR147" s="50"/>
      <c r="BCS147" s="50"/>
      <c r="BCT147" s="50"/>
      <c r="BCU147" s="50"/>
      <c r="BCV147" s="50"/>
      <c r="BCW147" s="50"/>
      <c r="BCX147" s="50"/>
      <c r="BCY147" s="50"/>
      <c r="BCZ147" s="50"/>
      <c r="BDA147" s="50"/>
      <c r="BDB147" s="50"/>
      <c r="BDC147" s="50"/>
      <c r="BDD147" s="50"/>
      <c r="BDE147" s="50"/>
      <c r="BDF147" s="50"/>
      <c r="BDG147" s="50"/>
      <c r="BDH147" s="50"/>
      <c r="BDI147" s="50"/>
      <c r="BDJ147" s="50"/>
      <c r="BDK147" s="50"/>
      <c r="BDL147" s="50"/>
      <c r="BDM147" s="50"/>
      <c r="BDN147" s="50"/>
      <c r="BDO147" s="50"/>
      <c r="BDP147" s="50"/>
      <c r="BDQ147" s="50"/>
      <c r="BDR147" s="50"/>
      <c r="BDS147" s="50"/>
      <c r="BDT147" s="50"/>
      <c r="BDU147" s="50"/>
      <c r="BDV147" s="50"/>
      <c r="BDW147" s="50"/>
      <c r="BDX147" s="50"/>
      <c r="BDY147" s="50"/>
      <c r="BDZ147" s="50"/>
      <c r="BEA147" s="50"/>
      <c r="BEB147" s="50"/>
      <c r="BEC147" s="50"/>
      <c r="BED147" s="50"/>
      <c r="BEE147" s="50"/>
      <c r="BEF147" s="50"/>
      <c r="BEG147" s="50"/>
      <c r="BEH147" s="50"/>
      <c r="BEI147" s="50"/>
      <c r="BEJ147" s="50"/>
      <c r="BEK147" s="50"/>
      <c r="BEL147" s="50"/>
      <c r="BEM147" s="50"/>
      <c r="BEN147" s="50"/>
      <c r="BEO147" s="50"/>
      <c r="BEP147" s="50"/>
      <c r="BEQ147" s="50"/>
      <c r="BER147" s="50"/>
      <c r="BES147" s="50"/>
      <c r="BET147" s="50"/>
      <c r="BEU147" s="50"/>
      <c r="BEV147" s="50"/>
      <c r="BEW147" s="50"/>
      <c r="BEX147" s="50"/>
      <c r="BEY147" s="50"/>
      <c r="BEZ147" s="50"/>
      <c r="BFA147" s="50"/>
      <c r="BFB147" s="50"/>
      <c r="BFC147" s="50"/>
      <c r="BFD147" s="50"/>
      <c r="BFE147" s="50"/>
      <c r="BFF147" s="50"/>
      <c r="BFG147" s="50"/>
      <c r="BFH147" s="50"/>
      <c r="BFI147" s="50"/>
      <c r="BFJ147" s="50"/>
      <c r="BFK147" s="50"/>
      <c r="BFL147" s="50"/>
      <c r="BFM147" s="50"/>
      <c r="BFN147" s="50"/>
      <c r="BFO147" s="50"/>
      <c r="BFP147" s="50"/>
      <c r="BFQ147" s="50"/>
      <c r="BFR147" s="50"/>
      <c r="BFS147" s="50"/>
      <c r="BFT147" s="50"/>
      <c r="BFU147" s="50"/>
      <c r="BFV147" s="50"/>
      <c r="BFW147" s="50"/>
      <c r="BFX147" s="50"/>
      <c r="BFY147" s="50"/>
      <c r="BFZ147" s="50"/>
      <c r="BGA147" s="50"/>
      <c r="BGB147" s="50"/>
      <c r="BGC147" s="50"/>
      <c r="BGD147" s="50"/>
      <c r="BGE147" s="50"/>
      <c r="BGF147" s="50"/>
      <c r="BGG147" s="50"/>
      <c r="BGH147" s="50"/>
      <c r="BGI147" s="50"/>
      <c r="BGJ147" s="50"/>
      <c r="BGK147" s="50"/>
      <c r="BGL147" s="50"/>
      <c r="BGM147" s="50"/>
      <c r="BGN147" s="50"/>
      <c r="BGO147" s="50"/>
      <c r="BGP147" s="50"/>
      <c r="BGQ147" s="50"/>
      <c r="BGR147" s="50"/>
      <c r="BGS147" s="50"/>
      <c r="BGT147" s="50"/>
      <c r="BGU147" s="50"/>
      <c r="BGV147" s="50"/>
      <c r="BGW147" s="50"/>
      <c r="BGX147" s="50"/>
      <c r="BGY147" s="50"/>
      <c r="BGZ147" s="50"/>
      <c r="BHA147" s="50"/>
      <c r="BHB147" s="50"/>
      <c r="BHC147" s="50"/>
      <c r="BHD147" s="50"/>
      <c r="BHE147" s="50"/>
      <c r="BHF147" s="50"/>
      <c r="BHG147" s="50"/>
      <c r="BHH147" s="50"/>
      <c r="BHI147" s="50"/>
      <c r="BHJ147" s="50"/>
      <c r="BHK147" s="50"/>
      <c r="BHL147" s="50"/>
      <c r="BHM147" s="50"/>
      <c r="BHN147" s="50"/>
      <c r="BHO147" s="50"/>
      <c r="BHP147" s="50"/>
      <c r="BHQ147" s="50"/>
      <c r="BHR147" s="50"/>
      <c r="BHS147" s="50"/>
      <c r="BHT147" s="50"/>
      <c r="BHU147" s="50"/>
      <c r="BHV147" s="50"/>
      <c r="BHW147" s="50"/>
      <c r="BHX147" s="50"/>
      <c r="BHY147" s="50"/>
      <c r="BHZ147" s="50"/>
      <c r="BIA147" s="50"/>
      <c r="BIB147" s="50"/>
      <c r="BIC147" s="50"/>
      <c r="BID147" s="50"/>
      <c r="BIE147" s="50"/>
      <c r="BIF147" s="50"/>
      <c r="BIG147" s="50"/>
      <c r="BIH147" s="50"/>
      <c r="BII147" s="50"/>
      <c r="BIJ147" s="50"/>
      <c r="BIK147" s="50"/>
      <c r="BIL147" s="50"/>
      <c r="BIM147" s="50"/>
      <c r="BIN147" s="50"/>
      <c r="BIO147" s="50"/>
      <c r="BIP147" s="50"/>
      <c r="BIQ147" s="50"/>
      <c r="BIR147" s="50"/>
      <c r="BIS147" s="50"/>
      <c r="BIT147" s="50"/>
      <c r="BIU147" s="50"/>
      <c r="BIV147" s="50"/>
      <c r="BIW147" s="50"/>
      <c r="BIX147" s="50"/>
      <c r="BIY147" s="50"/>
      <c r="BIZ147" s="50"/>
      <c r="BJA147" s="50"/>
      <c r="BJB147" s="50"/>
      <c r="BJC147" s="50"/>
      <c r="BJD147" s="50"/>
      <c r="BJE147" s="50"/>
      <c r="BJF147" s="50"/>
      <c r="BJG147" s="50"/>
      <c r="BJH147" s="50"/>
      <c r="BJI147" s="50"/>
      <c r="BJJ147" s="50"/>
      <c r="BJK147" s="50"/>
      <c r="BJL147" s="50"/>
      <c r="BJM147" s="50"/>
      <c r="BJN147" s="50"/>
      <c r="BJO147" s="50"/>
      <c r="BJP147" s="50"/>
      <c r="BJQ147" s="50"/>
      <c r="BJR147" s="50"/>
      <c r="BJS147" s="50"/>
      <c r="BJT147" s="50"/>
      <c r="BJU147" s="50"/>
      <c r="BJV147" s="50"/>
      <c r="BJW147" s="50"/>
      <c r="BJX147" s="50"/>
      <c r="BJY147" s="50"/>
      <c r="BJZ147" s="50"/>
      <c r="BKA147" s="50"/>
      <c r="BKB147" s="50"/>
      <c r="BKC147" s="50"/>
      <c r="BKD147" s="50"/>
      <c r="BKE147" s="50"/>
      <c r="BKF147" s="50"/>
      <c r="BKG147" s="50"/>
      <c r="BKH147" s="50"/>
      <c r="BKI147" s="50"/>
      <c r="BKJ147" s="50"/>
      <c r="BKK147" s="50"/>
      <c r="BKL147" s="50"/>
      <c r="BKM147" s="50"/>
      <c r="BKN147" s="50"/>
      <c r="BKO147" s="50"/>
      <c r="BKP147" s="50"/>
      <c r="BKQ147" s="50"/>
      <c r="BKR147" s="50"/>
      <c r="BKS147" s="50"/>
      <c r="BKT147" s="50"/>
      <c r="BKU147" s="50"/>
      <c r="BKV147" s="50"/>
      <c r="BKW147" s="50"/>
      <c r="BKX147" s="50"/>
      <c r="BKY147" s="50"/>
      <c r="BKZ147" s="50"/>
      <c r="BLA147" s="50"/>
      <c r="BLB147" s="50"/>
      <c r="BLC147" s="50"/>
      <c r="BLD147" s="50"/>
      <c r="BLE147" s="50"/>
      <c r="BLF147" s="50"/>
      <c r="BLG147" s="50"/>
      <c r="BLH147" s="50"/>
      <c r="BLI147" s="50"/>
      <c r="BLJ147" s="50"/>
      <c r="BLK147" s="50"/>
      <c r="BLL147" s="50"/>
      <c r="BLM147" s="50"/>
      <c r="BLN147" s="50"/>
      <c r="BLO147" s="50"/>
      <c r="BLP147" s="50"/>
      <c r="BLQ147" s="50"/>
      <c r="BLR147" s="50"/>
      <c r="BLS147" s="50"/>
      <c r="BLT147" s="50"/>
      <c r="BLU147" s="50"/>
      <c r="BLV147" s="50"/>
      <c r="BLW147" s="50"/>
      <c r="BLX147" s="50"/>
      <c r="BLY147" s="50"/>
      <c r="BLZ147" s="50"/>
      <c r="BMA147" s="50"/>
      <c r="BMB147" s="50"/>
      <c r="BMC147" s="50"/>
      <c r="BMD147" s="50"/>
      <c r="BME147" s="50"/>
      <c r="BMF147" s="50"/>
      <c r="BMG147" s="50"/>
      <c r="BMH147" s="50"/>
      <c r="BMI147" s="50"/>
      <c r="BMJ147" s="50"/>
      <c r="BMK147" s="50"/>
      <c r="BML147" s="50"/>
      <c r="BMM147" s="50"/>
      <c r="BMN147" s="50"/>
      <c r="BMO147" s="50"/>
      <c r="BMP147" s="50"/>
      <c r="BMQ147" s="50"/>
      <c r="BMR147" s="50"/>
      <c r="BMS147" s="50"/>
      <c r="BMT147" s="50"/>
      <c r="BMU147" s="50"/>
      <c r="BMV147" s="50"/>
      <c r="BMW147" s="50"/>
      <c r="BMX147" s="50"/>
      <c r="BMY147" s="50"/>
      <c r="BMZ147" s="50"/>
      <c r="BNA147" s="50"/>
      <c r="BNB147" s="50"/>
      <c r="BNC147" s="50"/>
      <c r="BND147" s="50"/>
      <c r="BNE147" s="50"/>
      <c r="BNF147" s="50"/>
      <c r="BNG147" s="50"/>
      <c r="BNH147" s="50"/>
      <c r="BNI147" s="50"/>
      <c r="BNJ147" s="50"/>
      <c r="BNK147" s="50"/>
      <c r="BNL147" s="50"/>
      <c r="BNM147" s="50"/>
      <c r="BNN147" s="50"/>
      <c r="BNO147" s="50"/>
      <c r="BNP147" s="50"/>
      <c r="BNQ147" s="50"/>
      <c r="BNR147" s="50"/>
      <c r="BNS147" s="50"/>
      <c r="BNT147" s="50"/>
      <c r="BNU147" s="50"/>
      <c r="BNV147" s="50"/>
      <c r="BNW147" s="50"/>
      <c r="BNX147" s="50"/>
      <c r="BNY147" s="50"/>
      <c r="BNZ147" s="50"/>
      <c r="BOA147" s="50"/>
      <c r="BOB147" s="50"/>
      <c r="BOC147" s="50"/>
      <c r="BOD147" s="50"/>
      <c r="BOE147" s="50"/>
      <c r="BOF147" s="50"/>
      <c r="BOG147" s="50"/>
      <c r="BOH147" s="50"/>
      <c r="BOI147" s="50"/>
      <c r="BOJ147" s="50"/>
      <c r="BOK147" s="50"/>
      <c r="BOL147" s="50"/>
      <c r="BOM147" s="50"/>
      <c r="BON147" s="50"/>
      <c r="BOO147" s="50"/>
      <c r="BOP147" s="50"/>
      <c r="BOQ147" s="50"/>
      <c r="BOR147" s="50"/>
      <c r="BOS147" s="50"/>
      <c r="BOT147" s="50"/>
      <c r="BOU147" s="50"/>
      <c r="BOV147" s="50"/>
      <c r="BOW147" s="50"/>
      <c r="BOX147" s="50"/>
      <c r="BOY147" s="50"/>
      <c r="BOZ147" s="50"/>
      <c r="BPA147" s="50"/>
      <c r="BPB147" s="50"/>
      <c r="BPC147" s="50"/>
      <c r="BPD147" s="50"/>
      <c r="BPE147" s="50"/>
      <c r="BPF147" s="50"/>
      <c r="BPG147" s="50"/>
      <c r="BPH147" s="50"/>
      <c r="BPI147" s="50"/>
      <c r="BPJ147" s="50"/>
      <c r="BPK147" s="50"/>
      <c r="BPL147" s="50"/>
      <c r="BPM147" s="50"/>
      <c r="BPN147" s="50"/>
      <c r="BPO147" s="50"/>
      <c r="BPP147" s="50"/>
      <c r="BPQ147" s="50"/>
      <c r="BPR147" s="50"/>
      <c r="BPS147" s="50"/>
      <c r="BPT147" s="50"/>
      <c r="BPU147" s="50"/>
      <c r="BPV147" s="50"/>
      <c r="BPW147" s="50"/>
      <c r="BPX147" s="50"/>
      <c r="BPY147" s="50"/>
      <c r="BPZ147" s="50"/>
      <c r="BQA147" s="50"/>
      <c r="BQB147" s="50"/>
      <c r="BQC147" s="50"/>
      <c r="BQD147" s="50"/>
      <c r="BQE147" s="50"/>
      <c r="BQF147" s="50"/>
      <c r="BQG147" s="50"/>
      <c r="BQH147" s="50"/>
      <c r="BQI147" s="50"/>
      <c r="BQJ147" s="50"/>
      <c r="BQK147" s="50"/>
      <c r="BQL147" s="50"/>
      <c r="BQM147" s="50"/>
      <c r="BQN147" s="50"/>
      <c r="BQO147" s="50"/>
      <c r="BQP147" s="50"/>
      <c r="BQQ147" s="50"/>
      <c r="BQR147" s="50"/>
      <c r="BQS147" s="50"/>
      <c r="BQT147" s="50"/>
      <c r="BQU147" s="50"/>
      <c r="BQV147" s="50"/>
      <c r="BQW147" s="50"/>
      <c r="BQX147" s="50"/>
      <c r="BQY147" s="50"/>
      <c r="BQZ147" s="50"/>
      <c r="BRA147" s="50"/>
      <c r="BRB147" s="50"/>
      <c r="BRC147" s="50"/>
      <c r="BRD147" s="50"/>
      <c r="BRE147" s="50"/>
      <c r="BRF147" s="50"/>
      <c r="BRG147" s="50"/>
      <c r="BRH147" s="50"/>
      <c r="BRI147" s="50"/>
      <c r="BRJ147" s="50"/>
      <c r="BRK147" s="50"/>
      <c r="BRL147" s="50"/>
      <c r="BRM147" s="50"/>
      <c r="BRN147" s="50"/>
      <c r="BRO147" s="50"/>
      <c r="BRP147" s="50"/>
      <c r="BRQ147" s="50"/>
      <c r="BRR147" s="50"/>
      <c r="BRS147" s="50"/>
      <c r="BRT147" s="50"/>
      <c r="BRU147" s="50"/>
      <c r="BRV147" s="50"/>
      <c r="BRW147" s="50"/>
      <c r="BRX147" s="50"/>
      <c r="BRY147" s="50"/>
      <c r="BRZ147" s="50"/>
      <c r="BSA147" s="50"/>
      <c r="BSB147" s="50"/>
      <c r="BSC147" s="50"/>
      <c r="BSD147" s="50"/>
      <c r="BSE147" s="50"/>
      <c r="BSF147" s="50"/>
      <c r="BSG147" s="50"/>
      <c r="BSH147" s="50"/>
      <c r="BSI147" s="50"/>
      <c r="BSJ147" s="50"/>
      <c r="BSK147" s="50"/>
      <c r="BSL147" s="50"/>
      <c r="BSM147" s="50"/>
      <c r="BSN147" s="50"/>
      <c r="BSO147" s="50"/>
      <c r="BSP147" s="50"/>
      <c r="BSQ147" s="50"/>
      <c r="BSR147" s="50"/>
      <c r="BSS147" s="50"/>
      <c r="BST147" s="50"/>
      <c r="BSU147" s="50"/>
      <c r="BSV147" s="50"/>
      <c r="BSW147" s="50"/>
      <c r="BSX147" s="50"/>
      <c r="BSY147" s="50"/>
      <c r="BSZ147" s="50"/>
      <c r="BTA147" s="50"/>
      <c r="BTB147" s="50"/>
      <c r="BTC147" s="50"/>
      <c r="BTD147" s="50"/>
      <c r="BTE147" s="50"/>
      <c r="BTF147" s="50"/>
      <c r="BTG147" s="50"/>
      <c r="BTH147" s="50"/>
      <c r="BTI147" s="50"/>
      <c r="BTJ147" s="50"/>
      <c r="BTK147" s="50"/>
      <c r="BTL147" s="50"/>
      <c r="BTM147" s="50"/>
      <c r="BTN147" s="50"/>
      <c r="BTO147" s="50"/>
      <c r="BTP147" s="50"/>
      <c r="BTQ147" s="50"/>
      <c r="BTR147" s="50"/>
      <c r="BTS147" s="50"/>
      <c r="BTT147" s="50"/>
      <c r="BTU147" s="50"/>
      <c r="BTV147" s="50"/>
      <c r="BTW147" s="50"/>
      <c r="BTX147" s="50"/>
      <c r="BTY147" s="50"/>
      <c r="BTZ147" s="50"/>
      <c r="BUA147" s="50"/>
      <c r="BUB147" s="50"/>
      <c r="BUC147" s="50"/>
      <c r="BUD147" s="50"/>
      <c r="BUE147" s="50"/>
      <c r="BUF147" s="50"/>
      <c r="BUG147" s="50"/>
      <c r="BUH147" s="50"/>
      <c r="BUI147" s="50"/>
      <c r="BUJ147" s="50"/>
      <c r="BUK147" s="50"/>
      <c r="BUL147" s="50"/>
      <c r="BUM147" s="50"/>
      <c r="BUN147" s="50"/>
      <c r="BUO147" s="50"/>
      <c r="BUP147" s="50"/>
      <c r="BUQ147" s="50"/>
      <c r="BUR147" s="50"/>
      <c r="BUS147" s="50"/>
      <c r="BUT147" s="50"/>
      <c r="BUU147" s="50"/>
      <c r="BUV147" s="50"/>
      <c r="BUW147" s="50"/>
      <c r="BUX147" s="50"/>
      <c r="BUY147" s="50"/>
      <c r="BUZ147" s="50"/>
      <c r="BVA147" s="50"/>
      <c r="BVB147" s="50"/>
      <c r="BVC147" s="50"/>
      <c r="BVD147" s="50"/>
      <c r="BVE147" s="50"/>
      <c r="BVF147" s="50"/>
      <c r="BVG147" s="50"/>
      <c r="BVH147" s="50"/>
      <c r="BVI147" s="50"/>
      <c r="BVJ147" s="50"/>
      <c r="BVK147" s="50"/>
      <c r="BVL147" s="50"/>
      <c r="BVM147" s="50"/>
      <c r="BVN147" s="50"/>
      <c r="BVO147" s="50"/>
      <c r="BVP147" s="50"/>
      <c r="BVQ147" s="50"/>
      <c r="BVR147" s="50"/>
      <c r="BVS147" s="50"/>
      <c r="BVT147" s="50"/>
      <c r="BVU147" s="50"/>
      <c r="BVV147" s="50"/>
      <c r="BVW147" s="50"/>
      <c r="BVX147" s="50"/>
      <c r="BVY147" s="50"/>
      <c r="BVZ147" s="50"/>
      <c r="BWA147" s="50"/>
      <c r="BWB147" s="50"/>
      <c r="BWC147" s="50"/>
      <c r="BWD147" s="50"/>
      <c r="BWE147" s="50"/>
      <c r="BWF147" s="50"/>
      <c r="BWG147" s="50"/>
      <c r="BWH147" s="50"/>
      <c r="BWI147" s="50"/>
      <c r="BWJ147" s="50"/>
      <c r="BWK147" s="50"/>
      <c r="BWL147" s="50"/>
      <c r="BWM147" s="50"/>
      <c r="BWN147" s="50"/>
      <c r="BWO147" s="50"/>
      <c r="BWP147" s="50"/>
      <c r="BWQ147" s="50"/>
      <c r="BWR147" s="50"/>
      <c r="BWS147" s="50"/>
      <c r="BWT147" s="50"/>
      <c r="BWU147" s="50"/>
      <c r="BWV147" s="50"/>
      <c r="BWW147" s="50"/>
      <c r="BWX147" s="50"/>
      <c r="BWY147" s="50"/>
      <c r="BWZ147" s="50"/>
      <c r="BXA147" s="50"/>
      <c r="BXB147" s="50"/>
      <c r="BXC147" s="50"/>
      <c r="BXD147" s="50"/>
      <c r="BXE147" s="50"/>
      <c r="BXF147" s="50"/>
      <c r="BXG147" s="50"/>
      <c r="BXH147" s="50"/>
      <c r="BXI147" s="50"/>
      <c r="BXJ147" s="50"/>
      <c r="BXK147" s="50"/>
      <c r="BXL147" s="50"/>
      <c r="BXM147" s="50"/>
      <c r="BXN147" s="50"/>
      <c r="BXO147" s="50"/>
      <c r="BXP147" s="50"/>
      <c r="BXQ147" s="50"/>
      <c r="BXR147" s="50"/>
      <c r="BXS147" s="50"/>
      <c r="BXT147" s="50"/>
      <c r="BXU147" s="50"/>
      <c r="BXV147" s="50"/>
      <c r="BXW147" s="50"/>
      <c r="BXX147" s="50"/>
      <c r="BXY147" s="50"/>
      <c r="BXZ147" s="50"/>
      <c r="BYA147" s="50"/>
      <c r="BYB147" s="50"/>
      <c r="BYC147" s="50"/>
      <c r="BYD147" s="50"/>
      <c r="BYE147" s="50"/>
      <c r="BYF147" s="50"/>
      <c r="BYG147" s="50"/>
      <c r="BYH147" s="50"/>
      <c r="BYI147" s="50"/>
      <c r="BYJ147" s="50"/>
      <c r="BYK147" s="50"/>
      <c r="BYL147" s="50"/>
      <c r="BYM147" s="50"/>
      <c r="BYN147" s="50"/>
      <c r="BYO147" s="50"/>
      <c r="BYP147" s="50"/>
      <c r="BYQ147" s="50"/>
      <c r="BYR147" s="50"/>
      <c r="BYS147" s="50"/>
      <c r="BYT147" s="50"/>
      <c r="BYU147" s="50"/>
      <c r="BYV147" s="50"/>
      <c r="BYW147" s="50"/>
      <c r="BYX147" s="50"/>
      <c r="BYY147" s="50"/>
      <c r="BYZ147" s="50"/>
      <c r="BZA147" s="50"/>
      <c r="BZB147" s="50"/>
      <c r="BZC147" s="50"/>
      <c r="BZD147" s="50"/>
      <c r="BZE147" s="50"/>
      <c r="BZF147" s="50"/>
      <c r="BZG147" s="50"/>
      <c r="BZH147" s="50"/>
      <c r="BZI147" s="50"/>
      <c r="BZJ147" s="50"/>
      <c r="BZK147" s="50"/>
      <c r="BZL147" s="50"/>
      <c r="BZM147" s="50"/>
      <c r="BZN147" s="50"/>
      <c r="BZO147" s="50"/>
      <c r="BZP147" s="50"/>
      <c r="BZQ147" s="50"/>
      <c r="BZR147" s="50"/>
      <c r="BZS147" s="50"/>
      <c r="BZT147" s="50"/>
      <c r="BZU147" s="50"/>
      <c r="BZV147" s="50"/>
      <c r="BZW147" s="50"/>
      <c r="BZX147" s="50"/>
      <c r="BZY147" s="50"/>
      <c r="BZZ147" s="50"/>
      <c r="CAA147" s="50"/>
      <c r="CAB147" s="50"/>
      <c r="CAC147" s="50"/>
      <c r="CAD147" s="50"/>
      <c r="CAE147" s="50"/>
      <c r="CAF147" s="50"/>
      <c r="CAG147" s="50"/>
      <c r="CAH147" s="50"/>
      <c r="CAI147" s="50"/>
      <c r="CAJ147" s="50"/>
      <c r="CAK147" s="50"/>
      <c r="CAL147" s="50"/>
      <c r="CAM147" s="50"/>
      <c r="CAN147" s="50"/>
      <c r="CAO147" s="50"/>
      <c r="CAP147" s="50"/>
      <c r="CAQ147" s="50"/>
      <c r="CAR147" s="50"/>
      <c r="CAS147" s="50"/>
      <c r="CAT147" s="50"/>
      <c r="CAU147" s="50"/>
      <c r="CAV147" s="50"/>
      <c r="CAW147" s="50"/>
      <c r="CAX147" s="50"/>
      <c r="CAY147" s="50"/>
      <c r="CAZ147" s="50"/>
      <c r="CBA147" s="50"/>
      <c r="CBB147" s="50"/>
      <c r="CBC147" s="50"/>
      <c r="CBD147" s="50"/>
      <c r="CBE147" s="50"/>
      <c r="CBF147" s="50"/>
      <c r="CBG147" s="50"/>
      <c r="CBH147" s="50"/>
      <c r="CBI147" s="50"/>
      <c r="CBJ147" s="50"/>
      <c r="CBK147" s="50"/>
      <c r="CBL147" s="50"/>
      <c r="CBM147" s="50"/>
      <c r="CBN147" s="50"/>
      <c r="CBO147" s="50"/>
      <c r="CBP147" s="50"/>
      <c r="CBQ147" s="50"/>
      <c r="CBR147" s="50"/>
      <c r="CBS147" s="50"/>
      <c r="CBT147" s="50"/>
      <c r="CBU147" s="50"/>
      <c r="CBV147" s="50"/>
      <c r="CBW147" s="50"/>
      <c r="CBX147" s="50"/>
      <c r="CBY147" s="50"/>
      <c r="CBZ147" s="50"/>
      <c r="CCA147" s="50"/>
      <c r="CCB147" s="50"/>
      <c r="CCC147" s="50"/>
      <c r="CCD147" s="50"/>
      <c r="CCE147" s="50"/>
      <c r="CCF147" s="50"/>
      <c r="CCG147" s="50"/>
      <c r="CCH147" s="50"/>
      <c r="CCI147" s="50"/>
      <c r="CCJ147" s="50"/>
      <c r="CCK147" s="50"/>
      <c r="CCL147" s="50"/>
      <c r="CCM147" s="50"/>
      <c r="CCN147" s="50"/>
      <c r="CCO147" s="50"/>
      <c r="CCP147" s="50"/>
      <c r="CCQ147" s="50"/>
      <c r="CCR147" s="50"/>
      <c r="CCS147" s="50"/>
      <c r="CCT147" s="50"/>
      <c r="CCU147" s="50"/>
      <c r="CCV147" s="50"/>
      <c r="CCW147" s="50"/>
      <c r="CCX147" s="50"/>
      <c r="CCY147" s="50"/>
      <c r="CCZ147" s="50"/>
      <c r="CDA147" s="50"/>
      <c r="CDB147" s="50"/>
      <c r="CDC147" s="50"/>
      <c r="CDD147" s="50"/>
      <c r="CDE147" s="50"/>
      <c r="CDF147" s="50"/>
      <c r="CDG147" s="50"/>
      <c r="CDH147" s="50"/>
      <c r="CDI147" s="50"/>
      <c r="CDJ147" s="50"/>
      <c r="CDK147" s="50"/>
      <c r="CDL147" s="50"/>
      <c r="CDM147" s="50"/>
      <c r="CDN147" s="50"/>
      <c r="CDO147" s="50"/>
      <c r="CDP147" s="50"/>
      <c r="CDQ147" s="50"/>
      <c r="CDR147" s="50"/>
      <c r="CDS147" s="50"/>
      <c r="CDT147" s="50"/>
      <c r="CDU147" s="50"/>
      <c r="CDV147" s="50"/>
      <c r="CDW147" s="50"/>
      <c r="CDX147" s="50"/>
      <c r="CDY147" s="50"/>
      <c r="CDZ147" s="50"/>
      <c r="CEA147" s="50"/>
      <c r="CEB147" s="50"/>
      <c r="CEC147" s="50"/>
      <c r="CED147" s="50"/>
      <c r="CEE147" s="50"/>
      <c r="CEF147" s="50"/>
      <c r="CEG147" s="50"/>
      <c r="CEH147" s="50"/>
      <c r="CEI147" s="50"/>
      <c r="CEJ147" s="50"/>
      <c r="CEK147" s="50"/>
      <c r="CEL147" s="50"/>
      <c r="CEM147" s="50"/>
      <c r="CEN147" s="50"/>
      <c r="CEO147" s="50"/>
      <c r="CEP147" s="50"/>
      <c r="CEQ147" s="50"/>
      <c r="CER147" s="50"/>
      <c r="CES147" s="50"/>
      <c r="CET147" s="50"/>
      <c r="CEU147" s="50"/>
      <c r="CEV147" s="50"/>
      <c r="CEW147" s="50"/>
      <c r="CEX147" s="50"/>
      <c r="CEY147" s="50"/>
      <c r="CEZ147" s="50"/>
      <c r="CFA147" s="50"/>
      <c r="CFB147" s="50"/>
      <c r="CFC147" s="50"/>
      <c r="CFD147" s="50"/>
      <c r="CFE147" s="50"/>
      <c r="CFF147" s="50"/>
      <c r="CFG147" s="50"/>
      <c r="CFH147" s="50"/>
      <c r="CFI147" s="50"/>
      <c r="CFJ147" s="50"/>
      <c r="CFK147" s="50"/>
      <c r="CFL147" s="50"/>
      <c r="CFM147" s="50"/>
      <c r="CFN147" s="50"/>
      <c r="CFO147" s="50"/>
      <c r="CFP147" s="50"/>
      <c r="CFQ147" s="50"/>
      <c r="CFR147" s="50"/>
      <c r="CFS147" s="50"/>
      <c r="CFT147" s="50"/>
      <c r="CFU147" s="50"/>
      <c r="CFV147" s="50"/>
      <c r="CFW147" s="50"/>
      <c r="CFX147" s="50"/>
      <c r="CFY147" s="50"/>
      <c r="CFZ147" s="50"/>
      <c r="CGA147" s="50"/>
      <c r="CGB147" s="50"/>
      <c r="CGC147" s="50"/>
      <c r="CGD147" s="50"/>
      <c r="CGE147" s="50"/>
      <c r="CGF147" s="50"/>
      <c r="CGG147" s="50"/>
      <c r="CGH147" s="50"/>
      <c r="CGI147" s="50"/>
      <c r="CGJ147" s="50"/>
      <c r="CGK147" s="50"/>
      <c r="CGL147" s="50"/>
      <c r="CGM147" s="50"/>
      <c r="CGN147" s="50"/>
      <c r="CGO147" s="50"/>
      <c r="CGP147" s="50"/>
      <c r="CGQ147" s="50"/>
      <c r="CGR147" s="50"/>
      <c r="CGS147" s="50"/>
      <c r="CGT147" s="50"/>
      <c r="CGU147" s="50"/>
      <c r="CGV147" s="50"/>
      <c r="CGW147" s="50"/>
      <c r="CGX147" s="50"/>
      <c r="CGY147" s="50"/>
      <c r="CGZ147" s="50"/>
      <c r="CHA147" s="50"/>
      <c r="CHB147" s="50"/>
      <c r="CHC147" s="50"/>
      <c r="CHD147" s="50"/>
      <c r="CHE147" s="50"/>
      <c r="CHF147" s="50"/>
      <c r="CHG147" s="50"/>
      <c r="CHH147" s="50"/>
      <c r="CHI147" s="50"/>
      <c r="CHJ147" s="50"/>
      <c r="CHK147" s="50"/>
      <c r="CHL147" s="50"/>
      <c r="CHM147" s="50"/>
      <c r="CHN147" s="50"/>
      <c r="CHO147" s="50"/>
      <c r="CHP147" s="50"/>
      <c r="CHQ147" s="50"/>
      <c r="CHR147" s="50"/>
      <c r="CHS147" s="50"/>
      <c r="CHT147" s="50"/>
      <c r="CHU147" s="50"/>
      <c r="CHV147" s="50"/>
      <c r="CHW147" s="50"/>
      <c r="CHX147" s="50"/>
      <c r="CHY147" s="50"/>
      <c r="CHZ147" s="50"/>
      <c r="CIA147" s="50"/>
      <c r="CIB147" s="50"/>
      <c r="CIC147" s="50"/>
      <c r="CID147" s="50"/>
      <c r="CIE147" s="50"/>
      <c r="CIF147" s="50"/>
      <c r="CIG147" s="50"/>
      <c r="CIH147" s="50"/>
      <c r="CII147" s="50"/>
      <c r="CIJ147" s="50"/>
      <c r="CIK147" s="50"/>
      <c r="CIL147" s="50"/>
      <c r="CIM147" s="50"/>
      <c r="CIN147" s="50"/>
      <c r="CIO147" s="50"/>
      <c r="CIP147" s="50"/>
      <c r="CIQ147" s="50"/>
      <c r="CIR147" s="50"/>
      <c r="CIS147" s="50"/>
      <c r="CIT147" s="50"/>
      <c r="CIU147" s="50"/>
      <c r="CIV147" s="50"/>
      <c r="CIW147" s="50"/>
      <c r="CIX147" s="50"/>
      <c r="CIY147" s="50"/>
      <c r="CIZ147" s="50"/>
      <c r="CJA147" s="50"/>
      <c r="CJB147" s="50"/>
      <c r="CJC147" s="50"/>
      <c r="CJD147" s="50"/>
      <c r="CJE147" s="50"/>
      <c r="CJF147" s="50"/>
      <c r="CJG147" s="50"/>
      <c r="CJH147" s="50"/>
      <c r="CJI147" s="50"/>
      <c r="CJJ147" s="50"/>
      <c r="CJK147" s="50"/>
      <c r="CJL147" s="50"/>
      <c r="CJM147" s="50"/>
      <c r="CJN147" s="50"/>
      <c r="CJO147" s="50"/>
      <c r="CJP147" s="50"/>
      <c r="CJQ147" s="50"/>
      <c r="CJR147" s="50"/>
      <c r="CJS147" s="50"/>
      <c r="CJT147" s="50"/>
      <c r="CJU147" s="50"/>
      <c r="CJV147" s="50"/>
      <c r="CJW147" s="50"/>
      <c r="CJX147" s="50"/>
      <c r="CJY147" s="50"/>
      <c r="CJZ147" s="50"/>
      <c r="CKA147" s="50"/>
      <c r="CKB147" s="50"/>
      <c r="CKC147" s="50"/>
      <c r="CKD147" s="50"/>
      <c r="CKE147" s="50"/>
      <c r="CKF147" s="50"/>
      <c r="CKG147" s="50"/>
      <c r="CKH147" s="50"/>
      <c r="CKI147" s="50"/>
      <c r="CKJ147" s="50"/>
      <c r="CKK147" s="50"/>
      <c r="CKL147" s="50"/>
      <c r="CKM147" s="50"/>
      <c r="CKN147" s="50"/>
      <c r="CKO147" s="50"/>
      <c r="CKP147" s="50"/>
      <c r="CKQ147" s="50"/>
      <c r="CKR147" s="50"/>
      <c r="CKS147" s="50"/>
      <c r="CKT147" s="50"/>
      <c r="CKU147" s="50"/>
      <c r="CKV147" s="50"/>
      <c r="CKW147" s="50"/>
      <c r="CKX147" s="50"/>
      <c r="CKY147" s="50"/>
      <c r="CKZ147" s="50"/>
      <c r="CLA147" s="50"/>
      <c r="CLB147" s="50"/>
      <c r="CLC147" s="50"/>
      <c r="CLD147" s="50"/>
      <c r="CLE147" s="50"/>
      <c r="CLF147" s="50"/>
      <c r="CLG147" s="50"/>
      <c r="CLH147" s="50"/>
      <c r="CLI147" s="50"/>
      <c r="CLJ147" s="50"/>
      <c r="CLK147" s="50"/>
      <c r="CLL147" s="50"/>
      <c r="CLM147" s="50"/>
      <c r="CLN147" s="50"/>
      <c r="CLO147" s="50"/>
      <c r="CLP147" s="50"/>
      <c r="CLQ147" s="50"/>
      <c r="CLR147" s="50"/>
      <c r="CLS147" s="50"/>
      <c r="CLT147" s="50"/>
      <c r="CLU147" s="50"/>
      <c r="CLV147" s="50"/>
      <c r="CLW147" s="50"/>
      <c r="CLX147" s="50"/>
      <c r="CLY147" s="50"/>
      <c r="CLZ147" s="50"/>
      <c r="CMA147" s="50"/>
      <c r="CMB147" s="50"/>
      <c r="CMC147" s="50"/>
      <c r="CMD147" s="50"/>
      <c r="CME147" s="50"/>
      <c r="CMF147" s="50"/>
      <c r="CMG147" s="50"/>
      <c r="CMH147" s="50"/>
      <c r="CMI147" s="50"/>
      <c r="CMJ147" s="50"/>
      <c r="CMK147" s="50"/>
      <c r="CML147" s="50"/>
      <c r="CMM147" s="50"/>
      <c r="CMN147" s="50"/>
      <c r="CMO147" s="50"/>
      <c r="CMP147" s="50"/>
      <c r="CMQ147" s="50"/>
      <c r="CMR147" s="50"/>
      <c r="CMS147" s="50"/>
      <c r="CMT147" s="50"/>
      <c r="CMU147" s="50"/>
      <c r="CMV147" s="50"/>
      <c r="CMW147" s="50"/>
      <c r="CMX147" s="50"/>
      <c r="CMY147" s="50"/>
      <c r="CMZ147" s="50"/>
      <c r="CNA147" s="50"/>
      <c r="CNB147" s="50"/>
      <c r="CNC147" s="50"/>
      <c r="CND147" s="50"/>
      <c r="CNE147" s="50"/>
      <c r="CNF147" s="50"/>
      <c r="CNG147" s="50"/>
      <c r="CNH147" s="50"/>
      <c r="CNI147" s="50"/>
      <c r="CNJ147" s="50"/>
      <c r="CNK147" s="50"/>
      <c r="CNL147" s="50"/>
      <c r="CNM147" s="50"/>
      <c r="CNN147" s="50"/>
      <c r="CNO147" s="50"/>
      <c r="CNP147" s="50"/>
      <c r="CNQ147" s="50"/>
      <c r="CNR147" s="50"/>
      <c r="CNS147" s="50"/>
      <c r="CNT147" s="50"/>
      <c r="CNU147" s="50"/>
      <c r="CNV147" s="50"/>
      <c r="CNW147" s="50"/>
      <c r="CNX147" s="50"/>
      <c r="CNY147" s="50"/>
      <c r="CNZ147" s="50"/>
      <c r="COA147" s="50"/>
      <c r="COB147" s="50"/>
      <c r="COC147" s="50"/>
      <c r="COD147" s="50"/>
      <c r="COE147" s="50"/>
      <c r="COF147" s="50"/>
      <c r="COG147" s="50"/>
      <c r="COH147" s="50"/>
      <c r="COI147" s="50"/>
      <c r="COJ147" s="50"/>
      <c r="COK147" s="50"/>
      <c r="COL147" s="50"/>
      <c r="COM147" s="50"/>
      <c r="CON147" s="50"/>
      <c r="COO147" s="50"/>
      <c r="COP147" s="50"/>
      <c r="COQ147" s="50"/>
      <c r="COR147" s="50"/>
      <c r="COS147" s="50"/>
      <c r="COT147" s="50"/>
      <c r="COU147" s="50"/>
      <c r="COV147" s="50"/>
      <c r="COW147" s="50"/>
      <c r="COX147" s="50"/>
      <c r="COY147" s="50"/>
      <c r="COZ147" s="50"/>
      <c r="CPA147" s="50"/>
      <c r="CPB147" s="50"/>
      <c r="CPC147" s="50"/>
      <c r="CPD147" s="50"/>
      <c r="CPE147" s="50"/>
      <c r="CPF147" s="50"/>
      <c r="CPG147" s="50"/>
      <c r="CPH147" s="50"/>
      <c r="CPI147" s="50"/>
      <c r="CPJ147" s="50"/>
      <c r="CPK147" s="50"/>
      <c r="CPL147" s="50"/>
      <c r="CPM147" s="50"/>
      <c r="CPN147" s="50"/>
      <c r="CPO147" s="50"/>
      <c r="CPP147" s="50"/>
      <c r="CPQ147" s="50"/>
      <c r="CPR147" s="50"/>
      <c r="CPS147" s="50"/>
      <c r="CPT147" s="50"/>
      <c r="CPU147" s="50"/>
      <c r="CPV147" s="50"/>
      <c r="CPW147" s="50"/>
      <c r="CPX147" s="50"/>
      <c r="CPY147" s="50"/>
      <c r="CPZ147" s="50"/>
      <c r="CQA147" s="50"/>
      <c r="CQB147" s="50"/>
      <c r="CQC147" s="50"/>
      <c r="CQD147" s="50"/>
      <c r="CQE147" s="50"/>
      <c r="CQF147" s="50"/>
      <c r="CQG147" s="50"/>
      <c r="CQH147" s="50"/>
      <c r="CQI147" s="50"/>
      <c r="CQJ147" s="50"/>
      <c r="CQK147" s="50"/>
      <c r="CQL147" s="50"/>
      <c r="CQM147" s="50"/>
      <c r="CQN147" s="50"/>
      <c r="CQO147" s="50"/>
      <c r="CQP147" s="50"/>
      <c r="CQQ147" s="50"/>
      <c r="CQR147" s="50"/>
      <c r="CQS147" s="50"/>
      <c r="CQT147" s="50"/>
      <c r="CQU147" s="50"/>
      <c r="CQV147" s="50"/>
      <c r="CQW147" s="50"/>
      <c r="CQX147" s="50"/>
      <c r="CQY147" s="50"/>
      <c r="CQZ147" s="50"/>
      <c r="CRA147" s="50"/>
      <c r="CRB147" s="50"/>
      <c r="CRC147" s="50"/>
      <c r="CRD147" s="50"/>
      <c r="CRE147" s="50"/>
      <c r="CRF147" s="50"/>
      <c r="CRG147" s="50"/>
      <c r="CRH147" s="50"/>
      <c r="CRI147" s="50"/>
      <c r="CRJ147" s="50"/>
      <c r="CRK147" s="50"/>
      <c r="CRL147" s="50"/>
      <c r="CRM147" s="50"/>
      <c r="CRN147" s="50"/>
      <c r="CRO147" s="50"/>
      <c r="CRP147" s="50"/>
      <c r="CRQ147" s="50"/>
      <c r="CRR147" s="50"/>
      <c r="CRS147" s="50"/>
      <c r="CRT147" s="50"/>
      <c r="CRU147" s="50"/>
      <c r="CRV147" s="50"/>
      <c r="CRW147" s="50"/>
      <c r="CRX147" s="50"/>
      <c r="CRY147" s="50"/>
      <c r="CRZ147" s="50"/>
      <c r="CSA147" s="50"/>
      <c r="CSB147" s="50"/>
      <c r="CSC147" s="50"/>
      <c r="CSD147" s="50"/>
      <c r="CSE147" s="50"/>
      <c r="CSF147" s="50"/>
      <c r="CSG147" s="50"/>
      <c r="CSH147" s="50"/>
      <c r="CSI147" s="50"/>
      <c r="CSJ147" s="50"/>
      <c r="CSK147" s="50"/>
      <c r="CSL147" s="50"/>
      <c r="CSM147" s="50"/>
      <c r="CSN147" s="50"/>
      <c r="CSO147" s="50"/>
      <c r="CSP147" s="50"/>
      <c r="CSQ147" s="50"/>
      <c r="CSR147" s="50"/>
      <c r="CSS147" s="50"/>
      <c r="CST147" s="50"/>
      <c r="CSU147" s="50"/>
      <c r="CSV147" s="50"/>
      <c r="CSW147" s="50"/>
      <c r="CSX147" s="50"/>
      <c r="CSY147" s="50"/>
      <c r="CSZ147" s="50"/>
      <c r="CTA147" s="50"/>
      <c r="CTB147" s="50"/>
      <c r="CTC147" s="50"/>
      <c r="CTD147" s="50"/>
      <c r="CTE147" s="50"/>
      <c r="CTF147" s="50"/>
      <c r="CTG147" s="50"/>
      <c r="CTH147" s="50"/>
      <c r="CTI147" s="50"/>
      <c r="CTJ147" s="50"/>
      <c r="CTK147" s="50"/>
      <c r="CTL147" s="50"/>
      <c r="CTM147" s="50"/>
      <c r="CTN147" s="50"/>
      <c r="CTO147" s="50"/>
      <c r="CTP147" s="50"/>
      <c r="CTQ147" s="50"/>
      <c r="CTR147" s="50"/>
      <c r="CTS147" s="50"/>
      <c r="CTT147" s="50"/>
      <c r="CTU147" s="50"/>
      <c r="CTV147" s="50"/>
      <c r="CTW147" s="50"/>
      <c r="CTX147" s="50"/>
      <c r="CTY147" s="50"/>
      <c r="CTZ147" s="50"/>
      <c r="CUA147" s="50"/>
      <c r="CUB147" s="50"/>
      <c r="CUC147" s="50"/>
      <c r="CUD147" s="50"/>
      <c r="CUE147" s="50"/>
      <c r="CUF147" s="50"/>
      <c r="CUG147" s="50"/>
      <c r="CUH147" s="50"/>
      <c r="CUI147" s="50"/>
      <c r="CUJ147" s="50"/>
      <c r="CUK147" s="50"/>
      <c r="CUL147" s="50"/>
      <c r="CUM147" s="50"/>
      <c r="CUN147" s="50"/>
      <c r="CUO147" s="50"/>
      <c r="CUP147" s="50"/>
      <c r="CUQ147" s="50"/>
      <c r="CUR147" s="50"/>
      <c r="CUS147" s="50"/>
      <c r="CUT147" s="50"/>
      <c r="CUU147" s="50"/>
      <c r="CUV147" s="50"/>
      <c r="CUW147" s="50"/>
      <c r="CUX147" s="50"/>
      <c r="CUY147" s="50"/>
      <c r="CUZ147" s="50"/>
      <c r="CVA147" s="50"/>
      <c r="CVB147" s="50"/>
      <c r="CVC147" s="50"/>
      <c r="CVD147" s="50"/>
      <c r="CVE147" s="50"/>
      <c r="CVF147" s="50"/>
      <c r="CVG147" s="50"/>
      <c r="CVH147" s="50"/>
      <c r="CVI147" s="50"/>
      <c r="CVJ147" s="50"/>
      <c r="CVK147" s="50"/>
      <c r="CVL147" s="50"/>
      <c r="CVM147" s="50"/>
      <c r="CVN147" s="50"/>
      <c r="CVO147" s="50"/>
      <c r="CVP147" s="50"/>
      <c r="CVQ147" s="50"/>
      <c r="CVR147" s="50"/>
      <c r="CVS147" s="50"/>
      <c r="CVT147" s="50"/>
      <c r="CVU147" s="50"/>
      <c r="CVV147" s="50"/>
      <c r="CVW147" s="50"/>
      <c r="CVX147" s="50"/>
      <c r="CVY147" s="50"/>
      <c r="CVZ147" s="50"/>
      <c r="CWA147" s="50"/>
      <c r="CWB147" s="50"/>
      <c r="CWC147" s="50"/>
      <c r="CWD147" s="50"/>
      <c r="CWE147" s="50"/>
      <c r="CWF147" s="50"/>
      <c r="CWG147" s="50"/>
      <c r="CWH147" s="50"/>
      <c r="CWI147" s="50"/>
      <c r="CWJ147" s="50"/>
      <c r="CWK147" s="50"/>
      <c r="CWL147" s="50"/>
      <c r="CWM147" s="50"/>
      <c r="CWN147" s="50"/>
      <c r="CWO147" s="50"/>
      <c r="CWP147" s="50"/>
      <c r="CWQ147" s="50"/>
      <c r="CWR147" s="50"/>
      <c r="CWS147" s="50"/>
      <c r="CWT147" s="50"/>
      <c r="CWU147" s="50"/>
      <c r="CWV147" s="50"/>
      <c r="CWW147" s="50"/>
      <c r="CWX147" s="50"/>
      <c r="CWY147" s="50"/>
      <c r="CWZ147" s="50"/>
      <c r="CXA147" s="50"/>
      <c r="CXB147" s="50"/>
      <c r="CXC147" s="50"/>
      <c r="CXD147" s="50"/>
      <c r="CXE147" s="50"/>
      <c r="CXF147" s="50"/>
      <c r="CXG147" s="50"/>
      <c r="CXH147" s="50"/>
      <c r="CXI147" s="50"/>
      <c r="CXJ147" s="50"/>
      <c r="CXK147" s="50"/>
      <c r="CXL147" s="50"/>
      <c r="CXM147" s="50"/>
      <c r="CXN147" s="50"/>
      <c r="CXO147" s="50"/>
      <c r="CXP147" s="50"/>
      <c r="CXQ147" s="50"/>
      <c r="CXR147" s="50"/>
      <c r="CXS147" s="50"/>
      <c r="CXT147" s="50"/>
      <c r="CXU147" s="50"/>
      <c r="CXV147" s="50"/>
      <c r="CXW147" s="50"/>
      <c r="CXX147" s="50"/>
      <c r="CXY147" s="50"/>
      <c r="CXZ147" s="50"/>
      <c r="CYA147" s="50"/>
      <c r="CYB147" s="50"/>
      <c r="CYC147" s="50"/>
      <c r="CYD147" s="50"/>
      <c r="CYE147" s="50"/>
      <c r="CYF147" s="50"/>
      <c r="CYG147" s="50"/>
      <c r="CYH147" s="50"/>
      <c r="CYI147" s="50"/>
      <c r="CYJ147" s="50"/>
      <c r="CYK147" s="50"/>
      <c r="CYL147" s="50"/>
      <c r="CYM147" s="50"/>
      <c r="CYN147" s="50"/>
      <c r="CYO147" s="50"/>
      <c r="CYP147" s="50"/>
      <c r="CYQ147" s="50"/>
      <c r="CYR147" s="50"/>
      <c r="CYS147" s="50"/>
      <c r="CYT147" s="50"/>
      <c r="CYU147" s="50"/>
      <c r="CYV147" s="50"/>
      <c r="CYW147" s="50"/>
      <c r="CYX147" s="50"/>
      <c r="CYY147" s="50"/>
      <c r="CYZ147" s="50"/>
      <c r="CZA147" s="50"/>
      <c r="CZB147" s="50"/>
      <c r="CZC147" s="50"/>
      <c r="CZD147" s="50"/>
      <c r="CZE147" s="50"/>
      <c r="CZF147" s="50"/>
      <c r="CZG147" s="50"/>
      <c r="CZH147" s="50"/>
      <c r="CZI147" s="50"/>
      <c r="CZJ147" s="50"/>
      <c r="CZK147" s="50"/>
      <c r="CZL147" s="50"/>
      <c r="CZM147" s="50"/>
      <c r="CZN147" s="50"/>
      <c r="CZO147" s="50"/>
      <c r="CZP147" s="50"/>
      <c r="CZQ147" s="50"/>
      <c r="CZR147" s="50"/>
      <c r="CZS147" s="50"/>
      <c r="CZT147" s="50"/>
      <c r="CZU147" s="50"/>
      <c r="CZV147" s="50"/>
      <c r="CZW147" s="50"/>
      <c r="CZX147" s="50"/>
      <c r="CZY147" s="50"/>
      <c r="CZZ147" s="50"/>
      <c r="DAA147" s="50"/>
      <c r="DAB147" s="50"/>
      <c r="DAC147" s="50"/>
      <c r="DAD147" s="50"/>
      <c r="DAE147" s="50"/>
      <c r="DAF147" s="50"/>
      <c r="DAG147" s="50"/>
      <c r="DAH147" s="50"/>
      <c r="DAI147" s="50"/>
      <c r="DAJ147" s="50"/>
      <c r="DAK147" s="50"/>
      <c r="DAL147" s="50"/>
      <c r="DAM147" s="50"/>
      <c r="DAN147" s="50"/>
      <c r="DAO147" s="50"/>
      <c r="DAP147" s="50"/>
      <c r="DAQ147" s="50"/>
      <c r="DAR147" s="50"/>
      <c r="DAS147" s="50"/>
      <c r="DAT147" s="50"/>
      <c r="DAU147" s="50"/>
      <c r="DAV147" s="50"/>
      <c r="DAW147" s="50"/>
      <c r="DAX147" s="50"/>
      <c r="DAY147" s="50"/>
      <c r="DAZ147" s="50"/>
      <c r="DBA147" s="50"/>
      <c r="DBB147" s="50"/>
      <c r="DBC147" s="50"/>
      <c r="DBD147" s="50"/>
      <c r="DBE147" s="50"/>
      <c r="DBF147" s="50"/>
      <c r="DBG147" s="50"/>
      <c r="DBH147" s="50"/>
      <c r="DBI147" s="50"/>
      <c r="DBJ147" s="50"/>
      <c r="DBK147" s="50"/>
      <c r="DBL147" s="50"/>
      <c r="DBM147" s="50"/>
      <c r="DBN147" s="50"/>
      <c r="DBO147" s="50"/>
      <c r="DBP147" s="50"/>
      <c r="DBQ147" s="50"/>
      <c r="DBR147" s="50"/>
      <c r="DBS147" s="50"/>
      <c r="DBT147" s="50"/>
      <c r="DBU147" s="50"/>
      <c r="DBV147" s="50"/>
      <c r="DBW147" s="50"/>
      <c r="DBX147" s="50"/>
      <c r="DBY147" s="50"/>
      <c r="DBZ147" s="50"/>
      <c r="DCA147" s="50"/>
      <c r="DCB147" s="50"/>
      <c r="DCC147" s="50"/>
      <c r="DCD147" s="50"/>
      <c r="DCE147" s="50"/>
      <c r="DCF147" s="50"/>
      <c r="DCG147" s="50"/>
      <c r="DCH147" s="50"/>
      <c r="DCI147" s="50"/>
      <c r="DCJ147" s="50"/>
      <c r="DCK147" s="50"/>
      <c r="DCL147" s="50"/>
      <c r="DCM147" s="50"/>
      <c r="DCN147" s="50"/>
      <c r="DCO147" s="50"/>
      <c r="DCP147" s="50"/>
      <c r="DCQ147" s="50"/>
      <c r="DCR147" s="50"/>
      <c r="DCS147" s="50"/>
      <c r="DCT147" s="50"/>
      <c r="DCU147" s="50"/>
      <c r="DCV147" s="50"/>
      <c r="DCW147" s="50"/>
      <c r="DCX147" s="50"/>
      <c r="DCY147" s="50"/>
      <c r="DCZ147" s="50"/>
      <c r="DDA147" s="50"/>
      <c r="DDB147" s="50"/>
      <c r="DDC147" s="50"/>
      <c r="DDD147" s="50"/>
      <c r="DDE147" s="50"/>
      <c r="DDF147" s="50"/>
      <c r="DDG147" s="50"/>
      <c r="DDH147" s="50"/>
      <c r="DDI147" s="50"/>
      <c r="DDJ147" s="50"/>
      <c r="DDK147" s="50"/>
      <c r="DDL147" s="50"/>
      <c r="DDM147" s="50"/>
      <c r="DDN147" s="50"/>
      <c r="DDO147" s="50"/>
      <c r="DDP147" s="50"/>
      <c r="DDQ147" s="50"/>
      <c r="DDR147" s="50"/>
      <c r="DDS147" s="50"/>
      <c r="DDT147" s="50"/>
      <c r="DDU147" s="50"/>
      <c r="DDV147" s="50"/>
      <c r="DDW147" s="50"/>
      <c r="DDX147" s="50"/>
      <c r="DDY147" s="50"/>
      <c r="DDZ147" s="50"/>
      <c r="DEA147" s="50"/>
      <c r="DEB147" s="50"/>
      <c r="DEC147" s="50"/>
      <c r="DED147" s="50"/>
      <c r="DEE147" s="50"/>
      <c r="DEF147" s="50"/>
      <c r="DEG147" s="50"/>
      <c r="DEH147" s="50"/>
      <c r="DEI147" s="50"/>
      <c r="DEJ147" s="50"/>
      <c r="DEK147" s="50"/>
      <c r="DEL147" s="50"/>
      <c r="DEM147" s="50"/>
      <c r="DEN147" s="50"/>
      <c r="DEO147" s="50"/>
      <c r="DEP147" s="50"/>
      <c r="DEQ147" s="50"/>
      <c r="DER147" s="50"/>
      <c r="DES147" s="50"/>
      <c r="DET147" s="50"/>
      <c r="DEU147" s="50"/>
      <c r="DEV147" s="50"/>
      <c r="DEW147" s="50"/>
      <c r="DEX147" s="50"/>
      <c r="DEY147" s="50"/>
      <c r="DEZ147" s="50"/>
      <c r="DFA147" s="50"/>
      <c r="DFB147" s="50"/>
      <c r="DFC147" s="50"/>
      <c r="DFD147" s="50"/>
      <c r="DFE147" s="50"/>
      <c r="DFF147" s="50"/>
      <c r="DFG147" s="50"/>
      <c r="DFH147" s="50"/>
      <c r="DFI147" s="50"/>
      <c r="DFJ147" s="50"/>
      <c r="DFK147" s="50"/>
      <c r="DFL147" s="50"/>
      <c r="DFM147" s="50"/>
      <c r="DFN147" s="50"/>
      <c r="DFO147" s="50"/>
      <c r="DFP147" s="50"/>
      <c r="DFQ147" s="50"/>
      <c r="DFR147" s="50"/>
      <c r="DFS147" s="50"/>
      <c r="DFT147" s="50"/>
      <c r="DFU147" s="50"/>
      <c r="DFV147" s="50"/>
      <c r="DFW147" s="50"/>
      <c r="DFX147" s="50"/>
      <c r="DFY147" s="50"/>
      <c r="DFZ147" s="50"/>
      <c r="DGA147" s="50"/>
      <c r="DGB147" s="50"/>
      <c r="DGC147" s="50"/>
      <c r="DGD147" s="50"/>
      <c r="DGE147" s="50"/>
      <c r="DGF147" s="50"/>
      <c r="DGG147" s="50"/>
      <c r="DGH147" s="50"/>
      <c r="DGI147" s="50"/>
      <c r="DGJ147" s="50"/>
      <c r="DGK147" s="50"/>
      <c r="DGL147" s="50"/>
      <c r="DGM147" s="50"/>
      <c r="DGN147" s="50"/>
      <c r="DGO147" s="50"/>
      <c r="DGP147" s="50"/>
      <c r="DGQ147" s="50"/>
      <c r="DGR147" s="50"/>
      <c r="DGS147" s="50"/>
      <c r="DGT147" s="50"/>
      <c r="DGU147" s="50"/>
      <c r="DGV147" s="50"/>
      <c r="DGW147" s="50"/>
      <c r="DGX147" s="50"/>
      <c r="DGY147" s="50"/>
      <c r="DGZ147" s="50"/>
      <c r="DHA147" s="50"/>
      <c r="DHB147" s="50"/>
      <c r="DHC147" s="50"/>
      <c r="DHD147" s="50"/>
      <c r="DHE147" s="50"/>
      <c r="DHF147" s="50"/>
      <c r="DHG147" s="50"/>
      <c r="DHH147" s="50"/>
      <c r="DHI147" s="50"/>
      <c r="DHJ147" s="50"/>
      <c r="DHK147" s="50"/>
      <c r="DHL147" s="50"/>
      <c r="DHM147" s="50"/>
      <c r="DHN147" s="50"/>
      <c r="DHO147" s="50"/>
      <c r="DHP147" s="50"/>
      <c r="DHQ147" s="50"/>
      <c r="DHR147" s="50"/>
      <c r="DHS147" s="50"/>
      <c r="DHT147" s="50"/>
      <c r="DHU147" s="50"/>
      <c r="DHV147" s="50"/>
      <c r="DHW147" s="50"/>
      <c r="DHX147" s="50"/>
      <c r="DHY147" s="50"/>
      <c r="DHZ147" s="50"/>
      <c r="DIA147" s="50"/>
      <c r="DIB147" s="50"/>
      <c r="DIC147" s="50"/>
      <c r="DID147" s="50"/>
      <c r="DIE147" s="50"/>
      <c r="DIF147" s="50"/>
      <c r="DIG147" s="50"/>
      <c r="DIH147" s="50"/>
      <c r="DII147" s="50"/>
      <c r="DIJ147" s="50"/>
      <c r="DIK147" s="50"/>
      <c r="DIL147" s="50"/>
      <c r="DIM147" s="50"/>
      <c r="DIN147" s="50"/>
      <c r="DIO147" s="50"/>
      <c r="DIP147" s="50"/>
      <c r="DIQ147" s="50"/>
      <c r="DIR147" s="50"/>
      <c r="DIS147" s="50"/>
      <c r="DIT147" s="50"/>
      <c r="DIU147" s="50"/>
      <c r="DIV147" s="50"/>
      <c r="DIW147" s="50"/>
      <c r="DIX147" s="50"/>
      <c r="DIY147" s="50"/>
      <c r="DIZ147" s="50"/>
      <c r="DJA147" s="50"/>
      <c r="DJB147" s="50"/>
      <c r="DJC147" s="50"/>
      <c r="DJD147" s="50"/>
      <c r="DJE147" s="50"/>
      <c r="DJF147" s="50"/>
      <c r="DJG147" s="50"/>
      <c r="DJH147" s="50"/>
      <c r="DJI147" s="50"/>
      <c r="DJJ147" s="50"/>
      <c r="DJK147" s="50"/>
      <c r="DJL147" s="50"/>
      <c r="DJM147" s="50"/>
      <c r="DJN147" s="50"/>
      <c r="DJO147" s="50"/>
      <c r="DJP147" s="50"/>
      <c r="DJQ147" s="50"/>
      <c r="DJR147" s="50"/>
      <c r="DJS147" s="50"/>
      <c r="DJT147" s="50"/>
      <c r="DJU147" s="50"/>
      <c r="DJV147" s="50"/>
      <c r="DJW147" s="50"/>
      <c r="DJX147" s="50"/>
      <c r="DJY147" s="50"/>
      <c r="DJZ147" s="50"/>
      <c r="DKA147" s="50"/>
      <c r="DKB147" s="50"/>
      <c r="DKC147" s="50"/>
      <c r="DKD147" s="50"/>
      <c r="DKE147" s="50"/>
      <c r="DKF147" s="50"/>
      <c r="DKG147" s="50"/>
      <c r="DKH147" s="50"/>
      <c r="DKI147" s="50"/>
      <c r="DKJ147" s="50"/>
      <c r="DKK147" s="50"/>
      <c r="DKL147" s="50"/>
      <c r="DKM147" s="50"/>
      <c r="DKN147" s="50"/>
      <c r="DKO147" s="50"/>
      <c r="DKP147" s="50"/>
      <c r="DKQ147" s="50"/>
      <c r="DKR147" s="50"/>
      <c r="DKS147" s="50"/>
      <c r="DKT147" s="50"/>
      <c r="DKU147" s="50"/>
      <c r="DKV147" s="50"/>
      <c r="DKW147" s="50"/>
      <c r="DKX147" s="50"/>
      <c r="DKY147" s="50"/>
      <c r="DKZ147" s="50"/>
      <c r="DLA147" s="50"/>
      <c r="DLB147" s="50"/>
      <c r="DLC147" s="50"/>
      <c r="DLD147" s="50"/>
      <c r="DLE147" s="50"/>
      <c r="DLF147" s="50"/>
      <c r="DLG147" s="50"/>
      <c r="DLH147" s="50"/>
      <c r="DLI147" s="50"/>
      <c r="DLJ147" s="50"/>
      <c r="DLK147" s="50"/>
      <c r="DLL147" s="50"/>
      <c r="DLM147" s="50"/>
      <c r="DLN147" s="50"/>
      <c r="DLO147" s="50"/>
      <c r="DLP147" s="50"/>
      <c r="DLQ147" s="50"/>
      <c r="DLR147" s="50"/>
      <c r="DLS147" s="50"/>
      <c r="DLT147" s="50"/>
      <c r="DLU147" s="50"/>
      <c r="DLV147" s="50"/>
      <c r="DLW147" s="50"/>
      <c r="DLX147" s="50"/>
      <c r="DLY147" s="50"/>
      <c r="DLZ147" s="50"/>
      <c r="DMA147" s="50"/>
      <c r="DMB147" s="50"/>
      <c r="DMC147" s="50"/>
      <c r="DMD147" s="50"/>
      <c r="DME147" s="50"/>
      <c r="DMF147" s="50"/>
      <c r="DMG147" s="50"/>
      <c r="DMH147" s="50"/>
      <c r="DMI147" s="50"/>
      <c r="DMJ147" s="50"/>
      <c r="DMK147" s="50"/>
      <c r="DML147" s="50"/>
      <c r="DMM147" s="50"/>
      <c r="DMN147" s="50"/>
      <c r="DMO147" s="50"/>
      <c r="DMP147" s="50"/>
      <c r="DMQ147" s="50"/>
      <c r="DMR147" s="50"/>
      <c r="DMS147" s="50"/>
      <c r="DMT147" s="50"/>
      <c r="DMU147" s="50"/>
      <c r="DMV147" s="50"/>
      <c r="DMW147" s="50"/>
      <c r="DMX147" s="50"/>
      <c r="DMY147" s="50"/>
      <c r="DMZ147" s="50"/>
      <c r="DNA147" s="50"/>
      <c r="DNB147" s="50"/>
      <c r="DNC147" s="50"/>
      <c r="DND147" s="50"/>
      <c r="DNE147" s="50"/>
      <c r="DNF147" s="50"/>
      <c r="DNG147" s="50"/>
      <c r="DNH147" s="50"/>
      <c r="DNI147" s="50"/>
      <c r="DNJ147" s="50"/>
      <c r="DNK147" s="50"/>
      <c r="DNL147" s="50"/>
      <c r="DNM147" s="50"/>
      <c r="DNN147" s="50"/>
      <c r="DNO147" s="50"/>
      <c r="DNP147" s="50"/>
      <c r="DNQ147" s="50"/>
      <c r="DNR147" s="50"/>
      <c r="DNS147" s="50"/>
      <c r="DNT147" s="50"/>
      <c r="DNU147" s="50"/>
      <c r="DNV147" s="50"/>
      <c r="DNW147" s="50"/>
      <c r="DNX147" s="50"/>
      <c r="DNY147" s="50"/>
      <c r="DNZ147" s="50"/>
      <c r="DOA147" s="50"/>
      <c r="DOB147" s="50"/>
      <c r="DOC147" s="50"/>
      <c r="DOD147" s="50"/>
      <c r="DOE147" s="50"/>
      <c r="DOF147" s="50"/>
      <c r="DOG147" s="50"/>
      <c r="DOH147" s="50"/>
      <c r="DOI147" s="50"/>
      <c r="DOJ147" s="50"/>
      <c r="DOK147" s="50"/>
      <c r="DOL147" s="50"/>
      <c r="DOM147" s="50"/>
      <c r="DON147" s="50"/>
      <c r="DOO147" s="50"/>
      <c r="DOP147" s="50"/>
      <c r="DOQ147" s="50"/>
      <c r="DOR147" s="50"/>
      <c r="DOS147" s="50"/>
      <c r="DOT147" s="50"/>
      <c r="DOU147" s="50"/>
      <c r="DOV147" s="50"/>
      <c r="DOW147" s="50"/>
      <c r="DOX147" s="50"/>
      <c r="DOY147" s="50"/>
      <c r="DOZ147" s="50"/>
      <c r="DPA147" s="50"/>
      <c r="DPB147" s="50"/>
      <c r="DPC147" s="50"/>
      <c r="DPD147" s="50"/>
      <c r="DPE147" s="50"/>
      <c r="DPF147" s="50"/>
      <c r="DPG147" s="50"/>
      <c r="DPH147" s="50"/>
      <c r="DPI147" s="50"/>
      <c r="DPJ147" s="50"/>
      <c r="DPK147" s="50"/>
      <c r="DPL147" s="50"/>
      <c r="DPM147" s="50"/>
      <c r="DPN147" s="50"/>
      <c r="DPO147" s="50"/>
      <c r="DPP147" s="50"/>
      <c r="DPQ147" s="50"/>
      <c r="DPR147" s="50"/>
      <c r="DPS147" s="50"/>
      <c r="DPT147" s="50"/>
      <c r="DPU147" s="50"/>
      <c r="DPV147" s="50"/>
      <c r="DPW147" s="50"/>
      <c r="DPX147" s="50"/>
      <c r="DPY147" s="50"/>
      <c r="DPZ147" s="50"/>
      <c r="DQA147" s="50"/>
      <c r="DQB147" s="50"/>
      <c r="DQC147" s="50"/>
      <c r="DQD147" s="50"/>
      <c r="DQE147" s="50"/>
      <c r="DQF147" s="50"/>
      <c r="DQG147" s="50"/>
      <c r="DQH147" s="50"/>
      <c r="DQI147" s="50"/>
      <c r="DQJ147" s="50"/>
      <c r="DQK147" s="50"/>
      <c r="DQL147" s="50"/>
      <c r="DQM147" s="50"/>
      <c r="DQN147" s="50"/>
      <c r="DQO147" s="50"/>
      <c r="DQP147" s="50"/>
      <c r="DQQ147" s="50"/>
      <c r="DQR147" s="50"/>
      <c r="DQS147" s="50"/>
      <c r="DQT147" s="50"/>
      <c r="DQU147" s="50"/>
      <c r="DQV147" s="50"/>
      <c r="DQW147" s="50"/>
      <c r="DQX147" s="50"/>
      <c r="DQY147" s="50"/>
      <c r="DQZ147" s="50"/>
      <c r="DRA147" s="50"/>
      <c r="DRB147" s="50"/>
      <c r="DRC147" s="50"/>
      <c r="DRD147" s="50"/>
      <c r="DRE147" s="50"/>
      <c r="DRF147" s="50"/>
      <c r="DRG147" s="50"/>
      <c r="DRH147" s="50"/>
      <c r="DRI147" s="50"/>
      <c r="DRJ147" s="50"/>
      <c r="DRK147" s="50"/>
      <c r="DRL147" s="50"/>
      <c r="DRM147" s="50"/>
      <c r="DRN147" s="50"/>
      <c r="DRO147" s="50"/>
      <c r="DRP147" s="50"/>
      <c r="DRQ147" s="50"/>
      <c r="DRR147" s="50"/>
      <c r="DRS147" s="50"/>
      <c r="DRT147" s="50"/>
      <c r="DRU147" s="50"/>
      <c r="DRV147" s="50"/>
      <c r="DRW147" s="50"/>
      <c r="DRX147" s="50"/>
      <c r="DRY147" s="50"/>
      <c r="DRZ147" s="50"/>
      <c r="DSA147" s="50"/>
      <c r="DSB147" s="50"/>
      <c r="DSC147" s="50"/>
      <c r="DSD147" s="50"/>
      <c r="DSE147" s="50"/>
      <c r="DSF147" s="50"/>
      <c r="DSG147" s="50"/>
      <c r="DSH147" s="50"/>
      <c r="DSI147" s="50"/>
      <c r="DSJ147" s="50"/>
      <c r="DSK147" s="50"/>
      <c r="DSL147" s="50"/>
      <c r="DSM147" s="50"/>
      <c r="DSN147" s="50"/>
      <c r="DSO147" s="50"/>
      <c r="DSP147" s="50"/>
      <c r="DSQ147" s="50"/>
      <c r="DSR147" s="50"/>
      <c r="DSS147" s="50"/>
      <c r="DST147" s="50"/>
      <c r="DSU147" s="50"/>
      <c r="DSV147" s="50"/>
      <c r="DSW147" s="50"/>
      <c r="DSX147" s="50"/>
      <c r="DSY147" s="50"/>
      <c r="DSZ147" s="50"/>
      <c r="DTA147" s="50"/>
      <c r="DTB147" s="50"/>
      <c r="DTC147" s="50"/>
      <c r="DTD147" s="50"/>
      <c r="DTE147" s="50"/>
      <c r="DTF147" s="50"/>
      <c r="DTG147" s="50"/>
      <c r="DTH147" s="50"/>
      <c r="DTI147" s="50"/>
      <c r="DTJ147" s="50"/>
      <c r="DTK147" s="50"/>
      <c r="DTL147" s="50"/>
      <c r="DTM147" s="50"/>
      <c r="DTN147" s="50"/>
      <c r="DTO147" s="50"/>
      <c r="DTP147" s="50"/>
      <c r="DTQ147" s="50"/>
      <c r="DTR147" s="50"/>
      <c r="DTS147" s="50"/>
      <c r="DTT147" s="50"/>
      <c r="DTU147" s="50"/>
      <c r="DTV147" s="50"/>
      <c r="DTW147" s="50"/>
      <c r="DTX147" s="50"/>
      <c r="DTY147" s="50"/>
      <c r="DTZ147" s="50"/>
      <c r="DUA147" s="50"/>
      <c r="DUB147" s="50"/>
      <c r="DUC147" s="50"/>
      <c r="DUD147" s="50"/>
      <c r="DUE147" s="50"/>
      <c r="DUF147" s="50"/>
      <c r="DUG147" s="50"/>
      <c r="DUH147" s="50"/>
      <c r="DUI147" s="50"/>
      <c r="DUJ147" s="50"/>
      <c r="DUK147" s="50"/>
      <c r="DUL147" s="50"/>
      <c r="DUM147" s="50"/>
      <c r="DUN147" s="50"/>
      <c r="DUO147" s="50"/>
      <c r="DUP147" s="50"/>
      <c r="DUQ147" s="50"/>
      <c r="DUR147" s="50"/>
      <c r="DUS147" s="50"/>
      <c r="DUT147" s="50"/>
      <c r="DUU147" s="50"/>
      <c r="DUV147" s="50"/>
      <c r="DUW147" s="50"/>
      <c r="DUX147" s="50"/>
      <c r="DUY147" s="50"/>
      <c r="DUZ147" s="50"/>
      <c r="DVA147" s="50"/>
      <c r="DVB147" s="50"/>
      <c r="DVC147" s="50"/>
      <c r="DVD147" s="50"/>
      <c r="DVE147" s="50"/>
      <c r="DVF147" s="50"/>
      <c r="DVG147" s="50"/>
      <c r="DVH147" s="50"/>
      <c r="DVI147" s="50"/>
      <c r="DVJ147" s="50"/>
      <c r="DVK147" s="50"/>
      <c r="DVL147" s="50"/>
      <c r="DVM147" s="50"/>
      <c r="DVN147" s="50"/>
      <c r="DVO147" s="50"/>
      <c r="DVP147" s="50"/>
      <c r="DVQ147" s="50"/>
      <c r="DVR147" s="50"/>
      <c r="DVS147" s="50"/>
      <c r="DVT147" s="50"/>
      <c r="DVU147" s="50"/>
      <c r="DVV147" s="50"/>
      <c r="DVW147" s="50"/>
      <c r="DVX147" s="50"/>
      <c r="DVY147" s="50"/>
      <c r="DVZ147" s="50"/>
      <c r="DWA147" s="50"/>
      <c r="DWB147" s="50"/>
      <c r="DWC147" s="50"/>
      <c r="DWD147" s="50"/>
      <c r="DWE147" s="50"/>
      <c r="DWF147" s="50"/>
      <c r="DWG147" s="50"/>
      <c r="DWH147" s="50"/>
      <c r="DWI147" s="50"/>
      <c r="DWJ147" s="50"/>
      <c r="DWK147" s="50"/>
      <c r="DWL147" s="50"/>
      <c r="DWM147" s="50"/>
      <c r="DWN147" s="50"/>
      <c r="DWO147" s="50"/>
      <c r="DWP147" s="50"/>
      <c r="DWQ147" s="50"/>
      <c r="DWR147" s="50"/>
      <c r="DWS147" s="50"/>
      <c r="DWT147" s="50"/>
      <c r="DWU147" s="50"/>
      <c r="DWV147" s="50"/>
      <c r="DWW147" s="50"/>
      <c r="DWX147" s="50"/>
      <c r="DWY147" s="50"/>
      <c r="DWZ147" s="50"/>
      <c r="DXA147" s="50"/>
      <c r="DXB147" s="50"/>
      <c r="DXC147" s="50"/>
      <c r="DXD147" s="50"/>
      <c r="DXE147" s="50"/>
      <c r="DXF147" s="50"/>
      <c r="DXG147" s="50"/>
      <c r="DXH147" s="50"/>
      <c r="DXI147" s="50"/>
      <c r="DXJ147" s="50"/>
      <c r="DXK147" s="50"/>
      <c r="DXL147" s="50"/>
      <c r="DXM147" s="50"/>
      <c r="DXN147" s="50"/>
      <c r="DXO147" s="50"/>
      <c r="DXP147" s="50"/>
      <c r="DXQ147" s="50"/>
      <c r="DXR147" s="50"/>
      <c r="DXS147" s="50"/>
      <c r="DXT147" s="50"/>
      <c r="DXU147" s="50"/>
      <c r="DXV147" s="50"/>
      <c r="DXW147" s="50"/>
      <c r="DXX147" s="50"/>
      <c r="DXY147" s="50"/>
      <c r="DXZ147" s="50"/>
      <c r="DYA147" s="50"/>
      <c r="DYB147" s="50"/>
      <c r="DYC147" s="50"/>
      <c r="DYD147" s="50"/>
      <c r="DYE147" s="50"/>
      <c r="DYF147" s="50"/>
      <c r="DYG147" s="50"/>
      <c r="DYH147" s="50"/>
      <c r="DYI147" s="50"/>
      <c r="DYJ147" s="50"/>
      <c r="DYK147" s="50"/>
      <c r="DYL147" s="50"/>
      <c r="DYM147" s="50"/>
      <c r="DYN147" s="50"/>
      <c r="DYO147" s="50"/>
      <c r="DYP147" s="50"/>
      <c r="DYQ147" s="50"/>
      <c r="DYR147" s="50"/>
      <c r="DYS147" s="50"/>
      <c r="DYT147" s="50"/>
      <c r="DYU147" s="50"/>
      <c r="DYV147" s="50"/>
      <c r="DYW147" s="50"/>
      <c r="DYX147" s="50"/>
      <c r="DYY147" s="50"/>
      <c r="DYZ147" s="50"/>
      <c r="DZA147" s="50"/>
      <c r="DZB147" s="50"/>
      <c r="DZC147" s="50"/>
      <c r="DZD147" s="50"/>
      <c r="DZE147" s="50"/>
      <c r="DZF147" s="50"/>
      <c r="DZG147" s="50"/>
      <c r="DZH147" s="50"/>
      <c r="DZI147" s="50"/>
      <c r="DZJ147" s="50"/>
      <c r="DZK147" s="50"/>
      <c r="DZL147" s="50"/>
      <c r="DZM147" s="50"/>
      <c r="DZN147" s="50"/>
      <c r="DZO147" s="50"/>
      <c r="DZP147" s="50"/>
      <c r="DZQ147" s="50"/>
      <c r="DZR147" s="50"/>
      <c r="DZS147" s="50"/>
      <c r="DZT147" s="50"/>
      <c r="DZU147" s="50"/>
      <c r="DZV147" s="50"/>
      <c r="DZW147" s="50"/>
      <c r="DZX147" s="50"/>
      <c r="DZY147" s="50"/>
      <c r="DZZ147" s="50"/>
      <c r="EAA147" s="50"/>
      <c r="EAB147" s="50"/>
      <c r="EAC147" s="50"/>
      <c r="EAD147" s="50"/>
      <c r="EAE147" s="50"/>
      <c r="EAF147" s="50"/>
      <c r="EAG147" s="50"/>
      <c r="EAH147" s="50"/>
      <c r="EAI147" s="50"/>
      <c r="EAJ147" s="50"/>
      <c r="EAK147" s="50"/>
      <c r="EAL147" s="50"/>
      <c r="EAM147" s="50"/>
      <c r="EAN147" s="50"/>
      <c r="EAO147" s="50"/>
      <c r="EAP147" s="50"/>
      <c r="EAQ147" s="50"/>
      <c r="EAR147" s="50"/>
      <c r="EAS147" s="50"/>
      <c r="EAT147" s="50"/>
      <c r="EAU147" s="50"/>
      <c r="EAV147" s="50"/>
      <c r="EAW147" s="50"/>
      <c r="EAX147" s="50"/>
      <c r="EAY147" s="50"/>
      <c r="EAZ147" s="50"/>
      <c r="EBA147" s="50"/>
      <c r="EBB147" s="50"/>
      <c r="EBC147" s="50"/>
      <c r="EBD147" s="50"/>
      <c r="EBE147" s="50"/>
      <c r="EBF147" s="50"/>
      <c r="EBG147" s="50"/>
      <c r="EBH147" s="50"/>
      <c r="EBI147" s="50"/>
      <c r="EBJ147" s="50"/>
      <c r="EBK147" s="50"/>
      <c r="EBL147" s="50"/>
      <c r="EBM147" s="50"/>
      <c r="EBN147" s="50"/>
      <c r="EBO147" s="50"/>
      <c r="EBP147" s="50"/>
      <c r="EBQ147" s="50"/>
      <c r="EBR147" s="50"/>
      <c r="EBS147" s="50"/>
      <c r="EBT147" s="50"/>
      <c r="EBU147" s="50"/>
      <c r="EBV147" s="50"/>
      <c r="EBW147" s="50"/>
      <c r="EBX147" s="50"/>
      <c r="EBY147" s="50"/>
      <c r="EBZ147" s="50"/>
      <c r="ECA147" s="50"/>
      <c r="ECB147" s="50"/>
      <c r="ECC147" s="50"/>
      <c r="ECD147" s="50"/>
      <c r="ECE147" s="50"/>
      <c r="ECF147" s="50"/>
      <c r="ECG147" s="50"/>
      <c r="ECH147" s="50"/>
      <c r="ECI147" s="50"/>
      <c r="ECJ147" s="50"/>
      <c r="ECK147" s="50"/>
      <c r="ECL147" s="50"/>
      <c r="ECM147" s="50"/>
      <c r="ECN147" s="50"/>
      <c r="ECO147" s="50"/>
      <c r="ECP147" s="50"/>
      <c r="ECQ147" s="50"/>
      <c r="ECR147" s="50"/>
      <c r="ECS147" s="50"/>
      <c r="ECT147" s="50"/>
      <c r="ECU147" s="50"/>
      <c r="ECV147" s="50"/>
      <c r="ECW147" s="50"/>
      <c r="ECX147" s="50"/>
      <c r="ECY147" s="50"/>
      <c r="ECZ147" s="50"/>
      <c r="EDA147" s="50"/>
      <c r="EDB147" s="50"/>
      <c r="EDC147" s="50"/>
      <c r="EDD147" s="50"/>
      <c r="EDE147" s="50"/>
      <c r="EDF147" s="50"/>
      <c r="EDG147" s="50"/>
      <c r="EDH147" s="50"/>
      <c r="EDI147" s="50"/>
      <c r="EDJ147" s="50"/>
      <c r="EDK147" s="50"/>
      <c r="EDL147" s="50"/>
      <c r="EDM147" s="50"/>
      <c r="EDN147" s="50"/>
      <c r="EDO147" s="50"/>
      <c r="EDP147" s="50"/>
      <c r="EDQ147" s="50"/>
      <c r="EDR147" s="50"/>
      <c r="EDS147" s="50"/>
      <c r="EDT147" s="50"/>
      <c r="EDU147" s="50"/>
      <c r="EDV147" s="50"/>
      <c r="EDW147" s="50"/>
      <c r="EDX147" s="50"/>
      <c r="EDY147" s="50"/>
      <c r="EDZ147" s="50"/>
      <c r="EEA147" s="50"/>
      <c r="EEB147" s="50"/>
      <c r="EEC147" s="50"/>
      <c r="EED147" s="50"/>
      <c r="EEE147" s="50"/>
      <c r="EEF147" s="50"/>
      <c r="EEG147" s="50"/>
      <c r="EEH147" s="50"/>
      <c r="EEI147" s="50"/>
      <c r="EEJ147" s="50"/>
      <c r="EEK147" s="50"/>
      <c r="EEL147" s="50"/>
      <c r="EEM147" s="50"/>
      <c r="EEN147" s="50"/>
      <c r="EEO147" s="50"/>
      <c r="EEP147" s="50"/>
      <c r="EEQ147" s="50"/>
      <c r="EER147" s="50"/>
      <c r="EES147" s="50"/>
      <c r="EET147" s="50"/>
      <c r="EEU147" s="50"/>
      <c r="EEV147" s="50"/>
      <c r="EEW147" s="50"/>
      <c r="EEX147" s="50"/>
      <c r="EEY147" s="50"/>
      <c r="EEZ147" s="50"/>
      <c r="EFA147" s="50"/>
      <c r="EFB147" s="50"/>
      <c r="EFC147" s="50"/>
      <c r="EFD147" s="50"/>
      <c r="EFE147" s="50"/>
      <c r="EFF147" s="50"/>
      <c r="EFG147" s="50"/>
      <c r="EFH147" s="50"/>
      <c r="EFI147" s="50"/>
      <c r="EFJ147" s="50"/>
      <c r="EFK147" s="50"/>
      <c r="EFL147" s="50"/>
      <c r="EFM147" s="50"/>
      <c r="EFN147" s="50"/>
      <c r="EFO147" s="50"/>
      <c r="EFP147" s="50"/>
      <c r="EFQ147" s="50"/>
      <c r="EFR147" s="50"/>
      <c r="EFS147" s="50"/>
      <c r="EFT147" s="50"/>
      <c r="EFU147" s="50"/>
      <c r="EFV147" s="50"/>
      <c r="EFW147" s="50"/>
      <c r="EFX147" s="50"/>
      <c r="EFY147" s="50"/>
      <c r="EFZ147" s="50"/>
      <c r="EGA147" s="50"/>
      <c r="EGB147" s="50"/>
      <c r="EGC147" s="50"/>
      <c r="EGD147" s="50"/>
      <c r="EGE147" s="50"/>
      <c r="EGF147" s="50"/>
      <c r="EGG147" s="50"/>
      <c r="EGH147" s="50"/>
      <c r="EGI147" s="50"/>
      <c r="EGJ147" s="50"/>
      <c r="EGK147" s="50"/>
      <c r="EGL147" s="50"/>
      <c r="EGM147" s="50"/>
      <c r="EGN147" s="50"/>
      <c r="EGO147" s="50"/>
      <c r="EGP147" s="50"/>
      <c r="EGQ147" s="50"/>
      <c r="EGR147" s="50"/>
      <c r="EGS147" s="50"/>
      <c r="EGT147" s="50"/>
      <c r="EGU147" s="50"/>
      <c r="EGV147" s="50"/>
      <c r="EGW147" s="50"/>
      <c r="EGX147" s="50"/>
      <c r="EGY147" s="50"/>
      <c r="EGZ147" s="50"/>
      <c r="EHA147" s="50"/>
      <c r="EHB147" s="50"/>
      <c r="EHC147" s="50"/>
      <c r="EHD147" s="50"/>
      <c r="EHE147" s="50"/>
      <c r="EHF147" s="50"/>
      <c r="EHG147" s="50"/>
      <c r="EHH147" s="50"/>
      <c r="EHI147" s="50"/>
      <c r="EHJ147" s="50"/>
      <c r="EHK147" s="50"/>
      <c r="EHL147" s="50"/>
      <c r="EHM147" s="50"/>
      <c r="EHN147" s="50"/>
      <c r="EHO147" s="50"/>
      <c r="EHP147" s="50"/>
      <c r="EHQ147" s="50"/>
      <c r="EHR147" s="50"/>
      <c r="EHS147" s="50"/>
      <c r="EHT147" s="50"/>
      <c r="EHU147" s="50"/>
      <c r="EHV147" s="50"/>
      <c r="EHW147" s="50"/>
      <c r="EHX147" s="50"/>
      <c r="EHY147" s="50"/>
      <c r="EHZ147" s="50"/>
      <c r="EIA147" s="50"/>
      <c r="EIB147" s="50"/>
      <c r="EIC147" s="50"/>
      <c r="EID147" s="50"/>
      <c r="EIE147" s="50"/>
      <c r="EIF147" s="50"/>
      <c r="EIG147" s="50"/>
      <c r="EIH147" s="50"/>
      <c r="EII147" s="50"/>
      <c r="EIJ147" s="50"/>
      <c r="EIK147" s="50"/>
      <c r="EIL147" s="50"/>
      <c r="EIM147" s="50"/>
      <c r="EIN147" s="50"/>
      <c r="EIO147" s="50"/>
      <c r="EIP147" s="50"/>
      <c r="EIQ147" s="50"/>
      <c r="EIR147" s="50"/>
      <c r="EIS147" s="50"/>
      <c r="EIT147" s="50"/>
      <c r="EIU147" s="50"/>
      <c r="EIV147" s="50"/>
      <c r="EIW147" s="50"/>
      <c r="EIX147" s="50"/>
      <c r="EIY147" s="50"/>
      <c r="EIZ147" s="50"/>
      <c r="EJA147" s="50"/>
      <c r="EJB147" s="50"/>
      <c r="EJC147" s="50"/>
      <c r="EJD147" s="50"/>
      <c r="EJE147" s="50"/>
      <c r="EJF147" s="50"/>
      <c r="EJG147" s="50"/>
      <c r="EJH147" s="50"/>
      <c r="EJI147" s="50"/>
      <c r="EJJ147" s="50"/>
      <c r="EJK147" s="50"/>
      <c r="EJL147" s="50"/>
      <c r="EJM147" s="50"/>
      <c r="EJN147" s="50"/>
      <c r="EJO147" s="50"/>
      <c r="EJP147" s="50"/>
      <c r="EJQ147" s="50"/>
      <c r="EJR147" s="50"/>
      <c r="EJS147" s="50"/>
      <c r="EJT147" s="50"/>
      <c r="EJU147" s="50"/>
      <c r="EJV147" s="50"/>
      <c r="EJW147" s="50"/>
      <c r="EJX147" s="50"/>
      <c r="EJY147" s="50"/>
      <c r="EJZ147" s="50"/>
      <c r="EKA147" s="50"/>
      <c r="EKB147" s="50"/>
      <c r="EKC147" s="50"/>
      <c r="EKD147" s="50"/>
      <c r="EKE147" s="50"/>
      <c r="EKF147" s="50"/>
      <c r="EKG147" s="50"/>
      <c r="EKH147" s="50"/>
      <c r="EKI147" s="50"/>
      <c r="EKJ147" s="50"/>
      <c r="EKK147" s="50"/>
      <c r="EKL147" s="50"/>
      <c r="EKM147" s="50"/>
      <c r="EKN147" s="50"/>
      <c r="EKO147" s="50"/>
      <c r="EKP147" s="50"/>
      <c r="EKQ147" s="50"/>
      <c r="EKR147" s="50"/>
      <c r="EKS147" s="50"/>
      <c r="EKT147" s="50"/>
      <c r="EKU147" s="50"/>
      <c r="EKV147" s="50"/>
      <c r="EKW147" s="50"/>
      <c r="EKX147" s="50"/>
      <c r="EKY147" s="50"/>
      <c r="EKZ147" s="50"/>
      <c r="ELA147" s="50"/>
      <c r="ELB147" s="50"/>
      <c r="ELC147" s="50"/>
      <c r="ELD147" s="50"/>
      <c r="ELE147" s="50"/>
      <c r="ELF147" s="50"/>
      <c r="ELG147" s="50"/>
      <c r="ELH147" s="50"/>
      <c r="ELI147" s="50"/>
      <c r="ELJ147" s="50"/>
      <c r="ELK147" s="50"/>
      <c r="ELL147" s="50"/>
      <c r="ELM147" s="50"/>
      <c r="ELN147" s="50"/>
      <c r="ELO147" s="50"/>
      <c r="ELP147" s="50"/>
      <c r="ELQ147" s="50"/>
      <c r="ELR147" s="50"/>
      <c r="ELS147" s="50"/>
      <c r="ELT147" s="50"/>
      <c r="ELU147" s="50"/>
      <c r="ELV147" s="50"/>
      <c r="ELW147" s="50"/>
      <c r="ELX147" s="50"/>
      <c r="ELY147" s="50"/>
      <c r="ELZ147" s="50"/>
      <c r="EMA147" s="50"/>
      <c r="EMB147" s="50"/>
      <c r="EMC147" s="50"/>
      <c r="EMD147" s="50"/>
      <c r="EME147" s="50"/>
      <c r="EMF147" s="50"/>
      <c r="EMG147" s="50"/>
      <c r="EMH147" s="50"/>
      <c r="EMI147" s="50"/>
      <c r="EMJ147" s="50"/>
      <c r="EMK147" s="50"/>
      <c r="EML147" s="50"/>
      <c r="EMM147" s="50"/>
      <c r="EMN147" s="50"/>
      <c r="EMO147" s="50"/>
      <c r="EMP147" s="50"/>
      <c r="EMQ147" s="50"/>
      <c r="EMR147" s="50"/>
      <c r="EMS147" s="50"/>
      <c r="EMT147" s="50"/>
      <c r="EMU147" s="50"/>
      <c r="EMV147" s="50"/>
      <c r="EMW147" s="50"/>
      <c r="EMX147" s="50"/>
      <c r="EMY147" s="50"/>
      <c r="EMZ147" s="50"/>
      <c r="ENA147" s="50"/>
      <c r="ENB147" s="50"/>
      <c r="ENC147" s="50"/>
      <c r="END147" s="50"/>
      <c r="ENE147" s="50"/>
      <c r="ENF147" s="50"/>
      <c r="ENG147" s="50"/>
      <c r="ENH147" s="50"/>
      <c r="ENI147" s="50"/>
      <c r="ENJ147" s="50"/>
      <c r="ENK147" s="50"/>
      <c r="ENL147" s="50"/>
      <c r="ENM147" s="50"/>
      <c r="ENN147" s="50"/>
      <c r="ENO147" s="50"/>
      <c r="ENP147" s="50"/>
      <c r="ENQ147" s="50"/>
      <c r="ENR147" s="50"/>
      <c r="ENS147" s="50"/>
      <c r="ENT147" s="50"/>
      <c r="ENU147" s="50"/>
      <c r="ENV147" s="50"/>
      <c r="ENW147" s="50"/>
      <c r="ENX147" s="50"/>
      <c r="ENY147" s="50"/>
      <c r="ENZ147" s="50"/>
      <c r="EOA147" s="50"/>
      <c r="EOB147" s="50"/>
      <c r="EOC147" s="50"/>
      <c r="EOD147" s="50"/>
      <c r="EOE147" s="50"/>
      <c r="EOF147" s="50"/>
      <c r="EOG147" s="50"/>
      <c r="EOH147" s="50"/>
      <c r="EOI147" s="50"/>
      <c r="EOJ147" s="50"/>
      <c r="EOK147" s="50"/>
      <c r="EOL147" s="50"/>
      <c r="EOM147" s="50"/>
      <c r="EON147" s="50"/>
      <c r="EOO147" s="50"/>
      <c r="EOP147" s="50"/>
      <c r="EOQ147" s="50"/>
      <c r="EOR147" s="50"/>
      <c r="EOS147" s="50"/>
      <c r="EOT147" s="50"/>
      <c r="EOU147" s="50"/>
      <c r="EOV147" s="50"/>
      <c r="EOW147" s="50"/>
      <c r="EOX147" s="50"/>
      <c r="EOY147" s="50"/>
      <c r="EOZ147" s="50"/>
      <c r="EPA147" s="50"/>
      <c r="EPB147" s="50"/>
      <c r="EPC147" s="50"/>
      <c r="EPD147" s="50"/>
      <c r="EPE147" s="50"/>
      <c r="EPF147" s="50"/>
      <c r="EPG147" s="50"/>
      <c r="EPH147" s="50"/>
      <c r="EPI147" s="50"/>
      <c r="EPJ147" s="50"/>
      <c r="EPK147" s="50"/>
      <c r="EPL147" s="50"/>
      <c r="EPM147" s="50"/>
      <c r="EPN147" s="50"/>
      <c r="EPO147" s="50"/>
      <c r="EPP147" s="50"/>
      <c r="EPQ147" s="50"/>
      <c r="EPR147" s="50"/>
      <c r="EPS147" s="50"/>
      <c r="EPT147" s="50"/>
      <c r="EPU147" s="50"/>
      <c r="EPV147" s="50"/>
      <c r="EPW147" s="50"/>
      <c r="EPX147" s="50"/>
      <c r="EPY147" s="50"/>
      <c r="EPZ147" s="50"/>
      <c r="EQA147" s="50"/>
      <c r="EQB147" s="50"/>
      <c r="EQC147" s="50"/>
      <c r="EQD147" s="50"/>
      <c r="EQE147" s="50"/>
      <c r="EQF147" s="50"/>
      <c r="EQG147" s="50"/>
      <c r="EQH147" s="50"/>
      <c r="EQI147" s="50"/>
      <c r="EQJ147" s="50"/>
      <c r="EQK147" s="50"/>
      <c r="EQL147" s="50"/>
      <c r="EQM147" s="50"/>
      <c r="EQN147" s="50"/>
      <c r="EQO147" s="50"/>
      <c r="EQP147" s="50"/>
      <c r="EQQ147" s="50"/>
      <c r="EQR147" s="50"/>
      <c r="EQS147" s="50"/>
      <c r="EQT147" s="50"/>
      <c r="EQU147" s="50"/>
      <c r="EQV147" s="50"/>
      <c r="EQW147" s="50"/>
      <c r="EQX147" s="50"/>
      <c r="EQY147" s="50"/>
      <c r="EQZ147" s="50"/>
      <c r="ERA147" s="50"/>
      <c r="ERB147" s="50"/>
      <c r="ERC147" s="50"/>
      <c r="ERD147" s="50"/>
      <c r="ERE147" s="50"/>
      <c r="ERF147" s="50"/>
      <c r="ERG147" s="50"/>
      <c r="ERH147" s="50"/>
      <c r="ERI147" s="50"/>
      <c r="ERJ147" s="50"/>
      <c r="ERK147" s="50"/>
      <c r="ERL147" s="50"/>
      <c r="ERM147" s="50"/>
      <c r="ERN147" s="50"/>
      <c r="ERO147" s="50"/>
      <c r="ERP147" s="50"/>
      <c r="ERQ147" s="50"/>
      <c r="ERR147" s="50"/>
      <c r="ERS147" s="50"/>
      <c r="ERT147" s="50"/>
      <c r="ERU147" s="50"/>
      <c r="ERV147" s="50"/>
      <c r="ERW147" s="50"/>
      <c r="ERX147" s="50"/>
      <c r="ERY147" s="50"/>
      <c r="ERZ147" s="50"/>
      <c r="ESA147" s="50"/>
      <c r="ESB147" s="50"/>
      <c r="ESC147" s="50"/>
      <c r="ESD147" s="50"/>
      <c r="ESE147" s="50"/>
      <c r="ESF147" s="50"/>
      <c r="ESG147" s="50"/>
      <c r="ESH147" s="50"/>
      <c r="ESI147" s="50"/>
      <c r="ESJ147" s="50"/>
      <c r="ESK147" s="50"/>
      <c r="ESL147" s="50"/>
      <c r="ESM147" s="50"/>
      <c r="ESN147" s="50"/>
      <c r="ESO147" s="50"/>
      <c r="ESP147" s="50"/>
      <c r="ESQ147" s="50"/>
      <c r="ESR147" s="50"/>
      <c r="ESS147" s="50"/>
      <c r="EST147" s="50"/>
      <c r="ESU147" s="50"/>
      <c r="ESV147" s="50"/>
      <c r="ESW147" s="50"/>
      <c r="ESX147" s="50"/>
      <c r="ESY147" s="50"/>
      <c r="ESZ147" s="50"/>
      <c r="ETA147" s="50"/>
      <c r="ETB147" s="50"/>
      <c r="ETC147" s="50"/>
      <c r="ETD147" s="50"/>
      <c r="ETE147" s="50"/>
      <c r="ETF147" s="50"/>
      <c r="ETG147" s="50"/>
      <c r="ETH147" s="50"/>
      <c r="ETI147" s="50"/>
      <c r="ETJ147" s="50"/>
      <c r="ETK147" s="50"/>
      <c r="ETL147" s="50"/>
      <c r="ETM147" s="50"/>
      <c r="ETN147" s="50"/>
      <c r="ETO147" s="50"/>
      <c r="ETP147" s="50"/>
      <c r="ETQ147" s="50"/>
      <c r="ETR147" s="50"/>
      <c r="ETS147" s="50"/>
      <c r="ETT147" s="50"/>
      <c r="ETU147" s="50"/>
      <c r="ETV147" s="50"/>
      <c r="ETW147" s="50"/>
      <c r="ETX147" s="50"/>
      <c r="ETY147" s="50"/>
      <c r="ETZ147" s="50"/>
      <c r="EUA147" s="50"/>
      <c r="EUB147" s="50"/>
      <c r="EUC147" s="50"/>
      <c r="EUD147" s="50"/>
      <c r="EUE147" s="50"/>
      <c r="EUF147" s="50"/>
      <c r="EUG147" s="50"/>
      <c r="EUH147" s="50"/>
      <c r="EUI147" s="50"/>
      <c r="EUJ147" s="50"/>
      <c r="EUK147" s="50"/>
      <c r="EUL147" s="50"/>
      <c r="EUM147" s="50"/>
      <c r="EUN147" s="50"/>
      <c r="EUO147" s="50"/>
      <c r="EUP147" s="50"/>
      <c r="EUQ147" s="50"/>
      <c r="EUR147" s="50"/>
      <c r="EUS147" s="50"/>
      <c r="EUT147" s="50"/>
      <c r="EUU147" s="50"/>
      <c r="EUV147" s="50"/>
      <c r="EUW147" s="50"/>
      <c r="EUX147" s="50"/>
      <c r="EUY147" s="50"/>
      <c r="EUZ147" s="50"/>
      <c r="EVA147" s="50"/>
      <c r="EVB147" s="50"/>
      <c r="EVC147" s="50"/>
      <c r="EVD147" s="50"/>
      <c r="EVE147" s="50"/>
      <c r="EVF147" s="50"/>
      <c r="EVG147" s="50"/>
      <c r="EVH147" s="50"/>
      <c r="EVI147" s="50"/>
      <c r="EVJ147" s="50"/>
      <c r="EVK147" s="50"/>
      <c r="EVL147" s="50"/>
      <c r="EVM147" s="50"/>
      <c r="EVN147" s="50"/>
      <c r="EVO147" s="50"/>
      <c r="EVP147" s="50"/>
      <c r="EVQ147" s="50"/>
      <c r="EVR147" s="50"/>
      <c r="EVS147" s="50"/>
      <c r="EVT147" s="50"/>
      <c r="EVU147" s="50"/>
      <c r="EVV147" s="50"/>
      <c r="EVW147" s="50"/>
      <c r="EVX147" s="50"/>
      <c r="EVY147" s="50"/>
      <c r="EVZ147" s="50"/>
      <c r="EWA147" s="50"/>
      <c r="EWB147" s="50"/>
      <c r="EWC147" s="50"/>
      <c r="EWD147" s="50"/>
      <c r="EWE147" s="50"/>
      <c r="EWF147" s="50"/>
      <c r="EWG147" s="50"/>
      <c r="EWH147" s="50"/>
      <c r="EWI147" s="50"/>
      <c r="EWJ147" s="50"/>
      <c r="EWK147" s="50"/>
      <c r="EWL147" s="50"/>
      <c r="EWM147" s="50"/>
      <c r="EWN147" s="50"/>
      <c r="EWO147" s="50"/>
      <c r="EWP147" s="50"/>
      <c r="EWQ147" s="50"/>
      <c r="EWR147" s="50"/>
      <c r="EWS147" s="50"/>
      <c r="EWT147" s="50"/>
      <c r="EWU147" s="50"/>
      <c r="EWV147" s="50"/>
      <c r="EWW147" s="50"/>
      <c r="EWX147" s="50"/>
      <c r="EWY147" s="50"/>
      <c r="EWZ147" s="50"/>
      <c r="EXA147" s="50"/>
      <c r="EXB147" s="50"/>
      <c r="EXC147" s="50"/>
      <c r="EXD147" s="50"/>
      <c r="EXE147" s="50"/>
      <c r="EXF147" s="50"/>
      <c r="EXG147" s="50"/>
      <c r="EXH147" s="50"/>
      <c r="EXI147" s="50"/>
      <c r="EXJ147" s="50"/>
      <c r="EXK147" s="50"/>
      <c r="EXL147" s="50"/>
      <c r="EXM147" s="50"/>
      <c r="EXN147" s="50"/>
      <c r="EXO147" s="50"/>
      <c r="EXP147" s="50"/>
      <c r="EXQ147" s="50"/>
      <c r="EXR147" s="50"/>
      <c r="EXS147" s="50"/>
      <c r="EXT147" s="50"/>
      <c r="EXU147" s="50"/>
      <c r="EXV147" s="50"/>
      <c r="EXW147" s="50"/>
      <c r="EXX147" s="50"/>
      <c r="EXY147" s="50"/>
      <c r="EXZ147" s="50"/>
      <c r="EYA147" s="50"/>
      <c r="EYB147" s="50"/>
      <c r="EYC147" s="50"/>
      <c r="EYD147" s="50"/>
      <c r="EYE147" s="50"/>
      <c r="EYF147" s="50"/>
      <c r="EYG147" s="50"/>
      <c r="EYH147" s="50"/>
      <c r="EYI147" s="50"/>
      <c r="EYJ147" s="50"/>
      <c r="EYK147" s="50"/>
      <c r="EYL147" s="50"/>
      <c r="EYM147" s="50"/>
      <c r="EYN147" s="50"/>
      <c r="EYO147" s="50"/>
      <c r="EYP147" s="50"/>
      <c r="EYQ147" s="50"/>
      <c r="EYR147" s="50"/>
      <c r="EYS147" s="50"/>
      <c r="EYT147" s="50"/>
      <c r="EYU147" s="50"/>
      <c r="EYV147" s="50"/>
      <c r="EYW147" s="50"/>
      <c r="EYX147" s="50"/>
      <c r="EYY147" s="50"/>
      <c r="EYZ147" s="50"/>
      <c r="EZA147" s="50"/>
      <c r="EZB147" s="50"/>
      <c r="EZC147" s="50"/>
      <c r="EZD147" s="50"/>
      <c r="EZE147" s="50"/>
      <c r="EZF147" s="50"/>
      <c r="EZG147" s="50"/>
      <c r="EZH147" s="50"/>
      <c r="EZI147" s="50"/>
      <c r="EZJ147" s="50"/>
      <c r="EZK147" s="50"/>
      <c r="EZL147" s="50"/>
      <c r="EZM147" s="50"/>
      <c r="EZN147" s="50"/>
      <c r="EZO147" s="50"/>
      <c r="EZP147" s="50"/>
      <c r="EZQ147" s="50"/>
      <c r="EZR147" s="50"/>
      <c r="EZS147" s="50"/>
      <c r="EZT147" s="50"/>
      <c r="EZU147" s="50"/>
      <c r="EZV147" s="50"/>
      <c r="EZW147" s="50"/>
      <c r="EZX147" s="50"/>
      <c r="EZY147" s="50"/>
      <c r="EZZ147" s="50"/>
      <c r="FAA147" s="50"/>
      <c r="FAB147" s="50"/>
      <c r="FAC147" s="50"/>
      <c r="FAD147" s="50"/>
      <c r="FAE147" s="50"/>
      <c r="FAF147" s="50"/>
      <c r="FAG147" s="50"/>
      <c r="FAH147" s="50"/>
      <c r="FAI147" s="50"/>
      <c r="FAJ147" s="50"/>
      <c r="FAK147" s="50"/>
      <c r="FAL147" s="50"/>
      <c r="FAM147" s="50"/>
      <c r="FAN147" s="50"/>
      <c r="FAO147" s="50"/>
      <c r="FAP147" s="50"/>
      <c r="FAQ147" s="50"/>
      <c r="FAR147" s="50"/>
      <c r="FAS147" s="50"/>
      <c r="FAT147" s="50"/>
      <c r="FAU147" s="50"/>
      <c r="FAV147" s="50"/>
      <c r="FAW147" s="50"/>
      <c r="FAX147" s="50"/>
      <c r="FAY147" s="50"/>
      <c r="FAZ147" s="50"/>
      <c r="FBA147" s="50"/>
      <c r="FBB147" s="50"/>
      <c r="FBC147" s="50"/>
      <c r="FBD147" s="50"/>
      <c r="FBE147" s="50"/>
      <c r="FBF147" s="50"/>
      <c r="FBG147" s="50"/>
      <c r="FBH147" s="50"/>
      <c r="FBI147" s="50"/>
      <c r="FBJ147" s="50"/>
      <c r="FBK147" s="50"/>
      <c r="FBL147" s="50"/>
      <c r="FBM147" s="50"/>
      <c r="FBN147" s="50"/>
      <c r="FBO147" s="50"/>
      <c r="FBP147" s="50"/>
      <c r="FBQ147" s="50"/>
      <c r="FBR147" s="50"/>
      <c r="FBS147" s="50"/>
      <c r="FBT147" s="50"/>
      <c r="FBU147" s="50"/>
      <c r="FBV147" s="50"/>
      <c r="FBW147" s="50"/>
      <c r="FBX147" s="50"/>
      <c r="FBY147" s="50"/>
      <c r="FBZ147" s="50"/>
      <c r="FCA147" s="50"/>
      <c r="FCB147" s="50"/>
      <c r="FCC147" s="50"/>
      <c r="FCD147" s="50"/>
      <c r="FCE147" s="50"/>
      <c r="FCF147" s="50"/>
      <c r="FCG147" s="50"/>
      <c r="FCH147" s="50"/>
      <c r="FCI147" s="50"/>
      <c r="FCJ147" s="50"/>
      <c r="FCK147" s="50"/>
      <c r="FCL147" s="50"/>
      <c r="FCM147" s="50"/>
      <c r="FCN147" s="50"/>
      <c r="FCO147" s="50"/>
      <c r="FCP147" s="50"/>
      <c r="FCQ147" s="50"/>
      <c r="FCR147" s="50"/>
      <c r="FCS147" s="50"/>
      <c r="FCT147" s="50"/>
      <c r="FCU147" s="50"/>
      <c r="FCV147" s="50"/>
      <c r="FCW147" s="50"/>
      <c r="FCX147" s="50"/>
      <c r="FCY147" s="50"/>
      <c r="FCZ147" s="50"/>
      <c r="FDA147" s="50"/>
      <c r="FDB147" s="50"/>
      <c r="FDC147" s="50"/>
      <c r="FDD147" s="50"/>
      <c r="FDE147" s="50"/>
      <c r="FDF147" s="50"/>
      <c r="FDG147" s="50"/>
      <c r="FDH147" s="50"/>
      <c r="FDI147" s="50"/>
      <c r="FDJ147" s="50"/>
      <c r="FDK147" s="50"/>
      <c r="FDL147" s="50"/>
      <c r="FDM147" s="50"/>
      <c r="FDN147" s="50"/>
      <c r="FDO147" s="50"/>
      <c r="FDP147" s="50"/>
      <c r="FDQ147" s="50"/>
      <c r="FDR147" s="50"/>
      <c r="FDS147" s="50"/>
      <c r="FDT147" s="50"/>
      <c r="FDU147" s="50"/>
      <c r="FDV147" s="50"/>
      <c r="FDW147" s="50"/>
      <c r="FDX147" s="50"/>
      <c r="FDY147" s="50"/>
      <c r="FDZ147" s="50"/>
      <c r="FEA147" s="50"/>
      <c r="FEB147" s="50"/>
      <c r="FEC147" s="50"/>
      <c r="FED147" s="50"/>
      <c r="FEE147" s="50"/>
      <c r="FEF147" s="50"/>
      <c r="FEG147" s="50"/>
      <c r="FEH147" s="50"/>
      <c r="FEI147" s="50"/>
      <c r="FEJ147" s="50"/>
      <c r="FEK147" s="50"/>
      <c r="FEL147" s="50"/>
      <c r="FEM147" s="50"/>
      <c r="FEN147" s="50"/>
      <c r="FEO147" s="50"/>
      <c r="FEP147" s="50"/>
      <c r="FEQ147" s="50"/>
      <c r="FER147" s="50"/>
      <c r="FES147" s="50"/>
      <c r="FET147" s="50"/>
      <c r="FEU147" s="50"/>
      <c r="FEV147" s="50"/>
      <c r="FEW147" s="50"/>
      <c r="FEX147" s="50"/>
      <c r="FEY147" s="50"/>
      <c r="FEZ147" s="50"/>
      <c r="FFA147" s="50"/>
      <c r="FFB147" s="50"/>
      <c r="FFC147" s="50"/>
      <c r="FFD147" s="50"/>
      <c r="FFE147" s="50"/>
      <c r="FFF147" s="50"/>
      <c r="FFG147" s="50"/>
      <c r="FFH147" s="50"/>
      <c r="FFI147" s="50"/>
      <c r="FFJ147" s="50"/>
      <c r="FFK147" s="50"/>
      <c r="FFL147" s="50"/>
      <c r="FFM147" s="50"/>
      <c r="FFN147" s="50"/>
      <c r="FFO147" s="50"/>
      <c r="FFP147" s="50"/>
      <c r="FFQ147" s="50"/>
      <c r="FFR147" s="50"/>
      <c r="FFS147" s="50"/>
      <c r="FFT147" s="50"/>
      <c r="FFU147" s="50"/>
      <c r="FFV147" s="50"/>
      <c r="FFW147" s="50"/>
      <c r="FFX147" s="50"/>
      <c r="FFY147" s="50"/>
      <c r="FFZ147" s="50"/>
      <c r="FGA147" s="50"/>
      <c r="FGB147" s="50"/>
      <c r="FGC147" s="50"/>
      <c r="FGD147" s="50"/>
      <c r="FGE147" s="50"/>
      <c r="FGF147" s="50"/>
      <c r="FGG147" s="50"/>
      <c r="FGH147" s="50"/>
      <c r="FGI147" s="50"/>
      <c r="FGJ147" s="50"/>
      <c r="FGK147" s="50"/>
      <c r="FGL147" s="50"/>
      <c r="FGM147" s="50"/>
      <c r="FGN147" s="50"/>
      <c r="FGO147" s="50"/>
      <c r="FGP147" s="50"/>
      <c r="FGQ147" s="50"/>
      <c r="FGR147" s="50"/>
      <c r="FGS147" s="50"/>
      <c r="FGT147" s="50"/>
      <c r="FGU147" s="50"/>
      <c r="FGV147" s="50"/>
      <c r="FGW147" s="50"/>
      <c r="FGX147" s="50"/>
      <c r="FGY147" s="50"/>
      <c r="FGZ147" s="50"/>
      <c r="FHA147" s="50"/>
      <c r="FHB147" s="50"/>
      <c r="FHC147" s="50"/>
      <c r="FHD147" s="50"/>
      <c r="FHE147" s="50"/>
      <c r="FHF147" s="50"/>
      <c r="FHG147" s="50"/>
      <c r="FHH147" s="50"/>
      <c r="FHI147" s="50"/>
      <c r="FHJ147" s="50"/>
      <c r="FHK147" s="50"/>
      <c r="FHL147" s="50"/>
      <c r="FHM147" s="50"/>
      <c r="FHN147" s="50"/>
      <c r="FHO147" s="50"/>
      <c r="FHP147" s="50"/>
      <c r="FHQ147" s="50"/>
      <c r="FHR147" s="50"/>
      <c r="FHS147" s="50"/>
      <c r="FHT147" s="50"/>
      <c r="FHU147" s="50"/>
      <c r="FHV147" s="50"/>
      <c r="FHW147" s="50"/>
      <c r="FHX147" s="50"/>
      <c r="FHY147" s="50"/>
      <c r="FHZ147" s="50"/>
      <c r="FIA147" s="50"/>
      <c r="FIB147" s="50"/>
      <c r="FIC147" s="50"/>
      <c r="FID147" s="50"/>
      <c r="FIE147" s="50"/>
      <c r="FIF147" s="50"/>
      <c r="FIG147" s="50"/>
      <c r="FIH147" s="50"/>
      <c r="FII147" s="50"/>
      <c r="FIJ147" s="50"/>
      <c r="FIK147" s="50"/>
      <c r="FIL147" s="50"/>
      <c r="FIM147" s="50"/>
      <c r="FIN147" s="50"/>
      <c r="FIO147" s="50"/>
      <c r="FIP147" s="50"/>
      <c r="FIQ147" s="50"/>
      <c r="FIR147" s="50"/>
      <c r="FIS147" s="50"/>
      <c r="FIT147" s="50"/>
      <c r="FIU147" s="50"/>
      <c r="FIV147" s="50"/>
      <c r="FIW147" s="50"/>
      <c r="FIX147" s="50"/>
      <c r="FIY147" s="50"/>
      <c r="FIZ147" s="50"/>
      <c r="FJA147" s="50"/>
      <c r="FJB147" s="50"/>
      <c r="FJC147" s="50"/>
      <c r="FJD147" s="50"/>
      <c r="FJE147" s="50"/>
      <c r="FJF147" s="50"/>
      <c r="FJG147" s="50"/>
      <c r="FJH147" s="50"/>
      <c r="FJI147" s="50"/>
      <c r="FJJ147" s="50"/>
      <c r="FJK147" s="50"/>
      <c r="FJL147" s="50"/>
      <c r="FJM147" s="50"/>
      <c r="FJN147" s="50"/>
      <c r="FJO147" s="50"/>
      <c r="FJP147" s="50"/>
      <c r="FJQ147" s="50"/>
      <c r="FJR147" s="50"/>
      <c r="FJS147" s="50"/>
      <c r="FJT147" s="50"/>
      <c r="FJU147" s="50"/>
      <c r="FJV147" s="50"/>
      <c r="FJW147" s="50"/>
      <c r="FJX147" s="50"/>
      <c r="FJY147" s="50"/>
      <c r="FJZ147" s="50"/>
      <c r="FKA147" s="50"/>
      <c r="FKB147" s="50"/>
      <c r="FKC147" s="50"/>
      <c r="FKD147" s="50"/>
      <c r="FKE147" s="50"/>
      <c r="FKF147" s="50"/>
      <c r="FKG147" s="50"/>
      <c r="FKH147" s="50"/>
      <c r="FKI147" s="50"/>
      <c r="FKJ147" s="50"/>
      <c r="FKK147" s="50"/>
      <c r="FKL147" s="50"/>
      <c r="FKM147" s="50"/>
      <c r="FKN147" s="50"/>
      <c r="FKO147" s="50"/>
      <c r="FKP147" s="50"/>
      <c r="FKQ147" s="50"/>
      <c r="FKR147" s="50"/>
      <c r="FKS147" s="50"/>
      <c r="FKT147" s="50"/>
      <c r="FKU147" s="50"/>
      <c r="FKV147" s="50"/>
      <c r="FKW147" s="50"/>
      <c r="FKX147" s="50"/>
      <c r="FKY147" s="50"/>
      <c r="FKZ147" s="50"/>
      <c r="FLA147" s="50"/>
      <c r="FLB147" s="50"/>
      <c r="FLC147" s="50"/>
      <c r="FLD147" s="50"/>
      <c r="FLE147" s="50"/>
      <c r="FLF147" s="50"/>
      <c r="FLG147" s="50"/>
      <c r="FLH147" s="50"/>
      <c r="FLI147" s="50"/>
      <c r="FLJ147" s="50"/>
      <c r="FLK147" s="50"/>
      <c r="FLL147" s="50"/>
      <c r="FLM147" s="50"/>
      <c r="FLN147" s="50"/>
      <c r="FLO147" s="50"/>
      <c r="FLP147" s="50"/>
      <c r="FLQ147" s="50"/>
      <c r="FLR147" s="50"/>
      <c r="FLS147" s="50"/>
      <c r="FLT147" s="50"/>
      <c r="FLU147" s="50"/>
      <c r="FLV147" s="50"/>
      <c r="FLW147" s="50"/>
      <c r="FLX147" s="50"/>
      <c r="FLY147" s="50"/>
      <c r="FLZ147" s="50"/>
      <c r="FMA147" s="50"/>
      <c r="FMB147" s="50"/>
      <c r="FMC147" s="50"/>
      <c r="FMD147" s="50"/>
      <c r="FME147" s="50"/>
      <c r="FMF147" s="50"/>
      <c r="FMG147" s="50"/>
      <c r="FMH147" s="50"/>
      <c r="FMI147" s="50"/>
      <c r="FMJ147" s="50"/>
      <c r="FMK147" s="50"/>
      <c r="FML147" s="50"/>
      <c r="FMM147" s="50"/>
      <c r="FMN147" s="50"/>
      <c r="FMO147" s="50"/>
      <c r="FMP147" s="50"/>
      <c r="FMQ147" s="50"/>
      <c r="FMR147" s="50"/>
      <c r="FMS147" s="50"/>
      <c r="FMT147" s="50"/>
      <c r="FMU147" s="50"/>
      <c r="FMV147" s="50"/>
      <c r="FMW147" s="50"/>
      <c r="FMX147" s="50"/>
      <c r="FMY147" s="50"/>
      <c r="FMZ147" s="50"/>
      <c r="FNA147" s="50"/>
      <c r="FNB147" s="50"/>
      <c r="FNC147" s="50"/>
      <c r="FND147" s="50"/>
      <c r="FNE147" s="50"/>
      <c r="FNF147" s="50"/>
      <c r="FNG147" s="50"/>
      <c r="FNH147" s="50"/>
      <c r="FNI147" s="50"/>
      <c r="FNJ147" s="50"/>
      <c r="FNK147" s="50"/>
      <c r="FNL147" s="50"/>
      <c r="FNM147" s="50"/>
      <c r="FNN147" s="50"/>
      <c r="FNO147" s="50"/>
      <c r="FNP147" s="50"/>
      <c r="FNQ147" s="50"/>
      <c r="FNR147" s="50"/>
      <c r="FNS147" s="50"/>
      <c r="FNT147" s="50"/>
      <c r="FNU147" s="50"/>
      <c r="FNV147" s="50"/>
      <c r="FNW147" s="50"/>
      <c r="FNX147" s="50"/>
      <c r="FNY147" s="50"/>
      <c r="FNZ147" s="50"/>
      <c r="FOA147" s="50"/>
      <c r="FOB147" s="50"/>
      <c r="FOC147" s="50"/>
      <c r="FOD147" s="50"/>
      <c r="FOE147" s="50"/>
      <c r="FOF147" s="50"/>
      <c r="FOG147" s="50"/>
      <c r="FOH147" s="50"/>
      <c r="FOI147" s="50"/>
      <c r="FOJ147" s="50"/>
      <c r="FOK147" s="50"/>
      <c r="FOL147" s="50"/>
      <c r="FOM147" s="50"/>
      <c r="FON147" s="50"/>
      <c r="FOO147" s="50"/>
      <c r="FOP147" s="50"/>
      <c r="FOQ147" s="50"/>
      <c r="FOR147" s="50"/>
      <c r="FOS147" s="50"/>
      <c r="FOT147" s="50"/>
      <c r="FOU147" s="50"/>
      <c r="FOV147" s="50"/>
      <c r="FOW147" s="50"/>
      <c r="FOX147" s="50"/>
      <c r="FOY147" s="50"/>
      <c r="FOZ147" s="50"/>
      <c r="FPA147" s="50"/>
      <c r="FPB147" s="50"/>
      <c r="FPC147" s="50"/>
      <c r="FPD147" s="50"/>
      <c r="FPE147" s="50"/>
      <c r="FPF147" s="50"/>
      <c r="FPG147" s="50"/>
      <c r="FPH147" s="50"/>
      <c r="FPI147" s="50"/>
      <c r="FPJ147" s="50"/>
      <c r="FPK147" s="50"/>
      <c r="FPL147" s="50"/>
      <c r="FPM147" s="50"/>
      <c r="FPN147" s="50"/>
      <c r="FPO147" s="50"/>
      <c r="FPP147" s="50"/>
      <c r="FPQ147" s="50"/>
      <c r="FPR147" s="50"/>
      <c r="FPS147" s="50"/>
      <c r="FPT147" s="50"/>
      <c r="FPU147" s="50"/>
      <c r="FPV147" s="50"/>
      <c r="FPW147" s="50"/>
      <c r="FPX147" s="50"/>
      <c r="FPY147" s="50"/>
      <c r="FPZ147" s="50"/>
      <c r="FQA147" s="50"/>
      <c r="FQB147" s="50"/>
      <c r="FQC147" s="50"/>
      <c r="FQD147" s="50"/>
      <c r="FQE147" s="50"/>
      <c r="FQF147" s="50"/>
      <c r="FQG147" s="50"/>
      <c r="FQH147" s="50"/>
      <c r="FQI147" s="50"/>
      <c r="FQJ147" s="50"/>
      <c r="FQK147" s="50"/>
      <c r="FQL147" s="50"/>
      <c r="FQM147" s="50"/>
      <c r="FQN147" s="50"/>
      <c r="FQO147" s="50"/>
      <c r="FQP147" s="50"/>
      <c r="FQQ147" s="50"/>
      <c r="FQR147" s="50"/>
      <c r="FQS147" s="50"/>
      <c r="FQT147" s="50"/>
      <c r="FQU147" s="50"/>
      <c r="FQV147" s="50"/>
      <c r="FQW147" s="50"/>
      <c r="FQX147" s="50"/>
      <c r="FQY147" s="50"/>
      <c r="FQZ147" s="50"/>
      <c r="FRA147" s="50"/>
      <c r="FRB147" s="50"/>
      <c r="FRC147" s="50"/>
      <c r="FRD147" s="50"/>
      <c r="FRE147" s="50"/>
      <c r="FRF147" s="50"/>
      <c r="FRG147" s="50"/>
      <c r="FRH147" s="50"/>
      <c r="FRI147" s="50"/>
      <c r="FRJ147" s="50"/>
      <c r="FRK147" s="50"/>
      <c r="FRL147" s="50"/>
      <c r="FRM147" s="50"/>
      <c r="FRN147" s="50"/>
      <c r="FRO147" s="50"/>
      <c r="FRP147" s="50"/>
      <c r="FRQ147" s="50"/>
      <c r="FRR147" s="50"/>
      <c r="FRS147" s="50"/>
      <c r="FRT147" s="50"/>
      <c r="FRU147" s="50"/>
      <c r="FRV147" s="50"/>
      <c r="FRW147" s="50"/>
      <c r="FRX147" s="50"/>
      <c r="FRY147" s="50"/>
      <c r="FRZ147" s="50"/>
      <c r="FSA147" s="50"/>
      <c r="FSB147" s="50"/>
      <c r="FSC147" s="50"/>
      <c r="FSD147" s="50"/>
      <c r="FSE147" s="50"/>
      <c r="FSF147" s="50"/>
      <c r="FSG147" s="50"/>
      <c r="FSH147" s="50"/>
      <c r="FSI147" s="50"/>
      <c r="FSJ147" s="50"/>
      <c r="FSK147" s="50"/>
      <c r="FSL147" s="50"/>
      <c r="FSM147" s="50"/>
      <c r="FSN147" s="50"/>
      <c r="FSO147" s="50"/>
      <c r="FSP147" s="50"/>
      <c r="FSQ147" s="50"/>
      <c r="FSR147" s="50"/>
      <c r="FSS147" s="50"/>
      <c r="FST147" s="50"/>
      <c r="FSU147" s="50"/>
      <c r="FSV147" s="50"/>
      <c r="FSW147" s="50"/>
      <c r="FSX147" s="50"/>
      <c r="FSY147" s="50"/>
      <c r="FSZ147" s="50"/>
      <c r="FTA147" s="50"/>
      <c r="FTB147" s="50"/>
      <c r="FTC147" s="50"/>
      <c r="FTD147" s="50"/>
      <c r="FTE147" s="50"/>
      <c r="FTF147" s="50"/>
      <c r="FTG147" s="50"/>
      <c r="FTH147" s="50"/>
      <c r="FTI147" s="50"/>
      <c r="FTJ147" s="50"/>
      <c r="FTK147" s="50"/>
      <c r="FTL147" s="50"/>
      <c r="FTM147" s="50"/>
      <c r="FTN147" s="50"/>
      <c r="FTO147" s="50"/>
      <c r="FTP147" s="50"/>
      <c r="FTQ147" s="50"/>
      <c r="FTR147" s="50"/>
      <c r="FTS147" s="50"/>
      <c r="FTT147" s="50"/>
      <c r="FTU147" s="50"/>
      <c r="FTV147" s="50"/>
      <c r="FTW147" s="50"/>
      <c r="FTX147" s="50"/>
      <c r="FTY147" s="50"/>
      <c r="FTZ147" s="50"/>
      <c r="FUA147" s="50"/>
      <c r="FUB147" s="50"/>
      <c r="FUC147" s="50"/>
      <c r="FUD147" s="50"/>
      <c r="FUE147" s="50"/>
      <c r="FUF147" s="50"/>
      <c r="FUG147" s="50"/>
      <c r="FUH147" s="50"/>
      <c r="FUI147" s="50"/>
      <c r="FUJ147" s="50"/>
      <c r="FUK147" s="50"/>
      <c r="FUL147" s="50"/>
      <c r="FUM147" s="50"/>
      <c r="FUN147" s="50"/>
      <c r="FUO147" s="50"/>
      <c r="FUP147" s="50"/>
      <c r="FUQ147" s="50"/>
      <c r="FUR147" s="50"/>
      <c r="FUS147" s="50"/>
      <c r="FUT147" s="50"/>
      <c r="FUU147" s="50"/>
      <c r="FUV147" s="50"/>
      <c r="FUW147" s="50"/>
      <c r="FUX147" s="50"/>
      <c r="FUY147" s="50"/>
      <c r="FUZ147" s="50"/>
      <c r="FVA147" s="50"/>
      <c r="FVB147" s="50"/>
      <c r="FVC147" s="50"/>
      <c r="FVD147" s="50"/>
      <c r="FVE147" s="50"/>
      <c r="FVF147" s="50"/>
      <c r="FVG147" s="50"/>
      <c r="FVH147" s="50"/>
      <c r="FVI147" s="50"/>
      <c r="FVJ147" s="50"/>
      <c r="FVK147" s="50"/>
      <c r="FVL147" s="50"/>
      <c r="FVM147" s="50"/>
      <c r="FVN147" s="50"/>
      <c r="FVO147" s="50"/>
      <c r="FVP147" s="50"/>
      <c r="FVQ147" s="50"/>
      <c r="FVR147" s="50"/>
      <c r="FVS147" s="50"/>
      <c r="FVT147" s="50"/>
      <c r="FVU147" s="50"/>
      <c r="FVV147" s="50"/>
      <c r="FVW147" s="50"/>
      <c r="FVX147" s="50"/>
      <c r="FVY147" s="50"/>
      <c r="FVZ147" s="50"/>
      <c r="FWA147" s="50"/>
      <c r="FWB147" s="50"/>
      <c r="FWC147" s="50"/>
      <c r="FWD147" s="50"/>
      <c r="FWE147" s="50"/>
      <c r="FWF147" s="50"/>
      <c r="FWG147" s="50"/>
      <c r="FWH147" s="50"/>
      <c r="FWI147" s="50"/>
      <c r="FWJ147" s="50"/>
      <c r="FWK147" s="50"/>
      <c r="FWL147" s="50"/>
      <c r="FWM147" s="50"/>
      <c r="FWN147" s="50"/>
      <c r="FWO147" s="50"/>
      <c r="FWP147" s="50"/>
      <c r="FWQ147" s="50"/>
      <c r="FWR147" s="50"/>
      <c r="FWS147" s="50"/>
      <c r="FWT147" s="50"/>
      <c r="FWU147" s="50"/>
      <c r="FWV147" s="50"/>
      <c r="FWW147" s="50"/>
      <c r="FWX147" s="50"/>
      <c r="FWY147" s="50"/>
      <c r="FWZ147" s="50"/>
      <c r="FXA147" s="50"/>
      <c r="FXB147" s="50"/>
      <c r="FXC147" s="50"/>
      <c r="FXD147" s="50"/>
      <c r="FXE147" s="50"/>
      <c r="FXF147" s="50"/>
      <c r="FXG147" s="50"/>
      <c r="FXH147" s="50"/>
      <c r="FXI147" s="50"/>
      <c r="FXJ147" s="50"/>
      <c r="FXK147" s="50"/>
      <c r="FXL147" s="50"/>
      <c r="FXM147" s="50"/>
      <c r="FXN147" s="50"/>
      <c r="FXO147" s="50"/>
      <c r="FXP147" s="50"/>
      <c r="FXQ147" s="50"/>
      <c r="FXR147" s="50"/>
      <c r="FXS147" s="50"/>
      <c r="FXT147" s="50"/>
      <c r="FXU147" s="50"/>
      <c r="FXV147" s="50"/>
      <c r="FXW147" s="50"/>
      <c r="FXX147" s="50"/>
      <c r="FXY147" s="50"/>
      <c r="FXZ147" s="50"/>
      <c r="FYA147" s="50"/>
      <c r="FYB147" s="50"/>
      <c r="FYC147" s="50"/>
      <c r="FYD147" s="50"/>
      <c r="FYE147" s="50"/>
      <c r="FYF147" s="50"/>
      <c r="FYG147" s="50"/>
      <c r="FYH147" s="50"/>
      <c r="FYI147" s="50"/>
      <c r="FYJ147" s="50"/>
      <c r="FYK147" s="50"/>
      <c r="FYL147" s="50"/>
      <c r="FYM147" s="50"/>
      <c r="FYN147" s="50"/>
      <c r="FYO147" s="50"/>
      <c r="FYP147" s="50"/>
      <c r="FYQ147" s="50"/>
      <c r="FYR147" s="50"/>
      <c r="FYS147" s="50"/>
      <c r="FYT147" s="50"/>
      <c r="FYU147" s="50"/>
      <c r="FYV147" s="50"/>
      <c r="FYW147" s="50"/>
      <c r="FYX147" s="50"/>
      <c r="FYY147" s="50"/>
      <c r="FYZ147" s="50"/>
      <c r="FZA147" s="50"/>
      <c r="FZB147" s="50"/>
      <c r="FZC147" s="50"/>
      <c r="FZD147" s="50"/>
      <c r="FZE147" s="50"/>
      <c r="FZF147" s="50"/>
      <c r="FZG147" s="50"/>
      <c r="FZH147" s="50"/>
      <c r="FZI147" s="50"/>
      <c r="FZJ147" s="50"/>
      <c r="FZK147" s="50"/>
      <c r="FZL147" s="50"/>
      <c r="FZM147" s="50"/>
      <c r="FZN147" s="50"/>
      <c r="FZO147" s="50"/>
      <c r="FZP147" s="50"/>
      <c r="FZQ147" s="50"/>
      <c r="FZR147" s="50"/>
      <c r="FZS147" s="50"/>
      <c r="FZT147" s="50"/>
      <c r="FZU147" s="50"/>
      <c r="FZV147" s="50"/>
      <c r="FZW147" s="50"/>
      <c r="FZX147" s="50"/>
      <c r="FZY147" s="50"/>
      <c r="FZZ147" s="50"/>
      <c r="GAA147" s="50"/>
      <c r="GAB147" s="50"/>
      <c r="GAC147" s="50"/>
      <c r="GAD147" s="50"/>
      <c r="GAE147" s="50"/>
      <c r="GAF147" s="50"/>
      <c r="GAG147" s="50"/>
      <c r="GAH147" s="50"/>
      <c r="GAI147" s="50"/>
      <c r="GAJ147" s="50"/>
      <c r="GAK147" s="50"/>
      <c r="GAL147" s="50"/>
      <c r="GAM147" s="50"/>
      <c r="GAN147" s="50"/>
      <c r="GAO147" s="50"/>
      <c r="GAP147" s="50"/>
      <c r="GAQ147" s="50"/>
      <c r="GAR147" s="50"/>
      <c r="GAS147" s="50"/>
      <c r="GAT147" s="50"/>
      <c r="GAU147" s="50"/>
      <c r="GAV147" s="50"/>
      <c r="GAW147" s="50"/>
      <c r="GAX147" s="50"/>
      <c r="GAY147" s="50"/>
      <c r="GAZ147" s="50"/>
      <c r="GBA147" s="50"/>
      <c r="GBB147" s="50"/>
      <c r="GBC147" s="50"/>
      <c r="GBD147" s="50"/>
      <c r="GBE147" s="50"/>
      <c r="GBF147" s="50"/>
      <c r="GBG147" s="50"/>
      <c r="GBH147" s="50"/>
      <c r="GBI147" s="50"/>
      <c r="GBJ147" s="50"/>
      <c r="GBK147" s="50"/>
      <c r="GBL147" s="50"/>
      <c r="GBM147" s="50"/>
      <c r="GBN147" s="50"/>
      <c r="GBO147" s="50"/>
      <c r="GBP147" s="50"/>
      <c r="GBQ147" s="50"/>
      <c r="GBR147" s="50"/>
      <c r="GBS147" s="50"/>
      <c r="GBT147" s="50"/>
      <c r="GBU147" s="50"/>
      <c r="GBV147" s="50"/>
      <c r="GBW147" s="50"/>
      <c r="GBX147" s="50"/>
      <c r="GBY147" s="50"/>
      <c r="GBZ147" s="50"/>
      <c r="GCA147" s="50"/>
      <c r="GCB147" s="50"/>
      <c r="GCC147" s="50"/>
      <c r="GCD147" s="50"/>
      <c r="GCE147" s="50"/>
      <c r="GCF147" s="50"/>
      <c r="GCG147" s="50"/>
      <c r="GCH147" s="50"/>
      <c r="GCI147" s="50"/>
      <c r="GCJ147" s="50"/>
      <c r="GCK147" s="50"/>
      <c r="GCL147" s="50"/>
      <c r="GCM147" s="50"/>
      <c r="GCN147" s="50"/>
      <c r="GCO147" s="50"/>
      <c r="GCP147" s="50"/>
      <c r="GCQ147" s="50"/>
      <c r="GCR147" s="50"/>
      <c r="GCS147" s="50"/>
      <c r="GCT147" s="50"/>
      <c r="GCU147" s="50"/>
      <c r="GCV147" s="50"/>
      <c r="GCW147" s="50"/>
      <c r="GCX147" s="50"/>
      <c r="GCY147" s="50"/>
      <c r="GCZ147" s="50"/>
      <c r="GDA147" s="50"/>
      <c r="GDB147" s="50"/>
      <c r="GDC147" s="50"/>
      <c r="GDD147" s="50"/>
      <c r="GDE147" s="50"/>
      <c r="GDF147" s="50"/>
      <c r="GDG147" s="50"/>
      <c r="GDH147" s="50"/>
      <c r="GDI147" s="50"/>
      <c r="GDJ147" s="50"/>
      <c r="GDK147" s="50"/>
      <c r="GDL147" s="50"/>
      <c r="GDM147" s="50"/>
      <c r="GDN147" s="50"/>
      <c r="GDO147" s="50"/>
      <c r="GDP147" s="50"/>
      <c r="GDQ147" s="50"/>
      <c r="GDR147" s="50"/>
      <c r="GDS147" s="50"/>
      <c r="GDT147" s="50"/>
      <c r="GDU147" s="50"/>
      <c r="GDV147" s="50"/>
      <c r="GDW147" s="50"/>
      <c r="GDX147" s="50"/>
      <c r="GDY147" s="50"/>
      <c r="GDZ147" s="50"/>
      <c r="GEA147" s="50"/>
      <c r="GEB147" s="50"/>
      <c r="GEC147" s="50"/>
      <c r="GED147" s="50"/>
      <c r="GEE147" s="50"/>
      <c r="GEF147" s="50"/>
      <c r="GEG147" s="50"/>
      <c r="GEH147" s="50"/>
      <c r="GEI147" s="50"/>
      <c r="GEJ147" s="50"/>
      <c r="GEK147" s="50"/>
      <c r="GEL147" s="50"/>
      <c r="GEM147" s="50"/>
      <c r="GEN147" s="50"/>
      <c r="GEO147" s="50"/>
      <c r="GEP147" s="50"/>
      <c r="GEQ147" s="50"/>
      <c r="GER147" s="50"/>
      <c r="GES147" s="50"/>
      <c r="GET147" s="50"/>
      <c r="GEU147" s="50"/>
      <c r="GEV147" s="50"/>
      <c r="GEW147" s="50"/>
      <c r="GEX147" s="50"/>
      <c r="GEY147" s="50"/>
      <c r="GEZ147" s="50"/>
      <c r="GFA147" s="50"/>
      <c r="GFB147" s="50"/>
      <c r="GFC147" s="50"/>
      <c r="GFD147" s="50"/>
      <c r="GFE147" s="50"/>
      <c r="GFF147" s="50"/>
      <c r="GFG147" s="50"/>
      <c r="GFH147" s="50"/>
      <c r="GFI147" s="50"/>
      <c r="GFJ147" s="50"/>
      <c r="GFK147" s="50"/>
      <c r="GFL147" s="50"/>
      <c r="GFM147" s="50"/>
      <c r="GFN147" s="50"/>
      <c r="GFO147" s="50"/>
      <c r="GFP147" s="50"/>
      <c r="GFQ147" s="50"/>
      <c r="GFR147" s="50"/>
      <c r="GFS147" s="50"/>
      <c r="GFT147" s="50"/>
      <c r="GFU147" s="50"/>
      <c r="GFV147" s="50"/>
      <c r="GFW147" s="50"/>
      <c r="GFX147" s="50"/>
      <c r="GFY147" s="50"/>
      <c r="GFZ147" s="50"/>
      <c r="GGA147" s="50"/>
      <c r="GGB147" s="50"/>
      <c r="GGC147" s="50"/>
      <c r="GGD147" s="50"/>
      <c r="GGE147" s="50"/>
      <c r="GGF147" s="50"/>
      <c r="GGG147" s="50"/>
      <c r="GGH147" s="50"/>
      <c r="GGI147" s="50"/>
      <c r="GGJ147" s="50"/>
      <c r="GGK147" s="50"/>
      <c r="GGL147" s="50"/>
      <c r="GGM147" s="50"/>
      <c r="GGN147" s="50"/>
      <c r="GGO147" s="50"/>
      <c r="GGP147" s="50"/>
      <c r="GGQ147" s="50"/>
      <c r="GGR147" s="50"/>
      <c r="GGS147" s="50"/>
      <c r="GGT147" s="50"/>
      <c r="GGU147" s="50"/>
      <c r="GGV147" s="50"/>
      <c r="GGW147" s="50"/>
      <c r="GGX147" s="50"/>
      <c r="GGY147" s="50"/>
      <c r="GGZ147" s="50"/>
      <c r="GHA147" s="50"/>
      <c r="GHB147" s="50"/>
      <c r="GHC147" s="50"/>
      <c r="GHD147" s="50"/>
      <c r="GHE147" s="50"/>
      <c r="GHF147" s="50"/>
      <c r="GHG147" s="50"/>
      <c r="GHH147" s="50"/>
      <c r="GHI147" s="50"/>
      <c r="GHJ147" s="50"/>
      <c r="GHK147" s="50"/>
      <c r="GHL147" s="50"/>
      <c r="GHM147" s="50"/>
      <c r="GHN147" s="50"/>
      <c r="GHO147" s="50"/>
      <c r="GHP147" s="50"/>
      <c r="GHQ147" s="50"/>
      <c r="GHR147" s="50"/>
      <c r="GHS147" s="50"/>
      <c r="GHT147" s="50"/>
      <c r="GHU147" s="50"/>
      <c r="GHV147" s="50"/>
      <c r="GHW147" s="50"/>
      <c r="GHX147" s="50"/>
      <c r="GHY147" s="50"/>
      <c r="GHZ147" s="50"/>
      <c r="GIA147" s="50"/>
      <c r="GIB147" s="50"/>
      <c r="GIC147" s="50"/>
      <c r="GID147" s="50"/>
      <c r="GIE147" s="50"/>
      <c r="GIF147" s="50"/>
      <c r="GIG147" s="50"/>
      <c r="GIH147" s="50"/>
      <c r="GII147" s="50"/>
      <c r="GIJ147" s="50"/>
      <c r="GIK147" s="50"/>
      <c r="GIL147" s="50"/>
      <c r="GIM147" s="50"/>
      <c r="GIN147" s="50"/>
      <c r="GIO147" s="50"/>
      <c r="GIP147" s="50"/>
      <c r="GIQ147" s="50"/>
      <c r="GIR147" s="50"/>
      <c r="GIS147" s="50"/>
      <c r="GIT147" s="50"/>
      <c r="GIU147" s="50"/>
      <c r="GIV147" s="50"/>
      <c r="GIW147" s="50"/>
      <c r="GIX147" s="50"/>
      <c r="GIY147" s="50"/>
      <c r="GIZ147" s="50"/>
      <c r="GJA147" s="50"/>
      <c r="GJB147" s="50"/>
      <c r="GJC147" s="50"/>
      <c r="GJD147" s="50"/>
      <c r="GJE147" s="50"/>
      <c r="GJF147" s="50"/>
      <c r="GJG147" s="50"/>
      <c r="GJH147" s="50"/>
      <c r="GJI147" s="50"/>
      <c r="GJJ147" s="50"/>
      <c r="GJK147" s="50"/>
      <c r="GJL147" s="50"/>
      <c r="GJM147" s="50"/>
      <c r="GJN147" s="50"/>
      <c r="GJO147" s="50"/>
      <c r="GJP147" s="50"/>
      <c r="GJQ147" s="50"/>
      <c r="GJR147" s="50"/>
      <c r="GJS147" s="50"/>
      <c r="GJT147" s="50"/>
      <c r="GJU147" s="50"/>
      <c r="GJV147" s="50"/>
      <c r="GJW147" s="50"/>
      <c r="GJX147" s="50"/>
      <c r="GJY147" s="50"/>
      <c r="GJZ147" s="50"/>
      <c r="GKA147" s="50"/>
      <c r="GKB147" s="50"/>
      <c r="GKC147" s="50"/>
      <c r="GKD147" s="50"/>
      <c r="GKE147" s="50"/>
      <c r="GKF147" s="50"/>
      <c r="GKG147" s="50"/>
      <c r="GKH147" s="50"/>
      <c r="GKI147" s="50"/>
      <c r="GKJ147" s="50"/>
      <c r="GKK147" s="50"/>
      <c r="GKL147" s="50"/>
      <c r="GKM147" s="50"/>
      <c r="GKN147" s="50"/>
      <c r="GKO147" s="50"/>
      <c r="GKP147" s="50"/>
      <c r="GKQ147" s="50"/>
      <c r="GKR147" s="50"/>
      <c r="GKS147" s="50"/>
      <c r="GKT147" s="50"/>
      <c r="GKU147" s="50"/>
      <c r="GKV147" s="50"/>
      <c r="GKW147" s="50"/>
      <c r="GKX147" s="50"/>
      <c r="GKY147" s="50"/>
      <c r="GKZ147" s="50"/>
      <c r="GLA147" s="50"/>
      <c r="GLB147" s="50"/>
      <c r="GLC147" s="50"/>
      <c r="GLD147" s="50"/>
      <c r="GLE147" s="50"/>
      <c r="GLF147" s="50"/>
      <c r="GLG147" s="50"/>
      <c r="GLH147" s="50"/>
      <c r="GLI147" s="50"/>
      <c r="GLJ147" s="50"/>
      <c r="GLK147" s="50"/>
      <c r="GLL147" s="50"/>
      <c r="GLM147" s="50"/>
      <c r="GLN147" s="50"/>
      <c r="GLO147" s="50"/>
      <c r="GLP147" s="50"/>
      <c r="GLQ147" s="50"/>
      <c r="GLR147" s="50"/>
      <c r="GLS147" s="50"/>
      <c r="GLT147" s="50"/>
      <c r="GLU147" s="50"/>
      <c r="GLV147" s="50"/>
      <c r="GLW147" s="50"/>
      <c r="GLX147" s="50"/>
      <c r="GLY147" s="50"/>
      <c r="GLZ147" s="50"/>
      <c r="GMA147" s="50"/>
      <c r="GMB147" s="50"/>
      <c r="GMC147" s="50"/>
      <c r="GMD147" s="50"/>
      <c r="GME147" s="50"/>
      <c r="GMF147" s="50"/>
      <c r="GMG147" s="50"/>
      <c r="GMH147" s="50"/>
      <c r="GMI147" s="50"/>
      <c r="GMJ147" s="50"/>
      <c r="GMK147" s="50"/>
      <c r="GML147" s="50"/>
      <c r="GMM147" s="50"/>
      <c r="GMN147" s="50"/>
      <c r="GMO147" s="50"/>
      <c r="GMP147" s="50"/>
      <c r="GMQ147" s="50"/>
      <c r="GMR147" s="50"/>
      <c r="GMS147" s="50"/>
      <c r="GMT147" s="50"/>
      <c r="GMU147" s="50"/>
      <c r="GMV147" s="50"/>
      <c r="GMW147" s="50"/>
      <c r="GMX147" s="50"/>
      <c r="GMY147" s="50"/>
      <c r="GMZ147" s="50"/>
      <c r="GNA147" s="50"/>
      <c r="GNB147" s="50"/>
      <c r="GNC147" s="50"/>
      <c r="GND147" s="50"/>
      <c r="GNE147" s="50"/>
      <c r="GNF147" s="50"/>
      <c r="GNG147" s="50"/>
      <c r="GNH147" s="50"/>
      <c r="GNI147" s="50"/>
      <c r="GNJ147" s="50"/>
      <c r="GNK147" s="50"/>
      <c r="GNL147" s="50"/>
      <c r="GNM147" s="50"/>
      <c r="GNN147" s="50"/>
      <c r="GNO147" s="50"/>
      <c r="GNP147" s="50"/>
      <c r="GNQ147" s="50"/>
      <c r="GNR147" s="50"/>
      <c r="GNS147" s="50"/>
      <c r="GNT147" s="50"/>
      <c r="GNU147" s="50"/>
      <c r="GNV147" s="50"/>
      <c r="GNW147" s="50"/>
      <c r="GNX147" s="50"/>
      <c r="GNY147" s="50"/>
      <c r="GNZ147" s="50"/>
      <c r="GOA147" s="50"/>
      <c r="GOB147" s="50"/>
      <c r="GOC147" s="50"/>
      <c r="GOD147" s="50"/>
      <c r="GOE147" s="50"/>
      <c r="GOF147" s="50"/>
      <c r="GOG147" s="50"/>
      <c r="GOH147" s="50"/>
      <c r="GOI147" s="50"/>
      <c r="GOJ147" s="50"/>
      <c r="GOK147" s="50"/>
      <c r="GOL147" s="50"/>
      <c r="GOM147" s="50"/>
      <c r="GON147" s="50"/>
      <c r="GOO147" s="50"/>
      <c r="GOP147" s="50"/>
      <c r="GOQ147" s="50"/>
      <c r="GOR147" s="50"/>
      <c r="GOS147" s="50"/>
      <c r="GOT147" s="50"/>
      <c r="GOU147" s="50"/>
      <c r="GOV147" s="50"/>
      <c r="GOW147" s="50"/>
      <c r="GOX147" s="50"/>
      <c r="GOY147" s="50"/>
      <c r="GOZ147" s="50"/>
      <c r="GPA147" s="50"/>
      <c r="GPB147" s="50"/>
      <c r="GPC147" s="50"/>
      <c r="GPD147" s="50"/>
      <c r="GPE147" s="50"/>
      <c r="GPF147" s="50"/>
      <c r="GPG147" s="50"/>
      <c r="GPH147" s="50"/>
      <c r="GPI147" s="50"/>
      <c r="GPJ147" s="50"/>
      <c r="GPK147" s="50"/>
      <c r="GPL147" s="50"/>
      <c r="GPM147" s="50"/>
      <c r="GPN147" s="50"/>
      <c r="GPO147" s="50"/>
      <c r="GPP147" s="50"/>
      <c r="GPQ147" s="50"/>
      <c r="GPR147" s="50"/>
      <c r="GPS147" s="50"/>
      <c r="GPT147" s="50"/>
      <c r="GPU147" s="50"/>
      <c r="GPV147" s="50"/>
      <c r="GPW147" s="50"/>
      <c r="GPX147" s="50"/>
      <c r="GPY147" s="50"/>
      <c r="GPZ147" s="50"/>
      <c r="GQA147" s="50"/>
      <c r="GQB147" s="50"/>
      <c r="GQC147" s="50"/>
      <c r="GQD147" s="50"/>
      <c r="GQE147" s="50"/>
      <c r="GQF147" s="50"/>
      <c r="GQG147" s="50"/>
      <c r="GQH147" s="50"/>
      <c r="GQI147" s="50"/>
      <c r="GQJ147" s="50"/>
      <c r="GQK147" s="50"/>
      <c r="GQL147" s="50"/>
      <c r="GQM147" s="50"/>
      <c r="GQN147" s="50"/>
      <c r="GQO147" s="50"/>
      <c r="GQP147" s="50"/>
      <c r="GQQ147" s="50"/>
      <c r="GQR147" s="50"/>
      <c r="GQS147" s="50"/>
      <c r="GQT147" s="50"/>
      <c r="GQU147" s="50"/>
      <c r="GQV147" s="50"/>
      <c r="GQW147" s="50"/>
      <c r="GQX147" s="50"/>
      <c r="GQY147" s="50"/>
      <c r="GQZ147" s="50"/>
      <c r="GRA147" s="50"/>
      <c r="GRB147" s="50"/>
      <c r="GRC147" s="50"/>
      <c r="GRD147" s="50"/>
      <c r="GRE147" s="50"/>
      <c r="GRF147" s="50"/>
      <c r="GRG147" s="50"/>
      <c r="GRH147" s="50"/>
      <c r="GRI147" s="50"/>
      <c r="GRJ147" s="50"/>
      <c r="GRK147" s="50"/>
      <c r="GRL147" s="50"/>
      <c r="GRM147" s="50"/>
      <c r="GRN147" s="50"/>
      <c r="GRO147" s="50"/>
      <c r="GRP147" s="50"/>
      <c r="GRQ147" s="50"/>
      <c r="GRR147" s="50"/>
      <c r="GRS147" s="50"/>
      <c r="GRT147" s="50"/>
      <c r="GRU147" s="50"/>
      <c r="GRV147" s="50"/>
      <c r="GRW147" s="50"/>
      <c r="GRX147" s="50"/>
      <c r="GRY147" s="50"/>
      <c r="GRZ147" s="50"/>
      <c r="GSA147" s="50"/>
      <c r="GSB147" s="50"/>
      <c r="GSC147" s="50"/>
      <c r="GSD147" s="50"/>
      <c r="GSE147" s="50"/>
      <c r="GSF147" s="50"/>
      <c r="GSG147" s="50"/>
      <c r="GSH147" s="50"/>
      <c r="GSI147" s="50"/>
      <c r="GSJ147" s="50"/>
      <c r="GSK147" s="50"/>
      <c r="GSL147" s="50"/>
      <c r="GSM147" s="50"/>
      <c r="GSN147" s="50"/>
      <c r="GSO147" s="50"/>
      <c r="GSP147" s="50"/>
      <c r="GSQ147" s="50"/>
      <c r="GSR147" s="50"/>
      <c r="GSS147" s="50"/>
      <c r="GST147" s="50"/>
      <c r="GSU147" s="50"/>
      <c r="GSV147" s="50"/>
      <c r="GSW147" s="50"/>
      <c r="GSX147" s="50"/>
      <c r="GSY147" s="50"/>
      <c r="GSZ147" s="50"/>
      <c r="GTA147" s="50"/>
      <c r="GTB147" s="50"/>
      <c r="GTC147" s="50"/>
      <c r="GTD147" s="50"/>
      <c r="GTE147" s="50"/>
      <c r="GTF147" s="50"/>
      <c r="GTG147" s="50"/>
      <c r="GTH147" s="50"/>
      <c r="GTI147" s="50"/>
      <c r="GTJ147" s="50"/>
      <c r="GTK147" s="50"/>
      <c r="GTL147" s="50"/>
      <c r="GTM147" s="50"/>
      <c r="GTN147" s="50"/>
      <c r="GTO147" s="50"/>
      <c r="GTP147" s="50"/>
      <c r="GTQ147" s="50"/>
      <c r="GTR147" s="50"/>
      <c r="GTS147" s="50"/>
      <c r="GTT147" s="50"/>
      <c r="GTU147" s="50"/>
      <c r="GTV147" s="50"/>
      <c r="GTW147" s="50"/>
      <c r="GTX147" s="50"/>
      <c r="GTY147" s="50"/>
      <c r="GTZ147" s="50"/>
      <c r="GUA147" s="50"/>
      <c r="GUB147" s="50"/>
      <c r="GUC147" s="50"/>
      <c r="GUD147" s="50"/>
      <c r="GUE147" s="50"/>
      <c r="GUF147" s="50"/>
      <c r="GUG147" s="50"/>
      <c r="GUH147" s="50"/>
      <c r="GUI147" s="50"/>
      <c r="GUJ147" s="50"/>
      <c r="GUK147" s="50"/>
      <c r="GUL147" s="50"/>
      <c r="GUM147" s="50"/>
      <c r="GUN147" s="50"/>
      <c r="GUO147" s="50"/>
      <c r="GUP147" s="50"/>
      <c r="GUQ147" s="50"/>
      <c r="GUR147" s="50"/>
      <c r="GUS147" s="50"/>
      <c r="GUT147" s="50"/>
      <c r="GUU147" s="50"/>
      <c r="GUV147" s="50"/>
      <c r="GUW147" s="50"/>
      <c r="GUX147" s="50"/>
      <c r="GUY147" s="50"/>
      <c r="GUZ147" s="50"/>
      <c r="GVA147" s="50"/>
      <c r="GVB147" s="50"/>
      <c r="GVC147" s="50"/>
      <c r="GVD147" s="50"/>
      <c r="GVE147" s="50"/>
      <c r="GVF147" s="50"/>
      <c r="GVG147" s="50"/>
      <c r="GVH147" s="50"/>
      <c r="GVI147" s="50"/>
      <c r="GVJ147" s="50"/>
      <c r="GVK147" s="50"/>
      <c r="GVL147" s="50"/>
      <c r="GVM147" s="50"/>
      <c r="GVN147" s="50"/>
      <c r="GVO147" s="50"/>
      <c r="GVP147" s="50"/>
      <c r="GVQ147" s="50"/>
      <c r="GVR147" s="50"/>
      <c r="GVS147" s="50"/>
      <c r="GVT147" s="50"/>
      <c r="GVU147" s="50"/>
      <c r="GVV147" s="50"/>
      <c r="GVW147" s="50"/>
      <c r="GVX147" s="50"/>
      <c r="GVY147" s="50"/>
      <c r="GVZ147" s="50"/>
      <c r="GWA147" s="50"/>
      <c r="GWB147" s="50"/>
      <c r="GWC147" s="50"/>
      <c r="GWD147" s="50"/>
      <c r="GWE147" s="50"/>
      <c r="GWF147" s="50"/>
      <c r="GWG147" s="50"/>
      <c r="GWH147" s="50"/>
      <c r="GWI147" s="50"/>
      <c r="GWJ147" s="50"/>
      <c r="GWK147" s="50"/>
      <c r="GWL147" s="50"/>
      <c r="GWM147" s="50"/>
      <c r="GWN147" s="50"/>
      <c r="GWO147" s="50"/>
      <c r="GWP147" s="50"/>
      <c r="GWQ147" s="50"/>
      <c r="GWR147" s="50"/>
      <c r="GWS147" s="50"/>
      <c r="GWT147" s="50"/>
      <c r="GWU147" s="50"/>
      <c r="GWV147" s="50"/>
      <c r="GWW147" s="50"/>
      <c r="GWX147" s="50"/>
      <c r="GWY147" s="50"/>
      <c r="GWZ147" s="50"/>
      <c r="GXA147" s="50"/>
      <c r="GXB147" s="50"/>
      <c r="GXC147" s="50"/>
      <c r="GXD147" s="50"/>
      <c r="GXE147" s="50"/>
      <c r="GXF147" s="50"/>
      <c r="GXG147" s="50"/>
      <c r="GXH147" s="50"/>
      <c r="GXI147" s="50"/>
      <c r="GXJ147" s="50"/>
      <c r="GXK147" s="50"/>
      <c r="GXL147" s="50"/>
      <c r="GXM147" s="50"/>
      <c r="GXN147" s="50"/>
      <c r="GXO147" s="50"/>
      <c r="GXP147" s="50"/>
      <c r="GXQ147" s="50"/>
      <c r="GXR147" s="50"/>
      <c r="GXS147" s="50"/>
      <c r="GXT147" s="50"/>
      <c r="GXU147" s="50"/>
      <c r="GXV147" s="50"/>
      <c r="GXW147" s="50"/>
      <c r="GXX147" s="50"/>
      <c r="GXY147" s="50"/>
      <c r="GXZ147" s="50"/>
      <c r="GYA147" s="50"/>
      <c r="GYB147" s="50"/>
      <c r="GYC147" s="50"/>
      <c r="GYD147" s="50"/>
      <c r="GYE147" s="50"/>
      <c r="GYF147" s="50"/>
      <c r="GYG147" s="50"/>
      <c r="GYH147" s="50"/>
      <c r="GYI147" s="50"/>
      <c r="GYJ147" s="50"/>
      <c r="GYK147" s="50"/>
      <c r="GYL147" s="50"/>
      <c r="GYM147" s="50"/>
      <c r="GYN147" s="50"/>
      <c r="GYO147" s="50"/>
      <c r="GYP147" s="50"/>
      <c r="GYQ147" s="50"/>
      <c r="GYR147" s="50"/>
      <c r="GYS147" s="50"/>
      <c r="GYT147" s="50"/>
      <c r="GYU147" s="50"/>
      <c r="GYV147" s="50"/>
      <c r="GYW147" s="50"/>
      <c r="GYX147" s="50"/>
      <c r="GYY147" s="50"/>
      <c r="GYZ147" s="50"/>
      <c r="GZA147" s="50"/>
      <c r="GZB147" s="50"/>
      <c r="GZC147" s="50"/>
      <c r="GZD147" s="50"/>
      <c r="GZE147" s="50"/>
      <c r="GZF147" s="50"/>
      <c r="GZG147" s="50"/>
      <c r="GZH147" s="50"/>
      <c r="GZI147" s="50"/>
      <c r="GZJ147" s="50"/>
      <c r="GZK147" s="50"/>
      <c r="GZL147" s="50"/>
      <c r="GZM147" s="50"/>
      <c r="GZN147" s="50"/>
      <c r="GZO147" s="50"/>
      <c r="GZP147" s="50"/>
      <c r="GZQ147" s="50"/>
      <c r="GZR147" s="50"/>
      <c r="GZS147" s="50"/>
      <c r="GZT147" s="50"/>
      <c r="GZU147" s="50"/>
      <c r="GZV147" s="50"/>
      <c r="GZW147" s="50"/>
      <c r="GZX147" s="50"/>
      <c r="GZY147" s="50"/>
      <c r="GZZ147" s="50"/>
      <c r="HAA147" s="50"/>
      <c r="HAB147" s="50"/>
      <c r="HAC147" s="50"/>
      <c r="HAD147" s="50"/>
      <c r="HAE147" s="50"/>
      <c r="HAF147" s="50"/>
      <c r="HAG147" s="50"/>
      <c r="HAH147" s="50"/>
      <c r="HAI147" s="50"/>
      <c r="HAJ147" s="50"/>
      <c r="HAK147" s="50"/>
      <c r="HAL147" s="50"/>
      <c r="HAM147" s="50"/>
      <c r="HAN147" s="50"/>
      <c r="HAO147" s="50"/>
      <c r="HAP147" s="50"/>
      <c r="HAQ147" s="50"/>
      <c r="HAR147" s="50"/>
      <c r="HAS147" s="50"/>
      <c r="HAT147" s="50"/>
      <c r="HAU147" s="50"/>
      <c r="HAV147" s="50"/>
      <c r="HAW147" s="50"/>
      <c r="HAX147" s="50"/>
      <c r="HAY147" s="50"/>
      <c r="HAZ147" s="50"/>
      <c r="HBA147" s="50"/>
      <c r="HBB147" s="50"/>
      <c r="HBC147" s="50"/>
      <c r="HBD147" s="50"/>
      <c r="HBE147" s="50"/>
      <c r="HBF147" s="50"/>
      <c r="HBG147" s="50"/>
      <c r="HBH147" s="50"/>
      <c r="HBI147" s="50"/>
      <c r="HBJ147" s="50"/>
      <c r="HBK147" s="50"/>
      <c r="HBL147" s="50"/>
      <c r="HBM147" s="50"/>
      <c r="HBN147" s="50"/>
      <c r="HBO147" s="50"/>
      <c r="HBP147" s="50"/>
      <c r="HBQ147" s="50"/>
      <c r="HBR147" s="50"/>
      <c r="HBS147" s="50"/>
      <c r="HBT147" s="50"/>
      <c r="HBU147" s="50"/>
      <c r="HBV147" s="50"/>
      <c r="HBW147" s="50"/>
      <c r="HBX147" s="50"/>
      <c r="HBY147" s="50"/>
      <c r="HBZ147" s="50"/>
      <c r="HCA147" s="50"/>
      <c r="HCB147" s="50"/>
      <c r="HCC147" s="50"/>
      <c r="HCD147" s="50"/>
      <c r="HCE147" s="50"/>
      <c r="HCF147" s="50"/>
      <c r="HCG147" s="50"/>
      <c r="HCH147" s="50"/>
      <c r="HCI147" s="50"/>
      <c r="HCJ147" s="50"/>
      <c r="HCK147" s="50"/>
      <c r="HCL147" s="50"/>
      <c r="HCM147" s="50"/>
      <c r="HCN147" s="50"/>
      <c r="HCO147" s="50"/>
      <c r="HCP147" s="50"/>
      <c r="HCQ147" s="50"/>
      <c r="HCR147" s="50"/>
      <c r="HCS147" s="50"/>
      <c r="HCT147" s="50"/>
      <c r="HCU147" s="50"/>
      <c r="HCV147" s="50"/>
      <c r="HCW147" s="50"/>
      <c r="HCX147" s="50"/>
      <c r="HCY147" s="50"/>
      <c r="HCZ147" s="50"/>
      <c r="HDA147" s="50"/>
      <c r="HDB147" s="50"/>
      <c r="HDC147" s="50"/>
      <c r="HDD147" s="50"/>
      <c r="HDE147" s="50"/>
      <c r="HDF147" s="50"/>
      <c r="HDG147" s="50"/>
      <c r="HDH147" s="50"/>
      <c r="HDI147" s="50"/>
      <c r="HDJ147" s="50"/>
      <c r="HDK147" s="50"/>
      <c r="HDL147" s="50"/>
      <c r="HDM147" s="50"/>
      <c r="HDN147" s="50"/>
      <c r="HDO147" s="50"/>
      <c r="HDP147" s="50"/>
      <c r="HDQ147" s="50"/>
      <c r="HDR147" s="50"/>
      <c r="HDS147" s="50"/>
      <c r="HDT147" s="50"/>
      <c r="HDU147" s="50"/>
      <c r="HDV147" s="50"/>
      <c r="HDW147" s="50"/>
      <c r="HDX147" s="50"/>
      <c r="HDY147" s="50"/>
      <c r="HDZ147" s="50"/>
      <c r="HEA147" s="50"/>
      <c r="HEB147" s="50"/>
      <c r="HEC147" s="50"/>
      <c r="HED147" s="50"/>
      <c r="HEE147" s="50"/>
      <c r="HEF147" s="50"/>
      <c r="HEG147" s="50"/>
      <c r="HEH147" s="50"/>
      <c r="HEI147" s="50"/>
      <c r="HEJ147" s="50"/>
      <c r="HEK147" s="50"/>
      <c r="HEL147" s="50"/>
      <c r="HEM147" s="50"/>
      <c r="HEN147" s="50"/>
      <c r="HEO147" s="50"/>
      <c r="HEP147" s="50"/>
      <c r="HEQ147" s="50"/>
      <c r="HER147" s="50"/>
      <c r="HES147" s="50"/>
      <c r="HET147" s="50"/>
      <c r="HEU147" s="50"/>
      <c r="HEV147" s="50"/>
      <c r="HEW147" s="50"/>
      <c r="HEX147" s="50"/>
      <c r="HEY147" s="50"/>
      <c r="HEZ147" s="50"/>
      <c r="HFA147" s="50"/>
      <c r="HFB147" s="50"/>
      <c r="HFC147" s="50"/>
      <c r="HFD147" s="50"/>
      <c r="HFE147" s="50"/>
      <c r="HFF147" s="50"/>
      <c r="HFG147" s="50"/>
      <c r="HFH147" s="50"/>
      <c r="HFI147" s="50"/>
      <c r="HFJ147" s="50"/>
      <c r="HFK147" s="50"/>
      <c r="HFL147" s="50"/>
      <c r="HFM147" s="50"/>
      <c r="HFN147" s="50"/>
      <c r="HFO147" s="50"/>
      <c r="HFP147" s="50"/>
      <c r="HFQ147" s="50"/>
      <c r="HFR147" s="50"/>
      <c r="HFS147" s="50"/>
      <c r="HFT147" s="50"/>
      <c r="HFU147" s="50"/>
      <c r="HFV147" s="50"/>
      <c r="HFW147" s="50"/>
      <c r="HFX147" s="50"/>
      <c r="HFY147" s="50"/>
      <c r="HFZ147" s="50"/>
      <c r="HGA147" s="50"/>
      <c r="HGB147" s="50"/>
      <c r="HGC147" s="50"/>
      <c r="HGD147" s="50"/>
      <c r="HGE147" s="50"/>
      <c r="HGF147" s="50"/>
      <c r="HGG147" s="50"/>
      <c r="HGH147" s="50"/>
      <c r="HGI147" s="50"/>
      <c r="HGJ147" s="50"/>
      <c r="HGK147" s="50"/>
      <c r="HGL147" s="50"/>
      <c r="HGM147" s="50"/>
      <c r="HGN147" s="50"/>
      <c r="HGO147" s="50"/>
      <c r="HGP147" s="50"/>
      <c r="HGQ147" s="50"/>
      <c r="HGR147" s="50"/>
      <c r="HGS147" s="50"/>
      <c r="HGT147" s="50"/>
      <c r="HGU147" s="50"/>
      <c r="HGV147" s="50"/>
      <c r="HGW147" s="50"/>
      <c r="HGX147" s="50"/>
      <c r="HGY147" s="50"/>
      <c r="HGZ147" s="50"/>
      <c r="HHA147" s="50"/>
      <c r="HHB147" s="50"/>
      <c r="HHC147" s="50"/>
      <c r="HHD147" s="50"/>
      <c r="HHE147" s="50"/>
      <c r="HHF147" s="50"/>
      <c r="HHG147" s="50"/>
      <c r="HHH147" s="50"/>
      <c r="HHI147" s="50"/>
      <c r="HHJ147" s="50"/>
      <c r="HHK147" s="50"/>
      <c r="HHL147" s="50"/>
      <c r="HHM147" s="50"/>
      <c r="HHN147" s="50"/>
      <c r="HHO147" s="50"/>
      <c r="HHP147" s="50"/>
      <c r="HHQ147" s="50"/>
      <c r="HHR147" s="50"/>
      <c r="HHS147" s="50"/>
      <c r="HHT147" s="50"/>
      <c r="HHU147" s="50"/>
      <c r="HHV147" s="50"/>
      <c r="HHW147" s="50"/>
      <c r="HHX147" s="50"/>
      <c r="HHY147" s="50"/>
      <c r="HHZ147" s="50"/>
      <c r="HIA147" s="50"/>
      <c r="HIB147" s="50"/>
      <c r="HIC147" s="50"/>
      <c r="HID147" s="50"/>
      <c r="HIE147" s="50"/>
      <c r="HIF147" s="50"/>
      <c r="HIG147" s="50"/>
      <c r="HIH147" s="50"/>
      <c r="HII147" s="50"/>
      <c r="HIJ147" s="50"/>
      <c r="HIK147" s="50"/>
      <c r="HIL147" s="50"/>
      <c r="HIM147" s="50"/>
      <c r="HIN147" s="50"/>
      <c r="HIO147" s="50"/>
      <c r="HIP147" s="50"/>
      <c r="HIQ147" s="50"/>
      <c r="HIR147" s="50"/>
      <c r="HIS147" s="50"/>
      <c r="HIT147" s="50"/>
      <c r="HIU147" s="50"/>
      <c r="HIV147" s="50"/>
      <c r="HIW147" s="50"/>
      <c r="HIX147" s="50"/>
      <c r="HIY147" s="50"/>
      <c r="HIZ147" s="50"/>
      <c r="HJA147" s="50"/>
      <c r="HJB147" s="50"/>
      <c r="HJC147" s="50"/>
      <c r="HJD147" s="50"/>
      <c r="HJE147" s="50"/>
      <c r="HJF147" s="50"/>
      <c r="HJG147" s="50"/>
      <c r="HJH147" s="50"/>
      <c r="HJI147" s="50"/>
      <c r="HJJ147" s="50"/>
      <c r="HJK147" s="50"/>
      <c r="HJL147" s="50"/>
      <c r="HJM147" s="50"/>
      <c r="HJN147" s="50"/>
      <c r="HJO147" s="50"/>
      <c r="HJP147" s="50"/>
      <c r="HJQ147" s="50"/>
      <c r="HJR147" s="50"/>
      <c r="HJS147" s="50"/>
      <c r="HJT147" s="50"/>
      <c r="HJU147" s="50"/>
      <c r="HJV147" s="50"/>
      <c r="HJW147" s="50"/>
      <c r="HJX147" s="50"/>
      <c r="HJY147" s="50"/>
      <c r="HJZ147" s="50"/>
      <c r="HKA147" s="50"/>
      <c r="HKB147" s="50"/>
      <c r="HKC147" s="50"/>
      <c r="HKD147" s="50"/>
      <c r="HKE147" s="50"/>
      <c r="HKF147" s="50"/>
      <c r="HKG147" s="50"/>
      <c r="HKH147" s="50"/>
      <c r="HKI147" s="50"/>
      <c r="HKJ147" s="50"/>
      <c r="HKK147" s="50"/>
      <c r="HKL147" s="50"/>
      <c r="HKM147" s="50"/>
      <c r="HKN147" s="50"/>
      <c r="HKO147" s="50"/>
      <c r="HKP147" s="50"/>
      <c r="HKQ147" s="50"/>
      <c r="HKR147" s="50"/>
      <c r="HKS147" s="50"/>
      <c r="HKT147" s="50"/>
      <c r="HKU147" s="50"/>
      <c r="HKV147" s="50"/>
      <c r="HKW147" s="50"/>
      <c r="HKX147" s="50"/>
      <c r="HKY147" s="50"/>
      <c r="HKZ147" s="50"/>
      <c r="HLA147" s="50"/>
      <c r="HLB147" s="50"/>
      <c r="HLC147" s="50"/>
      <c r="HLD147" s="50"/>
      <c r="HLE147" s="50"/>
      <c r="HLF147" s="50"/>
      <c r="HLG147" s="50"/>
      <c r="HLH147" s="50"/>
      <c r="HLI147" s="50"/>
      <c r="HLJ147" s="50"/>
      <c r="HLK147" s="50"/>
      <c r="HLL147" s="50"/>
      <c r="HLM147" s="50"/>
      <c r="HLN147" s="50"/>
      <c r="HLO147" s="50"/>
      <c r="HLP147" s="50"/>
      <c r="HLQ147" s="50"/>
      <c r="HLR147" s="50"/>
      <c r="HLS147" s="50"/>
      <c r="HLT147" s="50"/>
      <c r="HLU147" s="50"/>
      <c r="HLV147" s="50"/>
      <c r="HLW147" s="50"/>
      <c r="HLX147" s="50"/>
      <c r="HLY147" s="50"/>
      <c r="HLZ147" s="50"/>
      <c r="HMA147" s="50"/>
      <c r="HMB147" s="50"/>
      <c r="HMC147" s="50"/>
      <c r="HMD147" s="50"/>
      <c r="HME147" s="50"/>
      <c r="HMF147" s="50"/>
      <c r="HMG147" s="50"/>
      <c r="HMH147" s="50"/>
      <c r="HMI147" s="50"/>
      <c r="HMJ147" s="50"/>
      <c r="HMK147" s="50"/>
      <c r="HML147" s="50"/>
      <c r="HMM147" s="50"/>
      <c r="HMN147" s="50"/>
      <c r="HMO147" s="50"/>
      <c r="HMP147" s="50"/>
      <c r="HMQ147" s="50"/>
      <c r="HMR147" s="50"/>
      <c r="HMS147" s="50"/>
      <c r="HMT147" s="50"/>
      <c r="HMU147" s="50"/>
      <c r="HMV147" s="50"/>
      <c r="HMW147" s="50"/>
      <c r="HMX147" s="50"/>
      <c r="HMY147" s="50"/>
      <c r="HMZ147" s="50"/>
      <c r="HNA147" s="50"/>
      <c r="HNB147" s="50"/>
      <c r="HNC147" s="50"/>
      <c r="HND147" s="50"/>
      <c r="HNE147" s="50"/>
      <c r="HNF147" s="50"/>
      <c r="HNG147" s="50"/>
      <c r="HNH147" s="50"/>
      <c r="HNI147" s="50"/>
      <c r="HNJ147" s="50"/>
      <c r="HNK147" s="50"/>
      <c r="HNL147" s="50"/>
      <c r="HNM147" s="50"/>
      <c r="HNN147" s="50"/>
      <c r="HNO147" s="50"/>
      <c r="HNP147" s="50"/>
      <c r="HNQ147" s="50"/>
      <c r="HNR147" s="50"/>
      <c r="HNS147" s="50"/>
      <c r="HNT147" s="50"/>
      <c r="HNU147" s="50"/>
      <c r="HNV147" s="50"/>
      <c r="HNW147" s="50"/>
      <c r="HNX147" s="50"/>
      <c r="HNY147" s="50"/>
      <c r="HNZ147" s="50"/>
      <c r="HOA147" s="50"/>
      <c r="HOB147" s="50"/>
      <c r="HOC147" s="50"/>
      <c r="HOD147" s="50"/>
      <c r="HOE147" s="50"/>
      <c r="HOF147" s="50"/>
      <c r="HOG147" s="50"/>
      <c r="HOH147" s="50"/>
      <c r="HOI147" s="50"/>
      <c r="HOJ147" s="50"/>
      <c r="HOK147" s="50"/>
      <c r="HOL147" s="50"/>
      <c r="HOM147" s="50"/>
      <c r="HON147" s="50"/>
      <c r="HOO147" s="50"/>
      <c r="HOP147" s="50"/>
      <c r="HOQ147" s="50"/>
      <c r="HOR147" s="50"/>
      <c r="HOS147" s="50"/>
      <c r="HOT147" s="50"/>
      <c r="HOU147" s="50"/>
      <c r="HOV147" s="50"/>
      <c r="HOW147" s="50"/>
      <c r="HOX147" s="50"/>
      <c r="HOY147" s="50"/>
      <c r="HOZ147" s="50"/>
      <c r="HPA147" s="50"/>
      <c r="HPB147" s="50"/>
      <c r="HPC147" s="50"/>
      <c r="HPD147" s="50"/>
      <c r="HPE147" s="50"/>
      <c r="HPF147" s="50"/>
      <c r="HPG147" s="50"/>
      <c r="HPH147" s="50"/>
      <c r="HPI147" s="50"/>
      <c r="HPJ147" s="50"/>
      <c r="HPK147" s="50"/>
      <c r="HPL147" s="50"/>
      <c r="HPM147" s="50"/>
      <c r="HPN147" s="50"/>
      <c r="HPO147" s="50"/>
      <c r="HPP147" s="50"/>
      <c r="HPQ147" s="50"/>
      <c r="HPR147" s="50"/>
      <c r="HPS147" s="50"/>
      <c r="HPT147" s="50"/>
      <c r="HPU147" s="50"/>
      <c r="HPV147" s="50"/>
      <c r="HPW147" s="50"/>
      <c r="HPX147" s="50"/>
      <c r="HPY147" s="50"/>
      <c r="HPZ147" s="50"/>
      <c r="HQA147" s="50"/>
      <c r="HQB147" s="50"/>
      <c r="HQC147" s="50"/>
      <c r="HQD147" s="50"/>
      <c r="HQE147" s="50"/>
      <c r="HQF147" s="50"/>
      <c r="HQG147" s="50"/>
      <c r="HQH147" s="50"/>
      <c r="HQI147" s="50"/>
      <c r="HQJ147" s="50"/>
      <c r="HQK147" s="50"/>
      <c r="HQL147" s="50"/>
      <c r="HQM147" s="50"/>
      <c r="HQN147" s="50"/>
      <c r="HQO147" s="50"/>
      <c r="HQP147" s="50"/>
      <c r="HQQ147" s="50"/>
      <c r="HQR147" s="50"/>
      <c r="HQS147" s="50"/>
      <c r="HQT147" s="50"/>
      <c r="HQU147" s="50"/>
      <c r="HQV147" s="50"/>
      <c r="HQW147" s="50"/>
      <c r="HQX147" s="50"/>
      <c r="HQY147" s="50"/>
      <c r="HQZ147" s="50"/>
      <c r="HRA147" s="50"/>
      <c r="HRB147" s="50"/>
      <c r="HRC147" s="50"/>
      <c r="HRD147" s="50"/>
      <c r="HRE147" s="50"/>
      <c r="HRF147" s="50"/>
      <c r="HRG147" s="50"/>
      <c r="HRH147" s="50"/>
      <c r="HRI147" s="50"/>
      <c r="HRJ147" s="50"/>
      <c r="HRK147" s="50"/>
      <c r="HRL147" s="50"/>
      <c r="HRM147" s="50"/>
      <c r="HRN147" s="50"/>
      <c r="HRO147" s="50"/>
      <c r="HRP147" s="50"/>
      <c r="HRQ147" s="50"/>
      <c r="HRR147" s="50"/>
      <c r="HRS147" s="50"/>
      <c r="HRT147" s="50"/>
      <c r="HRU147" s="50"/>
      <c r="HRV147" s="50"/>
      <c r="HRW147" s="50"/>
      <c r="HRX147" s="50"/>
      <c r="HRY147" s="50"/>
      <c r="HRZ147" s="50"/>
      <c r="HSA147" s="50"/>
      <c r="HSB147" s="50"/>
      <c r="HSC147" s="50"/>
      <c r="HSD147" s="50"/>
      <c r="HSE147" s="50"/>
      <c r="HSF147" s="50"/>
      <c r="HSG147" s="50"/>
      <c r="HSH147" s="50"/>
      <c r="HSI147" s="50"/>
      <c r="HSJ147" s="50"/>
      <c r="HSK147" s="50"/>
      <c r="HSL147" s="50"/>
      <c r="HSM147" s="50"/>
      <c r="HSN147" s="50"/>
      <c r="HSO147" s="50"/>
      <c r="HSP147" s="50"/>
      <c r="HSQ147" s="50"/>
      <c r="HSR147" s="50"/>
      <c r="HSS147" s="50"/>
      <c r="HST147" s="50"/>
      <c r="HSU147" s="50"/>
      <c r="HSV147" s="50"/>
      <c r="HSW147" s="50"/>
      <c r="HSX147" s="50"/>
      <c r="HSY147" s="50"/>
      <c r="HSZ147" s="50"/>
      <c r="HTA147" s="50"/>
      <c r="HTB147" s="50"/>
      <c r="HTC147" s="50"/>
      <c r="HTD147" s="50"/>
      <c r="HTE147" s="50"/>
      <c r="HTF147" s="50"/>
      <c r="HTG147" s="50"/>
      <c r="HTH147" s="50"/>
      <c r="HTI147" s="50"/>
      <c r="HTJ147" s="50"/>
      <c r="HTK147" s="50"/>
      <c r="HTL147" s="50"/>
      <c r="HTM147" s="50"/>
      <c r="HTN147" s="50"/>
      <c r="HTO147" s="50"/>
      <c r="HTP147" s="50"/>
      <c r="HTQ147" s="50"/>
      <c r="HTR147" s="50"/>
      <c r="HTS147" s="50"/>
      <c r="HTT147" s="50"/>
      <c r="HTU147" s="50"/>
      <c r="HTV147" s="50"/>
      <c r="HTW147" s="50"/>
      <c r="HTX147" s="50"/>
      <c r="HTY147" s="50"/>
      <c r="HTZ147" s="50"/>
      <c r="HUA147" s="50"/>
      <c r="HUB147" s="50"/>
      <c r="HUC147" s="50"/>
      <c r="HUD147" s="50"/>
      <c r="HUE147" s="50"/>
      <c r="HUF147" s="50"/>
      <c r="HUG147" s="50"/>
      <c r="HUH147" s="50"/>
      <c r="HUI147" s="50"/>
      <c r="HUJ147" s="50"/>
      <c r="HUK147" s="50"/>
      <c r="HUL147" s="50"/>
      <c r="HUM147" s="50"/>
      <c r="HUN147" s="50"/>
      <c r="HUO147" s="50"/>
      <c r="HUP147" s="50"/>
      <c r="HUQ147" s="50"/>
      <c r="HUR147" s="50"/>
      <c r="HUS147" s="50"/>
      <c r="HUT147" s="50"/>
      <c r="HUU147" s="50"/>
      <c r="HUV147" s="50"/>
      <c r="HUW147" s="50"/>
      <c r="HUX147" s="50"/>
      <c r="HUY147" s="50"/>
      <c r="HUZ147" s="50"/>
      <c r="HVA147" s="50"/>
      <c r="HVB147" s="50"/>
      <c r="HVC147" s="50"/>
      <c r="HVD147" s="50"/>
      <c r="HVE147" s="50"/>
      <c r="HVF147" s="50"/>
      <c r="HVG147" s="50"/>
      <c r="HVH147" s="50"/>
      <c r="HVI147" s="50"/>
      <c r="HVJ147" s="50"/>
      <c r="HVK147" s="50"/>
      <c r="HVL147" s="50"/>
      <c r="HVM147" s="50"/>
      <c r="HVN147" s="50"/>
      <c r="HVO147" s="50"/>
      <c r="HVP147" s="50"/>
      <c r="HVQ147" s="50"/>
      <c r="HVR147" s="50"/>
      <c r="HVS147" s="50"/>
      <c r="HVT147" s="50"/>
      <c r="HVU147" s="50"/>
      <c r="HVV147" s="50"/>
      <c r="HVW147" s="50"/>
      <c r="HVX147" s="50"/>
      <c r="HVY147" s="50"/>
      <c r="HVZ147" s="50"/>
      <c r="HWA147" s="50"/>
      <c r="HWB147" s="50"/>
      <c r="HWC147" s="50"/>
      <c r="HWD147" s="50"/>
      <c r="HWE147" s="50"/>
      <c r="HWF147" s="50"/>
      <c r="HWG147" s="50"/>
      <c r="HWH147" s="50"/>
      <c r="HWI147" s="50"/>
      <c r="HWJ147" s="50"/>
      <c r="HWK147" s="50"/>
      <c r="HWL147" s="50"/>
      <c r="HWM147" s="50"/>
      <c r="HWN147" s="50"/>
      <c r="HWO147" s="50"/>
      <c r="HWP147" s="50"/>
      <c r="HWQ147" s="50"/>
      <c r="HWR147" s="50"/>
      <c r="HWS147" s="50"/>
      <c r="HWT147" s="50"/>
      <c r="HWU147" s="50"/>
      <c r="HWV147" s="50"/>
      <c r="HWW147" s="50"/>
      <c r="HWX147" s="50"/>
      <c r="HWY147" s="50"/>
      <c r="HWZ147" s="50"/>
      <c r="HXA147" s="50"/>
      <c r="HXB147" s="50"/>
      <c r="HXC147" s="50"/>
      <c r="HXD147" s="50"/>
      <c r="HXE147" s="50"/>
      <c r="HXF147" s="50"/>
      <c r="HXG147" s="50"/>
      <c r="HXH147" s="50"/>
      <c r="HXI147" s="50"/>
      <c r="HXJ147" s="50"/>
      <c r="HXK147" s="50"/>
      <c r="HXL147" s="50"/>
      <c r="HXM147" s="50"/>
      <c r="HXN147" s="50"/>
      <c r="HXO147" s="50"/>
      <c r="HXP147" s="50"/>
      <c r="HXQ147" s="50"/>
      <c r="HXR147" s="50"/>
      <c r="HXS147" s="50"/>
      <c r="HXT147" s="50"/>
      <c r="HXU147" s="50"/>
      <c r="HXV147" s="50"/>
      <c r="HXW147" s="50"/>
      <c r="HXX147" s="50"/>
      <c r="HXY147" s="50"/>
      <c r="HXZ147" s="50"/>
      <c r="HYA147" s="50"/>
      <c r="HYB147" s="50"/>
      <c r="HYC147" s="50"/>
      <c r="HYD147" s="50"/>
      <c r="HYE147" s="50"/>
      <c r="HYF147" s="50"/>
      <c r="HYG147" s="50"/>
      <c r="HYH147" s="50"/>
      <c r="HYI147" s="50"/>
      <c r="HYJ147" s="50"/>
      <c r="HYK147" s="50"/>
      <c r="HYL147" s="50"/>
      <c r="HYM147" s="50"/>
      <c r="HYN147" s="50"/>
      <c r="HYO147" s="50"/>
      <c r="HYP147" s="50"/>
      <c r="HYQ147" s="50"/>
      <c r="HYR147" s="50"/>
      <c r="HYS147" s="50"/>
      <c r="HYT147" s="50"/>
      <c r="HYU147" s="50"/>
      <c r="HYV147" s="50"/>
      <c r="HYW147" s="50"/>
      <c r="HYX147" s="50"/>
      <c r="HYY147" s="50"/>
      <c r="HYZ147" s="50"/>
      <c r="HZA147" s="50"/>
      <c r="HZB147" s="50"/>
      <c r="HZC147" s="50"/>
      <c r="HZD147" s="50"/>
      <c r="HZE147" s="50"/>
      <c r="HZF147" s="50"/>
      <c r="HZG147" s="50"/>
      <c r="HZH147" s="50"/>
      <c r="HZI147" s="50"/>
      <c r="HZJ147" s="50"/>
      <c r="HZK147" s="50"/>
      <c r="HZL147" s="50"/>
      <c r="HZM147" s="50"/>
      <c r="HZN147" s="50"/>
      <c r="HZO147" s="50"/>
      <c r="HZP147" s="50"/>
      <c r="HZQ147" s="50"/>
      <c r="HZR147" s="50"/>
      <c r="HZS147" s="50"/>
      <c r="HZT147" s="50"/>
      <c r="HZU147" s="50"/>
      <c r="HZV147" s="50"/>
      <c r="HZW147" s="50"/>
      <c r="HZX147" s="50"/>
      <c r="HZY147" s="50"/>
      <c r="HZZ147" s="50"/>
      <c r="IAA147" s="50"/>
      <c r="IAB147" s="50"/>
      <c r="IAC147" s="50"/>
      <c r="IAD147" s="50"/>
      <c r="IAE147" s="50"/>
      <c r="IAF147" s="50"/>
      <c r="IAG147" s="50"/>
      <c r="IAH147" s="50"/>
      <c r="IAI147" s="50"/>
      <c r="IAJ147" s="50"/>
      <c r="IAK147" s="50"/>
      <c r="IAL147" s="50"/>
      <c r="IAM147" s="50"/>
      <c r="IAN147" s="50"/>
      <c r="IAO147" s="50"/>
      <c r="IAP147" s="50"/>
      <c r="IAQ147" s="50"/>
      <c r="IAR147" s="50"/>
      <c r="IAS147" s="50"/>
      <c r="IAT147" s="50"/>
      <c r="IAU147" s="50"/>
      <c r="IAV147" s="50"/>
      <c r="IAW147" s="50"/>
      <c r="IAX147" s="50"/>
      <c r="IAY147" s="50"/>
      <c r="IAZ147" s="50"/>
      <c r="IBA147" s="50"/>
      <c r="IBB147" s="50"/>
      <c r="IBC147" s="50"/>
      <c r="IBD147" s="50"/>
      <c r="IBE147" s="50"/>
      <c r="IBF147" s="50"/>
      <c r="IBG147" s="50"/>
      <c r="IBH147" s="50"/>
      <c r="IBI147" s="50"/>
      <c r="IBJ147" s="50"/>
      <c r="IBK147" s="50"/>
      <c r="IBL147" s="50"/>
      <c r="IBM147" s="50"/>
      <c r="IBN147" s="50"/>
      <c r="IBO147" s="50"/>
      <c r="IBP147" s="50"/>
      <c r="IBQ147" s="50"/>
      <c r="IBR147" s="50"/>
      <c r="IBS147" s="50"/>
      <c r="IBT147" s="50"/>
      <c r="IBU147" s="50"/>
      <c r="IBV147" s="50"/>
      <c r="IBW147" s="50"/>
      <c r="IBX147" s="50"/>
      <c r="IBY147" s="50"/>
      <c r="IBZ147" s="50"/>
      <c r="ICA147" s="50"/>
      <c r="ICB147" s="50"/>
      <c r="ICC147" s="50"/>
      <c r="ICD147" s="50"/>
      <c r="ICE147" s="50"/>
      <c r="ICF147" s="50"/>
      <c r="ICG147" s="50"/>
      <c r="ICH147" s="50"/>
      <c r="ICI147" s="50"/>
      <c r="ICJ147" s="50"/>
      <c r="ICK147" s="50"/>
      <c r="ICL147" s="50"/>
      <c r="ICM147" s="50"/>
      <c r="ICN147" s="50"/>
      <c r="ICO147" s="50"/>
      <c r="ICP147" s="50"/>
      <c r="ICQ147" s="50"/>
      <c r="ICR147" s="50"/>
      <c r="ICS147" s="50"/>
      <c r="ICT147" s="50"/>
      <c r="ICU147" s="50"/>
      <c r="ICV147" s="50"/>
      <c r="ICW147" s="50"/>
      <c r="ICX147" s="50"/>
      <c r="ICY147" s="50"/>
      <c r="ICZ147" s="50"/>
      <c r="IDA147" s="50"/>
      <c r="IDB147" s="50"/>
      <c r="IDC147" s="50"/>
      <c r="IDD147" s="50"/>
      <c r="IDE147" s="50"/>
      <c r="IDF147" s="50"/>
      <c r="IDG147" s="50"/>
      <c r="IDH147" s="50"/>
      <c r="IDI147" s="50"/>
      <c r="IDJ147" s="50"/>
      <c r="IDK147" s="50"/>
      <c r="IDL147" s="50"/>
      <c r="IDM147" s="50"/>
      <c r="IDN147" s="50"/>
      <c r="IDO147" s="50"/>
      <c r="IDP147" s="50"/>
      <c r="IDQ147" s="50"/>
      <c r="IDR147" s="50"/>
      <c r="IDS147" s="50"/>
      <c r="IDT147" s="50"/>
      <c r="IDU147" s="50"/>
      <c r="IDV147" s="50"/>
      <c r="IDW147" s="50"/>
      <c r="IDX147" s="50"/>
      <c r="IDY147" s="50"/>
      <c r="IDZ147" s="50"/>
      <c r="IEA147" s="50"/>
      <c r="IEB147" s="50"/>
      <c r="IEC147" s="50"/>
      <c r="IED147" s="50"/>
      <c r="IEE147" s="50"/>
      <c r="IEF147" s="50"/>
      <c r="IEG147" s="50"/>
      <c r="IEH147" s="50"/>
      <c r="IEI147" s="50"/>
      <c r="IEJ147" s="50"/>
      <c r="IEK147" s="50"/>
      <c r="IEL147" s="50"/>
      <c r="IEM147" s="50"/>
      <c r="IEN147" s="50"/>
      <c r="IEO147" s="50"/>
      <c r="IEP147" s="50"/>
      <c r="IEQ147" s="50"/>
      <c r="IER147" s="50"/>
      <c r="IES147" s="50"/>
      <c r="IET147" s="50"/>
      <c r="IEU147" s="50"/>
      <c r="IEV147" s="50"/>
      <c r="IEW147" s="50"/>
      <c r="IEX147" s="50"/>
      <c r="IEY147" s="50"/>
      <c r="IEZ147" s="50"/>
      <c r="IFA147" s="50"/>
      <c r="IFB147" s="50"/>
      <c r="IFC147" s="50"/>
      <c r="IFD147" s="50"/>
      <c r="IFE147" s="50"/>
      <c r="IFF147" s="50"/>
      <c r="IFG147" s="50"/>
      <c r="IFH147" s="50"/>
      <c r="IFI147" s="50"/>
      <c r="IFJ147" s="50"/>
      <c r="IFK147" s="50"/>
      <c r="IFL147" s="50"/>
      <c r="IFM147" s="50"/>
      <c r="IFN147" s="50"/>
      <c r="IFO147" s="50"/>
      <c r="IFP147" s="50"/>
      <c r="IFQ147" s="50"/>
      <c r="IFR147" s="50"/>
      <c r="IFS147" s="50"/>
      <c r="IFT147" s="50"/>
      <c r="IFU147" s="50"/>
      <c r="IFV147" s="50"/>
      <c r="IFW147" s="50"/>
      <c r="IFX147" s="50"/>
      <c r="IFY147" s="50"/>
      <c r="IFZ147" s="50"/>
      <c r="IGA147" s="50"/>
      <c r="IGB147" s="50"/>
      <c r="IGC147" s="50"/>
      <c r="IGD147" s="50"/>
      <c r="IGE147" s="50"/>
      <c r="IGF147" s="50"/>
      <c r="IGG147" s="50"/>
      <c r="IGH147" s="50"/>
      <c r="IGI147" s="50"/>
      <c r="IGJ147" s="50"/>
      <c r="IGK147" s="50"/>
      <c r="IGL147" s="50"/>
      <c r="IGM147" s="50"/>
      <c r="IGN147" s="50"/>
      <c r="IGO147" s="50"/>
      <c r="IGP147" s="50"/>
      <c r="IGQ147" s="50"/>
      <c r="IGR147" s="50"/>
      <c r="IGS147" s="50"/>
      <c r="IGT147" s="50"/>
      <c r="IGU147" s="50"/>
      <c r="IGV147" s="50"/>
      <c r="IGW147" s="50"/>
      <c r="IGX147" s="50"/>
      <c r="IGY147" s="50"/>
      <c r="IGZ147" s="50"/>
      <c r="IHA147" s="50"/>
      <c r="IHB147" s="50"/>
      <c r="IHC147" s="50"/>
      <c r="IHD147" s="50"/>
      <c r="IHE147" s="50"/>
      <c r="IHF147" s="50"/>
      <c r="IHG147" s="50"/>
      <c r="IHH147" s="50"/>
      <c r="IHI147" s="50"/>
      <c r="IHJ147" s="50"/>
      <c r="IHK147" s="50"/>
      <c r="IHL147" s="50"/>
      <c r="IHM147" s="50"/>
      <c r="IHN147" s="50"/>
      <c r="IHO147" s="50"/>
      <c r="IHP147" s="50"/>
      <c r="IHQ147" s="50"/>
      <c r="IHR147" s="50"/>
      <c r="IHS147" s="50"/>
      <c r="IHT147" s="50"/>
      <c r="IHU147" s="50"/>
      <c r="IHV147" s="50"/>
      <c r="IHW147" s="50"/>
      <c r="IHX147" s="50"/>
      <c r="IHY147" s="50"/>
      <c r="IHZ147" s="50"/>
      <c r="IIA147" s="50"/>
      <c r="IIB147" s="50"/>
      <c r="IIC147" s="50"/>
      <c r="IID147" s="50"/>
      <c r="IIE147" s="50"/>
      <c r="IIF147" s="50"/>
      <c r="IIG147" s="50"/>
      <c r="IIH147" s="50"/>
      <c r="III147" s="50"/>
      <c r="IIJ147" s="50"/>
      <c r="IIK147" s="50"/>
      <c r="IIL147" s="50"/>
      <c r="IIM147" s="50"/>
      <c r="IIN147" s="50"/>
      <c r="IIO147" s="50"/>
      <c r="IIP147" s="50"/>
      <c r="IIQ147" s="50"/>
      <c r="IIR147" s="50"/>
      <c r="IIS147" s="50"/>
      <c r="IIT147" s="50"/>
      <c r="IIU147" s="50"/>
      <c r="IIV147" s="50"/>
      <c r="IIW147" s="50"/>
      <c r="IIX147" s="50"/>
      <c r="IIY147" s="50"/>
      <c r="IIZ147" s="50"/>
      <c r="IJA147" s="50"/>
      <c r="IJB147" s="50"/>
      <c r="IJC147" s="50"/>
      <c r="IJD147" s="50"/>
      <c r="IJE147" s="50"/>
      <c r="IJF147" s="50"/>
      <c r="IJG147" s="50"/>
      <c r="IJH147" s="50"/>
      <c r="IJI147" s="50"/>
      <c r="IJJ147" s="50"/>
      <c r="IJK147" s="50"/>
      <c r="IJL147" s="50"/>
      <c r="IJM147" s="50"/>
      <c r="IJN147" s="50"/>
      <c r="IJO147" s="50"/>
      <c r="IJP147" s="50"/>
      <c r="IJQ147" s="50"/>
      <c r="IJR147" s="50"/>
      <c r="IJS147" s="50"/>
      <c r="IJT147" s="50"/>
      <c r="IJU147" s="50"/>
      <c r="IJV147" s="50"/>
      <c r="IJW147" s="50"/>
      <c r="IJX147" s="50"/>
      <c r="IJY147" s="50"/>
      <c r="IJZ147" s="50"/>
      <c r="IKA147" s="50"/>
      <c r="IKB147" s="50"/>
      <c r="IKC147" s="50"/>
      <c r="IKD147" s="50"/>
      <c r="IKE147" s="50"/>
      <c r="IKF147" s="50"/>
      <c r="IKG147" s="50"/>
      <c r="IKH147" s="50"/>
      <c r="IKI147" s="50"/>
      <c r="IKJ147" s="50"/>
      <c r="IKK147" s="50"/>
      <c r="IKL147" s="50"/>
      <c r="IKM147" s="50"/>
      <c r="IKN147" s="50"/>
      <c r="IKO147" s="50"/>
      <c r="IKP147" s="50"/>
      <c r="IKQ147" s="50"/>
      <c r="IKR147" s="50"/>
      <c r="IKS147" s="50"/>
      <c r="IKT147" s="50"/>
      <c r="IKU147" s="50"/>
      <c r="IKV147" s="50"/>
      <c r="IKW147" s="50"/>
      <c r="IKX147" s="50"/>
      <c r="IKY147" s="50"/>
      <c r="IKZ147" s="50"/>
      <c r="ILA147" s="50"/>
      <c r="ILB147" s="50"/>
      <c r="ILC147" s="50"/>
      <c r="ILD147" s="50"/>
      <c r="ILE147" s="50"/>
      <c r="ILF147" s="50"/>
      <c r="ILG147" s="50"/>
      <c r="ILH147" s="50"/>
      <c r="ILI147" s="50"/>
      <c r="ILJ147" s="50"/>
      <c r="ILK147" s="50"/>
      <c r="ILL147" s="50"/>
      <c r="ILM147" s="50"/>
      <c r="ILN147" s="50"/>
      <c r="ILO147" s="50"/>
      <c r="ILP147" s="50"/>
      <c r="ILQ147" s="50"/>
      <c r="ILR147" s="50"/>
      <c r="ILS147" s="50"/>
      <c r="ILT147" s="50"/>
      <c r="ILU147" s="50"/>
      <c r="ILV147" s="50"/>
      <c r="ILW147" s="50"/>
      <c r="ILX147" s="50"/>
      <c r="ILY147" s="50"/>
      <c r="ILZ147" s="50"/>
      <c r="IMA147" s="50"/>
      <c r="IMB147" s="50"/>
      <c r="IMC147" s="50"/>
      <c r="IMD147" s="50"/>
      <c r="IME147" s="50"/>
      <c r="IMF147" s="50"/>
      <c r="IMG147" s="50"/>
      <c r="IMH147" s="50"/>
      <c r="IMI147" s="50"/>
      <c r="IMJ147" s="50"/>
      <c r="IMK147" s="50"/>
      <c r="IML147" s="50"/>
      <c r="IMM147" s="50"/>
      <c r="IMN147" s="50"/>
      <c r="IMO147" s="50"/>
      <c r="IMP147" s="50"/>
      <c r="IMQ147" s="50"/>
      <c r="IMR147" s="50"/>
      <c r="IMS147" s="50"/>
      <c r="IMT147" s="50"/>
      <c r="IMU147" s="50"/>
      <c r="IMV147" s="50"/>
      <c r="IMW147" s="50"/>
      <c r="IMX147" s="50"/>
      <c r="IMY147" s="50"/>
      <c r="IMZ147" s="50"/>
      <c r="INA147" s="50"/>
      <c r="INB147" s="50"/>
      <c r="INC147" s="50"/>
      <c r="IND147" s="50"/>
      <c r="INE147" s="50"/>
      <c r="INF147" s="50"/>
      <c r="ING147" s="50"/>
      <c r="INH147" s="50"/>
      <c r="INI147" s="50"/>
      <c r="INJ147" s="50"/>
      <c r="INK147" s="50"/>
      <c r="INL147" s="50"/>
      <c r="INM147" s="50"/>
      <c r="INN147" s="50"/>
      <c r="INO147" s="50"/>
      <c r="INP147" s="50"/>
      <c r="INQ147" s="50"/>
      <c r="INR147" s="50"/>
      <c r="INS147" s="50"/>
      <c r="INT147" s="50"/>
      <c r="INU147" s="50"/>
      <c r="INV147" s="50"/>
      <c r="INW147" s="50"/>
      <c r="INX147" s="50"/>
      <c r="INY147" s="50"/>
      <c r="INZ147" s="50"/>
      <c r="IOA147" s="50"/>
      <c r="IOB147" s="50"/>
      <c r="IOC147" s="50"/>
      <c r="IOD147" s="50"/>
      <c r="IOE147" s="50"/>
      <c r="IOF147" s="50"/>
      <c r="IOG147" s="50"/>
      <c r="IOH147" s="50"/>
      <c r="IOI147" s="50"/>
      <c r="IOJ147" s="50"/>
      <c r="IOK147" s="50"/>
      <c r="IOL147" s="50"/>
      <c r="IOM147" s="50"/>
      <c r="ION147" s="50"/>
      <c r="IOO147" s="50"/>
      <c r="IOP147" s="50"/>
      <c r="IOQ147" s="50"/>
      <c r="IOR147" s="50"/>
      <c r="IOS147" s="50"/>
      <c r="IOT147" s="50"/>
      <c r="IOU147" s="50"/>
      <c r="IOV147" s="50"/>
      <c r="IOW147" s="50"/>
      <c r="IOX147" s="50"/>
      <c r="IOY147" s="50"/>
      <c r="IOZ147" s="50"/>
      <c r="IPA147" s="50"/>
      <c r="IPB147" s="50"/>
      <c r="IPC147" s="50"/>
      <c r="IPD147" s="50"/>
      <c r="IPE147" s="50"/>
      <c r="IPF147" s="50"/>
      <c r="IPG147" s="50"/>
      <c r="IPH147" s="50"/>
      <c r="IPI147" s="50"/>
      <c r="IPJ147" s="50"/>
      <c r="IPK147" s="50"/>
      <c r="IPL147" s="50"/>
      <c r="IPM147" s="50"/>
      <c r="IPN147" s="50"/>
      <c r="IPO147" s="50"/>
      <c r="IPP147" s="50"/>
      <c r="IPQ147" s="50"/>
      <c r="IPR147" s="50"/>
      <c r="IPS147" s="50"/>
      <c r="IPT147" s="50"/>
      <c r="IPU147" s="50"/>
      <c r="IPV147" s="50"/>
      <c r="IPW147" s="50"/>
      <c r="IPX147" s="50"/>
      <c r="IPY147" s="50"/>
      <c r="IPZ147" s="50"/>
      <c r="IQA147" s="50"/>
      <c r="IQB147" s="50"/>
      <c r="IQC147" s="50"/>
      <c r="IQD147" s="50"/>
      <c r="IQE147" s="50"/>
      <c r="IQF147" s="50"/>
      <c r="IQG147" s="50"/>
      <c r="IQH147" s="50"/>
      <c r="IQI147" s="50"/>
      <c r="IQJ147" s="50"/>
      <c r="IQK147" s="50"/>
      <c r="IQL147" s="50"/>
      <c r="IQM147" s="50"/>
      <c r="IQN147" s="50"/>
      <c r="IQO147" s="50"/>
      <c r="IQP147" s="50"/>
      <c r="IQQ147" s="50"/>
      <c r="IQR147" s="50"/>
      <c r="IQS147" s="50"/>
      <c r="IQT147" s="50"/>
      <c r="IQU147" s="50"/>
      <c r="IQV147" s="50"/>
      <c r="IQW147" s="50"/>
      <c r="IQX147" s="50"/>
      <c r="IQY147" s="50"/>
      <c r="IQZ147" s="50"/>
      <c r="IRA147" s="50"/>
      <c r="IRB147" s="50"/>
      <c r="IRC147" s="50"/>
      <c r="IRD147" s="50"/>
      <c r="IRE147" s="50"/>
      <c r="IRF147" s="50"/>
      <c r="IRG147" s="50"/>
      <c r="IRH147" s="50"/>
      <c r="IRI147" s="50"/>
      <c r="IRJ147" s="50"/>
      <c r="IRK147" s="50"/>
      <c r="IRL147" s="50"/>
      <c r="IRM147" s="50"/>
      <c r="IRN147" s="50"/>
      <c r="IRO147" s="50"/>
      <c r="IRP147" s="50"/>
      <c r="IRQ147" s="50"/>
      <c r="IRR147" s="50"/>
      <c r="IRS147" s="50"/>
      <c r="IRT147" s="50"/>
      <c r="IRU147" s="50"/>
      <c r="IRV147" s="50"/>
      <c r="IRW147" s="50"/>
      <c r="IRX147" s="50"/>
      <c r="IRY147" s="50"/>
      <c r="IRZ147" s="50"/>
      <c r="ISA147" s="50"/>
      <c r="ISB147" s="50"/>
      <c r="ISC147" s="50"/>
      <c r="ISD147" s="50"/>
      <c r="ISE147" s="50"/>
      <c r="ISF147" s="50"/>
      <c r="ISG147" s="50"/>
      <c r="ISH147" s="50"/>
      <c r="ISI147" s="50"/>
      <c r="ISJ147" s="50"/>
      <c r="ISK147" s="50"/>
      <c r="ISL147" s="50"/>
      <c r="ISM147" s="50"/>
      <c r="ISN147" s="50"/>
      <c r="ISO147" s="50"/>
      <c r="ISP147" s="50"/>
      <c r="ISQ147" s="50"/>
      <c r="ISR147" s="50"/>
      <c r="ISS147" s="50"/>
      <c r="IST147" s="50"/>
      <c r="ISU147" s="50"/>
      <c r="ISV147" s="50"/>
      <c r="ISW147" s="50"/>
      <c r="ISX147" s="50"/>
      <c r="ISY147" s="50"/>
      <c r="ISZ147" s="50"/>
      <c r="ITA147" s="50"/>
      <c r="ITB147" s="50"/>
      <c r="ITC147" s="50"/>
      <c r="ITD147" s="50"/>
      <c r="ITE147" s="50"/>
      <c r="ITF147" s="50"/>
      <c r="ITG147" s="50"/>
      <c r="ITH147" s="50"/>
      <c r="ITI147" s="50"/>
      <c r="ITJ147" s="50"/>
      <c r="ITK147" s="50"/>
      <c r="ITL147" s="50"/>
      <c r="ITM147" s="50"/>
      <c r="ITN147" s="50"/>
      <c r="ITO147" s="50"/>
      <c r="ITP147" s="50"/>
      <c r="ITQ147" s="50"/>
      <c r="ITR147" s="50"/>
      <c r="ITS147" s="50"/>
      <c r="ITT147" s="50"/>
      <c r="ITU147" s="50"/>
      <c r="ITV147" s="50"/>
      <c r="ITW147" s="50"/>
      <c r="ITX147" s="50"/>
      <c r="ITY147" s="50"/>
      <c r="ITZ147" s="50"/>
      <c r="IUA147" s="50"/>
      <c r="IUB147" s="50"/>
      <c r="IUC147" s="50"/>
      <c r="IUD147" s="50"/>
      <c r="IUE147" s="50"/>
      <c r="IUF147" s="50"/>
      <c r="IUG147" s="50"/>
      <c r="IUH147" s="50"/>
      <c r="IUI147" s="50"/>
      <c r="IUJ147" s="50"/>
      <c r="IUK147" s="50"/>
      <c r="IUL147" s="50"/>
      <c r="IUM147" s="50"/>
      <c r="IUN147" s="50"/>
      <c r="IUO147" s="50"/>
      <c r="IUP147" s="50"/>
      <c r="IUQ147" s="50"/>
      <c r="IUR147" s="50"/>
      <c r="IUS147" s="50"/>
      <c r="IUT147" s="50"/>
      <c r="IUU147" s="50"/>
      <c r="IUV147" s="50"/>
      <c r="IUW147" s="50"/>
      <c r="IUX147" s="50"/>
      <c r="IUY147" s="50"/>
      <c r="IUZ147" s="50"/>
      <c r="IVA147" s="50"/>
      <c r="IVB147" s="50"/>
      <c r="IVC147" s="50"/>
      <c r="IVD147" s="50"/>
      <c r="IVE147" s="50"/>
      <c r="IVF147" s="50"/>
      <c r="IVG147" s="50"/>
      <c r="IVH147" s="50"/>
      <c r="IVI147" s="50"/>
      <c r="IVJ147" s="50"/>
      <c r="IVK147" s="50"/>
      <c r="IVL147" s="50"/>
      <c r="IVM147" s="50"/>
      <c r="IVN147" s="50"/>
      <c r="IVO147" s="50"/>
      <c r="IVP147" s="50"/>
      <c r="IVQ147" s="50"/>
      <c r="IVR147" s="50"/>
      <c r="IVS147" s="50"/>
      <c r="IVT147" s="50"/>
      <c r="IVU147" s="50"/>
      <c r="IVV147" s="50"/>
      <c r="IVW147" s="50"/>
      <c r="IVX147" s="50"/>
      <c r="IVY147" s="50"/>
      <c r="IVZ147" s="50"/>
      <c r="IWA147" s="50"/>
      <c r="IWB147" s="50"/>
      <c r="IWC147" s="50"/>
      <c r="IWD147" s="50"/>
      <c r="IWE147" s="50"/>
      <c r="IWF147" s="50"/>
      <c r="IWG147" s="50"/>
      <c r="IWH147" s="50"/>
      <c r="IWI147" s="50"/>
      <c r="IWJ147" s="50"/>
      <c r="IWK147" s="50"/>
      <c r="IWL147" s="50"/>
      <c r="IWM147" s="50"/>
      <c r="IWN147" s="50"/>
      <c r="IWO147" s="50"/>
      <c r="IWP147" s="50"/>
      <c r="IWQ147" s="50"/>
      <c r="IWR147" s="50"/>
      <c r="IWS147" s="50"/>
      <c r="IWT147" s="50"/>
      <c r="IWU147" s="50"/>
      <c r="IWV147" s="50"/>
      <c r="IWW147" s="50"/>
      <c r="IWX147" s="50"/>
      <c r="IWY147" s="50"/>
      <c r="IWZ147" s="50"/>
      <c r="IXA147" s="50"/>
      <c r="IXB147" s="50"/>
      <c r="IXC147" s="50"/>
      <c r="IXD147" s="50"/>
      <c r="IXE147" s="50"/>
      <c r="IXF147" s="50"/>
      <c r="IXG147" s="50"/>
      <c r="IXH147" s="50"/>
      <c r="IXI147" s="50"/>
      <c r="IXJ147" s="50"/>
      <c r="IXK147" s="50"/>
      <c r="IXL147" s="50"/>
      <c r="IXM147" s="50"/>
      <c r="IXN147" s="50"/>
      <c r="IXO147" s="50"/>
      <c r="IXP147" s="50"/>
      <c r="IXQ147" s="50"/>
      <c r="IXR147" s="50"/>
      <c r="IXS147" s="50"/>
      <c r="IXT147" s="50"/>
      <c r="IXU147" s="50"/>
      <c r="IXV147" s="50"/>
      <c r="IXW147" s="50"/>
      <c r="IXX147" s="50"/>
      <c r="IXY147" s="50"/>
      <c r="IXZ147" s="50"/>
      <c r="IYA147" s="50"/>
      <c r="IYB147" s="50"/>
      <c r="IYC147" s="50"/>
      <c r="IYD147" s="50"/>
      <c r="IYE147" s="50"/>
      <c r="IYF147" s="50"/>
      <c r="IYG147" s="50"/>
      <c r="IYH147" s="50"/>
      <c r="IYI147" s="50"/>
      <c r="IYJ147" s="50"/>
      <c r="IYK147" s="50"/>
      <c r="IYL147" s="50"/>
      <c r="IYM147" s="50"/>
      <c r="IYN147" s="50"/>
      <c r="IYO147" s="50"/>
      <c r="IYP147" s="50"/>
      <c r="IYQ147" s="50"/>
      <c r="IYR147" s="50"/>
      <c r="IYS147" s="50"/>
      <c r="IYT147" s="50"/>
      <c r="IYU147" s="50"/>
      <c r="IYV147" s="50"/>
      <c r="IYW147" s="50"/>
      <c r="IYX147" s="50"/>
      <c r="IYY147" s="50"/>
      <c r="IYZ147" s="50"/>
      <c r="IZA147" s="50"/>
      <c r="IZB147" s="50"/>
      <c r="IZC147" s="50"/>
      <c r="IZD147" s="50"/>
      <c r="IZE147" s="50"/>
      <c r="IZF147" s="50"/>
      <c r="IZG147" s="50"/>
      <c r="IZH147" s="50"/>
      <c r="IZI147" s="50"/>
      <c r="IZJ147" s="50"/>
      <c r="IZK147" s="50"/>
      <c r="IZL147" s="50"/>
      <c r="IZM147" s="50"/>
      <c r="IZN147" s="50"/>
      <c r="IZO147" s="50"/>
      <c r="IZP147" s="50"/>
      <c r="IZQ147" s="50"/>
      <c r="IZR147" s="50"/>
      <c r="IZS147" s="50"/>
      <c r="IZT147" s="50"/>
      <c r="IZU147" s="50"/>
      <c r="IZV147" s="50"/>
      <c r="IZW147" s="50"/>
      <c r="IZX147" s="50"/>
      <c r="IZY147" s="50"/>
      <c r="IZZ147" s="50"/>
      <c r="JAA147" s="50"/>
      <c r="JAB147" s="50"/>
      <c r="JAC147" s="50"/>
      <c r="JAD147" s="50"/>
      <c r="JAE147" s="50"/>
      <c r="JAF147" s="50"/>
      <c r="JAG147" s="50"/>
      <c r="JAH147" s="50"/>
      <c r="JAI147" s="50"/>
      <c r="JAJ147" s="50"/>
      <c r="JAK147" s="50"/>
      <c r="JAL147" s="50"/>
      <c r="JAM147" s="50"/>
      <c r="JAN147" s="50"/>
      <c r="JAO147" s="50"/>
      <c r="JAP147" s="50"/>
      <c r="JAQ147" s="50"/>
      <c r="JAR147" s="50"/>
      <c r="JAS147" s="50"/>
      <c r="JAT147" s="50"/>
      <c r="JAU147" s="50"/>
      <c r="JAV147" s="50"/>
      <c r="JAW147" s="50"/>
      <c r="JAX147" s="50"/>
      <c r="JAY147" s="50"/>
      <c r="JAZ147" s="50"/>
      <c r="JBA147" s="50"/>
      <c r="JBB147" s="50"/>
      <c r="JBC147" s="50"/>
      <c r="JBD147" s="50"/>
      <c r="JBE147" s="50"/>
      <c r="JBF147" s="50"/>
      <c r="JBG147" s="50"/>
      <c r="JBH147" s="50"/>
      <c r="JBI147" s="50"/>
      <c r="JBJ147" s="50"/>
      <c r="JBK147" s="50"/>
      <c r="JBL147" s="50"/>
      <c r="JBM147" s="50"/>
      <c r="JBN147" s="50"/>
      <c r="JBO147" s="50"/>
      <c r="JBP147" s="50"/>
      <c r="JBQ147" s="50"/>
      <c r="JBR147" s="50"/>
      <c r="JBS147" s="50"/>
      <c r="JBT147" s="50"/>
      <c r="JBU147" s="50"/>
      <c r="JBV147" s="50"/>
      <c r="JBW147" s="50"/>
      <c r="JBX147" s="50"/>
      <c r="JBY147" s="50"/>
      <c r="JBZ147" s="50"/>
      <c r="JCA147" s="50"/>
      <c r="JCB147" s="50"/>
      <c r="JCC147" s="50"/>
      <c r="JCD147" s="50"/>
      <c r="JCE147" s="50"/>
      <c r="JCF147" s="50"/>
      <c r="JCG147" s="50"/>
      <c r="JCH147" s="50"/>
      <c r="JCI147" s="50"/>
      <c r="JCJ147" s="50"/>
      <c r="JCK147" s="50"/>
      <c r="JCL147" s="50"/>
      <c r="JCM147" s="50"/>
      <c r="JCN147" s="50"/>
      <c r="JCO147" s="50"/>
      <c r="JCP147" s="50"/>
      <c r="JCQ147" s="50"/>
      <c r="JCR147" s="50"/>
      <c r="JCS147" s="50"/>
      <c r="JCT147" s="50"/>
      <c r="JCU147" s="50"/>
      <c r="JCV147" s="50"/>
      <c r="JCW147" s="50"/>
      <c r="JCX147" s="50"/>
      <c r="JCY147" s="50"/>
      <c r="JCZ147" s="50"/>
      <c r="JDA147" s="50"/>
      <c r="JDB147" s="50"/>
      <c r="JDC147" s="50"/>
      <c r="JDD147" s="50"/>
      <c r="JDE147" s="50"/>
      <c r="JDF147" s="50"/>
      <c r="JDG147" s="50"/>
      <c r="JDH147" s="50"/>
      <c r="JDI147" s="50"/>
      <c r="JDJ147" s="50"/>
      <c r="JDK147" s="50"/>
      <c r="JDL147" s="50"/>
      <c r="JDM147" s="50"/>
      <c r="JDN147" s="50"/>
      <c r="JDO147" s="50"/>
      <c r="JDP147" s="50"/>
      <c r="JDQ147" s="50"/>
      <c r="JDR147" s="50"/>
      <c r="JDS147" s="50"/>
      <c r="JDT147" s="50"/>
      <c r="JDU147" s="50"/>
      <c r="JDV147" s="50"/>
      <c r="JDW147" s="50"/>
      <c r="JDX147" s="50"/>
      <c r="JDY147" s="50"/>
      <c r="JDZ147" s="50"/>
      <c r="JEA147" s="50"/>
      <c r="JEB147" s="50"/>
      <c r="JEC147" s="50"/>
      <c r="JED147" s="50"/>
      <c r="JEE147" s="50"/>
      <c r="JEF147" s="50"/>
      <c r="JEG147" s="50"/>
      <c r="JEH147" s="50"/>
      <c r="JEI147" s="50"/>
      <c r="JEJ147" s="50"/>
      <c r="JEK147" s="50"/>
      <c r="JEL147" s="50"/>
      <c r="JEM147" s="50"/>
      <c r="JEN147" s="50"/>
      <c r="JEO147" s="50"/>
      <c r="JEP147" s="50"/>
      <c r="JEQ147" s="50"/>
      <c r="JER147" s="50"/>
      <c r="JES147" s="50"/>
      <c r="JET147" s="50"/>
      <c r="JEU147" s="50"/>
      <c r="JEV147" s="50"/>
      <c r="JEW147" s="50"/>
      <c r="JEX147" s="50"/>
      <c r="JEY147" s="50"/>
      <c r="JEZ147" s="50"/>
      <c r="JFA147" s="50"/>
      <c r="JFB147" s="50"/>
      <c r="JFC147" s="50"/>
      <c r="JFD147" s="50"/>
      <c r="JFE147" s="50"/>
      <c r="JFF147" s="50"/>
      <c r="JFG147" s="50"/>
      <c r="JFH147" s="50"/>
      <c r="JFI147" s="50"/>
      <c r="JFJ147" s="50"/>
      <c r="JFK147" s="50"/>
      <c r="JFL147" s="50"/>
      <c r="JFM147" s="50"/>
      <c r="JFN147" s="50"/>
      <c r="JFO147" s="50"/>
      <c r="JFP147" s="50"/>
      <c r="JFQ147" s="50"/>
      <c r="JFR147" s="50"/>
      <c r="JFS147" s="50"/>
      <c r="JFT147" s="50"/>
      <c r="JFU147" s="50"/>
      <c r="JFV147" s="50"/>
      <c r="JFW147" s="50"/>
      <c r="JFX147" s="50"/>
      <c r="JFY147" s="50"/>
      <c r="JFZ147" s="50"/>
      <c r="JGA147" s="50"/>
      <c r="JGB147" s="50"/>
      <c r="JGC147" s="50"/>
      <c r="JGD147" s="50"/>
      <c r="JGE147" s="50"/>
      <c r="JGF147" s="50"/>
      <c r="JGG147" s="50"/>
      <c r="JGH147" s="50"/>
      <c r="JGI147" s="50"/>
      <c r="JGJ147" s="50"/>
      <c r="JGK147" s="50"/>
      <c r="JGL147" s="50"/>
      <c r="JGM147" s="50"/>
      <c r="JGN147" s="50"/>
      <c r="JGO147" s="50"/>
      <c r="JGP147" s="50"/>
      <c r="JGQ147" s="50"/>
      <c r="JGR147" s="50"/>
      <c r="JGS147" s="50"/>
      <c r="JGT147" s="50"/>
      <c r="JGU147" s="50"/>
      <c r="JGV147" s="50"/>
      <c r="JGW147" s="50"/>
      <c r="JGX147" s="50"/>
      <c r="JGY147" s="50"/>
      <c r="JGZ147" s="50"/>
      <c r="JHA147" s="50"/>
      <c r="JHB147" s="50"/>
      <c r="JHC147" s="50"/>
      <c r="JHD147" s="50"/>
      <c r="JHE147" s="50"/>
      <c r="JHF147" s="50"/>
      <c r="JHG147" s="50"/>
      <c r="JHH147" s="50"/>
      <c r="JHI147" s="50"/>
      <c r="JHJ147" s="50"/>
      <c r="JHK147" s="50"/>
      <c r="JHL147" s="50"/>
      <c r="JHM147" s="50"/>
      <c r="JHN147" s="50"/>
      <c r="JHO147" s="50"/>
      <c r="JHP147" s="50"/>
      <c r="JHQ147" s="50"/>
      <c r="JHR147" s="50"/>
      <c r="JHS147" s="50"/>
      <c r="JHT147" s="50"/>
      <c r="JHU147" s="50"/>
      <c r="JHV147" s="50"/>
      <c r="JHW147" s="50"/>
      <c r="JHX147" s="50"/>
      <c r="JHY147" s="50"/>
      <c r="JHZ147" s="50"/>
      <c r="JIA147" s="50"/>
      <c r="JIB147" s="50"/>
      <c r="JIC147" s="50"/>
      <c r="JID147" s="50"/>
      <c r="JIE147" s="50"/>
      <c r="JIF147" s="50"/>
      <c r="JIG147" s="50"/>
      <c r="JIH147" s="50"/>
      <c r="JII147" s="50"/>
      <c r="JIJ147" s="50"/>
      <c r="JIK147" s="50"/>
      <c r="JIL147" s="50"/>
      <c r="JIM147" s="50"/>
      <c r="JIN147" s="50"/>
      <c r="JIO147" s="50"/>
      <c r="JIP147" s="50"/>
      <c r="JIQ147" s="50"/>
      <c r="JIR147" s="50"/>
      <c r="JIS147" s="50"/>
      <c r="JIT147" s="50"/>
      <c r="JIU147" s="50"/>
      <c r="JIV147" s="50"/>
      <c r="JIW147" s="50"/>
      <c r="JIX147" s="50"/>
      <c r="JIY147" s="50"/>
      <c r="JIZ147" s="50"/>
      <c r="JJA147" s="50"/>
      <c r="JJB147" s="50"/>
      <c r="JJC147" s="50"/>
      <c r="JJD147" s="50"/>
      <c r="JJE147" s="50"/>
      <c r="JJF147" s="50"/>
      <c r="JJG147" s="50"/>
      <c r="JJH147" s="50"/>
      <c r="JJI147" s="50"/>
      <c r="JJJ147" s="50"/>
      <c r="JJK147" s="50"/>
      <c r="JJL147" s="50"/>
      <c r="JJM147" s="50"/>
      <c r="JJN147" s="50"/>
      <c r="JJO147" s="50"/>
      <c r="JJP147" s="50"/>
      <c r="JJQ147" s="50"/>
      <c r="JJR147" s="50"/>
      <c r="JJS147" s="50"/>
      <c r="JJT147" s="50"/>
      <c r="JJU147" s="50"/>
      <c r="JJV147" s="50"/>
      <c r="JJW147" s="50"/>
      <c r="JJX147" s="50"/>
      <c r="JJY147" s="50"/>
      <c r="JJZ147" s="50"/>
      <c r="JKA147" s="50"/>
      <c r="JKB147" s="50"/>
      <c r="JKC147" s="50"/>
      <c r="JKD147" s="50"/>
      <c r="JKE147" s="50"/>
      <c r="JKF147" s="50"/>
      <c r="JKG147" s="50"/>
      <c r="JKH147" s="50"/>
      <c r="JKI147" s="50"/>
      <c r="JKJ147" s="50"/>
      <c r="JKK147" s="50"/>
      <c r="JKL147" s="50"/>
      <c r="JKM147" s="50"/>
      <c r="JKN147" s="50"/>
      <c r="JKO147" s="50"/>
      <c r="JKP147" s="50"/>
      <c r="JKQ147" s="50"/>
      <c r="JKR147" s="50"/>
      <c r="JKS147" s="50"/>
      <c r="JKT147" s="50"/>
      <c r="JKU147" s="50"/>
      <c r="JKV147" s="50"/>
      <c r="JKW147" s="50"/>
      <c r="JKX147" s="50"/>
      <c r="JKY147" s="50"/>
      <c r="JKZ147" s="50"/>
      <c r="JLA147" s="50"/>
      <c r="JLB147" s="50"/>
      <c r="JLC147" s="50"/>
      <c r="JLD147" s="50"/>
      <c r="JLE147" s="50"/>
      <c r="JLF147" s="50"/>
      <c r="JLG147" s="50"/>
      <c r="JLH147" s="50"/>
      <c r="JLI147" s="50"/>
      <c r="JLJ147" s="50"/>
      <c r="JLK147" s="50"/>
      <c r="JLL147" s="50"/>
      <c r="JLM147" s="50"/>
      <c r="JLN147" s="50"/>
      <c r="JLO147" s="50"/>
      <c r="JLP147" s="50"/>
      <c r="JLQ147" s="50"/>
      <c r="JLR147" s="50"/>
      <c r="JLS147" s="50"/>
      <c r="JLT147" s="50"/>
      <c r="JLU147" s="50"/>
      <c r="JLV147" s="50"/>
      <c r="JLW147" s="50"/>
      <c r="JLX147" s="50"/>
      <c r="JLY147" s="50"/>
      <c r="JLZ147" s="50"/>
      <c r="JMA147" s="50"/>
      <c r="JMB147" s="50"/>
      <c r="JMC147" s="50"/>
      <c r="JMD147" s="50"/>
      <c r="JME147" s="50"/>
      <c r="JMF147" s="50"/>
      <c r="JMG147" s="50"/>
      <c r="JMH147" s="50"/>
      <c r="JMI147" s="50"/>
      <c r="JMJ147" s="50"/>
      <c r="JMK147" s="50"/>
      <c r="JML147" s="50"/>
      <c r="JMM147" s="50"/>
      <c r="JMN147" s="50"/>
      <c r="JMO147" s="50"/>
      <c r="JMP147" s="50"/>
      <c r="JMQ147" s="50"/>
      <c r="JMR147" s="50"/>
      <c r="JMS147" s="50"/>
      <c r="JMT147" s="50"/>
      <c r="JMU147" s="50"/>
      <c r="JMV147" s="50"/>
      <c r="JMW147" s="50"/>
      <c r="JMX147" s="50"/>
      <c r="JMY147" s="50"/>
      <c r="JMZ147" s="50"/>
      <c r="JNA147" s="50"/>
      <c r="JNB147" s="50"/>
      <c r="JNC147" s="50"/>
      <c r="JND147" s="50"/>
      <c r="JNE147" s="50"/>
      <c r="JNF147" s="50"/>
      <c r="JNG147" s="50"/>
      <c r="JNH147" s="50"/>
      <c r="JNI147" s="50"/>
      <c r="JNJ147" s="50"/>
      <c r="JNK147" s="50"/>
      <c r="JNL147" s="50"/>
      <c r="JNM147" s="50"/>
      <c r="JNN147" s="50"/>
      <c r="JNO147" s="50"/>
      <c r="JNP147" s="50"/>
      <c r="JNQ147" s="50"/>
      <c r="JNR147" s="50"/>
      <c r="JNS147" s="50"/>
      <c r="JNT147" s="50"/>
      <c r="JNU147" s="50"/>
      <c r="JNV147" s="50"/>
      <c r="JNW147" s="50"/>
      <c r="JNX147" s="50"/>
      <c r="JNY147" s="50"/>
      <c r="JNZ147" s="50"/>
      <c r="JOA147" s="50"/>
      <c r="JOB147" s="50"/>
      <c r="JOC147" s="50"/>
      <c r="JOD147" s="50"/>
      <c r="JOE147" s="50"/>
      <c r="JOF147" s="50"/>
      <c r="JOG147" s="50"/>
      <c r="JOH147" s="50"/>
      <c r="JOI147" s="50"/>
      <c r="JOJ147" s="50"/>
      <c r="JOK147" s="50"/>
      <c r="JOL147" s="50"/>
      <c r="JOM147" s="50"/>
      <c r="JON147" s="50"/>
      <c r="JOO147" s="50"/>
      <c r="JOP147" s="50"/>
      <c r="JOQ147" s="50"/>
      <c r="JOR147" s="50"/>
      <c r="JOS147" s="50"/>
      <c r="JOT147" s="50"/>
      <c r="JOU147" s="50"/>
      <c r="JOV147" s="50"/>
      <c r="JOW147" s="50"/>
      <c r="JOX147" s="50"/>
      <c r="JOY147" s="50"/>
      <c r="JOZ147" s="50"/>
      <c r="JPA147" s="50"/>
      <c r="JPB147" s="50"/>
      <c r="JPC147" s="50"/>
      <c r="JPD147" s="50"/>
      <c r="JPE147" s="50"/>
      <c r="JPF147" s="50"/>
      <c r="JPG147" s="50"/>
      <c r="JPH147" s="50"/>
      <c r="JPI147" s="50"/>
      <c r="JPJ147" s="50"/>
      <c r="JPK147" s="50"/>
      <c r="JPL147" s="50"/>
      <c r="JPM147" s="50"/>
      <c r="JPN147" s="50"/>
      <c r="JPO147" s="50"/>
      <c r="JPP147" s="50"/>
      <c r="JPQ147" s="50"/>
      <c r="JPR147" s="50"/>
      <c r="JPS147" s="50"/>
      <c r="JPT147" s="50"/>
      <c r="JPU147" s="50"/>
      <c r="JPV147" s="50"/>
      <c r="JPW147" s="50"/>
      <c r="JPX147" s="50"/>
      <c r="JPY147" s="50"/>
      <c r="JPZ147" s="50"/>
      <c r="JQA147" s="50"/>
      <c r="JQB147" s="50"/>
      <c r="JQC147" s="50"/>
      <c r="JQD147" s="50"/>
      <c r="JQE147" s="50"/>
      <c r="JQF147" s="50"/>
      <c r="JQG147" s="50"/>
      <c r="JQH147" s="50"/>
      <c r="JQI147" s="50"/>
      <c r="JQJ147" s="50"/>
      <c r="JQK147" s="50"/>
      <c r="JQL147" s="50"/>
      <c r="JQM147" s="50"/>
      <c r="JQN147" s="50"/>
      <c r="JQO147" s="50"/>
      <c r="JQP147" s="50"/>
      <c r="JQQ147" s="50"/>
      <c r="JQR147" s="50"/>
      <c r="JQS147" s="50"/>
      <c r="JQT147" s="50"/>
      <c r="JQU147" s="50"/>
      <c r="JQV147" s="50"/>
      <c r="JQW147" s="50"/>
      <c r="JQX147" s="50"/>
      <c r="JQY147" s="50"/>
      <c r="JQZ147" s="50"/>
      <c r="JRA147" s="50"/>
      <c r="JRB147" s="50"/>
      <c r="JRC147" s="50"/>
      <c r="JRD147" s="50"/>
      <c r="JRE147" s="50"/>
      <c r="JRF147" s="50"/>
      <c r="JRG147" s="50"/>
      <c r="JRH147" s="50"/>
      <c r="JRI147" s="50"/>
      <c r="JRJ147" s="50"/>
      <c r="JRK147" s="50"/>
      <c r="JRL147" s="50"/>
      <c r="JRM147" s="50"/>
      <c r="JRN147" s="50"/>
      <c r="JRO147" s="50"/>
      <c r="JRP147" s="50"/>
      <c r="JRQ147" s="50"/>
      <c r="JRR147" s="50"/>
      <c r="JRS147" s="50"/>
      <c r="JRT147" s="50"/>
      <c r="JRU147" s="50"/>
      <c r="JRV147" s="50"/>
      <c r="JRW147" s="50"/>
      <c r="JRX147" s="50"/>
      <c r="JRY147" s="50"/>
      <c r="JRZ147" s="50"/>
      <c r="JSA147" s="50"/>
      <c r="JSB147" s="50"/>
      <c r="JSC147" s="50"/>
      <c r="JSD147" s="50"/>
      <c r="JSE147" s="50"/>
      <c r="JSF147" s="50"/>
      <c r="JSG147" s="50"/>
      <c r="JSH147" s="50"/>
      <c r="JSI147" s="50"/>
      <c r="JSJ147" s="50"/>
      <c r="JSK147" s="50"/>
      <c r="JSL147" s="50"/>
      <c r="JSM147" s="50"/>
      <c r="JSN147" s="50"/>
      <c r="JSO147" s="50"/>
      <c r="JSP147" s="50"/>
      <c r="JSQ147" s="50"/>
      <c r="JSR147" s="50"/>
      <c r="JSS147" s="50"/>
      <c r="JST147" s="50"/>
      <c r="JSU147" s="50"/>
      <c r="JSV147" s="50"/>
      <c r="JSW147" s="50"/>
      <c r="JSX147" s="50"/>
      <c r="JSY147" s="50"/>
      <c r="JSZ147" s="50"/>
      <c r="JTA147" s="50"/>
      <c r="JTB147" s="50"/>
      <c r="JTC147" s="50"/>
      <c r="JTD147" s="50"/>
      <c r="JTE147" s="50"/>
      <c r="JTF147" s="50"/>
      <c r="JTG147" s="50"/>
      <c r="JTH147" s="50"/>
      <c r="JTI147" s="50"/>
      <c r="JTJ147" s="50"/>
      <c r="JTK147" s="50"/>
      <c r="JTL147" s="50"/>
      <c r="JTM147" s="50"/>
      <c r="JTN147" s="50"/>
      <c r="JTO147" s="50"/>
      <c r="JTP147" s="50"/>
      <c r="JTQ147" s="50"/>
      <c r="JTR147" s="50"/>
      <c r="JTS147" s="50"/>
      <c r="JTT147" s="50"/>
      <c r="JTU147" s="50"/>
      <c r="JTV147" s="50"/>
      <c r="JTW147" s="50"/>
      <c r="JTX147" s="50"/>
      <c r="JTY147" s="50"/>
      <c r="JTZ147" s="50"/>
      <c r="JUA147" s="50"/>
      <c r="JUB147" s="50"/>
      <c r="JUC147" s="50"/>
      <c r="JUD147" s="50"/>
      <c r="JUE147" s="50"/>
      <c r="JUF147" s="50"/>
      <c r="JUG147" s="50"/>
      <c r="JUH147" s="50"/>
      <c r="JUI147" s="50"/>
      <c r="JUJ147" s="50"/>
      <c r="JUK147" s="50"/>
      <c r="JUL147" s="50"/>
      <c r="JUM147" s="50"/>
      <c r="JUN147" s="50"/>
      <c r="JUO147" s="50"/>
      <c r="JUP147" s="50"/>
      <c r="JUQ147" s="50"/>
      <c r="JUR147" s="50"/>
      <c r="JUS147" s="50"/>
      <c r="JUT147" s="50"/>
      <c r="JUU147" s="50"/>
      <c r="JUV147" s="50"/>
      <c r="JUW147" s="50"/>
      <c r="JUX147" s="50"/>
      <c r="JUY147" s="50"/>
      <c r="JUZ147" s="50"/>
      <c r="JVA147" s="50"/>
      <c r="JVB147" s="50"/>
      <c r="JVC147" s="50"/>
      <c r="JVD147" s="50"/>
      <c r="JVE147" s="50"/>
      <c r="JVF147" s="50"/>
      <c r="JVG147" s="50"/>
      <c r="JVH147" s="50"/>
      <c r="JVI147" s="50"/>
      <c r="JVJ147" s="50"/>
      <c r="JVK147" s="50"/>
      <c r="JVL147" s="50"/>
      <c r="JVM147" s="50"/>
      <c r="JVN147" s="50"/>
      <c r="JVO147" s="50"/>
      <c r="JVP147" s="50"/>
      <c r="JVQ147" s="50"/>
      <c r="JVR147" s="50"/>
      <c r="JVS147" s="50"/>
      <c r="JVT147" s="50"/>
      <c r="JVU147" s="50"/>
      <c r="JVV147" s="50"/>
      <c r="JVW147" s="50"/>
      <c r="JVX147" s="50"/>
      <c r="JVY147" s="50"/>
      <c r="JVZ147" s="50"/>
      <c r="JWA147" s="50"/>
      <c r="JWB147" s="50"/>
      <c r="JWC147" s="50"/>
      <c r="JWD147" s="50"/>
      <c r="JWE147" s="50"/>
      <c r="JWF147" s="50"/>
      <c r="JWG147" s="50"/>
      <c r="JWH147" s="50"/>
      <c r="JWI147" s="50"/>
      <c r="JWJ147" s="50"/>
      <c r="JWK147" s="50"/>
      <c r="JWL147" s="50"/>
      <c r="JWM147" s="50"/>
      <c r="JWN147" s="50"/>
      <c r="JWO147" s="50"/>
      <c r="JWP147" s="50"/>
      <c r="JWQ147" s="50"/>
      <c r="JWR147" s="50"/>
      <c r="JWS147" s="50"/>
      <c r="JWT147" s="50"/>
      <c r="JWU147" s="50"/>
      <c r="JWV147" s="50"/>
      <c r="JWW147" s="50"/>
      <c r="JWX147" s="50"/>
      <c r="JWY147" s="50"/>
      <c r="JWZ147" s="50"/>
      <c r="JXA147" s="50"/>
      <c r="JXB147" s="50"/>
      <c r="JXC147" s="50"/>
      <c r="JXD147" s="50"/>
      <c r="JXE147" s="50"/>
      <c r="JXF147" s="50"/>
      <c r="JXG147" s="50"/>
      <c r="JXH147" s="50"/>
      <c r="JXI147" s="50"/>
      <c r="JXJ147" s="50"/>
      <c r="JXK147" s="50"/>
      <c r="JXL147" s="50"/>
      <c r="JXM147" s="50"/>
      <c r="JXN147" s="50"/>
      <c r="JXO147" s="50"/>
      <c r="JXP147" s="50"/>
      <c r="JXQ147" s="50"/>
      <c r="JXR147" s="50"/>
      <c r="JXS147" s="50"/>
      <c r="JXT147" s="50"/>
      <c r="JXU147" s="50"/>
      <c r="JXV147" s="50"/>
      <c r="JXW147" s="50"/>
      <c r="JXX147" s="50"/>
      <c r="JXY147" s="50"/>
      <c r="JXZ147" s="50"/>
      <c r="JYA147" s="50"/>
      <c r="JYB147" s="50"/>
      <c r="JYC147" s="50"/>
      <c r="JYD147" s="50"/>
      <c r="JYE147" s="50"/>
      <c r="JYF147" s="50"/>
      <c r="JYG147" s="50"/>
      <c r="JYH147" s="50"/>
      <c r="JYI147" s="50"/>
      <c r="JYJ147" s="50"/>
      <c r="JYK147" s="50"/>
      <c r="JYL147" s="50"/>
      <c r="JYM147" s="50"/>
      <c r="JYN147" s="50"/>
      <c r="JYO147" s="50"/>
      <c r="JYP147" s="50"/>
      <c r="JYQ147" s="50"/>
      <c r="JYR147" s="50"/>
      <c r="JYS147" s="50"/>
      <c r="JYT147" s="50"/>
      <c r="JYU147" s="50"/>
      <c r="JYV147" s="50"/>
      <c r="JYW147" s="50"/>
      <c r="JYX147" s="50"/>
      <c r="JYY147" s="50"/>
      <c r="JYZ147" s="50"/>
      <c r="JZA147" s="50"/>
      <c r="JZB147" s="50"/>
      <c r="JZC147" s="50"/>
      <c r="JZD147" s="50"/>
      <c r="JZE147" s="50"/>
      <c r="JZF147" s="50"/>
      <c r="JZG147" s="50"/>
      <c r="JZH147" s="50"/>
      <c r="JZI147" s="50"/>
      <c r="JZJ147" s="50"/>
      <c r="JZK147" s="50"/>
      <c r="JZL147" s="50"/>
      <c r="JZM147" s="50"/>
      <c r="JZN147" s="50"/>
      <c r="JZO147" s="50"/>
      <c r="JZP147" s="50"/>
      <c r="JZQ147" s="50"/>
      <c r="JZR147" s="50"/>
      <c r="JZS147" s="50"/>
      <c r="JZT147" s="50"/>
      <c r="JZU147" s="50"/>
      <c r="JZV147" s="50"/>
      <c r="JZW147" s="50"/>
      <c r="JZX147" s="50"/>
      <c r="JZY147" s="50"/>
      <c r="JZZ147" s="50"/>
      <c r="KAA147" s="50"/>
      <c r="KAB147" s="50"/>
      <c r="KAC147" s="50"/>
      <c r="KAD147" s="50"/>
      <c r="KAE147" s="50"/>
      <c r="KAF147" s="50"/>
      <c r="KAG147" s="50"/>
      <c r="KAH147" s="50"/>
      <c r="KAI147" s="50"/>
      <c r="KAJ147" s="50"/>
      <c r="KAK147" s="50"/>
      <c r="KAL147" s="50"/>
      <c r="KAM147" s="50"/>
      <c r="KAN147" s="50"/>
      <c r="KAO147" s="50"/>
      <c r="KAP147" s="50"/>
      <c r="KAQ147" s="50"/>
      <c r="KAR147" s="50"/>
      <c r="KAS147" s="50"/>
      <c r="KAT147" s="50"/>
      <c r="KAU147" s="50"/>
      <c r="KAV147" s="50"/>
      <c r="KAW147" s="50"/>
      <c r="KAX147" s="50"/>
      <c r="KAY147" s="50"/>
      <c r="KAZ147" s="50"/>
      <c r="KBA147" s="50"/>
      <c r="KBB147" s="50"/>
      <c r="KBC147" s="50"/>
      <c r="KBD147" s="50"/>
      <c r="KBE147" s="50"/>
      <c r="KBF147" s="50"/>
      <c r="KBG147" s="50"/>
      <c r="KBH147" s="50"/>
      <c r="KBI147" s="50"/>
      <c r="KBJ147" s="50"/>
      <c r="KBK147" s="50"/>
      <c r="KBL147" s="50"/>
      <c r="KBM147" s="50"/>
      <c r="KBN147" s="50"/>
      <c r="KBO147" s="50"/>
      <c r="KBP147" s="50"/>
      <c r="KBQ147" s="50"/>
      <c r="KBR147" s="50"/>
      <c r="KBS147" s="50"/>
      <c r="KBT147" s="50"/>
      <c r="KBU147" s="50"/>
      <c r="KBV147" s="50"/>
      <c r="KBW147" s="50"/>
      <c r="KBX147" s="50"/>
      <c r="KBY147" s="50"/>
      <c r="KBZ147" s="50"/>
      <c r="KCA147" s="50"/>
      <c r="KCB147" s="50"/>
      <c r="KCC147" s="50"/>
      <c r="KCD147" s="50"/>
      <c r="KCE147" s="50"/>
      <c r="KCF147" s="50"/>
      <c r="KCG147" s="50"/>
      <c r="KCH147" s="50"/>
      <c r="KCI147" s="50"/>
      <c r="KCJ147" s="50"/>
      <c r="KCK147" s="50"/>
      <c r="KCL147" s="50"/>
      <c r="KCM147" s="50"/>
      <c r="KCN147" s="50"/>
      <c r="KCO147" s="50"/>
      <c r="KCP147" s="50"/>
      <c r="KCQ147" s="50"/>
      <c r="KCR147" s="50"/>
      <c r="KCS147" s="50"/>
      <c r="KCT147" s="50"/>
      <c r="KCU147" s="50"/>
      <c r="KCV147" s="50"/>
      <c r="KCW147" s="50"/>
      <c r="KCX147" s="50"/>
      <c r="KCY147" s="50"/>
      <c r="KCZ147" s="50"/>
      <c r="KDA147" s="50"/>
      <c r="KDB147" s="50"/>
      <c r="KDC147" s="50"/>
      <c r="KDD147" s="50"/>
      <c r="KDE147" s="50"/>
      <c r="KDF147" s="50"/>
      <c r="KDG147" s="50"/>
      <c r="KDH147" s="50"/>
      <c r="KDI147" s="50"/>
      <c r="KDJ147" s="50"/>
      <c r="KDK147" s="50"/>
      <c r="KDL147" s="50"/>
      <c r="KDM147" s="50"/>
      <c r="KDN147" s="50"/>
      <c r="KDO147" s="50"/>
      <c r="KDP147" s="50"/>
      <c r="KDQ147" s="50"/>
      <c r="KDR147" s="50"/>
      <c r="KDS147" s="50"/>
      <c r="KDT147" s="50"/>
      <c r="KDU147" s="50"/>
      <c r="KDV147" s="50"/>
      <c r="KDW147" s="50"/>
      <c r="KDX147" s="50"/>
      <c r="KDY147" s="50"/>
      <c r="KDZ147" s="50"/>
      <c r="KEA147" s="50"/>
      <c r="KEB147" s="50"/>
      <c r="KEC147" s="50"/>
      <c r="KED147" s="50"/>
      <c r="KEE147" s="50"/>
      <c r="KEF147" s="50"/>
      <c r="KEG147" s="50"/>
      <c r="KEH147" s="50"/>
      <c r="KEI147" s="50"/>
      <c r="KEJ147" s="50"/>
      <c r="KEK147" s="50"/>
      <c r="KEL147" s="50"/>
      <c r="KEM147" s="50"/>
      <c r="KEN147" s="50"/>
      <c r="KEO147" s="50"/>
      <c r="KEP147" s="50"/>
      <c r="KEQ147" s="50"/>
      <c r="KER147" s="50"/>
      <c r="KES147" s="50"/>
      <c r="KET147" s="50"/>
      <c r="KEU147" s="50"/>
      <c r="KEV147" s="50"/>
      <c r="KEW147" s="50"/>
      <c r="KEX147" s="50"/>
      <c r="KEY147" s="50"/>
      <c r="KEZ147" s="50"/>
      <c r="KFA147" s="50"/>
      <c r="KFB147" s="50"/>
      <c r="KFC147" s="50"/>
      <c r="KFD147" s="50"/>
      <c r="KFE147" s="50"/>
      <c r="KFF147" s="50"/>
      <c r="KFG147" s="50"/>
      <c r="KFH147" s="50"/>
      <c r="KFI147" s="50"/>
      <c r="KFJ147" s="50"/>
      <c r="KFK147" s="50"/>
      <c r="KFL147" s="50"/>
      <c r="KFM147" s="50"/>
      <c r="KFN147" s="50"/>
      <c r="KFO147" s="50"/>
      <c r="KFP147" s="50"/>
      <c r="KFQ147" s="50"/>
      <c r="KFR147" s="50"/>
      <c r="KFS147" s="50"/>
      <c r="KFT147" s="50"/>
      <c r="KFU147" s="50"/>
      <c r="KFV147" s="50"/>
      <c r="KFW147" s="50"/>
      <c r="KFX147" s="50"/>
      <c r="KFY147" s="50"/>
      <c r="KFZ147" s="50"/>
      <c r="KGA147" s="50"/>
      <c r="KGB147" s="50"/>
      <c r="KGC147" s="50"/>
      <c r="KGD147" s="50"/>
      <c r="KGE147" s="50"/>
      <c r="KGF147" s="50"/>
      <c r="KGG147" s="50"/>
      <c r="KGH147" s="50"/>
      <c r="KGI147" s="50"/>
      <c r="KGJ147" s="50"/>
      <c r="KGK147" s="50"/>
      <c r="KGL147" s="50"/>
      <c r="KGM147" s="50"/>
      <c r="KGN147" s="50"/>
      <c r="KGO147" s="50"/>
      <c r="KGP147" s="50"/>
      <c r="KGQ147" s="50"/>
      <c r="KGR147" s="50"/>
      <c r="KGS147" s="50"/>
      <c r="KGT147" s="50"/>
      <c r="KGU147" s="50"/>
      <c r="KGV147" s="50"/>
      <c r="KGW147" s="50"/>
      <c r="KGX147" s="50"/>
      <c r="KGY147" s="50"/>
      <c r="KGZ147" s="50"/>
      <c r="KHA147" s="50"/>
      <c r="KHB147" s="50"/>
      <c r="KHC147" s="50"/>
      <c r="KHD147" s="50"/>
      <c r="KHE147" s="50"/>
      <c r="KHF147" s="50"/>
      <c r="KHG147" s="50"/>
      <c r="KHH147" s="50"/>
      <c r="KHI147" s="50"/>
      <c r="KHJ147" s="50"/>
      <c r="KHK147" s="50"/>
      <c r="KHL147" s="50"/>
      <c r="KHM147" s="50"/>
      <c r="KHN147" s="50"/>
      <c r="KHO147" s="50"/>
      <c r="KHP147" s="50"/>
      <c r="KHQ147" s="50"/>
      <c r="KHR147" s="50"/>
      <c r="KHS147" s="50"/>
      <c r="KHT147" s="50"/>
      <c r="KHU147" s="50"/>
      <c r="KHV147" s="50"/>
      <c r="KHW147" s="50"/>
      <c r="KHX147" s="50"/>
      <c r="KHY147" s="50"/>
      <c r="KHZ147" s="50"/>
      <c r="KIA147" s="50"/>
      <c r="KIB147" s="50"/>
      <c r="KIC147" s="50"/>
      <c r="KID147" s="50"/>
      <c r="KIE147" s="50"/>
      <c r="KIF147" s="50"/>
      <c r="KIG147" s="50"/>
      <c r="KIH147" s="50"/>
      <c r="KII147" s="50"/>
      <c r="KIJ147" s="50"/>
      <c r="KIK147" s="50"/>
      <c r="KIL147" s="50"/>
      <c r="KIM147" s="50"/>
      <c r="KIN147" s="50"/>
      <c r="KIO147" s="50"/>
      <c r="KIP147" s="50"/>
      <c r="KIQ147" s="50"/>
      <c r="KIR147" s="50"/>
      <c r="KIS147" s="50"/>
      <c r="KIT147" s="50"/>
      <c r="KIU147" s="50"/>
      <c r="KIV147" s="50"/>
      <c r="KIW147" s="50"/>
      <c r="KIX147" s="50"/>
      <c r="KIY147" s="50"/>
      <c r="KIZ147" s="50"/>
      <c r="KJA147" s="50"/>
      <c r="KJB147" s="50"/>
      <c r="KJC147" s="50"/>
      <c r="KJD147" s="50"/>
      <c r="KJE147" s="50"/>
      <c r="KJF147" s="50"/>
      <c r="KJG147" s="50"/>
      <c r="KJH147" s="50"/>
      <c r="KJI147" s="50"/>
      <c r="KJJ147" s="50"/>
      <c r="KJK147" s="50"/>
      <c r="KJL147" s="50"/>
      <c r="KJM147" s="50"/>
      <c r="KJN147" s="50"/>
      <c r="KJO147" s="50"/>
      <c r="KJP147" s="50"/>
      <c r="KJQ147" s="50"/>
      <c r="KJR147" s="50"/>
      <c r="KJS147" s="50"/>
      <c r="KJT147" s="50"/>
      <c r="KJU147" s="50"/>
      <c r="KJV147" s="50"/>
      <c r="KJW147" s="50"/>
      <c r="KJX147" s="50"/>
      <c r="KJY147" s="50"/>
      <c r="KJZ147" s="50"/>
      <c r="KKA147" s="50"/>
      <c r="KKB147" s="50"/>
      <c r="KKC147" s="50"/>
      <c r="KKD147" s="50"/>
      <c r="KKE147" s="50"/>
      <c r="KKF147" s="50"/>
      <c r="KKG147" s="50"/>
      <c r="KKH147" s="50"/>
      <c r="KKI147" s="50"/>
      <c r="KKJ147" s="50"/>
      <c r="KKK147" s="50"/>
      <c r="KKL147" s="50"/>
      <c r="KKM147" s="50"/>
      <c r="KKN147" s="50"/>
      <c r="KKO147" s="50"/>
      <c r="KKP147" s="50"/>
      <c r="KKQ147" s="50"/>
      <c r="KKR147" s="50"/>
      <c r="KKS147" s="50"/>
      <c r="KKT147" s="50"/>
      <c r="KKU147" s="50"/>
      <c r="KKV147" s="50"/>
      <c r="KKW147" s="50"/>
      <c r="KKX147" s="50"/>
      <c r="KKY147" s="50"/>
      <c r="KKZ147" s="50"/>
      <c r="KLA147" s="50"/>
      <c r="KLB147" s="50"/>
      <c r="KLC147" s="50"/>
      <c r="KLD147" s="50"/>
      <c r="KLE147" s="50"/>
      <c r="KLF147" s="50"/>
      <c r="KLG147" s="50"/>
      <c r="KLH147" s="50"/>
      <c r="KLI147" s="50"/>
      <c r="KLJ147" s="50"/>
      <c r="KLK147" s="50"/>
      <c r="KLL147" s="50"/>
      <c r="KLM147" s="50"/>
      <c r="KLN147" s="50"/>
      <c r="KLO147" s="50"/>
      <c r="KLP147" s="50"/>
      <c r="KLQ147" s="50"/>
      <c r="KLR147" s="50"/>
      <c r="KLS147" s="50"/>
      <c r="KLT147" s="50"/>
      <c r="KLU147" s="50"/>
      <c r="KLV147" s="50"/>
      <c r="KLW147" s="50"/>
      <c r="KLX147" s="50"/>
      <c r="KLY147" s="50"/>
      <c r="KLZ147" s="50"/>
      <c r="KMA147" s="50"/>
      <c r="KMB147" s="50"/>
      <c r="KMC147" s="50"/>
      <c r="KMD147" s="50"/>
      <c r="KME147" s="50"/>
      <c r="KMF147" s="50"/>
      <c r="KMG147" s="50"/>
      <c r="KMH147" s="50"/>
      <c r="KMI147" s="50"/>
      <c r="KMJ147" s="50"/>
      <c r="KMK147" s="50"/>
      <c r="KML147" s="50"/>
      <c r="KMM147" s="50"/>
      <c r="KMN147" s="50"/>
      <c r="KMO147" s="50"/>
      <c r="KMP147" s="50"/>
      <c r="KMQ147" s="50"/>
      <c r="KMR147" s="50"/>
      <c r="KMS147" s="50"/>
      <c r="KMT147" s="50"/>
      <c r="KMU147" s="50"/>
      <c r="KMV147" s="50"/>
      <c r="KMW147" s="50"/>
      <c r="KMX147" s="50"/>
      <c r="KMY147" s="50"/>
      <c r="KMZ147" s="50"/>
      <c r="KNA147" s="50"/>
      <c r="KNB147" s="50"/>
      <c r="KNC147" s="50"/>
      <c r="KND147" s="50"/>
      <c r="KNE147" s="50"/>
      <c r="KNF147" s="50"/>
      <c r="KNG147" s="50"/>
      <c r="KNH147" s="50"/>
      <c r="KNI147" s="50"/>
      <c r="KNJ147" s="50"/>
      <c r="KNK147" s="50"/>
      <c r="KNL147" s="50"/>
      <c r="KNM147" s="50"/>
      <c r="KNN147" s="50"/>
      <c r="KNO147" s="50"/>
      <c r="KNP147" s="50"/>
      <c r="KNQ147" s="50"/>
      <c r="KNR147" s="50"/>
      <c r="KNS147" s="50"/>
      <c r="KNT147" s="50"/>
      <c r="KNU147" s="50"/>
      <c r="KNV147" s="50"/>
      <c r="KNW147" s="50"/>
      <c r="KNX147" s="50"/>
      <c r="KNY147" s="50"/>
      <c r="KNZ147" s="50"/>
      <c r="KOA147" s="50"/>
      <c r="KOB147" s="50"/>
      <c r="KOC147" s="50"/>
      <c r="KOD147" s="50"/>
      <c r="KOE147" s="50"/>
      <c r="KOF147" s="50"/>
      <c r="KOG147" s="50"/>
      <c r="KOH147" s="50"/>
      <c r="KOI147" s="50"/>
      <c r="KOJ147" s="50"/>
      <c r="KOK147" s="50"/>
      <c r="KOL147" s="50"/>
      <c r="KOM147" s="50"/>
      <c r="KON147" s="50"/>
      <c r="KOO147" s="50"/>
      <c r="KOP147" s="50"/>
      <c r="KOQ147" s="50"/>
      <c r="KOR147" s="50"/>
      <c r="KOS147" s="50"/>
      <c r="KOT147" s="50"/>
      <c r="KOU147" s="50"/>
      <c r="KOV147" s="50"/>
      <c r="KOW147" s="50"/>
      <c r="KOX147" s="50"/>
      <c r="KOY147" s="50"/>
      <c r="KOZ147" s="50"/>
      <c r="KPA147" s="50"/>
      <c r="KPB147" s="50"/>
      <c r="KPC147" s="50"/>
      <c r="KPD147" s="50"/>
      <c r="KPE147" s="50"/>
      <c r="KPF147" s="50"/>
      <c r="KPG147" s="50"/>
      <c r="KPH147" s="50"/>
      <c r="KPI147" s="50"/>
      <c r="KPJ147" s="50"/>
      <c r="KPK147" s="50"/>
      <c r="KPL147" s="50"/>
      <c r="KPM147" s="50"/>
      <c r="KPN147" s="50"/>
      <c r="KPO147" s="50"/>
      <c r="KPP147" s="50"/>
      <c r="KPQ147" s="50"/>
      <c r="KPR147" s="50"/>
      <c r="KPS147" s="50"/>
      <c r="KPT147" s="50"/>
      <c r="KPU147" s="50"/>
      <c r="KPV147" s="50"/>
      <c r="KPW147" s="50"/>
      <c r="KPX147" s="50"/>
      <c r="KPY147" s="50"/>
      <c r="KPZ147" s="50"/>
      <c r="KQA147" s="50"/>
      <c r="KQB147" s="50"/>
      <c r="KQC147" s="50"/>
      <c r="KQD147" s="50"/>
      <c r="KQE147" s="50"/>
      <c r="KQF147" s="50"/>
      <c r="KQG147" s="50"/>
      <c r="KQH147" s="50"/>
      <c r="KQI147" s="50"/>
      <c r="KQJ147" s="50"/>
      <c r="KQK147" s="50"/>
      <c r="KQL147" s="50"/>
      <c r="KQM147" s="50"/>
      <c r="KQN147" s="50"/>
      <c r="KQO147" s="50"/>
      <c r="KQP147" s="50"/>
      <c r="KQQ147" s="50"/>
      <c r="KQR147" s="50"/>
      <c r="KQS147" s="50"/>
      <c r="KQT147" s="50"/>
      <c r="KQU147" s="50"/>
      <c r="KQV147" s="50"/>
      <c r="KQW147" s="50"/>
      <c r="KQX147" s="50"/>
      <c r="KQY147" s="50"/>
      <c r="KQZ147" s="50"/>
      <c r="KRA147" s="50"/>
      <c r="KRB147" s="50"/>
      <c r="KRC147" s="50"/>
      <c r="KRD147" s="50"/>
      <c r="KRE147" s="50"/>
      <c r="KRF147" s="50"/>
      <c r="KRG147" s="50"/>
      <c r="KRH147" s="50"/>
      <c r="KRI147" s="50"/>
      <c r="KRJ147" s="50"/>
      <c r="KRK147" s="50"/>
      <c r="KRL147" s="50"/>
      <c r="KRM147" s="50"/>
      <c r="KRN147" s="50"/>
      <c r="KRO147" s="50"/>
      <c r="KRP147" s="50"/>
      <c r="KRQ147" s="50"/>
      <c r="KRR147" s="50"/>
      <c r="KRS147" s="50"/>
      <c r="KRT147" s="50"/>
      <c r="KRU147" s="50"/>
      <c r="KRV147" s="50"/>
      <c r="KRW147" s="50"/>
      <c r="KRX147" s="50"/>
      <c r="KRY147" s="50"/>
      <c r="KRZ147" s="50"/>
      <c r="KSA147" s="50"/>
      <c r="KSB147" s="50"/>
      <c r="KSC147" s="50"/>
      <c r="KSD147" s="50"/>
      <c r="KSE147" s="50"/>
      <c r="KSF147" s="50"/>
      <c r="KSG147" s="50"/>
      <c r="KSH147" s="50"/>
      <c r="KSI147" s="50"/>
      <c r="KSJ147" s="50"/>
      <c r="KSK147" s="50"/>
      <c r="KSL147" s="50"/>
      <c r="KSM147" s="50"/>
      <c r="KSN147" s="50"/>
      <c r="KSO147" s="50"/>
      <c r="KSP147" s="50"/>
      <c r="KSQ147" s="50"/>
      <c r="KSR147" s="50"/>
      <c r="KSS147" s="50"/>
      <c r="KST147" s="50"/>
      <c r="KSU147" s="50"/>
      <c r="KSV147" s="50"/>
      <c r="KSW147" s="50"/>
      <c r="KSX147" s="50"/>
      <c r="KSY147" s="50"/>
      <c r="KSZ147" s="50"/>
      <c r="KTA147" s="50"/>
      <c r="KTB147" s="50"/>
      <c r="KTC147" s="50"/>
      <c r="KTD147" s="50"/>
      <c r="KTE147" s="50"/>
      <c r="KTF147" s="50"/>
      <c r="KTG147" s="50"/>
      <c r="KTH147" s="50"/>
      <c r="KTI147" s="50"/>
      <c r="KTJ147" s="50"/>
      <c r="KTK147" s="50"/>
      <c r="KTL147" s="50"/>
      <c r="KTM147" s="50"/>
      <c r="KTN147" s="50"/>
      <c r="KTO147" s="50"/>
      <c r="KTP147" s="50"/>
      <c r="KTQ147" s="50"/>
      <c r="KTR147" s="50"/>
      <c r="KTS147" s="50"/>
      <c r="KTT147" s="50"/>
      <c r="KTU147" s="50"/>
      <c r="KTV147" s="50"/>
      <c r="KTW147" s="50"/>
      <c r="KTX147" s="50"/>
      <c r="KTY147" s="50"/>
      <c r="KTZ147" s="50"/>
      <c r="KUA147" s="50"/>
      <c r="KUB147" s="50"/>
      <c r="KUC147" s="50"/>
      <c r="KUD147" s="50"/>
      <c r="KUE147" s="50"/>
      <c r="KUF147" s="50"/>
      <c r="KUG147" s="50"/>
      <c r="KUH147" s="50"/>
      <c r="KUI147" s="50"/>
      <c r="KUJ147" s="50"/>
      <c r="KUK147" s="50"/>
      <c r="KUL147" s="50"/>
      <c r="KUM147" s="50"/>
      <c r="KUN147" s="50"/>
      <c r="KUO147" s="50"/>
      <c r="KUP147" s="50"/>
      <c r="KUQ147" s="50"/>
      <c r="KUR147" s="50"/>
      <c r="KUS147" s="50"/>
      <c r="KUT147" s="50"/>
      <c r="KUU147" s="50"/>
      <c r="KUV147" s="50"/>
      <c r="KUW147" s="50"/>
      <c r="KUX147" s="50"/>
      <c r="KUY147" s="50"/>
      <c r="KUZ147" s="50"/>
      <c r="KVA147" s="50"/>
      <c r="KVB147" s="50"/>
      <c r="KVC147" s="50"/>
      <c r="KVD147" s="50"/>
      <c r="KVE147" s="50"/>
      <c r="KVF147" s="50"/>
      <c r="KVG147" s="50"/>
      <c r="KVH147" s="50"/>
      <c r="KVI147" s="50"/>
      <c r="KVJ147" s="50"/>
      <c r="KVK147" s="50"/>
      <c r="KVL147" s="50"/>
      <c r="KVM147" s="50"/>
      <c r="KVN147" s="50"/>
      <c r="KVO147" s="50"/>
      <c r="KVP147" s="50"/>
      <c r="KVQ147" s="50"/>
      <c r="KVR147" s="50"/>
      <c r="KVS147" s="50"/>
      <c r="KVT147" s="50"/>
      <c r="KVU147" s="50"/>
      <c r="KVV147" s="50"/>
      <c r="KVW147" s="50"/>
      <c r="KVX147" s="50"/>
      <c r="KVY147" s="50"/>
      <c r="KVZ147" s="50"/>
      <c r="KWA147" s="50"/>
      <c r="KWB147" s="50"/>
      <c r="KWC147" s="50"/>
      <c r="KWD147" s="50"/>
      <c r="KWE147" s="50"/>
      <c r="KWF147" s="50"/>
      <c r="KWG147" s="50"/>
      <c r="KWH147" s="50"/>
      <c r="KWI147" s="50"/>
      <c r="KWJ147" s="50"/>
      <c r="KWK147" s="50"/>
      <c r="KWL147" s="50"/>
      <c r="KWM147" s="50"/>
      <c r="KWN147" s="50"/>
      <c r="KWO147" s="50"/>
      <c r="KWP147" s="50"/>
      <c r="KWQ147" s="50"/>
      <c r="KWR147" s="50"/>
      <c r="KWS147" s="50"/>
      <c r="KWT147" s="50"/>
      <c r="KWU147" s="50"/>
      <c r="KWV147" s="50"/>
      <c r="KWW147" s="50"/>
      <c r="KWX147" s="50"/>
      <c r="KWY147" s="50"/>
      <c r="KWZ147" s="50"/>
      <c r="KXA147" s="50"/>
      <c r="KXB147" s="50"/>
      <c r="KXC147" s="50"/>
      <c r="KXD147" s="50"/>
      <c r="KXE147" s="50"/>
      <c r="KXF147" s="50"/>
      <c r="KXG147" s="50"/>
      <c r="KXH147" s="50"/>
      <c r="KXI147" s="50"/>
      <c r="KXJ147" s="50"/>
      <c r="KXK147" s="50"/>
      <c r="KXL147" s="50"/>
      <c r="KXM147" s="50"/>
      <c r="KXN147" s="50"/>
      <c r="KXO147" s="50"/>
      <c r="KXP147" s="50"/>
      <c r="KXQ147" s="50"/>
      <c r="KXR147" s="50"/>
      <c r="KXS147" s="50"/>
      <c r="KXT147" s="50"/>
      <c r="KXU147" s="50"/>
      <c r="KXV147" s="50"/>
      <c r="KXW147" s="50"/>
      <c r="KXX147" s="50"/>
      <c r="KXY147" s="50"/>
      <c r="KXZ147" s="50"/>
      <c r="KYA147" s="50"/>
      <c r="KYB147" s="50"/>
      <c r="KYC147" s="50"/>
      <c r="KYD147" s="50"/>
      <c r="KYE147" s="50"/>
      <c r="KYF147" s="50"/>
      <c r="KYG147" s="50"/>
      <c r="KYH147" s="50"/>
      <c r="KYI147" s="50"/>
      <c r="KYJ147" s="50"/>
      <c r="KYK147" s="50"/>
      <c r="KYL147" s="50"/>
      <c r="KYM147" s="50"/>
      <c r="KYN147" s="50"/>
      <c r="KYO147" s="50"/>
      <c r="KYP147" s="50"/>
      <c r="KYQ147" s="50"/>
      <c r="KYR147" s="50"/>
      <c r="KYS147" s="50"/>
      <c r="KYT147" s="50"/>
      <c r="KYU147" s="50"/>
      <c r="KYV147" s="50"/>
      <c r="KYW147" s="50"/>
      <c r="KYX147" s="50"/>
      <c r="KYY147" s="50"/>
      <c r="KYZ147" s="50"/>
      <c r="KZA147" s="50"/>
      <c r="KZB147" s="50"/>
      <c r="KZC147" s="50"/>
      <c r="KZD147" s="50"/>
      <c r="KZE147" s="50"/>
      <c r="KZF147" s="50"/>
      <c r="KZG147" s="50"/>
      <c r="KZH147" s="50"/>
      <c r="KZI147" s="50"/>
      <c r="KZJ147" s="50"/>
      <c r="KZK147" s="50"/>
      <c r="KZL147" s="50"/>
      <c r="KZM147" s="50"/>
      <c r="KZN147" s="50"/>
      <c r="KZO147" s="50"/>
      <c r="KZP147" s="50"/>
      <c r="KZQ147" s="50"/>
      <c r="KZR147" s="50"/>
      <c r="KZS147" s="50"/>
      <c r="KZT147" s="50"/>
      <c r="KZU147" s="50"/>
      <c r="KZV147" s="50"/>
      <c r="KZW147" s="50"/>
      <c r="KZX147" s="50"/>
      <c r="KZY147" s="50"/>
      <c r="KZZ147" s="50"/>
      <c r="LAA147" s="50"/>
      <c r="LAB147" s="50"/>
      <c r="LAC147" s="50"/>
      <c r="LAD147" s="50"/>
      <c r="LAE147" s="50"/>
      <c r="LAF147" s="50"/>
      <c r="LAG147" s="50"/>
      <c r="LAH147" s="50"/>
      <c r="LAI147" s="50"/>
      <c r="LAJ147" s="50"/>
      <c r="LAK147" s="50"/>
      <c r="LAL147" s="50"/>
      <c r="LAM147" s="50"/>
      <c r="LAN147" s="50"/>
      <c r="LAO147" s="50"/>
      <c r="LAP147" s="50"/>
      <c r="LAQ147" s="50"/>
      <c r="LAR147" s="50"/>
      <c r="LAS147" s="50"/>
      <c r="LAT147" s="50"/>
      <c r="LAU147" s="50"/>
      <c r="LAV147" s="50"/>
      <c r="LAW147" s="50"/>
      <c r="LAX147" s="50"/>
      <c r="LAY147" s="50"/>
      <c r="LAZ147" s="50"/>
      <c r="LBA147" s="50"/>
      <c r="LBB147" s="50"/>
      <c r="LBC147" s="50"/>
      <c r="LBD147" s="50"/>
      <c r="LBE147" s="50"/>
      <c r="LBF147" s="50"/>
      <c r="LBG147" s="50"/>
      <c r="LBH147" s="50"/>
      <c r="LBI147" s="50"/>
      <c r="LBJ147" s="50"/>
      <c r="LBK147" s="50"/>
      <c r="LBL147" s="50"/>
      <c r="LBM147" s="50"/>
      <c r="LBN147" s="50"/>
      <c r="LBO147" s="50"/>
      <c r="LBP147" s="50"/>
      <c r="LBQ147" s="50"/>
      <c r="LBR147" s="50"/>
      <c r="LBS147" s="50"/>
      <c r="LBT147" s="50"/>
      <c r="LBU147" s="50"/>
      <c r="LBV147" s="50"/>
      <c r="LBW147" s="50"/>
      <c r="LBX147" s="50"/>
      <c r="LBY147" s="50"/>
      <c r="LBZ147" s="50"/>
      <c r="LCA147" s="50"/>
      <c r="LCB147" s="50"/>
      <c r="LCC147" s="50"/>
      <c r="LCD147" s="50"/>
      <c r="LCE147" s="50"/>
      <c r="LCF147" s="50"/>
      <c r="LCG147" s="50"/>
      <c r="LCH147" s="50"/>
      <c r="LCI147" s="50"/>
      <c r="LCJ147" s="50"/>
      <c r="LCK147" s="50"/>
      <c r="LCL147" s="50"/>
      <c r="LCM147" s="50"/>
      <c r="LCN147" s="50"/>
      <c r="LCO147" s="50"/>
      <c r="LCP147" s="50"/>
      <c r="LCQ147" s="50"/>
      <c r="LCR147" s="50"/>
      <c r="LCS147" s="50"/>
      <c r="LCT147" s="50"/>
      <c r="LCU147" s="50"/>
      <c r="LCV147" s="50"/>
      <c r="LCW147" s="50"/>
      <c r="LCX147" s="50"/>
      <c r="LCY147" s="50"/>
      <c r="LCZ147" s="50"/>
      <c r="LDA147" s="50"/>
      <c r="LDB147" s="50"/>
      <c r="LDC147" s="50"/>
      <c r="LDD147" s="50"/>
      <c r="LDE147" s="50"/>
      <c r="LDF147" s="50"/>
      <c r="LDG147" s="50"/>
      <c r="LDH147" s="50"/>
      <c r="LDI147" s="50"/>
      <c r="LDJ147" s="50"/>
      <c r="LDK147" s="50"/>
      <c r="LDL147" s="50"/>
      <c r="LDM147" s="50"/>
      <c r="LDN147" s="50"/>
      <c r="LDO147" s="50"/>
      <c r="LDP147" s="50"/>
      <c r="LDQ147" s="50"/>
      <c r="LDR147" s="50"/>
      <c r="LDS147" s="50"/>
      <c r="LDT147" s="50"/>
      <c r="LDU147" s="50"/>
      <c r="LDV147" s="50"/>
      <c r="LDW147" s="50"/>
      <c r="LDX147" s="50"/>
      <c r="LDY147" s="50"/>
      <c r="LDZ147" s="50"/>
      <c r="LEA147" s="50"/>
      <c r="LEB147" s="50"/>
      <c r="LEC147" s="50"/>
      <c r="LED147" s="50"/>
      <c r="LEE147" s="50"/>
      <c r="LEF147" s="50"/>
      <c r="LEG147" s="50"/>
      <c r="LEH147" s="50"/>
      <c r="LEI147" s="50"/>
      <c r="LEJ147" s="50"/>
      <c r="LEK147" s="50"/>
      <c r="LEL147" s="50"/>
      <c r="LEM147" s="50"/>
      <c r="LEN147" s="50"/>
      <c r="LEO147" s="50"/>
      <c r="LEP147" s="50"/>
      <c r="LEQ147" s="50"/>
      <c r="LER147" s="50"/>
      <c r="LES147" s="50"/>
      <c r="LET147" s="50"/>
      <c r="LEU147" s="50"/>
      <c r="LEV147" s="50"/>
      <c r="LEW147" s="50"/>
      <c r="LEX147" s="50"/>
      <c r="LEY147" s="50"/>
      <c r="LEZ147" s="50"/>
      <c r="LFA147" s="50"/>
      <c r="LFB147" s="50"/>
      <c r="LFC147" s="50"/>
      <c r="LFD147" s="50"/>
      <c r="LFE147" s="50"/>
      <c r="LFF147" s="50"/>
      <c r="LFG147" s="50"/>
      <c r="LFH147" s="50"/>
      <c r="LFI147" s="50"/>
      <c r="LFJ147" s="50"/>
      <c r="LFK147" s="50"/>
      <c r="LFL147" s="50"/>
      <c r="LFM147" s="50"/>
      <c r="LFN147" s="50"/>
      <c r="LFO147" s="50"/>
      <c r="LFP147" s="50"/>
      <c r="LFQ147" s="50"/>
      <c r="LFR147" s="50"/>
      <c r="LFS147" s="50"/>
      <c r="LFT147" s="50"/>
      <c r="LFU147" s="50"/>
      <c r="LFV147" s="50"/>
      <c r="LFW147" s="50"/>
      <c r="LFX147" s="50"/>
      <c r="LFY147" s="50"/>
      <c r="LFZ147" s="50"/>
      <c r="LGA147" s="50"/>
      <c r="LGB147" s="50"/>
      <c r="LGC147" s="50"/>
      <c r="LGD147" s="50"/>
      <c r="LGE147" s="50"/>
      <c r="LGF147" s="50"/>
      <c r="LGG147" s="50"/>
      <c r="LGH147" s="50"/>
      <c r="LGI147" s="50"/>
      <c r="LGJ147" s="50"/>
      <c r="LGK147" s="50"/>
      <c r="LGL147" s="50"/>
      <c r="LGM147" s="50"/>
      <c r="LGN147" s="50"/>
      <c r="LGO147" s="50"/>
      <c r="LGP147" s="50"/>
      <c r="LGQ147" s="50"/>
      <c r="LGR147" s="50"/>
      <c r="LGS147" s="50"/>
      <c r="LGT147" s="50"/>
      <c r="LGU147" s="50"/>
      <c r="LGV147" s="50"/>
      <c r="LGW147" s="50"/>
      <c r="LGX147" s="50"/>
      <c r="LGY147" s="50"/>
      <c r="LGZ147" s="50"/>
      <c r="LHA147" s="50"/>
      <c r="LHB147" s="50"/>
      <c r="LHC147" s="50"/>
      <c r="LHD147" s="50"/>
      <c r="LHE147" s="50"/>
      <c r="LHF147" s="50"/>
      <c r="LHG147" s="50"/>
      <c r="LHH147" s="50"/>
      <c r="LHI147" s="50"/>
      <c r="LHJ147" s="50"/>
      <c r="LHK147" s="50"/>
      <c r="LHL147" s="50"/>
      <c r="LHM147" s="50"/>
      <c r="LHN147" s="50"/>
      <c r="LHO147" s="50"/>
      <c r="LHP147" s="50"/>
      <c r="LHQ147" s="50"/>
      <c r="LHR147" s="50"/>
      <c r="LHS147" s="50"/>
      <c r="LHT147" s="50"/>
      <c r="LHU147" s="50"/>
      <c r="LHV147" s="50"/>
      <c r="LHW147" s="50"/>
      <c r="LHX147" s="50"/>
      <c r="LHY147" s="50"/>
      <c r="LHZ147" s="50"/>
      <c r="LIA147" s="50"/>
      <c r="LIB147" s="50"/>
      <c r="LIC147" s="50"/>
      <c r="LID147" s="50"/>
      <c r="LIE147" s="50"/>
      <c r="LIF147" s="50"/>
      <c r="LIG147" s="50"/>
      <c r="LIH147" s="50"/>
      <c r="LII147" s="50"/>
      <c r="LIJ147" s="50"/>
      <c r="LIK147" s="50"/>
      <c r="LIL147" s="50"/>
      <c r="LIM147" s="50"/>
      <c r="LIN147" s="50"/>
      <c r="LIO147" s="50"/>
      <c r="LIP147" s="50"/>
      <c r="LIQ147" s="50"/>
      <c r="LIR147" s="50"/>
      <c r="LIS147" s="50"/>
      <c r="LIT147" s="50"/>
      <c r="LIU147" s="50"/>
      <c r="LIV147" s="50"/>
      <c r="LIW147" s="50"/>
      <c r="LIX147" s="50"/>
      <c r="LIY147" s="50"/>
      <c r="LIZ147" s="50"/>
      <c r="LJA147" s="50"/>
      <c r="LJB147" s="50"/>
      <c r="LJC147" s="50"/>
      <c r="LJD147" s="50"/>
      <c r="LJE147" s="50"/>
      <c r="LJF147" s="50"/>
      <c r="LJG147" s="50"/>
      <c r="LJH147" s="50"/>
      <c r="LJI147" s="50"/>
      <c r="LJJ147" s="50"/>
      <c r="LJK147" s="50"/>
      <c r="LJL147" s="50"/>
      <c r="LJM147" s="50"/>
      <c r="LJN147" s="50"/>
      <c r="LJO147" s="50"/>
      <c r="LJP147" s="50"/>
      <c r="LJQ147" s="50"/>
      <c r="LJR147" s="50"/>
      <c r="LJS147" s="50"/>
      <c r="LJT147" s="50"/>
      <c r="LJU147" s="50"/>
      <c r="LJV147" s="50"/>
      <c r="LJW147" s="50"/>
      <c r="LJX147" s="50"/>
      <c r="LJY147" s="50"/>
      <c r="LJZ147" s="50"/>
      <c r="LKA147" s="50"/>
      <c r="LKB147" s="50"/>
      <c r="LKC147" s="50"/>
      <c r="LKD147" s="50"/>
      <c r="LKE147" s="50"/>
      <c r="LKF147" s="50"/>
      <c r="LKG147" s="50"/>
      <c r="LKH147" s="50"/>
      <c r="LKI147" s="50"/>
      <c r="LKJ147" s="50"/>
      <c r="LKK147" s="50"/>
      <c r="LKL147" s="50"/>
      <c r="LKM147" s="50"/>
      <c r="LKN147" s="50"/>
      <c r="LKO147" s="50"/>
      <c r="LKP147" s="50"/>
      <c r="LKQ147" s="50"/>
      <c r="LKR147" s="50"/>
      <c r="LKS147" s="50"/>
      <c r="LKT147" s="50"/>
      <c r="LKU147" s="50"/>
      <c r="LKV147" s="50"/>
      <c r="LKW147" s="50"/>
      <c r="LKX147" s="50"/>
      <c r="LKY147" s="50"/>
      <c r="LKZ147" s="50"/>
      <c r="LLA147" s="50"/>
      <c r="LLB147" s="50"/>
      <c r="LLC147" s="50"/>
      <c r="LLD147" s="50"/>
      <c r="LLE147" s="50"/>
      <c r="LLF147" s="50"/>
      <c r="LLG147" s="50"/>
      <c r="LLH147" s="50"/>
      <c r="LLI147" s="50"/>
      <c r="LLJ147" s="50"/>
      <c r="LLK147" s="50"/>
      <c r="LLL147" s="50"/>
      <c r="LLM147" s="50"/>
      <c r="LLN147" s="50"/>
      <c r="LLO147" s="50"/>
      <c r="LLP147" s="50"/>
      <c r="LLQ147" s="50"/>
      <c r="LLR147" s="50"/>
      <c r="LLS147" s="50"/>
      <c r="LLT147" s="50"/>
      <c r="LLU147" s="50"/>
      <c r="LLV147" s="50"/>
      <c r="LLW147" s="50"/>
      <c r="LLX147" s="50"/>
      <c r="LLY147" s="50"/>
      <c r="LLZ147" s="50"/>
      <c r="LMA147" s="50"/>
      <c r="LMB147" s="50"/>
      <c r="LMC147" s="50"/>
      <c r="LMD147" s="50"/>
      <c r="LME147" s="50"/>
      <c r="LMF147" s="50"/>
      <c r="LMG147" s="50"/>
      <c r="LMH147" s="50"/>
      <c r="LMI147" s="50"/>
      <c r="LMJ147" s="50"/>
      <c r="LMK147" s="50"/>
      <c r="LML147" s="50"/>
      <c r="LMM147" s="50"/>
      <c r="LMN147" s="50"/>
      <c r="LMO147" s="50"/>
      <c r="LMP147" s="50"/>
      <c r="LMQ147" s="50"/>
      <c r="LMR147" s="50"/>
      <c r="LMS147" s="50"/>
      <c r="LMT147" s="50"/>
      <c r="LMU147" s="50"/>
      <c r="LMV147" s="50"/>
      <c r="LMW147" s="50"/>
      <c r="LMX147" s="50"/>
      <c r="LMY147" s="50"/>
      <c r="LMZ147" s="50"/>
      <c r="LNA147" s="50"/>
      <c r="LNB147" s="50"/>
      <c r="LNC147" s="50"/>
      <c r="LND147" s="50"/>
      <c r="LNE147" s="50"/>
      <c r="LNF147" s="50"/>
      <c r="LNG147" s="50"/>
      <c r="LNH147" s="50"/>
      <c r="LNI147" s="50"/>
      <c r="LNJ147" s="50"/>
      <c r="LNK147" s="50"/>
      <c r="LNL147" s="50"/>
      <c r="LNM147" s="50"/>
      <c r="LNN147" s="50"/>
      <c r="LNO147" s="50"/>
      <c r="LNP147" s="50"/>
      <c r="LNQ147" s="50"/>
      <c r="LNR147" s="50"/>
      <c r="LNS147" s="50"/>
      <c r="LNT147" s="50"/>
      <c r="LNU147" s="50"/>
      <c r="LNV147" s="50"/>
      <c r="LNW147" s="50"/>
      <c r="LNX147" s="50"/>
      <c r="LNY147" s="50"/>
      <c r="LNZ147" s="50"/>
      <c r="LOA147" s="50"/>
      <c r="LOB147" s="50"/>
      <c r="LOC147" s="50"/>
      <c r="LOD147" s="50"/>
      <c r="LOE147" s="50"/>
      <c r="LOF147" s="50"/>
      <c r="LOG147" s="50"/>
      <c r="LOH147" s="50"/>
      <c r="LOI147" s="50"/>
      <c r="LOJ147" s="50"/>
      <c r="LOK147" s="50"/>
      <c r="LOL147" s="50"/>
      <c r="LOM147" s="50"/>
      <c r="LON147" s="50"/>
      <c r="LOO147" s="50"/>
      <c r="LOP147" s="50"/>
      <c r="LOQ147" s="50"/>
      <c r="LOR147" s="50"/>
      <c r="LOS147" s="50"/>
      <c r="LOT147" s="50"/>
      <c r="LOU147" s="50"/>
      <c r="LOV147" s="50"/>
      <c r="LOW147" s="50"/>
      <c r="LOX147" s="50"/>
      <c r="LOY147" s="50"/>
      <c r="LOZ147" s="50"/>
      <c r="LPA147" s="50"/>
      <c r="LPB147" s="50"/>
      <c r="LPC147" s="50"/>
      <c r="LPD147" s="50"/>
      <c r="LPE147" s="50"/>
      <c r="LPF147" s="50"/>
      <c r="LPG147" s="50"/>
      <c r="LPH147" s="50"/>
      <c r="LPI147" s="50"/>
      <c r="LPJ147" s="50"/>
      <c r="LPK147" s="50"/>
      <c r="LPL147" s="50"/>
      <c r="LPM147" s="50"/>
      <c r="LPN147" s="50"/>
      <c r="LPO147" s="50"/>
      <c r="LPP147" s="50"/>
      <c r="LPQ147" s="50"/>
      <c r="LPR147" s="50"/>
      <c r="LPS147" s="50"/>
      <c r="LPT147" s="50"/>
      <c r="LPU147" s="50"/>
      <c r="LPV147" s="50"/>
      <c r="LPW147" s="50"/>
      <c r="LPX147" s="50"/>
      <c r="LPY147" s="50"/>
      <c r="LPZ147" s="50"/>
      <c r="LQA147" s="50"/>
      <c r="LQB147" s="50"/>
      <c r="LQC147" s="50"/>
      <c r="LQD147" s="50"/>
      <c r="LQE147" s="50"/>
      <c r="LQF147" s="50"/>
      <c r="LQG147" s="50"/>
      <c r="LQH147" s="50"/>
      <c r="LQI147" s="50"/>
      <c r="LQJ147" s="50"/>
      <c r="LQK147" s="50"/>
      <c r="LQL147" s="50"/>
      <c r="LQM147" s="50"/>
      <c r="LQN147" s="50"/>
      <c r="LQO147" s="50"/>
      <c r="LQP147" s="50"/>
      <c r="LQQ147" s="50"/>
      <c r="LQR147" s="50"/>
      <c r="LQS147" s="50"/>
      <c r="LQT147" s="50"/>
      <c r="LQU147" s="50"/>
      <c r="LQV147" s="50"/>
      <c r="LQW147" s="50"/>
      <c r="LQX147" s="50"/>
      <c r="LQY147" s="50"/>
      <c r="LQZ147" s="50"/>
      <c r="LRA147" s="50"/>
      <c r="LRB147" s="50"/>
      <c r="LRC147" s="50"/>
      <c r="LRD147" s="50"/>
      <c r="LRE147" s="50"/>
      <c r="LRF147" s="50"/>
      <c r="LRG147" s="50"/>
      <c r="LRH147" s="50"/>
      <c r="LRI147" s="50"/>
      <c r="LRJ147" s="50"/>
      <c r="LRK147" s="50"/>
      <c r="LRL147" s="50"/>
      <c r="LRM147" s="50"/>
      <c r="LRN147" s="50"/>
      <c r="LRO147" s="50"/>
      <c r="LRP147" s="50"/>
      <c r="LRQ147" s="50"/>
      <c r="LRR147" s="50"/>
      <c r="LRS147" s="50"/>
      <c r="LRT147" s="50"/>
      <c r="LRU147" s="50"/>
      <c r="LRV147" s="50"/>
      <c r="LRW147" s="50"/>
      <c r="LRX147" s="50"/>
      <c r="LRY147" s="50"/>
      <c r="LRZ147" s="50"/>
      <c r="LSA147" s="50"/>
      <c r="LSB147" s="50"/>
      <c r="LSC147" s="50"/>
      <c r="LSD147" s="50"/>
      <c r="LSE147" s="50"/>
      <c r="LSF147" s="50"/>
      <c r="LSG147" s="50"/>
      <c r="LSH147" s="50"/>
      <c r="LSI147" s="50"/>
      <c r="LSJ147" s="50"/>
      <c r="LSK147" s="50"/>
      <c r="LSL147" s="50"/>
      <c r="LSM147" s="50"/>
      <c r="LSN147" s="50"/>
      <c r="LSO147" s="50"/>
      <c r="LSP147" s="50"/>
      <c r="LSQ147" s="50"/>
      <c r="LSR147" s="50"/>
      <c r="LSS147" s="50"/>
      <c r="LST147" s="50"/>
      <c r="LSU147" s="50"/>
      <c r="LSV147" s="50"/>
      <c r="LSW147" s="50"/>
      <c r="LSX147" s="50"/>
      <c r="LSY147" s="50"/>
      <c r="LSZ147" s="50"/>
      <c r="LTA147" s="50"/>
      <c r="LTB147" s="50"/>
      <c r="LTC147" s="50"/>
      <c r="LTD147" s="50"/>
      <c r="LTE147" s="50"/>
      <c r="LTF147" s="50"/>
      <c r="LTG147" s="50"/>
      <c r="LTH147" s="50"/>
      <c r="LTI147" s="50"/>
      <c r="LTJ147" s="50"/>
      <c r="LTK147" s="50"/>
      <c r="LTL147" s="50"/>
      <c r="LTM147" s="50"/>
      <c r="LTN147" s="50"/>
      <c r="LTO147" s="50"/>
      <c r="LTP147" s="50"/>
      <c r="LTQ147" s="50"/>
      <c r="LTR147" s="50"/>
      <c r="LTS147" s="50"/>
      <c r="LTT147" s="50"/>
      <c r="LTU147" s="50"/>
      <c r="LTV147" s="50"/>
      <c r="LTW147" s="50"/>
      <c r="LTX147" s="50"/>
      <c r="LTY147" s="50"/>
      <c r="LTZ147" s="50"/>
      <c r="LUA147" s="50"/>
      <c r="LUB147" s="50"/>
      <c r="LUC147" s="50"/>
      <c r="LUD147" s="50"/>
      <c r="LUE147" s="50"/>
      <c r="LUF147" s="50"/>
      <c r="LUG147" s="50"/>
      <c r="LUH147" s="50"/>
      <c r="LUI147" s="50"/>
      <c r="LUJ147" s="50"/>
      <c r="LUK147" s="50"/>
      <c r="LUL147" s="50"/>
      <c r="LUM147" s="50"/>
      <c r="LUN147" s="50"/>
      <c r="LUO147" s="50"/>
      <c r="LUP147" s="50"/>
      <c r="LUQ147" s="50"/>
      <c r="LUR147" s="50"/>
      <c r="LUS147" s="50"/>
      <c r="LUT147" s="50"/>
      <c r="LUU147" s="50"/>
      <c r="LUV147" s="50"/>
      <c r="LUW147" s="50"/>
      <c r="LUX147" s="50"/>
      <c r="LUY147" s="50"/>
      <c r="LUZ147" s="50"/>
      <c r="LVA147" s="50"/>
      <c r="LVB147" s="50"/>
      <c r="LVC147" s="50"/>
      <c r="LVD147" s="50"/>
      <c r="LVE147" s="50"/>
      <c r="LVF147" s="50"/>
      <c r="LVG147" s="50"/>
      <c r="LVH147" s="50"/>
      <c r="LVI147" s="50"/>
      <c r="LVJ147" s="50"/>
      <c r="LVK147" s="50"/>
      <c r="LVL147" s="50"/>
      <c r="LVM147" s="50"/>
      <c r="LVN147" s="50"/>
      <c r="LVO147" s="50"/>
      <c r="LVP147" s="50"/>
      <c r="LVQ147" s="50"/>
      <c r="LVR147" s="50"/>
      <c r="LVS147" s="50"/>
      <c r="LVT147" s="50"/>
      <c r="LVU147" s="50"/>
      <c r="LVV147" s="50"/>
      <c r="LVW147" s="50"/>
      <c r="LVX147" s="50"/>
      <c r="LVY147" s="50"/>
      <c r="LVZ147" s="50"/>
      <c r="LWA147" s="50"/>
      <c r="LWB147" s="50"/>
      <c r="LWC147" s="50"/>
      <c r="LWD147" s="50"/>
      <c r="LWE147" s="50"/>
      <c r="LWF147" s="50"/>
      <c r="LWG147" s="50"/>
      <c r="LWH147" s="50"/>
      <c r="LWI147" s="50"/>
      <c r="LWJ147" s="50"/>
      <c r="LWK147" s="50"/>
      <c r="LWL147" s="50"/>
      <c r="LWM147" s="50"/>
      <c r="LWN147" s="50"/>
      <c r="LWO147" s="50"/>
      <c r="LWP147" s="50"/>
      <c r="LWQ147" s="50"/>
      <c r="LWR147" s="50"/>
      <c r="LWS147" s="50"/>
      <c r="LWT147" s="50"/>
      <c r="LWU147" s="50"/>
      <c r="LWV147" s="50"/>
      <c r="LWW147" s="50"/>
      <c r="LWX147" s="50"/>
      <c r="LWY147" s="50"/>
      <c r="LWZ147" s="50"/>
      <c r="LXA147" s="50"/>
      <c r="LXB147" s="50"/>
      <c r="LXC147" s="50"/>
      <c r="LXD147" s="50"/>
      <c r="LXE147" s="50"/>
      <c r="LXF147" s="50"/>
      <c r="LXG147" s="50"/>
      <c r="LXH147" s="50"/>
      <c r="LXI147" s="50"/>
      <c r="LXJ147" s="50"/>
      <c r="LXK147" s="50"/>
      <c r="LXL147" s="50"/>
      <c r="LXM147" s="50"/>
      <c r="LXN147" s="50"/>
      <c r="LXO147" s="50"/>
      <c r="LXP147" s="50"/>
      <c r="LXQ147" s="50"/>
      <c r="LXR147" s="50"/>
      <c r="LXS147" s="50"/>
      <c r="LXT147" s="50"/>
      <c r="LXU147" s="50"/>
      <c r="LXV147" s="50"/>
      <c r="LXW147" s="50"/>
      <c r="LXX147" s="50"/>
      <c r="LXY147" s="50"/>
      <c r="LXZ147" s="50"/>
      <c r="LYA147" s="50"/>
      <c r="LYB147" s="50"/>
      <c r="LYC147" s="50"/>
      <c r="LYD147" s="50"/>
      <c r="LYE147" s="50"/>
      <c r="LYF147" s="50"/>
      <c r="LYG147" s="50"/>
      <c r="LYH147" s="50"/>
      <c r="LYI147" s="50"/>
      <c r="LYJ147" s="50"/>
      <c r="LYK147" s="50"/>
      <c r="LYL147" s="50"/>
      <c r="LYM147" s="50"/>
      <c r="LYN147" s="50"/>
      <c r="LYO147" s="50"/>
      <c r="LYP147" s="50"/>
      <c r="LYQ147" s="50"/>
      <c r="LYR147" s="50"/>
      <c r="LYS147" s="50"/>
      <c r="LYT147" s="50"/>
      <c r="LYU147" s="50"/>
      <c r="LYV147" s="50"/>
      <c r="LYW147" s="50"/>
      <c r="LYX147" s="50"/>
      <c r="LYY147" s="50"/>
      <c r="LYZ147" s="50"/>
      <c r="LZA147" s="50"/>
      <c r="LZB147" s="50"/>
      <c r="LZC147" s="50"/>
      <c r="LZD147" s="50"/>
      <c r="LZE147" s="50"/>
      <c r="LZF147" s="50"/>
      <c r="LZG147" s="50"/>
      <c r="LZH147" s="50"/>
      <c r="LZI147" s="50"/>
      <c r="LZJ147" s="50"/>
      <c r="LZK147" s="50"/>
      <c r="LZL147" s="50"/>
      <c r="LZM147" s="50"/>
      <c r="LZN147" s="50"/>
      <c r="LZO147" s="50"/>
      <c r="LZP147" s="50"/>
      <c r="LZQ147" s="50"/>
      <c r="LZR147" s="50"/>
      <c r="LZS147" s="50"/>
      <c r="LZT147" s="50"/>
      <c r="LZU147" s="50"/>
      <c r="LZV147" s="50"/>
      <c r="LZW147" s="50"/>
      <c r="LZX147" s="50"/>
      <c r="LZY147" s="50"/>
      <c r="LZZ147" s="50"/>
      <c r="MAA147" s="50"/>
      <c r="MAB147" s="50"/>
      <c r="MAC147" s="50"/>
      <c r="MAD147" s="50"/>
      <c r="MAE147" s="50"/>
      <c r="MAF147" s="50"/>
      <c r="MAG147" s="50"/>
      <c r="MAH147" s="50"/>
      <c r="MAI147" s="50"/>
      <c r="MAJ147" s="50"/>
      <c r="MAK147" s="50"/>
      <c r="MAL147" s="50"/>
      <c r="MAM147" s="50"/>
      <c r="MAN147" s="50"/>
      <c r="MAO147" s="50"/>
      <c r="MAP147" s="50"/>
      <c r="MAQ147" s="50"/>
      <c r="MAR147" s="50"/>
      <c r="MAS147" s="50"/>
      <c r="MAT147" s="50"/>
      <c r="MAU147" s="50"/>
      <c r="MAV147" s="50"/>
      <c r="MAW147" s="50"/>
      <c r="MAX147" s="50"/>
      <c r="MAY147" s="50"/>
      <c r="MAZ147" s="50"/>
      <c r="MBA147" s="50"/>
      <c r="MBB147" s="50"/>
      <c r="MBC147" s="50"/>
      <c r="MBD147" s="50"/>
      <c r="MBE147" s="50"/>
      <c r="MBF147" s="50"/>
      <c r="MBG147" s="50"/>
      <c r="MBH147" s="50"/>
      <c r="MBI147" s="50"/>
      <c r="MBJ147" s="50"/>
      <c r="MBK147" s="50"/>
      <c r="MBL147" s="50"/>
      <c r="MBM147" s="50"/>
      <c r="MBN147" s="50"/>
      <c r="MBO147" s="50"/>
      <c r="MBP147" s="50"/>
      <c r="MBQ147" s="50"/>
      <c r="MBR147" s="50"/>
      <c r="MBS147" s="50"/>
      <c r="MBT147" s="50"/>
      <c r="MBU147" s="50"/>
      <c r="MBV147" s="50"/>
      <c r="MBW147" s="50"/>
      <c r="MBX147" s="50"/>
      <c r="MBY147" s="50"/>
      <c r="MBZ147" s="50"/>
      <c r="MCA147" s="50"/>
      <c r="MCB147" s="50"/>
      <c r="MCC147" s="50"/>
      <c r="MCD147" s="50"/>
      <c r="MCE147" s="50"/>
      <c r="MCF147" s="50"/>
      <c r="MCG147" s="50"/>
      <c r="MCH147" s="50"/>
      <c r="MCI147" s="50"/>
      <c r="MCJ147" s="50"/>
      <c r="MCK147" s="50"/>
      <c r="MCL147" s="50"/>
      <c r="MCM147" s="50"/>
      <c r="MCN147" s="50"/>
      <c r="MCO147" s="50"/>
      <c r="MCP147" s="50"/>
      <c r="MCQ147" s="50"/>
      <c r="MCR147" s="50"/>
      <c r="MCS147" s="50"/>
      <c r="MCT147" s="50"/>
      <c r="MCU147" s="50"/>
      <c r="MCV147" s="50"/>
      <c r="MCW147" s="50"/>
      <c r="MCX147" s="50"/>
      <c r="MCY147" s="50"/>
      <c r="MCZ147" s="50"/>
      <c r="MDA147" s="50"/>
      <c r="MDB147" s="50"/>
      <c r="MDC147" s="50"/>
      <c r="MDD147" s="50"/>
      <c r="MDE147" s="50"/>
      <c r="MDF147" s="50"/>
      <c r="MDG147" s="50"/>
      <c r="MDH147" s="50"/>
      <c r="MDI147" s="50"/>
      <c r="MDJ147" s="50"/>
      <c r="MDK147" s="50"/>
      <c r="MDL147" s="50"/>
      <c r="MDM147" s="50"/>
      <c r="MDN147" s="50"/>
      <c r="MDO147" s="50"/>
      <c r="MDP147" s="50"/>
      <c r="MDQ147" s="50"/>
      <c r="MDR147" s="50"/>
      <c r="MDS147" s="50"/>
      <c r="MDT147" s="50"/>
      <c r="MDU147" s="50"/>
      <c r="MDV147" s="50"/>
      <c r="MDW147" s="50"/>
      <c r="MDX147" s="50"/>
      <c r="MDY147" s="50"/>
      <c r="MDZ147" s="50"/>
      <c r="MEA147" s="50"/>
      <c r="MEB147" s="50"/>
      <c r="MEC147" s="50"/>
      <c r="MED147" s="50"/>
      <c r="MEE147" s="50"/>
      <c r="MEF147" s="50"/>
      <c r="MEG147" s="50"/>
      <c r="MEH147" s="50"/>
      <c r="MEI147" s="50"/>
      <c r="MEJ147" s="50"/>
      <c r="MEK147" s="50"/>
      <c r="MEL147" s="50"/>
      <c r="MEM147" s="50"/>
      <c r="MEN147" s="50"/>
      <c r="MEO147" s="50"/>
      <c r="MEP147" s="50"/>
      <c r="MEQ147" s="50"/>
      <c r="MER147" s="50"/>
      <c r="MES147" s="50"/>
      <c r="MET147" s="50"/>
      <c r="MEU147" s="50"/>
      <c r="MEV147" s="50"/>
      <c r="MEW147" s="50"/>
      <c r="MEX147" s="50"/>
      <c r="MEY147" s="50"/>
      <c r="MEZ147" s="50"/>
      <c r="MFA147" s="50"/>
      <c r="MFB147" s="50"/>
      <c r="MFC147" s="50"/>
      <c r="MFD147" s="50"/>
      <c r="MFE147" s="50"/>
      <c r="MFF147" s="50"/>
      <c r="MFG147" s="50"/>
      <c r="MFH147" s="50"/>
      <c r="MFI147" s="50"/>
      <c r="MFJ147" s="50"/>
      <c r="MFK147" s="50"/>
      <c r="MFL147" s="50"/>
      <c r="MFM147" s="50"/>
      <c r="MFN147" s="50"/>
      <c r="MFO147" s="50"/>
      <c r="MFP147" s="50"/>
      <c r="MFQ147" s="50"/>
      <c r="MFR147" s="50"/>
      <c r="MFS147" s="50"/>
      <c r="MFT147" s="50"/>
      <c r="MFU147" s="50"/>
      <c r="MFV147" s="50"/>
      <c r="MFW147" s="50"/>
      <c r="MFX147" s="50"/>
      <c r="MFY147" s="50"/>
      <c r="MFZ147" s="50"/>
      <c r="MGA147" s="50"/>
      <c r="MGB147" s="50"/>
      <c r="MGC147" s="50"/>
      <c r="MGD147" s="50"/>
      <c r="MGE147" s="50"/>
      <c r="MGF147" s="50"/>
      <c r="MGG147" s="50"/>
      <c r="MGH147" s="50"/>
      <c r="MGI147" s="50"/>
      <c r="MGJ147" s="50"/>
      <c r="MGK147" s="50"/>
      <c r="MGL147" s="50"/>
      <c r="MGM147" s="50"/>
      <c r="MGN147" s="50"/>
      <c r="MGO147" s="50"/>
      <c r="MGP147" s="50"/>
      <c r="MGQ147" s="50"/>
      <c r="MGR147" s="50"/>
      <c r="MGS147" s="50"/>
      <c r="MGT147" s="50"/>
      <c r="MGU147" s="50"/>
      <c r="MGV147" s="50"/>
      <c r="MGW147" s="50"/>
      <c r="MGX147" s="50"/>
      <c r="MGY147" s="50"/>
      <c r="MGZ147" s="50"/>
      <c r="MHA147" s="50"/>
      <c r="MHB147" s="50"/>
      <c r="MHC147" s="50"/>
      <c r="MHD147" s="50"/>
      <c r="MHE147" s="50"/>
      <c r="MHF147" s="50"/>
      <c r="MHG147" s="50"/>
      <c r="MHH147" s="50"/>
      <c r="MHI147" s="50"/>
      <c r="MHJ147" s="50"/>
      <c r="MHK147" s="50"/>
      <c r="MHL147" s="50"/>
      <c r="MHM147" s="50"/>
      <c r="MHN147" s="50"/>
      <c r="MHO147" s="50"/>
      <c r="MHP147" s="50"/>
      <c r="MHQ147" s="50"/>
      <c r="MHR147" s="50"/>
      <c r="MHS147" s="50"/>
      <c r="MHT147" s="50"/>
      <c r="MHU147" s="50"/>
      <c r="MHV147" s="50"/>
      <c r="MHW147" s="50"/>
      <c r="MHX147" s="50"/>
      <c r="MHY147" s="50"/>
      <c r="MHZ147" s="50"/>
      <c r="MIA147" s="50"/>
      <c r="MIB147" s="50"/>
      <c r="MIC147" s="50"/>
      <c r="MID147" s="50"/>
      <c r="MIE147" s="50"/>
      <c r="MIF147" s="50"/>
      <c r="MIG147" s="50"/>
      <c r="MIH147" s="50"/>
      <c r="MII147" s="50"/>
      <c r="MIJ147" s="50"/>
      <c r="MIK147" s="50"/>
      <c r="MIL147" s="50"/>
      <c r="MIM147" s="50"/>
      <c r="MIN147" s="50"/>
      <c r="MIO147" s="50"/>
      <c r="MIP147" s="50"/>
      <c r="MIQ147" s="50"/>
      <c r="MIR147" s="50"/>
      <c r="MIS147" s="50"/>
      <c r="MIT147" s="50"/>
      <c r="MIU147" s="50"/>
      <c r="MIV147" s="50"/>
      <c r="MIW147" s="50"/>
      <c r="MIX147" s="50"/>
      <c r="MIY147" s="50"/>
      <c r="MIZ147" s="50"/>
      <c r="MJA147" s="50"/>
      <c r="MJB147" s="50"/>
      <c r="MJC147" s="50"/>
      <c r="MJD147" s="50"/>
      <c r="MJE147" s="50"/>
      <c r="MJF147" s="50"/>
      <c r="MJG147" s="50"/>
      <c r="MJH147" s="50"/>
      <c r="MJI147" s="50"/>
      <c r="MJJ147" s="50"/>
      <c r="MJK147" s="50"/>
      <c r="MJL147" s="50"/>
      <c r="MJM147" s="50"/>
      <c r="MJN147" s="50"/>
      <c r="MJO147" s="50"/>
      <c r="MJP147" s="50"/>
      <c r="MJQ147" s="50"/>
      <c r="MJR147" s="50"/>
      <c r="MJS147" s="50"/>
      <c r="MJT147" s="50"/>
      <c r="MJU147" s="50"/>
      <c r="MJV147" s="50"/>
      <c r="MJW147" s="50"/>
      <c r="MJX147" s="50"/>
      <c r="MJY147" s="50"/>
      <c r="MJZ147" s="50"/>
      <c r="MKA147" s="50"/>
      <c r="MKB147" s="50"/>
      <c r="MKC147" s="50"/>
      <c r="MKD147" s="50"/>
      <c r="MKE147" s="50"/>
      <c r="MKF147" s="50"/>
      <c r="MKG147" s="50"/>
      <c r="MKH147" s="50"/>
      <c r="MKI147" s="50"/>
      <c r="MKJ147" s="50"/>
      <c r="MKK147" s="50"/>
      <c r="MKL147" s="50"/>
      <c r="MKM147" s="50"/>
      <c r="MKN147" s="50"/>
      <c r="MKO147" s="50"/>
      <c r="MKP147" s="50"/>
      <c r="MKQ147" s="50"/>
      <c r="MKR147" s="50"/>
      <c r="MKS147" s="50"/>
      <c r="MKT147" s="50"/>
      <c r="MKU147" s="50"/>
      <c r="MKV147" s="50"/>
      <c r="MKW147" s="50"/>
      <c r="MKX147" s="50"/>
      <c r="MKY147" s="50"/>
      <c r="MKZ147" s="50"/>
      <c r="MLA147" s="50"/>
      <c r="MLB147" s="50"/>
      <c r="MLC147" s="50"/>
      <c r="MLD147" s="50"/>
      <c r="MLE147" s="50"/>
      <c r="MLF147" s="50"/>
      <c r="MLG147" s="50"/>
      <c r="MLH147" s="50"/>
      <c r="MLI147" s="50"/>
      <c r="MLJ147" s="50"/>
      <c r="MLK147" s="50"/>
      <c r="MLL147" s="50"/>
      <c r="MLM147" s="50"/>
      <c r="MLN147" s="50"/>
      <c r="MLO147" s="50"/>
      <c r="MLP147" s="50"/>
      <c r="MLQ147" s="50"/>
      <c r="MLR147" s="50"/>
      <c r="MLS147" s="50"/>
      <c r="MLT147" s="50"/>
      <c r="MLU147" s="50"/>
      <c r="MLV147" s="50"/>
      <c r="MLW147" s="50"/>
      <c r="MLX147" s="50"/>
      <c r="MLY147" s="50"/>
      <c r="MLZ147" s="50"/>
      <c r="MMA147" s="50"/>
      <c r="MMB147" s="50"/>
      <c r="MMC147" s="50"/>
      <c r="MMD147" s="50"/>
      <c r="MME147" s="50"/>
      <c r="MMF147" s="50"/>
      <c r="MMG147" s="50"/>
      <c r="MMH147" s="50"/>
      <c r="MMI147" s="50"/>
      <c r="MMJ147" s="50"/>
      <c r="MMK147" s="50"/>
      <c r="MML147" s="50"/>
      <c r="MMM147" s="50"/>
      <c r="MMN147" s="50"/>
      <c r="MMO147" s="50"/>
      <c r="MMP147" s="50"/>
      <c r="MMQ147" s="50"/>
      <c r="MMR147" s="50"/>
      <c r="MMS147" s="50"/>
      <c r="MMT147" s="50"/>
      <c r="MMU147" s="50"/>
      <c r="MMV147" s="50"/>
      <c r="MMW147" s="50"/>
      <c r="MMX147" s="50"/>
      <c r="MMY147" s="50"/>
      <c r="MMZ147" s="50"/>
      <c r="MNA147" s="50"/>
      <c r="MNB147" s="50"/>
      <c r="MNC147" s="50"/>
      <c r="MND147" s="50"/>
      <c r="MNE147" s="50"/>
      <c r="MNF147" s="50"/>
      <c r="MNG147" s="50"/>
      <c r="MNH147" s="50"/>
      <c r="MNI147" s="50"/>
      <c r="MNJ147" s="50"/>
      <c r="MNK147" s="50"/>
      <c r="MNL147" s="50"/>
      <c r="MNM147" s="50"/>
      <c r="MNN147" s="50"/>
      <c r="MNO147" s="50"/>
      <c r="MNP147" s="50"/>
      <c r="MNQ147" s="50"/>
      <c r="MNR147" s="50"/>
      <c r="MNS147" s="50"/>
      <c r="MNT147" s="50"/>
      <c r="MNU147" s="50"/>
      <c r="MNV147" s="50"/>
      <c r="MNW147" s="50"/>
      <c r="MNX147" s="50"/>
      <c r="MNY147" s="50"/>
      <c r="MNZ147" s="50"/>
      <c r="MOA147" s="50"/>
      <c r="MOB147" s="50"/>
      <c r="MOC147" s="50"/>
      <c r="MOD147" s="50"/>
      <c r="MOE147" s="50"/>
      <c r="MOF147" s="50"/>
      <c r="MOG147" s="50"/>
      <c r="MOH147" s="50"/>
      <c r="MOI147" s="50"/>
      <c r="MOJ147" s="50"/>
      <c r="MOK147" s="50"/>
      <c r="MOL147" s="50"/>
      <c r="MOM147" s="50"/>
      <c r="MON147" s="50"/>
      <c r="MOO147" s="50"/>
      <c r="MOP147" s="50"/>
      <c r="MOQ147" s="50"/>
      <c r="MOR147" s="50"/>
      <c r="MOS147" s="50"/>
      <c r="MOT147" s="50"/>
      <c r="MOU147" s="50"/>
      <c r="MOV147" s="50"/>
      <c r="MOW147" s="50"/>
      <c r="MOX147" s="50"/>
      <c r="MOY147" s="50"/>
      <c r="MOZ147" s="50"/>
      <c r="MPA147" s="50"/>
      <c r="MPB147" s="50"/>
      <c r="MPC147" s="50"/>
      <c r="MPD147" s="50"/>
      <c r="MPE147" s="50"/>
      <c r="MPF147" s="50"/>
      <c r="MPG147" s="50"/>
      <c r="MPH147" s="50"/>
      <c r="MPI147" s="50"/>
      <c r="MPJ147" s="50"/>
      <c r="MPK147" s="50"/>
      <c r="MPL147" s="50"/>
      <c r="MPM147" s="50"/>
      <c r="MPN147" s="50"/>
      <c r="MPO147" s="50"/>
      <c r="MPP147" s="50"/>
      <c r="MPQ147" s="50"/>
      <c r="MPR147" s="50"/>
      <c r="MPS147" s="50"/>
      <c r="MPT147" s="50"/>
      <c r="MPU147" s="50"/>
      <c r="MPV147" s="50"/>
      <c r="MPW147" s="50"/>
      <c r="MPX147" s="50"/>
      <c r="MPY147" s="50"/>
      <c r="MPZ147" s="50"/>
      <c r="MQA147" s="50"/>
      <c r="MQB147" s="50"/>
      <c r="MQC147" s="50"/>
      <c r="MQD147" s="50"/>
      <c r="MQE147" s="50"/>
      <c r="MQF147" s="50"/>
      <c r="MQG147" s="50"/>
      <c r="MQH147" s="50"/>
      <c r="MQI147" s="50"/>
      <c r="MQJ147" s="50"/>
      <c r="MQK147" s="50"/>
      <c r="MQL147" s="50"/>
      <c r="MQM147" s="50"/>
      <c r="MQN147" s="50"/>
      <c r="MQO147" s="50"/>
      <c r="MQP147" s="50"/>
      <c r="MQQ147" s="50"/>
      <c r="MQR147" s="50"/>
      <c r="MQS147" s="50"/>
      <c r="MQT147" s="50"/>
      <c r="MQU147" s="50"/>
      <c r="MQV147" s="50"/>
      <c r="MQW147" s="50"/>
      <c r="MQX147" s="50"/>
      <c r="MQY147" s="50"/>
      <c r="MQZ147" s="50"/>
      <c r="MRA147" s="50"/>
      <c r="MRB147" s="50"/>
      <c r="MRC147" s="50"/>
      <c r="MRD147" s="50"/>
      <c r="MRE147" s="50"/>
      <c r="MRF147" s="50"/>
      <c r="MRG147" s="50"/>
      <c r="MRH147" s="50"/>
      <c r="MRI147" s="50"/>
      <c r="MRJ147" s="50"/>
      <c r="MRK147" s="50"/>
      <c r="MRL147" s="50"/>
      <c r="MRM147" s="50"/>
      <c r="MRN147" s="50"/>
      <c r="MRO147" s="50"/>
      <c r="MRP147" s="50"/>
      <c r="MRQ147" s="50"/>
      <c r="MRR147" s="50"/>
      <c r="MRS147" s="50"/>
      <c r="MRT147" s="50"/>
      <c r="MRU147" s="50"/>
      <c r="MRV147" s="50"/>
      <c r="MRW147" s="50"/>
      <c r="MRX147" s="50"/>
      <c r="MRY147" s="50"/>
      <c r="MRZ147" s="50"/>
      <c r="MSA147" s="50"/>
      <c r="MSB147" s="50"/>
      <c r="MSC147" s="50"/>
      <c r="MSD147" s="50"/>
      <c r="MSE147" s="50"/>
      <c r="MSF147" s="50"/>
      <c r="MSG147" s="50"/>
      <c r="MSH147" s="50"/>
      <c r="MSI147" s="50"/>
      <c r="MSJ147" s="50"/>
      <c r="MSK147" s="50"/>
      <c r="MSL147" s="50"/>
      <c r="MSM147" s="50"/>
      <c r="MSN147" s="50"/>
      <c r="MSO147" s="50"/>
      <c r="MSP147" s="50"/>
      <c r="MSQ147" s="50"/>
      <c r="MSR147" s="50"/>
      <c r="MSS147" s="50"/>
      <c r="MST147" s="50"/>
      <c r="MSU147" s="50"/>
      <c r="MSV147" s="50"/>
      <c r="MSW147" s="50"/>
      <c r="MSX147" s="50"/>
      <c r="MSY147" s="50"/>
      <c r="MSZ147" s="50"/>
      <c r="MTA147" s="50"/>
      <c r="MTB147" s="50"/>
      <c r="MTC147" s="50"/>
      <c r="MTD147" s="50"/>
      <c r="MTE147" s="50"/>
      <c r="MTF147" s="50"/>
      <c r="MTG147" s="50"/>
      <c r="MTH147" s="50"/>
      <c r="MTI147" s="50"/>
      <c r="MTJ147" s="50"/>
      <c r="MTK147" s="50"/>
      <c r="MTL147" s="50"/>
      <c r="MTM147" s="50"/>
      <c r="MTN147" s="50"/>
      <c r="MTO147" s="50"/>
      <c r="MTP147" s="50"/>
      <c r="MTQ147" s="50"/>
      <c r="MTR147" s="50"/>
      <c r="MTS147" s="50"/>
      <c r="MTT147" s="50"/>
      <c r="MTU147" s="50"/>
      <c r="MTV147" s="50"/>
      <c r="MTW147" s="50"/>
      <c r="MTX147" s="50"/>
      <c r="MTY147" s="50"/>
      <c r="MTZ147" s="50"/>
      <c r="MUA147" s="50"/>
      <c r="MUB147" s="50"/>
      <c r="MUC147" s="50"/>
      <c r="MUD147" s="50"/>
      <c r="MUE147" s="50"/>
      <c r="MUF147" s="50"/>
      <c r="MUG147" s="50"/>
      <c r="MUH147" s="50"/>
      <c r="MUI147" s="50"/>
      <c r="MUJ147" s="50"/>
      <c r="MUK147" s="50"/>
      <c r="MUL147" s="50"/>
      <c r="MUM147" s="50"/>
      <c r="MUN147" s="50"/>
      <c r="MUO147" s="50"/>
      <c r="MUP147" s="50"/>
      <c r="MUQ147" s="50"/>
      <c r="MUR147" s="50"/>
      <c r="MUS147" s="50"/>
      <c r="MUT147" s="50"/>
      <c r="MUU147" s="50"/>
      <c r="MUV147" s="50"/>
      <c r="MUW147" s="50"/>
      <c r="MUX147" s="50"/>
      <c r="MUY147" s="50"/>
      <c r="MUZ147" s="50"/>
      <c r="MVA147" s="50"/>
      <c r="MVB147" s="50"/>
      <c r="MVC147" s="50"/>
      <c r="MVD147" s="50"/>
      <c r="MVE147" s="50"/>
      <c r="MVF147" s="50"/>
      <c r="MVG147" s="50"/>
      <c r="MVH147" s="50"/>
      <c r="MVI147" s="50"/>
      <c r="MVJ147" s="50"/>
      <c r="MVK147" s="50"/>
      <c r="MVL147" s="50"/>
      <c r="MVM147" s="50"/>
      <c r="MVN147" s="50"/>
      <c r="MVO147" s="50"/>
      <c r="MVP147" s="50"/>
      <c r="MVQ147" s="50"/>
      <c r="MVR147" s="50"/>
      <c r="MVS147" s="50"/>
      <c r="MVT147" s="50"/>
      <c r="MVU147" s="50"/>
      <c r="MVV147" s="50"/>
      <c r="MVW147" s="50"/>
      <c r="MVX147" s="50"/>
      <c r="MVY147" s="50"/>
      <c r="MVZ147" s="50"/>
      <c r="MWA147" s="50"/>
      <c r="MWB147" s="50"/>
      <c r="MWC147" s="50"/>
      <c r="MWD147" s="50"/>
      <c r="MWE147" s="50"/>
      <c r="MWF147" s="50"/>
      <c r="MWG147" s="50"/>
      <c r="MWH147" s="50"/>
      <c r="MWI147" s="50"/>
      <c r="MWJ147" s="50"/>
      <c r="MWK147" s="50"/>
      <c r="MWL147" s="50"/>
      <c r="MWM147" s="50"/>
      <c r="MWN147" s="50"/>
      <c r="MWO147" s="50"/>
      <c r="MWP147" s="50"/>
      <c r="MWQ147" s="50"/>
      <c r="MWR147" s="50"/>
      <c r="MWS147" s="50"/>
      <c r="MWT147" s="50"/>
      <c r="MWU147" s="50"/>
      <c r="MWV147" s="50"/>
      <c r="MWW147" s="50"/>
      <c r="MWX147" s="50"/>
      <c r="MWY147" s="50"/>
      <c r="MWZ147" s="50"/>
      <c r="MXA147" s="50"/>
      <c r="MXB147" s="50"/>
      <c r="MXC147" s="50"/>
      <c r="MXD147" s="50"/>
      <c r="MXE147" s="50"/>
      <c r="MXF147" s="50"/>
      <c r="MXG147" s="50"/>
      <c r="MXH147" s="50"/>
      <c r="MXI147" s="50"/>
      <c r="MXJ147" s="50"/>
      <c r="MXK147" s="50"/>
      <c r="MXL147" s="50"/>
      <c r="MXM147" s="50"/>
      <c r="MXN147" s="50"/>
      <c r="MXO147" s="50"/>
      <c r="MXP147" s="50"/>
      <c r="MXQ147" s="50"/>
      <c r="MXR147" s="50"/>
      <c r="MXS147" s="50"/>
      <c r="MXT147" s="50"/>
      <c r="MXU147" s="50"/>
      <c r="MXV147" s="50"/>
      <c r="MXW147" s="50"/>
      <c r="MXX147" s="50"/>
      <c r="MXY147" s="50"/>
      <c r="MXZ147" s="50"/>
      <c r="MYA147" s="50"/>
      <c r="MYB147" s="50"/>
      <c r="MYC147" s="50"/>
      <c r="MYD147" s="50"/>
      <c r="MYE147" s="50"/>
      <c r="MYF147" s="50"/>
      <c r="MYG147" s="50"/>
      <c r="MYH147" s="50"/>
      <c r="MYI147" s="50"/>
      <c r="MYJ147" s="50"/>
      <c r="MYK147" s="50"/>
      <c r="MYL147" s="50"/>
      <c r="MYM147" s="50"/>
      <c r="MYN147" s="50"/>
      <c r="MYO147" s="50"/>
      <c r="MYP147" s="50"/>
      <c r="MYQ147" s="50"/>
      <c r="MYR147" s="50"/>
      <c r="MYS147" s="50"/>
      <c r="MYT147" s="50"/>
      <c r="MYU147" s="50"/>
      <c r="MYV147" s="50"/>
      <c r="MYW147" s="50"/>
      <c r="MYX147" s="50"/>
      <c r="MYY147" s="50"/>
      <c r="MYZ147" s="50"/>
      <c r="MZA147" s="50"/>
      <c r="MZB147" s="50"/>
      <c r="MZC147" s="50"/>
      <c r="MZD147" s="50"/>
      <c r="MZE147" s="50"/>
      <c r="MZF147" s="50"/>
      <c r="MZG147" s="50"/>
      <c r="MZH147" s="50"/>
      <c r="MZI147" s="50"/>
      <c r="MZJ147" s="50"/>
      <c r="MZK147" s="50"/>
      <c r="MZL147" s="50"/>
      <c r="MZM147" s="50"/>
      <c r="MZN147" s="50"/>
      <c r="MZO147" s="50"/>
      <c r="MZP147" s="50"/>
      <c r="MZQ147" s="50"/>
      <c r="MZR147" s="50"/>
      <c r="MZS147" s="50"/>
      <c r="MZT147" s="50"/>
      <c r="MZU147" s="50"/>
      <c r="MZV147" s="50"/>
      <c r="MZW147" s="50"/>
      <c r="MZX147" s="50"/>
      <c r="MZY147" s="50"/>
      <c r="MZZ147" s="50"/>
      <c r="NAA147" s="50"/>
      <c r="NAB147" s="50"/>
      <c r="NAC147" s="50"/>
      <c r="NAD147" s="50"/>
      <c r="NAE147" s="50"/>
      <c r="NAF147" s="50"/>
      <c r="NAG147" s="50"/>
      <c r="NAH147" s="50"/>
      <c r="NAI147" s="50"/>
      <c r="NAJ147" s="50"/>
      <c r="NAK147" s="50"/>
      <c r="NAL147" s="50"/>
      <c r="NAM147" s="50"/>
      <c r="NAN147" s="50"/>
      <c r="NAO147" s="50"/>
      <c r="NAP147" s="50"/>
      <c r="NAQ147" s="50"/>
      <c r="NAR147" s="50"/>
      <c r="NAS147" s="50"/>
      <c r="NAT147" s="50"/>
      <c r="NAU147" s="50"/>
      <c r="NAV147" s="50"/>
      <c r="NAW147" s="50"/>
      <c r="NAX147" s="50"/>
      <c r="NAY147" s="50"/>
      <c r="NAZ147" s="50"/>
      <c r="NBA147" s="50"/>
      <c r="NBB147" s="50"/>
      <c r="NBC147" s="50"/>
      <c r="NBD147" s="50"/>
      <c r="NBE147" s="50"/>
      <c r="NBF147" s="50"/>
      <c r="NBG147" s="50"/>
      <c r="NBH147" s="50"/>
      <c r="NBI147" s="50"/>
      <c r="NBJ147" s="50"/>
      <c r="NBK147" s="50"/>
      <c r="NBL147" s="50"/>
      <c r="NBM147" s="50"/>
      <c r="NBN147" s="50"/>
      <c r="NBO147" s="50"/>
      <c r="NBP147" s="50"/>
      <c r="NBQ147" s="50"/>
      <c r="NBR147" s="50"/>
      <c r="NBS147" s="50"/>
      <c r="NBT147" s="50"/>
      <c r="NBU147" s="50"/>
      <c r="NBV147" s="50"/>
      <c r="NBW147" s="50"/>
      <c r="NBX147" s="50"/>
      <c r="NBY147" s="50"/>
      <c r="NBZ147" s="50"/>
      <c r="NCA147" s="50"/>
      <c r="NCB147" s="50"/>
      <c r="NCC147" s="50"/>
      <c r="NCD147" s="50"/>
      <c r="NCE147" s="50"/>
      <c r="NCF147" s="50"/>
      <c r="NCG147" s="50"/>
      <c r="NCH147" s="50"/>
      <c r="NCI147" s="50"/>
      <c r="NCJ147" s="50"/>
      <c r="NCK147" s="50"/>
      <c r="NCL147" s="50"/>
      <c r="NCM147" s="50"/>
      <c r="NCN147" s="50"/>
      <c r="NCO147" s="50"/>
      <c r="NCP147" s="50"/>
      <c r="NCQ147" s="50"/>
      <c r="NCR147" s="50"/>
      <c r="NCS147" s="50"/>
      <c r="NCT147" s="50"/>
      <c r="NCU147" s="50"/>
      <c r="NCV147" s="50"/>
      <c r="NCW147" s="50"/>
      <c r="NCX147" s="50"/>
      <c r="NCY147" s="50"/>
      <c r="NCZ147" s="50"/>
      <c r="NDA147" s="50"/>
      <c r="NDB147" s="50"/>
      <c r="NDC147" s="50"/>
      <c r="NDD147" s="50"/>
      <c r="NDE147" s="50"/>
      <c r="NDF147" s="50"/>
      <c r="NDG147" s="50"/>
      <c r="NDH147" s="50"/>
      <c r="NDI147" s="50"/>
      <c r="NDJ147" s="50"/>
      <c r="NDK147" s="50"/>
      <c r="NDL147" s="50"/>
      <c r="NDM147" s="50"/>
      <c r="NDN147" s="50"/>
      <c r="NDO147" s="50"/>
      <c r="NDP147" s="50"/>
      <c r="NDQ147" s="50"/>
      <c r="NDR147" s="50"/>
      <c r="NDS147" s="50"/>
      <c r="NDT147" s="50"/>
      <c r="NDU147" s="50"/>
      <c r="NDV147" s="50"/>
      <c r="NDW147" s="50"/>
      <c r="NDX147" s="50"/>
      <c r="NDY147" s="50"/>
      <c r="NDZ147" s="50"/>
      <c r="NEA147" s="50"/>
      <c r="NEB147" s="50"/>
      <c r="NEC147" s="50"/>
      <c r="NED147" s="50"/>
      <c r="NEE147" s="50"/>
      <c r="NEF147" s="50"/>
      <c r="NEG147" s="50"/>
      <c r="NEH147" s="50"/>
      <c r="NEI147" s="50"/>
      <c r="NEJ147" s="50"/>
      <c r="NEK147" s="50"/>
      <c r="NEL147" s="50"/>
      <c r="NEM147" s="50"/>
      <c r="NEN147" s="50"/>
      <c r="NEO147" s="50"/>
      <c r="NEP147" s="50"/>
      <c r="NEQ147" s="50"/>
      <c r="NER147" s="50"/>
      <c r="NES147" s="50"/>
      <c r="NET147" s="50"/>
      <c r="NEU147" s="50"/>
      <c r="NEV147" s="50"/>
      <c r="NEW147" s="50"/>
      <c r="NEX147" s="50"/>
      <c r="NEY147" s="50"/>
      <c r="NEZ147" s="50"/>
      <c r="NFA147" s="50"/>
      <c r="NFB147" s="50"/>
      <c r="NFC147" s="50"/>
      <c r="NFD147" s="50"/>
      <c r="NFE147" s="50"/>
      <c r="NFF147" s="50"/>
      <c r="NFG147" s="50"/>
      <c r="NFH147" s="50"/>
      <c r="NFI147" s="50"/>
      <c r="NFJ147" s="50"/>
      <c r="NFK147" s="50"/>
      <c r="NFL147" s="50"/>
      <c r="NFM147" s="50"/>
      <c r="NFN147" s="50"/>
      <c r="NFO147" s="50"/>
      <c r="NFP147" s="50"/>
      <c r="NFQ147" s="50"/>
      <c r="NFR147" s="50"/>
      <c r="NFS147" s="50"/>
      <c r="NFT147" s="50"/>
      <c r="NFU147" s="50"/>
      <c r="NFV147" s="50"/>
      <c r="NFW147" s="50"/>
      <c r="NFX147" s="50"/>
      <c r="NFY147" s="50"/>
      <c r="NFZ147" s="50"/>
      <c r="NGA147" s="50"/>
      <c r="NGB147" s="50"/>
      <c r="NGC147" s="50"/>
      <c r="NGD147" s="50"/>
      <c r="NGE147" s="50"/>
      <c r="NGF147" s="50"/>
      <c r="NGG147" s="50"/>
      <c r="NGH147" s="50"/>
      <c r="NGI147" s="50"/>
      <c r="NGJ147" s="50"/>
      <c r="NGK147" s="50"/>
      <c r="NGL147" s="50"/>
      <c r="NGM147" s="50"/>
      <c r="NGN147" s="50"/>
      <c r="NGO147" s="50"/>
      <c r="NGP147" s="50"/>
      <c r="NGQ147" s="50"/>
      <c r="NGR147" s="50"/>
      <c r="NGS147" s="50"/>
      <c r="NGT147" s="50"/>
      <c r="NGU147" s="50"/>
      <c r="NGV147" s="50"/>
      <c r="NGW147" s="50"/>
      <c r="NGX147" s="50"/>
      <c r="NGY147" s="50"/>
      <c r="NGZ147" s="50"/>
      <c r="NHA147" s="50"/>
      <c r="NHB147" s="50"/>
      <c r="NHC147" s="50"/>
      <c r="NHD147" s="50"/>
      <c r="NHE147" s="50"/>
      <c r="NHF147" s="50"/>
      <c r="NHG147" s="50"/>
      <c r="NHH147" s="50"/>
      <c r="NHI147" s="50"/>
      <c r="NHJ147" s="50"/>
      <c r="NHK147" s="50"/>
      <c r="NHL147" s="50"/>
      <c r="NHM147" s="50"/>
      <c r="NHN147" s="50"/>
      <c r="NHO147" s="50"/>
      <c r="NHP147" s="50"/>
      <c r="NHQ147" s="50"/>
      <c r="NHR147" s="50"/>
      <c r="NHS147" s="50"/>
      <c r="NHT147" s="50"/>
      <c r="NHU147" s="50"/>
      <c r="NHV147" s="50"/>
      <c r="NHW147" s="50"/>
      <c r="NHX147" s="50"/>
      <c r="NHY147" s="50"/>
      <c r="NHZ147" s="50"/>
      <c r="NIA147" s="50"/>
      <c r="NIB147" s="50"/>
      <c r="NIC147" s="50"/>
      <c r="NID147" s="50"/>
      <c r="NIE147" s="50"/>
      <c r="NIF147" s="50"/>
      <c r="NIG147" s="50"/>
      <c r="NIH147" s="50"/>
      <c r="NII147" s="50"/>
      <c r="NIJ147" s="50"/>
      <c r="NIK147" s="50"/>
      <c r="NIL147" s="50"/>
      <c r="NIM147" s="50"/>
      <c r="NIN147" s="50"/>
      <c r="NIO147" s="50"/>
      <c r="NIP147" s="50"/>
      <c r="NIQ147" s="50"/>
      <c r="NIR147" s="50"/>
      <c r="NIS147" s="50"/>
      <c r="NIT147" s="50"/>
      <c r="NIU147" s="50"/>
      <c r="NIV147" s="50"/>
      <c r="NIW147" s="50"/>
      <c r="NIX147" s="50"/>
      <c r="NIY147" s="50"/>
      <c r="NIZ147" s="50"/>
      <c r="NJA147" s="50"/>
      <c r="NJB147" s="50"/>
      <c r="NJC147" s="50"/>
      <c r="NJD147" s="50"/>
      <c r="NJE147" s="50"/>
      <c r="NJF147" s="50"/>
      <c r="NJG147" s="50"/>
      <c r="NJH147" s="50"/>
      <c r="NJI147" s="50"/>
      <c r="NJJ147" s="50"/>
      <c r="NJK147" s="50"/>
      <c r="NJL147" s="50"/>
      <c r="NJM147" s="50"/>
      <c r="NJN147" s="50"/>
      <c r="NJO147" s="50"/>
      <c r="NJP147" s="50"/>
      <c r="NJQ147" s="50"/>
      <c r="NJR147" s="50"/>
      <c r="NJS147" s="50"/>
      <c r="NJT147" s="50"/>
      <c r="NJU147" s="50"/>
      <c r="NJV147" s="50"/>
      <c r="NJW147" s="50"/>
      <c r="NJX147" s="50"/>
      <c r="NJY147" s="50"/>
      <c r="NJZ147" s="50"/>
      <c r="NKA147" s="50"/>
      <c r="NKB147" s="50"/>
      <c r="NKC147" s="50"/>
      <c r="NKD147" s="50"/>
      <c r="NKE147" s="50"/>
      <c r="NKF147" s="50"/>
      <c r="NKG147" s="50"/>
      <c r="NKH147" s="50"/>
      <c r="NKI147" s="50"/>
      <c r="NKJ147" s="50"/>
      <c r="NKK147" s="50"/>
      <c r="NKL147" s="50"/>
      <c r="NKM147" s="50"/>
      <c r="NKN147" s="50"/>
      <c r="NKO147" s="50"/>
      <c r="NKP147" s="50"/>
      <c r="NKQ147" s="50"/>
      <c r="NKR147" s="50"/>
      <c r="NKS147" s="50"/>
      <c r="NKT147" s="50"/>
      <c r="NKU147" s="50"/>
      <c r="NKV147" s="50"/>
      <c r="NKW147" s="50"/>
      <c r="NKX147" s="50"/>
      <c r="NKY147" s="50"/>
      <c r="NKZ147" s="50"/>
      <c r="NLA147" s="50"/>
      <c r="NLB147" s="50"/>
      <c r="NLC147" s="50"/>
      <c r="NLD147" s="50"/>
      <c r="NLE147" s="50"/>
      <c r="NLF147" s="50"/>
      <c r="NLG147" s="50"/>
      <c r="NLH147" s="50"/>
      <c r="NLI147" s="50"/>
      <c r="NLJ147" s="50"/>
      <c r="NLK147" s="50"/>
      <c r="NLL147" s="50"/>
      <c r="NLM147" s="50"/>
      <c r="NLN147" s="50"/>
      <c r="NLO147" s="50"/>
      <c r="NLP147" s="50"/>
      <c r="NLQ147" s="50"/>
      <c r="NLR147" s="50"/>
      <c r="NLS147" s="50"/>
      <c r="NLT147" s="50"/>
      <c r="NLU147" s="50"/>
      <c r="NLV147" s="50"/>
      <c r="NLW147" s="50"/>
      <c r="NLX147" s="50"/>
      <c r="NLY147" s="50"/>
      <c r="NLZ147" s="50"/>
      <c r="NMA147" s="50"/>
      <c r="NMB147" s="50"/>
      <c r="NMC147" s="50"/>
      <c r="NMD147" s="50"/>
      <c r="NME147" s="50"/>
      <c r="NMF147" s="50"/>
      <c r="NMG147" s="50"/>
      <c r="NMH147" s="50"/>
      <c r="NMI147" s="50"/>
      <c r="NMJ147" s="50"/>
      <c r="NMK147" s="50"/>
      <c r="NML147" s="50"/>
      <c r="NMM147" s="50"/>
      <c r="NMN147" s="50"/>
      <c r="NMO147" s="50"/>
      <c r="NMP147" s="50"/>
      <c r="NMQ147" s="50"/>
      <c r="NMR147" s="50"/>
      <c r="NMS147" s="50"/>
      <c r="NMT147" s="50"/>
      <c r="NMU147" s="50"/>
      <c r="NMV147" s="50"/>
      <c r="NMW147" s="50"/>
      <c r="NMX147" s="50"/>
      <c r="NMY147" s="50"/>
      <c r="NMZ147" s="50"/>
      <c r="NNA147" s="50"/>
      <c r="NNB147" s="50"/>
      <c r="NNC147" s="50"/>
      <c r="NND147" s="50"/>
      <c r="NNE147" s="50"/>
      <c r="NNF147" s="50"/>
      <c r="NNG147" s="50"/>
      <c r="NNH147" s="50"/>
      <c r="NNI147" s="50"/>
      <c r="NNJ147" s="50"/>
      <c r="NNK147" s="50"/>
      <c r="NNL147" s="50"/>
      <c r="NNM147" s="50"/>
      <c r="NNN147" s="50"/>
      <c r="NNO147" s="50"/>
      <c r="NNP147" s="50"/>
      <c r="NNQ147" s="50"/>
      <c r="NNR147" s="50"/>
      <c r="NNS147" s="50"/>
      <c r="NNT147" s="50"/>
      <c r="NNU147" s="50"/>
      <c r="NNV147" s="50"/>
      <c r="NNW147" s="50"/>
      <c r="NNX147" s="50"/>
      <c r="NNY147" s="50"/>
      <c r="NNZ147" s="50"/>
      <c r="NOA147" s="50"/>
      <c r="NOB147" s="50"/>
      <c r="NOC147" s="50"/>
      <c r="NOD147" s="50"/>
      <c r="NOE147" s="50"/>
      <c r="NOF147" s="50"/>
      <c r="NOG147" s="50"/>
      <c r="NOH147" s="50"/>
      <c r="NOI147" s="50"/>
      <c r="NOJ147" s="50"/>
      <c r="NOK147" s="50"/>
      <c r="NOL147" s="50"/>
      <c r="NOM147" s="50"/>
      <c r="NON147" s="50"/>
      <c r="NOO147" s="50"/>
      <c r="NOP147" s="50"/>
      <c r="NOQ147" s="50"/>
      <c r="NOR147" s="50"/>
      <c r="NOS147" s="50"/>
      <c r="NOT147" s="50"/>
      <c r="NOU147" s="50"/>
      <c r="NOV147" s="50"/>
      <c r="NOW147" s="50"/>
      <c r="NOX147" s="50"/>
      <c r="NOY147" s="50"/>
      <c r="NOZ147" s="50"/>
      <c r="NPA147" s="50"/>
      <c r="NPB147" s="50"/>
      <c r="NPC147" s="50"/>
      <c r="NPD147" s="50"/>
      <c r="NPE147" s="50"/>
      <c r="NPF147" s="50"/>
      <c r="NPG147" s="50"/>
      <c r="NPH147" s="50"/>
      <c r="NPI147" s="50"/>
      <c r="NPJ147" s="50"/>
      <c r="NPK147" s="50"/>
      <c r="NPL147" s="50"/>
      <c r="NPM147" s="50"/>
      <c r="NPN147" s="50"/>
      <c r="NPO147" s="50"/>
      <c r="NPP147" s="50"/>
      <c r="NPQ147" s="50"/>
      <c r="NPR147" s="50"/>
      <c r="NPS147" s="50"/>
      <c r="NPT147" s="50"/>
      <c r="NPU147" s="50"/>
      <c r="NPV147" s="50"/>
      <c r="NPW147" s="50"/>
      <c r="NPX147" s="50"/>
      <c r="NPY147" s="50"/>
      <c r="NPZ147" s="50"/>
      <c r="NQA147" s="50"/>
      <c r="NQB147" s="50"/>
      <c r="NQC147" s="50"/>
      <c r="NQD147" s="50"/>
      <c r="NQE147" s="50"/>
      <c r="NQF147" s="50"/>
      <c r="NQG147" s="50"/>
      <c r="NQH147" s="50"/>
      <c r="NQI147" s="50"/>
      <c r="NQJ147" s="50"/>
      <c r="NQK147" s="50"/>
      <c r="NQL147" s="50"/>
      <c r="NQM147" s="50"/>
      <c r="NQN147" s="50"/>
      <c r="NQO147" s="50"/>
      <c r="NQP147" s="50"/>
      <c r="NQQ147" s="50"/>
      <c r="NQR147" s="50"/>
      <c r="NQS147" s="50"/>
      <c r="NQT147" s="50"/>
      <c r="NQU147" s="50"/>
      <c r="NQV147" s="50"/>
      <c r="NQW147" s="50"/>
      <c r="NQX147" s="50"/>
      <c r="NQY147" s="50"/>
      <c r="NQZ147" s="50"/>
      <c r="NRA147" s="50"/>
      <c r="NRB147" s="50"/>
      <c r="NRC147" s="50"/>
      <c r="NRD147" s="50"/>
      <c r="NRE147" s="50"/>
      <c r="NRF147" s="50"/>
      <c r="NRG147" s="50"/>
      <c r="NRH147" s="50"/>
      <c r="NRI147" s="50"/>
      <c r="NRJ147" s="50"/>
      <c r="NRK147" s="50"/>
      <c r="NRL147" s="50"/>
      <c r="NRM147" s="50"/>
      <c r="NRN147" s="50"/>
      <c r="NRO147" s="50"/>
      <c r="NRP147" s="50"/>
      <c r="NRQ147" s="50"/>
      <c r="NRR147" s="50"/>
      <c r="NRS147" s="50"/>
      <c r="NRT147" s="50"/>
      <c r="NRU147" s="50"/>
      <c r="NRV147" s="50"/>
      <c r="NRW147" s="50"/>
      <c r="NRX147" s="50"/>
      <c r="NRY147" s="50"/>
      <c r="NRZ147" s="50"/>
      <c r="NSA147" s="50"/>
      <c r="NSB147" s="50"/>
      <c r="NSC147" s="50"/>
      <c r="NSD147" s="50"/>
      <c r="NSE147" s="50"/>
      <c r="NSF147" s="50"/>
      <c r="NSG147" s="50"/>
      <c r="NSH147" s="50"/>
      <c r="NSI147" s="50"/>
      <c r="NSJ147" s="50"/>
      <c r="NSK147" s="50"/>
      <c r="NSL147" s="50"/>
      <c r="NSM147" s="50"/>
      <c r="NSN147" s="50"/>
      <c r="NSO147" s="50"/>
      <c r="NSP147" s="50"/>
      <c r="NSQ147" s="50"/>
      <c r="NSR147" s="50"/>
      <c r="NSS147" s="50"/>
      <c r="NST147" s="50"/>
      <c r="NSU147" s="50"/>
      <c r="NSV147" s="50"/>
      <c r="NSW147" s="50"/>
      <c r="NSX147" s="50"/>
      <c r="NSY147" s="50"/>
      <c r="NSZ147" s="50"/>
      <c r="NTA147" s="50"/>
      <c r="NTB147" s="50"/>
      <c r="NTC147" s="50"/>
      <c r="NTD147" s="50"/>
      <c r="NTE147" s="50"/>
      <c r="NTF147" s="50"/>
      <c r="NTG147" s="50"/>
      <c r="NTH147" s="50"/>
      <c r="NTI147" s="50"/>
      <c r="NTJ147" s="50"/>
      <c r="NTK147" s="50"/>
      <c r="NTL147" s="50"/>
      <c r="NTM147" s="50"/>
      <c r="NTN147" s="50"/>
      <c r="NTO147" s="50"/>
      <c r="NTP147" s="50"/>
      <c r="NTQ147" s="50"/>
      <c r="NTR147" s="50"/>
      <c r="NTS147" s="50"/>
      <c r="NTT147" s="50"/>
      <c r="NTU147" s="50"/>
      <c r="NTV147" s="50"/>
      <c r="NTW147" s="50"/>
      <c r="NTX147" s="50"/>
      <c r="NTY147" s="50"/>
      <c r="NTZ147" s="50"/>
      <c r="NUA147" s="50"/>
      <c r="NUB147" s="50"/>
      <c r="NUC147" s="50"/>
      <c r="NUD147" s="50"/>
      <c r="NUE147" s="50"/>
      <c r="NUF147" s="50"/>
      <c r="NUG147" s="50"/>
      <c r="NUH147" s="50"/>
      <c r="NUI147" s="50"/>
      <c r="NUJ147" s="50"/>
      <c r="NUK147" s="50"/>
      <c r="NUL147" s="50"/>
      <c r="NUM147" s="50"/>
      <c r="NUN147" s="50"/>
      <c r="NUO147" s="50"/>
      <c r="NUP147" s="50"/>
      <c r="NUQ147" s="50"/>
      <c r="NUR147" s="50"/>
      <c r="NUS147" s="50"/>
      <c r="NUT147" s="50"/>
      <c r="NUU147" s="50"/>
      <c r="NUV147" s="50"/>
      <c r="NUW147" s="50"/>
      <c r="NUX147" s="50"/>
      <c r="NUY147" s="50"/>
      <c r="NUZ147" s="50"/>
      <c r="NVA147" s="50"/>
      <c r="NVB147" s="50"/>
      <c r="NVC147" s="50"/>
      <c r="NVD147" s="50"/>
      <c r="NVE147" s="50"/>
      <c r="NVF147" s="50"/>
      <c r="NVG147" s="50"/>
      <c r="NVH147" s="50"/>
      <c r="NVI147" s="50"/>
      <c r="NVJ147" s="50"/>
      <c r="NVK147" s="50"/>
      <c r="NVL147" s="50"/>
      <c r="NVM147" s="50"/>
      <c r="NVN147" s="50"/>
      <c r="NVO147" s="50"/>
      <c r="NVP147" s="50"/>
      <c r="NVQ147" s="50"/>
      <c r="NVR147" s="50"/>
      <c r="NVS147" s="50"/>
      <c r="NVT147" s="50"/>
      <c r="NVU147" s="50"/>
      <c r="NVV147" s="50"/>
      <c r="NVW147" s="50"/>
      <c r="NVX147" s="50"/>
      <c r="NVY147" s="50"/>
      <c r="NVZ147" s="50"/>
      <c r="NWA147" s="50"/>
      <c r="NWB147" s="50"/>
      <c r="NWC147" s="50"/>
      <c r="NWD147" s="50"/>
      <c r="NWE147" s="50"/>
      <c r="NWF147" s="50"/>
      <c r="NWG147" s="50"/>
      <c r="NWH147" s="50"/>
      <c r="NWI147" s="50"/>
      <c r="NWJ147" s="50"/>
      <c r="NWK147" s="50"/>
      <c r="NWL147" s="50"/>
      <c r="NWM147" s="50"/>
      <c r="NWN147" s="50"/>
      <c r="NWO147" s="50"/>
      <c r="NWP147" s="50"/>
      <c r="NWQ147" s="50"/>
      <c r="NWR147" s="50"/>
      <c r="NWS147" s="50"/>
      <c r="NWT147" s="50"/>
      <c r="NWU147" s="50"/>
      <c r="NWV147" s="50"/>
      <c r="NWW147" s="50"/>
      <c r="NWX147" s="50"/>
      <c r="NWY147" s="50"/>
      <c r="NWZ147" s="50"/>
      <c r="NXA147" s="50"/>
      <c r="NXB147" s="50"/>
      <c r="NXC147" s="50"/>
      <c r="NXD147" s="50"/>
      <c r="NXE147" s="50"/>
      <c r="NXF147" s="50"/>
      <c r="NXG147" s="50"/>
      <c r="NXH147" s="50"/>
      <c r="NXI147" s="50"/>
      <c r="NXJ147" s="50"/>
      <c r="NXK147" s="50"/>
      <c r="NXL147" s="50"/>
      <c r="NXM147" s="50"/>
      <c r="NXN147" s="50"/>
      <c r="NXO147" s="50"/>
      <c r="NXP147" s="50"/>
      <c r="NXQ147" s="50"/>
      <c r="NXR147" s="50"/>
      <c r="NXS147" s="50"/>
      <c r="NXT147" s="50"/>
      <c r="NXU147" s="50"/>
      <c r="NXV147" s="50"/>
      <c r="NXW147" s="50"/>
      <c r="NXX147" s="50"/>
      <c r="NXY147" s="50"/>
      <c r="NXZ147" s="50"/>
      <c r="NYA147" s="50"/>
      <c r="NYB147" s="50"/>
      <c r="NYC147" s="50"/>
      <c r="NYD147" s="50"/>
      <c r="NYE147" s="50"/>
      <c r="NYF147" s="50"/>
      <c r="NYG147" s="50"/>
      <c r="NYH147" s="50"/>
      <c r="NYI147" s="50"/>
      <c r="NYJ147" s="50"/>
      <c r="NYK147" s="50"/>
      <c r="NYL147" s="50"/>
      <c r="NYM147" s="50"/>
      <c r="NYN147" s="50"/>
      <c r="NYO147" s="50"/>
      <c r="NYP147" s="50"/>
      <c r="NYQ147" s="50"/>
      <c r="NYR147" s="50"/>
      <c r="NYS147" s="50"/>
      <c r="NYT147" s="50"/>
      <c r="NYU147" s="50"/>
      <c r="NYV147" s="50"/>
      <c r="NYW147" s="50"/>
      <c r="NYX147" s="50"/>
      <c r="NYY147" s="50"/>
      <c r="NYZ147" s="50"/>
      <c r="NZA147" s="50"/>
      <c r="NZB147" s="50"/>
      <c r="NZC147" s="50"/>
      <c r="NZD147" s="50"/>
      <c r="NZE147" s="50"/>
      <c r="NZF147" s="50"/>
      <c r="NZG147" s="50"/>
      <c r="NZH147" s="50"/>
      <c r="NZI147" s="50"/>
      <c r="NZJ147" s="50"/>
      <c r="NZK147" s="50"/>
      <c r="NZL147" s="50"/>
      <c r="NZM147" s="50"/>
      <c r="NZN147" s="50"/>
      <c r="NZO147" s="50"/>
      <c r="NZP147" s="50"/>
      <c r="NZQ147" s="50"/>
      <c r="NZR147" s="50"/>
      <c r="NZS147" s="50"/>
      <c r="NZT147" s="50"/>
      <c r="NZU147" s="50"/>
      <c r="NZV147" s="50"/>
      <c r="NZW147" s="50"/>
      <c r="NZX147" s="50"/>
      <c r="NZY147" s="50"/>
      <c r="NZZ147" s="50"/>
      <c r="OAA147" s="50"/>
      <c r="OAB147" s="50"/>
      <c r="OAC147" s="50"/>
      <c r="OAD147" s="50"/>
      <c r="OAE147" s="50"/>
      <c r="OAF147" s="50"/>
      <c r="OAG147" s="50"/>
      <c r="OAH147" s="50"/>
      <c r="OAI147" s="50"/>
      <c r="OAJ147" s="50"/>
      <c r="OAK147" s="50"/>
      <c r="OAL147" s="50"/>
      <c r="OAM147" s="50"/>
      <c r="OAN147" s="50"/>
      <c r="OAO147" s="50"/>
      <c r="OAP147" s="50"/>
      <c r="OAQ147" s="50"/>
      <c r="OAR147" s="50"/>
      <c r="OAS147" s="50"/>
      <c r="OAT147" s="50"/>
      <c r="OAU147" s="50"/>
      <c r="OAV147" s="50"/>
      <c r="OAW147" s="50"/>
      <c r="OAX147" s="50"/>
      <c r="OAY147" s="50"/>
      <c r="OAZ147" s="50"/>
      <c r="OBA147" s="50"/>
      <c r="OBB147" s="50"/>
      <c r="OBC147" s="50"/>
      <c r="OBD147" s="50"/>
      <c r="OBE147" s="50"/>
      <c r="OBF147" s="50"/>
      <c r="OBG147" s="50"/>
      <c r="OBH147" s="50"/>
      <c r="OBI147" s="50"/>
      <c r="OBJ147" s="50"/>
      <c r="OBK147" s="50"/>
      <c r="OBL147" s="50"/>
      <c r="OBM147" s="50"/>
      <c r="OBN147" s="50"/>
      <c r="OBO147" s="50"/>
      <c r="OBP147" s="50"/>
      <c r="OBQ147" s="50"/>
      <c r="OBR147" s="50"/>
      <c r="OBS147" s="50"/>
      <c r="OBT147" s="50"/>
      <c r="OBU147" s="50"/>
      <c r="OBV147" s="50"/>
      <c r="OBW147" s="50"/>
      <c r="OBX147" s="50"/>
      <c r="OBY147" s="50"/>
      <c r="OBZ147" s="50"/>
      <c r="OCA147" s="50"/>
      <c r="OCB147" s="50"/>
      <c r="OCC147" s="50"/>
      <c r="OCD147" s="50"/>
      <c r="OCE147" s="50"/>
      <c r="OCF147" s="50"/>
      <c r="OCG147" s="50"/>
      <c r="OCH147" s="50"/>
      <c r="OCI147" s="50"/>
      <c r="OCJ147" s="50"/>
      <c r="OCK147" s="50"/>
      <c r="OCL147" s="50"/>
      <c r="OCM147" s="50"/>
      <c r="OCN147" s="50"/>
      <c r="OCO147" s="50"/>
      <c r="OCP147" s="50"/>
      <c r="OCQ147" s="50"/>
      <c r="OCR147" s="50"/>
      <c r="OCS147" s="50"/>
      <c r="OCT147" s="50"/>
      <c r="OCU147" s="50"/>
      <c r="OCV147" s="50"/>
      <c r="OCW147" s="50"/>
      <c r="OCX147" s="50"/>
      <c r="OCY147" s="50"/>
      <c r="OCZ147" s="50"/>
      <c r="ODA147" s="50"/>
      <c r="ODB147" s="50"/>
      <c r="ODC147" s="50"/>
      <c r="ODD147" s="50"/>
      <c r="ODE147" s="50"/>
      <c r="ODF147" s="50"/>
      <c r="ODG147" s="50"/>
      <c r="ODH147" s="50"/>
      <c r="ODI147" s="50"/>
      <c r="ODJ147" s="50"/>
      <c r="ODK147" s="50"/>
      <c r="ODL147" s="50"/>
      <c r="ODM147" s="50"/>
      <c r="ODN147" s="50"/>
      <c r="ODO147" s="50"/>
      <c r="ODP147" s="50"/>
      <c r="ODQ147" s="50"/>
      <c r="ODR147" s="50"/>
      <c r="ODS147" s="50"/>
      <c r="ODT147" s="50"/>
      <c r="ODU147" s="50"/>
      <c r="ODV147" s="50"/>
      <c r="ODW147" s="50"/>
      <c r="ODX147" s="50"/>
      <c r="ODY147" s="50"/>
      <c r="ODZ147" s="50"/>
      <c r="OEA147" s="50"/>
      <c r="OEB147" s="50"/>
      <c r="OEC147" s="50"/>
      <c r="OED147" s="50"/>
      <c r="OEE147" s="50"/>
      <c r="OEF147" s="50"/>
      <c r="OEG147" s="50"/>
      <c r="OEH147" s="50"/>
      <c r="OEI147" s="50"/>
      <c r="OEJ147" s="50"/>
      <c r="OEK147" s="50"/>
      <c r="OEL147" s="50"/>
      <c r="OEM147" s="50"/>
      <c r="OEN147" s="50"/>
      <c r="OEO147" s="50"/>
      <c r="OEP147" s="50"/>
      <c r="OEQ147" s="50"/>
      <c r="OER147" s="50"/>
      <c r="OES147" s="50"/>
      <c r="OET147" s="50"/>
      <c r="OEU147" s="50"/>
      <c r="OEV147" s="50"/>
      <c r="OEW147" s="50"/>
      <c r="OEX147" s="50"/>
      <c r="OEY147" s="50"/>
      <c r="OEZ147" s="50"/>
      <c r="OFA147" s="50"/>
      <c r="OFB147" s="50"/>
      <c r="OFC147" s="50"/>
      <c r="OFD147" s="50"/>
      <c r="OFE147" s="50"/>
      <c r="OFF147" s="50"/>
      <c r="OFG147" s="50"/>
      <c r="OFH147" s="50"/>
      <c r="OFI147" s="50"/>
      <c r="OFJ147" s="50"/>
      <c r="OFK147" s="50"/>
      <c r="OFL147" s="50"/>
      <c r="OFM147" s="50"/>
      <c r="OFN147" s="50"/>
      <c r="OFO147" s="50"/>
      <c r="OFP147" s="50"/>
      <c r="OFQ147" s="50"/>
      <c r="OFR147" s="50"/>
      <c r="OFS147" s="50"/>
      <c r="OFT147" s="50"/>
      <c r="OFU147" s="50"/>
      <c r="OFV147" s="50"/>
      <c r="OFW147" s="50"/>
      <c r="OFX147" s="50"/>
      <c r="OFY147" s="50"/>
      <c r="OFZ147" s="50"/>
      <c r="OGA147" s="50"/>
      <c r="OGB147" s="50"/>
      <c r="OGC147" s="50"/>
      <c r="OGD147" s="50"/>
      <c r="OGE147" s="50"/>
      <c r="OGF147" s="50"/>
      <c r="OGG147" s="50"/>
      <c r="OGH147" s="50"/>
      <c r="OGI147" s="50"/>
      <c r="OGJ147" s="50"/>
      <c r="OGK147" s="50"/>
      <c r="OGL147" s="50"/>
      <c r="OGM147" s="50"/>
      <c r="OGN147" s="50"/>
      <c r="OGO147" s="50"/>
      <c r="OGP147" s="50"/>
      <c r="OGQ147" s="50"/>
      <c r="OGR147" s="50"/>
      <c r="OGS147" s="50"/>
      <c r="OGT147" s="50"/>
      <c r="OGU147" s="50"/>
      <c r="OGV147" s="50"/>
      <c r="OGW147" s="50"/>
      <c r="OGX147" s="50"/>
      <c r="OGY147" s="50"/>
      <c r="OGZ147" s="50"/>
      <c r="OHA147" s="50"/>
      <c r="OHB147" s="50"/>
      <c r="OHC147" s="50"/>
      <c r="OHD147" s="50"/>
      <c r="OHE147" s="50"/>
      <c r="OHF147" s="50"/>
      <c r="OHG147" s="50"/>
      <c r="OHH147" s="50"/>
      <c r="OHI147" s="50"/>
      <c r="OHJ147" s="50"/>
      <c r="OHK147" s="50"/>
      <c r="OHL147" s="50"/>
      <c r="OHM147" s="50"/>
      <c r="OHN147" s="50"/>
      <c r="OHO147" s="50"/>
      <c r="OHP147" s="50"/>
      <c r="OHQ147" s="50"/>
      <c r="OHR147" s="50"/>
      <c r="OHS147" s="50"/>
      <c r="OHT147" s="50"/>
      <c r="OHU147" s="50"/>
      <c r="OHV147" s="50"/>
      <c r="OHW147" s="50"/>
      <c r="OHX147" s="50"/>
      <c r="OHY147" s="50"/>
      <c r="OHZ147" s="50"/>
      <c r="OIA147" s="50"/>
      <c r="OIB147" s="50"/>
      <c r="OIC147" s="50"/>
      <c r="OID147" s="50"/>
      <c r="OIE147" s="50"/>
      <c r="OIF147" s="50"/>
      <c r="OIG147" s="50"/>
      <c r="OIH147" s="50"/>
      <c r="OII147" s="50"/>
      <c r="OIJ147" s="50"/>
      <c r="OIK147" s="50"/>
      <c r="OIL147" s="50"/>
      <c r="OIM147" s="50"/>
      <c r="OIN147" s="50"/>
      <c r="OIO147" s="50"/>
      <c r="OIP147" s="50"/>
      <c r="OIQ147" s="50"/>
      <c r="OIR147" s="50"/>
      <c r="OIS147" s="50"/>
      <c r="OIT147" s="50"/>
      <c r="OIU147" s="50"/>
      <c r="OIV147" s="50"/>
      <c r="OIW147" s="50"/>
      <c r="OIX147" s="50"/>
      <c r="OIY147" s="50"/>
      <c r="OIZ147" s="50"/>
      <c r="OJA147" s="50"/>
      <c r="OJB147" s="50"/>
      <c r="OJC147" s="50"/>
      <c r="OJD147" s="50"/>
      <c r="OJE147" s="50"/>
      <c r="OJF147" s="50"/>
      <c r="OJG147" s="50"/>
      <c r="OJH147" s="50"/>
      <c r="OJI147" s="50"/>
      <c r="OJJ147" s="50"/>
      <c r="OJK147" s="50"/>
      <c r="OJL147" s="50"/>
      <c r="OJM147" s="50"/>
      <c r="OJN147" s="50"/>
      <c r="OJO147" s="50"/>
      <c r="OJP147" s="50"/>
      <c r="OJQ147" s="50"/>
      <c r="OJR147" s="50"/>
      <c r="OJS147" s="50"/>
      <c r="OJT147" s="50"/>
      <c r="OJU147" s="50"/>
      <c r="OJV147" s="50"/>
      <c r="OJW147" s="50"/>
      <c r="OJX147" s="50"/>
      <c r="OJY147" s="50"/>
      <c r="OJZ147" s="50"/>
      <c r="OKA147" s="50"/>
      <c r="OKB147" s="50"/>
      <c r="OKC147" s="50"/>
      <c r="OKD147" s="50"/>
      <c r="OKE147" s="50"/>
      <c r="OKF147" s="50"/>
      <c r="OKG147" s="50"/>
      <c r="OKH147" s="50"/>
      <c r="OKI147" s="50"/>
      <c r="OKJ147" s="50"/>
      <c r="OKK147" s="50"/>
      <c r="OKL147" s="50"/>
      <c r="OKM147" s="50"/>
      <c r="OKN147" s="50"/>
      <c r="OKO147" s="50"/>
      <c r="OKP147" s="50"/>
      <c r="OKQ147" s="50"/>
      <c r="OKR147" s="50"/>
      <c r="OKS147" s="50"/>
      <c r="OKT147" s="50"/>
      <c r="OKU147" s="50"/>
      <c r="OKV147" s="50"/>
      <c r="OKW147" s="50"/>
      <c r="OKX147" s="50"/>
      <c r="OKY147" s="50"/>
      <c r="OKZ147" s="50"/>
      <c r="OLA147" s="50"/>
      <c r="OLB147" s="50"/>
      <c r="OLC147" s="50"/>
      <c r="OLD147" s="50"/>
      <c r="OLE147" s="50"/>
      <c r="OLF147" s="50"/>
      <c r="OLG147" s="50"/>
      <c r="OLH147" s="50"/>
      <c r="OLI147" s="50"/>
      <c r="OLJ147" s="50"/>
      <c r="OLK147" s="50"/>
      <c r="OLL147" s="50"/>
      <c r="OLM147" s="50"/>
      <c r="OLN147" s="50"/>
      <c r="OLO147" s="50"/>
      <c r="OLP147" s="50"/>
      <c r="OLQ147" s="50"/>
      <c r="OLR147" s="50"/>
      <c r="OLS147" s="50"/>
      <c r="OLT147" s="50"/>
      <c r="OLU147" s="50"/>
      <c r="OLV147" s="50"/>
      <c r="OLW147" s="50"/>
      <c r="OLX147" s="50"/>
      <c r="OLY147" s="50"/>
      <c r="OLZ147" s="50"/>
      <c r="OMA147" s="50"/>
      <c r="OMB147" s="50"/>
      <c r="OMC147" s="50"/>
      <c r="OMD147" s="50"/>
      <c r="OME147" s="50"/>
      <c r="OMF147" s="50"/>
      <c r="OMG147" s="50"/>
      <c r="OMH147" s="50"/>
      <c r="OMI147" s="50"/>
      <c r="OMJ147" s="50"/>
      <c r="OMK147" s="50"/>
      <c r="OML147" s="50"/>
      <c r="OMM147" s="50"/>
      <c r="OMN147" s="50"/>
      <c r="OMO147" s="50"/>
      <c r="OMP147" s="50"/>
      <c r="OMQ147" s="50"/>
      <c r="OMR147" s="50"/>
      <c r="OMS147" s="50"/>
      <c r="OMT147" s="50"/>
      <c r="OMU147" s="50"/>
      <c r="OMV147" s="50"/>
      <c r="OMW147" s="50"/>
      <c r="OMX147" s="50"/>
      <c r="OMY147" s="50"/>
      <c r="OMZ147" s="50"/>
      <c r="ONA147" s="50"/>
      <c r="ONB147" s="50"/>
      <c r="ONC147" s="50"/>
      <c r="OND147" s="50"/>
      <c r="ONE147" s="50"/>
      <c r="ONF147" s="50"/>
      <c r="ONG147" s="50"/>
      <c r="ONH147" s="50"/>
      <c r="ONI147" s="50"/>
      <c r="ONJ147" s="50"/>
      <c r="ONK147" s="50"/>
      <c r="ONL147" s="50"/>
      <c r="ONM147" s="50"/>
      <c r="ONN147" s="50"/>
      <c r="ONO147" s="50"/>
      <c r="ONP147" s="50"/>
      <c r="ONQ147" s="50"/>
      <c r="ONR147" s="50"/>
      <c r="ONS147" s="50"/>
      <c r="ONT147" s="50"/>
      <c r="ONU147" s="50"/>
      <c r="ONV147" s="50"/>
      <c r="ONW147" s="50"/>
      <c r="ONX147" s="50"/>
      <c r="ONY147" s="50"/>
      <c r="ONZ147" s="50"/>
      <c r="OOA147" s="50"/>
      <c r="OOB147" s="50"/>
      <c r="OOC147" s="50"/>
      <c r="OOD147" s="50"/>
      <c r="OOE147" s="50"/>
      <c r="OOF147" s="50"/>
      <c r="OOG147" s="50"/>
      <c r="OOH147" s="50"/>
      <c r="OOI147" s="50"/>
      <c r="OOJ147" s="50"/>
      <c r="OOK147" s="50"/>
      <c r="OOL147" s="50"/>
      <c r="OOM147" s="50"/>
      <c r="OON147" s="50"/>
      <c r="OOO147" s="50"/>
      <c r="OOP147" s="50"/>
      <c r="OOQ147" s="50"/>
      <c r="OOR147" s="50"/>
      <c r="OOS147" s="50"/>
      <c r="OOT147" s="50"/>
      <c r="OOU147" s="50"/>
      <c r="OOV147" s="50"/>
      <c r="OOW147" s="50"/>
      <c r="OOX147" s="50"/>
      <c r="OOY147" s="50"/>
      <c r="OOZ147" s="50"/>
      <c r="OPA147" s="50"/>
      <c r="OPB147" s="50"/>
      <c r="OPC147" s="50"/>
      <c r="OPD147" s="50"/>
      <c r="OPE147" s="50"/>
      <c r="OPF147" s="50"/>
      <c r="OPG147" s="50"/>
      <c r="OPH147" s="50"/>
      <c r="OPI147" s="50"/>
      <c r="OPJ147" s="50"/>
      <c r="OPK147" s="50"/>
      <c r="OPL147" s="50"/>
      <c r="OPM147" s="50"/>
      <c r="OPN147" s="50"/>
      <c r="OPO147" s="50"/>
      <c r="OPP147" s="50"/>
      <c r="OPQ147" s="50"/>
      <c r="OPR147" s="50"/>
      <c r="OPS147" s="50"/>
      <c r="OPT147" s="50"/>
      <c r="OPU147" s="50"/>
      <c r="OPV147" s="50"/>
      <c r="OPW147" s="50"/>
      <c r="OPX147" s="50"/>
      <c r="OPY147" s="50"/>
      <c r="OPZ147" s="50"/>
      <c r="OQA147" s="50"/>
      <c r="OQB147" s="50"/>
      <c r="OQC147" s="50"/>
      <c r="OQD147" s="50"/>
      <c r="OQE147" s="50"/>
      <c r="OQF147" s="50"/>
      <c r="OQG147" s="50"/>
      <c r="OQH147" s="50"/>
      <c r="OQI147" s="50"/>
      <c r="OQJ147" s="50"/>
      <c r="OQK147" s="50"/>
      <c r="OQL147" s="50"/>
      <c r="OQM147" s="50"/>
      <c r="OQN147" s="50"/>
      <c r="OQO147" s="50"/>
      <c r="OQP147" s="50"/>
      <c r="OQQ147" s="50"/>
      <c r="OQR147" s="50"/>
      <c r="OQS147" s="50"/>
      <c r="OQT147" s="50"/>
      <c r="OQU147" s="50"/>
      <c r="OQV147" s="50"/>
      <c r="OQW147" s="50"/>
      <c r="OQX147" s="50"/>
      <c r="OQY147" s="50"/>
      <c r="OQZ147" s="50"/>
      <c r="ORA147" s="50"/>
      <c r="ORB147" s="50"/>
      <c r="ORC147" s="50"/>
      <c r="ORD147" s="50"/>
      <c r="ORE147" s="50"/>
      <c r="ORF147" s="50"/>
      <c r="ORG147" s="50"/>
      <c r="ORH147" s="50"/>
      <c r="ORI147" s="50"/>
      <c r="ORJ147" s="50"/>
      <c r="ORK147" s="50"/>
      <c r="ORL147" s="50"/>
      <c r="ORM147" s="50"/>
      <c r="ORN147" s="50"/>
      <c r="ORO147" s="50"/>
      <c r="ORP147" s="50"/>
      <c r="ORQ147" s="50"/>
      <c r="ORR147" s="50"/>
      <c r="ORS147" s="50"/>
      <c r="ORT147" s="50"/>
      <c r="ORU147" s="50"/>
      <c r="ORV147" s="50"/>
      <c r="ORW147" s="50"/>
      <c r="ORX147" s="50"/>
      <c r="ORY147" s="50"/>
      <c r="ORZ147" s="50"/>
      <c r="OSA147" s="50"/>
      <c r="OSB147" s="50"/>
      <c r="OSC147" s="50"/>
      <c r="OSD147" s="50"/>
      <c r="OSE147" s="50"/>
      <c r="OSF147" s="50"/>
      <c r="OSG147" s="50"/>
      <c r="OSH147" s="50"/>
      <c r="OSI147" s="50"/>
      <c r="OSJ147" s="50"/>
      <c r="OSK147" s="50"/>
      <c r="OSL147" s="50"/>
      <c r="OSM147" s="50"/>
      <c r="OSN147" s="50"/>
      <c r="OSO147" s="50"/>
      <c r="OSP147" s="50"/>
      <c r="OSQ147" s="50"/>
      <c r="OSR147" s="50"/>
      <c r="OSS147" s="50"/>
      <c r="OST147" s="50"/>
      <c r="OSU147" s="50"/>
      <c r="OSV147" s="50"/>
      <c r="OSW147" s="50"/>
      <c r="OSX147" s="50"/>
      <c r="OSY147" s="50"/>
      <c r="OSZ147" s="50"/>
      <c r="OTA147" s="50"/>
      <c r="OTB147" s="50"/>
      <c r="OTC147" s="50"/>
      <c r="OTD147" s="50"/>
      <c r="OTE147" s="50"/>
      <c r="OTF147" s="50"/>
      <c r="OTG147" s="50"/>
      <c r="OTH147" s="50"/>
      <c r="OTI147" s="50"/>
      <c r="OTJ147" s="50"/>
      <c r="OTK147" s="50"/>
      <c r="OTL147" s="50"/>
      <c r="OTM147" s="50"/>
      <c r="OTN147" s="50"/>
      <c r="OTO147" s="50"/>
      <c r="OTP147" s="50"/>
      <c r="OTQ147" s="50"/>
      <c r="OTR147" s="50"/>
      <c r="OTS147" s="50"/>
      <c r="OTT147" s="50"/>
      <c r="OTU147" s="50"/>
      <c r="OTV147" s="50"/>
      <c r="OTW147" s="50"/>
      <c r="OTX147" s="50"/>
      <c r="OTY147" s="50"/>
      <c r="OTZ147" s="50"/>
      <c r="OUA147" s="50"/>
      <c r="OUB147" s="50"/>
      <c r="OUC147" s="50"/>
      <c r="OUD147" s="50"/>
      <c r="OUE147" s="50"/>
      <c r="OUF147" s="50"/>
      <c r="OUG147" s="50"/>
      <c r="OUH147" s="50"/>
      <c r="OUI147" s="50"/>
      <c r="OUJ147" s="50"/>
      <c r="OUK147" s="50"/>
      <c r="OUL147" s="50"/>
      <c r="OUM147" s="50"/>
      <c r="OUN147" s="50"/>
      <c r="OUO147" s="50"/>
      <c r="OUP147" s="50"/>
      <c r="OUQ147" s="50"/>
      <c r="OUR147" s="50"/>
      <c r="OUS147" s="50"/>
      <c r="OUT147" s="50"/>
      <c r="OUU147" s="50"/>
      <c r="OUV147" s="50"/>
      <c r="OUW147" s="50"/>
      <c r="OUX147" s="50"/>
      <c r="OUY147" s="50"/>
      <c r="OUZ147" s="50"/>
      <c r="OVA147" s="50"/>
      <c r="OVB147" s="50"/>
      <c r="OVC147" s="50"/>
      <c r="OVD147" s="50"/>
      <c r="OVE147" s="50"/>
      <c r="OVF147" s="50"/>
      <c r="OVG147" s="50"/>
      <c r="OVH147" s="50"/>
      <c r="OVI147" s="50"/>
      <c r="OVJ147" s="50"/>
      <c r="OVK147" s="50"/>
      <c r="OVL147" s="50"/>
      <c r="OVM147" s="50"/>
      <c r="OVN147" s="50"/>
      <c r="OVO147" s="50"/>
      <c r="OVP147" s="50"/>
      <c r="OVQ147" s="50"/>
      <c r="OVR147" s="50"/>
      <c r="OVS147" s="50"/>
      <c r="OVT147" s="50"/>
      <c r="OVU147" s="50"/>
      <c r="OVV147" s="50"/>
      <c r="OVW147" s="50"/>
      <c r="OVX147" s="50"/>
      <c r="OVY147" s="50"/>
      <c r="OVZ147" s="50"/>
      <c r="OWA147" s="50"/>
      <c r="OWB147" s="50"/>
      <c r="OWC147" s="50"/>
      <c r="OWD147" s="50"/>
      <c r="OWE147" s="50"/>
      <c r="OWF147" s="50"/>
      <c r="OWG147" s="50"/>
      <c r="OWH147" s="50"/>
      <c r="OWI147" s="50"/>
      <c r="OWJ147" s="50"/>
      <c r="OWK147" s="50"/>
      <c r="OWL147" s="50"/>
      <c r="OWM147" s="50"/>
      <c r="OWN147" s="50"/>
      <c r="OWO147" s="50"/>
      <c r="OWP147" s="50"/>
      <c r="OWQ147" s="50"/>
      <c r="OWR147" s="50"/>
      <c r="OWS147" s="50"/>
      <c r="OWT147" s="50"/>
      <c r="OWU147" s="50"/>
      <c r="OWV147" s="50"/>
      <c r="OWW147" s="50"/>
      <c r="OWX147" s="50"/>
      <c r="OWY147" s="50"/>
      <c r="OWZ147" s="50"/>
      <c r="OXA147" s="50"/>
      <c r="OXB147" s="50"/>
      <c r="OXC147" s="50"/>
      <c r="OXD147" s="50"/>
      <c r="OXE147" s="50"/>
      <c r="OXF147" s="50"/>
      <c r="OXG147" s="50"/>
      <c r="OXH147" s="50"/>
      <c r="OXI147" s="50"/>
      <c r="OXJ147" s="50"/>
      <c r="OXK147" s="50"/>
      <c r="OXL147" s="50"/>
      <c r="OXM147" s="50"/>
      <c r="OXN147" s="50"/>
      <c r="OXO147" s="50"/>
      <c r="OXP147" s="50"/>
      <c r="OXQ147" s="50"/>
      <c r="OXR147" s="50"/>
      <c r="OXS147" s="50"/>
      <c r="OXT147" s="50"/>
      <c r="OXU147" s="50"/>
      <c r="OXV147" s="50"/>
      <c r="OXW147" s="50"/>
      <c r="OXX147" s="50"/>
      <c r="OXY147" s="50"/>
      <c r="OXZ147" s="50"/>
      <c r="OYA147" s="50"/>
      <c r="OYB147" s="50"/>
      <c r="OYC147" s="50"/>
      <c r="OYD147" s="50"/>
      <c r="OYE147" s="50"/>
      <c r="OYF147" s="50"/>
      <c r="OYG147" s="50"/>
      <c r="OYH147" s="50"/>
      <c r="OYI147" s="50"/>
      <c r="OYJ147" s="50"/>
      <c r="OYK147" s="50"/>
      <c r="OYL147" s="50"/>
      <c r="OYM147" s="50"/>
      <c r="OYN147" s="50"/>
      <c r="OYO147" s="50"/>
      <c r="OYP147" s="50"/>
      <c r="OYQ147" s="50"/>
      <c r="OYR147" s="50"/>
      <c r="OYS147" s="50"/>
      <c r="OYT147" s="50"/>
      <c r="OYU147" s="50"/>
      <c r="OYV147" s="50"/>
      <c r="OYW147" s="50"/>
      <c r="OYX147" s="50"/>
      <c r="OYY147" s="50"/>
      <c r="OYZ147" s="50"/>
      <c r="OZA147" s="50"/>
      <c r="OZB147" s="50"/>
      <c r="OZC147" s="50"/>
      <c r="OZD147" s="50"/>
      <c r="OZE147" s="50"/>
      <c r="OZF147" s="50"/>
      <c r="OZG147" s="50"/>
      <c r="OZH147" s="50"/>
      <c r="OZI147" s="50"/>
      <c r="OZJ147" s="50"/>
      <c r="OZK147" s="50"/>
      <c r="OZL147" s="50"/>
      <c r="OZM147" s="50"/>
      <c r="OZN147" s="50"/>
      <c r="OZO147" s="50"/>
      <c r="OZP147" s="50"/>
      <c r="OZQ147" s="50"/>
      <c r="OZR147" s="50"/>
      <c r="OZS147" s="50"/>
      <c r="OZT147" s="50"/>
      <c r="OZU147" s="50"/>
      <c r="OZV147" s="50"/>
      <c r="OZW147" s="50"/>
      <c r="OZX147" s="50"/>
      <c r="OZY147" s="50"/>
      <c r="OZZ147" s="50"/>
      <c r="PAA147" s="50"/>
      <c r="PAB147" s="50"/>
      <c r="PAC147" s="50"/>
      <c r="PAD147" s="50"/>
      <c r="PAE147" s="50"/>
      <c r="PAF147" s="50"/>
      <c r="PAG147" s="50"/>
      <c r="PAH147" s="50"/>
      <c r="PAI147" s="50"/>
      <c r="PAJ147" s="50"/>
      <c r="PAK147" s="50"/>
      <c r="PAL147" s="50"/>
      <c r="PAM147" s="50"/>
      <c r="PAN147" s="50"/>
      <c r="PAO147" s="50"/>
      <c r="PAP147" s="50"/>
      <c r="PAQ147" s="50"/>
      <c r="PAR147" s="50"/>
      <c r="PAS147" s="50"/>
      <c r="PAT147" s="50"/>
      <c r="PAU147" s="50"/>
      <c r="PAV147" s="50"/>
      <c r="PAW147" s="50"/>
      <c r="PAX147" s="50"/>
      <c r="PAY147" s="50"/>
      <c r="PAZ147" s="50"/>
      <c r="PBA147" s="50"/>
      <c r="PBB147" s="50"/>
      <c r="PBC147" s="50"/>
      <c r="PBD147" s="50"/>
      <c r="PBE147" s="50"/>
      <c r="PBF147" s="50"/>
      <c r="PBG147" s="50"/>
      <c r="PBH147" s="50"/>
      <c r="PBI147" s="50"/>
      <c r="PBJ147" s="50"/>
      <c r="PBK147" s="50"/>
      <c r="PBL147" s="50"/>
      <c r="PBM147" s="50"/>
      <c r="PBN147" s="50"/>
      <c r="PBO147" s="50"/>
      <c r="PBP147" s="50"/>
      <c r="PBQ147" s="50"/>
      <c r="PBR147" s="50"/>
      <c r="PBS147" s="50"/>
      <c r="PBT147" s="50"/>
      <c r="PBU147" s="50"/>
      <c r="PBV147" s="50"/>
      <c r="PBW147" s="50"/>
      <c r="PBX147" s="50"/>
      <c r="PBY147" s="50"/>
      <c r="PBZ147" s="50"/>
      <c r="PCA147" s="50"/>
      <c r="PCB147" s="50"/>
      <c r="PCC147" s="50"/>
      <c r="PCD147" s="50"/>
      <c r="PCE147" s="50"/>
      <c r="PCF147" s="50"/>
      <c r="PCG147" s="50"/>
      <c r="PCH147" s="50"/>
      <c r="PCI147" s="50"/>
      <c r="PCJ147" s="50"/>
      <c r="PCK147" s="50"/>
      <c r="PCL147" s="50"/>
      <c r="PCM147" s="50"/>
      <c r="PCN147" s="50"/>
      <c r="PCO147" s="50"/>
      <c r="PCP147" s="50"/>
      <c r="PCQ147" s="50"/>
      <c r="PCR147" s="50"/>
      <c r="PCS147" s="50"/>
      <c r="PCT147" s="50"/>
      <c r="PCU147" s="50"/>
      <c r="PCV147" s="50"/>
      <c r="PCW147" s="50"/>
      <c r="PCX147" s="50"/>
      <c r="PCY147" s="50"/>
      <c r="PCZ147" s="50"/>
      <c r="PDA147" s="50"/>
      <c r="PDB147" s="50"/>
      <c r="PDC147" s="50"/>
      <c r="PDD147" s="50"/>
      <c r="PDE147" s="50"/>
      <c r="PDF147" s="50"/>
      <c r="PDG147" s="50"/>
      <c r="PDH147" s="50"/>
      <c r="PDI147" s="50"/>
      <c r="PDJ147" s="50"/>
      <c r="PDK147" s="50"/>
      <c r="PDL147" s="50"/>
      <c r="PDM147" s="50"/>
      <c r="PDN147" s="50"/>
      <c r="PDO147" s="50"/>
      <c r="PDP147" s="50"/>
      <c r="PDQ147" s="50"/>
      <c r="PDR147" s="50"/>
      <c r="PDS147" s="50"/>
      <c r="PDT147" s="50"/>
      <c r="PDU147" s="50"/>
      <c r="PDV147" s="50"/>
      <c r="PDW147" s="50"/>
      <c r="PDX147" s="50"/>
      <c r="PDY147" s="50"/>
      <c r="PDZ147" s="50"/>
      <c r="PEA147" s="50"/>
      <c r="PEB147" s="50"/>
      <c r="PEC147" s="50"/>
      <c r="PED147" s="50"/>
      <c r="PEE147" s="50"/>
      <c r="PEF147" s="50"/>
      <c r="PEG147" s="50"/>
      <c r="PEH147" s="50"/>
      <c r="PEI147" s="50"/>
      <c r="PEJ147" s="50"/>
      <c r="PEK147" s="50"/>
      <c r="PEL147" s="50"/>
      <c r="PEM147" s="50"/>
      <c r="PEN147" s="50"/>
      <c r="PEO147" s="50"/>
      <c r="PEP147" s="50"/>
      <c r="PEQ147" s="50"/>
      <c r="PER147" s="50"/>
      <c r="PES147" s="50"/>
      <c r="PET147" s="50"/>
      <c r="PEU147" s="50"/>
      <c r="PEV147" s="50"/>
      <c r="PEW147" s="50"/>
      <c r="PEX147" s="50"/>
      <c r="PEY147" s="50"/>
      <c r="PEZ147" s="50"/>
      <c r="PFA147" s="50"/>
      <c r="PFB147" s="50"/>
      <c r="PFC147" s="50"/>
      <c r="PFD147" s="50"/>
      <c r="PFE147" s="50"/>
      <c r="PFF147" s="50"/>
      <c r="PFG147" s="50"/>
      <c r="PFH147" s="50"/>
      <c r="PFI147" s="50"/>
      <c r="PFJ147" s="50"/>
      <c r="PFK147" s="50"/>
      <c r="PFL147" s="50"/>
      <c r="PFM147" s="50"/>
      <c r="PFN147" s="50"/>
      <c r="PFO147" s="50"/>
      <c r="PFP147" s="50"/>
      <c r="PFQ147" s="50"/>
      <c r="PFR147" s="50"/>
      <c r="PFS147" s="50"/>
      <c r="PFT147" s="50"/>
      <c r="PFU147" s="50"/>
      <c r="PFV147" s="50"/>
      <c r="PFW147" s="50"/>
      <c r="PFX147" s="50"/>
      <c r="PFY147" s="50"/>
      <c r="PFZ147" s="50"/>
      <c r="PGA147" s="50"/>
      <c r="PGB147" s="50"/>
      <c r="PGC147" s="50"/>
      <c r="PGD147" s="50"/>
      <c r="PGE147" s="50"/>
      <c r="PGF147" s="50"/>
      <c r="PGG147" s="50"/>
      <c r="PGH147" s="50"/>
      <c r="PGI147" s="50"/>
      <c r="PGJ147" s="50"/>
      <c r="PGK147" s="50"/>
      <c r="PGL147" s="50"/>
      <c r="PGM147" s="50"/>
      <c r="PGN147" s="50"/>
      <c r="PGO147" s="50"/>
      <c r="PGP147" s="50"/>
      <c r="PGQ147" s="50"/>
      <c r="PGR147" s="50"/>
      <c r="PGS147" s="50"/>
      <c r="PGT147" s="50"/>
      <c r="PGU147" s="50"/>
      <c r="PGV147" s="50"/>
      <c r="PGW147" s="50"/>
      <c r="PGX147" s="50"/>
      <c r="PGY147" s="50"/>
      <c r="PGZ147" s="50"/>
      <c r="PHA147" s="50"/>
      <c r="PHB147" s="50"/>
      <c r="PHC147" s="50"/>
      <c r="PHD147" s="50"/>
      <c r="PHE147" s="50"/>
      <c r="PHF147" s="50"/>
      <c r="PHG147" s="50"/>
      <c r="PHH147" s="50"/>
      <c r="PHI147" s="50"/>
      <c r="PHJ147" s="50"/>
      <c r="PHK147" s="50"/>
      <c r="PHL147" s="50"/>
      <c r="PHM147" s="50"/>
      <c r="PHN147" s="50"/>
      <c r="PHO147" s="50"/>
      <c r="PHP147" s="50"/>
      <c r="PHQ147" s="50"/>
      <c r="PHR147" s="50"/>
      <c r="PHS147" s="50"/>
      <c r="PHT147" s="50"/>
      <c r="PHU147" s="50"/>
      <c r="PHV147" s="50"/>
      <c r="PHW147" s="50"/>
      <c r="PHX147" s="50"/>
      <c r="PHY147" s="50"/>
      <c r="PHZ147" s="50"/>
      <c r="PIA147" s="50"/>
      <c r="PIB147" s="50"/>
      <c r="PIC147" s="50"/>
      <c r="PID147" s="50"/>
      <c r="PIE147" s="50"/>
      <c r="PIF147" s="50"/>
      <c r="PIG147" s="50"/>
      <c r="PIH147" s="50"/>
      <c r="PII147" s="50"/>
      <c r="PIJ147" s="50"/>
      <c r="PIK147" s="50"/>
      <c r="PIL147" s="50"/>
      <c r="PIM147" s="50"/>
      <c r="PIN147" s="50"/>
      <c r="PIO147" s="50"/>
      <c r="PIP147" s="50"/>
      <c r="PIQ147" s="50"/>
      <c r="PIR147" s="50"/>
      <c r="PIS147" s="50"/>
      <c r="PIT147" s="50"/>
      <c r="PIU147" s="50"/>
      <c r="PIV147" s="50"/>
      <c r="PIW147" s="50"/>
      <c r="PIX147" s="50"/>
      <c r="PIY147" s="50"/>
      <c r="PIZ147" s="50"/>
      <c r="PJA147" s="50"/>
      <c r="PJB147" s="50"/>
      <c r="PJC147" s="50"/>
      <c r="PJD147" s="50"/>
      <c r="PJE147" s="50"/>
      <c r="PJF147" s="50"/>
      <c r="PJG147" s="50"/>
      <c r="PJH147" s="50"/>
      <c r="PJI147" s="50"/>
      <c r="PJJ147" s="50"/>
      <c r="PJK147" s="50"/>
      <c r="PJL147" s="50"/>
      <c r="PJM147" s="50"/>
      <c r="PJN147" s="50"/>
      <c r="PJO147" s="50"/>
      <c r="PJP147" s="50"/>
      <c r="PJQ147" s="50"/>
      <c r="PJR147" s="50"/>
      <c r="PJS147" s="50"/>
      <c r="PJT147" s="50"/>
      <c r="PJU147" s="50"/>
      <c r="PJV147" s="50"/>
      <c r="PJW147" s="50"/>
      <c r="PJX147" s="50"/>
      <c r="PJY147" s="50"/>
      <c r="PJZ147" s="50"/>
      <c r="PKA147" s="50"/>
      <c r="PKB147" s="50"/>
      <c r="PKC147" s="50"/>
      <c r="PKD147" s="50"/>
      <c r="PKE147" s="50"/>
      <c r="PKF147" s="50"/>
      <c r="PKG147" s="50"/>
      <c r="PKH147" s="50"/>
      <c r="PKI147" s="50"/>
      <c r="PKJ147" s="50"/>
      <c r="PKK147" s="50"/>
      <c r="PKL147" s="50"/>
      <c r="PKM147" s="50"/>
      <c r="PKN147" s="50"/>
      <c r="PKO147" s="50"/>
      <c r="PKP147" s="50"/>
      <c r="PKQ147" s="50"/>
      <c r="PKR147" s="50"/>
      <c r="PKS147" s="50"/>
      <c r="PKT147" s="50"/>
      <c r="PKU147" s="50"/>
      <c r="PKV147" s="50"/>
      <c r="PKW147" s="50"/>
      <c r="PKX147" s="50"/>
      <c r="PKY147" s="50"/>
      <c r="PKZ147" s="50"/>
      <c r="PLA147" s="50"/>
      <c r="PLB147" s="50"/>
      <c r="PLC147" s="50"/>
      <c r="PLD147" s="50"/>
      <c r="PLE147" s="50"/>
      <c r="PLF147" s="50"/>
      <c r="PLG147" s="50"/>
      <c r="PLH147" s="50"/>
      <c r="PLI147" s="50"/>
      <c r="PLJ147" s="50"/>
      <c r="PLK147" s="50"/>
      <c r="PLL147" s="50"/>
      <c r="PLM147" s="50"/>
      <c r="PLN147" s="50"/>
      <c r="PLO147" s="50"/>
      <c r="PLP147" s="50"/>
      <c r="PLQ147" s="50"/>
      <c r="PLR147" s="50"/>
      <c r="PLS147" s="50"/>
      <c r="PLT147" s="50"/>
      <c r="PLU147" s="50"/>
      <c r="PLV147" s="50"/>
      <c r="PLW147" s="50"/>
      <c r="PLX147" s="50"/>
      <c r="PLY147" s="50"/>
      <c r="PLZ147" s="50"/>
      <c r="PMA147" s="50"/>
      <c r="PMB147" s="50"/>
      <c r="PMC147" s="50"/>
      <c r="PMD147" s="50"/>
      <c r="PME147" s="50"/>
      <c r="PMF147" s="50"/>
      <c r="PMG147" s="50"/>
      <c r="PMH147" s="50"/>
      <c r="PMI147" s="50"/>
      <c r="PMJ147" s="50"/>
      <c r="PMK147" s="50"/>
      <c r="PML147" s="50"/>
      <c r="PMM147" s="50"/>
      <c r="PMN147" s="50"/>
      <c r="PMO147" s="50"/>
      <c r="PMP147" s="50"/>
      <c r="PMQ147" s="50"/>
      <c r="PMR147" s="50"/>
      <c r="PMS147" s="50"/>
      <c r="PMT147" s="50"/>
      <c r="PMU147" s="50"/>
      <c r="PMV147" s="50"/>
      <c r="PMW147" s="50"/>
      <c r="PMX147" s="50"/>
      <c r="PMY147" s="50"/>
      <c r="PMZ147" s="50"/>
      <c r="PNA147" s="50"/>
      <c r="PNB147" s="50"/>
      <c r="PNC147" s="50"/>
      <c r="PND147" s="50"/>
      <c r="PNE147" s="50"/>
      <c r="PNF147" s="50"/>
      <c r="PNG147" s="50"/>
      <c r="PNH147" s="50"/>
      <c r="PNI147" s="50"/>
      <c r="PNJ147" s="50"/>
      <c r="PNK147" s="50"/>
      <c r="PNL147" s="50"/>
      <c r="PNM147" s="50"/>
      <c r="PNN147" s="50"/>
      <c r="PNO147" s="50"/>
      <c r="PNP147" s="50"/>
      <c r="PNQ147" s="50"/>
      <c r="PNR147" s="50"/>
      <c r="PNS147" s="50"/>
      <c r="PNT147" s="50"/>
      <c r="PNU147" s="50"/>
      <c r="PNV147" s="50"/>
      <c r="PNW147" s="50"/>
      <c r="PNX147" s="50"/>
      <c r="PNY147" s="50"/>
      <c r="PNZ147" s="50"/>
      <c r="POA147" s="50"/>
      <c r="POB147" s="50"/>
      <c r="POC147" s="50"/>
      <c r="POD147" s="50"/>
      <c r="POE147" s="50"/>
      <c r="POF147" s="50"/>
      <c r="POG147" s="50"/>
      <c r="POH147" s="50"/>
      <c r="POI147" s="50"/>
      <c r="POJ147" s="50"/>
      <c r="POK147" s="50"/>
      <c r="POL147" s="50"/>
      <c r="POM147" s="50"/>
      <c r="PON147" s="50"/>
      <c r="POO147" s="50"/>
      <c r="POP147" s="50"/>
      <c r="POQ147" s="50"/>
      <c r="POR147" s="50"/>
      <c r="POS147" s="50"/>
      <c r="POT147" s="50"/>
      <c r="POU147" s="50"/>
      <c r="POV147" s="50"/>
      <c r="POW147" s="50"/>
      <c r="POX147" s="50"/>
      <c r="POY147" s="50"/>
      <c r="POZ147" s="50"/>
      <c r="PPA147" s="50"/>
      <c r="PPB147" s="50"/>
      <c r="PPC147" s="50"/>
      <c r="PPD147" s="50"/>
      <c r="PPE147" s="50"/>
      <c r="PPF147" s="50"/>
      <c r="PPG147" s="50"/>
      <c r="PPH147" s="50"/>
      <c r="PPI147" s="50"/>
      <c r="PPJ147" s="50"/>
      <c r="PPK147" s="50"/>
      <c r="PPL147" s="50"/>
      <c r="PPM147" s="50"/>
      <c r="PPN147" s="50"/>
      <c r="PPO147" s="50"/>
      <c r="PPP147" s="50"/>
      <c r="PPQ147" s="50"/>
      <c r="PPR147" s="50"/>
      <c r="PPS147" s="50"/>
      <c r="PPT147" s="50"/>
      <c r="PPU147" s="50"/>
      <c r="PPV147" s="50"/>
      <c r="PPW147" s="50"/>
      <c r="PPX147" s="50"/>
      <c r="PPY147" s="50"/>
      <c r="PPZ147" s="50"/>
      <c r="PQA147" s="50"/>
      <c r="PQB147" s="50"/>
      <c r="PQC147" s="50"/>
      <c r="PQD147" s="50"/>
      <c r="PQE147" s="50"/>
      <c r="PQF147" s="50"/>
      <c r="PQG147" s="50"/>
      <c r="PQH147" s="50"/>
      <c r="PQI147" s="50"/>
      <c r="PQJ147" s="50"/>
      <c r="PQK147" s="50"/>
      <c r="PQL147" s="50"/>
      <c r="PQM147" s="50"/>
      <c r="PQN147" s="50"/>
      <c r="PQO147" s="50"/>
      <c r="PQP147" s="50"/>
      <c r="PQQ147" s="50"/>
      <c r="PQR147" s="50"/>
      <c r="PQS147" s="50"/>
      <c r="PQT147" s="50"/>
      <c r="PQU147" s="50"/>
      <c r="PQV147" s="50"/>
      <c r="PQW147" s="50"/>
      <c r="PQX147" s="50"/>
      <c r="PQY147" s="50"/>
      <c r="PQZ147" s="50"/>
      <c r="PRA147" s="50"/>
      <c r="PRB147" s="50"/>
      <c r="PRC147" s="50"/>
      <c r="PRD147" s="50"/>
      <c r="PRE147" s="50"/>
      <c r="PRF147" s="50"/>
      <c r="PRG147" s="50"/>
      <c r="PRH147" s="50"/>
      <c r="PRI147" s="50"/>
      <c r="PRJ147" s="50"/>
      <c r="PRK147" s="50"/>
      <c r="PRL147" s="50"/>
      <c r="PRM147" s="50"/>
      <c r="PRN147" s="50"/>
      <c r="PRO147" s="50"/>
      <c r="PRP147" s="50"/>
      <c r="PRQ147" s="50"/>
      <c r="PRR147" s="50"/>
      <c r="PRS147" s="50"/>
      <c r="PRT147" s="50"/>
      <c r="PRU147" s="50"/>
      <c r="PRV147" s="50"/>
      <c r="PRW147" s="50"/>
      <c r="PRX147" s="50"/>
      <c r="PRY147" s="50"/>
      <c r="PRZ147" s="50"/>
      <c r="PSA147" s="50"/>
      <c r="PSB147" s="50"/>
      <c r="PSC147" s="50"/>
      <c r="PSD147" s="50"/>
      <c r="PSE147" s="50"/>
      <c r="PSF147" s="50"/>
      <c r="PSG147" s="50"/>
      <c r="PSH147" s="50"/>
      <c r="PSI147" s="50"/>
      <c r="PSJ147" s="50"/>
      <c r="PSK147" s="50"/>
      <c r="PSL147" s="50"/>
      <c r="PSM147" s="50"/>
      <c r="PSN147" s="50"/>
      <c r="PSO147" s="50"/>
      <c r="PSP147" s="50"/>
      <c r="PSQ147" s="50"/>
      <c r="PSR147" s="50"/>
      <c r="PSS147" s="50"/>
      <c r="PST147" s="50"/>
      <c r="PSU147" s="50"/>
      <c r="PSV147" s="50"/>
      <c r="PSW147" s="50"/>
      <c r="PSX147" s="50"/>
      <c r="PSY147" s="50"/>
      <c r="PSZ147" s="50"/>
      <c r="PTA147" s="50"/>
      <c r="PTB147" s="50"/>
      <c r="PTC147" s="50"/>
      <c r="PTD147" s="50"/>
      <c r="PTE147" s="50"/>
      <c r="PTF147" s="50"/>
      <c r="PTG147" s="50"/>
      <c r="PTH147" s="50"/>
      <c r="PTI147" s="50"/>
      <c r="PTJ147" s="50"/>
      <c r="PTK147" s="50"/>
      <c r="PTL147" s="50"/>
      <c r="PTM147" s="50"/>
      <c r="PTN147" s="50"/>
      <c r="PTO147" s="50"/>
      <c r="PTP147" s="50"/>
      <c r="PTQ147" s="50"/>
      <c r="PTR147" s="50"/>
      <c r="PTS147" s="50"/>
      <c r="PTT147" s="50"/>
      <c r="PTU147" s="50"/>
      <c r="PTV147" s="50"/>
      <c r="PTW147" s="50"/>
      <c r="PTX147" s="50"/>
      <c r="PTY147" s="50"/>
      <c r="PTZ147" s="50"/>
      <c r="PUA147" s="50"/>
      <c r="PUB147" s="50"/>
      <c r="PUC147" s="50"/>
      <c r="PUD147" s="50"/>
      <c r="PUE147" s="50"/>
      <c r="PUF147" s="50"/>
      <c r="PUG147" s="50"/>
      <c r="PUH147" s="50"/>
      <c r="PUI147" s="50"/>
      <c r="PUJ147" s="50"/>
      <c r="PUK147" s="50"/>
      <c r="PUL147" s="50"/>
      <c r="PUM147" s="50"/>
      <c r="PUN147" s="50"/>
      <c r="PUO147" s="50"/>
      <c r="PUP147" s="50"/>
      <c r="PUQ147" s="50"/>
      <c r="PUR147" s="50"/>
      <c r="PUS147" s="50"/>
      <c r="PUT147" s="50"/>
      <c r="PUU147" s="50"/>
      <c r="PUV147" s="50"/>
      <c r="PUW147" s="50"/>
      <c r="PUX147" s="50"/>
      <c r="PUY147" s="50"/>
      <c r="PUZ147" s="50"/>
      <c r="PVA147" s="50"/>
      <c r="PVB147" s="50"/>
      <c r="PVC147" s="50"/>
      <c r="PVD147" s="50"/>
      <c r="PVE147" s="50"/>
      <c r="PVF147" s="50"/>
      <c r="PVG147" s="50"/>
      <c r="PVH147" s="50"/>
      <c r="PVI147" s="50"/>
      <c r="PVJ147" s="50"/>
      <c r="PVK147" s="50"/>
      <c r="PVL147" s="50"/>
      <c r="PVM147" s="50"/>
      <c r="PVN147" s="50"/>
      <c r="PVO147" s="50"/>
      <c r="PVP147" s="50"/>
      <c r="PVQ147" s="50"/>
      <c r="PVR147" s="50"/>
      <c r="PVS147" s="50"/>
      <c r="PVT147" s="50"/>
      <c r="PVU147" s="50"/>
      <c r="PVV147" s="50"/>
      <c r="PVW147" s="50"/>
      <c r="PVX147" s="50"/>
      <c r="PVY147" s="50"/>
      <c r="PVZ147" s="50"/>
      <c r="PWA147" s="50"/>
      <c r="PWB147" s="50"/>
      <c r="PWC147" s="50"/>
      <c r="PWD147" s="50"/>
      <c r="PWE147" s="50"/>
      <c r="PWF147" s="50"/>
      <c r="PWG147" s="50"/>
      <c r="PWH147" s="50"/>
      <c r="PWI147" s="50"/>
      <c r="PWJ147" s="50"/>
      <c r="PWK147" s="50"/>
      <c r="PWL147" s="50"/>
      <c r="PWM147" s="50"/>
      <c r="PWN147" s="50"/>
      <c r="PWO147" s="50"/>
      <c r="PWP147" s="50"/>
      <c r="PWQ147" s="50"/>
      <c r="PWR147" s="50"/>
      <c r="PWS147" s="50"/>
      <c r="PWT147" s="50"/>
      <c r="PWU147" s="50"/>
      <c r="PWV147" s="50"/>
      <c r="PWW147" s="50"/>
      <c r="PWX147" s="50"/>
      <c r="PWY147" s="50"/>
      <c r="PWZ147" s="50"/>
      <c r="PXA147" s="50"/>
      <c r="PXB147" s="50"/>
      <c r="PXC147" s="50"/>
      <c r="PXD147" s="50"/>
      <c r="PXE147" s="50"/>
      <c r="PXF147" s="50"/>
      <c r="PXG147" s="50"/>
      <c r="PXH147" s="50"/>
      <c r="PXI147" s="50"/>
      <c r="PXJ147" s="50"/>
      <c r="PXK147" s="50"/>
      <c r="PXL147" s="50"/>
      <c r="PXM147" s="50"/>
      <c r="PXN147" s="50"/>
      <c r="PXO147" s="50"/>
      <c r="PXP147" s="50"/>
      <c r="PXQ147" s="50"/>
      <c r="PXR147" s="50"/>
      <c r="PXS147" s="50"/>
      <c r="PXT147" s="50"/>
      <c r="PXU147" s="50"/>
      <c r="PXV147" s="50"/>
      <c r="PXW147" s="50"/>
      <c r="PXX147" s="50"/>
      <c r="PXY147" s="50"/>
      <c r="PXZ147" s="50"/>
      <c r="PYA147" s="50"/>
      <c r="PYB147" s="50"/>
      <c r="PYC147" s="50"/>
      <c r="PYD147" s="50"/>
      <c r="PYE147" s="50"/>
      <c r="PYF147" s="50"/>
      <c r="PYG147" s="50"/>
      <c r="PYH147" s="50"/>
      <c r="PYI147" s="50"/>
      <c r="PYJ147" s="50"/>
      <c r="PYK147" s="50"/>
      <c r="PYL147" s="50"/>
      <c r="PYM147" s="50"/>
      <c r="PYN147" s="50"/>
      <c r="PYO147" s="50"/>
      <c r="PYP147" s="50"/>
      <c r="PYQ147" s="50"/>
      <c r="PYR147" s="50"/>
      <c r="PYS147" s="50"/>
      <c r="PYT147" s="50"/>
      <c r="PYU147" s="50"/>
      <c r="PYV147" s="50"/>
      <c r="PYW147" s="50"/>
      <c r="PYX147" s="50"/>
      <c r="PYY147" s="50"/>
      <c r="PYZ147" s="50"/>
      <c r="PZA147" s="50"/>
      <c r="PZB147" s="50"/>
      <c r="PZC147" s="50"/>
      <c r="PZD147" s="50"/>
      <c r="PZE147" s="50"/>
      <c r="PZF147" s="50"/>
      <c r="PZG147" s="50"/>
      <c r="PZH147" s="50"/>
      <c r="PZI147" s="50"/>
      <c r="PZJ147" s="50"/>
      <c r="PZK147" s="50"/>
      <c r="PZL147" s="50"/>
      <c r="PZM147" s="50"/>
      <c r="PZN147" s="50"/>
      <c r="PZO147" s="50"/>
      <c r="PZP147" s="50"/>
      <c r="PZQ147" s="50"/>
      <c r="PZR147" s="50"/>
      <c r="PZS147" s="50"/>
      <c r="PZT147" s="50"/>
      <c r="PZU147" s="50"/>
      <c r="PZV147" s="50"/>
      <c r="PZW147" s="50"/>
      <c r="PZX147" s="50"/>
      <c r="PZY147" s="50"/>
      <c r="PZZ147" s="50"/>
      <c r="QAA147" s="50"/>
      <c r="QAB147" s="50"/>
      <c r="QAC147" s="50"/>
      <c r="QAD147" s="50"/>
      <c r="QAE147" s="50"/>
      <c r="QAF147" s="50"/>
      <c r="QAG147" s="50"/>
      <c r="QAH147" s="50"/>
      <c r="QAI147" s="50"/>
      <c r="QAJ147" s="50"/>
      <c r="QAK147" s="50"/>
      <c r="QAL147" s="50"/>
      <c r="QAM147" s="50"/>
      <c r="QAN147" s="50"/>
      <c r="QAO147" s="50"/>
      <c r="QAP147" s="50"/>
      <c r="QAQ147" s="50"/>
      <c r="QAR147" s="50"/>
      <c r="QAS147" s="50"/>
      <c r="QAT147" s="50"/>
      <c r="QAU147" s="50"/>
      <c r="QAV147" s="50"/>
      <c r="QAW147" s="50"/>
      <c r="QAX147" s="50"/>
      <c r="QAY147" s="50"/>
      <c r="QAZ147" s="50"/>
      <c r="QBA147" s="50"/>
      <c r="QBB147" s="50"/>
      <c r="QBC147" s="50"/>
      <c r="QBD147" s="50"/>
      <c r="QBE147" s="50"/>
      <c r="QBF147" s="50"/>
      <c r="QBG147" s="50"/>
      <c r="QBH147" s="50"/>
      <c r="QBI147" s="50"/>
      <c r="QBJ147" s="50"/>
      <c r="QBK147" s="50"/>
      <c r="QBL147" s="50"/>
      <c r="QBM147" s="50"/>
      <c r="QBN147" s="50"/>
      <c r="QBO147" s="50"/>
      <c r="QBP147" s="50"/>
      <c r="QBQ147" s="50"/>
      <c r="QBR147" s="50"/>
      <c r="QBS147" s="50"/>
      <c r="QBT147" s="50"/>
      <c r="QBU147" s="50"/>
      <c r="QBV147" s="50"/>
      <c r="QBW147" s="50"/>
      <c r="QBX147" s="50"/>
      <c r="QBY147" s="50"/>
      <c r="QBZ147" s="50"/>
      <c r="QCA147" s="50"/>
      <c r="QCB147" s="50"/>
      <c r="QCC147" s="50"/>
      <c r="QCD147" s="50"/>
      <c r="QCE147" s="50"/>
      <c r="QCF147" s="50"/>
      <c r="QCG147" s="50"/>
      <c r="QCH147" s="50"/>
      <c r="QCI147" s="50"/>
      <c r="QCJ147" s="50"/>
      <c r="QCK147" s="50"/>
      <c r="QCL147" s="50"/>
      <c r="QCM147" s="50"/>
      <c r="QCN147" s="50"/>
      <c r="QCO147" s="50"/>
      <c r="QCP147" s="50"/>
      <c r="QCQ147" s="50"/>
      <c r="QCR147" s="50"/>
      <c r="QCS147" s="50"/>
      <c r="QCT147" s="50"/>
      <c r="QCU147" s="50"/>
      <c r="QCV147" s="50"/>
      <c r="QCW147" s="50"/>
      <c r="QCX147" s="50"/>
      <c r="QCY147" s="50"/>
      <c r="QCZ147" s="50"/>
      <c r="QDA147" s="50"/>
      <c r="QDB147" s="50"/>
      <c r="QDC147" s="50"/>
      <c r="QDD147" s="50"/>
      <c r="QDE147" s="50"/>
      <c r="QDF147" s="50"/>
      <c r="QDG147" s="50"/>
      <c r="QDH147" s="50"/>
      <c r="QDI147" s="50"/>
      <c r="QDJ147" s="50"/>
      <c r="QDK147" s="50"/>
      <c r="QDL147" s="50"/>
      <c r="QDM147" s="50"/>
      <c r="QDN147" s="50"/>
      <c r="QDO147" s="50"/>
      <c r="QDP147" s="50"/>
      <c r="QDQ147" s="50"/>
      <c r="QDR147" s="50"/>
      <c r="QDS147" s="50"/>
      <c r="QDT147" s="50"/>
      <c r="QDU147" s="50"/>
      <c r="QDV147" s="50"/>
      <c r="QDW147" s="50"/>
      <c r="QDX147" s="50"/>
      <c r="QDY147" s="50"/>
      <c r="QDZ147" s="50"/>
      <c r="QEA147" s="50"/>
      <c r="QEB147" s="50"/>
      <c r="QEC147" s="50"/>
      <c r="QED147" s="50"/>
      <c r="QEE147" s="50"/>
      <c r="QEF147" s="50"/>
      <c r="QEG147" s="50"/>
      <c r="QEH147" s="50"/>
      <c r="QEI147" s="50"/>
      <c r="QEJ147" s="50"/>
      <c r="QEK147" s="50"/>
      <c r="QEL147" s="50"/>
      <c r="QEM147" s="50"/>
      <c r="QEN147" s="50"/>
      <c r="QEO147" s="50"/>
      <c r="QEP147" s="50"/>
      <c r="QEQ147" s="50"/>
      <c r="QER147" s="50"/>
      <c r="QES147" s="50"/>
      <c r="QET147" s="50"/>
      <c r="QEU147" s="50"/>
      <c r="QEV147" s="50"/>
      <c r="QEW147" s="50"/>
      <c r="QEX147" s="50"/>
      <c r="QEY147" s="50"/>
      <c r="QEZ147" s="50"/>
      <c r="QFA147" s="50"/>
      <c r="QFB147" s="50"/>
      <c r="QFC147" s="50"/>
      <c r="QFD147" s="50"/>
      <c r="QFE147" s="50"/>
      <c r="QFF147" s="50"/>
      <c r="QFG147" s="50"/>
      <c r="QFH147" s="50"/>
      <c r="QFI147" s="50"/>
      <c r="QFJ147" s="50"/>
      <c r="QFK147" s="50"/>
      <c r="QFL147" s="50"/>
      <c r="QFM147" s="50"/>
      <c r="QFN147" s="50"/>
      <c r="QFO147" s="50"/>
      <c r="QFP147" s="50"/>
      <c r="QFQ147" s="50"/>
      <c r="QFR147" s="50"/>
      <c r="QFS147" s="50"/>
      <c r="QFT147" s="50"/>
      <c r="QFU147" s="50"/>
      <c r="QFV147" s="50"/>
      <c r="QFW147" s="50"/>
      <c r="QFX147" s="50"/>
      <c r="QFY147" s="50"/>
      <c r="QFZ147" s="50"/>
      <c r="QGA147" s="50"/>
      <c r="QGB147" s="50"/>
      <c r="QGC147" s="50"/>
      <c r="QGD147" s="50"/>
      <c r="QGE147" s="50"/>
      <c r="QGF147" s="50"/>
      <c r="QGG147" s="50"/>
      <c r="QGH147" s="50"/>
      <c r="QGI147" s="50"/>
      <c r="QGJ147" s="50"/>
      <c r="QGK147" s="50"/>
      <c r="QGL147" s="50"/>
      <c r="QGM147" s="50"/>
      <c r="QGN147" s="50"/>
      <c r="QGO147" s="50"/>
      <c r="QGP147" s="50"/>
      <c r="QGQ147" s="50"/>
      <c r="QGR147" s="50"/>
      <c r="QGS147" s="50"/>
      <c r="QGT147" s="50"/>
      <c r="QGU147" s="50"/>
      <c r="QGV147" s="50"/>
      <c r="QGW147" s="50"/>
      <c r="QGX147" s="50"/>
      <c r="QGY147" s="50"/>
      <c r="QGZ147" s="50"/>
      <c r="QHA147" s="50"/>
      <c r="QHB147" s="50"/>
      <c r="QHC147" s="50"/>
      <c r="QHD147" s="50"/>
      <c r="QHE147" s="50"/>
      <c r="QHF147" s="50"/>
      <c r="QHG147" s="50"/>
      <c r="QHH147" s="50"/>
      <c r="QHI147" s="50"/>
      <c r="QHJ147" s="50"/>
      <c r="QHK147" s="50"/>
      <c r="QHL147" s="50"/>
      <c r="QHM147" s="50"/>
      <c r="QHN147" s="50"/>
      <c r="QHO147" s="50"/>
      <c r="QHP147" s="50"/>
      <c r="QHQ147" s="50"/>
      <c r="QHR147" s="50"/>
      <c r="QHS147" s="50"/>
      <c r="QHT147" s="50"/>
      <c r="QHU147" s="50"/>
      <c r="QHV147" s="50"/>
      <c r="QHW147" s="50"/>
      <c r="QHX147" s="50"/>
      <c r="QHY147" s="50"/>
      <c r="QHZ147" s="50"/>
      <c r="QIA147" s="50"/>
      <c r="QIB147" s="50"/>
      <c r="QIC147" s="50"/>
      <c r="QID147" s="50"/>
      <c r="QIE147" s="50"/>
      <c r="QIF147" s="50"/>
      <c r="QIG147" s="50"/>
      <c r="QIH147" s="50"/>
      <c r="QII147" s="50"/>
      <c r="QIJ147" s="50"/>
      <c r="QIK147" s="50"/>
      <c r="QIL147" s="50"/>
      <c r="QIM147" s="50"/>
      <c r="QIN147" s="50"/>
      <c r="QIO147" s="50"/>
      <c r="QIP147" s="50"/>
      <c r="QIQ147" s="50"/>
      <c r="QIR147" s="50"/>
      <c r="QIS147" s="50"/>
      <c r="QIT147" s="50"/>
      <c r="QIU147" s="50"/>
      <c r="QIV147" s="50"/>
      <c r="QIW147" s="50"/>
      <c r="QIX147" s="50"/>
      <c r="QIY147" s="50"/>
      <c r="QIZ147" s="50"/>
      <c r="QJA147" s="50"/>
      <c r="QJB147" s="50"/>
      <c r="QJC147" s="50"/>
      <c r="QJD147" s="50"/>
      <c r="QJE147" s="50"/>
      <c r="QJF147" s="50"/>
      <c r="QJG147" s="50"/>
      <c r="QJH147" s="50"/>
      <c r="QJI147" s="50"/>
      <c r="QJJ147" s="50"/>
      <c r="QJK147" s="50"/>
      <c r="QJL147" s="50"/>
      <c r="QJM147" s="50"/>
      <c r="QJN147" s="50"/>
      <c r="QJO147" s="50"/>
      <c r="QJP147" s="50"/>
      <c r="QJQ147" s="50"/>
      <c r="QJR147" s="50"/>
      <c r="QJS147" s="50"/>
      <c r="QJT147" s="50"/>
      <c r="QJU147" s="50"/>
      <c r="QJV147" s="50"/>
      <c r="QJW147" s="50"/>
      <c r="QJX147" s="50"/>
      <c r="QJY147" s="50"/>
      <c r="QJZ147" s="50"/>
      <c r="QKA147" s="50"/>
      <c r="QKB147" s="50"/>
      <c r="QKC147" s="50"/>
      <c r="QKD147" s="50"/>
      <c r="QKE147" s="50"/>
      <c r="QKF147" s="50"/>
      <c r="QKG147" s="50"/>
      <c r="QKH147" s="50"/>
      <c r="QKI147" s="50"/>
      <c r="QKJ147" s="50"/>
      <c r="QKK147" s="50"/>
      <c r="QKL147" s="50"/>
      <c r="QKM147" s="50"/>
      <c r="QKN147" s="50"/>
      <c r="QKO147" s="50"/>
      <c r="QKP147" s="50"/>
      <c r="QKQ147" s="50"/>
      <c r="QKR147" s="50"/>
      <c r="QKS147" s="50"/>
      <c r="QKT147" s="50"/>
      <c r="QKU147" s="50"/>
      <c r="QKV147" s="50"/>
      <c r="QKW147" s="50"/>
      <c r="QKX147" s="50"/>
      <c r="QKY147" s="50"/>
      <c r="QKZ147" s="50"/>
      <c r="QLA147" s="50"/>
      <c r="QLB147" s="50"/>
      <c r="QLC147" s="50"/>
      <c r="QLD147" s="50"/>
      <c r="QLE147" s="50"/>
      <c r="QLF147" s="50"/>
      <c r="QLG147" s="50"/>
      <c r="QLH147" s="50"/>
      <c r="QLI147" s="50"/>
      <c r="QLJ147" s="50"/>
      <c r="QLK147" s="50"/>
      <c r="QLL147" s="50"/>
      <c r="QLM147" s="50"/>
      <c r="QLN147" s="50"/>
      <c r="QLO147" s="50"/>
      <c r="QLP147" s="50"/>
      <c r="QLQ147" s="50"/>
      <c r="QLR147" s="50"/>
      <c r="QLS147" s="50"/>
      <c r="QLT147" s="50"/>
      <c r="QLU147" s="50"/>
      <c r="QLV147" s="50"/>
      <c r="QLW147" s="50"/>
      <c r="QLX147" s="50"/>
      <c r="QLY147" s="50"/>
      <c r="QLZ147" s="50"/>
      <c r="QMA147" s="50"/>
      <c r="QMB147" s="50"/>
      <c r="QMC147" s="50"/>
      <c r="QMD147" s="50"/>
      <c r="QME147" s="50"/>
      <c r="QMF147" s="50"/>
      <c r="QMG147" s="50"/>
      <c r="QMH147" s="50"/>
      <c r="QMI147" s="50"/>
      <c r="QMJ147" s="50"/>
      <c r="QMK147" s="50"/>
      <c r="QML147" s="50"/>
      <c r="QMM147" s="50"/>
      <c r="QMN147" s="50"/>
      <c r="QMO147" s="50"/>
      <c r="QMP147" s="50"/>
      <c r="QMQ147" s="50"/>
      <c r="QMR147" s="50"/>
      <c r="QMS147" s="50"/>
      <c r="QMT147" s="50"/>
      <c r="QMU147" s="50"/>
      <c r="QMV147" s="50"/>
      <c r="QMW147" s="50"/>
      <c r="QMX147" s="50"/>
      <c r="QMY147" s="50"/>
      <c r="QMZ147" s="50"/>
      <c r="QNA147" s="50"/>
      <c r="QNB147" s="50"/>
      <c r="QNC147" s="50"/>
      <c r="QND147" s="50"/>
      <c r="QNE147" s="50"/>
      <c r="QNF147" s="50"/>
      <c r="QNG147" s="50"/>
      <c r="QNH147" s="50"/>
      <c r="QNI147" s="50"/>
      <c r="QNJ147" s="50"/>
      <c r="QNK147" s="50"/>
      <c r="QNL147" s="50"/>
      <c r="QNM147" s="50"/>
      <c r="QNN147" s="50"/>
      <c r="QNO147" s="50"/>
      <c r="QNP147" s="50"/>
      <c r="QNQ147" s="50"/>
      <c r="QNR147" s="50"/>
      <c r="QNS147" s="50"/>
      <c r="QNT147" s="50"/>
      <c r="QNU147" s="50"/>
      <c r="QNV147" s="50"/>
      <c r="QNW147" s="50"/>
      <c r="QNX147" s="50"/>
      <c r="QNY147" s="50"/>
      <c r="QNZ147" s="50"/>
      <c r="QOA147" s="50"/>
      <c r="QOB147" s="50"/>
      <c r="QOC147" s="50"/>
      <c r="QOD147" s="50"/>
      <c r="QOE147" s="50"/>
      <c r="QOF147" s="50"/>
      <c r="QOG147" s="50"/>
      <c r="QOH147" s="50"/>
      <c r="QOI147" s="50"/>
      <c r="QOJ147" s="50"/>
      <c r="QOK147" s="50"/>
      <c r="QOL147" s="50"/>
      <c r="QOM147" s="50"/>
      <c r="QON147" s="50"/>
      <c r="QOO147" s="50"/>
      <c r="QOP147" s="50"/>
      <c r="QOQ147" s="50"/>
      <c r="QOR147" s="50"/>
      <c r="QOS147" s="50"/>
      <c r="QOT147" s="50"/>
      <c r="QOU147" s="50"/>
      <c r="QOV147" s="50"/>
      <c r="QOW147" s="50"/>
      <c r="QOX147" s="50"/>
      <c r="QOY147" s="50"/>
      <c r="QOZ147" s="50"/>
      <c r="QPA147" s="50"/>
      <c r="QPB147" s="50"/>
      <c r="QPC147" s="50"/>
      <c r="QPD147" s="50"/>
      <c r="QPE147" s="50"/>
      <c r="QPF147" s="50"/>
      <c r="QPG147" s="50"/>
      <c r="QPH147" s="50"/>
      <c r="QPI147" s="50"/>
      <c r="QPJ147" s="50"/>
      <c r="QPK147" s="50"/>
      <c r="QPL147" s="50"/>
      <c r="QPM147" s="50"/>
      <c r="QPN147" s="50"/>
      <c r="QPO147" s="50"/>
      <c r="QPP147" s="50"/>
      <c r="QPQ147" s="50"/>
      <c r="QPR147" s="50"/>
      <c r="QPS147" s="50"/>
      <c r="QPT147" s="50"/>
      <c r="QPU147" s="50"/>
      <c r="QPV147" s="50"/>
      <c r="QPW147" s="50"/>
      <c r="QPX147" s="50"/>
      <c r="QPY147" s="50"/>
      <c r="QPZ147" s="50"/>
      <c r="QQA147" s="50"/>
      <c r="QQB147" s="50"/>
      <c r="QQC147" s="50"/>
      <c r="QQD147" s="50"/>
      <c r="QQE147" s="50"/>
      <c r="QQF147" s="50"/>
      <c r="QQG147" s="50"/>
      <c r="QQH147" s="50"/>
      <c r="QQI147" s="50"/>
      <c r="QQJ147" s="50"/>
      <c r="QQK147" s="50"/>
      <c r="QQL147" s="50"/>
      <c r="QQM147" s="50"/>
      <c r="QQN147" s="50"/>
      <c r="QQO147" s="50"/>
      <c r="QQP147" s="50"/>
      <c r="QQQ147" s="50"/>
      <c r="QQR147" s="50"/>
      <c r="QQS147" s="50"/>
      <c r="QQT147" s="50"/>
      <c r="QQU147" s="50"/>
      <c r="QQV147" s="50"/>
      <c r="QQW147" s="50"/>
      <c r="QQX147" s="50"/>
      <c r="QQY147" s="50"/>
      <c r="QQZ147" s="50"/>
      <c r="QRA147" s="50"/>
      <c r="QRB147" s="50"/>
      <c r="QRC147" s="50"/>
      <c r="QRD147" s="50"/>
      <c r="QRE147" s="50"/>
      <c r="QRF147" s="50"/>
      <c r="QRG147" s="50"/>
      <c r="QRH147" s="50"/>
      <c r="QRI147" s="50"/>
      <c r="QRJ147" s="50"/>
      <c r="QRK147" s="50"/>
      <c r="QRL147" s="50"/>
      <c r="QRM147" s="50"/>
      <c r="QRN147" s="50"/>
      <c r="QRO147" s="50"/>
      <c r="QRP147" s="50"/>
      <c r="QRQ147" s="50"/>
      <c r="QRR147" s="50"/>
      <c r="QRS147" s="50"/>
      <c r="QRT147" s="50"/>
      <c r="QRU147" s="50"/>
      <c r="QRV147" s="50"/>
      <c r="QRW147" s="50"/>
      <c r="QRX147" s="50"/>
      <c r="QRY147" s="50"/>
      <c r="QRZ147" s="50"/>
      <c r="QSA147" s="50"/>
      <c r="QSB147" s="50"/>
      <c r="QSC147" s="50"/>
      <c r="QSD147" s="50"/>
      <c r="QSE147" s="50"/>
      <c r="QSF147" s="50"/>
      <c r="QSG147" s="50"/>
      <c r="QSH147" s="50"/>
      <c r="QSI147" s="50"/>
      <c r="QSJ147" s="50"/>
      <c r="QSK147" s="50"/>
      <c r="QSL147" s="50"/>
      <c r="QSM147" s="50"/>
      <c r="QSN147" s="50"/>
      <c r="QSO147" s="50"/>
      <c r="QSP147" s="50"/>
      <c r="QSQ147" s="50"/>
      <c r="QSR147" s="50"/>
      <c r="QSS147" s="50"/>
      <c r="QST147" s="50"/>
      <c r="QSU147" s="50"/>
      <c r="QSV147" s="50"/>
      <c r="QSW147" s="50"/>
      <c r="QSX147" s="50"/>
      <c r="QSY147" s="50"/>
      <c r="QSZ147" s="50"/>
      <c r="QTA147" s="50"/>
      <c r="QTB147" s="50"/>
      <c r="QTC147" s="50"/>
      <c r="QTD147" s="50"/>
      <c r="QTE147" s="50"/>
      <c r="QTF147" s="50"/>
      <c r="QTG147" s="50"/>
      <c r="QTH147" s="50"/>
      <c r="QTI147" s="50"/>
      <c r="QTJ147" s="50"/>
      <c r="QTK147" s="50"/>
      <c r="QTL147" s="50"/>
      <c r="QTM147" s="50"/>
      <c r="QTN147" s="50"/>
      <c r="QTO147" s="50"/>
      <c r="QTP147" s="50"/>
      <c r="QTQ147" s="50"/>
      <c r="QTR147" s="50"/>
      <c r="QTS147" s="50"/>
      <c r="QTT147" s="50"/>
      <c r="QTU147" s="50"/>
      <c r="QTV147" s="50"/>
      <c r="QTW147" s="50"/>
      <c r="QTX147" s="50"/>
      <c r="QTY147" s="50"/>
      <c r="QTZ147" s="50"/>
      <c r="QUA147" s="50"/>
      <c r="QUB147" s="50"/>
      <c r="QUC147" s="50"/>
      <c r="QUD147" s="50"/>
      <c r="QUE147" s="50"/>
      <c r="QUF147" s="50"/>
      <c r="QUG147" s="50"/>
      <c r="QUH147" s="50"/>
      <c r="QUI147" s="50"/>
      <c r="QUJ147" s="50"/>
      <c r="QUK147" s="50"/>
      <c r="QUL147" s="50"/>
      <c r="QUM147" s="50"/>
      <c r="QUN147" s="50"/>
      <c r="QUO147" s="50"/>
      <c r="QUP147" s="50"/>
      <c r="QUQ147" s="50"/>
      <c r="QUR147" s="50"/>
      <c r="QUS147" s="50"/>
      <c r="QUT147" s="50"/>
      <c r="QUU147" s="50"/>
      <c r="QUV147" s="50"/>
      <c r="QUW147" s="50"/>
      <c r="QUX147" s="50"/>
      <c r="QUY147" s="50"/>
      <c r="QUZ147" s="50"/>
      <c r="QVA147" s="50"/>
      <c r="QVB147" s="50"/>
      <c r="QVC147" s="50"/>
      <c r="QVD147" s="50"/>
      <c r="QVE147" s="50"/>
      <c r="QVF147" s="50"/>
      <c r="QVG147" s="50"/>
      <c r="QVH147" s="50"/>
      <c r="QVI147" s="50"/>
      <c r="QVJ147" s="50"/>
      <c r="QVK147" s="50"/>
      <c r="QVL147" s="50"/>
      <c r="QVM147" s="50"/>
      <c r="QVN147" s="50"/>
      <c r="QVO147" s="50"/>
      <c r="QVP147" s="50"/>
      <c r="QVQ147" s="50"/>
      <c r="QVR147" s="50"/>
      <c r="QVS147" s="50"/>
      <c r="QVT147" s="50"/>
      <c r="QVU147" s="50"/>
      <c r="QVV147" s="50"/>
      <c r="QVW147" s="50"/>
      <c r="QVX147" s="50"/>
      <c r="QVY147" s="50"/>
      <c r="QVZ147" s="50"/>
      <c r="QWA147" s="50"/>
      <c r="QWB147" s="50"/>
      <c r="QWC147" s="50"/>
      <c r="QWD147" s="50"/>
      <c r="QWE147" s="50"/>
      <c r="QWF147" s="50"/>
      <c r="QWG147" s="50"/>
      <c r="QWH147" s="50"/>
      <c r="QWI147" s="50"/>
      <c r="QWJ147" s="50"/>
      <c r="QWK147" s="50"/>
      <c r="QWL147" s="50"/>
      <c r="QWM147" s="50"/>
      <c r="QWN147" s="50"/>
      <c r="QWO147" s="50"/>
      <c r="QWP147" s="50"/>
      <c r="QWQ147" s="50"/>
      <c r="QWR147" s="50"/>
      <c r="QWS147" s="50"/>
      <c r="QWT147" s="50"/>
      <c r="QWU147" s="50"/>
      <c r="QWV147" s="50"/>
      <c r="QWW147" s="50"/>
      <c r="QWX147" s="50"/>
      <c r="QWY147" s="50"/>
      <c r="QWZ147" s="50"/>
      <c r="QXA147" s="50"/>
      <c r="QXB147" s="50"/>
      <c r="QXC147" s="50"/>
      <c r="QXD147" s="50"/>
      <c r="QXE147" s="50"/>
      <c r="QXF147" s="50"/>
      <c r="QXG147" s="50"/>
      <c r="QXH147" s="50"/>
      <c r="QXI147" s="50"/>
      <c r="QXJ147" s="50"/>
      <c r="QXK147" s="50"/>
      <c r="QXL147" s="50"/>
      <c r="QXM147" s="50"/>
      <c r="QXN147" s="50"/>
      <c r="QXO147" s="50"/>
      <c r="QXP147" s="50"/>
      <c r="QXQ147" s="50"/>
      <c r="QXR147" s="50"/>
      <c r="QXS147" s="50"/>
      <c r="QXT147" s="50"/>
      <c r="QXU147" s="50"/>
      <c r="QXV147" s="50"/>
      <c r="QXW147" s="50"/>
      <c r="QXX147" s="50"/>
      <c r="QXY147" s="50"/>
      <c r="QXZ147" s="50"/>
      <c r="QYA147" s="50"/>
      <c r="QYB147" s="50"/>
      <c r="QYC147" s="50"/>
      <c r="QYD147" s="50"/>
      <c r="QYE147" s="50"/>
      <c r="QYF147" s="50"/>
      <c r="QYG147" s="50"/>
      <c r="QYH147" s="50"/>
      <c r="QYI147" s="50"/>
      <c r="QYJ147" s="50"/>
      <c r="QYK147" s="50"/>
      <c r="QYL147" s="50"/>
      <c r="QYM147" s="50"/>
      <c r="QYN147" s="50"/>
      <c r="QYO147" s="50"/>
      <c r="QYP147" s="50"/>
      <c r="QYQ147" s="50"/>
      <c r="QYR147" s="50"/>
      <c r="QYS147" s="50"/>
      <c r="QYT147" s="50"/>
      <c r="QYU147" s="50"/>
      <c r="QYV147" s="50"/>
      <c r="QYW147" s="50"/>
      <c r="QYX147" s="50"/>
      <c r="QYY147" s="50"/>
      <c r="QYZ147" s="50"/>
      <c r="QZA147" s="50"/>
      <c r="QZB147" s="50"/>
      <c r="QZC147" s="50"/>
      <c r="QZD147" s="50"/>
      <c r="QZE147" s="50"/>
      <c r="QZF147" s="50"/>
      <c r="QZG147" s="50"/>
      <c r="QZH147" s="50"/>
      <c r="QZI147" s="50"/>
      <c r="QZJ147" s="50"/>
      <c r="QZK147" s="50"/>
      <c r="QZL147" s="50"/>
      <c r="QZM147" s="50"/>
      <c r="QZN147" s="50"/>
      <c r="QZO147" s="50"/>
      <c r="QZP147" s="50"/>
      <c r="QZQ147" s="50"/>
      <c r="QZR147" s="50"/>
      <c r="QZS147" s="50"/>
      <c r="QZT147" s="50"/>
      <c r="QZU147" s="50"/>
      <c r="QZV147" s="50"/>
      <c r="QZW147" s="50"/>
      <c r="QZX147" s="50"/>
      <c r="QZY147" s="50"/>
      <c r="QZZ147" s="50"/>
      <c r="RAA147" s="50"/>
      <c r="RAB147" s="50"/>
      <c r="RAC147" s="50"/>
      <c r="RAD147" s="50"/>
      <c r="RAE147" s="50"/>
      <c r="RAF147" s="50"/>
      <c r="RAG147" s="50"/>
      <c r="RAH147" s="50"/>
      <c r="RAI147" s="50"/>
      <c r="RAJ147" s="50"/>
      <c r="RAK147" s="50"/>
      <c r="RAL147" s="50"/>
      <c r="RAM147" s="50"/>
      <c r="RAN147" s="50"/>
      <c r="RAO147" s="50"/>
      <c r="RAP147" s="50"/>
      <c r="RAQ147" s="50"/>
      <c r="RAR147" s="50"/>
      <c r="RAS147" s="50"/>
      <c r="RAT147" s="50"/>
      <c r="RAU147" s="50"/>
      <c r="RAV147" s="50"/>
      <c r="RAW147" s="50"/>
      <c r="RAX147" s="50"/>
      <c r="RAY147" s="50"/>
      <c r="RAZ147" s="50"/>
      <c r="RBA147" s="50"/>
      <c r="RBB147" s="50"/>
      <c r="RBC147" s="50"/>
      <c r="RBD147" s="50"/>
      <c r="RBE147" s="50"/>
      <c r="RBF147" s="50"/>
      <c r="RBG147" s="50"/>
      <c r="RBH147" s="50"/>
      <c r="RBI147" s="50"/>
      <c r="RBJ147" s="50"/>
      <c r="RBK147" s="50"/>
      <c r="RBL147" s="50"/>
      <c r="RBM147" s="50"/>
      <c r="RBN147" s="50"/>
      <c r="RBO147" s="50"/>
      <c r="RBP147" s="50"/>
      <c r="RBQ147" s="50"/>
      <c r="RBR147" s="50"/>
      <c r="RBS147" s="50"/>
      <c r="RBT147" s="50"/>
      <c r="RBU147" s="50"/>
      <c r="RBV147" s="50"/>
      <c r="RBW147" s="50"/>
      <c r="RBX147" s="50"/>
      <c r="RBY147" s="50"/>
      <c r="RBZ147" s="50"/>
      <c r="RCA147" s="50"/>
      <c r="RCB147" s="50"/>
      <c r="RCC147" s="50"/>
      <c r="RCD147" s="50"/>
      <c r="RCE147" s="50"/>
      <c r="RCF147" s="50"/>
      <c r="RCG147" s="50"/>
      <c r="RCH147" s="50"/>
      <c r="RCI147" s="50"/>
      <c r="RCJ147" s="50"/>
      <c r="RCK147" s="50"/>
      <c r="RCL147" s="50"/>
      <c r="RCM147" s="50"/>
      <c r="RCN147" s="50"/>
      <c r="RCO147" s="50"/>
      <c r="RCP147" s="50"/>
      <c r="RCQ147" s="50"/>
      <c r="RCR147" s="50"/>
      <c r="RCS147" s="50"/>
      <c r="RCT147" s="50"/>
      <c r="RCU147" s="50"/>
      <c r="RCV147" s="50"/>
      <c r="RCW147" s="50"/>
      <c r="RCX147" s="50"/>
      <c r="RCY147" s="50"/>
      <c r="RCZ147" s="50"/>
      <c r="RDA147" s="50"/>
      <c r="RDB147" s="50"/>
      <c r="RDC147" s="50"/>
      <c r="RDD147" s="50"/>
      <c r="RDE147" s="50"/>
      <c r="RDF147" s="50"/>
      <c r="RDG147" s="50"/>
      <c r="RDH147" s="50"/>
      <c r="RDI147" s="50"/>
      <c r="RDJ147" s="50"/>
      <c r="RDK147" s="50"/>
      <c r="RDL147" s="50"/>
      <c r="RDM147" s="50"/>
      <c r="RDN147" s="50"/>
      <c r="RDO147" s="50"/>
      <c r="RDP147" s="50"/>
      <c r="RDQ147" s="50"/>
      <c r="RDR147" s="50"/>
      <c r="RDS147" s="50"/>
      <c r="RDT147" s="50"/>
      <c r="RDU147" s="50"/>
      <c r="RDV147" s="50"/>
      <c r="RDW147" s="50"/>
      <c r="RDX147" s="50"/>
      <c r="RDY147" s="50"/>
      <c r="RDZ147" s="50"/>
      <c r="REA147" s="50"/>
      <c r="REB147" s="50"/>
      <c r="REC147" s="50"/>
      <c r="RED147" s="50"/>
      <c r="REE147" s="50"/>
      <c r="REF147" s="50"/>
      <c r="REG147" s="50"/>
      <c r="REH147" s="50"/>
      <c r="REI147" s="50"/>
      <c r="REJ147" s="50"/>
      <c r="REK147" s="50"/>
      <c r="REL147" s="50"/>
      <c r="REM147" s="50"/>
      <c r="REN147" s="50"/>
      <c r="REO147" s="50"/>
      <c r="REP147" s="50"/>
      <c r="REQ147" s="50"/>
      <c r="RER147" s="50"/>
      <c r="RES147" s="50"/>
      <c r="RET147" s="50"/>
      <c r="REU147" s="50"/>
      <c r="REV147" s="50"/>
      <c r="REW147" s="50"/>
      <c r="REX147" s="50"/>
      <c r="REY147" s="50"/>
      <c r="REZ147" s="50"/>
      <c r="RFA147" s="50"/>
      <c r="RFB147" s="50"/>
      <c r="RFC147" s="50"/>
      <c r="RFD147" s="50"/>
      <c r="RFE147" s="50"/>
      <c r="RFF147" s="50"/>
      <c r="RFG147" s="50"/>
      <c r="RFH147" s="50"/>
      <c r="RFI147" s="50"/>
      <c r="RFJ147" s="50"/>
      <c r="RFK147" s="50"/>
      <c r="RFL147" s="50"/>
      <c r="RFM147" s="50"/>
      <c r="RFN147" s="50"/>
      <c r="RFO147" s="50"/>
      <c r="RFP147" s="50"/>
      <c r="RFQ147" s="50"/>
      <c r="RFR147" s="50"/>
      <c r="RFS147" s="50"/>
      <c r="RFT147" s="50"/>
      <c r="RFU147" s="50"/>
      <c r="RFV147" s="50"/>
      <c r="RFW147" s="50"/>
      <c r="RFX147" s="50"/>
      <c r="RFY147" s="50"/>
      <c r="RFZ147" s="50"/>
      <c r="RGA147" s="50"/>
      <c r="RGB147" s="50"/>
      <c r="RGC147" s="50"/>
      <c r="RGD147" s="50"/>
      <c r="RGE147" s="50"/>
      <c r="RGF147" s="50"/>
      <c r="RGG147" s="50"/>
      <c r="RGH147" s="50"/>
      <c r="RGI147" s="50"/>
      <c r="RGJ147" s="50"/>
      <c r="RGK147" s="50"/>
      <c r="RGL147" s="50"/>
      <c r="RGM147" s="50"/>
      <c r="RGN147" s="50"/>
      <c r="RGO147" s="50"/>
      <c r="RGP147" s="50"/>
      <c r="RGQ147" s="50"/>
      <c r="RGR147" s="50"/>
      <c r="RGS147" s="50"/>
      <c r="RGT147" s="50"/>
      <c r="RGU147" s="50"/>
      <c r="RGV147" s="50"/>
      <c r="RGW147" s="50"/>
      <c r="RGX147" s="50"/>
      <c r="RGY147" s="50"/>
      <c r="RGZ147" s="50"/>
      <c r="RHA147" s="50"/>
      <c r="RHB147" s="50"/>
      <c r="RHC147" s="50"/>
      <c r="RHD147" s="50"/>
      <c r="RHE147" s="50"/>
      <c r="RHF147" s="50"/>
      <c r="RHG147" s="50"/>
      <c r="RHH147" s="50"/>
      <c r="RHI147" s="50"/>
      <c r="RHJ147" s="50"/>
      <c r="RHK147" s="50"/>
      <c r="RHL147" s="50"/>
      <c r="RHM147" s="50"/>
      <c r="RHN147" s="50"/>
      <c r="RHO147" s="50"/>
      <c r="RHP147" s="50"/>
      <c r="RHQ147" s="50"/>
      <c r="RHR147" s="50"/>
      <c r="RHS147" s="50"/>
      <c r="RHT147" s="50"/>
      <c r="RHU147" s="50"/>
      <c r="RHV147" s="50"/>
      <c r="RHW147" s="50"/>
      <c r="RHX147" s="50"/>
      <c r="RHY147" s="50"/>
      <c r="RHZ147" s="50"/>
      <c r="RIA147" s="50"/>
      <c r="RIB147" s="50"/>
      <c r="RIC147" s="50"/>
      <c r="RID147" s="50"/>
      <c r="RIE147" s="50"/>
      <c r="RIF147" s="50"/>
      <c r="RIG147" s="50"/>
      <c r="RIH147" s="50"/>
      <c r="RII147" s="50"/>
      <c r="RIJ147" s="50"/>
      <c r="RIK147" s="50"/>
      <c r="RIL147" s="50"/>
      <c r="RIM147" s="50"/>
      <c r="RIN147" s="50"/>
      <c r="RIO147" s="50"/>
      <c r="RIP147" s="50"/>
      <c r="RIQ147" s="50"/>
      <c r="RIR147" s="50"/>
      <c r="RIS147" s="50"/>
      <c r="RIT147" s="50"/>
      <c r="RIU147" s="50"/>
      <c r="RIV147" s="50"/>
      <c r="RIW147" s="50"/>
      <c r="RIX147" s="50"/>
      <c r="RIY147" s="50"/>
      <c r="RIZ147" s="50"/>
      <c r="RJA147" s="50"/>
      <c r="RJB147" s="50"/>
      <c r="RJC147" s="50"/>
      <c r="RJD147" s="50"/>
      <c r="RJE147" s="50"/>
      <c r="RJF147" s="50"/>
      <c r="RJG147" s="50"/>
      <c r="RJH147" s="50"/>
      <c r="RJI147" s="50"/>
      <c r="RJJ147" s="50"/>
      <c r="RJK147" s="50"/>
      <c r="RJL147" s="50"/>
      <c r="RJM147" s="50"/>
      <c r="RJN147" s="50"/>
      <c r="RJO147" s="50"/>
      <c r="RJP147" s="50"/>
      <c r="RJQ147" s="50"/>
      <c r="RJR147" s="50"/>
      <c r="RJS147" s="50"/>
      <c r="RJT147" s="50"/>
      <c r="RJU147" s="50"/>
      <c r="RJV147" s="50"/>
      <c r="RJW147" s="50"/>
      <c r="RJX147" s="50"/>
      <c r="RJY147" s="50"/>
      <c r="RJZ147" s="50"/>
      <c r="RKA147" s="50"/>
      <c r="RKB147" s="50"/>
      <c r="RKC147" s="50"/>
      <c r="RKD147" s="50"/>
      <c r="RKE147" s="50"/>
      <c r="RKF147" s="50"/>
      <c r="RKG147" s="50"/>
      <c r="RKH147" s="50"/>
      <c r="RKI147" s="50"/>
      <c r="RKJ147" s="50"/>
      <c r="RKK147" s="50"/>
      <c r="RKL147" s="50"/>
      <c r="RKM147" s="50"/>
      <c r="RKN147" s="50"/>
      <c r="RKO147" s="50"/>
      <c r="RKP147" s="50"/>
      <c r="RKQ147" s="50"/>
      <c r="RKR147" s="50"/>
      <c r="RKS147" s="50"/>
      <c r="RKT147" s="50"/>
      <c r="RKU147" s="50"/>
      <c r="RKV147" s="50"/>
      <c r="RKW147" s="50"/>
      <c r="RKX147" s="50"/>
      <c r="RKY147" s="50"/>
      <c r="RKZ147" s="50"/>
      <c r="RLA147" s="50"/>
      <c r="RLB147" s="50"/>
      <c r="RLC147" s="50"/>
      <c r="RLD147" s="50"/>
      <c r="RLE147" s="50"/>
      <c r="RLF147" s="50"/>
      <c r="RLG147" s="50"/>
      <c r="RLH147" s="50"/>
      <c r="RLI147" s="50"/>
      <c r="RLJ147" s="50"/>
      <c r="RLK147" s="50"/>
      <c r="RLL147" s="50"/>
      <c r="RLM147" s="50"/>
      <c r="RLN147" s="50"/>
      <c r="RLO147" s="50"/>
      <c r="RLP147" s="50"/>
      <c r="RLQ147" s="50"/>
      <c r="RLR147" s="50"/>
      <c r="RLS147" s="50"/>
      <c r="RLT147" s="50"/>
      <c r="RLU147" s="50"/>
      <c r="RLV147" s="50"/>
      <c r="RLW147" s="50"/>
      <c r="RLX147" s="50"/>
      <c r="RLY147" s="50"/>
      <c r="RLZ147" s="50"/>
      <c r="RMA147" s="50"/>
      <c r="RMB147" s="50"/>
      <c r="RMC147" s="50"/>
      <c r="RMD147" s="50"/>
      <c r="RME147" s="50"/>
      <c r="RMF147" s="50"/>
      <c r="RMG147" s="50"/>
      <c r="RMH147" s="50"/>
      <c r="RMI147" s="50"/>
      <c r="RMJ147" s="50"/>
      <c r="RMK147" s="50"/>
      <c r="RML147" s="50"/>
      <c r="RMM147" s="50"/>
      <c r="RMN147" s="50"/>
      <c r="RMO147" s="50"/>
      <c r="RMP147" s="50"/>
      <c r="RMQ147" s="50"/>
      <c r="RMR147" s="50"/>
      <c r="RMS147" s="50"/>
      <c r="RMT147" s="50"/>
      <c r="RMU147" s="50"/>
      <c r="RMV147" s="50"/>
      <c r="RMW147" s="50"/>
      <c r="RMX147" s="50"/>
      <c r="RMY147" s="50"/>
      <c r="RMZ147" s="50"/>
      <c r="RNA147" s="50"/>
      <c r="RNB147" s="50"/>
      <c r="RNC147" s="50"/>
      <c r="RND147" s="50"/>
      <c r="RNE147" s="50"/>
      <c r="RNF147" s="50"/>
      <c r="RNG147" s="50"/>
      <c r="RNH147" s="50"/>
      <c r="RNI147" s="50"/>
      <c r="RNJ147" s="50"/>
      <c r="RNK147" s="50"/>
      <c r="RNL147" s="50"/>
      <c r="RNM147" s="50"/>
      <c r="RNN147" s="50"/>
      <c r="RNO147" s="50"/>
      <c r="RNP147" s="50"/>
      <c r="RNQ147" s="50"/>
      <c r="RNR147" s="50"/>
      <c r="RNS147" s="50"/>
      <c r="RNT147" s="50"/>
      <c r="RNU147" s="50"/>
      <c r="RNV147" s="50"/>
      <c r="RNW147" s="50"/>
      <c r="RNX147" s="50"/>
      <c r="RNY147" s="50"/>
      <c r="RNZ147" s="50"/>
      <c r="ROA147" s="50"/>
      <c r="ROB147" s="50"/>
      <c r="ROC147" s="50"/>
      <c r="ROD147" s="50"/>
      <c r="ROE147" s="50"/>
      <c r="ROF147" s="50"/>
      <c r="ROG147" s="50"/>
      <c r="ROH147" s="50"/>
      <c r="ROI147" s="50"/>
      <c r="ROJ147" s="50"/>
      <c r="ROK147" s="50"/>
      <c r="ROL147" s="50"/>
      <c r="ROM147" s="50"/>
      <c r="RON147" s="50"/>
      <c r="ROO147" s="50"/>
      <c r="ROP147" s="50"/>
      <c r="ROQ147" s="50"/>
      <c r="ROR147" s="50"/>
      <c r="ROS147" s="50"/>
      <c r="ROT147" s="50"/>
      <c r="ROU147" s="50"/>
      <c r="ROV147" s="50"/>
      <c r="ROW147" s="50"/>
      <c r="ROX147" s="50"/>
      <c r="ROY147" s="50"/>
      <c r="ROZ147" s="50"/>
      <c r="RPA147" s="50"/>
      <c r="RPB147" s="50"/>
      <c r="RPC147" s="50"/>
      <c r="RPD147" s="50"/>
      <c r="RPE147" s="50"/>
      <c r="RPF147" s="50"/>
      <c r="RPG147" s="50"/>
      <c r="RPH147" s="50"/>
      <c r="RPI147" s="50"/>
      <c r="RPJ147" s="50"/>
      <c r="RPK147" s="50"/>
      <c r="RPL147" s="50"/>
      <c r="RPM147" s="50"/>
      <c r="RPN147" s="50"/>
      <c r="RPO147" s="50"/>
      <c r="RPP147" s="50"/>
      <c r="RPQ147" s="50"/>
      <c r="RPR147" s="50"/>
      <c r="RPS147" s="50"/>
      <c r="RPT147" s="50"/>
      <c r="RPU147" s="50"/>
      <c r="RPV147" s="50"/>
      <c r="RPW147" s="50"/>
      <c r="RPX147" s="50"/>
      <c r="RPY147" s="50"/>
      <c r="RPZ147" s="50"/>
      <c r="RQA147" s="50"/>
      <c r="RQB147" s="50"/>
      <c r="RQC147" s="50"/>
      <c r="RQD147" s="50"/>
      <c r="RQE147" s="50"/>
      <c r="RQF147" s="50"/>
      <c r="RQG147" s="50"/>
      <c r="RQH147" s="50"/>
      <c r="RQI147" s="50"/>
      <c r="RQJ147" s="50"/>
      <c r="RQK147" s="50"/>
      <c r="RQL147" s="50"/>
      <c r="RQM147" s="50"/>
      <c r="RQN147" s="50"/>
      <c r="RQO147" s="50"/>
      <c r="RQP147" s="50"/>
      <c r="RQQ147" s="50"/>
      <c r="RQR147" s="50"/>
      <c r="RQS147" s="50"/>
      <c r="RQT147" s="50"/>
      <c r="RQU147" s="50"/>
      <c r="RQV147" s="50"/>
      <c r="RQW147" s="50"/>
      <c r="RQX147" s="50"/>
      <c r="RQY147" s="50"/>
      <c r="RQZ147" s="50"/>
      <c r="RRA147" s="50"/>
      <c r="RRB147" s="50"/>
      <c r="RRC147" s="50"/>
      <c r="RRD147" s="50"/>
      <c r="RRE147" s="50"/>
      <c r="RRF147" s="50"/>
      <c r="RRG147" s="50"/>
      <c r="RRH147" s="50"/>
      <c r="RRI147" s="50"/>
      <c r="RRJ147" s="50"/>
      <c r="RRK147" s="50"/>
      <c r="RRL147" s="50"/>
      <c r="RRM147" s="50"/>
      <c r="RRN147" s="50"/>
      <c r="RRO147" s="50"/>
      <c r="RRP147" s="50"/>
      <c r="RRQ147" s="50"/>
      <c r="RRR147" s="50"/>
      <c r="RRS147" s="50"/>
      <c r="RRT147" s="50"/>
      <c r="RRU147" s="50"/>
      <c r="RRV147" s="50"/>
      <c r="RRW147" s="50"/>
      <c r="RRX147" s="50"/>
      <c r="RRY147" s="50"/>
      <c r="RRZ147" s="50"/>
      <c r="RSA147" s="50"/>
      <c r="RSB147" s="50"/>
      <c r="RSC147" s="50"/>
      <c r="RSD147" s="50"/>
      <c r="RSE147" s="50"/>
      <c r="RSF147" s="50"/>
      <c r="RSG147" s="50"/>
      <c r="RSH147" s="50"/>
      <c r="RSI147" s="50"/>
      <c r="RSJ147" s="50"/>
      <c r="RSK147" s="50"/>
      <c r="RSL147" s="50"/>
      <c r="RSM147" s="50"/>
      <c r="RSN147" s="50"/>
      <c r="RSO147" s="50"/>
      <c r="RSP147" s="50"/>
      <c r="RSQ147" s="50"/>
      <c r="RSR147" s="50"/>
      <c r="RSS147" s="50"/>
      <c r="RST147" s="50"/>
      <c r="RSU147" s="50"/>
      <c r="RSV147" s="50"/>
      <c r="RSW147" s="50"/>
      <c r="RSX147" s="50"/>
      <c r="RSY147" s="50"/>
      <c r="RSZ147" s="50"/>
      <c r="RTA147" s="50"/>
      <c r="RTB147" s="50"/>
      <c r="RTC147" s="50"/>
      <c r="RTD147" s="50"/>
      <c r="RTE147" s="50"/>
      <c r="RTF147" s="50"/>
      <c r="RTG147" s="50"/>
      <c r="RTH147" s="50"/>
      <c r="RTI147" s="50"/>
      <c r="RTJ147" s="50"/>
      <c r="RTK147" s="50"/>
      <c r="RTL147" s="50"/>
      <c r="RTM147" s="50"/>
      <c r="RTN147" s="50"/>
      <c r="RTO147" s="50"/>
      <c r="RTP147" s="50"/>
      <c r="RTQ147" s="50"/>
      <c r="RTR147" s="50"/>
      <c r="RTS147" s="50"/>
      <c r="RTT147" s="50"/>
      <c r="RTU147" s="50"/>
      <c r="RTV147" s="50"/>
      <c r="RTW147" s="50"/>
      <c r="RTX147" s="50"/>
      <c r="RTY147" s="50"/>
      <c r="RTZ147" s="50"/>
      <c r="RUA147" s="50"/>
      <c r="RUB147" s="50"/>
      <c r="RUC147" s="50"/>
      <c r="RUD147" s="50"/>
      <c r="RUE147" s="50"/>
      <c r="RUF147" s="50"/>
      <c r="RUG147" s="50"/>
      <c r="RUH147" s="50"/>
      <c r="RUI147" s="50"/>
      <c r="RUJ147" s="50"/>
      <c r="RUK147" s="50"/>
      <c r="RUL147" s="50"/>
      <c r="RUM147" s="50"/>
      <c r="RUN147" s="50"/>
      <c r="RUO147" s="50"/>
      <c r="RUP147" s="50"/>
      <c r="RUQ147" s="50"/>
      <c r="RUR147" s="50"/>
      <c r="RUS147" s="50"/>
      <c r="RUT147" s="50"/>
      <c r="RUU147" s="50"/>
      <c r="RUV147" s="50"/>
      <c r="RUW147" s="50"/>
      <c r="RUX147" s="50"/>
      <c r="RUY147" s="50"/>
      <c r="RUZ147" s="50"/>
      <c r="RVA147" s="50"/>
      <c r="RVB147" s="50"/>
      <c r="RVC147" s="50"/>
      <c r="RVD147" s="50"/>
      <c r="RVE147" s="50"/>
      <c r="RVF147" s="50"/>
      <c r="RVG147" s="50"/>
      <c r="RVH147" s="50"/>
      <c r="RVI147" s="50"/>
      <c r="RVJ147" s="50"/>
      <c r="RVK147" s="50"/>
      <c r="RVL147" s="50"/>
      <c r="RVM147" s="50"/>
      <c r="RVN147" s="50"/>
      <c r="RVO147" s="50"/>
      <c r="RVP147" s="50"/>
      <c r="RVQ147" s="50"/>
      <c r="RVR147" s="50"/>
      <c r="RVS147" s="50"/>
      <c r="RVT147" s="50"/>
      <c r="RVU147" s="50"/>
      <c r="RVV147" s="50"/>
      <c r="RVW147" s="50"/>
      <c r="RVX147" s="50"/>
      <c r="RVY147" s="50"/>
      <c r="RVZ147" s="50"/>
      <c r="RWA147" s="50"/>
      <c r="RWB147" s="50"/>
      <c r="RWC147" s="50"/>
      <c r="RWD147" s="50"/>
      <c r="RWE147" s="50"/>
      <c r="RWF147" s="50"/>
      <c r="RWG147" s="50"/>
      <c r="RWH147" s="50"/>
      <c r="RWI147" s="50"/>
      <c r="RWJ147" s="50"/>
      <c r="RWK147" s="50"/>
      <c r="RWL147" s="50"/>
      <c r="RWM147" s="50"/>
      <c r="RWN147" s="50"/>
      <c r="RWO147" s="50"/>
      <c r="RWP147" s="50"/>
      <c r="RWQ147" s="50"/>
      <c r="RWR147" s="50"/>
      <c r="RWS147" s="50"/>
      <c r="RWT147" s="50"/>
      <c r="RWU147" s="50"/>
      <c r="RWV147" s="50"/>
      <c r="RWW147" s="50"/>
      <c r="RWX147" s="50"/>
      <c r="RWY147" s="50"/>
      <c r="RWZ147" s="50"/>
      <c r="RXA147" s="50"/>
      <c r="RXB147" s="50"/>
      <c r="RXC147" s="50"/>
      <c r="RXD147" s="50"/>
      <c r="RXE147" s="50"/>
      <c r="RXF147" s="50"/>
      <c r="RXG147" s="50"/>
      <c r="RXH147" s="50"/>
      <c r="RXI147" s="50"/>
      <c r="RXJ147" s="50"/>
      <c r="RXK147" s="50"/>
      <c r="RXL147" s="50"/>
      <c r="RXM147" s="50"/>
      <c r="RXN147" s="50"/>
      <c r="RXO147" s="50"/>
      <c r="RXP147" s="50"/>
      <c r="RXQ147" s="50"/>
      <c r="RXR147" s="50"/>
      <c r="RXS147" s="50"/>
      <c r="RXT147" s="50"/>
      <c r="RXU147" s="50"/>
      <c r="RXV147" s="50"/>
      <c r="RXW147" s="50"/>
      <c r="RXX147" s="50"/>
      <c r="RXY147" s="50"/>
      <c r="RXZ147" s="50"/>
      <c r="RYA147" s="50"/>
      <c r="RYB147" s="50"/>
      <c r="RYC147" s="50"/>
      <c r="RYD147" s="50"/>
      <c r="RYE147" s="50"/>
      <c r="RYF147" s="50"/>
      <c r="RYG147" s="50"/>
      <c r="RYH147" s="50"/>
      <c r="RYI147" s="50"/>
      <c r="RYJ147" s="50"/>
      <c r="RYK147" s="50"/>
      <c r="RYL147" s="50"/>
      <c r="RYM147" s="50"/>
      <c r="RYN147" s="50"/>
      <c r="RYO147" s="50"/>
      <c r="RYP147" s="50"/>
      <c r="RYQ147" s="50"/>
      <c r="RYR147" s="50"/>
      <c r="RYS147" s="50"/>
      <c r="RYT147" s="50"/>
      <c r="RYU147" s="50"/>
      <c r="RYV147" s="50"/>
      <c r="RYW147" s="50"/>
      <c r="RYX147" s="50"/>
      <c r="RYY147" s="50"/>
      <c r="RYZ147" s="50"/>
      <c r="RZA147" s="50"/>
      <c r="RZB147" s="50"/>
      <c r="RZC147" s="50"/>
      <c r="RZD147" s="50"/>
      <c r="RZE147" s="50"/>
      <c r="RZF147" s="50"/>
      <c r="RZG147" s="50"/>
      <c r="RZH147" s="50"/>
      <c r="RZI147" s="50"/>
      <c r="RZJ147" s="50"/>
      <c r="RZK147" s="50"/>
      <c r="RZL147" s="50"/>
      <c r="RZM147" s="50"/>
      <c r="RZN147" s="50"/>
      <c r="RZO147" s="50"/>
      <c r="RZP147" s="50"/>
      <c r="RZQ147" s="50"/>
      <c r="RZR147" s="50"/>
      <c r="RZS147" s="50"/>
      <c r="RZT147" s="50"/>
      <c r="RZU147" s="50"/>
      <c r="RZV147" s="50"/>
      <c r="RZW147" s="50"/>
      <c r="RZX147" s="50"/>
      <c r="RZY147" s="50"/>
      <c r="RZZ147" s="50"/>
      <c r="SAA147" s="50"/>
      <c r="SAB147" s="50"/>
      <c r="SAC147" s="50"/>
      <c r="SAD147" s="50"/>
      <c r="SAE147" s="50"/>
      <c r="SAF147" s="50"/>
      <c r="SAG147" s="50"/>
      <c r="SAH147" s="50"/>
      <c r="SAI147" s="50"/>
      <c r="SAJ147" s="50"/>
      <c r="SAK147" s="50"/>
      <c r="SAL147" s="50"/>
      <c r="SAM147" s="50"/>
      <c r="SAN147" s="50"/>
      <c r="SAO147" s="50"/>
      <c r="SAP147" s="50"/>
      <c r="SAQ147" s="50"/>
      <c r="SAR147" s="50"/>
      <c r="SAS147" s="50"/>
      <c r="SAT147" s="50"/>
      <c r="SAU147" s="50"/>
      <c r="SAV147" s="50"/>
      <c r="SAW147" s="50"/>
      <c r="SAX147" s="50"/>
      <c r="SAY147" s="50"/>
      <c r="SAZ147" s="50"/>
      <c r="SBA147" s="50"/>
      <c r="SBB147" s="50"/>
      <c r="SBC147" s="50"/>
      <c r="SBD147" s="50"/>
      <c r="SBE147" s="50"/>
      <c r="SBF147" s="50"/>
      <c r="SBG147" s="50"/>
      <c r="SBH147" s="50"/>
      <c r="SBI147" s="50"/>
      <c r="SBJ147" s="50"/>
      <c r="SBK147" s="50"/>
      <c r="SBL147" s="50"/>
      <c r="SBM147" s="50"/>
      <c r="SBN147" s="50"/>
      <c r="SBO147" s="50"/>
      <c r="SBP147" s="50"/>
      <c r="SBQ147" s="50"/>
      <c r="SBR147" s="50"/>
      <c r="SBS147" s="50"/>
      <c r="SBT147" s="50"/>
      <c r="SBU147" s="50"/>
      <c r="SBV147" s="50"/>
      <c r="SBW147" s="50"/>
      <c r="SBX147" s="50"/>
      <c r="SBY147" s="50"/>
      <c r="SBZ147" s="50"/>
      <c r="SCA147" s="50"/>
      <c r="SCB147" s="50"/>
      <c r="SCC147" s="50"/>
      <c r="SCD147" s="50"/>
      <c r="SCE147" s="50"/>
      <c r="SCF147" s="50"/>
      <c r="SCG147" s="50"/>
      <c r="SCH147" s="50"/>
      <c r="SCI147" s="50"/>
      <c r="SCJ147" s="50"/>
      <c r="SCK147" s="50"/>
      <c r="SCL147" s="50"/>
      <c r="SCM147" s="50"/>
      <c r="SCN147" s="50"/>
      <c r="SCO147" s="50"/>
      <c r="SCP147" s="50"/>
      <c r="SCQ147" s="50"/>
      <c r="SCR147" s="50"/>
      <c r="SCS147" s="50"/>
      <c r="SCT147" s="50"/>
      <c r="SCU147" s="50"/>
      <c r="SCV147" s="50"/>
      <c r="SCW147" s="50"/>
      <c r="SCX147" s="50"/>
      <c r="SCY147" s="50"/>
      <c r="SCZ147" s="50"/>
      <c r="SDA147" s="50"/>
      <c r="SDB147" s="50"/>
      <c r="SDC147" s="50"/>
      <c r="SDD147" s="50"/>
      <c r="SDE147" s="50"/>
      <c r="SDF147" s="50"/>
      <c r="SDG147" s="50"/>
      <c r="SDH147" s="50"/>
      <c r="SDI147" s="50"/>
      <c r="SDJ147" s="50"/>
      <c r="SDK147" s="50"/>
      <c r="SDL147" s="50"/>
      <c r="SDM147" s="50"/>
      <c r="SDN147" s="50"/>
      <c r="SDO147" s="50"/>
      <c r="SDP147" s="50"/>
      <c r="SDQ147" s="50"/>
      <c r="SDR147" s="50"/>
      <c r="SDS147" s="50"/>
      <c r="SDT147" s="50"/>
      <c r="SDU147" s="50"/>
      <c r="SDV147" s="50"/>
      <c r="SDW147" s="50"/>
      <c r="SDX147" s="50"/>
      <c r="SDY147" s="50"/>
      <c r="SDZ147" s="50"/>
      <c r="SEA147" s="50"/>
      <c r="SEB147" s="50"/>
      <c r="SEC147" s="50"/>
      <c r="SED147" s="50"/>
      <c r="SEE147" s="50"/>
      <c r="SEF147" s="50"/>
      <c r="SEG147" s="50"/>
      <c r="SEH147" s="50"/>
      <c r="SEI147" s="50"/>
      <c r="SEJ147" s="50"/>
      <c r="SEK147" s="50"/>
      <c r="SEL147" s="50"/>
      <c r="SEM147" s="50"/>
      <c r="SEN147" s="50"/>
      <c r="SEO147" s="50"/>
      <c r="SEP147" s="50"/>
      <c r="SEQ147" s="50"/>
      <c r="SER147" s="50"/>
      <c r="SES147" s="50"/>
      <c r="SET147" s="50"/>
      <c r="SEU147" s="50"/>
      <c r="SEV147" s="50"/>
      <c r="SEW147" s="50"/>
      <c r="SEX147" s="50"/>
      <c r="SEY147" s="50"/>
      <c r="SEZ147" s="50"/>
      <c r="SFA147" s="50"/>
      <c r="SFB147" s="50"/>
      <c r="SFC147" s="50"/>
      <c r="SFD147" s="50"/>
      <c r="SFE147" s="50"/>
      <c r="SFF147" s="50"/>
      <c r="SFG147" s="50"/>
      <c r="SFH147" s="50"/>
      <c r="SFI147" s="50"/>
      <c r="SFJ147" s="50"/>
      <c r="SFK147" s="50"/>
      <c r="SFL147" s="50"/>
      <c r="SFM147" s="50"/>
      <c r="SFN147" s="50"/>
      <c r="SFO147" s="50"/>
      <c r="SFP147" s="50"/>
      <c r="SFQ147" s="50"/>
      <c r="SFR147" s="50"/>
      <c r="SFS147" s="50"/>
      <c r="SFT147" s="50"/>
      <c r="SFU147" s="50"/>
      <c r="SFV147" s="50"/>
      <c r="SFW147" s="50"/>
      <c r="SFX147" s="50"/>
      <c r="SFY147" s="50"/>
      <c r="SFZ147" s="50"/>
      <c r="SGA147" s="50"/>
      <c r="SGB147" s="50"/>
      <c r="SGC147" s="50"/>
      <c r="SGD147" s="50"/>
      <c r="SGE147" s="50"/>
      <c r="SGF147" s="50"/>
      <c r="SGG147" s="50"/>
      <c r="SGH147" s="50"/>
      <c r="SGI147" s="50"/>
      <c r="SGJ147" s="50"/>
      <c r="SGK147" s="50"/>
      <c r="SGL147" s="50"/>
      <c r="SGM147" s="50"/>
      <c r="SGN147" s="50"/>
      <c r="SGO147" s="50"/>
      <c r="SGP147" s="50"/>
      <c r="SGQ147" s="50"/>
      <c r="SGR147" s="50"/>
      <c r="SGS147" s="50"/>
      <c r="SGT147" s="50"/>
      <c r="SGU147" s="50"/>
      <c r="SGV147" s="50"/>
      <c r="SGW147" s="50"/>
      <c r="SGX147" s="50"/>
      <c r="SGY147" s="50"/>
      <c r="SGZ147" s="50"/>
      <c r="SHA147" s="50"/>
      <c r="SHB147" s="50"/>
      <c r="SHC147" s="50"/>
      <c r="SHD147" s="50"/>
      <c r="SHE147" s="50"/>
      <c r="SHF147" s="50"/>
      <c r="SHG147" s="50"/>
      <c r="SHH147" s="50"/>
      <c r="SHI147" s="50"/>
      <c r="SHJ147" s="50"/>
      <c r="SHK147" s="50"/>
      <c r="SHL147" s="50"/>
      <c r="SHM147" s="50"/>
      <c r="SHN147" s="50"/>
      <c r="SHO147" s="50"/>
      <c r="SHP147" s="50"/>
      <c r="SHQ147" s="50"/>
      <c r="SHR147" s="50"/>
      <c r="SHS147" s="50"/>
      <c r="SHT147" s="50"/>
      <c r="SHU147" s="50"/>
      <c r="SHV147" s="50"/>
      <c r="SHW147" s="50"/>
      <c r="SHX147" s="50"/>
      <c r="SHY147" s="50"/>
      <c r="SHZ147" s="50"/>
      <c r="SIA147" s="50"/>
      <c r="SIB147" s="50"/>
      <c r="SIC147" s="50"/>
      <c r="SID147" s="50"/>
      <c r="SIE147" s="50"/>
      <c r="SIF147" s="50"/>
      <c r="SIG147" s="50"/>
      <c r="SIH147" s="50"/>
      <c r="SII147" s="50"/>
      <c r="SIJ147" s="50"/>
      <c r="SIK147" s="50"/>
      <c r="SIL147" s="50"/>
      <c r="SIM147" s="50"/>
      <c r="SIN147" s="50"/>
      <c r="SIO147" s="50"/>
      <c r="SIP147" s="50"/>
      <c r="SIQ147" s="50"/>
      <c r="SIR147" s="50"/>
      <c r="SIS147" s="50"/>
      <c r="SIT147" s="50"/>
      <c r="SIU147" s="50"/>
      <c r="SIV147" s="50"/>
      <c r="SIW147" s="50"/>
      <c r="SIX147" s="50"/>
      <c r="SIY147" s="50"/>
      <c r="SIZ147" s="50"/>
      <c r="SJA147" s="50"/>
      <c r="SJB147" s="50"/>
      <c r="SJC147" s="50"/>
      <c r="SJD147" s="50"/>
      <c r="SJE147" s="50"/>
      <c r="SJF147" s="50"/>
      <c r="SJG147" s="50"/>
      <c r="SJH147" s="50"/>
      <c r="SJI147" s="50"/>
      <c r="SJJ147" s="50"/>
      <c r="SJK147" s="50"/>
      <c r="SJL147" s="50"/>
      <c r="SJM147" s="50"/>
      <c r="SJN147" s="50"/>
      <c r="SJO147" s="50"/>
      <c r="SJP147" s="50"/>
      <c r="SJQ147" s="50"/>
      <c r="SJR147" s="50"/>
      <c r="SJS147" s="50"/>
      <c r="SJT147" s="50"/>
      <c r="SJU147" s="50"/>
      <c r="SJV147" s="50"/>
      <c r="SJW147" s="50"/>
      <c r="SJX147" s="50"/>
      <c r="SJY147" s="50"/>
      <c r="SJZ147" s="50"/>
      <c r="SKA147" s="50"/>
      <c r="SKB147" s="50"/>
      <c r="SKC147" s="50"/>
      <c r="SKD147" s="50"/>
      <c r="SKE147" s="50"/>
      <c r="SKF147" s="50"/>
      <c r="SKG147" s="50"/>
      <c r="SKH147" s="50"/>
      <c r="SKI147" s="50"/>
      <c r="SKJ147" s="50"/>
      <c r="SKK147" s="50"/>
      <c r="SKL147" s="50"/>
      <c r="SKM147" s="50"/>
      <c r="SKN147" s="50"/>
      <c r="SKO147" s="50"/>
      <c r="SKP147" s="50"/>
      <c r="SKQ147" s="50"/>
      <c r="SKR147" s="50"/>
      <c r="SKS147" s="50"/>
      <c r="SKT147" s="50"/>
      <c r="SKU147" s="50"/>
      <c r="SKV147" s="50"/>
      <c r="SKW147" s="50"/>
      <c r="SKX147" s="50"/>
      <c r="SKY147" s="50"/>
      <c r="SKZ147" s="50"/>
      <c r="SLA147" s="50"/>
      <c r="SLB147" s="50"/>
      <c r="SLC147" s="50"/>
      <c r="SLD147" s="50"/>
      <c r="SLE147" s="50"/>
      <c r="SLF147" s="50"/>
      <c r="SLG147" s="50"/>
      <c r="SLH147" s="50"/>
      <c r="SLI147" s="50"/>
      <c r="SLJ147" s="50"/>
      <c r="SLK147" s="50"/>
      <c r="SLL147" s="50"/>
      <c r="SLM147" s="50"/>
      <c r="SLN147" s="50"/>
      <c r="SLO147" s="50"/>
      <c r="SLP147" s="50"/>
      <c r="SLQ147" s="50"/>
      <c r="SLR147" s="50"/>
      <c r="SLS147" s="50"/>
      <c r="SLT147" s="50"/>
      <c r="SLU147" s="50"/>
      <c r="SLV147" s="50"/>
      <c r="SLW147" s="50"/>
      <c r="SLX147" s="50"/>
      <c r="SLY147" s="50"/>
      <c r="SLZ147" s="50"/>
      <c r="SMA147" s="50"/>
      <c r="SMB147" s="50"/>
      <c r="SMC147" s="50"/>
      <c r="SMD147" s="50"/>
      <c r="SME147" s="50"/>
      <c r="SMF147" s="50"/>
      <c r="SMG147" s="50"/>
      <c r="SMH147" s="50"/>
      <c r="SMI147" s="50"/>
      <c r="SMJ147" s="50"/>
      <c r="SMK147" s="50"/>
      <c r="SML147" s="50"/>
      <c r="SMM147" s="50"/>
      <c r="SMN147" s="50"/>
      <c r="SMO147" s="50"/>
      <c r="SMP147" s="50"/>
      <c r="SMQ147" s="50"/>
      <c r="SMR147" s="50"/>
      <c r="SMS147" s="50"/>
      <c r="SMT147" s="50"/>
      <c r="SMU147" s="50"/>
      <c r="SMV147" s="50"/>
      <c r="SMW147" s="50"/>
      <c r="SMX147" s="50"/>
      <c r="SMY147" s="50"/>
      <c r="SMZ147" s="50"/>
      <c r="SNA147" s="50"/>
      <c r="SNB147" s="50"/>
      <c r="SNC147" s="50"/>
      <c r="SND147" s="50"/>
      <c r="SNE147" s="50"/>
      <c r="SNF147" s="50"/>
      <c r="SNG147" s="50"/>
      <c r="SNH147" s="50"/>
      <c r="SNI147" s="50"/>
      <c r="SNJ147" s="50"/>
      <c r="SNK147" s="50"/>
      <c r="SNL147" s="50"/>
      <c r="SNM147" s="50"/>
      <c r="SNN147" s="50"/>
      <c r="SNO147" s="50"/>
      <c r="SNP147" s="50"/>
      <c r="SNQ147" s="50"/>
      <c r="SNR147" s="50"/>
      <c r="SNS147" s="50"/>
      <c r="SNT147" s="50"/>
      <c r="SNU147" s="50"/>
      <c r="SNV147" s="50"/>
      <c r="SNW147" s="50"/>
      <c r="SNX147" s="50"/>
      <c r="SNY147" s="50"/>
      <c r="SNZ147" s="50"/>
      <c r="SOA147" s="50"/>
      <c r="SOB147" s="50"/>
      <c r="SOC147" s="50"/>
      <c r="SOD147" s="50"/>
      <c r="SOE147" s="50"/>
      <c r="SOF147" s="50"/>
      <c r="SOG147" s="50"/>
      <c r="SOH147" s="50"/>
      <c r="SOI147" s="50"/>
      <c r="SOJ147" s="50"/>
      <c r="SOK147" s="50"/>
      <c r="SOL147" s="50"/>
      <c r="SOM147" s="50"/>
      <c r="SON147" s="50"/>
      <c r="SOO147" s="50"/>
      <c r="SOP147" s="50"/>
      <c r="SOQ147" s="50"/>
      <c r="SOR147" s="50"/>
      <c r="SOS147" s="50"/>
      <c r="SOT147" s="50"/>
      <c r="SOU147" s="50"/>
      <c r="SOV147" s="50"/>
      <c r="SOW147" s="50"/>
      <c r="SOX147" s="50"/>
      <c r="SOY147" s="50"/>
      <c r="SOZ147" s="50"/>
      <c r="SPA147" s="50"/>
      <c r="SPB147" s="50"/>
      <c r="SPC147" s="50"/>
      <c r="SPD147" s="50"/>
      <c r="SPE147" s="50"/>
      <c r="SPF147" s="50"/>
      <c r="SPG147" s="50"/>
      <c r="SPH147" s="50"/>
      <c r="SPI147" s="50"/>
      <c r="SPJ147" s="50"/>
      <c r="SPK147" s="50"/>
      <c r="SPL147" s="50"/>
      <c r="SPM147" s="50"/>
      <c r="SPN147" s="50"/>
      <c r="SPO147" s="50"/>
      <c r="SPP147" s="50"/>
      <c r="SPQ147" s="50"/>
      <c r="SPR147" s="50"/>
      <c r="SPS147" s="50"/>
      <c r="SPT147" s="50"/>
      <c r="SPU147" s="50"/>
      <c r="SPV147" s="50"/>
      <c r="SPW147" s="50"/>
      <c r="SPX147" s="50"/>
      <c r="SPY147" s="50"/>
      <c r="SPZ147" s="50"/>
      <c r="SQA147" s="50"/>
      <c r="SQB147" s="50"/>
      <c r="SQC147" s="50"/>
      <c r="SQD147" s="50"/>
      <c r="SQE147" s="50"/>
      <c r="SQF147" s="50"/>
      <c r="SQG147" s="50"/>
      <c r="SQH147" s="50"/>
      <c r="SQI147" s="50"/>
      <c r="SQJ147" s="50"/>
      <c r="SQK147" s="50"/>
      <c r="SQL147" s="50"/>
      <c r="SQM147" s="50"/>
      <c r="SQN147" s="50"/>
      <c r="SQO147" s="50"/>
      <c r="SQP147" s="50"/>
      <c r="SQQ147" s="50"/>
      <c r="SQR147" s="50"/>
      <c r="SQS147" s="50"/>
      <c r="SQT147" s="50"/>
      <c r="SQU147" s="50"/>
      <c r="SQV147" s="50"/>
      <c r="SQW147" s="50"/>
      <c r="SQX147" s="50"/>
      <c r="SQY147" s="50"/>
      <c r="SQZ147" s="50"/>
      <c r="SRA147" s="50"/>
      <c r="SRB147" s="50"/>
      <c r="SRC147" s="50"/>
      <c r="SRD147" s="50"/>
      <c r="SRE147" s="50"/>
      <c r="SRF147" s="50"/>
      <c r="SRG147" s="50"/>
      <c r="SRH147" s="50"/>
      <c r="SRI147" s="50"/>
      <c r="SRJ147" s="50"/>
      <c r="SRK147" s="50"/>
      <c r="SRL147" s="50"/>
      <c r="SRM147" s="50"/>
      <c r="SRN147" s="50"/>
      <c r="SRO147" s="50"/>
      <c r="SRP147" s="50"/>
      <c r="SRQ147" s="50"/>
      <c r="SRR147" s="50"/>
      <c r="SRS147" s="50"/>
      <c r="SRT147" s="50"/>
      <c r="SRU147" s="50"/>
      <c r="SRV147" s="50"/>
      <c r="SRW147" s="50"/>
      <c r="SRX147" s="50"/>
      <c r="SRY147" s="50"/>
      <c r="SRZ147" s="50"/>
      <c r="SSA147" s="50"/>
      <c r="SSB147" s="50"/>
      <c r="SSC147" s="50"/>
      <c r="SSD147" s="50"/>
      <c r="SSE147" s="50"/>
      <c r="SSF147" s="50"/>
      <c r="SSG147" s="50"/>
      <c r="SSH147" s="50"/>
      <c r="SSI147" s="50"/>
      <c r="SSJ147" s="50"/>
      <c r="SSK147" s="50"/>
      <c r="SSL147" s="50"/>
      <c r="SSM147" s="50"/>
      <c r="SSN147" s="50"/>
      <c r="SSO147" s="50"/>
      <c r="SSP147" s="50"/>
      <c r="SSQ147" s="50"/>
      <c r="SSR147" s="50"/>
      <c r="SSS147" s="50"/>
      <c r="SST147" s="50"/>
      <c r="SSU147" s="50"/>
      <c r="SSV147" s="50"/>
      <c r="SSW147" s="50"/>
      <c r="SSX147" s="50"/>
      <c r="SSY147" s="50"/>
      <c r="SSZ147" s="50"/>
      <c r="STA147" s="50"/>
      <c r="STB147" s="50"/>
      <c r="STC147" s="50"/>
      <c r="STD147" s="50"/>
      <c r="STE147" s="50"/>
      <c r="STF147" s="50"/>
      <c r="STG147" s="50"/>
      <c r="STH147" s="50"/>
      <c r="STI147" s="50"/>
      <c r="STJ147" s="50"/>
      <c r="STK147" s="50"/>
      <c r="STL147" s="50"/>
      <c r="STM147" s="50"/>
      <c r="STN147" s="50"/>
      <c r="STO147" s="50"/>
      <c r="STP147" s="50"/>
      <c r="STQ147" s="50"/>
      <c r="STR147" s="50"/>
      <c r="STS147" s="50"/>
      <c r="STT147" s="50"/>
      <c r="STU147" s="50"/>
      <c r="STV147" s="50"/>
      <c r="STW147" s="50"/>
      <c r="STX147" s="50"/>
      <c r="STY147" s="50"/>
      <c r="STZ147" s="50"/>
      <c r="SUA147" s="50"/>
      <c r="SUB147" s="50"/>
      <c r="SUC147" s="50"/>
      <c r="SUD147" s="50"/>
      <c r="SUE147" s="50"/>
      <c r="SUF147" s="50"/>
      <c r="SUG147" s="50"/>
      <c r="SUH147" s="50"/>
      <c r="SUI147" s="50"/>
      <c r="SUJ147" s="50"/>
      <c r="SUK147" s="50"/>
      <c r="SUL147" s="50"/>
      <c r="SUM147" s="50"/>
      <c r="SUN147" s="50"/>
      <c r="SUO147" s="50"/>
      <c r="SUP147" s="50"/>
      <c r="SUQ147" s="50"/>
      <c r="SUR147" s="50"/>
      <c r="SUS147" s="50"/>
      <c r="SUT147" s="50"/>
      <c r="SUU147" s="50"/>
      <c r="SUV147" s="50"/>
      <c r="SUW147" s="50"/>
      <c r="SUX147" s="50"/>
      <c r="SUY147" s="50"/>
      <c r="SUZ147" s="50"/>
      <c r="SVA147" s="50"/>
      <c r="SVB147" s="50"/>
      <c r="SVC147" s="50"/>
      <c r="SVD147" s="50"/>
      <c r="SVE147" s="50"/>
      <c r="SVF147" s="50"/>
      <c r="SVG147" s="50"/>
      <c r="SVH147" s="50"/>
      <c r="SVI147" s="50"/>
      <c r="SVJ147" s="50"/>
      <c r="SVK147" s="50"/>
      <c r="SVL147" s="50"/>
      <c r="SVM147" s="50"/>
      <c r="SVN147" s="50"/>
      <c r="SVO147" s="50"/>
      <c r="SVP147" s="50"/>
      <c r="SVQ147" s="50"/>
      <c r="SVR147" s="50"/>
      <c r="SVS147" s="50"/>
      <c r="SVT147" s="50"/>
      <c r="SVU147" s="50"/>
      <c r="SVV147" s="50"/>
      <c r="SVW147" s="50"/>
      <c r="SVX147" s="50"/>
      <c r="SVY147" s="50"/>
      <c r="SVZ147" s="50"/>
      <c r="SWA147" s="50"/>
      <c r="SWB147" s="50"/>
      <c r="SWC147" s="50"/>
      <c r="SWD147" s="50"/>
      <c r="SWE147" s="50"/>
      <c r="SWF147" s="50"/>
      <c r="SWG147" s="50"/>
      <c r="SWH147" s="50"/>
      <c r="SWI147" s="50"/>
      <c r="SWJ147" s="50"/>
      <c r="SWK147" s="50"/>
      <c r="SWL147" s="50"/>
      <c r="SWM147" s="50"/>
      <c r="SWN147" s="50"/>
      <c r="SWO147" s="50"/>
      <c r="SWP147" s="50"/>
      <c r="SWQ147" s="50"/>
      <c r="SWR147" s="50"/>
      <c r="SWS147" s="50"/>
      <c r="SWT147" s="50"/>
      <c r="SWU147" s="50"/>
      <c r="SWV147" s="50"/>
      <c r="SWW147" s="50"/>
      <c r="SWX147" s="50"/>
      <c r="SWY147" s="50"/>
      <c r="SWZ147" s="50"/>
      <c r="SXA147" s="50"/>
      <c r="SXB147" s="50"/>
      <c r="SXC147" s="50"/>
      <c r="SXD147" s="50"/>
      <c r="SXE147" s="50"/>
      <c r="SXF147" s="50"/>
      <c r="SXG147" s="50"/>
      <c r="SXH147" s="50"/>
      <c r="SXI147" s="50"/>
      <c r="SXJ147" s="50"/>
      <c r="SXK147" s="50"/>
      <c r="SXL147" s="50"/>
      <c r="SXM147" s="50"/>
      <c r="SXN147" s="50"/>
      <c r="SXO147" s="50"/>
      <c r="SXP147" s="50"/>
      <c r="SXQ147" s="50"/>
      <c r="SXR147" s="50"/>
      <c r="SXS147" s="50"/>
      <c r="SXT147" s="50"/>
      <c r="SXU147" s="50"/>
      <c r="SXV147" s="50"/>
      <c r="SXW147" s="50"/>
      <c r="SXX147" s="50"/>
      <c r="SXY147" s="50"/>
      <c r="SXZ147" s="50"/>
      <c r="SYA147" s="50"/>
      <c r="SYB147" s="50"/>
      <c r="SYC147" s="50"/>
      <c r="SYD147" s="50"/>
      <c r="SYE147" s="50"/>
      <c r="SYF147" s="50"/>
      <c r="SYG147" s="50"/>
      <c r="SYH147" s="50"/>
      <c r="SYI147" s="50"/>
      <c r="SYJ147" s="50"/>
      <c r="SYK147" s="50"/>
      <c r="SYL147" s="50"/>
      <c r="SYM147" s="50"/>
      <c r="SYN147" s="50"/>
      <c r="SYO147" s="50"/>
      <c r="SYP147" s="50"/>
      <c r="SYQ147" s="50"/>
      <c r="SYR147" s="50"/>
      <c r="SYS147" s="50"/>
      <c r="SYT147" s="50"/>
      <c r="SYU147" s="50"/>
      <c r="SYV147" s="50"/>
      <c r="SYW147" s="50"/>
      <c r="SYX147" s="50"/>
      <c r="SYY147" s="50"/>
      <c r="SYZ147" s="50"/>
      <c r="SZA147" s="50"/>
      <c r="SZB147" s="50"/>
      <c r="SZC147" s="50"/>
      <c r="SZD147" s="50"/>
      <c r="SZE147" s="50"/>
      <c r="SZF147" s="50"/>
      <c r="SZG147" s="50"/>
      <c r="SZH147" s="50"/>
      <c r="SZI147" s="50"/>
      <c r="SZJ147" s="50"/>
      <c r="SZK147" s="50"/>
      <c r="SZL147" s="50"/>
      <c r="SZM147" s="50"/>
      <c r="SZN147" s="50"/>
      <c r="SZO147" s="50"/>
      <c r="SZP147" s="50"/>
      <c r="SZQ147" s="50"/>
      <c r="SZR147" s="50"/>
      <c r="SZS147" s="50"/>
      <c r="SZT147" s="50"/>
      <c r="SZU147" s="50"/>
      <c r="SZV147" s="50"/>
      <c r="SZW147" s="50"/>
      <c r="SZX147" s="50"/>
      <c r="SZY147" s="50"/>
      <c r="SZZ147" s="50"/>
      <c r="TAA147" s="50"/>
      <c r="TAB147" s="50"/>
      <c r="TAC147" s="50"/>
      <c r="TAD147" s="50"/>
      <c r="TAE147" s="50"/>
      <c r="TAF147" s="50"/>
      <c r="TAG147" s="50"/>
      <c r="TAH147" s="50"/>
      <c r="TAI147" s="50"/>
      <c r="TAJ147" s="50"/>
      <c r="TAK147" s="50"/>
      <c r="TAL147" s="50"/>
      <c r="TAM147" s="50"/>
      <c r="TAN147" s="50"/>
      <c r="TAO147" s="50"/>
      <c r="TAP147" s="50"/>
      <c r="TAQ147" s="50"/>
      <c r="TAR147" s="50"/>
      <c r="TAS147" s="50"/>
      <c r="TAT147" s="50"/>
      <c r="TAU147" s="50"/>
      <c r="TAV147" s="50"/>
      <c r="TAW147" s="50"/>
      <c r="TAX147" s="50"/>
      <c r="TAY147" s="50"/>
      <c r="TAZ147" s="50"/>
      <c r="TBA147" s="50"/>
      <c r="TBB147" s="50"/>
      <c r="TBC147" s="50"/>
      <c r="TBD147" s="50"/>
      <c r="TBE147" s="50"/>
      <c r="TBF147" s="50"/>
      <c r="TBG147" s="50"/>
      <c r="TBH147" s="50"/>
      <c r="TBI147" s="50"/>
      <c r="TBJ147" s="50"/>
      <c r="TBK147" s="50"/>
      <c r="TBL147" s="50"/>
      <c r="TBM147" s="50"/>
      <c r="TBN147" s="50"/>
      <c r="TBO147" s="50"/>
      <c r="TBP147" s="50"/>
      <c r="TBQ147" s="50"/>
      <c r="TBR147" s="50"/>
      <c r="TBS147" s="50"/>
      <c r="TBT147" s="50"/>
      <c r="TBU147" s="50"/>
      <c r="TBV147" s="50"/>
      <c r="TBW147" s="50"/>
      <c r="TBX147" s="50"/>
      <c r="TBY147" s="50"/>
      <c r="TBZ147" s="50"/>
      <c r="TCA147" s="50"/>
      <c r="TCB147" s="50"/>
      <c r="TCC147" s="50"/>
      <c r="TCD147" s="50"/>
      <c r="TCE147" s="50"/>
      <c r="TCF147" s="50"/>
      <c r="TCG147" s="50"/>
      <c r="TCH147" s="50"/>
      <c r="TCI147" s="50"/>
      <c r="TCJ147" s="50"/>
      <c r="TCK147" s="50"/>
      <c r="TCL147" s="50"/>
      <c r="TCM147" s="50"/>
      <c r="TCN147" s="50"/>
      <c r="TCO147" s="50"/>
      <c r="TCP147" s="50"/>
      <c r="TCQ147" s="50"/>
      <c r="TCR147" s="50"/>
      <c r="TCS147" s="50"/>
      <c r="TCT147" s="50"/>
      <c r="TCU147" s="50"/>
      <c r="TCV147" s="50"/>
      <c r="TCW147" s="50"/>
      <c r="TCX147" s="50"/>
      <c r="TCY147" s="50"/>
      <c r="TCZ147" s="50"/>
      <c r="TDA147" s="50"/>
      <c r="TDB147" s="50"/>
      <c r="TDC147" s="50"/>
      <c r="TDD147" s="50"/>
      <c r="TDE147" s="50"/>
      <c r="TDF147" s="50"/>
      <c r="TDG147" s="50"/>
      <c r="TDH147" s="50"/>
      <c r="TDI147" s="50"/>
      <c r="TDJ147" s="50"/>
      <c r="TDK147" s="50"/>
      <c r="TDL147" s="50"/>
      <c r="TDM147" s="50"/>
      <c r="TDN147" s="50"/>
      <c r="TDO147" s="50"/>
      <c r="TDP147" s="50"/>
      <c r="TDQ147" s="50"/>
      <c r="TDR147" s="50"/>
      <c r="TDS147" s="50"/>
      <c r="TDT147" s="50"/>
      <c r="TDU147" s="50"/>
      <c r="TDV147" s="50"/>
      <c r="TDW147" s="50"/>
      <c r="TDX147" s="50"/>
      <c r="TDY147" s="50"/>
      <c r="TDZ147" s="50"/>
      <c r="TEA147" s="50"/>
      <c r="TEB147" s="50"/>
      <c r="TEC147" s="50"/>
      <c r="TED147" s="50"/>
      <c r="TEE147" s="50"/>
      <c r="TEF147" s="50"/>
      <c r="TEG147" s="50"/>
      <c r="TEH147" s="50"/>
      <c r="TEI147" s="50"/>
      <c r="TEJ147" s="50"/>
      <c r="TEK147" s="50"/>
      <c r="TEL147" s="50"/>
      <c r="TEM147" s="50"/>
      <c r="TEN147" s="50"/>
      <c r="TEO147" s="50"/>
      <c r="TEP147" s="50"/>
      <c r="TEQ147" s="50"/>
      <c r="TER147" s="50"/>
      <c r="TES147" s="50"/>
      <c r="TET147" s="50"/>
      <c r="TEU147" s="50"/>
      <c r="TEV147" s="50"/>
      <c r="TEW147" s="50"/>
      <c r="TEX147" s="50"/>
      <c r="TEY147" s="50"/>
      <c r="TEZ147" s="50"/>
      <c r="TFA147" s="50"/>
      <c r="TFB147" s="50"/>
      <c r="TFC147" s="50"/>
      <c r="TFD147" s="50"/>
      <c r="TFE147" s="50"/>
      <c r="TFF147" s="50"/>
      <c r="TFG147" s="50"/>
      <c r="TFH147" s="50"/>
      <c r="TFI147" s="50"/>
      <c r="TFJ147" s="50"/>
      <c r="TFK147" s="50"/>
      <c r="TFL147" s="50"/>
      <c r="TFM147" s="50"/>
      <c r="TFN147" s="50"/>
      <c r="TFO147" s="50"/>
      <c r="TFP147" s="50"/>
      <c r="TFQ147" s="50"/>
      <c r="TFR147" s="50"/>
      <c r="TFS147" s="50"/>
      <c r="TFT147" s="50"/>
      <c r="TFU147" s="50"/>
      <c r="TFV147" s="50"/>
      <c r="TFW147" s="50"/>
      <c r="TFX147" s="50"/>
      <c r="TFY147" s="50"/>
      <c r="TFZ147" s="50"/>
      <c r="TGA147" s="50"/>
      <c r="TGB147" s="50"/>
      <c r="TGC147" s="50"/>
      <c r="TGD147" s="50"/>
      <c r="TGE147" s="50"/>
      <c r="TGF147" s="50"/>
      <c r="TGG147" s="50"/>
      <c r="TGH147" s="50"/>
      <c r="TGI147" s="50"/>
      <c r="TGJ147" s="50"/>
      <c r="TGK147" s="50"/>
      <c r="TGL147" s="50"/>
      <c r="TGM147" s="50"/>
      <c r="TGN147" s="50"/>
      <c r="TGO147" s="50"/>
      <c r="TGP147" s="50"/>
      <c r="TGQ147" s="50"/>
      <c r="TGR147" s="50"/>
      <c r="TGS147" s="50"/>
      <c r="TGT147" s="50"/>
      <c r="TGU147" s="50"/>
      <c r="TGV147" s="50"/>
      <c r="TGW147" s="50"/>
      <c r="TGX147" s="50"/>
      <c r="TGY147" s="50"/>
      <c r="TGZ147" s="50"/>
      <c r="THA147" s="50"/>
      <c r="THB147" s="50"/>
      <c r="THC147" s="50"/>
      <c r="THD147" s="50"/>
      <c r="THE147" s="50"/>
      <c r="THF147" s="50"/>
      <c r="THG147" s="50"/>
      <c r="THH147" s="50"/>
      <c r="THI147" s="50"/>
      <c r="THJ147" s="50"/>
      <c r="THK147" s="50"/>
      <c r="THL147" s="50"/>
      <c r="THM147" s="50"/>
      <c r="THN147" s="50"/>
      <c r="THO147" s="50"/>
      <c r="THP147" s="50"/>
      <c r="THQ147" s="50"/>
      <c r="THR147" s="50"/>
      <c r="THS147" s="50"/>
      <c r="THT147" s="50"/>
      <c r="THU147" s="50"/>
      <c r="THV147" s="50"/>
      <c r="THW147" s="50"/>
      <c r="THX147" s="50"/>
      <c r="THY147" s="50"/>
      <c r="THZ147" s="50"/>
      <c r="TIA147" s="50"/>
      <c r="TIB147" s="50"/>
      <c r="TIC147" s="50"/>
      <c r="TID147" s="50"/>
      <c r="TIE147" s="50"/>
      <c r="TIF147" s="50"/>
      <c r="TIG147" s="50"/>
      <c r="TIH147" s="50"/>
      <c r="TII147" s="50"/>
      <c r="TIJ147" s="50"/>
      <c r="TIK147" s="50"/>
      <c r="TIL147" s="50"/>
      <c r="TIM147" s="50"/>
      <c r="TIN147" s="50"/>
      <c r="TIO147" s="50"/>
      <c r="TIP147" s="50"/>
      <c r="TIQ147" s="50"/>
      <c r="TIR147" s="50"/>
      <c r="TIS147" s="50"/>
      <c r="TIT147" s="50"/>
      <c r="TIU147" s="50"/>
      <c r="TIV147" s="50"/>
      <c r="TIW147" s="50"/>
      <c r="TIX147" s="50"/>
      <c r="TIY147" s="50"/>
      <c r="TIZ147" s="50"/>
      <c r="TJA147" s="50"/>
      <c r="TJB147" s="50"/>
      <c r="TJC147" s="50"/>
      <c r="TJD147" s="50"/>
      <c r="TJE147" s="50"/>
      <c r="TJF147" s="50"/>
      <c r="TJG147" s="50"/>
      <c r="TJH147" s="50"/>
      <c r="TJI147" s="50"/>
      <c r="TJJ147" s="50"/>
      <c r="TJK147" s="50"/>
      <c r="TJL147" s="50"/>
      <c r="TJM147" s="50"/>
      <c r="TJN147" s="50"/>
      <c r="TJO147" s="50"/>
      <c r="TJP147" s="50"/>
      <c r="TJQ147" s="50"/>
      <c r="TJR147" s="50"/>
      <c r="TJS147" s="50"/>
      <c r="TJT147" s="50"/>
      <c r="TJU147" s="50"/>
      <c r="TJV147" s="50"/>
      <c r="TJW147" s="50"/>
      <c r="TJX147" s="50"/>
      <c r="TJY147" s="50"/>
      <c r="TJZ147" s="50"/>
      <c r="TKA147" s="50"/>
      <c r="TKB147" s="50"/>
      <c r="TKC147" s="50"/>
      <c r="TKD147" s="50"/>
      <c r="TKE147" s="50"/>
      <c r="TKF147" s="50"/>
      <c r="TKG147" s="50"/>
      <c r="TKH147" s="50"/>
      <c r="TKI147" s="50"/>
      <c r="TKJ147" s="50"/>
      <c r="TKK147" s="50"/>
      <c r="TKL147" s="50"/>
      <c r="TKM147" s="50"/>
      <c r="TKN147" s="50"/>
      <c r="TKO147" s="50"/>
      <c r="TKP147" s="50"/>
      <c r="TKQ147" s="50"/>
      <c r="TKR147" s="50"/>
      <c r="TKS147" s="50"/>
      <c r="TKT147" s="50"/>
      <c r="TKU147" s="50"/>
      <c r="TKV147" s="50"/>
      <c r="TKW147" s="50"/>
      <c r="TKX147" s="50"/>
      <c r="TKY147" s="50"/>
      <c r="TKZ147" s="50"/>
      <c r="TLA147" s="50"/>
      <c r="TLB147" s="50"/>
      <c r="TLC147" s="50"/>
      <c r="TLD147" s="50"/>
      <c r="TLE147" s="50"/>
      <c r="TLF147" s="50"/>
      <c r="TLG147" s="50"/>
      <c r="TLH147" s="50"/>
      <c r="TLI147" s="50"/>
      <c r="TLJ147" s="50"/>
      <c r="TLK147" s="50"/>
      <c r="TLL147" s="50"/>
      <c r="TLM147" s="50"/>
      <c r="TLN147" s="50"/>
      <c r="TLO147" s="50"/>
      <c r="TLP147" s="50"/>
      <c r="TLQ147" s="50"/>
      <c r="TLR147" s="50"/>
      <c r="TLS147" s="50"/>
      <c r="TLT147" s="50"/>
      <c r="TLU147" s="50"/>
      <c r="TLV147" s="50"/>
      <c r="TLW147" s="50"/>
      <c r="TLX147" s="50"/>
      <c r="TLY147" s="50"/>
      <c r="TLZ147" s="50"/>
      <c r="TMA147" s="50"/>
      <c r="TMB147" s="50"/>
      <c r="TMC147" s="50"/>
      <c r="TMD147" s="50"/>
      <c r="TME147" s="50"/>
      <c r="TMF147" s="50"/>
      <c r="TMG147" s="50"/>
      <c r="TMH147" s="50"/>
      <c r="TMI147" s="50"/>
      <c r="TMJ147" s="50"/>
      <c r="TMK147" s="50"/>
      <c r="TML147" s="50"/>
      <c r="TMM147" s="50"/>
      <c r="TMN147" s="50"/>
      <c r="TMO147" s="50"/>
      <c r="TMP147" s="50"/>
      <c r="TMQ147" s="50"/>
      <c r="TMR147" s="50"/>
      <c r="TMS147" s="50"/>
      <c r="TMT147" s="50"/>
      <c r="TMU147" s="50"/>
      <c r="TMV147" s="50"/>
      <c r="TMW147" s="50"/>
      <c r="TMX147" s="50"/>
      <c r="TMY147" s="50"/>
      <c r="TMZ147" s="50"/>
      <c r="TNA147" s="50"/>
      <c r="TNB147" s="50"/>
      <c r="TNC147" s="50"/>
      <c r="TND147" s="50"/>
      <c r="TNE147" s="50"/>
      <c r="TNF147" s="50"/>
      <c r="TNG147" s="50"/>
      <c r="TNH147" s="50"/>
      <c r="TNI147" s="50"/>
      <c r="TNJ147" s="50"/>
      <c r="TNK147" s="50"/>
      <c r="TNL147" s="50"/>
      <c r="TNM147" s="50"/>
      <c r="TNN147" s="50"/>
      <c r="TNO147" s="50"/>
      <c r="TNP147" s="50"/>
      <c r="TNQ147" s="50"/>
      <c r="TNR147" s="50"/>
      <c r="TNS147" s="50"/>
      <c r="TNT147" s="50"/>
      <c r="TNU147" s="50"/>
      <c r="TNV147" s="50"/>
      <c r="TNW147" s="50"/>
      <c r="TNX147" s="50"/>
      <c r="TNY147" s="50"/>
      <c r="TNZ147" s="50"/>
      <c r="TOA147" s="50"/>
      <c r="TOB147" s="50"/>
      <c r="TOC147" s="50"/>
      <c r="TOD147" s="50"/>
      <c r="TOE147" s="50"/>
      <c r="TOF147" s="50"/>
      <c r="TOG147" s="50"/>
      <c r="TOH147" s="50"/>
      <c r="TOI147" s="50"/>
      <c r="TOJ147" s="50"/>
      <c r="TOK147" s="50"/>
      <c r="TOL147" s="50"/>
      <c r="TOM147" s="50"/>
      <c r="TON147" s="50"/>
      <c r="TOO147" s="50"/>
      <c r="TOP147" s="50"/>
      <c r="TOQ147" s="50"/>
      <c r="TOR147" s="50"/>
      <c r="TOS147" s="50"/>
      <c r="TOT147" s="50"/>
      <c r="TOU147" s="50"/>
      <c r="TOV147" s="50"/>
      <c r="TOW147" s="50"/>
      <c r="TOX147" s="50"/>
      <c r="TOY147" s="50"/>
      <c r="TOZ147" s="50"/>
      <c r="TPA147" s="50"/>
      <c r="TPB147" s="50"/>
      <c r="TPC147" s="50"/>
      <c r="TPD147" s="50"/>
      <c r="TPE147" s="50"/>
      <c r="TPF147" s="50"/>
      <c r="TPG147" s="50"/>
      <c r="TPH147" s="50"/>
      <c r="TPI147" s="50"/>
      <c r="TPJ147" s="50"/>
      <c r="TPK147" s="50"/>
      <c r="TPL147" s="50"/>
      <c r="TPM147" s="50"/>
      <c r="TPN147" s="50"/>
      <c r="TPO147" s="50"/>
      <c r="TPP147" s="50"/>
      <c r="TPQ147" s="50"/>
      <c r="TPR147" s="50"/>
      <c r="TPS147" s="50"/>
      <c r="TPT147" s="50"/>
      <c r="TPU147" s="50"/>
      <c r="TPV147" s="50"/>
      <c r="TPW147" s="50"/>
      <c r="TPX147" s="50"/>
      <c r="TPY147" s="50"/>
      <c r="TPZ147" s="50"/>
      <c r="TQA147" s="50"/>
      <c r="TQB147" s="50"/>
      <c r="TQC147" s="50"/>
      <c r="TQD147" s="50"/>
      <c r="TQE147" s="50"/>
      <c r="TQF147" s="50"/>
      <c r="TQG147" s="50"/>
      <c r="TQH147" s="50"/>
      <c r="TQI147" s="50"/>
      <c r="TQJ147" s="50"/>
      <c r="TQK147" s="50"/>
      <c r="TQL147" s="50"/>
      <c r="TQM147" s="50"/>
      <c r="TQN147" s="50"/>
      <c r="TQO147" s="50"/>
      <c r="TQP147" s="50"/>
      <c r="TQQ147" s="50"/>
      <c r="TQR147" s="50"/>
      <c r="TQS147" s="50"/>
      <c r="TQT147" s="50"/>
      <c r="TQU147" s="50"/>
      <c r="TQV147" s="50"/>
      <c r="TQW147" s="50"/>
      <c r="TQX147" s="50"/>
      <c r="TQY147" s="50"/>
      <c r="TQZ147" s="50"/>
      <c r="TRA147" s="50"/>
      <c r="TRB147" s="50"/>
      <c r="TRC147" s="50"/>
      <c r="TRD147" s="50"/>
      <c r="TRE147" s="50"/>
      <c r="TRF147" s="50"/>
      <c r="TRG147" s="50"/>
      <c r="TRH147" s="50"/>
      <c r="TRI147" s="50"/>
      <c r="TRJ147" s="50"/>
      <c r="TRK147" s="50"/>
      <c r="TRL147" s="50"/>
      <c r="TRM147" s="50"/>
      <c r="TRN147" s="50"/>
      <c r="TRO147" s="50"/>
      <c r="TRP147" s="50"/>
      <c r="TRQ147" s="50"/>
      <c r="TRR147" s="50"/>
      <c r="TRS147" s="50"/>
      <c r="TRT147" s="50"/>
      <c r="TRU147" s="50"/>
      <c r="TRV147" s="50"/>
      <c r="TRW147" s="50"/>
      <c r="TRX147" s="50"/>
      <c r="TRY147" s="50"/>
      <c r="TRZ147" s="50"/>
      <c r="TSA147" s="50"/>
      <c r="TSB147" s="50"/>
      <c r="TSC147" s="50"/>
      <c r="TSD147" s="50"/>
      <c r="TSE147" s="50"/>
      <c r="TSF147" s="50"/>
      <c r="TSG147" s="50"/>
      <c r="TSH147" s="50"/>
      <c r="TSI147" s="50"/>
      <c r="TSJ147" s="50"/>
      <c r="TSK147" s="50"/>
      <c r="TSL147" s="50"/>
      <c r="TSM147" s="50"/>
      <c r="TSN147" s="50"/>
      <c r="TSO147" s="50"/>
      <c r="TSP147" s="50"/>
      <c r="TSQ147" s="50"/>
      <c r="TSR147" s="50"/>
      <c r="TSS147" s="50"/>
      <c r="TST147" s="50"/>
      <c r="TSU147" s="50"/>
      <c r="TSV147" s="50"/>
      <c r="TSW147" s="50"/>
      <c r="TSX147" s="50"/>
      <c r="TSY147" s="50"/>
      <c r="TSZ147" s="50"/>
      <c r="TTA147" s="50"/>
      <c r="TTB147" s="50"/>
      <c r="TTC147" s="50"/>
      <c r="TTD147" s="50"/>
      <c r="TTE147" s="50"/>
      <c r="TTF147" s="50"/>
      <c r="TTG147" s="50"/>
      <c r="TTH147" s="50"/>
      <c r="TTI147" s="50"/>
      <c r="TTJ147" s="50"/>
      <c r="TTK147" s="50"/>
      <c r="TTL147" s="50"/>
      <c r="TTM147" s="50"/>
      <c r="TTN147" s="50"/>
      <c r="TTO147" s="50"/>
      <c r="TTP147" s="50"/>
      <c r="TTQ147" s="50"/>
      <c r="TTR147" s="50"/>
      <c r="TTS147" s="50"/>
      <c r="TTT147" s="50"/>
      <c r="TTU147" s="50"/>
      <c r="TTV147" s="50"/>
      <c r="TTW147" s="50"/>
      <c r="TTX147" s="50"/>
      <c r="TTY147" s="50"/>
      <c r="TTZ147" s="50"/>
      <c r="TUA147" s="50"/>
      <c r="TUB147" s="50"/>
      <c r="TUC147" s="50"/>
      <c r="TUD147" s="50"/>
      <c r="TUE147" s="50"/>
      <c r="TUF147" s="50"/>
      <c r="TUG147" s="50"/>
      <c r="TUH147" s="50"/>
      <c r="TUI147" s="50"/>
      <c r="TUJ147" s="50"/>
      <c r="TUK147" s="50"/>
      <c r="TUL147" s="50"/>
      <c r="TUM147" s="50"/>
      <c r="TUN147" s="50"/>
      <c r="TUO147" s="50"/>
      <c r="TUP147" s="50"/>
      <c r="TUQ147" s="50"/>
      <c r="TUR147" s="50"/>
      <c r="TUS147" s="50"/>
      <c r="TUT147" s="50"/>
      <c r="TUU147" s="50"/>
      <c r="TUV147" s="50"/>
      <c r="TUW147" s="50"/>
      <c r="TUX147" s="50"/>
      <c r="TUY147" s="50"/>
      <c r="TUZ147" s="50"/>
      <c r="TVA147" s="50"/>
      <c r="TVB147" s="50"/>
      <c r="TVC147" s="50"/>
      <c r="TVD147" s="50"/>
      <c r="TVE147" s="50"/>
      <c r="TVF147" s="50"/>
      <c r="TVG147" s="50"/>
      <c r="TVH147" s="50"/>
      <c r="TVI147" s="50"/>
      <c r="TVJ147" s="50"/>
      <c r="TVK147" s="50"/>
      <c r="TVL147" s="50"/>
      <c r="TVM147" s="50"/>
      <c r="TVN147" s="50"/>
      <c r="TVO147" s="50"/>
      <c r="TVP147" s="50"/>
      <c r="TVQ147" s="50"/>
      <c r="TVR147" s="50"/>
      <c r="TVS147" s="50"/>
      <c r="TVT147" s="50"/>
      <c r="TVU147" s="50"/>
      <c r="TVV147" s="50"/>
      <c r="TVW147" s="50"/>
      <c r="TVX147" s="50"/>
      <c r="TVY147" s="50"/>
      <c r="TVZ147" s="50"/>
      <c r="TWA147" s="50"/>
      <c r="TWB147" s="50"/>
      <c r="TWC147" s="50"/>
      <c r="TWD147" s="50"/>
      <c r="TWE147" s="50"/>
      <c r="TWF147" s="50"/>
      <c r="TWG147" s="50"/>
      <c r="TWH147" s="50"/>
      <c r="TWI147" s="50"/>
      <c r="TWJ147" s="50"/>
      <c r="TWK147" s="50"/>
      <c r="TWL147" s="50"/>
      <c r="TWM147" s="50"/>
      <c r="TWN147" s="50"/>
      <c r="TWO147" s="50"/>
      <c r="TWP147" s="50"/>
      <c r="TWQ147" s="50"/>
      <c r="TWR147" s="50"/>
      <c r="TWS147" s="50"/>
      <c r="TWT147" s="50"/>
      <c r="TWU147" s="50"/>
      <c r="TWV147" s="50"/>
      <c r="TWW147" s="50"/>
      <c r="TWX147" s="50"/>
      <c r="TWY147" s="50"/>
      <c r="TWZ147" s="50"/>
      <c r="TXA147" s="50"/>
      <c r="TXB147" s="50"/>
      <c r="TXC147" s="50"/>
      <c r="TXD147" s="50"/>
      <c r="TXE147" s="50"/>
      <c r="TXF147" s="50"/>
      <c r="TXG147" s="50"/>
      <c r="TXH147" s="50"/>
      <c r="TXI147" s="50"/>
      <c r="TXJ147" s="50"/>
      <c r="TXK147" s="50"/>
      <c r="TXL147" s="50"/>
      <c r="TXM147" s="50"/>
      <c r="TXN147" s="50"/>
      <c r="TXO147" s="50"/>
      <c r="TXP147" s="50"/>
      <c r="TXQ147" s="50"/>
      <c r="TXR147" s="50"/>
      <c r="TXS147" s="50"/>
      <c r="TXT147" s="50"/>
      <c r="TXU147" s="50"/>
      <c r="TXV147" s="50"/>
      <c r="TXW147" s="50"/>
      <c r="TXX147" s="50"/>
      <c r="TXY147" s="50"/>
      <c r="TXZ147" s="50"/>
      <c r="TYA147" s="50"/>
      <c r="TYB147" s="50"/>
      <c r="TYC147" s="50"/>
      <c r="TYD147" s="50"/>
      <c r="TYE147" s="50"/>
      <c r="TYF147" s="50"/>
      <c r="TYG147" s="50"/>
      <c r="TYH147" s="50"/>
      <c r="TYI147" s="50"/>
      <c r="TYJ147" s="50"/>
      <c r="TYK147" s="50"/>
      <c r="TYL147" s="50"/>
      <c r="TYM147" s="50"/>
      <c r="TYN147" s="50"/>
      <c r="TYO147" s="50"/>
      <c r="TYP147" s="50"/>
      <c r="TYQ147" s="50"/>
      <c r="TYR147" s="50"/>
      <c r="TYS147" s="50"/>
      <c r="TYT147" s="50"/>
      <c r="TYU147" s="50"/>
      <c r="TYV147" s="50"/>
      <c r="TYW147" s="50"/>
      <c r="TYX147" s="50"/>
      <c r="TYY147" s="50"/>
      <c r="TYZ147" s="50"/>
      <c r="TZA147" s="50"/>
      <c r="TZB147" s="50"/>
      <c r="TZC147" s="50"/>
      <c r="TZD147" s="50"/>
      <c r="TZE147" s="50"/>
      <c r="TZF147" s="50"/>
      <c r="TZG147" s="50"/>
      <c r="TZH147" s="50"/>
      <c r="TZI147" s="50"/>
      <c r="TZJ147" s="50"/>
      <c r="TZK147" s="50"/>
      <c r="TZL147" s="50"/>
      <c r="TZM147" s="50"/>
      <c r="TZN147" s="50"/>
      <c r="TZO147" s="50"/>
      <c r="TZP147" s="50"/>
      <c r="TZQ147" s="50"/>
      <c r="TZR147" s="50"/>
      <c r="TZS147" s="50"/>
      <c r="TZT147" s="50"/>
      <c r="TZU147" s="50"/>
      <c r="TZV147" s="50"/>
      <c r="TZW147" s="50"/>
      <c r="TZX147" s="50"/>
      <c r="TZY147" s="50"/>
      <c r="TZZ147" s="50"/>
      <c r="UAA147" s="50"/>
      <c r="UAB147" s="50"/>
      <c r="UAC147" s="50"/>
      <c r="UAD147" s="50"/>
      <c r="UAE147" s="50"/>
      <c r="UAF147" s="50"/>
      <c r="UAG147" s="50"/>
      <c r="UAH147" s="50"/>
      <c r="UAI147" s="50"/>
      <c r="UAJ147" s="50"/>
      <c r="UAK147" s="50"/>
      <c r="UAL147" s="50"/>
      <c r="UAM147" s="50"/>
      <c r="UAN147" s="50"/>
      <c r="UAO147" s="50"/>
      <c r="UAP147" s="50"/>
      <c r="UAQ147" s="50"/>
      <c r="UAR147" s="50"/>
      <c r="UAS147" s="50"/>
      <c r="UAT147" s="50"/>
      <c r="UAU147" s="50"/>
      <c r="UAV147" s="50"/>
      <c r="UAW147" s="50"/>
      <c r="UAX147" s="50"/>
      <c r="UAY147" s="50"/>
      <c r="UAZ147" s="50"/>
      <c r="UBA147" s="50"/>
      <c r="UBB147" s="50"/>
      <c r="UBC147" s="50"/>
      <c r="UBD147" s="50"/>
      <c r="UBE147" s="50"/>
      <c r="UBF147" s="50"/>
      <c r="UBG147" s="50"/>
      <c r="UBH147" s="50"/>
      <c r="UBI147" s="50"/>
      <c r="UBJ147" s="50"/>
      <c r="UBK147" s="50"/>
      <c r="UBL147" s="50"/>
      <c r="UBM147" s="50"/>
      <c r="UBN147" s="50"/>
      <c r="UBO147" s="50"/>
      <c r="UBP147" s="50"/>
      <c r="UBQ147" s="50"/>
      <c r="UBR147" s="50"/>
      <c r="UBS147" s="50"/>
      <c r="UBT147" s="50"/>
      <c r="UBU147" s="50"/>
      <c r="UBV147" s="50"/>
      <c r="UBW147" s="50"/>
      <c r="UBX147" s="50"/>
      <c r="UBY147" s="50"/>
      <c r="UBZ147" s="50"/>
      <c r="UCA147" s="50"/>
      <c r="UCB147" s="50"/>
      <c r="UCC147" s="50"/>
      <c r="UCD147" s="50"/>
      <c r="UCE147" s="50"/>
      <c r="UCF147" s="50"/>
      <c r="UCG147" s="50"/>
      <c r="UCH147" s="50"/>
      <c r="UCI147" s="50"/>
      <c r="UCJ147" s="50"/>
      <c r="UCK147" s="50"/>
      <c r="UCL147" s="50"/>
      <c r="UCM147" s="50"/>
      <c r="UCN147" s="50"/>
      <c r="UCO147" s="50"/>
      <c r="UCP147" s="50"/>
      <c r="UCQ147" s="50"/>
      <c r="UCR147" s="50"/>
      <c r="UCS147" s="50"/>
      <c r="UCT147" s="50"/>
      <c r="UCU147" s="50"/>
      <c r="UCV147" s="50"/>
      <c r="UCW147" s="50"/>
      <c r="UCX147" s="50"/>
      <c r="UCY147" s="50"/>
      <c r="UCZ147" s="50"/>
      <c r="UDA147" s="50"/>
      <c r="UDB147" s="50"/>
      <c r="UDC147" s="50"/>
      <c r="UDD147" s="50"/>
      <c r="UDE147" s="50"/>
      <c r="UDF147" s="50"/>
      <c r="UDG147" s="50"/>
      <c r="UDH147" s="50"/>
      <c r="UDI147" s="50"/>
      <c r="UDJ147" s="50"/>
      <c r="UDK147" s="50"/>
      <c r="UDL147" s="50"/>
      <c r="UDM147" s="50"/>
      <c r="UDN147" s="50"/>
      <c r="UDO147" s="50"/>
      <c r="UDP147" s="50"/>
      <c r="UDQ147" s="50"/>
      <c r="UDR147" s="50"/>
      <c r="UDS147" s="50"/>
      <c r="UDT147" s="50"/>
      <c r="UDU147" s="50"/>
      <c r="UDV147" s="50"/>
      <c r="UDW147" s="50"/>
      <c r="UDX147" s="50"/>
      <c r="UDY147" s="50"/>
      <c r="UDZ147" s="50"/>
      <c r="UEA147" s="50"/>
      <c r="UEB147" s="50"/>
      <c r="UEC147" s="50"/>
      <c r="UED147" s="50"/>
      <c r="UEE147" s="50"/>
      <c r="UEF147" s="50"/>
      <c r="UEG147" s="50"/>
      <c r="UEH147" s="50"/>
      <c r="UEI147" s="50"/>
      <c r="UEJ147" s="50"/>
      <c r="UEK147" s="50"/>
      <c r="UEL147" s="50"/>
      <c r="UEM147" s="50"/>
      <c r="UEN147" s="50"/>
      <c r="UEO147" s="50"/>
      <c r="UEP147" s="50"/>
      <c r="UEQ147" s="50"/>
      <c r="UER147" s="50"/>
      <c r="UES147" s="50"/>
      <c r="UET147" s="50"/>
      <c r="UEU147" s="50"/>
      <c r="UEV147" s="50"/>
      <c r="UEW147" s="50"/>
      <c r="UEX147" s="50"/>
      <c r="UEY147" s="50"/>
      <c r="UEZ147" s="50"/>
      <c r="UFA147" s="50"/>
      <c r="UFB147" s="50"/>
      <c r="UFC147" s="50"/>
      <c r="UFD147" s="50"/>
      <c r="UFE147" s="50"/>
      <c r="UFF147" s="50"/>
      <c r="UFG147" s="50"/>
      <c r="UFH147" s="50"/>
      <c r="UFI147" s="50"/>
      <c r="UFJ147" s="50"/>
      <c r="UFK147" s="50"/>
      <c r="UFL147" s="50"/>
      <c r="UFM147" s="50"/>
      <c r="UFN147" s="50"/>
      <c r="UFO147" s="50"/>
      <c r="UFP147" s="50"/>
      <c r="UFQ147" s="50"/>
      <c r="UFR147" s="50"/>
      <c r="UFS147" s="50"/>
      <c r="UFT147" s="50"/>
      <c r="UFU147" s="50"/>
      <c r="UFV147" s="50"/>
      <c r="UFW147" s="50"/>
      <c r="UFX147" s="50"/>
      <c r="UFY147" s="50"/>
      <c r="UFZ147" s="50"/>
      <c r="UGA147" s="50"/>
      <c r="UGB147" s="50"/>
      <c r="UGC147" s="50"/>
      <c r="UGD147" s="50"/>
      <c r="UGE147" s="50"/>
      <c r="UGF147" s="50"/>
      <c r="UGG147" s="50"/>
      <c r="UGH147" s="50"/>
      <c r="UGI147" s="50"/>
      <c r="UGJ147" s="50"/>
      <c r="UGK147" s="50"/>
      <c r="UGL147" s="50"/>
      <c r="UGM147" s="50"/>
      <c r="UGN147" s="50"/>
      <c r="UGO147" s="50"/>
      <c r="UGP147" s="50"/>
      <c r="UGQ147" s="50"/>
      <c r="UGR147" s="50"/>
      <c r="UGS147" s="50"/>
      <c r="UGT147" s="50"/>
      <c r="UGU147" s="50"/>
      <c r="UGV147" s="50"/>
      <c r="UGW147" s="50"/>
      <c r="UGX147" s="50"/>
      <c r="UGY147" s="50"/>
      <c r="UGZ147" s="50"/>
      <c r="UHA147" s="50"/>
      <c r="UHB147" s="50"/>
      <c r="UHC147" s="50"/>
      <c r="UHD147" s="50"/>
      <c r="UHE147" s="50"/>
      <c r="UHF147" s="50"/>
      <c r="UHG147" s="50"/>
      <c r="UHH147" s="50"/>
      <c r="UHI147" s="50"/>
      <c r="UHJ147" s="50"/>
      <c r="UHK147" s="50"/>
      <c r="UHL147" s="50"/>
      <c r="UHM147" s="50"/>
      <c r="UHN147" s="50"/>
      <c r="UHO147" s="50"/>
      <c r="UHP147" s="50"/>
      <c r="UHQ147" s="50"/>
      <c r="UHR147" s="50"/>
      <c r="UHS147" s="50"/>
      <c r="UHT147" s="50"/>
      <c r="UHU147" s="50"/>
      <c r="UHV147" s="50"/>
      <c r="UHW147" s="50"/>
      <c r="UHX147" s="50"/>
      <c r="UHY147" s="50"/>
      <c r="UHZ147" s="50"/>
      <c r="UIA147" s="50"/>
      <c r="UIB147" s="50"/>
      <c r="UIC147" s="50"/>
      <c r="UID147" s="50"/>
      <c r="UIE147" s="50"/>
      <c r="UIF147" s="50"/>
      <c r="UIG147" s="50"/>
      <c r="UIH147" s="50"/>
      <c r="UII147" s="50"/>
      <c r="UIJ147" s="50"/>
      <c r="UIK147" s="50"/>
      <c r="UIL147" s="50"/>
      <c r="UIM147" s="50"/>
      <c r="UIN147" s="50"/>
      <c r="UIO147" s="50"/>
      <c r="UIP147" s="50"/>
      <c r="UIQ147" s="50"/>
      <c r="UIR147" s="50"/>
      <c r="UIS147" s="50"/>
      <c r="UIT147" s="50"/>
      <c r="UIU147" s="50"/>
      <c r="UIV147" s="50"/>
      <c r="UIW147" s="50"/>
      <c r="UIX147" s="50"/>
      <c r="UIY147" s="50"/>
      <c r="UIZ147" s="50"/>
      <c r="UJA147" s="50"/>
      <c r="UJB147" s="50"/>
      <c r="UJC147" s="50"/>
      <c r="UJD147" s="50"/>
      <c r="UJE147" s="50"/>
      <c r="UJF147" s="50"/>
      <c r="UJG147" s="50"/>
      <c r="UJH147" s="50"/>
      <c r="UJI147" s="50"/>
      <c r="UJJ147" s="50"/>
      <c r="UJK147" s="50"/>
      <c r="UJL147" s="50"/>
      <c r="UJM147" s="50"/>
      <c r="UJN147" s="50"/>
      <c r="UJO147" s="50"/>
      <c r="UJP147" s="50"/>
      <c r="UJQ147" s="50"/>
      <c r="UJR147" s="50"/>
      <c r="UJS147" s="50"/>
      <c r="UJT147" s="50"/>
      <c r="UJU147" s="50"/>
      <c r="UJV147" s="50"/>
      <c r="UJW147" s="50"/>
      <c r="UJX147" s="50"/>
      <c r="UJY147" s="50"/>
      <c r="UJZ147" s="50"/>
      <c r="UKA147" s="50"/>
      <c r="UKB147" s="50"/>
      <c r="UKC147" s="50"/>
      <c r="UKD147" s="50"/>
      <c r="UKE147" s="50"/>
      <c r="UKF147" s="50"/>
      <c r="UKG147" s="50"/>
      <c r="UKH147" s="50"/>
      <c r="UKI147" s="50"/>
      <c r="UKJ147" s="50"/>
      <c r="UKK147" s="50"/>
      <c r="UKL147" s="50"/>
      <c r="UKM147" s="50"/>
      <c r="UKN147" s="50"/>
      <c r="UKO147" s="50"/>
      <c r="UKP147" s="50"/>
      <c r="UKQ147" s="50"/>
      <c r="UKR147" s="50"/>
      <c r="UKS147" s="50"/>
      <c r="UKT147" s="50"/>
      <c r="UKU147" s="50"/>
      <c r="UKV147" s="50"/>
      <c r="UKW147" s="50"/>
      <c r="UKX147" s="50"/>
      <c r="UKY147" s="50"/>
      <c r="UKZ147" s="50"/>
      <c r="ULA147" s="50"/>
      <c r="ULB147" s="50"/>
      <c r="ULC147" s="50"/>
      <c r="ULD147" s="50"/>
      <c r="ULE147" s="50"/>
      <c r="ULF147" s="50"/>
      <c r="ULG147" s="50"/>
      <c r="ULH147" s="50"/>
      <c r="ULI147" s="50"/>
      <c r="ULJ147" s="50"/>
      <c r="ULK147" s="50"/>
      <c r="ULL147" s="50"/>
      <c r="ULM147" s="50"/>
      <c r="ULN147" s="50"/>
      <c r="ULO147" s="50"/>
      <c r="ULP147" s="50"/>
      <c r="ULQ147" s="50"/>
      <c r="ULR147" s="50"/>
      <c r="ULS147" s="50"/>
      <c r="ULT147" s="50"/>
      <c r="ULU147" s="50"/>
      <c r="ULV147" s="50"/>
      <c r="ULW147" s="50"/>
      <c r="ULX147" s="50"/>
      <c r="ULY147" s="50"/>
      <c r="ULZ147" s="50"/>
      <c r="UMA147" s="50"/>
      <c r="UMB147" s="50"/>
      <c r="UMC147" s="50"/>
      <c r="UMD147" s="50"/>
      <c r="UME147" s="50"/>
      <c r="UMF147" s="50"/>
      <c r="UMG147" s="50"/>
      <c r="UMH147" s="50"/>
      <c r="UMI147" s="50"/>
      <c r="UMJ147" s="50"/>
      <c r="UMK147" s="50"/>
      <c r="UML147" s="50"/>
      <c r="UMM147" s="50"/>
      <c r="UMN147" s="50"/>
      <c r="UMO147" s="50"/>
      <c r="UMP147" s="50"/>
      <c r="UMQ147" s="50"/>
      <c r="UMR147" s="50"/>
      <c r="UMS147" s="50"/>
      <c r="UMT147" s="50"/>
      <c r="UMU147" s="50"/>
      <c r="UMV147" s="50"/>
      <c r="UMW147" s="50"/>
      <c r="UMX147" s="50"/>
      <c r="UMY147" s="50"/>
      <c r="UMZ147" s="50"/>
      <c r="UNA147" s="50"/>
      <c r="UNB147" s="50"/>
      <c r="UNC147" s="50"/>
      <c r="UND147" s="50"/>
      <c r="UNE147" s="50"/>
      <c r="UNF147" s="50"/>
      <c r="UNG147" s="50"/>
      <c r="UNH147" s="50"/>
      <c r="UNI147" s="50"/>
      <c r="UNJ147" s="50"/>
      <c r="UNK147" s="50"/>
      <c r="UNL147" s="50"/>
      <c r="UNM147" s="50"/>
      <c r="UNN147" s="50"/>
      <c r="UNO147" s="50"/>
      <c r="UNP147" s="50"/>
      <c r="UNQ147" s="50"/>
      <c r="UNR147" s="50"/>
      <c r="UNS147" s="50"/>
      <c r="UNT147" s="50"/>
      <c r="UNU147" s="50"/>
      <c r="UNV147" s="50"/>
      <c r="UNW147" s="50"/>
      <c r="UNX147" s="50"/>
      <c r="UNY147" s="50"/>
      <c r="UNZ147" s="50"/>
      <c r="UOA147" s="50"/>
      <c r="UOB147" s="50"/>
      <c r="UOC147" s="50"/>
      <c r="UOD147" s="50"/>
      <c r="UOE147" s="50"/>
      <c r="UOF147" s="50"/>
      <c r="UOG147" s="50"/>
      <c r="UOH147" s="50"/>
      <c r="UOI147" s="50"/>
      <c r="UOJ147" s="50"/>
      <c r="UOK147" s="50"/>
      <c r="UOL147" s="50"/>
      <c r="UOM147" s="50"/>
      <c r="UON147" s="50"/>
      <c r="UOO147" s="50"/>
      <c r="UOP147" s="50"/>
      <c r="UOQ147" s="50"/>
      <c r="UOR147" s="50"/>
      <c r="UOS147" s="50"/>
      <c r="UOT147" s="50"/>
      <c r="UOU147" s="50"/>
      <c r="UOV147" s="50"/>
      <c r="UOW147" s="50"/>
      <c r="UOX147" s="50"/>
      <c r="UOY147" s="50"/>
      <c r="UOZ147" s="50"/>
      <c r="UPA147" s="50"/>
      <c r="UPB147" s="50"/>
      <c r="UPC147" s="50"/>
      <c r="UPD147" s="50"/>
      <c r="UPE147" s="50"/>
      <c r="UPF147" s="50"/>
      <c r="UPG147" s="50"/>
      <c r="UPH147" s="50"/>
      <c r="UPI147" s="50"/>
      <c r="UPJ147" s="50"/>
      <c r="UPK147" s="50"/>
      <c r="UPL147" s="50"/>
      <c r="UPM147" s="50"/>
      <c r="UPN147" s="50"/>
      <c r="UPO147" s="50"/>
      <c r="UPP147" s="50"/>
      <c r="UPQ147" s="50"/>
      <c r="UPR147" s="50"/>
      <c r="UPS147" s="50"/>
      <c r="UPT147" s="50"/>
      <c r="UPU147" s="50"/>
      <c r="UPV147" s="50"/>
      <c r="UPW147" s="50"/>
      <c r="UPX147" s="50"/>
      <c r="UPY147" s="50"/>
      <c r="UPZ147" s="50"/>
      <c r="UQA147" s="50"/>
      <c r="UQB147" s="50"/>
      <c r="UQC147" s="50"/>
      <c r="UQD147" s="50"/>
      <c r="UQE147" s="50"/>
      <c r="UQF147" s="50"/>
      <c r="UQG147" s="50"/>
      <c r="UQH147" s="50"/>
      <c r="UQI147" s="50"/>
      <c r="UQJ147" s="50"/>
      <c r="UQK147" s="50"/>
      <c r="UQL147" s="50"/>
      <c r="UQM147" s="50"/>
      <c r="UQN147" s="50"/>
      <c r="UQO147" s="50"/>
      <c r="UQP147" s="50"/>
      <c r="UQQ147" s="50"/>
      <c r="UQR147" s="50"/>
      <c r="UQS147" s="50"/>
      <c r="UQT147" s="50"/>
      <c r="UQU147" s="50"/>
      <c r="UQV147" s="50"/>
      <c r="UQW147" s="50"/>
      <c r="UQX147" s="50"/>
      <c r="UQY147" s="50"/>
      <c r="UQZ147" s="50"/>
      <c r="URA147" s="50"/>
      <c r="URB147" s="50"/>
      <c r="URC147" s="50"/>
      <c r="URD147" s="50"/>
      <c r="URE147" s="50"/>
      <c r="URF147" s="50"/>
      <c r="URG147" s="50"/>
      <c r="URH147" s="50"/>
      <c r="URI147" s="50"/>
      <c r="URJ147" s="50"/>
      <c r="URK147" s="50"/>
      <c r="URL147" s="50"/>
      <c r="URM147" s="50"/>
      <c r="URN147" s="50"/>
      <c r="URO147" s="50"/>
      <c r="URP147" s="50"/>
      <c r="URQ147" s="50"/>
      <c r="URR147" s="50"/>
      <c r="URS147" s="50"/>
      <c r="URT147" s="50"/>
      <c r="URU147" s="50"/>
      <c r="URV147" s="50"/>
      <c r="URW147" s="50"/>
      <c r="URX147" s="50"/>
      <c r="URY147" s="50"/>
      <c r="URZ147" s="50"/>
      <c r="USA147" s="50"/>
      <c r="USB147" s="50"/>
      <c r="USC147" s="50"/>
      <c r="USD147" s="50"/>
      <c r="USE147" s="50"/>
      <c r="USF147" s="50"/>
      <c r="USG147" s="50"/>
      <c r="USH147" s="50"/>
      <c r="USI147" s="50"/>
      <c r="USJ147" s="50"/>
      <c r="USK147" s="50"/>
      <c r="USL147" s="50"/>
      <c r="USM147" s="50"/>
      <c r="USN147" s="50"/>
      <c r="USO147" s="50"/>
      <c r="USP147" s="50"/>
      <c r="USQ147" s="50"/>
      <c r="USR147" s="50"/>
      <c r="USS147" s="50"/>
      <c r="UST147" s="50"/>
      <c r="USU147" s="50"/>
      <c r="USV147" s="50"/>
      <c r="USW147" s="50"/>
      <c r="USX147" s="50"/>
      <c r="USY147" s="50"/>
      <c r="USZ147" s="50"/>
      <c r="UTA147" s="50"/>
      <c r="UTB147" s="50"/>
      <c r="UTC147" s="50"/>
      <c r="UTD147" s="50"/>
      <c r="UTE147" s="50"/>
      <c r="UTF147" s="50"/>
      <c r="UTG147" s="50"/>
      <c r="UTH147" s="50"/>
      <c r="UTI147" s="50"/>
      <c r="UTJ147" s="50"/>
      <c r="UTK147" s="50"/>
      <c r="UTL147" s="50"/>
      <c r="UTM147" s="50"/>
      <c r="UTN147" s="50"/>
      <c r="UTO147" s="50"/>
      <c r="UTP147" s="50"/>
      <c r="UTQ147" s="50"/>
      <c r="UTR147" s="50"/>
      <c r="UTS147" s="50"/>
      <c r="UTT147" s="50"/>
      <c r="UTU147" s="50"/>
      <c r="UTV147" s="50"/>
      <c r="UTW147" s="50"/>
      <c r="UTX147" s="50"/>
      <c r="UTY147" s="50"/>
      <c r="UTZ147" s="50"/>
      <c r="UUA147" s="50"/>
      <c r="UUB147" s="50"/>
      <c r="UUC147" s="50"/>
      <c r="UUD147" s="50"/>
      <c r="UUE147" s="50"/>
      <c r="UUF147" s="50"/>
      <c r="UUG147" s="50"/>
      <c r="UUH147" s="50"/>
      <c r="UUI147" s="50"/>
      <c r="UUJ147" s="50"/>
      <c r="UUK147" s="50"/>
      <c r="UUL147" s="50"/>
      <c r="UUM147" s="50"/>
      <c r="UUN147" s="50"/>
      <c r="UUO147" s="50"/>
      <c r="UUP147" s="50"/>
      <c r="UUQ147" s="50"/>
      <c r="UUR147" s="50"/>
      <c r="UUS147" s="50"/>
      <c r="UUT147" s="50"/>
      <c r="UUU147" s="50"/>
      <c r="UUV147" s="50"/>
      <c r="UUW147" s="50"/>
      <c r="UUX147" s="50"/>
      <c r="UUY147" s="50"/>
      <c r="UUZ147" s="50"/>
      <c r="UVA147" s="50"/>
      <c r="UVB147" s="50"/>
      <c r="UVC147" s="50"/>
      <c r="UVD147" s="50"/>
      <c r="UVE147" s="50"/>
      <c r="UVF147" s="50"/>
      <c r="UVG147" s="50"/>
      <c r="UVH147" s="50"/>
      <c r="UVI147" s="50"/>
      <c r="UVJ147" s="50"/>
      <c r="UVK147" s="50"/>
      <c r="UVL147" s="50"/>
      <c r="UVM147" s="50"/>
      <c r="UVN147" s="50"/>
      <c r="UVO147" s="50"/>
      <c r="UVP147" s="50"/>
      <c r="UVQ147" s="50"/>
      <c r="UVR147" s="50"/>
      <c r="UVS147" s="50"/>
      <c r="UVT147" s="50"/>
      <c r="UVU147" s="50"/>
      <c r="UVV147" s="50"/>
      <c r="UVW147" s="50"/>
      <c r="UVX147" s="50"/>
      <c r="UVY147" s="50"/>
      <c r="UVZ147" s="50"/>
      <c r="UWA147" s="50"/>
      <c r="UWB147" s="50"/>
      <c r="UWC147" s="50"/>
      <c r="UWD147" s="50"/>
      <c r="UWE147" s="50"/>
      <c r="UWF147" s="50"/>
      <c r="UWG147" s="50"/>
      <c r="UWH147" s="50"/>
      <c r="UWI147" s="50"/>
      <c r="UWJ147" s="50"/>
      <c r="UWK147" s="50"/>
      <c r="UWL147" s="50"/>
      <c r="UWM147" s="50"/>
      <c r="UWN147" s="50"/>
      <c r="UWO147" s="50"/>
      <c r="UWP147" s="50"/>
      <c r="UWQ147" s="50"/>
      <c r="UWR147" s="50"/>
      <c r="UWS147" s="50"/>
      <c r="UWT147" s="50"/>
      <c r="UWU147" s="50"/>
      <c r="UWV147" s="50"/>
      <c r="UWW147" s="50"/>
      <c r="UWX147" s="50"/>
      <c r="UWY147" s="50"/>
      <c r="UWZ147" s="50"/>
      <c r="UXA147" s="50"/>
      <c r="UXB147" s="50"/>
      <c r="UXC147" s="50"/>
      <c r="UXD147" s="50"/>
      <c r="UXE147" s="50"/>
      <c r="UXF147" s="50"/>
      <c r="UXG147" s="50"/>
      <c r="UXH147" s="50"/>
      <c r="UXI147" s="50"/>
      <c r="UXJ147" s="50"/>
      <c r="UXK147" s="50"/>
      <c r="UXL147" s="50"/>
      <c r="UXM147" s="50"/>
      <c r="UXN147" s="50"/>
      <c r="UXO147" s="50"/>
      <c r="UXP147" s="50"/>
      <c r="UXQ147" s="50"/>
      <c r="UXR147" s="50"/>
      <c r="UXS147" s="50"/>
      <c r="UXT147" s="50"/>
      <c r="UXU147" s="50"/>
      <c r="UXV147" s="50"/>
      <c r="UXW147" s="50"/>
      <c r="UXX147" s="50"/>
      <c r="UXY147" s="50"/>
      <c r="UXZ147" s="50"/>
      <c r="UYA147" s="50"/>
      <c r="UYB147" s="50"/>
      <c r="UYC147" s="50"/>
      <c r="UYD147" s="50"/>
      <c r="UYE147" s="50"/>
      <c r="UYF147" s="50"/>
      <c r="UYG147" s="50"/>
      <c r="UYH147" s="50"/>
      <c r="UYI147" s="50"/>
      <c r="UYJ147" s="50"/>
      <c r="UYK147" s="50"/>
      <c r="UYL147" s="50"/>
      <c r="UYM147" s="50"/>
      <c r="UYN147" s="50"/>
      <c r="UYO147" s="50"/>
      <c r="UYP147" s="50"/>
      <c r="UYQ147" s="50"/>
      <c r="UYR147" s="50"/>
      <c r="UYS147" s="50"/>
      <c r="UYT147" s="50"/>
      <c r="UYU147" s="50"/>
      <c r="UYV147" s="50"/>
      <c r="UYW147" s="50"/>
      <c r="UYX147" s="50"/>
      <c r="UYY147" s="50"/>
      <c r="UYZ147" s="50"/>
      <c r="UZA147" s="50"/>
      <c r="UZB147" s="50"/>
      <c r="UZC147" s="50"/>
      <c r="UZD147" s="50"/>
      <c r="UZE147" s="50"/>
      <c r="UZF147" s="50"/>
      <c r="UZG147" s="50"/>
      <c r="UZH147" s="50"/>
      <c r="UZI147" s="50"/>
      <c r="UZJ147" s="50"/>
      <c r="UZK147" s="50"/>
      <c r="UZL147" s="50"/>
      <c r="UZM147" s="50"/>
      <c r="UZN147" s="50"/>
      <c r="UZO147" s="50"/>
      <c r="UZP147" s="50"/>
      <c r="UZQ147" s="50"/>
      <c r="UZR147" s="50"/>
      <c r="UZS147" s="50"/>
      <c r="UZT147" s="50"/>
      <c r="UZU147" s="50"/>
      <c r="UZV147" s="50"/>
      <c r="UZW147" s="50"/>
      <c r="UZX147" s="50"/>
      <c r="UZY147" s="50"/>
      <c r="UZZ147" s="50"/>
      <c r="VAA147" s="50"/>
      <c r="VAB147" s="50"/>
      <c r="VAC147" s="50"/>
      <c r="VAD147" s="50"/>
      <c r="VAE147" s="50"/>
      <c r="VAF147" s="50"/>
      <c r="VAG147" s="50"/>
      <c r="VAH147" s="50"/>
      <c r="VAI147" s="50"/>
      <c r="VAJ147" s="50"/>
      <c r="VAK147" s="50"/>
      <c r="VAL147" s="50"/>
      <c r="VAM147" s="50"/>
      <c r="VAN147" s="50"/>
      <c r="VAO147" s="50"/>
      <c r="VAP147" s="50"/>
      <c r="VAQ147" s="50"/>
      <c r="VAR147" s="50"/>
      <c r="VAS147" s="50"/>
      <c r="VAT147" s="50"/>
      <c r="VAU147" s="50"/>
      <c r="VAV147" s="50"/>
      <c r="VAW147" s="50"/>
      <c r="VAX147" s="50"/>
      <c r="VAY147" s="50"/>
      <c r="VAZ147" s="50"/>
      <c r="VBA147" s="50"/>
      <c r="VBB147" s="50"/>
      <c r="VBC147" s="50"/>
      <c r="VBD147" s="50"/>
      <c r="VBE147" s="50"/>
      <c r="VBF147" s="50"/>
      <c r="VBG147" s="50"/>
      <c r="VBH147" s="50"/>
      <c r="VBI147" s="50"/>
      <c r="VBJ147" s="50"/>
      <c r="VBK147" s="50"/>
      <c r="VBL147" s="50"/>
      <c r="VBM147" s="50"/>
      <c r="VBN147" s="50"/>
      <c r="VBO147" s="50"/>
      <c r="VBP147" s="50"/>
      <c r="VBQ147" s="50"/>
      <c r="VBR147" s="50"/>
      <c r="VBS147" s="50"/>
      <c r="VBT147" s="50"/>
      <c r="VBU147" s="50"/>
      <c r="VBV147" s="50"/>
      <c r="VBW147" s="50"/>
      <c r="VBX147" s="50"/>
      <c r="VBY147" s="50"/>
      <c r="VBZ147" s="50"/>
      <c r="VCA147" s="50"/>
      <c r="VCB147" s="50"/>
      <c r="VCC147" s="50"/>
      <c r="VCD147" s="50"/>
      <c r="VCE147" s="50"/>
      <c r="VCF147" s="50"/>
      <c r="VCG147" s="50"/>
      <c r="VCH147" s="50"/>
      <c r="VCI147" s="50"/>
      <c r="VCJ147" s="50"/>
      <c r="VCK147" s="50"/>
      <c r="VCL147" s="50"/>
      <c r="VCM147" s="50"/>
      <c r="VCN147" s="50"/>
      <c r="VCO147" s="50"/>
      <c r="VCP147" s="50"/>
      <c r="VCQ147" s="50"/>
      <c r="VCR147" s="50"/>
      <c r="VCS147" s="50"/>
      <c r="VCT147" s="50"/>
      <c r="VCU147" s="50"/>
      <c r="VCV147" s="50"/>
      <c r="VCW147" s="50"/>
      <c r="VCX147" s="50"/>
      <c r="VCY147" s="50"/>
      <c r="VCZ147" s="50"/>
      <c r="VDA147" s="50"/>
      <c r="VDB147" s="50"/>
      <c r="VDC147" s="50"/>
      <c r="VDD147" s="50"/>
      <c r="VDE147" s="50"/>
      <c r="VDF147" s="50"/>
      <c r="VDG147" s="50"/>
      <c r="VDH147" s="50"/>
      <c r="VDI147" s="50"/>
      <c r="VDJ147" s="50"/>
      <c r="VDK147" s="50"/>
      <c r="VDL147" s="50"/>
      <c r="VDM147" s="50"/>
      <c r="VDN147" s="50"/>
      <c r="VDO147" s="50"/>
      <c r="VDP147" s="50"/>
      <c r="VDQ147" s="50"/>
      <c r="VDR147" s="50"/>
      <c r="VDS147" s="50"/>
      <c r="VDT147" s="50"/>
      <c r="VDU147" s="50"/>
      <c r="VDV147" s="50"/>
      <c r="VDW147" s="50"/>
      <c r="VDX147" s="50"/>
      <c r="VDY147" s="50"/>
      <c r="VDZ147" s="50"/>
      <c r="VEA147" s="50"/>
      <c r="VEB147" s="50"/>
      <c r="VEC147" s="50"/>
      <c r="VED147" s="50"/>
      <c r="VEE147" s="50"/>
      <c r="VEF147" s="50"/>
      <c r="VEG147" s="50"/>
      <c r="VEH147" s="50"/>
      <c r="VEI147" s="50"/>
      <c r="VEJ147" s="50"/>
      <c r="VEK147" s="50"/>
      <c r="VEL147" s="50"/>
      <c r="VEM147" s="50"/>
      <c r="VEN147" s="50"/>
      <c r="VEO147" s="50"/>
      <c r="VEP147" s="50"/>
      <c r="VEQ147" s="50"/>
      <c r="VER147" s="50"/>
      <c r="VES147" s="50"/>
      <c r="VET147" s="50"/>
      <c r="VEU147" s="50"/>
      <c r="VEV147" s="50"/>
      <c r="VEW147" s="50"/>
      <c r="VEX147" s="50"/>
      <c r="VEY147" s="50"/>
      <c r="VEZ147" s="50"/>
      <c r="VFA147" s="50"/>
      <c r="VFB147" s="50"/>
      <c r="VFC147" s="50"/>
      <c r="VFD147" s="50"/>
      <c r="VFE147" s="50"/>
      <c r="VFF147" s="50"/>
      <c r="VFG147" s="50"/>
      <c r="VFH147" s="50"/>
      <c r="VFI147" s="50"/>
      <c r="VFJ147" s="50"/>
      <c r="VFK147" s="50"/>
      <c r="VFL147" s="50"/>
      <c r="VFM147" s="50"/>
      <c r="VFN147" s="50"/>
      <c r="VFO147" s="50"/>
      <c r="VFP147" s="50"/>
      <c r="VFQ147" s="50"/>
      <c r="VFR147" s="50"/>
      <c r="VFS147" s="50"/>
      <c r="VFT147" s="50"/>
      <c r="VFU147" s="50"/>
      <c r="VFV147" s="50"/>
      <c r="VFW147" s="50"/>
      <c r="VFX147" s="50"/>
      <c r="VFY147" s="50"/>
      <c r="VFZ147" s="50"/>
      <c r="VGA147" s="50"/>
      <c r="VGB147" s="50"/>
      <c r="VGC147" s="50"/>
      <c r="VGD147" s="50"/>
      <c r="VGE147" s="50"/>
      <c r="VGF147" s="50"/>
      <c r="VGG147" s="50"/>
      <c r="VGH147" s="50"/>
      <c r="VGI147" s="50"/>
      <c r="VGJ147" s="50"/>
      <c r="VGK147" s="50"/>
      <c r="VGL147" s="50"/>
      <c r="VGM147" s="50"/>
      <c r="VGN147" s="50"/>
      <c r="VGO147" s="50"/>
      <c r="VGP147" s="50"/>
      <c r="VGQ147" s="50"/>
      <c r="VGR147" s="50"/>
      <c r="VGS147" s="50"/>
      <c r="VGT147" s="50"/>
      <c r="VGU147" s="50"/>
      <c r="VGV147" s="50"/>
      <c r="VGW147" s="50"/>
      <c r="VGX147" s="50"/>
      <c r="VGY147" s="50"/>
      <c r="VGZ147" s="50"/>
      <c r="VHA147" s="50"/>
      <c r="VHB147" s="50"/>
      <c r="VHC147" s="50"/>
      <c r="VHD147" s="50"/>
      <c r="VHE147" s="50"/>
      <c r="VHF147" s="50"/>
      <c r="VHG147" s="50"/>
      <c r="VHH147" s="50"/>
      <c r="VHI147" s="50"/>
      <c r="VHJ147" s="50"/>
      <c r="VHK147" s="50"/>
      <c r="VHL147" s="50"/>
      <c r="VHM147" s="50"/>
      <c r="VHN147" s="50"/>
      <c r="VHO147" s="50"/>
      <c r="VHP147" s="50"/>
      <c r="VHQ147" s="50"/>
      <c r="VHR147" s="50"/>
      <c r="VHS147" s="50"/>
      <c r="VHT147" s="50"/>
      <c r="VHU147" s="50"/>
      <c r="VHV147" s="50"/>
      <c r="VHW147" s="50"/>
      <c r="VHX147" s="50"/>
      <c r="VHY147" s="50"/>
      <c r="VHZ147" s="50"/>
      <c r="VIA147" s="50"/>
      <c r="VIB147" s="50"/>
      <c r="VIC147" s="50"/>
      <c r="VID147" s="50"/>
      <c r="VIE147" s="50"/>
      <c r="VIF147" s="50"/>
      <c r="VIG147" s="50"/>
      <c r="VIH147" s="50"/>
      <c r="VII147" s="50"/>
      <c r="VIJ147" s="50"/>
      <c r="VIK147" s="50"/>
      <c r="VIL147" s="50"/>
      <c r="VIM147" s="50"/>
      <c r="VIN147" s="50"/>
      <c r="VIO147" s="50"/>
      <c r="VIP147" s="50"/>
      <c r="VIQ147" s="50"/>
      <c r="VIR147" s="50"/>
      <c r="VIS147" s="50"/>
      <c r="VIT147" s="50"/>
      <c r="VIU147" s="50"/>
      <c r="VIV147" s="50"/>
      <c r="VIW147" s="50"/>
      <c r="VIX147" s="50"/>
      <c r="VIY147" s="50"/>
      <c r="VIZ147" s="50"/>
      <c r="VJA147" s="50"/>
      <c r="VJB147" s="50"/>
      <c r="VJC147" s="50"/>
      <c r="VJD147" s="50"/>
      <c r="VJE147" s="50"/>
      <c r="VJF147" s="50"/>
      <c r="VJG147" s="50"/>
      <c r="VJH147" s="50"/>
      <c r="VJI147" s="50"/>
      <c r="VJJ147" s="50"/>
      <c r="VJK147" s="50"/>
      <c r="VJL147" s="50"/>
      <c r="VJM147" s="50"/>
      <c r="VJN147" s="50"/>
      <c r="VJO147" s="50"/>
      <c r="VJP147" s="50"/>
      <c r="VJQ147" s="50"/>
      <c r="VJR147" s="50"/>
      <c r="VJS147" s="50"/>
      <c r="VJT147" s="50"/>
      <c r="VJU147" s="50"/>
      <c r="VJV147" s="50"/>
      <c r="VJW147" s="50"/>
      <c r="VJX147" s="50"/>
      <c r="VJY147" s="50"/>
      <c r="VJZ147" s="50"/>
      <c r="VKA147" s="50"/>
      <c r="VKB147" s="50"/>
      <c r="VKC147" s="50"/>
      <c r="VKD147" s="50"/>
      <c r="VKE147" s="50"/>
      <c r="VKF147" s="50"/>
      <c r="VKG147" s="50"/>
      <c r="VKH147" s="50"/>
      <c r="VKI147" s="50"/>
      <c r="VKJ147" s="50"/>
      <c r="VKK147" s="50"/>
      <c r="VKL147" s="50"/>
      <c r="VKM147" s="50"/>
      <c r="VKN147" s="50"/>
      <c r="VKO147" s="50"/>
      <c r="VKP147" s="50"/>
      <c r="VKQ147" s="50"/>
      <c r="VKR147" s="50"/>
      <c r="VKS147" s="50"/>
      <c r="VKT147" s="50"/>
      <c r="VKU147" s="50"/>
      <c r="VKV147" s="50"/>
      <c r="VKW147" s="50"/>
      <c r="VKX147" s="50"/>
      <c r="VKY147" s="50"/>
      <c r="VKZ147" s="50"/>
      <c r="VLA147" s="50"/>
      <c r="VLB147" s="50"/>
      <c r="VLC147" s="50"/>
      <c r="VLD147" s="50"/>
      <c r="VLE147" s="50"/>
      <c r="VLF147" s="50"/>
      <c r="VLG147" s="50"/>
      <c r="VLH147" s="50"/>
      <c r="VLI147" s="50"/>
      <c r="VLJ147" s="50"/>
      <c r="VLK147" s="50"/>
      <c r="VLL147" s="50"/>
      <c r="VLM147" s="50"/>
      <c r="VLN147" s="50"/>
      <c r="VLO147" s="50"/>
      <c r="VLP147" s="50"/>
      <c r="VLQ147" s="50"/>
      <c r="VLR147" s="50"/>
      <c r="VLS147" s="50"/>
      <c r="VLT147" s="50"/>
      <c r="VLU147" s="50"/>
      <c r="VLV147" s="50"/>
      <c r="VLW147" s="50"/>
      <c r="VLX147" s="50"/>
      <c r="VLY147" s="50"/>
      <c r="VLZ147" s="50"/>
      <c r="VMA147" s="50"/>
      <c r="VMB147" s="50"/>
      <c r="VMC147" s="50"/>
      <c r="VMD147" s="50"/>
      <c r="VME147" s="50"/>
      <c r="VMF147" s="50"/>
      <c r="VMG147" s="50"/>
      <c r="VMH147" s="50"/>
      <c r="VMI147" s="50"/>
      <c r="VMJ147" s="50"/>
      <c r="VMK147" s="50"/>
      <c r="VML147" s="50"/>
      <c r="VMM147" s="50"/>
      <c r="VMN147" s="50"/>
      <c r="VMO147" s="50"/>
      <c r="VMP147" s="50"/>
      <c r="VMQ147" s="50"/>
      <c r="VMR147" s="50"/>
      <c r="VMS147" s="50"/>
      <c r="VMT147" s="50"/>
      <c r="VMU147" s="50"/>
      <c r="VMV147" s="50"/>
      <c r="VMW147" s="50"/>
      <c r="VMX147" s="50"/>
      <c r="VMY147" s="50"/>
      <c r="VMZ147" s="50"/>
      <c r="VNA147" s="50"/>
      <c r="VNB147" s="50"/>
      <c r="VNC147" s="50"/>
      <c r="VND147" s="50"/>
      <c r="VNE147" s="50"/>
      <c r="VNF147" s="50"/>
      <c r="VNG147" s="50"/>
      <c r="VNH147" s="50"/>
      <c r="VNI147" s="50"/>
      <c r="VNJ147" s="50"/>
      <c r="VNK147" s="50"/>
      <c r="VNL147" s="50"/>
      <c r="VNM147" s="50"/>
      <c r="VNN147" s="50"/>
      <c r="VNO147" s="50"/>
      <c r="VNP147" s="50"/>
      <c r="VNQ147" s="50"/>
      <c r="VNR147" s="50"/>
      <c r="VNS147" s="50"/>
      <c r="VNT147" s="50"/>
      <c r="VNU147" s="50"/>
      <c r="VNV147" s="50"/>
      <c r="VNW147" s="50"/>
      <c r="VNX147" s="50"/>
      <c r="VNY147" s="50"/>
      <c r="VNZ147" s="50"/>
      <c r="VOA147" s="50"/>
      <c r="VOB147" s="50"/>
      <c r="VOC147" s="50"/>
      <c r="VOD147" s="50"/>
      <c r="VOE147" s="50"/>
      <c r="VOF147" s="50"/>
      <c r="VOG147" s="50"/>
      <c r="VOH147" s="50"/>
      <c r="VOI147" s="50"/>
      <c r="VOJ147" s="50"/>
      <c r="VOK147" s="50"/>
      <c r="VOL147" s="50"/>
      <c r="VOM147" s="50"/>
      <c r="VON147" s="50"/>
      <c r="VOO147" s="50"/>
      <c r="VOP147" s="50"/>
      <c r="VOQ147" s="50"/>
      <c r="VOR147" s="50"/>
      <c r="VOS147" s="50"/>
      <c r="VOT147" s="50"/>
      <c r="VOU147" s="50"/>
      <c r="VOV147" s="50"/>
      <c r="VOW147" s="50"/>
      <c r="VOX147" s="50"/>
      <c r="VOY147" s="50"/>
      <c r="VOZ147" s="50"/>
      <c r="VPA147" s="50"/>
      <c r="VPB147" s="50"/>
      <c r="VPC147" s="50"/>
      <c r="VPD147" s="50"/>
      <c r="VPE147" s="50"/>
      <c r="VPF147" s="50"/>
      <c r="VPG147" s="50"/>
      <c r="VPH147" s="50"/>
      <c r="VPI147" s="50"/>
      <c r="VPJ147" s="50"/>
      <c r="VPK147" s="50"/>
      <c r="VPL147" s="50"/>
      <c r="VPM147" s="50"/>
      <c r="VPN147" s="50"/>
      <c r="VPO147" s="50"/>
      <c r="VPP147" s="50"/>
      <c r="VPQ147" s="50"/>
      <c r="VPR147" s="50"/>
      <c r="VPS147" s="50"/>
      <c r="VPT147" s="50"/>
      <c r="VPU147" s="50"/>
      <c r="VPV147" s="50"/>
      <c r="VPW147" s="50"/>
      <c r="VPX147" s="50"/>
      <c r="VPY147" s="50"/>
      <c r="VPZ147" s="50"/>
      <c r="VQA147" s="50"/>
      <c r="VQB147" s="50"/>
      <c r="VQC147" s="50"/>
      <c r="VQD147" s="50"/>
      <c r="VQE147" s="50"/>
      <c r="VQF147" s="50"/>
      <c r="VQG147" s="50"/>
      <c r="VQH147" s="50"/>
      <c r="VQI147" s="50"/>
      <c r="VQJ147" s="50"/>
      <c r="VQK147" s="50"/>
      <c r="VQL147" s="50"/>
      <c r="VQM147" s="50"/>
      <c r="VQN147" s="50"/>
      <c r="VQO147" s="50"/>
      <c r="VQP147" s="50"/>
      <c r="VQQ147" s="50"/>
      <c r="VQR147" s="50"/>
      <c r="VQS147" s="50"/>
      <c r="VQT147" s="50"/>
      <c r="VQU147" s="50"/>
      <c r="VQV147" s="50"/>
      <c r="VQW147" s="50"/>
      <c r="VQX147" s="50"/>
      <c r="VQY147" s="50"/>
      <c r="VQZ147" s="50"/>
      <c r="VRA147" s="50"/>
      <c r="VRB147" s="50"/>
      <c r="VRC147" s="50"/>
      <c r="VRD147" s="50"/>
      <c r="VRE147" s="50"/>
      <c r="VRF147" s="50"/>
      <c r="VRG147" s="50"/>
      <c r="VRH147" s="50"/>
      <c r="VRI147" s="50"/>
      <c r="VRJ147" s="50"/>
      <c r="VRK147" s="50"/>
      <c r="VRL147" s="50"/>
      <c r="VRM147" s="50"/>
      <c r="VRN147" s="50"/>
      <c r="VRO147" s="50"/>
      <c r="VRP147" s="50"/>
      <c r="VRQ147" s="50"/>
      <c r="VRR147" s="50"/>
      <c r="VRS147" s="50"/>
      <c r="VRT147" s="50"/>
      <c r="VRU147" s="50"/>
      <c r="VRV147" s="50"/>
      <c r="VRW147" s="50"/>
      <c r="VRX147" s="50"/>
      <c r="VRY147" s="50"/>
      <c r="VRZ147" s="50"/>
      <c r="VSA147" s="50"/>
      <c r="VSB147" s="50"/>
      <c r="VSC147" s="50"/>
      <c r="VSD147" s="50"/>
      <c r="VSE147" s="50"/>
      <c r="VSF147" s="50"/>
      <c r="VSG147" s="50"/>
      <c r="VSH147" s="50"/>
      <c r="VSI147" s="50"/>
      <c r="VSJ147" s="50"/>
      <c r="VSK147" s="50"/>
      <c r="VSL147" s="50"/>
      <c r="VSM147" s="50"/>
      <c r="VSN147" s="50"/>
      <c r="VSO147" s="50"/>
      <c r="VSP147" s="50"/>
      <c r="VSQ147" s="50"/>
      <c r="VSR147" s="50"/>
      <c r="VSS147" s="50"/>
      <c r="VST147" s="50"/>
      <c r="VSU147" s="50"/>
      <c r="VSV147" s="50"/>
      <c r="VSW147" s="50"/>
      <c r="VSX147" s="50"/>
      <c r="VSY147" s="50"/>
      <c r="VSZ147" s="50"/>
      <c r="VTA147" s="50"/>
      <c r="VTB147" s="50"/>
      <c r="VTC147" s="50"/>
      <c r="VTD147" s="50"/>
      <c r="VTE147" s="50"/>
      <c r="VTF147" s="50"/>
      <c r="VTG147" s="50"/>
      <c r="VTH147" s="50"/>
      <c r="VTI147" s="50"/>
      <c r="VTJ147" s="50"/>
      <c r="VTK147" s="50"/>
      <c r="VTL147" s="50"/>
      <c r="VTM147" s="50"/>
      <c r="VTN147" s="50"/>
      <c r="VTO147" s="50"/>
      <c r="VTP147" s="50"/>
      <c r="VTQ147" s="50"/>
      <c r="VTR147" s="50"/>
      <c r="VTS147" s="50"/>
      <c r="VTT147" s="50"/>
      <c r="VTU147" s="50"/>
      <c r="VTV147" s="50"/>
      <c r="VTW147" s="50"/>
      <c r="VTX147" s="50"/>
      <c r="VTY147" s="50"/>
      <c r="VTZ147" s="50"/>
      <c r="VUA147" s="50"/>
      <c r="VUB147" s="50"/>
      <c r="VUC147" s="50"/>
      <c r="VUD147" s="50"/>
      <c r="VUE147" s="50"/>
      <c r="VUF147" s="50"/>
      <c r="VUG147" s="50"/>
      <c r="VUH147" s="50"/>
      <c r="VUI147" s="50"/>
      <c r="VUJ147" s="50"/>
      <c r="VUK147" s="50"/>
      <c r="VUL147" s="50"/>
      <c r="VUM147" s="50"/>
      <c r="VUN147" s="50"/>
      <c r="VUO147" s="50"/>
      <c r="VUP147" s="50"/>
      <c r="VUQ147" s="50"/>
      <c r="VUR147" s="50"/>
      <c r="VUS147" s="50"/>
      <c r="VUT147" s="50"/>
      <c r="VUU147" s="50"/>
      <c r="VUV147" s="50"/>
      <c r="VUW147" s="50"/>
      <c r="VUX147" s="50"/>
      <c r="VUY147" s="50"/>
      <c r="VUZ147" s="50"/>
      <c r="VVA147" s="50"/>
      <c r="VVB147" s="50"/>
      <c r="VVC147" s="50"/>
      <c r="VVD147" s="50"/>
      <c r="VVE147" s="50"/>
      <c r="VVF147" s="50"/>
      <c r="VVG147" s="50"/>
      <c r="VVH147" s="50"/>
      <c r="VVI147" s="50"/>
      <c r="VVJ147" s="50"/>
      <c r="VVK147" s="50"/>
      <c r="VVL147" s="50"/>
      <c r="VVM147" s="50"/>
      <c r="VVN147" s="50"/>
      <c r="VVO147" s="50"/>
      <c r="VVP147" s="50"/>
      <c r="VVQ147" s="50"/>
      <c r="VVR147" s="50"/>
      <c r="VVS147" s="50"/>
      <c r="VVT147" s="50"/>
      <c r="VVU147" s="50"/>
      <c r="VVV147" s="50"/>
      <c r="VVW147" s="50"/>
      <c r="VVX147" s="50"/>
      <c r="VVY147" s="50"/>
      <c r="VVZ147" s="50"/>
      <c r="VWA147" s="50"/>
      <c r="VWB147" s="50"/>
      <c r="VWC147" s="50"/>
      <c r="VWD147" s="50"/>
      <c r="VWE147" s="50"/>
      <c r="VWF147" s="50"/>
      <c r="VWG147" s="50"/>
      <c r="VWH147" s="50"/>
      <c r="VWI147" s="50"/>
      <c r="VWJ147" s="50"/>
      <c r="VWK147" s="50"/>
      <c r="VWL147" s="50"/>
      <c r="VWM147" s="50"/>
      <c r="VWN147" s="50"/>
      <c r="VWO147" s="50"/>
      <c r="VWP147" s="50"/>
      <c r="VWQ147" s="50"/>
      <c r="VWR147" s="50"/>
      <c r="VWS147" s="50"/>
      <c r="VWT147" s="50"/>
      <c r="VWU147" s="50"/>
      <c r="VWV147" s="50"/>
      <c r="VWW147" s="50"/>
      <c r="VWX147" s="50"/>
      <c r="VWY147" s="50"/>
      <c r="VWZ147" s="50"/>
      <c r="VXA147" s="50"/>
      <c r="VXB147" s="50"/>
      <c r="VXC147" s="50"/>
      <c r="VXD147" s="50"/>
      <c r="VXE147" s="50"/>
      <c r="VXF147" s="50"/>
      <c r="VXG147" s="50"/>
      <c r="VXH147" s="50"/>
      <c r="VXI147" s="50"/>
      <c r="VXJ147" s="50"/>
      <c r="VXK147" s="50"/>
      <c r="VXL147" s="50"/>
      <c r="VXM147" s="50"/>
      <c r="VXN147" s="50"/>
      <c r="VXO147" s="50"/>
      <c r="VXP147" s="50"/>
      <c r="VXQ147" s="50"/>
      <c r="VXR147" s="50"/>
      <c r="VXS147" s="50"/>
      <c r="VXT147" s="50"/>
      <c r="VXU147" s="50"/>
      <c r="VXV147" s="50"/>
      <c r="VXW147" s="50"/>
      <c r="VXX147" s="50"/>
      <c r="VXY147" s="50"/>
      <c r="VXZ147" s="50"/>
      <c r="VYA147" s="50"/>
      <c r="VYB147" s="50"/>
      <c r="VYC147" s="50"/>
      <c r="VYD147" s="50"/>
      <c r="VYE147" s="50"/>
      <c r="VYF147" s="50"/>
      <c r="VYG147" s="50"/>
      <c r="VYH147" s="50"/>
      <c r="VYI147" s="50"/>
      <c r="VYJ147" s="50"/>
      <c r="VYK147" s="50"/>
      <c r="VYL147" s="50"/>
      <c r="VYM147" s="50"/>
      <c r="VYN147" s="50"/>
      <c r="VYO147" s="50"/>
      <c r="VYP147" s="50"/>
      <c r="VYQ147" s="50"/>
      <c r="VYR147" s="50"/>
      <c r="VYS147" s="50"/>
      <c r="VYT147" s="50"/>
      <c r="VYU147" s="50"/>
      <c r="VYV147" s="50"/>
      <c r="VYW147" s="50"/>
      <c r="VYX147" s="50"/>
      <c r="VYY147" s="50"/>
      <c r="VYZ147" s="50"/>
      <c r="VZA147" s="50"/>
      <c r="VZB147" s="50"/>
      <c r="VZC147" s="50"/>
      <c r="VZD147" s="50"/>
      <c r="VZE147" s="50"/>
      <c r="VZF147" s="50"/>
      <c r="VZG147" s="50"/>
      <c r="VZH147" s="50"/>
      <c r="VZI147" s="50"/>
      <c r="VZJ147" s="50"/>
      <c r="VZK147" s="50"/>
      <c r="VZL147" s="50"/>
      <c r="VZM147" s="50"/>
      <c r="VZN147" s="50"/>
      <c r="VZO147" s="50"/>
      <c r="VZP147" s="50"/>
      <c r="VZQ147" s="50"/>
      <c r="VZR147" s="50"/>
      <c r="VZS147" s="50"/>
      <c r="VZT147" s="50"/>
      <c r="VZU147" s="50"/>
      <c r="VZV147" s="50"/>
      <c r="VZW147" s="50"/>
      <c r="VZX147" s="50"/>
      <c r="VZY147" s="50"/>
      <c r="VZZ147" s="50"/>
      <c r="WAA147" s="50"/>
      <c r="WAB147" s="50"/>
      <c r="WAC147" s="50"/>
      <c r="WAD147" s="50"/>
      <c r="WAE147" s="50"/>
      <c r="WAF147" s="50"/>
      <c r="WAG147" s="50"/>
      <c r="WAH147" s="50"/>
      <c r="WAI147" s="50"/>
      <c r="WAJ147" s="50"/>
      <c r="WAK147" s="50"/>
      <c r="WAL147" s="50"/>
      <c r="WAM147" s="50"/>
      <c r="WAN147" s="50"/>
      <c r="WAO147" s="50"/>
      <c r="WAP147" s="50"/>
      <c r="WAQ147" s="50"/>
      <c r="WAR147" s="50"/>
      <c r="WAS147" s="50"/>
      <c r="WAT147" s="50"/>
      <c r="WAU147" s="50"/>
      <c r="WAV147" s="50"/>
      <c r="WAW147" s="50"/>
      <c r="WAX147" s="50"/>
      <c r="WAY147" s="50"/>
      <c r="WAZ147" s="50"/>
      <c r="WBA147" s="50"/>
      <c r="WBB147" s="50"/>
      <c r="WBC147" s="50"/>
      <c r="WBD147" s="50"/>
      <c r="WBE147" s="50"/>
      <c r="WBF147" s="50"/>
      <c r="WBG147" s="50"/>
      <c r="WBH147" s="50"/>
      <c r="WBI147" s="50"/>
      <c r="WBJ147" s="50"/>
      <c r="WBK147" s="50"/>
      <c r="WBL147" s="50"/>
      <c r="WBM147" s="50"/>
      <c r="WBN147" s="50"/>
      <c r="WBO147" s="50"/>
      <c r="WBP147" s="50"/>
      <c r="WBQ147" s="50"/>
      <c r="WBR147" s="50"/>
      <c r="WBS147" s="50"/>
      <c r="WBT147" s="50"/>
      <c r="WBU147" s="50"/>
      <c r="WBV147" s="50"/>
      <c r="WBW147" s="50"/>
      <c r="WBX147" s="50"/>
      <c r="WBY147" s="50"/>
      <c r="WBZ147" s="50"/>
      <c r="WCA147" s="50"/>
      <c r="WCB147" s="50"/>
      <c r="WCC147" s="50"/>
      <c r="WCD147" s="50"/>
      <c r="WCE147" s="50"/>
      <c r="WCF147" s="50"/>
      <c r="WCG147" s="50"/>
      <c r="WCH147" s="50"/>
      <c r="WCI147" s="50"/>
      <c r="WCJ147" s="50"/>
      <c r="WCK147" s="50"/>
      <c r="WCL147" s="50"/>
      <c r="WCM147" s="50"/>
      <c r="WCN147" s="50"/>
      <c r="WCO147" s="50"/>
      <c r="WCP147" s="50"/>
      <c r="WCQ147" s="50"/>
      <c r="WCR147" s="50"/>
      <c r="WCS147" s="50"/>
      <c r="WCT147" s="50"/>
      <c r="WCU147" s="50"/>
      <c r="WCV147" s="50"/>
      <c r="WCW147" s="50"/>
      <c r="WCX147" s="50"/>
      <c r="WCY147" s="50"/>
      <c r="WCZ147" s="50"/>
      <c r="WDA147" s="50"/>
      <c r="WDB147" s="50"/>
      <c r="WDC147" s="50"/>
      <c r="WDD147" s="50"/>
      <c r="WDE147" s="50"/>
      <c r="WDF147" s="50"/>
      <c r="WDG147" s="50"/>
      <c r="WDH147" s="50"/>
      <c r="WDI147" s="50"/>
      <c r="WDJ147" s="50"/>
      <c r="WDK147" s="50"/>
      <c r="WDL147" s="50"/>
      <c r="WDM147" s="50"/>
      <c r="WDN147" s="50"/>
      <c r="WDO147" s="50"/>
      <c r="WDP147" s="50"/>
      <c r="WDQ147" s="50"/>
      <c r="WDR147" s="50"/>
      <c r="WDS147" s="50"/>
      <c r="WDT147" s="50"/>
      <c r="WDU147" s="50"/>
      <c r="WDV147" s="50"/>
      <c r="WDW147" s="50"/>
      <c r="WDX147" s="50"/>
      <c r="WDY147" s="50"/>
      <c r="WDZ147" s="50"/>
      <c r="WEA147" s="50"/>
      <c r="WEB147" s="50"/>
      <c r="WEC147" s="50"/>
      <c r="WED147" s="50"/>
      <c r="WEE147" s="50"/>
      <c r="WEF147" s="50"/>
      <c r="WEG147" s="50"/>
      <c r="WEH147" s="50"/>
      <c r="WEI147" s="50"/>
      <c r="WEJ147" s="50"/>
      <c r="WEK147" s="50"/>
      <c r="WEL147" s="50"/>
      <c r="WEM147" s="50"/>
      <c r="WEN147" s="50"/>
      <c r="WEO147" s="50"/>
      <c r="WEP147" s="50"/>
      <c r="WEQ147" s="50"/>
      <c r="WER147" s="50"/>
      <c r="WES147" s="50"/>
      <c r="WET147" s="50"/>
      <c r="WEU147" s="50"/>
      <c r="WEV147" s="50"/>
      <c r="WEW147" s="50"/>
      <c r="WEX147" s="50"/>
      <c r="WEY147" s="50"/>
      <c r="WEZ147" s="50"/>
      <c r="WFA147" s="50"/>
      <c r="WFB147" s="50"/>
      <c r="WFC147" s="50"/>
      <c r="WFD147" s="50"/>
      <c r="WFE147" s="50"/>
      <c r="WFF147" s="50"/>
      <c r="WFG147" s="50"/>
      <c r="WFH147" s="50"/>
      <c r="WFI147" s="50"/>
      <c r="WFJ147" s="50"/>
      <c r="WFK147" s="50"/>
      <c r="WFL147" s="50"/>
      <c r="WFM147" s="50"/>
      <c r="WFN147" s="50"/>
      <c r="WFO147" s="50"/>
      <c r="WFP147" s="50"/>
      <c r="WFQ147" s="50"/>
      <c r="WFR147" s="50"/>
      <c r="WFS147" s="50"/>
      <c r="WFT147" s="50"/>
      <c r="WFU147" s="50"/>
      <c r="WFV147" s="50"/>
      <c r="WFW147" s="50"/>
      <c r="WFX147" s="50"/>
      <c r="WFY147" s="50"/>
      <c r="WFZ147" s="50"/>
      <c r="WGA147" s="50"/>
      <c r="WGB147" s="50"/>
      <c r="WGC147" s="50"/>
      <c r="WGD147" s="50"/>
      <c r="WGE147" s="50"/>
      <c r="WGF147" s="50"/>
      <c r="WGG147" s="50"/>
      <c r="WGH147" s="50"/>
      <c r="WGI147" s="50"/>
      <c r="WGJ147" s="50"/>
      <c r="WGK147" s="50"/>
      <c r="WGL147" s="50"/>
      <c r="WGM147" s="50"/>
      <c r="WGN147" s="50"/>
      <c r="WGO147" s="50"/>
      <c r="WGP147" s="50"/>
      <c r="WGQ147" s="50"/>
      <c r="WGR147" s="50"/>
      <c r="WGS147" s="50"/>
      <c r="WGT147" s="50"/>
      <c r="WGU147" s="50"/>
      <c r="WGV147" s="50"/>
      <c r="WGW147" s="50"/>
      <c r="WGX147" s="50"/>
      <c r="WGY147" s="50"/>
      <c r="WGZ147" s="50"/>
      <c r="WHA147" s="50"/>
      <c r="WHB147" s="50"/>
      <c r="WHC147" s="50"/>
      <c r="WHD147" s="50"/>
      <c r="WHE147" s="50"/>
      <c r="WHF147" s="50"/>
      <c r="WHG147" s="50"/>
      <c r="WHH147" s="50"/>
      <c r="WHI147" s="50"/>
      <c r="WHJ147" s="50"/>
      <c r="WHK147" s="50"/>
      <c r="WHL147" s="50"/>
      <c r="WHM147" s="50"/>
      <c r="WHN147" s="50"/>
      <c r="WHO147" s="50"/>
      <c r="WHP147" s="50"/>
      <c r="WHQ147" s="50"/>
      <c r="WHR147" s="50"/>
      <c r="WHS147" s="50"/>
      <c r="WHT147" s="50"/>
      <c r="WHU147" s="50"/>
      <c r="WHV147" s="50"/>
      <c r="WHW147" s="50"/>
      <c r="WHX147" s="50"/>
      <c r="WHY147" s="50"/>
      <c r="WHZ147" s="50"/>
      <c r="WIA147" s="50"/>
      <c r="WIB147" s="50"/>
      <c r="WIC147" s="50"/>
      <c r="WID147" s="50"/>
      <c r="WIE147" s="50"/>
      <c r="WIF147" s="50"/>
      <c r="WIG147" s="50"/>
      <c r="WIH147" s="50"/>
      <c r="WII147" s="50"/>
      <c r="WIJ147" s="50"/>
      <c r="WIK147" s="50"/>
      <c r="WIL147" s="50"/>
      <c r="WIM147" s="50"/>
      <c r="WIN147" s="50"/>
      <c r="WIO147" s="50"/>
      <c r="WIP147" s="50"/>
      <c r="WIQ147" s="50"/>
      <c r="WIR147" s="50"/>
      <c r="WIS147" s="50"/>
      <c r="WIT147" s="50"/>
      <c r="WIU147" s="50"/>
      <c r="WIV147" s="50"/>
      <c r="WIW147" s="50"/>
      <c r="WIX147" s="50"/>
      <c r="WIY147" s="50"/>
      <c r="WIZ147" s="50"/>
      <c r="WJA147" s="50"/>
      <c r="WJB147" s="50"/>
      <c r="WJC147" s="50"/>
      <c r="WJD147" s="50"/>
      <c r="WJE147" s="50"/>
      <c r="WJF147" s="50"/>
      <c r="WJG147" s="50"/>
      <c r="WJH147" s="50"/>
      <c r="WJI147" s="50"/>
      <c r="WJJ147" s="50"/>
      <c r="WJK147" s="50"/>
      <c r="WJL147" s="50"/>
      <c r="WJM147" s="50"/>
      <c r="WJN147" s="50"/>
      <c r="WJO147" s="50"/>
      <c r="WJP147" s="50"/>
      <c r="WJQ147" s="50"/>
      <c r="WJR147" s="50"/>
      <c r="WJS147" s="50"/>
      <c r="WJT147" s="50"/>
      <c r="WJU147" s="50"/>
      <c r="WJV147" s="50"/>
      <c r="WJW147" s="50"/>
      <c r="WJX147" s="50"/>
      <c r="WJY147" s="50"/>
      <c r="WJZ147" s="50"/>
      <c r="WKA147" s="50"/>
      <c r="WKB147" s="50"/>
      <c r="WKC147" s="50"/>
      <c r="WKD147" s="50"/>
      <c r="WKE147" s="50"/>
      <c r="WKF147" s="50"/>
      <c r="WKG147" s="50"/>
      <c r="WKH147" s="50"/>
      <c r="WKI147" s="50"/>
      <c r="WKJ147" s="50"/>
      <c r="WKK147" s="50"/>
      <c r="WKL147" s="50"/>
      <c r="WKM147" s="50"/>
      <c r="WKN147" s="50"/>
      <c r="WKO147" s="50"/>
      <c r="WKP147" s="50"/>
      <c r="WKQ147" s="50"/>
      <c r="WKR147" s="50"/>
      <c r="WKS147" s="50"/>
      <c r="WKT147" s="50"/>
      <c r="WKU147" s="50"/>
      <c r="WKV147" s="50"/>
      <c r="WKW147" s="50"/>
      <c r="WKX147" s="50"/>
      <c r="WKY147" s="50"/>
      <c r="WKZ147" s="50"/>
      <c r="WLA147" s="50"/>
      <c r="WLB147" s="50"/>
      <c r="WLC147" s="50"/>
      <c r="WLD147" s="50"/>
      <c r="WLE147" s="50"/>
      <c r="WLF147" s="50"/>
      <c r="WLG147" s="50"/>
      <c r="WLH147" s="50"/>
      <c r="WLI147" s="50"/>
      <c r="WLJ147" s="50"/>
      <c r="WLK147" s="50"/>
      <c r="WLL147" s="50"/>
      <c r="WLM147" s="50"/>
      <c r="WLN147" s="50"/>
      <c r="WLO147" s="50"/>
      <c r="WLP147" s="50"/>
      <c r="WLQ147" s="50"/>
      <c r="WLR147" s="50"/>
      <c r="WLS147" s="50"/>
      <c r="WLT147" s="50"/>
      <c r="WLU147" s="50"/>
      <c r="WLV147" s="50"/>
      <c r="WLW147" s="50"/>
      <c r="WLX147" s="50"/>
      <c r="WLY147" s="50"/>
      <c r="WLZ147" s="50"/>
      <c r="WMA147" s="50"/>
      <c r="WMB147" s="50"/>
      <c r="WMC147" s="50"/>
      <c r="WMD147" s="50"/>
      <c r="WME147" s="50"/>
      <c r="WMF147" s="50"/>
      <c r="WMG147" s="50"/>
      <c r="WMH147" s="50"/>
      <c r="WMI147" s="50"/>
      <c r="WMJ147" s="50"/>
      <c r="WMK147" s="50"/>
      <c r="WML147" s="50"/>
      <c r="WMM147" s="50"/>
      <c r="WMN147" s="50"/>
      <c r="WMO147" s="50"/>
      <c r="WMP147" s="50"/>
      <c r="WMQ147" s="50"/>
      <c r="WMR147" s="50"/>
      <c r="WMS147" s="50"/>
      <c r="WMT147" s="50"/>
      <c r="WMU147" s="50"/>
      <c r="WMV147" s="50"/>
      <c r="WMW147" s="50"/>
      <c r="WMX147" s="50"/>
      <c r="WMY147" s="50"/>
      <c r="WMZ147" s="50"/>
      <c r="WNA147" s="50"/>
      <c r="WNB147" s="50"/>
      <c r="WNC147" s="50"/>
      <c r="WND147" s="50"/>
      <c r="WNE147" s="50"/>
      <c r="WNF147" s="50"/>
      <c r="WNG147" s="50"/>
      <c r="WNH147" s="50"/>
      <c r="WNI147" s="50"/>
      <c r="WNJ147" s="50"/>
      <c r="WNK147" s="50"/>
      <c r="WNL147" s="50"/>
      <c r="WNM147" s="50"/>
      <c r="WNN147" s="50"/>
      <c r="WNO147" s="50"/>
      <c r="WNP147" s="50"/>
      <c r="WNQ147" s="50"/>
      <c r="WNR147" s="50"/>
      <c r="WNS147" s="50"/>
      <c r="WNT147" s="50"/>
      <c r="WNU147" s="50"/>
      <c r="WNV147" s="50"/>
      <c r="WNW147" s="50"/>
      <c r="WNX147" s="50"/>
      <c r="WNY147" s="50"/>
      <c r="WNZ147" s="50"/>
      <c r="WOA147" s="50"/>
      <c r="WOB147" s="50"/>
      <c r="WOC147" s="50"/>
      <c r="WOD147" s="50"/>
      <c r="WOE147" s="50"/>
      <c r="WOF147" s="50"/>
      <c r="WOG147" s="50"/>
      <c r="WOH147" s="50"/>
      <c r="WOI147" s="50"/>
      <c r="WOJ147" s="50"/>
      <c r="WOK147" s="50"/>
      <c r="WOL147" s="50"/>
      <c r="WOM147" s="50"/>
      <c r="WON147" s="50"/>
      <c r="WOO147" s="50"/>
      <c r="WOP147" s="50"/>
      <c r="WOQ147" s="50"/>
      <c r="WOR147" s="50"/>
      <c r="WOS147" s="50"/>
      <c r="WOT147" s="50"/>
      <c r="WOU147" s="50"/>
      <c r="WOV147" s="50"/>
      <c r="WOW147" s="50"/>
      <c r="WOX147" s="50"/>
      <c r="WOY147" s="50"/>
      <c r="WOZ147" s="50"/>
      <c r="WPA147" s="50"/>
      <c r="WPB147" s="50"/>
      <c r="WPC147" s="50"/>
      <c r="WPD147" s="50"/>
      <c r="WPE147" s="50"/>
      <c r="WPF147" s="50"/>
      <c r="WPG147" s="50"/>
      <c r="WPH147" s="50"/>
      <c r="WPI147" s="50"/>
      <c r="WPJ147" s="50"/>
      <c r="WPK147" s="50"/>
      <c r="WPL147" s="50"/>
      <c r="WPM147" s="50"/>
      <c r="WPN147" s="50"/>
      <c r="WPO147" s="50"/>
      <c r="WPP147" s="50"/>
      <c r="WPQ147" s="50"/>
      <c r="WPR147" s="50"/>
      <c r="WPS147" s="50"/>
      <c r="WPT147" s="50"/>
      <c r="WPU147" s="50"/>
      <c r="WPV147" s="50"/>
      <c r="WPW147" s="50"/>
      <c r="WPX147" s="50"/>
      <c r="WPY147" s="50"/>
      <c r="WPZ147" s="50"/>
      <c r="WQA147" s="50"/>
      <c r="WQB147" s="50"/>
      <c r="WQC147" s="50"/>
      <c r="WQD147" s="50"/>
      <c r="WQE147" s="50"/>
      <c r="WQF147" s="50"/>
      <c r="WQG147" s="50"/>
      <c r="WQH147" s="50"/>
      <c r="WQI147" s="50"/>
      <c r="WQJ147" s="50"/>
      <c r="WQK147" s="50"/>
      <c r="WQL147" s="50"/>
      <c r="WQM147" s="50"/>
      <c r="WQN147" s="50"/>
      <c r="WQO147" s="50"/>
      <c r="WQP147" s="50"/>
      <c r="WQQ147" s="50"/>
      <c r="WQR147" s="50"/>
      <c r="WQS147" s="50"/>
      <c r="WQT147" s="50"/>
      <c r="WQU147" s="50"/>
      <c r="WQV147" s="50"/>
      <c r="WQW147" s="50"/>
      <c r="WQX147" s="50"/>
      <c r="WQY147" s="50"/>
      <c r="WQZ147" s="50"/>
      <c r="WRA147" s="50"/>
      <c r="WRB147" s="50"/>
      <c r="WRC147" s="50"/>
      <c r="WRD147" s="50"/>
      <c r="WRE147" s="50"/>
      <c r="WRF147" s="50"/>
      <c r="WRG147" s="50"/>
      <c r="WRH147" s="50"/>
      <c r="WRI147" s="50"/>
      <c r="WRJ147" s="50"/>
      <c r="WRK147" s="50"/>
      <c r="WRL147" s="50"/>
      <c r="WRM147" s="50"/>
      <c r="WRN147" s="50"/>
      <c r="WRO147" s="50"/>
      <c r="WRP147" s="50"/>
      <c r="WRQ147" s="50"/>
      <c r="WRR147" s="50"/>
      <c r="WRS147" s="50"/>
      <c r="WRT147" s="50"/>
      <c r="WRU147" s="50"/>
      <c r="WRV147" s="50"/>
      <c r="WRW147" s="50"/>
      <c r="WRX147" s="50"/>
      <c r="WRY147" s="50"/>
      <c r="WRZ147" s="50"/>
      <c r="WSA147" s="50"/>
      <c r="WSB147" s="50"/>
      <c r="WSC147" s="50"/>
      <c r="WSD147" s="50"/>
      <c r="WSE147" s="50"/>
      <c r="WSF147" s="50"/>
      <c r="WSG147" s="50"/>
      <c r="WSH147" s="50"/>
      <c r="WSI147" s="50"/>
      <c r="WSJ147" s="50"/>
      <c r="WSK147" s="50"/>
      <c r="WSL147" s="50"/>
      <c r="WSM147" s="50"/>
      <c r="WSN147" s="50"/>
      <c r="WSO147" s="50"/>
      <c r="WSP147" s="50"/>
      <c r="WSQ147" s="50"/>
      <c r="WSR147" s="50"/>
      <c r="WSS147" s="50"/>
      <c r="WST147" s="50"/>
      <c r="WSU147" s="50"/>
      <c r="WSV147" s="50"/>
      <c r="WSW147" s="50"/>
      <c r="WSX147" s="50"/>
      <c r="WSY147" s="50"/>
      <c r="WSZ147" s="50"/>
      <c r="WTA147" s="50"/>
      <c r="WTB147" s="50"/>
      <c r="WTC147" s="50"/>
      <c r="WTD147" s="50"/>
      <c r="WTE147" s="50"/>
      <c r="WTF147" s="50"/>
      <c r="WTG147" s="50"/>
      <c r="WTH147" s="50"/>
      <c r="WTI147" s="50"/>
      <c r="WTJ147" s="50"/>
      <c r="WTK147" s="50"/>
      <c r="WTL147" s="50"/>
      <c r="WTM147" s="50"/>
      <c r="WTN147" s="50"/>
      <c r="WTO147" s="50"/>
      <c r="WTP147" s="50"/>
      <c r="WTQ147" s="50"/>
      <c r="WTR147" s="50"/>
      <c r="WTS147" s="50"/>
      <c r="WTT147" s="50"/>
      <c r="WTU147" s="50"/>
      <c r="WTV147" s="50"/>
      <c r="WTW147" s="50"/>
      <c r="WTX147" s="50"/>
      <c r="WTY147" s="50"/>
      <c r="WTZ147" s="50"/>
      <c r="WUA147" s="50"/>
      <c r="WUB147" s="50"/>
      <c r="WUC147" s="50"/>
      <c r="WUD147" s="50"/>
      <c r="WUE147" s="50"/>
      <c r="WUF147" s="50"/>
      <c r="WUG147" s="50"/>
      <c r="WUH147" s="50"/>
      <c r="WUI147" s="50"/>
      <c r="WUJ147" s="50"/>
      <c r="WUK147" s="50"/>
      <c r="WUL147" s="50"/>
      <c r="WUM147" s="50"/>
      <c r="WUN147" s="50"/>
      <c r="WUO147" s="50"/>
      <c r="WUP147" s="50"/>
      <c r="WUQ147" s="50"/>
      <c r="WUR147" s="50"/>
      <c r="WUS147" s="50"/>
      <c r="WUT147" s="50"/>
      <c r="WUU147" s="50"/>
      <c r="WUV147" s="50"/>
      <c r="WUW147" s="50"/>
      <c r="WUX147" s="50"/>
      <c r="WUY147" s="50"/>
      <c r="WUZ147" s="50"/>
      <c r="WVA147" s="50"/>
      <c r="WVB147" s="50"/>
      <c r="WVC147" s="50"/>
      <c r="WVD147" s="50"/>
      <c r="WVE147" s="50"/>
      <c r="WVF147" s="50"/>
      <c r="WVG147" s="50"/>
      <c r="WVH147" s="50"/>
      <c r="WVI147" s="50"/>
      <c r="WVJ147" s="50"/>
      <c r="WVK147" s="50"/>
      <c r="WVL147" s="50"/>
      <c r="WVM147" s="50"/>
      <c r="WVN147" s="50"/>
      <c r="WVO147" s="50"/>
      <c r="WVP147" s="50"/>
      <c r="WVQ147" s="50"/>
      <c r="WVR147" s="50"/>
      <c r="WVS147" s="50"/>
      <c r="WVT147" s="50"/>
      <c r="WVU147" s="50"/>
      <c r="WVV147" s="50"/>
      <c r="WVW147" s="50"/>
      <c r="WVX147" s="50"/>
      <c r="WVY147" s="50"/>
      <c r="WVZ147" s="50"/>
      <c r="WWA147" s="50"/>
      <c r="WWB147" s="50"/>
      <c r="WWC147" s="50"/>
      <c r="WWD147" s="50"/>
      <c r="WWE147" s="50"/>
      <c r="WWF147" s="50"/>
      <c r="WWG147" s="50"/>
      <c r="WWH147" s="50"/>
      <c r="WWI147" s="50"/>
      <c r="WWJ147" s="50"/>
      <c r="WWK147" s="50"/>
      <c r="WWL147" s="50"/>
      <c r="WWM147" s="50"/>
      <c r="WWN147" s="50"/>
      <c r="WWO147" s="50"/>
      <c r="WWP147" s="50"/>
      <c r="WWQ147" s="50"/>
      <c r="WWR147" s="50"/>
      <c r="WWS147" s="50"/>
      <c r="WWT147" s="50"/>
      <c r="WWU147" s="50"/>
      <c r="WWV147" s="50"/>
      <c r="WWW147" s="50"/>
      <c r="WWX147" s="50"/>
      <c r="WWY147" s="50"/>
      <c r="WWZ147" s="50"/>
      <c r="WXA147" s="50"/>
      <c r="WXB147" s="50"/>
      <c r="WXC147" s="50"/>
      <c r="WXD147" s="50"/>
      <c r="WXE147" s="50"/>
      <c r="WXF147" s="50"/>
      <c r="WXG147" s="50"/>
      <c r="WXH147" s="50"/>
      <c r="WXI147" s="50"/>
      <c r="WXJ147" s="50"/>
      <c r="WXK147" s="50"/>
      <c r="WXL147" s="50"/>
      <c r="WXM147" s="50"/>
      <c r="WXN147" s="50"/>
      <c r="WXO147" s="50"/>
      <c r="WXP147" s="50"/>
      <c r="WXQ147" s="50"/>
      <c r="WXR147" s="50"/>
      <c r="WXS147" s="50"/>
      <c r="WXT147" s="50"/>
      <c r="WXU147" s="50"/>
      <c r="WXV147" s="50"/>
      <c r="WXW147" s="50"/>
      <c r="WXX147" s="50"/>
      <c r="WXY147" s="50"/>
      <c r="WXZ147" s="50"/>
      <c r="WYA147" s="50"/>
      <c r="WYB147" s="50"/>
      <c r="WYC147" s="50"/>
      <c r="WYD147" s="50"/>
      <c r="WYE147" s="50"/>
      <c r="WYF147" s="50"/>
      <c r="WYG147" s="50"/>
      <c r="WYH147" s="50"/>
      <c r="WYI147" s="50"/>
      <c r="WYJ147" s="50"/>
      <c r="WYK147" s="50"/>
      <c r="WYL147" s="50"/>
      <c r="WYM147" s="50"/>
      <c r="WYN147" s="50"/>
      <c r="WYO147" s="50"/>
      <c r="WYP147" s="50"/>
      <c r="WYQ147" s="50"/>
      <c r="WYR147" s="50"/>
      <c r="WYS147" s="50"/>
      <c r="WYT147" s="50"/>
      <c r="WYU147" s="50"/>
      <c r="WYV147" s="50"/>
      <c r="WYW147" s="50"/>
      <c r="WYX147" s="50"/>
      <c r="WYY147" s="50"/>
      <c r="WYZ147" s="50"/>
      <c r="WZA147" s="50"/>
      <c r="WZB147" s="50"/>
      <c r="WZC147" s="50"/>
      <c r="WZD147" s="50"/>
      <c r="WZE147" s="50"/>
      <c r="WZF147" s="50"/>
      <c r="WZG147" s="50"/>
      <c r="WZH147" s="50"/>
      <c r="WZI147" s="50"/>
      <c r="WZJ147" s="50"/>
      <c r="WZK147" s="50"/>
      <c r="WZL147" s="50"/>
      <c r="WZM147" s="50"/>
      <c r="WZN147" s="50"/>
      <c r="WZO147" s="50"/>
      <c r="WZP147" s="50"/>
      <c r="WZQ147" s="50"/>
      <c r="WZR147" s="50"/>
      <c r="WZS147" s="50"/>
      <c r="WZT147" s="50"/>
      <c r="WZU147" s="50"/>
      <c r="WZV147" s="50"/>
      <c r="WZW147" s="50"/>
      <c r="WZX147" s="50"/>
      <c r="WZY147" s="50"/>
      <c r="WZZ147" s="50"/>
      <c r="XAA147" s="50"/>
      <c r="XAB147" s="50"/>
      <c r="XAC147" s="50"/>
      <c r="XAD147" s="50"/>
      <c r="XAE147" s="50"/>
      <c r="XAF147" s="50"/>
      <c r="XAG147" s="50"/>
      <c r="XAH147" s="50"/>
      <c r="XAI147" s="50"/>
      <c r="XAJ147" s="50"/>
      <c r="XAK147" s="50"/>
      <c r="XAL147" s="50"/>
      <c r="XAM147" s="50"/>
      <c r="XAN147" s="50"/>
      <c r="XAO147" s="50"/>
      <c r="XAP147" s="50"/>
      <c r="XAQ147" s="50"/>
      <c r="XAR147" s="50"/>
      <c r="XAS147" s="50"/>
      <c r="XAT147" s="50"/>
      <c r="XAU147" s="50"/>
      <c r="XAV147" s="50"/>
      <c r="XAW147" s="50"/>
      <c r="XAX147" s="50"/>
      <c r="XAY147" s="50"/>
      <c r="XAZ147" s="50"/>
      <c r="XBA147" s="50"/>
      <c r="XBB147" s="50"/>
      <c r="XBC147" s="50"/>
      <c r="XBD147" s="50"/>
      <c r="XBE147" s="50"/>
      <c r="XBF147" s="50"/>
      <c r="XBG147" s="50"/>
      <c r="XBH147" s="50"/>
      <c r="XBI147" s="50"/>
      <c r="XBJ147" s="50"/>
      <c r="XBK147" s="50"/>
      <c r="XBL147" s="50"/>
      <c r="XBM147" s="50"/>
      <c r="XBN147" s="50"/>
      <c r="XBO147" s="50"/>
      <c r="XBP147" s="50"/>
      <c r="XBQ147" s="50"/>
      <c r="XBR147" s="50"/>
      <c r="XBS147" s="50"/>
      <c r="XBT147" s="50"/>
      <c r="XBU147" s="50"/>
      <c r="XBV147" s="50"/>
      <c r="XBW147" s="50"/>
      <c r="XBX147" s="50"/>
      <c r="XBY147" s="50"/>
      <c r="XBZ147" s="50"/>
      <c r="XCA147" s="50"/>
      <c r="XCB147" s="50"/>
      <c r="XCC147" s="50"/>
      <c r="XCD147" s="50"/>
      <c r="XCE147" s="50"/>
      <c r="XCF147" s="50"/>
      <c r="XCG147" s="50"/>
      <c r="XCH147" s="50"/>
      <c r="XCI147" s="50"/>
      <c r="XCJ147" s="50"/>
      <c r="XCK147" s="50"/>
      <c r="XCL147" s="50"/>
      <c r="XCM147" s="50"/>
      <c r="XCN147" s="50"/>
      <c r="XCO147" s="50"/>
      <c r="XCP147" s="50"/>
      <c r="XCQ147" s="50"/>
      <c r="XCR147" s="50"/>
      <c r="XCS147" s="50"/>
      <c r="XCT147" s="50"/>
      <c r="XCU147" s="50"/>
      <c r="XCV147" s="50"/>
      <c r="XCW147" s="50"/>
      <c r="XCX147" s="50"/>
      <c r="XCY147" s="50"/>
      <c r="XCZ147" s="50"/>
      <c r="XDA147" s="50"/>
      <c r="XDB147" s="50"/>
      <c r="XDC147" s="50"/>
      <c r="XDD147" s="50"/>
      <c r="XDE147" s="50"/>
      <c r="XDF147" s="50"/>
      <c r="XDG147" s="50"/>
      <c r="XDH147" s="50"/>
      <c r="XDI147" s="50"/>
      <c r="XDJ147" s="50"/>
      <c r="XDK147" s="50"/>
      <c r="XDL147" s="50"/>
      <c r="XDM147" s="50"/>
      <c r="XDN147" s="50"/>
      <c r="XDO147" s="50"/>
      <c r="XDP147" s="50"/>
      <c r="XDQ147" s="50"/>
      <c r="XDR147" s="50"/>
      <c r="XDS147" s="50"/>
      <c r="XDT147" s="50"/>
      <c r="XDU147" s="50"/>
      <c r="XDV147" s="50"/>
      <c r="XDW147" s="50"/>
      <c r="XDX147" s="50"/>
      <c r="XDY147" s="50"/>
      <c r="XDZ147" s="50"/>
      <c r="XEA147" s="50"/>
      <c r="XEB147" s="50"/>
      <c r="XEC147" s="50"/>
      <c r="XED147" s="50"/>
      <c r="XEE147" s="50"/>
      <c r="XEF147" s="50"/>
      <c r="XEG147" s="50"/>
      <c r="XEH147" s="50"/>
      <c r="XEI147" s="50"/>
      <c r="XEJ147" s="50"/>
      <c r="XEK147" s="50"/>
      <c r="XEL147" s="50"/>
      <c r="XEM147" s="50"/>
      <c r="XEN147" s="50"/>
      <c r="XEO147" s="50"/>
      <c r="XEP147" s="50"/>
      <c r="XEQ147" s="50"/>
      <c r="XER147" s="50"/>
      <c r="XES147" s="50"/>
      <c r="XET147" s="50"/>
      <c r="XEU147" s="50"/>
      <c r="XEV147" s="50"/>
      <c r="XEW147" s="50"/>
    </row>
    <row r="148" spans="1:16377" s="53" customFormat="1" ht="15.6" customHeight="1" x14ac:dyDescent="0.3">
      <c r="A148" s="27">
        <v>9</v>
      </c>
      <c r="B148" s="22">
        <v>18</v>
      </c>
      <c r="C148" s="28">
        <v>17.829999999999998</v>
      </c>
      <c r="D148" s="28">
        <f t="shared" ref="D148:D167" si="6">C148*29.1%</f>
        <v>5.1885300000000001</v>
      </c>
      <c r="E148" s="64">
        <f>VLOOKUP(B148,'[1]TH KK 2025'!B$7:P$167,15,0)</f>
        <v>94</v>
      </c>
      <c r="F148" s="65">
        <f t="shared" si="5"/>
        <v>28.2</v>
      </c>
      <c r="G148" s="65">
        <f>VLOOKUP(B148,'[2]TH KK 2025'!B$129:C$141,2,0)</f>
        <v>2</v>
      </c>
      <c r="H148" s="124"/>
      <c r="I148" s="28" t="s">
        <v>40</v>
      </c>
      <c r="J148" s="58" t="s">
        <v>51</v>
      </c>
      <c r="K148" s="133"/>
      <c r="L148" s="51"/>
    </row>
    <row r="149" spans="1:16377" s="48" customFormat="1" ht="15.6" customHeight="1" x14ac:dyDescent="0.3">
      <c r="A149" s="136" t="s">
        <v>139</v>
      </c>
      <c r="B149" s="136"/>
      <c r="C149" s="36">
        <f>SUBTOTAL(9,C136:C148)</f>
        <v>178.57999999999998</v>
      </c>
      <c r="D149" s="36">
        <f>SUBTOTAL(9,D136:D148)</f>
        <v>51.966780000000014</v>
      </c>
      <c r="E149" s="64"/>
      <c r="F149" s="65">
        <f t="shared" si="5"/>
        <v>0</v>
      </c>
      <c r="G149" s="66"/>
      <c r="H149" s="66"/>
      <c r="I149" s="36"/>
      <c r="J149" s="37"/>
      <c r="K149" s="37"/>
      <c r="L149" s="38"/>
    </row>
    <row r="150" spans="1:16377" s="62" customFormat="1" ht="15.6" customHeight="1" x14ac:dyDescent="0.3">
      <c r="A150" s="27">
        <v>10</v>
      </c>
      <c r="B150" s="22" t="s">
        <v>140</v>
      </c>
      <c r="C150" s="28">
        <v>3.83</v>
      </c>
      <c r="D150" s="28">
        <f t="shared" si="6"/>
        <v>1.1145300000000002</v>
      </c>
      <c r="E150" s="64">
        <f>VLOOKUP(B150,'[1]TH KK 2025'!B$7:P$167,15,0)</f>
        <v>0</v>
      </c>
      <c r="F150" s="65">
        <f t="shared" si="5"/>
        <v>0</v>
      </c>
      <c r="G150" s="65">
        <f>VLOOKUP(B150,'[2]TH KK 2025'!B$143:C$160,2,0)</f>
        <v>1</v>
      </c>
      <c r="H150" s="122" t="s">
        <v>266</v>
      </c>
      <c r="I150" s="28" t="s">
        <v>42</v>
      </c>
      <c r="J150" s="29" t="s">
        <v>171</v>
      </c>
      <c r="K150" s="125" t="s">
        <v>231</v>
      </c>
      <c r="L150" s="59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  <c r="CH150" s="50"/>
      <c r="CI150" s="50"/>
      <c r="CJ150" s="50"/>
      <c r="CK150" s="50"/>
      <c r="CL150" s="50"/>
      <c r="CM150" s="50"/>
      <c r="CN150" s="50"/>
      <c r="CO150" s="50"/>
      <c r="CP150" s="50"/>
      <c r="CQ150" s="50"/>
      <c r="CR150" s="50"/>
      <c r="CS150" s="50"/>
      <c r="CT150" s="50"/>
      <c r="CU150" s="50"/>
      <c r="CV150" s="50"/>
      <c r="CW150" s="50"/>
      <c r="CX150" s="50"/>
      <c r="CY150" s="50"/>
      <c r="CZ150" s="50"/>
      <c r="DA150" s="50"/>
      <c r="DB150" s="50"/>
      <c r="DC150" s="50"/>
      <c r="DD150" s="50"/>
      <c r="DE150" s="50"/>
      <c r="DF150" s="50"/>
      <c r="DG150" s="50"/>
      <c r="DH150" s="50"/>
      <c r="DI150" s="50"/>
      <c r="DJ150" s="50"/>
      <c r="DK150" s="50"/>
      <c r="DL150" s="50"/>
      <c r="DM150" s="50"/>
      <c r="DN150" s="50"/>
      <c r="DO150" s="50"/>
      <c r="DP150" s="50"/>
      <c r="DQ150" s="50"/>
      <c r="DR150" s="50"/>
      <c r="DS150" s="50"/>
      <c r="DT150" s="50"/>
      <c r="DU150" s="50"/>
      <c r="DV150" s="50"/>
      <c r="DW150" s="50"/>
      <c r="DX150" s="50"/>
      <c r="DY150" s="50"/>
      <c r="DZ150" s="50"/>
      <c r="EA150" s="50"/>
      <c r="EB150" s="50"/>
      <c r="EC150" s="50"/>
      <c r="ED150" s="50"/>
      <c r="EE150" s="50"/>
      <c r="EF150" s="50"/>
      <c r="EG150" s="50"/>
      <c r="EH150" s="50"/>
      <c r="EI150" s="50"/>
      <c r="EJ150" s="50"/>
      <c r="EK150" s="50"/>
      <c r="EL150" s="50"/>
      <c r="EM150" s="50"/>
      <c r="EN150" s="50"/>
      <c r="EO150" s="50"/>
      <c r="EP150" s="50"/>
      <c r="EQ150" s="50"/>
      <c r="ER150" s="50"/>
      <c r="ES150" s="50"/>
      <c r="ET150" s="50"/>
      <c r="EU150" s="50"/>
      <c r="EV150" s="50"/>
      <c r="EW150" s="50"/>
      <c r="EX150" s="50"/>
      <c r="EY150" s="50"/>
      <c r="EZ150" s="50"/>
      <c r="FA150" s="50"/>
      <c r="FB150" s="50"/>
      <c r="FC150" s="50"/>
      <c r="FD150" s="50"/>
      <c r="FE150" s="50"/>
      <c r="FF150" s="50"/>
      <c r="FG150" s="50"/>
      <c r="FH150" s="50"/>
      <c r="FI150" s="50"/>
      <c r="FJ150" s="50"/>
      <c r="FK150" s="50"/>
      <c r="FL150" s="50"/>
      <c r="FM150" s="50"/>
      <c r="FN150" s="50"/>
      <c r="FO150" s="50"/>
      <c r="FP150" s="50"/>
      <c r="FQ150" s="50"/>
      <c r="FR150" s="50"/>
      <c r="FS150" s="50"/>
      <c r="FT150" s="50"/>
      <c r="FU150" s="50"/>
      <c r="FV150" s="50"/>
      <c r="FW150" s="50"/>
      <c r="FX150" s="50"/>
      <c r="FY150" s="50"/>
      <c r="FZ150" s="50"/>
      <c r="GA150" s="50"/>
      <c r="GB150" s="50"/>
      <c r="GC150" s="50"/>
      <c r="GD150" s="50"/>
      <c r="GE150" s="50"/>
      <c r="GF150" s="50"/>
      <c r="GG150" s="50"/>
      <c r="GH150" s="50"/>
      <c r="GI150" s="50"/>
      <c r="GJ150" s="50"/>
      <c r="GK150" s="50"/>
      <c r="GL150" s="50"/>
      <c r="GM150" s="50"/>
      <c r="GN150" s="50"/>
      <c r="GO150" s="50"/>
      <c r="GP150" s="50"/>
      <c r="GQ150" s="50"/>
      <c r="GR150" s="50"/>
      <c r="GS150" s="50"/>
      <c r="GT150" s="50"/>
      <c r="GU150" s="50"/>
      <c r="GV150" s="50"/>
      <c r="GW150" s="50"/>
      <c r="GX150" s="50"/>
      <c r="GY150" s="50"/>
      <c r="GZ150" s="50"/>
      <c r="HA150" s="50"/>
      <c r="HB150" s="50"/>
      <c r="HC150" s="50"/>
      <c r="HD150" s="50"/>
      <c r="HE150" s="50"/>
      <c r="HF150" s="50"/>
      <c r="HG150" s="50"/>
      <c r="HH150" s="50"/>
      <c r="HI150" s="50"/>
      <c r="HJ150" s="50"/>
      <c r="HK150" s="50"/>
      <c r="HL150" s="50"/>
      <c r="HM150" s="50"/>
      <c r="HN150" s="50"/>
      <c r="HO150" s="50"/>
      <c r="HP150" s="50"/>
      <c r="HQ150" s="50"/>
      <c r="HR150" s="50"/>
      <c r="HS150" s="50"/>
      <c r="HT150" s="50"/>
      <c r="HU150" s="50"/>
      <c r="HV150" s="50"/>
      <c r="HW150" s="50"/>
      <c r="HX150" s="50"/>
      <c r="HY150" s="50"/>
      <c r="HZ150" s="50"/>
      <c r="IA150" s="50"/>
      <c r="IB150" s="50"/>
      <c r="IC150" s="50"/>
      <c r="ID150" s="50"/>
      <c r="IE150" s="50"/>
      <c r="IF150" s="50"/>
      <c r="IG150" s="50"/>
      <c r="IH150" s="50"/>
      <c r="II150" s="50"/>
      <c r="IJ150" s="50"/>
      <c r="IK150" s="50"/>
      <c r="IL150" s="50"/>
      <c r="IM150" s="50"/>
      <c r="IN150" s="50"/>
      <c r="IO150" s="50"/>
      <c r="IP150" s="50"/>
      <c r="IQ150" s="50"/>
      <c r="IR150" s="50"/>
      <c r="IS150" s="50"/>
      <c r="IT150" s="50"/>
      <c r="IU150" s="50"/>
      <c r="IV150" s="50"/>
      <c r="IW150" s="50"/>
      <c r="IX150" s="50"/>
      <c r="IY150" s="50"/>
      <c r="IZ150" s="50"/>
      <c r="JA150" s="50"/>
      <c r="JB150" s="50"/>
      <c r="JC150" s="50"/>
      <c r="JD150" s="50"/>
      <c r="JE150" s="50"/>
      <c r="JF150" s="50"/>
      <c r="JG150" s="50"/>
      <c r="JH150" s="50"/>
      <c r="JI150" s="50"/>
      <c r="JJ150" s="50"/>
      <c r="JK150" s="50"/>
      <c r="JL150" s="50"/>
      <c r="JM150" s="50"/>
      <c r="JN150" s="50"/>
      <c r="JO150" s="50"/>
      <c r="JP150" s="50"/>
      <c r="JQ150" s="50"/>
      <c r="JR150" s="50"/>
      <c r="JS150" s="50"/>
      <c r="JT150" s="50"/>
      <c r="JU150" s="50"/>
      <c r="JV150" s="50"/>
      <c r="JW150" s="50"/>
      <c r="JX150" s="50"/>
      <c r="JY150" s="50"/>
      <c r="JZ150" s="50"/>
      <c r="KA150" s="50"/>
      <c r="KB150" s="50"/>
      <c r="KC150" s="50"/>
      <c r="KD150" s="50"/>
      <c r="KE150" s="50"/>
      <c r="KF150" s="50"/>
      <c r="KG150" s="50"/>
      <c r="KH150" s="50"/>
      <c r="KI150" s="50"/>
      <c r="KJ150" s="50"/>
      <c r="KK150" s="50"/>
      <c r="KL150" s="50"/>
      <c r="KM150" s="50"/>
      <c r="KN150" s="50"/>
      <c r="KO150" s="50"/>
      <c r="KP150" s="50"/>
      <c r="KQ150" s="50"/>
      <c r="KR150" s="50"/>
      <c r="KS150" s="50"/>
      <c r="KT150" s="50"/>
      <c r="KU150" s="50"/>
      <c r="KV150" s="50"/>
      <c r="KW150" s="50"/>
      <c r="KX150" s="50"/>
      <c r="KY150" s="50"/>
      <c r="KZ150" s="50"/>
      <c r="LA150" s="50"/>
      <c r="LB150" s="50"/>
      <c r="LC150" s="50"/>
      <c r="LD150" s="50"/>
      <c r="LE150" s="50"/>
      <c r="LF150" s="50"/>
      <c r="LG150" s="50"/>
      <c r="LH150" s="50"/>
      <c r="LI150" s="50"/>
      <c r="LJ150" s="50"/>
      <c r="LK150" s="50"/>
      <c r="LL150" s="50"/>
      <c r="LM150" s="50"/>
      <c r="LN150" s="50"/>
      <c r="LO150" s="50"/>
      <c r="LP150" s="50"/>
      <c r="LQ150" s="50"/>
      <c r="LR150" s="50"/>
      <c r="LS150" s="50"/>
      <c r="LT150" s="50"/>
      <c r="LU150" s="50"/>
      <c r="LV150" s="50"/>
      <c r="LW150" s="50"/>
      <c r="LX150" s="50"/>
      <c r="LY150" s="50"/>
      <c r="LZ150" s="50"/>
      <c r="MA150" s="50"/>
      <c r="MB150" s="50"/>
      <c r="MC150" s="50"/>
      <c r="MD150" s="50"/>
      <c r="ME150" s="50"/>
      <c r="MF150" s="50"/>
      <c r="MG150" s="50"/>
      <c r="MH150" s="50"/>
      <c r="MI150" s="50"/>
      <c r="MJ150" s="50"/>
      <c r="MK150" s="50"/>
      <c r="ML150" s="50"/>
      <c r="MM150" s="50"/>
      <c r="MN150" s="50"/>
      <c r="MO150" s="50"/>
      <c r="MP150" s="50"/>
      <c r="MQ150" s="50"/>
      <c r="MR150" s="50"/>
      <c r="MS150" s="50"/>
      <c r="MT150" s="50"/>
      <c r="MU150" s="50"/>
      <c r="MV150" s="50"/>
      <c r="MW150" s="50"/>
      <c r="MX150" s="50"/>
      <c r="MY150" s="50"/>
      <c r="MZ150" s="50"/>
      <c r="NA150" s="50"/>
      <c r="NB150" s="50"/>
      <c r="NC150" s="50"/>
      <c r="ND150" s="50"/>
      <c r="NE150" s="50"/>
      <c r="NF150" s="50"/>
      <c r="NG150" s="50"/>
      <c r="NH150" s="50"/>
      <c r="NI150" s="50"/>
      <c r="NJ150" s="50"/>
      <c r="NK150" s="50"/>
      <c r="NL150" s="50"/>
      <c r="NM150" s="50"/>
      <c r="NN150" s="50"/>
      <c r="NO150" s="50"/>
      <c r="NP150" s="50"/>
      <c r="NQ150" s="50"/>
      <c r="NR150" s="50"/>
      <c r="NS150" s="50"/>
      <c r="NT150" s="50"/>
      <c r="NU150" s="50"/>
      <c r="NV150" s="50"/>
      <c r="NW150" s="50"/>
      <c r="NX150" s="50"/>
      <c r="NY150" s="50"/>
      <c r="NZ150" s="50"/>
      <c r="OA150" s="50"/>
      <c r="OB150" s="50"/>
      <c r="OC150" s="50"/>
      <c r="OD150" s="50"/>
      <c r="OE150" s="50"/>
      <c r="OF150" s="50"/>
      <c r="OG150" s="50"/>
      <c r="OH150" s="50"/>
      <c r="OI150" s="50"/>
      <c r="OJ150" s="50"/>
      <c r="OK150" s="50"/>
      <c r="OL150" s="50"/>
      <c r="OM150" s="50"/>
      <c r="ON150" s="50"/>
      <c r="OO150" s="50"/>
      <c r="OP150" s="50"/>
      <c r="OQ150" s="50"/>
      <c r="OR150" s="50"/>
      <c r="OS150" s="50"/>
      <c r="OT150" s="50"/>
      <c r="OU150" s="50"/>
      <c r="OV150" s="50"/>
      <c r="OW150" s="50"/>
      <c r="OX150" s="50"/>
      <c r="OY150" s="50"/>
      <c r="OZ150" s="50"/>
      <c r="PA150" s="50"/>
      <c r="PB150" s="50"/>
      <c r="PC150" s="50"/>
      <c r="PD150" s="50"/>
      <c r="PE150" s="50"/>
      <c r="PF150" s="50"/>
      <c r="PG150" s="50"/>
      <c r="PH150" s="50"/>
      <c r="PI150" s="50"/>
      <c r="PJ150" s="50"/>
      <c r="PK150" s="50"/>
      <c r="PL150" s="50"/>
      <c r="PM150" s="50"/>
      <c r="PN150" s="50"/>
      <c r="PO150" s="50"/>
      <c r="PP150" s="50"/>
      <c r="PQ150" s="50"/>
      <c r="PR150" s="50"/>
      <c r="PS150" s="50"/>
      <c r="PT150" s="50"/>
      <c r="PU150" s="50"/>
      <c r="PV150" s="50"/>
      <c r="PW150" s="50"/>
      <c r="PX150" s="50"/>
      <c r="PY150" s="50"/>
      <c r="PZ150" s="50"/>
      <c r="QA150" s="50"/>
      <c r="QB150" s="50"/>
      <c r="QC150" s="50"/>
      <c r="QD150" s="50"/>
      <c r="QE150" s="50"/>
      <c r="QF150" s="50"/>
      <c r="QG150" s="50"/>
      <c r="QH150" s="50"/>
      <c r="QI150" s="50"/>
      <c r="QJ150" s="50"/>
      <c r="QK150" s="50"/>
      <c r="QL150" s="50"/>
      <c r="QM150" s="50"/>
      <c r="QN150" s="50"/>
      <c r="QO150" s="50"/>
      <c r="QP150" s="50"/>
      <c r="QQ150" s="50"/>
      <c r="QR150" s="50"/>
      <c r="QS150" s="50"/>
      <c r="QT150" s="50"/>
      <c r="QU150" s="50"/>
      <c r="QV150" s="50"/>
      <c r="QW150" s="50"/>
      <c r="QX150" s="50"/>
      <c r="QY150" s="50"/>
      <c r="QZ150" s="50"/>
      <c r="RA150" s="50"/>
      <c r="RB150" s="50"/>
      <c r="RC150" s="50"/>
      <c r="RD150" s="50"/>
      <c r="RE150" s="50"/>
      <c r="RF150" s="50"/>
      <c r="RG150" s="50"/>
      <c r="RH150" s="50"/>
      <c r="RI150" s="50"/>
      <c r="RJ150" s="50"/>
      <c r="RK150" s="50"/>
      <c r="RL150" s="50"/>
      <c r="RM150" s="50"/>
      <c r="RN150" s="50"/>
      <c r="RO150" s="50"/>
      <c r="RP150" s="50"/>
      <c r="RQ150" s="50"/>
      <c r="RR150" s="50"/>
      <c r="RS150" s="50"/>
      <c r="RT150" s="50"/>
      <c r="RU150" s="50"/>
      <c r="RV150" s="50"/>
      <c r="RW150" s="50"/>
      <c r="RX150" s="50"/>
      <c r="RY150" s="50"/>
      <c r="RZ150" s="50"/>
      <c r="SA150" s="50"/>
      <c r="SB150" s="50"/>
      <c r="SC150" s="50"/>
      <c r="SD150" s="50"/>
      <c r="SE150" s="50"/>
      <c r="SF150" s="50"/>
      <c r="SG150" s="50"/>
      <c r="SH150" s="50"/>
      <c r="SI150" s="50"/>
      <c r="SJ150" s="50"/>
      <c r="SK150" s="50"/>
      <c r="SL150" s="50"/>
      <c r="SM150" s="50"/>
      <c r="SN150" s="50"/>
      <c r="SO150" s="50"/>
      <c r="SP150" s="50"/>
      <c r="SQ150" s="50"/>
      <c r="SR150" s="50"/>
      <c r="SS150" s="50"/>
      <c r="ST150" s="50"/>
      <c r="SU150" s="50"/>
      <c r="SV150" s="50"/>
      <c r="SW150" s="50"/>
      <c r="SX150" s="50"/>
      <c r="SY150" s="50"/>
      <c r="SZ150" s="50"/>
      <c r="TA150" s="50"/>
      <c r="TB150" s="50"/>
      <c r="TC150" s="50"/>
      <c r="TD150" s="50"/>
      <c r="TE150" s="50"/>
      <c r="TF150" s="50"/>
      <c r="TG150" s="50"/>
      <c r="TH150" s="50"/>
      <c r="TI150" s="50"/>
      <c r="TJ150" s="50"/>
      <c r="TK150" s="50"/>
      <c r="TL150" s="50"/>
      <c r="TM150" s="50"/>
      <c r="TN150" s="50"/>
      <c r="TO150" s="50"/>
      <c r="TP150" s="50"/>
      <c r="TQ150" s="50"/>
      <c r="TR150" s="50"/>
      <c r="TS150" s="50"/>
      <c r="TT150" s="50"/>
      <c r="TU150" s="50"/>
      <c r="TV150" s="50"/>
      <c r="TW150" s="50"/>
      <c r="TX150" s="50"/>
      <c r="TY150" s="50"/>
      <c r="TZ150" s="50"/>
      <c r="UA150" s="50"/>
      <c r="UB150" s="50"/>
      <c r="UC150" s="50"/>
      <c r="UD150" s="50"/>
      <c r="UE150" s="50"/>
      <c r="UF150" s="50"/>
      <c r="UG150" s="50"/>
      <c r="UH150" s="50"/>
      <c r="UI150" s="50"/>
      <c r="UJ150" s="50"/>
      <c r="UK150" s="50"/>
      <c r="UL150" s="50"/>
      <c r="UM150" s="50"/>
      <c r="UN150" s="50"/>
      <c r="UO150" s="50"/>
      <c r="UP150" s="50"/>
      <c r="UQ150" s="50"/>
      <c r="UR150" s="50"/>
      <c r="US150" s="50"/>
      <c r="UT150" s="50"/>
      <c r="UU150" s="50"/>
      <c r="UV150" s="50"/>
      <c r="UW150" s="50"/>
      <c r="UX150" s="50"/>
      <c r="UY150" s="50"/>
      <c r="UZ150" s="50"/>
      <c r="VA150" s="50"/>
      <c r="VB150" s="50"/>
      <c r="VC150" s="50"/>
      <c r="VD150" s="50"/>
      <c r="VE150" s="50"/>
      <c r="VF150" s="50"/>
      <c r="VG150" s="50"/>
      <c r="VH150" s="50"/>
      <c r="VI150" s="50"/>
      <c r="VJ150" s="50"/>
      <c r="VK150" s="50"/>
      <c r="VL150" s="50"/>
      <c r="VM150" s="50"/>
      <c r="VN150" s="50"/>
      <c r="VO150" s="50"/>
      <c r="VP150" s="50"/>
      <c r="VQ150" s="50"/>
      <c r="VR150" s="50"/>
      <c r="VS150" s="50"/>
      <c r="VT150" s="50"/>
      <c r="VU150" s="50"/>
      <c r="VV150" s="50"/>
      <c r="VW150" s="50"/>
      <c r="VX150" s="50"/>
      <c r="VY150" s="50"/>
      <c r="VZ150" s="50"/>
      <c r="WA150" s="50"/>
      <c r="WB150" s="50"/>
      <c r="WC150" s="50"/>
      <c r="WD150" s="50"/>
      <c r="WE150" s="50"/>
      <c r="WF150" s="50"/>
      <c r="WG150" s="50"/>
      <c r="WH150" s="50"/>
      <c r="WI150" s="50"/>
      <c r="WJ150" s="50"/>
      <c r="WK150" s="50"/>
      <c r="WL150" s="50"/>
      <c r="WM150" s="50"/>
      <c r="WN150" s="50"/>
      <c r="WO150" s="50"/>
      <c r="WP150" s="50"/>
      <c r="WQ150" s="50"/>
      <c r="WR150" s="50"/>
      <c r="WS150" s="50"/>
      <c r="WT150" s="50"/>
      <c r="WU150" s="50"/>
      <c r="WV150" s="50"/>
      <c r="WW150" s="50"/>
      <c r="WX150" s="50"/>
      <c r="WY150" s="50"/>
      <c r="WZ150" s="50"/>
      <c r="XA150" s="50"/>
      <c r="XB150" s="50"/>
      <c r="XC150" s="50"/>
      <c r="XD150" s="50"/>
      <c r="XE150" s="50"/>
      <c r="XF150" s="50"/>
      <c r="XG150" s="50"/>
      <c r="XH150" s="50"/>
      <c r="XI150" s="50"/>
      <c r="XJ150" s="50"/>
      <c r="XK150" s="50"/>
      <c r="XL150" s="50"/>
      <c r="XM150" s="50"/>
      <c r="XN150" s="50"/>
      <c r="XO150" s="50"/>
      <c r="XP150" s="50"/>
      <c r="XQ150" s="50"/>
      <c r="XR150" s="50"/>
      <c r="XS150" s="50"/>
      <c r="XT150" s="50"/>
      <c r="XU150" s="50"/>
      <c r="XV150" s="50"/>
      <c r="XW150" s="50"/>
      <c r="XX150" s="50"/>
      <c r="XY150" s="50"/>
      <c r="XZ150" s="50"/>
      <c r="YA150" s="50"/>
      <c r="YB150" s="50"/>
      <c r="YC150" s="50"/>
      <c r="YD150" s="50"/>
      <c r="YE150" s="50"/>
      <c r="YF150" s="50"/>
      <c r="YG150" s="50"/>
      <c r="YH150" s="50"/>
      <c r="YI150" s="50"/>
      <c r="YJ150" s="50"/>
      <c r="YK150" s="50"/>
      <c r="YL150" s="50"/>
      <c r="YM150" s="50"/>
      <c r="YN150" s="50"/>
      <c r="YO150" s="50"/>
      <c r="YP150" s="50"/>
      <c r="YQ150" s="50"/>
      <c r="YR150" s="50"/>
      <c r="YS150" s="50"/>
      <c r="YT150" s="50"/>
      <c r="YU150" s="50"/>
      <c r="YV150" s="50"/>
      <c r="YW150" s="50"/>
      <c r="YX150" s="50"/>
      <c r="YY150" s="50"/>
      <c r="YZ150" s="50"/>
      <c r="ZA150" s="50"/>
      <c r="ZB150" s="50"/>
      <c r="ZC150" s="50"/>
      <c r="ZD150" s="50"/>
      <c r="ZE150" s="50"/>
      <c r="ZF150" s="50"/>
      <c r="ZG150" s="50"/>
      <c r="ZH150" s="50"/>
      <c r="ZI150" s="50"/>
      <c r="ZJ150" s="50"/>
      <c r="ZK150" s="50"/>
      <c r="ZL150" s="50"/>
      <c r="ZM150" s="50"/>
      <c r="ZN150" s="50"/>
      <c r="ZO150" s="50"/>
      <c r="ZP150" s="50"/>
      <c r="ZQ150" s="50"/>
      <c r="ZR150" s="50"/>
      <c r="ZS150" s="50"/>
      <c r="ZT150" s="50"/>
      <c r="ZU150" s="50"/>
      <c r="ZV150" s="50"/>
      <c r="ZW150" s="50"/>
      <c r="ZX150" s="50"/>
      <c r="ZY150" s="50"/>
      <c r="ZZ150" s="50"/>
      <c r="AAA150" s="50"/>
      <c r="AAB150" s="50"/>
      <c r="AAC150" s="50"/>
      <c r="AAD150" s="50"/>
      <c r="AAE150" s="50"/>
      <c r="AAF150" s="50"/>
      <c r="AAG150" s="50"/>
      <c r="AAH150" s="50"/>
      <c r="AAI150" s="50"/>
      <c r="AAJ150" s="50"/>
      <c r="AAK150" s="50"/>
      <c r="AAL150" s="50"/>
      <c r="AAM150" s="50"/>
      <c r="AAN150" s="50"/>
      <c r="AAO150" s="50"/>
      <c r="AAP150" s="50"/>
      <c r="AAQ150" s="50"/>
      <c r="AAR150" s="50"/>
      <c r="AAS150" s="50"/>
      <c r="AAT150" s="50"/>
      <c r="AAU150" s="50"/>
      <c r="AAV150" s="50"/>
      <c r="AAW150" s="50"/>
      <c r="AAX150" s="50"/>
      <c r="AAY150" s="50"/>
      <c r="AAZ150" s="50"/>
      <c r="ABA150" s="50"/>
      <c r="ABB150" s="50"/>
      <c r="ABC150" s="50"/>
      <c r="ABD150" s="50"/>
      <c r="ABE150" s="50"/>
      <c r="ABF150" s="50"/>
      <c r="ABG150" s="50"/>
      <c r="ABH150" s="50"/>
      <c r="ABI150" s="50"/>
      <c r="ABJ150" s="50"/>
      <c r="ABK150" s="50"/>
      <c r="ABL150" s="50"/>
      <c r="ABM150" s="50"/>
      <c r="ABN150" s="50"/>
      <c r="ABO150" s="50"/>
      <c r="ABP150" s="50"/>
      <c r="ABQ150" s="50"/>
      <c r="ABR150" s="50"/>
      <c r="ABS150" s="50"/>
      <c r="ABT150" s="50"/>
      <c r="ABU150" s="50"/>
      <c r="ABV150" s="50"/>
      <c r="ABW150" s="50"/>
      <c r="ABX150" s="50"/>
      <c r="ABY150" s="50"/>
      <c r="ABZ150" s="50"/>
      <c r="ACA150" s="50"/>
      <c r="ACB150" s="50"/>
      <c r="ACC150" s="50"/>
      <c r="ACD150" s="50"/>
      <c r="ACE150" s="50"/>
      <c r="ACF150" s="50"/>
      <c r="ACG150" s="50"/>
      <c r="ACH150" s="50"/>
      <c r="ACI150" s="50"/>
      <c r="ACJ150" s="50"/>
      <c r="ACK150" s="50"/>
      <c r="ACL150" s="50"/>
      <c r="ACM150" s="50"/>
      <c r="ACN150" s="50"/>
      <c r="ACO150" s="50"/>
      <c r="ACP150" s="50"/>
      <c r="ACQ150" s="50"/>
      <c r="ACR150" s="50"/>
      <c r="ACS150" s="50"/>
      <c r="ACT150" s="50"/>
      <c r="ACU150" s="50"/>
      <c r="ACV150" s="50"/>
      <c r="ACW150" s="50"/>
      <c r="ACX150" s="50"/>
      <c r="ACY150" s="50"/>
      <c r="ACZ150" s="50"/>
      <c r="ADA150" s="50"/>
      <c r="ADB150" s="50"/>
      <c r="ADC150" s="50"/>
      <c r="ADD150" s="50"/>
      <c r="ADE150" s="50"/>
      <c r="ADF150" s="50"/>
      <c r="ADG150" s="50"/>
      <c r="ADH150" s="50"/>
      <c r="ADI150" s="50"/>
      <c r="ADJ150" s="50"/>
      <c r="ADK150" s="50"/>
      <c r="ADL150" s="50"/>
      <c r="ADM150" s="50"/>
      <c r="ADN150" s="50"/>
      <c r="ADO150" s="50"/>
      <c r="ADP150" s="50"/>
      <c r="ADQ150" s="50"/>
      <c r="ADR150" s="50"/>
      <c r="ADS150" s="50"/>
      <c r="ADT150" s="50"/>
      <c r="ADU150" s="50"/>
      <c r="ADV150" s="50"/>
      <c r="ADW150" s="50"/>
      <c r="ADX150" s="50"/>
      <c r="ADY150" s="50"/>
      <c r="ADZ150" s="50"/>
      <c r="AEA150" s="50"/>
      <c r="AEB150" s="50"/>
      <c r="AEC150" s="50"/>
      <c r="AED150" s="50"/>
      <c r="AEE150" s="50"/>
      <c r="AEF150" s="50"/>
      <c r="AEG150" s="50"/>
      <c r="AEH150" s="50"/>
      <c r="AEI150" s="50"/>
      <c r="AEJ150" s="50"/>
      <c r="AEK150" s="50"/>
      <c r="AEL150" s="50"/>
      <c r="AEM150" s="50"/>
      <c r="AEN150" s="50"/>
      <c r="AEO150" s="50"/>
      <c r="AEP150" s="50"/>
      <c r="AEQ150" s="50"/>
      <c r="AER150" s="50"/>
      <c r="AES150" s="50"/>
      <c r="AET150" s="50"/>
      <c r="AEU150" s="50"/>
      <c r="AEV150" s="50"/>
      <c r="AEW150" s="50"/>
      <c r="AEX150" s="50"/>
      <c r="AEY150" s="50"/>
      <c r="AEZ150" s="50"/>
      <c r="AFA150" s="50"/>
      <c r="AFB150" s="50"/>
      <c r="AFC150" s="50"/>
      <c r="AFD150" s="50"/>
      <c r="AFE150" s="50"/>
      <c r="AFF150" s="50"/>
      <c r="AFG150" s="50"/>
      <c r="AFH150" s="50"/>
      <c r="AFI150" s="50"/>
      <c r="AFJ150" s="50"/>
      <c r="AFK150" s="50"/>
      <c r="AFL150" s="50"/>
      <c r="AFM150" s="50"/>
      <c r="AFN150" s="50"/>
      <c r="AFO150" s="50"/>
      <c r="AFP150" s="50"/>
      <c r="AFQ150" s="50"/>
      <c r="AFR150" s="50"/>
      <c r="AFS150" s="50"/>
      <c r="AFT150" s="50"/>
      <c r="AFU150" s="50"/>
      <c r="AFV150" s="50"/>
      <c r="AFW150" s="50"/>
      <c r="AFX150" s="50"/>
      <c r="AFY150" s="50"/>
      <c r="AFZ150" s="50"/>
      <c r="AGA150" s="50"/>
      <c r="AGB150" s="50"/>
      <c r="AGC150" s="50"/>
      <c r="AGD150" s="50"/>
      <c r="AGE150" s="50"/>
      <c r="AGF150" s="50"/>
      <c r="AGG150" s="50"/>
      <c r="AGH150" s="50"/>
      <c r="AGI150" s="50"/>
      <c r="AGJ150" s="50"/>
      <c r="AGK150" s="50"/>
      <c r="AGL150" s="50"/>
      <c r="AGM150" s="50"/>
      <c r="AGN150" s="50"/>
      <c r="AGO150" s="50"/>
      <c r="AGP150" s="50"/>
      <c r="AGQ150" s="50"/>
      <c r="AGR150" s="50"/>
      <c r="AGS150" s="50"/>
      <c r="AGT150" s="50"/>
      <c r="AGU150" s="50"/>
      <c r="AGV150" s="50"/>
      <c r="AGW150" s="50"/>
      <c r="AGX150" s="50"/>
      <c r="AGY150" s="50"/>
      <c r="AGZ150" s="50"/>
      <c r="AHA150" s="50"/>
      <c r="AHB150" s="50"/>
      <c r="AHC150" s="50"/>
      <c r="AHD150" s="50"/>
      <c r="AHE150" s="50"/>
      <c r="AHF150" s="50"/>
      <c r="AHG150" s="50"/>
      <c r="AHH150" s="50"/>
      <c r="AHI150" s="50"/>
      <c r="AHJ150" s="50"/>
      <c r="AHK150" s="50"/>
      <c r="AHL150" s="50"/>
      <c r="AHM150" s="50"/>
      <c r="AHN150" s="50"/>
      <c r="AHO150" s="50"/>
      <c r="AHP150" s="50"/>
      <c r="AHQ150" s="50"/>
      <c r="AHR150" s="50"/>
      <c r="AHS150" s="50"/>
      <c r="AHT150" s="50"/>
      <c r="AHU150" s="50"/>
      <c r="AHV150" s="50"/>
      <c r="AHW150" s="50"/>
      <c r="AHX150" s="50"/>
      <c r="AHY150" s="50"/>
      <c r="AHZ150" s="50"/>
      <c r="AIA150" s="50"/>
      <c r="AIB150" s="50"/>
      <c r="AIC150" s="50"/>
      <c r="AID150" s="50"/>
      <c r="AIE150" s="50"/>
      <c r="AIF150" s="50"/>
      <c r="AIG150" s="50"/>
      <c r="AIH150" s="50"/>
      <c r="AII150" s="50"/>
      <c r="AIJ150" s="50"/>
      <c r="AIK150" s="50"/>
      <c r="AIL150" s="50"/>
      <c r="AIM150" s="50"/>
      <c r="AIN150" s="50"/>
      <c r="AIO150" s="50"/>
      <c r="AIP150" s="50"/>
      <c r="AIQ150" s="50"/>
      <c r="AIR150" s="50"/>
      <c r="AIS150" s="50"/>
      <c r="AIT150" s="50"/>
      <c r="AIU150" s="50"/>
      <c r="AIV150" s="50"/>
      <c r="AIW150" s="50"/>
      <c r="AIX150" s="50"/>
      <c r="AIY150" s="50"/>
      <c r="AIZ150" s="50"/>
      <c r="AJA150" s="50"/>
      <c r="AJB150" s="50"/>
      <c r="AJC150" s="50"/>
      <c r="AJD150" s="50"/>
      <c r="AJE150" s="50"/>
      <c r="AJF150" s="50"/>
      <c r="AJG150" s="50"/>
      <c r="AJH150" s="50"/>
      <c r="AJI150" s="50"/>
      <c r="AJJ150" s="50"/>
      <c r="AJK150" s="50"/>
      <c r="AJL150" s="50"/>
      <c r="AJM150" s="50"/>
      <c r="AJN150" s="50"/>
      <c r="AJO150" s="50"/>
      <c r="AJP150" s="50"/>
      <c r="AJQ150" s="50"/>
      <c r="AJR150" s="50"/>
      <c r="AJS150" s="50"/>
      <c r="AJT150" s="50"/>
      <c r="AJU150" s="50"/>
      <c r="AJV150" s="50"/>
      <c r="AJW150" s="50"/>
      <c r="AJX150" s="50"/>
      <c r="AJY150" s="50"/>
      <c r="AJZ150" s="50"/>
      <c r="AKA150" s="50"/>
      <c r="AKB150" s="50"/>
      <c r="AKC150" s="50"/>
      <c r="AKD150" s="50"/>
      <c r="AKE150" s="50"/>
      <c r="AKF150" s="50"/>
      <c r="AKG150" s="50"/>
      <c r="AKH150" s="50"/>
      <c r="AKI150" s="50"/>
      <c r="AKJ150" s="50"/>
      <c r="AKK150" s="50"/>
      <c r="AKL150" s="50"/>
      <c r="AKM150" s="50"/>
      <c r="AKN150" s="50"/>
      <c r="AKO150" s="50"/>
      <c r="AKP150" s="50"/>
      <c r="AKQ150" s="50"/>
      <c r="AKR150" s="50"/>
      <c r="AKS150" s="50"/>
      <c r="AKT150" s="50"/>
      <c r="AKU150" s="50"/>
      <c r="AKV150" s="50"/>
      <c r="AKW150" s="50"/>
      <c r="AKX150" s="50"/>
      <c r="AKY150" s="50"/>
      <c r="AKZ150" s="50"/>
      <c r="ALA150" s="50"/>
      <c r="ALB150" s="50"/>
      <c r="ALC150" s="50"/>
      <c r="ALD150" s="50"/>
      <c r="ALE150" s="50"/>
      <c r="ALF150" s="50"/>
      <c r="ALG150" s="50"/>
      <c r="ALH150" s="50"/>
      <c r="ALI150" s="50"/>
      <c r="ALJ150" s="50"/>
      <c r="ALK150" s="50"/>
      <c r="ALL150" s="50"/>
      <c r="ALM150" s="50"/>
      <c r="ALN150" s="50"/>
      <c r="ALO150" s="50"/>
      <c r="ALP150" s="50"/>
      <c r="ALQ150" s="50"/>
      <c r="ALR150" s="50"/>
      <c r="ALS150" s="50"/>
      <c r="ALT150" s="50"/>
      <c r="ALU150" s="50"/>
      <c r="ALV150" s="50"/>
      <c r="ALW150" s="50"/>
      <c r="ALX150" s="50"/>
      <c r="ALY150" s="50"/>
      <c r="ALZ150" s="50"/>
      <c r="AMA150" s="50"/>
      <c r="AMB150" s="50"/>
      <c r="AMC150" s="50"/>
      <c r="AMD150" s="50"/>
      <c r="AME150" s="50"/>
      <c r="AMF150" s="50"/>
      <c r="AMG150" s="50"/>
      <c r="AMH150" s="50"/>
      <c r="AMI150" s="50"/>
      <c r="AMJ150" s="50"/>
      <c r="AMK150" s="50"/>
      <c r="AML150" s="50"/>
      <c r="AMM150" s="50"/>
      <c r="AMN150" s="50"/>
      <c r="AMO150" s="50"/>
      <c r="AMP150" s="50"/>
      <c r="AMQ150" s="50"/>
      <c r="AMR150" s="50"/>
      <c r="AMS150" s="50"/>
      <c r="AMT150" s="50"/>
      <c r="AMU150" s="50"/>
      <c r="AMV150" s="50"/>
      <c r="AMW150" s="50"/>
      <c r="AMX150" s="50"/>
      <c r="AMY150" s="50"/>
      <c r="AMZ150" s="50"/>
      <c r="ANA150" s="50"/>
      <c r="ANB150" s="50"/>
      <c r="ANC150" s="50"/>
      <c r="AND150" s="50"/>
      <c r="ANE150" s="50"/>
      <c r="ANF150" s="50"/>
      <c r="ANG150" s="50"/>
      <c r="ANH150" s="50"/>
      <c r="ANI150" s="50"/>
      <c r="ANJ150" s="50"/>
      <c r="ANK150" s="50"/>
      <c r="ANL150" s="50"/>
      <c r="ANM150" s="50"/>
      <c r="ANN150" s="50"/>
      <c r="ANO150" s="50"/>
      <c r="ANP150" s="50"/>
      <c r="ANQ150" s="50"/>
      <c r="ANR150" s="50"/>
      <c r="ANS150" s="50"/>
      <c r="ANT150" s="50"/>
      <c r="ANU150" s="50"/>
      <c r="ANV150" s="50"/>
      <c r="ANW150" s="50"/>
      <c r="ANX150" s="50"/>
      <c r="ANY150" s="50"/>
      <c r="ANZ150" s="50"/>
      <c r="AOA150" s="50"/>
      <c r="AOB150" s="50"/>
      <c r="AOC150" s="50"/>
      <c r="AOD150" s="50"/>
      <c r="AOE150" s="50"/>
      <c r="AOF150" s="50"/>
      <c r="AOG150" s="50"/>
      <c r="AOH150" s="50"/>
      <c r="AOI150" s="50"/>
      <c r="AOJ150" s="50"/>
      <c r="AOK150" s="50"/>
      <c r="AOL150" s="50"/>
      <c r="AOM150" s="50"/>
      <c r="AON150" s="50"/>
      <c r="AOO150" s="50"/>
      <c r="AOP150" s="50"/>
      <c r="AOQ150" s="50"/>
      <c r="AOR150" s="50"/>
      <c r="AOS150" s="50"/>
      <c r="AOT150" s="50"/>
      <c r="AOU150" s="50"/>
      <c r="AOV150" s="50"/>
      <c r="AOW150" s="50"/>
      <c r="AOX150" s="50"/>
      <c r="AOY150" s="50"/>
      <c r="AOZ150" s="50"/>
      <c r="APA150" s="50"/>
      <c r="APB150" s="50"/>
      <c r="APC150" s="50"/>
      <c r="APD150" s="50"/>
      <c r="APE150" s="50"/>
      <c r="APF150" s="50"/>
      <c r="APG150" s="50"/>
      <c r="APH150" s="50"/>
      <c r="API150" s="50"/>
      <c r="APJ150" s="50"/>
      <c r="APK150" s="50"/>
      <c r="APL150" s="50"/>
      <c r="APM150" s="50"/>
      <c r="APN150" s="50"/>
      <c r="APO150" s="50"/>
      <c r="APP150" s="50"/>
      <c r="APQ150" s="50"/>
      <c r="APR150" s="50"/>
      <c r="APS150" s="50"/>
      <c r="APT150" s="50"/>
      <c r="APU150" s="50"/>
      <c r="APV150" s="50"/>
      <c r="APW150" s="50"/>
      <c r="APX150" s="50"/>
      <c r="APY150" s="50"/>
      <c r="APZ150" s="50"/>
      <c r="AQA150" s="50"/>
      <c r="AQB150" s="50"/>
      <c r="AQC150" s="50"/>
      <c r="AQD150" s="50"/>
      <c r="AQE150" s="50"/>
      <c r="AQF150" s="50"/>
      <c r="AQG150" s="50"/>
      <c r="AQH150" s="50"/>
      <c r="AQI150" s="50"/>
      <c r="AQJ150" s="50"/>
      <c r="AQK150" s="50"/>
      <c r="AQL150" s="50"/>
      <c r="AQM150" s="50"/>
      <c r="AQN150" s="50"/>
      <c r="AQO150" s="50"/>
      <c r="AQP150" s="50"/>
      <c r="AQQ150" s="50"/>
      <c r="AQR150" s="50"/>
      <c r="AQS150" s="50"/>
      <c r="AQT150" s="50"/>
      <c r="AQU150" s="50"/>
      <c r="AQV150" s="50"/>
      <c r="AQW150" s="50"/>
      <c r="AQX150" s="50"/>
      <c r="AQY150" s="50"/>
      <c r="AQZ150" s="50"/>
      <c r="ARA150" s="50"/>
      <c r="ARB150" s="50"/>
      <c r="ARC150" s="50"/>
      <c r="ARD150" s="50"/>
      <c r="ARE150" s="50"/>
      <c r="ARF150" s="50"/>
      <c r="ARG150" s="50"/>
      <c r="ARH150" s="50"/>
      <c r="ARI150" s="50"/>
      <c r="ARJ150" s="50"/>
      <c r="ARK150" s="50"/>
      <c r="ARL150" s="50"/>
      <c r="ARM150" s="50"/>
      <c r="ARN150" s="50"/>
      <c r="ARO150" s="50"/>
      <c r="ARP150" s="50"/>
      <c r="ARQ150" s="50"/>
      <c r="ARR150" s="50"/>
      <c r="ARS150" s="50"/>
      <c r="ART150" s="50"/>
      <c r="ARU150" s="50"/>
      <c r="ARV150" s="50"/>
      <c r="ARW150" s="50"/>
      <c r="ARX150" s="50"/>
      <c r="ARY150" s="50"/>
      <c r="ARZ150" s="50"/>
      <c r="ASA150" s="50"/>
      <c r="ASB150" s="50"/>
      <c r="ASC150" s="50"/>
      <c r="ASD150" s="50"/>
      <c r="ASE150" s="50"/>
      <c r="ASF150" s="50"/>
      <c r="ASG150" s="50"/>
      <c r="ASH150" s="50"/>
      <c r="ASI150" s="50"/>
      <c r="ASJ150" s="50"/>
      <c r="ASK150" s="50"/>
      <c r="ASL150" s="50"/>
      <c r="ASM150" s="50"/>
      <c r="ASN150" s="50"/>
      <c r="ASO150" s="50"/>
      <c r="ASP150" s="50"/>
      <c r="ASQ150" s="50"/>
      <c r="ASR150" s="50"/>
      <c r="ASS150" s="50"/>
      <c r="AST150" s="50"/>
      <c r="ASU150" s="50"/>
      <c r="ASV150" s="50"/>
      <c r="ASW150" s="50"/>
      <c r="ASX150" s="50"/>
      <c r="ASY150" s="50"/>
      <c r="ASZ150" s="50"/>
      <c r="ATA150" s="50"/>
      <c r="ATB150" s="50"/>
      <c r="ATC150" s="50"/>
      <c r="ATD150" s="50"/>
      <c r="ATE150" s="50"/>
      <c r="ATF150" s="50"/>
      <c r="ATG150" s="50"/>
      <c r="ATH150" s="50"/>
      <c r="ATI150" s="50"/>
      <c r="ATJ150" s="50"/>
      <c r="ATK150" s="50"/>
      <c r="ATL150" s="50"/>
      <c r="ATM150" s="50"/>
      <c r="ATN150" s="50"/>
      <c r="ATO150" s="50"/>
      <c r="ATP150" s="50"/>
      <c r="ATQ150" s="50"/>
      <c r="ATR150" s="50"/>
      <c r="ATS150" s="50"/>
      <c r="ATT150" s="50"/>
      <c r="ATU150" s="50"/>
      <c r="ATV150" s="50"/>
      <c r="ATW150" s="50"/>
      <c r="ATX150" s="50"/>
      <c r="ATY150" s="50"/>
      <c r="ATZ150" s="50"/>
      <c r="AUA150" s="50"/>
      <c r="AUB150" s="50"/>
      <c r="AUC150" s="50"/>
      <c r="AUD150" s="50"/>
      <c r="AUE150" s="50"/>
      <c r="AUF150" s="50"/>
      <c r="AUG150" s="50"/>
      <c r="AUH150" s="50"/>
      <c r="AUI150" s="50"/>
      <c r="AUJ150" s="50"/>
      <c r="AUK150" s="50"/>
      <c r="AUL150" s="50"/>
      <c r="AUM150" s="50"/>
      <c r="AUN150" s="50"/>
      <c r="AUO150" s="50"/>
      <c r="AUP150" s="50"/>
      <c r="AUQ150" s="50"/>
      <c r="AUR150" s="50"/>
      <c r="AUS150" s="50"/>
      <c r="AUT150" s="50"/>
      <c r="AUU150" s="50"/>
      <c r="AUV150" s="50"/>
      <c r="AUW150" s="50"/>
      <c r="AUX150" s="50"/>
      <c r="AUY150" s="50"/>
      <c r="AUZ150" s="50"/>
      <c r="AVA150" s="50"/>
      <c r="AVB150" s="50"/>
      <c r="AVC150" s="50"/>
      <c r="AVD150" s="50"/>
      <c r="AVE150" s="50"/>
      <c r="AVF150" s="50"/>
      <c r="AVG150" s="50"/>
      <c r="AVH150" s="50"/>
      <c r="AVI150" s="50"/>
      <c r="AVJ150" s="50"/>
      <c r="AVK150" s="50"/>
      <c r="AVL150" s="50"/>
      <c r="AVM150" s="50"/>
      <c r="AVN150" s="50"/>
      <c r="AVO150" s="50"/>
      <c r="AVP150" s="50"/>
      <c r="AVQ150" s="50"/>
      <c r="AVR150" s="50"/>
      <c r="AVS150" s="50"/>
      <c r="AVT150" s="50"/>
      <c r="AVU150" s="50"/>
      <c r="AVV150" s="50"/>
      <c r="AVW150" s="50"/>
      <c r="AVX150" s="50"/>
      <c r="AVY150" s="50"/>
      <c r="AVZ150" s="50"/>
      <c r="AWA150" s="50"/>
      <c r="AWB150" s="50"/>
      <c r="AWC150" s="50"/>
      <c r="AWD150" s="50"/>
      <c r="AWE150" s="50"/>
      <c r="AWF150" s="50"/>
      <c r="AWG150" s="50"/>
      <c r="AWH150" s="50"/>
      <c r="AWI150" s="50"/>
      <c r="AWJ150" s="50"/>
      <c r="AWK150" s="50"/>
      <c r="AWL150" s="50"/>
      <c r="AWM150" s="50"/>
      <c r="AWN150" s="50"/>
      <c r="AWO150" s="50"/>
      <c r="AWP150" s="50"/>
      <c r="AWQ150" s="50"/>
      <c r="AWR150" s="50"/>
      <c r="AWS150" s="50"/>
      <c r="AWT150" s="50"/>
      <c r="AWU150" s="50"/>
      <c r="AWV150" s="50"/>
      <c r="AWW150" s="50"/>
      <c r="AWX150" s="50"/>
      <c r="AWY150" s="50"/>
      <c r="AWZ150" s="50"/>
      <c r="AXA150" s="50"/>
      <c r="AXB150" s="50"/>
      <c r="AXC150" s="50"/>
      <c r="AXD150" s="50"/>
      <c r="AXE150" s="50"/>
      <c r="AXF150" s="50"/>
      <c r="AXG150" s="50"/>
      <c r="AXH150" s="50"/>
      <c r="AXI150" s="50"/>
      <c r="AXJ150" s="50"/>
      <c r="AXK150" s="50"/>
      <c r="AXL150" s="50"/>
      <c r="AXM150" s="50"/>
      <c r="AXN150" s="50"/>
      <c r="AXO150" s="50"/>
      <c r="AXP150" s="50"/>
      <c r="AXQ150" s="50"/>
      <c r="AXR150" s="50"/>
      <c r="AXS150" s="50"/>
      <c r="AXT150" s="50"/>
      <c r="AXU150" s="50"/>
      <c r="AXV150" s="50"/>
      <c r="AXW150" s="50"/>
      <c r="AXX150" s="50"/>
      <c r="AXY150" s="50"/>
      <c r="AXZ150" s="50"/>
      <c r="AYA150" s="50"/>
      <c r="AYB150" s="50"/>
      <c r="AYC150" s="50"/>
      <c r="AYD150" s="50"/>
      <c r="AYE150" s="50"/>
      <c r="AYF150" s="50"/>
      <c r="AYG150" s="50"/>
      <c r="AYH150" s="50"/>
      <c r="AYI150" s="50"/>
      <c r="AYJ150" s="50"/>
      <c r="AYK150" s="50"/>
      <c r="AYL150" s="50"/>
      <c r="AYM150" s="50"/>
      <c r="AYN150" s="50"/>
      <c r="AYO150" s="50"/>
      <c r="AYP150" s="50"/>
      <c r="AYQ150" s="50"/>
      <c r="AYR150" s="50"/>
      <c r="AYS150" s="50"/>
      <c r="AYT150" s="50"/>
      <c r="AYU150" s="50"/>
      <c r="AYV150" s="50"/>
      <c r="AYW150" s="50"/>
      <c r="AYX150" s="50"/>
      <c r="AYY150" s="50"/>
      <c r="AYZ150" s="50"/>
      <c r="AZA150" s="50"/>
      <c r="AZB150" s="50"/>
      <c r="AZC150" s="50"/>
      <c r="AZD150" s="50"/>
      <c r="AZE150" s="50"/>
      <c r="AZF150" s="50"/>
      <c r="AZG150" s="50"/>
      <c r="AZH150" s="50"/>
      <c r="AZI150" s="50"/>
      <c r="AZJ150" s="50"/>
      <c r="AZK150" s="50"/>
      <c r="AZL150" s="50"/>
      <c r="AZM150" s="50"/>
      <c r="AZN150" s="50"/>
      <c r="AZO150" s="50"/>
      <c r="AZP150" s="50"/>
      <c r="AZQ150" s="50"/>
      <c r="AZR150" s="50"/>
      <c r="AZS150" s="50"/>
      <c r="AZT150" s="50"/>
      <c r="AZU150" s="50"/>
      <c r="AZV150" s="50"/>
      <c r="AZW150" s="50"/>
      <c r="AZX150" s="50"/>
      <c r="AZY150" s="50"/>
      <c r="AZZ150" s="50"/>
      <c r="BAA150" s="50"/>
      <c r="BAB150" s="50"/>
      <c r="BAC150" s="50"/>
      <c r="BAD150" s="50"/>
      <c r="BAE150" s="50"/>
      <c r="BAF150" s="50"/>
      <c r="BAG150" s="50"/>
      <c r="BAH150" s="50"/>
      <c r="BAI150" s="50"/>
      <c r="BAJ150" s="50"/>
      <c r="BAK150" s="50"/>
      <c r="BAL150" s="50"/>
      <c r="BAM150" s="50"/>
      <c r="BAN150" s="50"/>
      <c r="BAO150" s="50"/>
      <c r="BAP150" s="50"/>
      <c r="BAQ150" s="50"/>
      <c r="BAR150" s="50"/>
      <c r="BAS150" s="50"/>
      <c r="BAT150" s="50"/>
      <c r="BAU150" s="50"/>
      <c r="BAV150" s="50"/>
      <c r="BAW150" s="50"/>
      <c r="BAX150" s="50"/>
      <c r="BAY150" s="50"/>
      <c r="BAZ150" s="50"/>
      <c r="BBA150" s="50"/>
      <c r="BBB150" s="50"/>
      <c r="BBC150" s="50"/>
      <c r="BBD150" s="50"/>
      <c r="BBE150" s="50"/>
      <c r="BBF150" s="50"/>
      <c r="BBG150" s="50"/>
      <c r="BBH150" s="50"/>
      <c r="BBI150" s="50"/>
      <c r="BBJ150" s="50"/>
      <c r="BBK150" s="50"/>
      <c r="BBL150" s="50"/>
      <c r="BBM150" s="50"/>
      <c r="BBN150" s="50"/>
      <c r="BBO150" s="50"/>
      <c r="BBP150" s="50"/>
      <c r="BBQ150" s="50"/>
      <c r="BBR150" s="50"/>
      <c r="BBS150" s="50"/>
      <c r="BBT150" s="50"/>
      <c r="BBU150" s="50"/>
      <c r="BBV150" s="50"/>
      <c r="BBW150" s="50"/>
      <c r="BBX150" s="50"/>
      <c r="BBY150" s="50"/>
      <c r="BBZ150" s="50"/>
      <c r="BCA150" s="50"/>
      <c r="BCB150" s="50"/>
      <c r="BCC150" s="50"/>
      <c r="BCD150" s="50"/>
      <c r="BCE150" s="50"/>
      <c r="BCF150" s="50"/>
      <c r="BCG150" s="50"/>
      <c r="BCH150" s="50"/>
      <c r="BCI150" s="50"/>
      <c r="BCJ150" s="50"/>
      <c r="BCK150" s="50"/>
      <c r="BCL150" s="50"/>
      <c r="BCM150" s="50"/>
      <c r="BCN150" s="50"/>
      <c r="BCO150" s="50"/>
      <c r="BCP150" s="50"/>
      <c r="BCQ150" s="50"/>
      <c r="BCR150" s="50"/>
      <c r="BCS150" s="50"/>
      <c r="BCT150" s="50"/>
      <c r="BCU150" s="50"/>
      <c r="BCV150" s="50"/>
      <c r="BCW150" s="50"/>
      <c r="BCX150" s="50"/>
      <c r="BCY150" s="50"/>
      <c r="BCZ150" s="50"/>
      <c r="BDA150" s="50"/>
      <c r="BDB150" s="50"/>
      <c r="BDC150" s="50"/>
      <c r="BDD150" s="50"/>
      <c r="BDE150" s="50"/>
      <c r="BDF150" s="50"/>
      <c r="BDG150" s="50"/>
      <c r="BDH150" s="50"/>
      <c r="BDI150" s="50"/>
      <c r="BDJ150" s="50"/>
      <c r="BDK150" s="50"/>
      <c r="BDL150" s="50"/>
      <c r="BDM150" s="50"/>
      <c r="BDN150" s="50"/>
      <c r="BDO150" s="50"/>
      <c r="BDP150" s="50"/>
      <c r="BDQ150" s="50"/>
      <c r="BDR150" s="50"/>
      <c r="BDS150" s="50"/>
      <c r="BDT150" s="50"/>
      <c r="BDU150" s="50"/>
      <c r="BDV150" s="50"/>
      <c r="BDW150" s="50"/>
      <c r="BDX150" s="50"/>
      <c r="BDY150" s="50"/>
      <c r="BDZ150" s="50"/>
      <c r="BEA150" s="50"/>
      <c r="BEB150" s="50"/>
      <c r="BEC150" s="50"/>
      <c r="BED150" s="50"/>
      <c r="BEE150" s="50"/>
      <c r="BEF150" s="50"/>
      <c r="BEG150" s="50"/>
      <c r="BEH150" s="50"/>
      <c r="BEI150" s="50"/>
      <c r="BEJ150" s="50"/>
      <c r="BEK150" s="50"/>
      <c r="BEL150" s="50"/>
      <c r="BEM150" s="50"/>
      <c r="BEN150" s="50"/>
      <c r="BEO150" s="50"/>
      <c r="BEP150" s="50"/>
      <c r="BEQ150" s="50"/>
      <c r="BER150" s="50"/>
      <c r="BES150" s="50"/>
      <c r="BET150" s="50"/>
      <c r="BEU150" s="50"/>
      <c r="BEV150" s="50"/>
      <c r="BEW150" s="50"/>
      <c r="BEX150" s="50"/>
      <c r="BEY150" s="50"/>
      <c r="BEZ150" s="50"/>
      <c r="BFA150" s="50"/>
      <c r="BFB150" s="50"/>
      <c r="BFC150" s="50"/>
      <c r="BFD150" s="50"/>
      <c r="BFE150" s="50"/>
      <c r="BFF150" s="50"/>
      <c r="BFG150" s="50"/>
      <c r="BFH150" s="50"/>
      <c r="BFI150" s="50"/>
      <c r="BFJ150" s="50"/>
      <c r="BFK150" s="50"/>
      <c r="BFL150" s="50"/>
      <c r="BFM150" s="50"/>
      <c r="BFN150" s="50"/>
      <c r="BFO150" s="50"/>
      <c r="BFP150" s="50"/>
      <c r="BFQ150" s="50"/>
      <c r="BFR150" s="50"/>
      <c r="BFS150" s="50"/>
      <c r="BFT150" s="50"/>
      <c r="BFU150" s="50"/>
      <c r="BFV150" s="50"/>
      <c r="BFW150" s="50"/>
      <c r="BFX150" s="50"/>
      <c r="BFY150" s="50"/>
      <c r="BFZ150" s="50"/>
      <c r="BGA150" s="50"/>
      <c r="BGB150" s="50"/>
      <c r="BGC150" s="50"/>
      <c r="BGD150" s="50"/>
      <c r="BGE150" s="50"/>
      <c r="BGF150" s="50"/>
      <c r="BGG150" s="50"/>
      <c r="BGH150" s="50"/>
      <c r="BGI150" s="50"/>
      <c r="BGJ150" s="50"/>
      <c r="BGK150" s="50"/>
      <c r="BGL150" s="50"/>
      <c r="BGM150" s="50"/>
      <c r="BGN150" s="50"/>
      <c r="BGO150" s="50"/>
      <c r="BGP150" s="50"/>
      <c r="BGQ150" s="50"/>
      <c r="BGR150" s="50"/>
      <c r="BGS150" s="50"/>
      <c r="BGT150" s="50"/>
      <c r="BGU150" s="50"/>
      <c r="BGV150" s="50"/>
      <c r="BGW150" s="50"/>
      <c r="BGX150" s="50"/>
      <c r="BGY150" s="50"/>
      <c r="BGZ150" s="50"/>
      <c r="BHA150" s="50"/>
      <c r="BHB150" s="50"/>
      <c r="BHC150" s="50"/>
      <c r="BHD150" s="50"/>
      <c r="BHE150" s="50"/>
      <c r="BHF150" s="50"/>
      <c r="BHG150" s="50"/>
      <c r="BHH150" s="50"/>
      <c r="BHI150" s="50"/>
      <c r="BHJ150" s="50"/>
      <c r="BHK150" s="50"/>
      <c r="BHL150" s="50"/>
      <c r="BHM150" s="50"/>
      <c r="BHN150" s="50"/>
      <c r="BHO150" s="50"/>
      <c r="BHP150" s="50"/>
      <c r="BHQ150" s="50"/>
      <c r="BHR150" s="50"/>
      <c r="BHS150" s="50"/>
      <c r="BHT150" s="50"/>
      <c r="BHU150" s="50"/>
      <c r="BHV150" s="50"/>
      <c r="BHW150" s="50"/>
      <c r="BHX150" s="50"/>
      <c r="BHY150" s="50"/>
      <c r="BHZ150" s="50"/>
      <c r="BIA150" s="50"/>
      <c r="BIB150" s="50"/>
      <c r="BIC150" s="50"/>
      <c r="BID150" s="50"/>
      <c r="BIE150" s="50"/>
      <c r="BIF150" s="50"/>
      <c r="BIG150" s="50"/>
      <c r="BIH150" s="50"/>
      <c r="BII150" s="50"/>
      <c r="BIJ150" s="50"/>
      <c r="BIK150" s="50"/>
      <c r="BIL150" s="50"/>
      <c r="BIM150" s="50"/>
      <c r="BIN150" s="50"/>
      <c r="BIO150" s="50"/>
      <c r="BIP150" s="50"/>
      <c r="BIQ150" s="50"/>
      <c r="BIR150" s="50"/>
      <c r="BIS150" s="50"/>
      <c r="BIT150" s="50"/>
      <c r="BIU150" s="50"/>
      <c r="BIV150" s="50"/>
      <c r="BIW150" s="50"/>
      <c r="BIX150" s="50"/>
      <c r="BIY150" s="50"/>
      <c r="BIZ150" s="50"/>
      <c r="BJA150" s="50"/>
      <c r="BJB150" s="50"/>
      <c r="BJC150" s="50"/>
      <c r="BJD150" s="50"/>
      <c r="BJE150" s="50"/>
      <c r="BJF150" s="50"/>
      <c r="BJG150" s="50"/>
      <c r="BJH150" s="50"/>
      <c r="BJI150" s="50"/>
      <c r="BJJ150" s="50"/>
      <c r="BJK150" s="50"/>
      <c r="BJL150" s="50"/>
      <c r="BJM150" s="50"/>
      <c r="BJN150" s="50"/>
      <c r="BJO150" s="50"/>
      <c r="BJP150" s="50"/>
      <c r="BJQ150" s="50"/>
      <c r="BJR150" s="50"/>
      <c r="BJS150" s="50"/>
      <c r="BJT150" s="50"/>
      <c r="BJU150" s="50"/>
      <c r="BJV150" s="50"/>
      <c r="BJW150" s="50"/>
      <c r="BJX150" s="50"/>
      <c r="BJY150" s="50"/>
      <c r="BJZ150" s="50"/>
      <c r="BKA150" s="50"/>
      <c r="BKB150" s="50"/>
      <c r="BKC150" s="50"/>
      <c r="BKD150" s="50"/>
      <c r="BKE150" s="50"/>
      <c r="BKF150" s="50"/>
      <c r="BKG150" s="50"/>
      <c r="BKH150" s="50"/>
      <c r="BKI150" s="50"/>
      <c r="BKJ150" s="50"/>
      <c r="BKK150" s="50"/>
      <c r="BKL150" s="50"/>
      <c r="BKM150" s="50"/>
      <c r="BKN150" s="50"/>
      <c r="BKO150" s="50"/>
      <c r="BKP150" s="50"/>
      <c r="BKQ150" s="50"/>
      <c r="BKR150" s="50"/>
      <c r="BKS150" s="50"/>
      <c r="BKT150" s="50"/>
      <c r="BKU150" s="50"/>
      <c r="BKV150" s="50"/>
      <c r="BKW150" s="50"/>
      <c r="BKX150" s="50"/>
      <c r="BKY150" s="50"/>
      <c r="BKZ150" s="50"/>
      <c r="BLA150" s="50"/>
      <c r="BLB150" s="50"/>
      <c r="BLC150" s="50"/>
      <c r="BLD150" s="50"/>
      <c r="BLE150" s="50"/>
      <c r="BLF150" s="50"/>
      <c r="BLG150" s="50"/>
      <c r="BLH150" s="50"/>
      <c r="BLI150" s="50"/>
      <c r="BLJ150" s="50"/>
      <c r="BLK150" s="50"/>
      <c r="BLL150" s="50"/>
      <c r="BLM150" s="50"/>
      <c r="BLN150" s="50"/>
      <c r="BLO150" s="50"/>
      <c r="BLP150" s="50"/>
      <c r="BLQ150" s="50"/>
      <c r="BLR150" s="50"/>
      <c r="BLS150" s="50"/>
      <c r="BLT150" s="50"/>
      <c r="BLU150" s="50"/>
      <c r="BLV150" s="50"/>
      <c r="BLW150" s="50"/>
      <c r="BLX150" s="50"/>
      <c r="BLY150" s="50"/>
      <c r="BLZ150" s="50"/>
      <c r="BMA150" s="50"/>
      <c r="BMB150" s="50"/>
      <c r="BMC150" s="50"/>
      <c r="BMD150" s="50"/>
      <c r="BME150" s="50"/>
      <c r="BMF150" s="50"/>
      <c r="BMG150" s="50"/>
      <c r="BMH150" s="50"/>
      <c r="BMI150" s="50"/>
      <c r="BMJ150" s="50"/>
      <c r="BMK150" s="50"/>
      <c r="BML150" s="50"/>
      <c r="BMM150" s="50"/>
      <c r="BMN150" s="50"/>
      <c r="BMO150" s="50"/>
      <c r="BMP150" s="50"/>
      <c r="BMQ150" s="50"/>
      <c r="BMR150" s="50"/>
      <c r="BMS150" s="50"/>
      <c r="BMT150" s="50"/>
      <c r="BMU150" s="50"/>
      <c r="BMV150" s="50"/>
      <c r="BMW150" s="50"/>
      <c r="BMX150" s="50"/>
      <c r="BMY150" s="50"/>
      <c r="BMZ150" s="50"/>
      <c r="BNA150" s="50"/>
      <c r="BNB150" s="50"/>
      <c r="BNC150" s="50"/>
      <c r="BND150" s="50"/>
      <c r="BNE150" s="50"/>
      <c r="BNF150" s="50"/>
      <c r="BNG150" s="50"/>
      <c r="BNH150" s="50"/>
      <c r="BNI150" s="50"/>
      <c r="BNJ150" s="50"/>
      <c r="BNK150" s="50"/>
      <c r="BNL150" s="50"/>
      <c r="BNM150" s="50"/>
      <c r="BNN150" s="50"/>
      <c r="BNO150" s="50"/>
      <c r="BNP150" s="50"/>
      <c r="BNQ150" s="50"/>
      <c r="BNR150" s="50"/>
      <c r="BNS150" s="50"/>
      <c r="BNT150" s="50"/>
      <c r="BNU150" s="50"/>
      <c r="BNV150" s="50"/>
      <c r="BNW150" s="50"/>
      <c r="BNX150" s="50"/>
      <c r="BNY150" s="50"/>
      <c r="BNZ150" s="50"/>
      <c r="BOA150" s="50"/>
      <c r="BOB150" s="50"/>
      <c r="BOC150" s="50"/>
      <c r="BOD150" s="50"/>
      <c r="BOE150" s="50"/>
      <c r="BOF150" s="50"/>
      <c r="BOG150" s="50"/>
      <c r="BOH150" s="50"/>
      <c r="BOI150" s="50"/>
      <c r="BOJ150" s="50"/>
      <c r="BOK150" s="50"/>
      <c r="BOL150" s="50"/>
      <c r="BOM150" s="50"/>
      <c r="BON150" s="50"/>
      <c r="BOO150" s="50"/>
      <c r="BOP150" s="50"/>
      <c r="BOQ150" s="50"/>
      <c r="BOR150" s="50"/>
      <c r="BOS150" s="50"/>
      <c r="BOT150" s="50"/>
      <c r="BOU150" s="50"/>
      <c r="BOV150" s="50"/>
      <c r="BOW150" s="50"/>
      <c r="BOX150" s="50"/>
      <c r="BOY150" s="50"/>
      <c r="BOZ150" s="50"/>
      <c r="BPA150" s="50"/>
      <c r="BPB150" s="50"/>
      <c r="BPC150" s="50"/>
      <c r="BPD150" s="50"/>
      <c r="BPE150" s="50"/>
      <c r="BPF150" s="50"/>
      <c r="BPG150" s="50"/>
      <c r="BPH150" s="50"/>
      <c r="BPI150" s="50"/>
      <c r="BPJ150" s="50"/>
      <c r="BPK150" s="50"/>
      <c r="BPL150" s="50"/>
      <c r="BPM150" s="50"/>
      <c r="BPN150" s="50"/>
      <c r="BPO150" s="50"/>
      <c r="BPP150" s="50"/>
      <c r="BPQ150" s="50"/>
      <c r="BPR150" s="50"/>
      <c r="BPS150" s="50"/>
      <c r="BPT150" s="50"/>
      <c r="BPU150" s="50"/>
      <c r="BPV150" s="50"/>
      <c r="BPW150" s="50"/>
      <c r="BPX150" s="50"/>
      <c r="BPY150" s="50"/>
      <c r="BPZ150" s="50"/>
      <c r="BQA150" s="50"/>
      <c r="BQB150" s="50"/>
      <c r="BQC150" s="50"/>
      <c r="BQD150" s="50"/>
      <c r="BQE150" s="50"/>
      <c r="BQF150" s="50"/>
      <c r="BQG150" s="50"/>
      <c r="BQH150" s="50"/>
      <c r="BQI150" s="50"/>
      <c r="BQJ150" s="50"/>
      <c r="BQK150" s="50"/>
      <c r="BQL150" s="50"/>
      <c r="BQM150" s="50"/>
      <c r="BQN150" s="50"/>
      <c r="BQO150" s="50"/>
      <c r="BQP150" s="50"/>
      <c r="BQQ150" s="50"/>
      <c r="BQR150" s="50"/>
      <c r="BQS150" s="50"/>
      <c r="BQT150" s="50"/>
      <c r="BQU150" s="50"/>
      <c r="BQV150" s="50"/>
      <c r="BQW150" s="50"/>
      <c r="BQX150" s="50"/>
      <c r="BQY150" s="50"/>
      <c r="BQZ150" s="50"/>
      <c r="BRA150" s="50"/>
      <c r="BRB150" s="50"/>
      <c r="BRC150" s="50"/>
      <c r="BRD150" s="50"/>
      <c r="BRE150" s="50"/>
      <c r="BRF150" s="50"/>
      <c r="BRG150" s="50"/>
      <c r="BRH150" s="50"/>
      <c r="BRI150" s="50"/>
      <c r="BRJ150" s="50"/>
      <c r="BRK150" s="50"/>
      <c r="BRL150" s="50"/>
      <c r="BRM150" s="50"/>
      <c r="BRN150" s="50"/>
      <c r="BRO150" s="50"/>
      <c r="BRP150" s="50"/>
      <c r="BRQ150" s="50"/>
      <c r="BRR150" s="50"/>
      <c r="BRS150" s="50"/>
      <c r="BRT150" s="50"/>
      <c r="BRU150" s="50"/>
      <c r="BRV150" s="50"/>
      <c r="BRW150" s="50"/>
      <c r="BRX150" s="50"/>
      <c r="BRY150" s="50"/>
      <c r="BRZ150" s="50"/>
      <c r="BSA150" s="50"/>
      <c r="BSB150" s="50"/>
      <c r="BSC150" s="50"/>
      <c r="BSD150" s="50"/>
      <c r="BSE150" s="50"/>
      <c r="BSF150" s="50"/>
      <c r="BSG150" s="50"/>
      <c r="BSH150" s="50"/>
      <c r="BSI150" s="50"/>
      <c r="BSJ150" s="50"/>
      <c r="BSK150" s="50"/>
      <c r="BSL150" s="50"/>
      <c r="BSM150" s="50"/>
      <c r="BSN150" s="50"/>
      <c r="BSO150" s="50"/>
      <c r="BSP150" s="50"/>
      <c r="BSQ150" s="50"/>
      <c r="BSR150" s="50"/>
      <c r="BSS150" s="50"/>
      <c r="BST150" s="50"/>
      <c r="BSU150" s="50"/>
      <c r="BSV150" s="50"/>
      <c r="BSW150" s="50"/>
      <c r="BSX150" s="50"/>
      <c r="BSY150" s="50"/>
      <c r="BSZ150" s="50"/>
      <c r="BTA150" s="50"/>
      <c r="BTB150" s="50"/>
      <c r="BTC150" s="50"/>
      <c r="BTD150" s="50"/>
      <c r="BTE150" s="50"/>
      <c r="BTF150" s="50"/>
      <c r="BTG150" s="50"/>
      <c r="BTH150" s="50"/>
      <c r="BTI150" s="50"/>
      <c r="BTJ150" s="50"/>
      <c r="BTK150" s="50"/>
      <c r="BTL150" s="50"/>
      <c r="BTM150" s="50"/>
      <c r="BTN150" s="50"/>
      <c r="BTO150" s="50"/>
      <c r="BTP150" s="50"/>
      <c r="BTQ150" s="50"/>
      <c r="BTR150" s="50"/>
      <c r="BTS150" s="50"/>
      <c r="BTT150" s="50"/>
      <c r="BTU150" s="50"/>
      <c r="BTV150" s="50"/>
      <c r="BTW150" s="50"/>
      <c r="BTX150" s="50"/>
      <c r="BTY150" s="50"/>
      <c r="BTZ150" s="50"/>
      <c r="BUA150" s="50"/>
      <c r="BUB150" s="50"/>
      <c r="BUC150" s="50"/>
      <c r="BUD150" s="50"/>
      <c r="BUE150" s="50"/>
      <c r="BUF150" s="50"/>
      <c r="BUG150" s="50"/>
      <c r="BUH150" s="50"/>
      <c r="BUI150" s="50"/>
      <c r="BUJ150" s="50"/>
      <c r="BUK150" s="50"/>
      <c r="BUL150" s="50"/>
      <c r="BUM150" s="50"/>
      <c r="BUN150" s="50"/>
      <c r="BUO150" s="50"/>
      <c r="BUP150" s="50"/>
      <c r="BUQ150" s="50"/>
      <c r="BUR150" s="50"/>
      <c r="BUS150" s="50"/>
      <c r="BUT150" s="50"/>
      <c r="BUU150" s="50"/>
      <c r="BUV150" s="50"/>
      <c r="BUW150" s="50"/>
      <c r="BUX150" s="50"/>
      <c r="BUY150" s="50"/>
      <c r="BUZ150" s="50"/>
      <c r="BVA150" s="50"/>
      <c r="BVB150" s="50"/>
      <c r="BVC150" s="50"/>
      <c r="BVD150" s="50"/>
      <c r="BVE150" s="50"/>
      <c r="BVF150" s="50"/>
      <c r="BVG150" s="50"/>
      <c r="BVH150" s="50"/>
      <c r="BVI150" s="50"/>
      <c r="BVJ150" s="50"/>
      <c r="BVK150" s="50"/>
      <c r="BVL150" s="50"/>
      <c r="BVM150" s="50"/>
      <c r="BVN150" s="50"/>
      <c r="BVO150" s="50"/>
      <c r="BVP150" s="50"/>
      <c r="BVQ150" s="50"/>
      <c r="BVR150" s="50"/>
      <c r="BVS150" s="50"/>
      <c r="BVT150" s="50"/>
      <c r="BVU150" s="50"/>
      <c r="BVV150" s="50"/>
      <c r="BVW150" s="50"/>
      <c r="BVX150" s="50"/>
      <c r="BVY150" s="50"/>
      <c r="BVZ150" s="50"/>
      <c r="BWA150" s="50"/>
      <c r="BWB150" s="50"/>
      <c r="BWC150" s="50"/>
      <c r="BWD150" s="50"/>
      <c r="BWE150" s="50"/>
      <c r="BWF150" s="50"/>
      <c r="BWG150" s="50"/>
      <c r="BWH150" s="50"/>
      <c r="BWI150" s="50"/>
      <c r="BWJ150" s="50"/>
      <c r="BWK150" s="50"/>
      <c r="BWL150" s="50"/>
      <c r="BWM150" s="50"/>
      <c r="BWN150" s="50"/>
      <c r="BWO150" s="50"/>
      <c r="BWP150" s="50"/>
      <c r="BWQ150" s="50"/>
      <c r="BWR150" s="50"/>
      <c r="BWS150" s="50"/>
      <c r="BWT150" s="50"/>
      <c r="BWU150" s="50"/>
      <c r="BWV150" s="50"/>
      <c r="BWW150" s="50"/>
      <c r="BWX150" s="50"/>
      <c r="BWY150" s="50"/>
      <c r="BWZ150" s="50"/>
      <c r="BXA150" s="50"/>
      <c r="BXB150" s="50"/>
      <c r="BXC150" s="50"/>
      <c r="BXD150" s="50"/>
      <c r="BXE150" s="50"/>
      <c r="BXF150" s="50"/>
      <c r="BXG150" s="50"/>
      <c r="BXH150" s="50"/>
      <c r="BXI150" s="50"/>
      <c r="BXJ150" s="50"/>
      <c r="BXK150" s="50"/>
      <c r="BXL150" s="50"/>
      <c r="BXM150" s="50"/>
      <c r="BXN150" s="50"/>
      <c r="BXO150" s="50"/>
      <c r="BXP150" s="50"/>
      <c r="BXQ150" s="50"/>
      <c r="BXR150" s="50"/>
      <c r="BXS150" s="50"/>
      <c r="BXT150" s="50"/>
      <c r="BXU150" s="50"/>
      <c r="BXV150" s="50"/>
      <c r="BXW150" s="50"/>
      <c r="BXX150" s="50"/>
      <c r="BXY150" s="50"/>
      <c r="BXZ150" s="50"/>
      <c r="BYA150" s="50"/>
      <c r="BYB150" s="50"/>
      <c r="BYC150" s="50"/>
      <c r="BYD150" s="50"/>
      <c r="BYE150" s="50"/>
      <c r="BYF150" s="50"/>
      <c r="BYG150" s="50"/>
      <c r="BYH150" s="50"/>
      <c r="BYI150" s="50"/>
      <c r="BYJ150" s="50"/>
      <c r="BYK150" s="50"/>
      <c r="BYL150" s="50"/>
      <c r="BYM150" s="50"/>
      <c r="BYN150" s="50"/>
      <c r="BYO150" s="50"/>
      <c r="BYP150" s="50"/>
      <c r="BYQ150" s="50"/>
      <c r="BYR150" s="50"/>
      <c r="BYS150" s="50"/>
      <c r="BYT150" s="50"/>
      <c r="BYU150" s="50"/>
      <c r="BYV150" s="50"/>
      <c r="BYW150" s="50"/>
      <c r="BYX150" s="50"/>
      <c r="BYY150" s="50"/>
      <c r="BYZ150" s="50"/>
      <c r="BZA150" s="50"/>
      <c r="BZB150" s="50"/>
      <c r="BZC150" s="50"/>
      <c r="BZD150" s="50"/>
      <c r="BZE150" s="50"/>
      <c r="BZF150" s="50"/>
      <c r="BZG150" s="50"/>
      <c r="BZH150" s="50"/>
      <c r="BZI150" s="50"/>
      <c r="BZJ150" s="50"/>
      <c r="BZK150" s="50"/>
      <c r="BZL150" s="50"/>
      <c r="BZM150" s="50"/>
      <c r="BZN150" s="50"/>
      <c r="BZO150" s="50"/>
      <c r="BZP150" s="50"/>
      <c r="BZQ150" s="50"/>
      <c r="BZR150" s="50"/>
      <c r="BZS150" s="50"/>
      <c r="BZT150" s="50"/>
      <c r="BZU150" s="50"/>
      <c r="BZV150" s="50"/>
      <c r="BZW150" s="50"/>
      <c r="BZX150" s="50"/>
      <c r="BZY150" s="50"/>
      <c r="BZZ150" s="50"/>
      <c r="CAA150" s="50"/>
      <c r="CAB150" s="50"/>
      <c r="CAC150" s="50"/>
      <c r="CAD150" s="50"/>
      <c r="CAE150" s="50"/>
      <c r="CAF150" s="50"/>
      <c r="CAG150" s="50"/>
      <c r="CAH150" s="50"/>
      <c r="CAI150" s="50"/>
      <c r="CAJ150" s="50"/>
      <c r="CAK150" s="50"/>
      <c r="CAL150" s="50"/>
      <c r="CAM150" s="50"/>
      <c r="CAN150" s="50"/>
      <c r="CAO150" s="50"/>
      <c r="CAP150" s="50"/>
      <c r="CAQ150" s="50"/>
      <c r="CAR150" s="50"/>
      <c r="CAS150" s="50"/>
      <c r="CAT150" s="50"/>
      <c r="CAU150" s="50"/>
      <c r="CAV150" s="50"/>
      <c r="CAW150" s="50"/>
      <c r="CAX150" s="50"/>
      <c r="CAY150" s="50"/>
      <c r="CAZ150" s="50"/>
      <c r="CBA150" s="50"/>
      <c r="CBB150" s="50"/>
      <c r="CBC150" s="50"/>
      <c r="CBD150" s="50"/>
      <c r="CBE150" s="50"/>
      <c r="CBF150" s="50"/>
      <c r="CBG150" s="50"/>
      <c r="CBH150" s="50"/>
      <c r="CBI150" s="50"/>
      <c r="CBJ150" s="50"/>
      <c r="CBK150" s="50"/>
      <c r="CBL150" s="50"/>
      <c r="CBM150" s="50"/>
      <c r="CBN150" s="50"/>
      <c r="CBO150" s="50"/>
      <c r="CBP150" s="50"/>
      <c r="CBQ150" s="50"/>
      <c r="CBR150" s="50"/>
      <c r="CBS150" s="50"/>
      <c r="CBT150" s="50"/>
      <c r="CBU150" s="50"/>
      <c r="CBV150" s="50"/>
      <c r="CBW150" s="50"/>
      <c r="CBX150" s="50"/>
      <c r="CBY150" s="50"/>
      <c r="CBZ150" s="50"/>
      <c r="CCA150" s="50"/>
      <c r="CCB150" s="50"/>
      <c r="CCC150" s="50"/>
      <c r="CCD150" s="50"/>
      <c r="CCE150" s="50"/>
      <c r="CCF150" s="50"/>
      <c r="CCG150" s="50"/>
      <c r="CCH150" s="50"/>
      <c r="CCI150" s="50"/>
      <c r="CCJ150" s="50"/>
      <c r="CCK150" s="50"/>
      <c r="CCL150" s="50"/>
      <c r="CCM150" s="50"/>
      <c r="CCN150" s="50"/>
      <c r="CCO150" s="50"/>
      <c r="CCP150" s="50"/>
      <c r="CCQ150" s="50"/>
      <c r="CCR150" s="50"/>
      <c r="CCS150" s="50"/>
      <c r="CCT150" s="50"/>
      <c r="CCU150" s="50"/>
      <c r="CCV150" s="50"/>
      <c r="CCW150" s="50"/>
      <c r="CCX150" s="50"/>
      <c r="CCY150" s="50"/>
      <c r="CCZ150" s="50"/>
      <c r="CDA150" s="50"/>
      <c r="CDB150" s="50"/>
      <c r="CDC150" s="50"/>
      <c r="CDD150" s="50"/>
      <c r="CDE150" s="50"/>
      <c r="CDF150" s="50"/>
      <c r="CDG150" s="50"/>
      <c r="CDH150" s="50"/>
      <c r="CDI150" s="50"/>
      <c r="CDJ150" s="50"/>
      <c r="CDK150" s="50"/>
      <c r="CDL150" s="50"/>
      <c r="CDM150" s="50"/>
      <c r="CDN150" s="50"/>
      <c r="CDO150" s="50"/>
      <c r="CDP150" s="50"/>
      <c r="CDQ150" s="50"/>
      <c r="CDR150" s="50"/>
      <c r="CDS150" s="50"/>
      <c r="CDT150" s="50"/>
      <c r="CDU150" s="50"/>
      <c r="CDV150" s="50"/>
      <c r="CDW150" s="50"/>
      <c r="CDX150" s="50"/>
      <c r="CDY150" s="50"/>
      <c r="CDZ150" s="50"/>
      <c r="CEA150" s="50"/>
      <c r="CEB150" s="50"/>
      <c r="CEC150" s="50"/>
      <c r="CED150" s="50"/>
      <c r="CEE150" s="50"/>
      <c r="CEF150" s="50"/>
      <c r="CEG150" s="50"/>
      <c r="CEH150" s="50"/>
      <c r="CEI150" s="50"/>
      <c r="CEJ150" s="50"/>
      <c r="CEK150" s="50"/>
      <c r="CEL150" s="50"/>
      <c r="CEM150" s="50"/>
      <c r="CEN150" s="50"/>
      <c r="CEO150" s="50"/>
      <c r="CEP150" s="50"/>
      <c r="CEQ150" s="50"/>
      <c r="CER150" s="50"/>
      <c r="CES150" s="50"/>
      <c r="CET150" s="50"/>
      <c r="CEU150" s="50"/>
      <c r="CEV150" s="50"/>
      <c r="CEW150" s="50"/>
      <c r="CEX150" s="50"/>
      <c r="CEY150" s="50"/>
      <c r="CEZ150" s="50"/>
      <c r="CFA150" s="50"/>
      <c r="CFB150" s="50"/>
      <c r="CFC150" s="50"/>
      <c r="CFD150" s="50"/>
      <c r="CFE150" s="50"/>
      <c r="CFF150" s="50"/>
      <c r="CFG150" s="50"/>
      <c r="CFH150" s="50"/>
      <c r="CFI150" s="50"/>
      <c r="CFJ150" s="50"/>
      <c r="CFK150" s="50"/>
      <c r="CFL150" s="50"/>
      <c r="CFM150" s="50"/>
      <c r="CFN150" s="50"/>
      <c r="CFO150" s="50"/>
      <c r="CFP150" s="50"/>
      <c r="CFQ150" s="50"/>
      <c r="CFR150" s="50"/>
      <c r="CFS150" s="50"/>
      <c r="CFT150" s="50"/>
      <c r="CFU150" s="50"/>
      <c r="CFV150" s="50"/>
      <c r="CFW150" s="50"/>
      <c r="CFX150" s="50"/>
      <c r="CFY150" s="50"/>
      <c r="CFZ150" s="50"/>
      <c r="CGA150" s="50"/>
      <c r="CGB150" s="50"/>
      <c r="CGC150" s="50"/>
      <c r="CGD150" s="50"/>
      <c r="CGE150" s="50"/>
      <c r="CGF150" s="50"/>
      <c r="CGG150" s="50"/>
      <c r="CGH150" s="50"/>
      <c r="CGI150" s="50"/>
      <c r="CGJ150" s="50"/>
      <c r="CGK150" s="50"/>
      <c r="CGL150" s="50"/>
      <c r="CGM150" s="50"/>
      <c r="CGN150" s="50"/>
      <c r="CGO150" s="50"/>
      <c r="CGP150" s="50"/>
      <c r="CGQ150" s="50"/>
      <c r="CGR150" s="50"/>
      <c r="CGS150" s="50"/>
      <c r="CGT150" s="50"/>
      <c r="CGU150" s="50"/>
      <c r="CGV150" s="50"/>
      <c r="CGW150" s="50"/>
      <c r="CGX150" s="50"/>
      <c r="CGY150" s="50"/>
      <c r="CGZ150" s="50"/>
      <c r="CHA150" s="50"/>
      <c r="CHB150" s="50"/>
      <c r="CHC150" s="50"/>
      <c r="CHD150" s="50"/>
      <c r="CHE150" s="50"/>
      <c r="CHF150" s="50"/>
      <c r="CHG150" s="50"/>
      <c r="CHH150" s="50"/>
      <c r="CHI150" s="50"/>
      <c r="CHJ150" s="50"/>
      <c r="CHK150" s="50"/>
      <c r="CHL150" s="50"/>
      <c r="CHM150" s="50"/>
      <c r="CHN150" s="50"/>
      <c r="CHO150" s="50"/>
      <c r="CHP150" s="50"/>
      <c r="CHQ150" s="50"/>
      <c r="CHR150" s="50"/>
      <c r="CHS150" s="50"/>
      <c r="CHT150" s="50"/>
      <c r="CHU150" s="50"/>
      <c r="CHV150" s="50"/>
      <c r="CHW150" s="50"/>
      <c r="CHX150" s="50"/>
      <c r="CHY150" s="50"/>
      <c r="CHZ150" s="50"/>
      <c r="CIA150" s="50"/>
      <c r="CIB150" s="50"/>
      <c r="CIC150" s="50"/>
      <c r="CID150" s="50"/>
      <c r="CIE150" s="50"/>
      <c r="CIF150" s="50"/>
      <c r="CIG150" s="50"/>
      <c r="CIH150" s="50"/>
      <c r="CII150" s="50"/>
      <c r="CIJ150" s="50"/>
      <c r="CIK150" s="50"/>
      <c r="CIL150" s="50"/>
      <c r="CIM150" s="50"/>
      <c r="CIN150" s="50"/>
      <c r="CIO150" s="50"/>
      <c r="CIP150" s="50"/>
      <c r="CIQ150" s="50"/>
      <c r="CIR150" s="50"/>
      <c r="CIS150" s="50"/>
      <c r="CIT150" s="50"/>
      <c r="CIU150" s="50"/>
      <c r="CIV150" s="50"/>
      <c r="CIW150" s="50"/>
      <c r="CIX150" s="50"/>
      <c r="CIY150" s="50"/>
      <c r="CIZ150" s="50"/>
      <c r="CJA150" s="50"/>
      <c r="CJB150" s="50"/>
      <c r="CJC150" s="50"/>
      <c r="CJD150" s="50"/>
      <c r="CJE150" s="50"/>
      <c r="CJF150" s="50"/>
      <c r="CJG150" s="50"/>
      <c r="CJH150" s="50"/>
      <c r="CJI150" s="50"/>
      <c r="CJJ150" s="50"/>
      <c r="CJK150" s="50"/>
      <c r="CJL150" s="50"/>
      <c r="CJM150" s="50"/>
      <c r="CJN150" s="50"/>
      <c r="CJO150" s="50"/>
      <c r="CJP150" s="50"/>
      <c r="CJQ150" s="50"/>
      <c r="CJR150" s="50"/>
      <c r="CJS150" s="50"/>
      <c r="CJT150" s="50"/>
      <c r="CJU150" s="50"/>
      <c r="CJV150" s="50"/>
      <c r="CJW150" s="50"/>
      <c r="CJX150" s="50"/>
      <c r="CJY150" s="50"/>
      <c r="CJZ150" s="50"/>
      <c r="CKA150" s="50"/>
      <c r="CKB150" s="50"/>
      <c r="CKC150" s="50"/>
      <c r="CKD150" s="50"/>
      <c r="CKE150" s="50"/>
      <c r="CKF150" s="50"/>
      <c r="CKG150" s="50"/>
      <c r="CKH150" s="50"/>
      <c r="CKI150" s="50"/>
      <c r="CKJ150" s="50"/>
      <c r="CKK150" s="50"/>
      <c r="CKL150" s="50"/>
      <c r="CKM150" s="50"/>
      <c r="CKN150" s="50"/>
      <c r="CKO150" s="50"/>
      <c r="CKP150" s="50"/>
      <c r="CKQ150" s="50"/>
      <c r="CKR150" s="50"/>
      <c r="CKS150" s="50"/>
      <c r="CKT150" s="50"/>
      <c r="CKU150" s="50"/>
      <c r="CKV150" s="50"/>
      <c r="CKW150" s="50"/>
      <c r="CKX150" s="50"/>
      <c r="CKY150" s="50"/>
      <c r="CKZ150" s="50"/>
      <c r="CLA150" s="50"/>
      <c r="CLB150" s="50"/>
      <c r="CLC150" s="50"/>
      <c r="CLD150" s="50"/>
      <c r="CLE150" s="50"/>
      <c r="CLF150" s="50"/>
      <c r="CLG150" s="50"/>
      <c r="CLH150" s="50"/>
      <c r="CLI150" s="50"/>
      <c r="CLJ150" s="50"/>
      <c r="CLK150" s="50"/>
      <c r="CLL150" s="50"/>
      <c r="CLM150" s="50"/>
      <c r="CLN150" s="50"/>
      <c r="CLO150" s="50"/>
      <c r="CLP150" s="50"/>
      <c r="CLQ150" s="50"/>
      <c r="CLR150" s="50"/>
      <c r="CLS150" s="50"/>
      <c r="CLT150" s="50"/>
      <c r="CLU150" s="50"/>
      <c r="CLV150" s="50"/>
      <c r="CLW150" s="50"/>
      <c r="CLX150" s="50"/>
      <c r="CLY150" s="50"/>
      <c r="CLZ150" s="50"/>
      <c r="CMA150" s="50"/>
      <c r="CMB150" s="50"/>
      <c r="CMC150" s="50"/>
      <c r="CMD150" s="50"/>
      <c r="CME150" s="50"/>
      <c r="CMF150" s="50"/>
      <c r="CMG150" s="50"/>
      <c r="CMH150" s="50"/>
      <c r="CMI150" s="50"/>
      <c r="CMJ150" s="50"/>
      <c r="CMK150" s="50"/>
      <c r="CML150" s="50"/>
      <c r="CMM150" s="50"/>
      <c r="CMN150" s="50"/>
      <c r="CMO150" s="50"/>
      <c r="CMP150" s="50"/>
      <c r="CMQ150" s="50"/>
      <c r="CMR150" s="50"/>
      <c r="CMS150" s="50"/>
      <c r="CMT150" s="50"/>
      <c r="CMU150" s="50"/>
      <c r="CMV150" s="50"/>
      <c r="CMW150" s="50"/>
      <c r="CMX150" s="50"/>
      <c r="CMY150" s="50"/>
      <c r="CMZ150" s="50"/>
      <c r="CNA150" s="50"/>
      <c r="CNB150" s="50"/>
      <c r="CNC150" s="50"/>
      <c r="CND150" s="50"/>
      <c r="CNE150" s="50"/>
      <c r="CNF150" s="50"/>
      <c r="CNG150" s="50"/>
      <c r="CNH150" s="50"/>
      <c r="CNI150" s="50"/>
      <c r="CNJ150" s="50"/>
      <c r="CNK150" s="50"/>
      <c r="CNL150" s="50"/>
      <c r="CNM150" s="50"/>
      <c r="CNN150" s="50"/>
      <c r="CNO150" s="50"/>
      <c r="CNP150" s="50"/>
      <c r="CNQ150" s="50"/>
      <c r="CNR150" s="50"/>
      <c r="CNS150" s="50"/>
      <c r="CNT150" s="50"/>
      <c r="CNU150" s="50"/>
      <c r="CNV150" s="50"/>
      <c r="CNW150" s="50"/>
      <c r="CNX150" s="50"/>
      <c r="CNY150" s="50"/>
      <c r="CNZ150" s="50"/>
      <c r="COA150" s="50"/>
      <c r="COB150" s="50"/>
      <c r="COC150" s="50"/>
      <c r="COD150" s="50"/>
      <c r="COE150" s="50"/>
      <c r="COF150" s="50"/>
      <c r="COG150" s="50"/>
      <c r="COH150" s="50"/>
      <c r="COI150" s="50"/>
      <c r="COJ150" s="50"/>
      <c r="COK150" s="50"/>
      <c r="COL150" s="50"/>
      <c r="COM150" s="50"/>
      <c r="CON150" s="50"/>
      <c r="COO150" s="50"/>
      <c r="COP150" s="50"/>
      <c r="COQ150" s="50"/>
      <c r="COR150" s="50"/>
      <c r="COS150" s="50"/>
      <c r="COT150" s="50"/>
      <c r="COU150" s="50"/>
      <c r="COV150" s="50"/>
      <c r="COW150" s="50"/>
      <c r="COX150" s="50"/>
      <c r="COY150" s="50"/>
      <c r="COZ150" s="50"/>
      <c r="CPA150" s="50"/>
      <c r="CPB150" s="50"/>
      <c r="CPC150" s="50"/>
      <c r="CPD150" s="50"/>
      <c r="CPE150" s="50"/>
      <c r="CPF150" s="50"/>
      <c r="CPG150" s="50"/>
      <c r="CPH150" s="50"/>
      <c r="CPI150" s="50"/>
      <c r="CPJ150" s="50"/>
      <c r="CPK150" s="50"/>
      <c r="CPL150" s="50"/>
      <c r="CPM150" s="50"/>
      <c r="CPN150" s="50"/>
      <c r="CPO150" s="50"/>
      <c r="CPP150" s="50"/>
      <c r="CPQ150" s="50"/>
      <c r="CPR150" s="50"/>
      <c r="CPS150" s="50"/>
      <c r="CPT150" s="50"/>
      <c r="CPU150" s="50"/>
      <c r="CPV150" s="50"/>
      <c r="CPW150" s="50"/>
      <c r="CPX150" s="50"/>
      <c r="CPY150" s="50"/>
      <c r="CPZ150" s="50"/>
      <c r="CQA150" s="50"/>
      <c r="CQB150" s="50"/>
      <c r="CQC150" s="50"/>
      <c r="CQD150" s="50"/>
      <c r="CQE150" s="50"/>
      <c r="CQF150" s="50"/>
      <c r="CQG150" s="50"/>
      <c r="CQH150" s="50"/>
      <c r="CQI150" s="50"/>
      <c r="CQJ150" s="50"/>
      <c r="CQK150" s="50"/>
      <c r="CQL150" s="50"/>
      <c r="CQM150" s="50"/>
      <c r="CQN150" s="50"/>
      <c r="CQO150" s="50"/>
      <c r="CQP150" s="50"/>
      <c r="CQQ150" s="50"/>
      <c r="CQR150" s="50"/>
      <c r="CQS150" s="50"/>
      <c r="CQT150" s="50"/>
      <c r="CQU150" s="50"/>
      <c r="CQV150" s="50"/>
      <c r="CQW150" s="50"/>
      <c r="CQX150" s="50"/>
      <c r="CQY150" s="50"/>
      <c r="CQZ150" s="50"/>
      <c r="CRA150" s="50"/>
      <c r="CRB150" s="50"/>
      <c r="CRC150" s="50"/>
      <c r="CRD150" s="50"/>
      <c r="CRE150" s="50"/>
      <c r="CRF150" s="50"/>
      <c r="CRG150" s="50"/>
      <c r="CRH150" s="50"/>
      <c r="CRI150" s="50"/>
      <c r="CRJ150" s="50"/>
      <c r="CRK150" s="50"/>
      <c r="CRL150" s="50"/>
      <c r="CRM150" s="50"/>
      <c r="CRN150" s="50"/>
      <c r="CRO150" s="50"/>
      <c r="CRP150" s="50"/>
      <c r="CRQ150" s="50"/>
      <c r="CRR150" s="50"/>
      <c r="CRS150" s="50"/>
      <c r="CRT150" s="50"/>
      <c r="CRU150" s="50"/>
      <c r="CRV150" s="50"/>
      <c r="CRW150" s="50"/>
      <c r="CRX150" s="50"/>
      <c r="CRY150" s="50"/>
      <c r="CRZ150" s="50"/>
      <c r="CSA150" s="50"/>
      <c r="CSB150" s="50"/>
      <c r="CSC150" s="50"/>
      <c r="CSD150" s="50"/>
      <c r="CSE150" s="50"/>
      <c r="CSF150" s="50"/>
      <c r="CSG150" s="50"/>
      <c r="CSH150" s="50"/>
      <c r="CSI150" s="50"/>
      <c r="CSJ150" s="50"/>
      <c r="CSK150" s="50"/>
      <c r="CSL150" s="50"/>
      <c r="CSM150" s="50"/>
      <c r="CSN150" s="50"/>
      <c r="CSO150" s="50"/>
      <c r="CSP150" s="50"/>
      <c r="CSQ150" s="50"/>
      <c r="CSR150" s="50"/>
      <c r="CSS150" s="50"/>
      <c r="CST150" s="50"/>
      <c r="CSU150" s="50"/>
      <c r="CSV150" s="50"/>
      <c r="CSW150" s="50"/>
      <c r="CSX150" s="50"/>
      <c r="CSY150" s="50"/>
      <c r="CSZ150" s="50"/>
      <c r="CTA150" s="50"/>
      <c r="CTB150" s="50"/>
      <c r="CTC150" s="50"/>
      <c r="CTD150" s="50"/>
      <c r="CTE150" s="50"/>
      <c r="CTF150" s="50"/>
      <c r="CTG150" s="50"/>
      <c r="CTH150" s="50"/>
      <c r="CTI150" s="50"/>
      <c r="CTJ150" s="50"/>
      <c r="CTK150" s="50"/>
      <c r="CTL150" s="50"/>
      <c r="CTM150" s="50"/>
      <c r="CTN150" s="50"/>
      <c r="CTO150" s="50"/>
      <c r="CTP150" s="50"/>
      <c r="CTQ150" s="50"/>
      <c r="CTR150" s="50"/>
      <c r="CTS150" s="50"/>
      <c r="CTT150" s="50"/>
      <c r="CTU150" s="50"/>
      <c r="CTV150" s="50"/>
      <c r="CTW150" s="50"/>
      <c r="CTX150" s="50"/>
      <c r="CTY150" s="50"/>
      <c r="CTZ150" s="50"/>
      <c r="CUA150" s="50"/>
      <c r="CUB150" s="50"/>
      <c r="CUC150" s="50"/>
      <c r="CUD150" s="50"/>
      <c r="CUE150" s="50"/>
      <c r="CUF150" s="50"/>
      <c r="CUG150" s="50"/>
      <c r="CUH150" s="50"/>
      <c r="CUI150" s="50"/>
      <c r="CUJ150" s="50"/>
      <c r="CUK150" s="50"/>
      <c r="CUL150" s="50"/>
      <c r="CUM150" s="50"/>
      <c r="CUN150" s="50"/>
      <c r="CUO150" s="50"/>
      <c r="CUP150" s="50"/>
      <c r="CUQ150" s="50"/>
      <c r="CUR150" s="50"/>
      <c r="CUS150" s="50"/>
      <c r="CUT150" s="50"/>
      <c r="CUU150" s="50"/>
      <c r="CUV150" s="50"/>
      <c r="CUW150" s="50"/>
      <c r="CUX150" s="50"/>
      <c r="CUY150" s="50"/>
      <c r="CUZ150" s="50"/>
      <c r="CVA150" s="50"/>
      <c r="CVB150" s="50"/>
      <c r="CVC150" s="50"/>
      <c r="CVD150" s="50"/>
      <c r="CVE150" s="50"/>
      <c r="CVF150" s="50"/>
      <c r="CVG150" s="50"/>
      <c r="CVH150" s="50"/>
      <c r="CVI150" s="50"/>
      <c r="CVJ150" s="50"/>
      <c r="CVK150" s="50"/>
      <c r="CVL150" s="50"/>
      <c r="CVM150" s="50"/>
      <c r="CVN150" s="50"/>
      <c r="CVO150" s="50"/>
      <c r="CVP150" s="50"/>
      <c r="CVQ150" s="50"/>
      <c r="CVR150" s="50"/>
      <c r="CVS150" s="50"/>
      <c r="CVT150" s="50"/>
      <c r="CVU150" s="50"/>
      <c r="CVV150" s="50"/>
      <c r="CVW150" s="50"/>
      <c r="CVX150" s="50"/>
      <c r="CVY150" s="50"/>
      <c r="CVZ150" s="50"/>
      <c r="CWA150" s="50"/>
      <c r="CWB150" s="50"/>
      <c r="CWC150" s="50"/>
      <c r="CWD150" s="50"/>
      <c r="CWE150" s="50"/>
      <c r="CWF150" s="50"/>
      <c r="CWG150" s="50"/>
      <c r="CWH150" s="50"/>
      <c r="CWI150" s="50"/>
      <c r="CWJ150" s="50"/>
      <c r="CWK150" s="50"/>
      <c r="CWL150" s="50"/>
      <c r="CWM150" s="50"/>
      <c r="CWN150" s="50"/>
      <c r="CWO150" s="50"/>
      <c r="CWP150" s="50"/>
      <c r="CWQ150" s="50"/>
      <c r="CWR150" s="50"/>
      <c r="CWS150" s="50"/>
      <c r="CWT150" s="50"/>
      <c r="CWU150" s="50"/>
      <c r="CWV150" s="50"/>
      <c r="CWW150" s="50"/>
      <c r="CWX150" s="50"/>
      <c r="CWY150" s="50"/>
      <c r="CWZ150" s="50"/>
      <c r="CXA150" s="50"/>
      <c r="CXB150" s="50"/>
      <c r="CXC150" s="50"/>
      <c r="CXD150" s="50"/>
      <c r="CXE150" s="50"/>
      <c r="CXF150" s="50"/>
      <c r="CXG150" s="50"/>
      <c r="CXH150" s="50"/>
      <c r="CXI150" s="50"/>
      <c r="CXJ150" s="50"/>
      <c r="CXK150" s="50"/>
      <c r="CXL150" s="50"/>
      <c r="CXM150" s="50"/>
      <c r="CXN150" s="50"/>
      <c r="CXO150" s="50"/>
      <c r="CXP150" s="50"/>
      <c r="CXQ150" s="50"/>
      <c r="CXR150" s="50"/>
      <c r="CXS150" s="50"/>
      <c r="CXT150" s="50"/>
      <c r="CXU150" s="50"/>
      <c r="CXV150" s="50"/>
      <c r="CXW150" s="50"/>
      <c r="CXX150" s="50"/>
      <c r="CXY150" s="50"/>
      <c r="CXZ150" s="50"/>
      <c r="CYA150" s="50"/>
      <c r="CYB150" s="50"/>
      <c r="CYC150" s="50"/>
      <c r="CYD150" s="50"/>
      <c r="CYE150" s="50"/>
      <c r="CYF150" s="50"/>
      <c r="CYG150" s="50"/>
      <c r="CYH150" s="50"/>
      <c r="CYI150" s="50"/>
      <c r="CYJ150" s="50"/>
      <c r="CYK150" s="50"/>
      <c r="CYL150" s="50"/>
      <c r="CYM150" s="50"/>
      <c r="CYN150" s="50"/>
      <c r="CYO150" s="50"/>
      <c r="CYP150" s="50"/>
      <c r="CYQ150" s="50"/>
      <c r="CYR150" s="50"/>
      <c r="CYS150" s="50"/>
      <c r="CYT150" s="50"/>
      <c r="CYU150" s="50"/>
      <c r="CYV150" s="50"/>
      <c r="CYW150" s="50"/>
      <c r="CYX150" s="50"/>
      <c r="CYY150" s="50"/>
      <c r="CYZ150" s="50"/>
      <c r="CZA150" s="50"/>
      <c r="CZB150" s="50"/>
      <c r="CZC150" s="50"/>
      <c r="CZD150" s="50"/>
      <c r="CZE150" s="50"/>
      <c r="CZF150" s="50"/>
      <c r="CZG150" s="50"/>
      <c r="CZH150" s="50"/>
      <c r="CZI150" s="50"/>
      <c r="CZJ150" s="50"/>
      <c r="CZK150" s="50"/>
      <c r="CZL150" s="50"/>
      <c r="CZM150" s="50"/>
      <c r="CZN150" s="50"/>
      <c r="CZO150" s="50"/>
      <c r="CZP150" s="50"/>
      <c r="CZQ150" s="50"/>
      <c r="CZR150" s="50"/>
      <c r="CZS150" s="50"/>
      <c r="CZT150" s="50"/>
      <c r="CZU150" s="50"/>
      <c r="CZV150" s="50"/>
      <c r="CZW150" s="50"/>
      <c r="CZX150" s="50"/>
      <c r="CZY150" s="50"/>
      <c r="CZZ150" s="50"/>
      <c r="DAA150" s="50"/>
      <c r="DAB150" s="50"/>
      <c r="DAC150" s="50"/>
      <c r="DAD150" s="50"/>
      <c r="DAE150" s="50"/>
      <c r="DAF150" s="50"/>
      <c r="DAG150" s="50"/>
      <c r="DAH150" s="50"/>
      <c r="DAI150" s="50"/>
      <c r="DAJ150" s="50"/>
      <c r="DAK150" s="50"/>
      <c r="DAL150" s="50"/>
      <c r="DAM150" s="50"/>
      <c r="DAN150" s="50"/>
      <c r="DAO150" s="50"/>
      <c r="DAP150" s="50"/>
      <c r="DAQ150" s="50"/>
      <c r="DAR150" s="50"/>
      <c r="DAS150" s="50"/>
      <c r="DAT150" s="50"/>
      <c r="DAU150" s="50"/>
      <c r="DAV150" s="50"/>
      <c r="DAW150" s="50"/>
      <c r="DAX150" s="50"/>
      <c r="DAY150" s="50"/>
      <c r="DAZ150" s="50"/>
      <c r="DBA150" s="50"/>
      <c r="DBB150" s="50"/>
      <c r="DBC150" s="50"/>
      <c r="DBD150" s="50"/>
      <c r="DBE150" s="50"/>
      <c r="DBF150" s="50"/>
      <c r="DBG150" s="50"/>
      <c r="DBH150" s="50"/>
      <c r="DBI150" s="50"/>
      <c r="DBJ150" s="50"/>
      <c r="DBK150" s="50"/>
      <c r="DBL150" s="50"/>
      <c r="DBM150" s="50"/>
      <c r="DBN150" s="50"/>
      <c r="DBO150" s="50"/>
      <c r="DBP150" s="50"/>
      <c r="DBQ150" s="50"/>
      <c r="DBR150" s="50"/>
      <c r="DBS150" s="50"/>
      <c r="DBT150" s="50"/>
      <c r="DBU150" s="50"/>
      <c r="DBV150" s="50"/>
      <c r="DBW150" s="50"/>
      <c r="DBX150" s="50"/>
      <c r="DBY150" s="50"/>
      <c r="DBZ150" s="50"/>
      <c r="DCA150" s="50"/>
      <c r="DCB150" s="50"/>
      <c r="DCC150" s="50"/>
      <c r="DCD150" s="50"/>
      <c r="DCE150" s="50"/>
      <c r="DCF150" s="50"/>
      <c r="DCG150" s="50"/>
      <c r="DCH150" s="50"/>
      <c r="DCI150" s="50"/>
      <c r="DCJ150" s="50"/>
      <c r="DCK150" s="50"/>
      <c r="DCL150" s="50"/>
      <c r="DCM150" s="50"/>
      <c r="DCN150" s="50"/>
      <c r="DCO150" s="50"/>
      <c r="DCP150" s="50"/>
      <c r="DCQ150" s="50"/>
      <c r="DCR150" s="50"/>
      <c r="DCS150" s="50"/>
      <c r="DCT150" s="50"/>
      <c r="DCU150" s="50"/>
      <c r="DCV150" s="50"/>
      <c r="DCW150" s="50"/>
      <c r="DCX150" s="50"/>
      <c r="DCY150" s="50"/>
      <c r="DCZ150" s="50"/>
      <c r="DDA150" s="50"/>
      <c r="DDB150" s="50"/>
      <c r="DDC150" s="50"/>
      <c r="DDD150" s="50"/>
      <c r="DDE150" s="50"/>
      <c r="DDF150" s="50"/>
      <c r="DDG150" s="50"/>
      <c r="DDH150" s="50"/>
      <c r="DDI150" s="50"/>
      <c r="DDJ150" s="50"/>
      <c r="DDK150" s="50"/>
      <c r="DDL150" s="50"/>
      <c r="DDM150" s="50"/>
      <c r="DDN150" s="50"/>
      <c r="DDO150" s="50"/>
      <c r="DDP150" s="50"/>
      <c r="DDQ150" s="50"/>
      <c r="DDR150" s="50"/>
      <c r="DDS150" s="50"/>
      <c r="DDT150" s="50"/>
      <c r="DDU150" s="50"/>
      <c r="DDV150" s="50"/>
      <c r="DDW150" s="50"/>
      <c r="DDX150" s="50"/>
      <c r="DDY150" s="50"/>
      <c r="DDZ150" s="50"/>
      <c r="DEA150" s="50"/>
      <c r="DEB150" s="50"/>
      <c r="DEC150" s="50"/>
      <c r="DED150" s="50"/>
      <c r="DEE150" s="50"/>
      <c r="DEF150" s="50"/>
      <c r="DEG150" s="50"/>
      <c r="DEH150" s="50"/>
      <c r="DEI150" s="50"/>
      <c r="DEJ150" s="50"/>
      <c r="DEK150" s="50"/>
      <c r="DEL150" s="50"/>
      <c r="DEM150" s="50"/>
      <c r="DEN150" s="50"/>
      <c r="DEO150" s="50"/>
      <c r="DEP150" s="50"/>
      <c r="DEQ150" s="50"/>
      <c r="DER150" s="50"/>
      <c r="DES150" s="50"/>
      <c r="DET150" s="50"/>
      <c r="DEU150" s="50"/>
      <c r="DEV150" s="50"/>
      <c r="DEW150" s="50"/>
      <c r="DEX150" s="50"/>
      <c r="DEY150" s="50"/>
      <c r="DEZ150" s="50"/>
      <c r="DFA150" s="50"/>
      <c r="DFB150" s="50"/>
      <c r="DFC150" s="50"/>
      <c r="DFD150" s="50"/>
      <c r="DFE150" s="50"/>
      <c r="DFF150" s="50"/>
      <c r="DFG150" s="50"/>
      <c r="DFH150" s="50"/>
      <c r="DFI150" s="50"/>
      <c r="DFJ150" s="50"/>
      <c r="DFK150" s="50"/>
      <c r="DFL150" s="50"/>
      <c r="DFM150" s="50"/>
      <c r="DFN150" s="50"/>
      <c r="DFO150" s="50"/>
      <c r="DFP150" s="50"/>
      <c r="DFQ150" s="50"/>
      <c r="DFR150" s="50"/>
      <c r="DFS150" s="50"/>
      <c r="DFT150" s="50"/>
      <c r="DFU150" s="50"/>
      <c r="DFV150" s="50"/>
      <c r="DFW150" s="50"/>
      <c r="DFX150" s="50"/>
      <c r="DFY150" s="50"/>
      <c r="DFZ150" s="50"/>
      <c r="DGA150" s="50"/>
      <c r="DGB150" s="50"/>
      <c r="DGC150" s="50"/>
      <c r="DGD150" s="50"/>
      <c r="DGE150" s="50"/>
      <c r="DGF150" s="50"/>
      <c r="DGG150" s="50"/>
      <c r="DGH150" s="50"/>
      <c r="DGI150" s="50"/>
      <c r="DGJ150" s="50"/>
      <c r="DGK150" s="50"/>
      <c r="DGL150" s="50"/>
      <c r="DGM150" s="50"/>
      <c r="DGN150" s="50"/>
      <c r="DGO150" s="50"/>
      <c r="DGP150" s="50"/>
      <c r="DGQ150" s="50"/>
      <c r="DGR150" s="50"/>
      <c r="DGS150" s="50"/>
      <c r="DGT150" s="50"/>
      <c r="DGU150" s="50"/>
      <c r="DGV150" s="50"/>
      <c r="DGW150" s="50"/>
      <c r="DGX150" s="50"/>
      <c r="DGY150" s="50"/>
      <c r="DGZ150" s="50"/>
      <c r="DHA150" s="50"/>
      <c r="DHB150" s="50"/>
      <c r="DHC150" s="50"/>
      <c r="DHD150" s="50"/>
      <c r="DHE150" s="50"/>
      <c r="DHF150" s="50"/>
      <c r="DHG150" s="50"/>
      <c r="DHH150" s="50"/>
      <c r="DHI150" s="50"/>
      <c r="DHJ150" s="50"/>
      <c r="DHK150" s="50"/>
      <c r="DHL150" s="50"/>
      <c r="DHM150" s="50"/>
      <c r="DHN150" s="50"/>
      <c r="DHO150" s="50"/>
      <c r="DHP150" s="50"/>
      <c r="DHQ150" s="50"/>
      <c r="DHR150" s="50"/>
      <c r="DHS150" s="50"/>
      <c r="DHT150" s="50"/>
      <c r="DHU150" s="50"/>
      <c r="DHV150" s="50"/>
      <c r="DHW150" s="50"/>
      <c r="DHX150" s="50"/>
      <c r="DHY150" s="50"/>
      <c r="DHZ150" s="50"/>
      <c r="DIA150" s="50"/>
      <c r="DIB150" s="50"/>
      <c r="DIC150" s="50"/>
      <c r="DID150" s="50"/>
      <c r="DIE150" s="50"/>
      <c r="DIF150" s="50"/>
      <c r="DIG150" s="50"/>
      <c r="DIH150" s="50"/>
      <c r="DII150" s="50"/>
      <c r="DIJ150" s="50"/>
      <c r="DIK150" s="50"/>
      <c r="DIL150" s="50"/>
      <c r="DIM150" s="50"/>
      <c r="DIN150" s="50"/>
      <c r="DIO150" s="50"/>
      <c r="DIP150" s="50"/>
      <c r="DIQ150" s="50"/>
      <c r="DIR150" s="50"/>
      <c r="DIS150" s="50"/>
      <c r="DIT150" s="50"/>
      <c r="DIU150" s="50"/>
      <c r="DIV150" s="50"/>
      <c r="DIW150" s="50"/>
      <c r="DIX150" s="50"/>
      <c r="DIY150" s="50"/>
      <c r="DIZ150" s="50"/>
      <c r="DJA150" s="50"/>
      <c r="DJB150" s="50"/>
      <c r="DJC150" s="50"/>
      <c r="DJD150" s="50"/>
      <c r="DJE150" s="50"/>
      <c r="DJF150" s="50"/>
      <c r="DJG150" s="50"/>
      <c r="DJH150" s="50"/>
      <c r="DJI150" s="50"/>
      <c r="DJJ150" s="50"/>
      <c r="DJK150" s="50"/>
      <c r="DJL150" s="50"/>
      <c r="DJM150" s="50"/>
      <c r="DJN150" s="50"/>
      <c r="DJO150" s="50"/>
      <c r="DJP150" s="50"/>
      <c r="DJQ150" s="50"/>
      <c r="DJR150" s="50"/>
      <c r="DJS150" s="50"/>
      <c r="DJT150" s="50"/>
      <c r="DJU150" s="50"/>
      <c r="DJV150" s="50"/>
      <c r="DJW150" s="50"/>
      <c r="DJX150" s="50"/>
      <c r="DJY150" s="50"/>
      <c r="DJZ150" s="50"/>
      <c r="DKA150" s="50"/>
      <c r="DKB150" s="50"/>
      <c r="DKC150" s="50"/>
      <c r="DKD150" s="50"/>
      <c r="DKE150" s="50"/>
      <c r="DKF150" s="50"/>
      <c r="DKG150" s="50"/>
      <c r="DKH150" s="50"/>
      <c r="DKI150" s="50"/>
      <c r="DKJ150" s="50"/>
      <c r="DKK150" s="50"/>
      <c r="DKL150" s="50"/>
      <c r="DKM150" s="50"/>
      <c r="DKN150" s="50"/>
      <c r="DKO150" s="50"/>
      <c r="DKP150" s="50"/>
      <c r="DKQ150" s="50"/>
      <c r="DKR150" s="50"/>
      <c r="DKS150" s="50"/>
      <c r="DKT150" s="50"/>
      <c r="DKU150" s="50"/>
      <c r="DKV150" s="50"/>
      <c r="DKW150" s="50"/>
      <c r="DKX150" s="50"/>
      <c r="DKY150" s="50"/>
      <c r="DKZ150" s="50"/>
      <c r="DLA150" s="50"/>
      <c r="DLB150" s="50"/>
      <c r="DLC150" s="50"/>
      <c r="DLD150" s="50"/>
      <c r="DLE150" s="50"/>
      <c r="DLF150" s="50"/>
      <c r="DLG150" s="50"/>
      <c r="DLH150" s="50"/>
      <c r="DLI150" s="50"/>
      <c r="DLJ150" s="50"/>
      <c r="DLK150" s="50"/>
      <c r="DLL150" s="50"/>
      <c r="DLM150" s="50"/>
      <c r="DLN150" s="50"/>
      <c r="DLO150" s="50"/>
      <c r="DLP150" s="50"/>
      <c r="DLQ150" s="50"/>
      <c r="DLR150" s="50"/>
      <c r="DLS150" s="50"/>
      <c r="DLT150" s="50"/>
      <c r="DLU150" s="50"/>
      <c r="DLV150" s="50"/>
      <c r="DLW150" s="50"/>
      <c r="DLX150" s="50"/>
      <c r="DLY150" s="50"/>
      <c r="DLZ150" s="50"/>
      <c r="DMA150" s="50"/>
      <c r="DMB150" s="50"/>
      <c r="DMC150" s="50"/>
      <c r="DMD150" s="50"/>
      <c r="DME150" s="50"/>
      <c r="DMF150" s="50"/>
      <c r="DMG150" s="50"/>
      <c r="DMH150" s="50"/>
      <c r="DMI150" s="50"/>
      <c r="DMJ150" s="50"/>
      <c r="DMK150" s="50"/>
      <c r="DML150" s="50"/>
      <c r="DMM150" s="50"/>
      <c r="DMN150" s="50"/>
      <c r="DMO150" s="50"/>
      <c r="DMP150" s="50"/>
      <c r="DMQ150" s="50"/>
      <c r="DMR150" s="50"/>
      <c r="DMS150" s="50"/>
      <c r="DMT150" s="50"/>
      <c r="DMU150" s="50"/>
      <c r="DMV150" s="50"/>
      <c r="DMW150" s="50"/>
      <c r="DMX150" s="50"/>
      <c r="DMY150" s="50"/>
      <c r="DMZ150" s="50"/>
      <c r="DNA150" s="50"/>
      <c r="DNB150" s="50"/>
      <c r="DNC150" s="50"/>
      <c r="DND150" s="50"/>
      <c r="DNE150" s="50"/>
      <c r="DNF150" s="50"/>
      <c r="DNG150" s="50"/>
      <c r="DNH150" s="50"/>
      <c r="DNI150" s="50"/>
      <c r="DNJ150" s="50"/>
      <c r="DNK150" s="50"/>
      <c r="DNL150" s="50"/>
      <c r="DNM150" s="50"/>
      <c r="DNN150" s="50"/>
      <c r="DNO150" s="50"/>
      <c r="DNP150" s="50"/>
      <c r="DNQ150" s="50"/>
      <c r="DNR150" s="50"/>
      <c r="DNS150" s="50"/>
      <c r="DNT150" s="50"/>
      <c r="DNU150" s="50"/>
      <c r="DNV150" s="50"/>
      <c r="DNW150" s="50"/>
      <c r="DNX150" s="50"/>
      <c r="DNY150" s="50"/>
      <c r="DNZ150" s="50"/>
      <c r="DOA150" s="50"/>
      <c r="DOB150" s="50"/>
      <c r="DOC150" s="50"/>
      <c r="DOD150" s="50"/>
      <c r="DOE150" s="50"/>
      <c r="DOF150" s="50"/>
      <c r="DOG150" s="50"/>
      <c r="DOH150" s="50"/>
      <c r="DOI150" s="50"/>
      <c r="DOJ150" s="50"/>
      <c r="DOK150" s="50"/>
      <c r="DOL150" s="50"/>
      <c r="DOM150" s="50"/>
      <c r="DON150" s="50"/>
      <c r="DOO150" s="50"/>
      <c r="DOP150" s="50"/>
      <c r="DOQ150" s="50"/>
      <c r="DOR150" s="50"/>
      <c r="DOS150" s="50"/>
      <c r="DOT150" s="50"/>
      <c r="DOU150" s="50"/>
      <c r="DOV150" s="50"/>
      <c r="DOW150" s="50"/>
      <c r="DOX150" s="50"/>
      <c r="DOY150" s="50"/>
      <c r="DOZ150" s="50"/>
      <c r="DPA150" s="50"/>
      <c r="DPB150" s="50"/>
      <c r="DPC150" s="50"/>
      <c r="DPD150" s="50"/>
      <c r="DPE150" s="50"/>
      <c r="DPF150" s="50"/>
      <c r="DPG150" s="50"/>
      <c r="DPH150" s="50"/>
      <c r="DPI150" s="50"/>
      <c r="DPJ150" s="50"/>
      <c r="DPK150" s="50"/>
      <c r="DPL150" s="50"/>
      <c r="DPM150" s="50"/>
      <c r="DPN150" s="50"/>
      <c r="DPO150" s="50"/>
      <c r="DPP150" s="50"/>
      <c r="DPQ150" s="50"/>
      <c r="DPR150" s="50"/>
      <c r="DPS150" s="50"/>
      <c r="DPT150" s="50"/>
      <c r="DPU150" s="50"/>
      <c r="DPV150" s="50"/>
      <c r="DPW150" s="50"/>
      <c r="DPX150" s="50"/>
      <c r="DPY150" s="50"/>
      <c r="DPZ150" s="50"/>
      <c r="DQA150" s="50"/>
      <c r="DQB150" s="50"/>
      <c r="DQC150" s="50"/>
      <c r="DQD150" s="50"/>
      <c r="DQE150" s="50"/>
      <c r="DQF150" s="50"/>
      <c r="DQG150" s="50"/>
      <c r="DQH150" s="50"/>
      <c r="DQI150" s="50"/>
      <c r="DQJ150" s="50"/>
      <c r="DQK150" s="50"/>
      <c r="DQL150" s="50"/>
      <c r="DQM150" s="50"/>
      <c r="DQN150" s="50"/>
      <c r="DQO150" s="50"/>
      <c r="DQP150" s="50"/>
      <c r="DQQ150" s="50"/>
      <c r="DQR150" s="50"/>
      <c r="DQS150" s="50"/>
      <c r="DQT150" s="50"/>
      <c r="DQU150" s="50"/>
      <c r="DQV150" s="50"/>
      <c r="DQW150" s="50"/>
      <c r="DQX150" s="50"/>
      <c r="DQY150" s="50"/>
      <c r="DQZ150" s="50"/>
      <c r="DRA150" s="50"/>
      <c r="DRB150" s="50"/>
      <c r="DRC150" s="50"/>
      <c r="DRD150" s="50"/>
      <c r="DRE150" s="50"/>
      <c r="DRF150" s="50"/>
      <c r="DRG150" s="50"/>
      <c r="DRH150" s="50"/>
      <c r="DRI150" s="50"/>
      <c r="DRJ150" s="50"/>
      <c r="DRK150" s="50"/>
      <c r="DRL150" s="50"/>
      <c r="DRM150" s="50"/>
      <c r="DRN150" s="50"/>
      <c r="DRO150" s="50"/>
      <c r="DRP150" s="50"/>
      <c r="DRQ150" s="50"/>
      <c r="DRR150" s="50"/>
      <c r="DRS150" s="50"/>
      <c r="DRT150" s="50"/>
      <c r="DRU150" s="50"/>
      <c r="DRV150" s="50"/>
      <c r="DRW150" s="50"/>
      <c r="DRX150" s="50"/>
      <c r="DRY150" s="50"/>
      <c r="DRZ150" s="50"/>
      <c r="DSA150" s="50"/>
      <c r="DSB150" s="50"/>
      <c r="DSC150" s="50"/>
      <c r="DSD150" s="50"/>
      <c r="DSE150" s="50"/>
      <c r="DSF150" s="50"/>
      <c r="DSG150" s="50"/>
      <c r="DSH150" s="50"/>
      <c r="DSI150" s="50"/>
      <c r="DSJ150" s="50"/>
      <c r="DSK150" s="50"/>
      <c r="DSL150" s="50"/>
      <c r="DSM150" s="50"/>
      <c r="DSN150" s="50"/>
      <c r="DSO150" s="50"/>
      <c r="DSP150" s="50"/>
      <c r="DSQ150" s="50"/>
      <c r="DSR150" s="50"/>
      <c r="DSS150" s="50"/>
      <c r="DST150" s="50"/>
      <c r="DSU150" s="50"/>
      <c r="DSV150" s="50"/>
      <c r="DSW150" s="50"/>
      <c r="DSX150" s="50"/>
      <c r="DSY150" s="50"/>
      <c r="DSZ150" s="50"/>
      <c r="DTA150" s="50"/>
      <c r="DTB150" s="50"/>
      <c r="DTC150" s="50"/>
      <c r="DTD150" s="50"/>
      <c r="DTE150" s="50"/>
      <c r="DTF150" s="50"/>
      <c r="DTG150" s="50"/>
      <c r="DTH150" s="50"/>
      <c r="DTI150" s="50"/>
      <c r="DTJ150" s="50"/>
      <c r="DTK150" s="50"/>
      <c r="DTL150" s="50"/>
      <c r="DTM150" s="50"/>
      <c r="DTN150" s="50"/>
      <c r="DTO150" s="50"/>
      <c r="DTP150" s="50"/>
      <c r="DTQ150" s="50"/>
      <c r="DTR150" s="50"/>
      <c r="DTS150" s="50"/>
      <c r="DTT150" s="50"/>
      <c r="DTU150" s="50"/>
      <c r="DTV150" s="50"/>
      <c r="DTW150" s="50"/>
      <c r="DTX150" s="50"/>
      <c r="DTY150" s="50"/>
      <c r="DTZ150" s="50"/>
      <c r="DUA150" s="50"/>
      <c r="DUB150" s="50"/>
      <c r="DUC150" s="50"/>
      <c r="DUD150" s="50"/>
      <c r="DUE150" s="50"/>
      <c r="DUF150" s="50"/>
      <c r="DUG150" s="50"/>
      <c r="DUH150" s="50"/>
      <c r="DUI150" s="50"/>
      <c r="DUJ150" s="50"/>
      <c r="DUK150" s="50"/>
      <c r="DUL150" s="50"/>
      <c r="DUM150" s="50"/>
      <c r="DUN150" s="50"/>
      <c r="DUO150" s="50"/>
      <c r="DUP150" s="50"/>
      <c r="DUQ150" s="50"/>
      <c r="DUR150" s="50"/>
      <c r="DUS150" s="50"/>
      <c r="DUT150" s="50"/>
      <c r="DUU150" s="50"/>
      <c r="DUV150" s="50"/>
      <c r="DUW150" s="50"/>
      <c r="DUX150" s="50"/>
      <c r="DUY150" s="50"/>
      <c r="DUZ150" s="50"/>
      <c r="DVA150" s="50"/>
      <c r="DVB150" s="50"/>
      <c r="DVC150" s="50"/>
      <c r="DVD150" s="50"/>
      <c r="DVE150" s="50"/>
      <c r="DVF150" s="50"/>
      <c r="DVG150" s="50"/>
      <c r="DVH150" s="50"/>
      <c r="DVI150" s="50"/>
      <c r="DVJ150" s="50"/>
      <c r="DVK150" s="50"/>
      <c r="DVL150" s="50"/>
      <c r="DVM150" s="50"/>
      <c r="DVN150" s="50"/>
      <c r="DVO150" s="50"/>
      <c r="DVP150" s="50"/>
      <c r="DVQ150" s="50"/>
      <c r="DVR150" s="50"/>
      <c r="DVS150" s="50"/>
      <c r="DVT150" s="50"/>
      <c r="DVU150" s="50"/>
      <c r="DVV150" s="50"/>
      <c r="DVW150" s="50"/>
      <c r="DVX150" s="50"/>
      <c r="DVY150" s="50"/>
      <c r="DVZ150" s="50"/>
      <c r="DWA150" s="50"/>
      <c r="DWB150" s="50"/>
      <c r="DWC150" s="50"/>
      <c r="DWD150" s="50"/>
      <c r="DWE150" s="50"/>
      <c r="DWF150" s="50"/>
      <c r="DWG150" s="50"/>
      <c r="DWH150" s="50"/>
      <c r="DWI150" s="50"/>
      <c r="DWJ150" s="50"/>
      <c r="DWK150" s="50"/>
      <c r="DWL150" s="50"/>
      <c r="DWM150" s="50"/>
      <c r="DWN150" s="50"/>
      <c r="DWO150" s="50"/>
      <c r="DWP150" s="50"/>
      <c r="DWQ150" s="50"/>
      <c r="DWR150" s="50"/>
      <c r="DWS150" s="50"/>
      <c r="DWT150" s="50"/>
      <c r="DWU150" s="50"/>
      <c r="DWV150" s="50"/>
      <c r="DWW150" s="50"/>
      <c r="DWX150" s="50"/>
      <c r="DWY150" s="50"/>
      <c r="DWZ150" s="50"/>
      <c r="DXA150" s="50"/>
      <c r="DXB150" s="50"/>
      <c r="DXC150" s="50"/>
      <c r="DXD150" s="50"/>
      <c r="DXE150" s="50"/>
      <c r="DXF150" s="50"/>
      <c r="DXG150" s="50"/>
      <c r="DXH150" s="50"/>
      <c r="DXI150" s="50"/>
      <c r="DXJ150" s="50"/>
      <c r="DXK150" s="50"/>
      <c r="DXL150" s="50"/>
      <c r="DXM150" s="50"/>
      <c r="DXN150" s="50"/>
      <c r="DXO150" s="50"/>
      <c r="DXP150" s="50"/>
      <c r="DXQ150" s="50"/>
      <c r="DXR150" s="50"/>
      <c r="DXS150" s="50"/>
      <c r="DXT150" s="50"/>
      <c r="DXU150" s="50"/>
      <c r="DXV150" s="50"/>
      <c r="DXW150" s="50"/>
      <c r="DXX150" s="50"/>
      <c r="DXY150" s="50"/>
      <c r="DXZ150" s="50"/>
      <c r="DYA150" s="50"/>
      <c r="DYB150" s="50"/>
      <c r="DYC150" s="50"/>
      <c r="DYD150" s="50"/>
      <c r="DYE150" s="50"/>
      <c r="DYF150" s="50"/>
      <c r="DYG150" s="50"/>
      <c r="DYH150" s="50"/>
      <c r="DYI150" s="50"/>
      <c r="DYJ150" s="50"/>
      <c r="DYK150" s="50"/>
      <c r="DYL150" s="50"/>
      <c r="DYM150" s="50"/>
      <c r="DYN150" s="50"/>
      <c r="DYO150" s="50"/>
      <c r="DYP150" s="50"/>
      <c r="DYQ150" s="50"/>
      <c r="DYR150" s="50"/>
      <c r="DYS150" s="50"/>
      <c r="DYT150" s="50"/>
      <c r="DYU150" s="50"/>
      <c r="DYV150" s="50"/>
      <c r="DYW150" s="50"/>
      <c r="DYX150" s="50"/>
      <c r="DYY150" s="50"/>
      <c r="DYZ150" s="50"/>
      <c r="DZA150" s="50"/>
      <c r="DZB150" s="50"/>
      <c r="DZC150" s="50"/>
      <c r="DZD150" s="50"/>
      <c r="DZE150" s="50"/>
      <c r="DZF150" s="50"/>
      <c r="DZG150" s="50"/>
      <c r="DZH150" s="50"/>
      <c r="DZI150" s="50"/>
      <c r="DZJ150" s="50"/>
      <c r="DZK150" s="50"/>
      <c r="DZL150" s="50"/>
      <c r="DZM150" s="50"/>
      <c r="DZN150" s="50"/>
      <c r="DZO150" s="50"/>
      <c r="DZP150" s="50"/>
      <c r="DZQ150" s="50"/>
      <c r="DZR150" s="50"/>
      <c r="DZS150" s="50"/>
      <c r="DZT150" s="50"/>
      <c r="DZU150" s="50"/>
      <c r="DZV150" s="50"/>
      <c r="DZW150" s="50"/>
      <c r="DZX150" s="50"/>
      <c r="DZY150" s="50"/>
      <c r="DZZ150" s="50"/>
      <c r="EAA150" s="50"/>
      <c r="EAB150" s="50"/>
      <c r="EAC150" s="50"/>
      <c r="EAD150" s="50"/>
      <c r="EAE150" s="50"/>
      <c r="EAF150" s="50"/>
      <c r="EAG150" s="50"/>
      <c r="EAH150" s="50"/>
      <c r="EAI150" s="50"/>
      <c r="EAJ150" s="50"/>
      <c r="EAK150" s="50"/>
      <c r="EAL150" s="50"/>
      <c r="EAM150" s="50"/>
      <c r="EAN150" s="50"/>
      <c r="EAO150" s="50"/>
      <c r="EAP150" s="50"/>
      <c r="EAQ150" s="50"/>
      <c r="EAR150" s="50"/>
      <c r="EAS150" s="50"/>
      <c r="EAT150" s="50"/>
      <c r="EAU150" s="50"/>
      <c r="EAV150" s="50"/>
      <c r="EAW150" s="50"/>
      <c r="EAX150" s="50"/>
      <c r="EAY150" s="50"/>
      <c r="EAZ150" s="50"/>
      <c r="EBA150" s="50"/>
      <c r="EBB150" s="50"/>
      <c r="EBC150" s="50"/>
      <c r="EBD150" s="50"/>
      <c r="EBE150" s="50"/>
      <c r="EBF150" s="50"/>
      <c r="EBG150" s="50"/>
      <c r="EBH150" s="50"/>
      <c r="EBI150" s="50"/>
      <c r="EBJ150" s="50"/>
      <c r="EBK150" s="50"/>
      <c r="EBL150" s="50"/>
      <c r="EBM150" s="50"/>
      <c r="EBN150" s="50"/>
      <c r="EBO150" s="50"/>
      <c r="EBP150" s="50"/>
      <c r="EBQ150" s="50"/>
      <c r="EBR150" s="50"/>
      <c r="EBS150" s="50"/>
      <c r="EBT150" s="50"/>
      <c r="EBU150" s="50"/>
      <c r="EBV150" s="50"/>
      <c r="EBW150" s="50"/>
      <c r="EBX150" s="50"/>
      <c r="EBY150" s="50"/>
      <c r="EBZ150" s="50"/>
      <c r="ECA150" s="50"/>
      <c r="ECB150" s="50"/>
      <c r="ECC150" s="50"/>
      <c r="ECD150" s="50"/>
      <c r="ECE150" s="50"/>
      <c r="ECF150" s="50"/>
      <c r="ECG150" s="50"/>
      <c r="ECH150" s="50"/>
      <c r="ECI150" s="50"/>
      <c r="ECJ150" s="50"/>
      <c r="ECK150" s="50"/>
      <c r="ECL150" s="50"/>
      <c r="ECM150" s="50"/>
      <c r="ECN150" s="50"/>
      <c r="ECO150" s="50"/>
      <c r="ECP150" s="50"/>
      <c r="ECQ150" s="50"/>
      <c r="ECR150" s="50"/>
      <c r="ECS150" s="50"/>
      <c r="ECT150" s="50"/>
      <c r="ECU150" s="50"/>
      <c r="ECV150" s="50"/>
      <c r="ECW150" s="50"/>
      <c r="ECX150" s="50"/>
      <c r="ECY150" s="50"/>
      <c r="ECZ150" s="50"/>
      <c r="EDA150" s="50"/>
      <c r="EDB150" s="50"/>
      <c r="EDC150" s="50"/>
      <c r="EDD150" s="50"/>
      <c r="EDE150" s="50"/>
      <c r="EDF150" s="50"/>
      <c r="EDG150" s="50"/>
      <c r="EDH150" s="50"/>
      <c r="EDI150" s="50"/>
      <c r="EDJ150" s="50"/>
      <c r="EDK150" s="50"/>
      <c r="EDL150" s="50"/>
      <c r="EDM150" s="50"/>
      <c r="EDN150" s="50"/>
      <c r="EDO150" s="50"/>
      <c r="EDP150" s="50"/>
      <c r="EDQ150" s="50"/>
      <c r="EDR150" s="50"/>
      <c r="EDS150" s="50"/>
      <c r="EDT150" s="50"/>
      <c r="EDU150" s="50"/>
      <c r="EDV150" s="50"/>
      <c r="EDW150" s="50"/>
      <c r="EDX150" s="50"/>
      <c r="EDY150" s="50"/>
      <c r="EDZ150" s="50"/>
      <c r="EEA150" s="50"/>
      <c r="EEB150" s="50"/>
      <c r="EEC150" s="50"/>
      <c r="EED150" s="50"/>
      <c r="EEE150" s="50"/>
      <c r="EEF150" s="50"/>
      <c r="EEG150" s="50"/>
      <c r="EEH150" s="50"/>
      <c r="EEI150" s="50"/>
      <c r="EEJ150" s="50"/>
      <c r="EEK150" s="50"/>
      <c r="EEL150" s="50"/>
      <c r="EEM150" s="50"/>
      <c r="EEN150" s="50"/>
      <c r="EEO150" s="50"/>
      <c r="EEP150" s="50"/>
      <c r="EEQ150" s="50"/>
      <c r="EER150" s="50"/>
      <c r="EES150" s="50"/>
      <c r="EET150" s="50"/>
      <c r="EEU150" s="50"/>
      <c r="EEV150" s="50"/>
      <c r="EEW150" s="50"/>
      <c r="EEX150" s="50"/>
      <c r="EEY150" s="50"/>
      <c r="EEZ150" s="50"/>
      <c r="EFA150" s="50"/>
      <c r="EFB150" s="50"/>
      <c r="EFC150" s="50"/>
      <c r="EFD150" s="50"/>
      <c r="EFE150" s="50"/>
      <c r="EFF150" s="50"/>
      <c r="EFG150" s="50"/>
      <c r="EFH150" s="50"/>
      <c r="EFI150" s="50"/>
      <c r="EFJ150" s="50"/>
      <c r="EFK150" s="50"/>
      <c r="EFL150" s="50"/>
      <c r="EFM150" s="50"/>
      <c r="EFN150" s="50"/>
      <c r="EFO150" s="50"/>
      <c r="EFP150" s="50"/>
      <c r="EFQ150" s="50"/>
      <c r="EFR150" s="50"/>
      <c r="EFS150" s="50"/>
      <c r="EFT150" s="50"/>
      <c r="EFU150" s="50"/>
      <c r="EFV150" s="50"/>
      <c r="EFW150" s="50"/>
      <c r="EFX150" s="50"/>
      <c r="EFY150" s="50"/>
      <c r="EFZ150" s="50"/>
      <c r="EGA150" s="50"/>
      <c r="EGB150" s="50"/>
      <c r="EGC150" s="50"/>
      <c r="EGD150" s="50"/>
      <c r="EGE150" s="50"/>
      <c r="EGF150" s="50"/>
      <c r="EGG150" s="50"/>
      <c r="EGH150" s="50"/>
      <c r="EGI150" s="50"/>
      <c r="EGJ150" s="50"/>
      <c r="EGK150" s="50"/>
      <c r="EGL150" s="50"/>
      <c r="EGM150" s="50"/>
      <c r="EGN150" s="50"/>
      <c r="EGO150" s="50"/>
      <c r="EGP150" s="50"/>
      <c r="EGQ150" s="50"/>
      <c r="EGR150" s="50"/>
      <c r="EGS150" s="50"/>
      <c r="EGT150" s="50"/>
      <c r="EGU150" s="50"/>
      <c r="EGV150" s="50"/>
      <c r="EGW150" s="50"/>
      <c r="EGX150" s="50"/>
      <c r="EGY150" s="50"/>
      <c r="EGZ150" s="50"/>
      <c r="EHA150" s="50"/>
      <c r="EHB150" s="50"/>
      <c r="EHC150" s="50"/>
      <c r="EHD150" s="50"/>
      <c r="EHE150" s="50"/>
      <c r="EHF150" s="50"/>
      <c r="EHG150" s="50"/>
      <c r="EHH150" s="50"/>
      <c r="EHI150" s="50"/>
      <c r="EHJ150" s="50"/>
      <c r="EHK150" s="50"/>
      <c r="EHL150" s="50"/>
      <c r="EHM150" s="50"/>
      <c r="EHN150" s="50"/>
      <c r="EHO150" s="50"/>
      <c r="EHP150" s="50"/>
      <c r="EHQ150" s="50"/>
      <c r="EHR150" s="50"/>
      <c r="EHS150" s="50"/>
      <c r="EHT150" s="50"/>
      <c r="EHU150" s="50"/>
      <c r="EHV150" s="50"/>
      <c r="EHW150" s="50"/>
      <c r="EHX150" s="50"/>
      <c r="EHY150" s="50"/>
      <c r="EHZ150" s="50"/>
      <c r="EIA150" s="50"/>
      <c r="EIB150" s="50"/>
      <c r="EIC150" s="50"/>
      <c r="EID150" s="50"/>
      <c r="EIE150" s="50"/>
      <c r="EIF150" s="50"/>
      <c r="EIG150" s="50"/>
      <c r="EIH150" s="50"/>
      <c r="EII150" s="50"/>
      <c r="EIJ150" s="50"/>
      <c r="EIK150" s="50"/>
      <c r="EIL150" s="50"/>
      <c r="EIM150" s="50"/>
      <c r="EIN150" s="50"/>
      <c r="EIO150" s="50"/>
      <c r="EIP150" s="50"/>
      <c r="EIQ150" s="50"/>
      <c r="EIR150" s="50"/>
      <c r="EIS150" s="50"/>
      <c r="EIT150" s="50"/>
      <c r="EIU150" s="50"/>
      <c r="EIV150" s="50"/>
      <c r="EIW150" s="50"/>
      <c r="EIX150" s="50"/>
      <c r="EIY150" s="50"/>
      <c r="EIZ150" s="50"/>
      <c r="EJA150" s="50"/>
      <c r="EJB150" s="50"/>
      <c r="EJC150" s="50"/>
      <c r="EJD150" s="50"/>
      <c r="EJE150" s="50"/>
      <c r="EJF150" s="50"/>
      <c r="EJG150" s="50"/>
      <c r="EJH150" s="50"/>
      <c r="EJI150" s="50"/>
      <c r="EJJ150" s="50"/>
      <c r="EJK150" s="50"/>
      <c r="EJL150" s="50"/>
      <c r="EJM150" s="50"/>
      <c r="EJN150" s="50"/>
      <c r="EJO150" s="50"/>
      <c r="EJP150" s="50"/>
      <c r="EJQ150" s="50"/>
      <c r="EJR150" s="50"/>
      <c r="EJS150" s="50"/>
      <c r="EJT150" s="50"/>
      <c r="EJU150" s="50"/>
      <c r="EJV150" s="50"/>
      <c r="EJW150" s="50"/>
      <c r="EJX150" s="50"/>
      <c r="EJY150" s="50"/>
      <c r="EJZ150" s="50"/>
      <c r="EKA150" s="50"/>
      <c r="EKB150" s="50"/>
      <c r="EKC150" s="50"/>
      <c r="EKD150" s="50"/>
      <c r="EKE150" s="50"/>
      <c r="EKF150" s="50"/>
      <c r="EKG150" s="50"/>
      <c r="EKH150" s="50"/>
      <c r="EKI150" s="50"/>
      <c r="EKJ150" s="50"/>
      <c r="EKK150" s="50"/>
      <c r="EKL150" s="50"/>
      <c r="EKM150" s="50"/>
      <c r="EKN150" s="50"/>
      <c r="EKO150" s="50"/>
      <c r="EKP150" s="50"/>
      <c r="EKQ150" s="50"/>
      <c r="EKR150" s="50"/>
      <c r="EKS150" s="50"/>
      <c r="EKT150" s="50"/>
      <c r="EKU150" s="50"/>
      <c r="EKV150" s="50"/>
      <c r="EKW150" s="50"/>
      <c r="EKX150" s="50"/>
      <c r="EKY150" s="50"/>
      <c r="EKZ150" s="50"/>
      <c r="ELA150" s="50"/>
      <c r="ELB150" s="50"/>
      <c r="ELC150" s="50"/>
      <c r="ELD150" s="50"/>
      <c r="ELE150" s="50"/>
      <c r="ELF150" s="50"/>
      <c r="ELG150" s="50"/>
      <c r="ELH150" s="50"/>
      <c r="ELI150" s="50"/>
      <c r="ELJ150" s="50"/>
      <c r="ELK150" s="50"/>
      <c r="ELL150" s="50"/>
      <c r="ELM150" s="50"/>
      <c r="ELN150" s="50"/>
      <c r="ELO150" s="50"/>
      <c r="ELP150" s="50"/>
      <c r="ELQ150" s="50"/>
      <c r="ELR150" s="50"/>
      <c r="ELS150" s="50"/>
      <c r="ELT150" s="50"/>
      <c r="ELU150" s="50"/>
      <c r="ELV150" s="50"/>
      <c r="ELW150" s="50"/>
      <c r="ELX150" s="50"/>
      <c r="ELY150" s="50"/>
      <c r="ELZ150" s="50"/>
      <c r="EMA150" s="50"/>
      <c r="EMB150" s="50"/>
      <c r="EMC150" s="50"/>
      <c r="EMD150" s="50"/>
      <c r="EME150" s="50"/>
      <c r="EMF150" s="50"/>
      <c r="EMG150" s="50"/>
      <c r="EMH150" s="50"/>
      <c r="EMI150" s="50"/>
      <c r="EMJ150" s="50"/>
      <c r="EMK150" s="50"/>
      <c r="EML150" s="50"/>
      <c r="EMM150" s="50"/>
      <c r="EMN150" s="50"/>
      <c r="EMO150" s="50"/>
      <c r="EMP150" s="50"/>
      <c r="EMQ150" s="50"/>
      <c r="EMR150" s="50"/>
      <c r="EMS150" s="50"/>
      <c r="EMT150" s="50"/>
      <c r="EMU150" s="50"/>
      <c r="EMV150" s="50"/>
      <c r="EMW150" s="50"/>
      <c r="EMX150" s="50"/>
      <c r="EMY150" s="50"/>
      <c r="EMZ150" s="50"/>
      <c r="ENA150" s="50"/>
      <c r="ENB150" s="50"/>
      <c r="ENC150" s="50"/>
      <c r="END150" s="50"/>
      <c r="ENE150" s="50"/>
      <c r="ENF150" s="50"/>
      <c r="ENG150" s="50"/>
      <c r="ENH150" s="50"/>
      <c r="ENI150" s="50"/>
      <c r="ENJ150" s="50"/>
      <c r="ENK150" s="50"/>
      <c r="ENL150" s="50"/>
      <c r="ENM150" s="50"/>
      <c r="ENN150" s="50"/>
      <c r="ENO150" s="50"/>
      <c r="ENP150" s="50"/>
      <c r="ENQ150" s="50"/>
      <c r="ENR150" s="50"/>
      <c r="ENS150" s="50"/>
      <c r="ENT150" s="50"/>
      <c r="ENU150" s="50"/>
      <c r="ENV150" s="50"/>
      <c r="ENW150" s="50"/>
      <c r="ENX150" s="50"/>
      <c r="ENY150" s="50"/>
      <c r="ENZ150" s="50"/>
      <c r="EOA150" s="50"/>
      <c r="EOB150" s="50"/>
      <c r="EOC150" s="50"/>
      <c r="EOD150" s="50"/>
      <c r="EOE150" s="50"/>
      <c r="EOF150" s="50"/>
      <c r="EOG150" s="50"/>
      <c r="EOH150" s="50"/>
      <c r="EOI150" s="50"/>
      <c r="EOJ150" s="50"/>
      <c r="EOK150" s="50"/>
      <c r="EOL150" s="50"/>
      <c r="EOM150" s="50"/>
      <c r="EON150" s="50"/>
      <c r="EOO150" s="50"/>
      <c r="EOP150" s="50"/>
      <c r="EOQ150" s="50"/>
      <c r="EOR150" s="50"/>
      <c r="EOS150" s="50"/>
      <c r="EOT150" s="50"/>
      <c r="EOU150" s="50"/>
      <c r="EOV150" s="50"/>
      <c r="EOW150" s="50"/>
      <c r="EOX150" s="50"/>
      <c r="EOY150" s="50"/>
      <c r="EOZ150" s="50"/>
      <c r="EPA150" s="50"/>
      <c r="EPB150" s="50"/>
      <c r="EPC150" s="50"/>
      <c r="EPD150" s="50"/>
      <c r="EPE150" s="50"/>
      <c r="EPF150" s="50"/>
      <c r="EPG150" s="50"/>
      <c r="EPH150" s="50"/>
      <c r="EPI150" s="50"/>
      <c r="EPJ150" s="50"/>
      <c r="EPK150" s="50"/>
      <c r="EPL150" s="50"/>
      <c r="EPM150" s="50"/>
      <c r="EPN150" s="50"/>
      <c r="EPO150" s="50"/>
      <c r="EPP150" s="50"/>
      <c r="EPQ150" s="50"/>
      <c r="EPR150" s="50"/>
      <c r="EPS150" s="50"/>
      <c r="EPT150" s="50"/>
      <c r="EPU150" s="50"/>
      <c r="EPV150" s="50"/>
      <c r="EPW150" s="50"/>
      <c r="EPX150" s="50"/>
      <c r="EPY150" s="50"/>
      <c r="EPZ150" s="50"/>
      <c r="EQA150" s="50"/>
      <c r="EQB150" s="50"/>
      <c r="EQC150" s="50"/>
      <c r="EQD150" s="50"/>
      <c r="EQE150" s="50"/>
      <c r="EQF150" s="50"/>
      <c r="EQG150" s="50"/>
      <c r="EQH150" s="50"/>
      <c r="EQI150" s="50"/>
      <c r="EQJ150" s="50"/>
      <c r="EQK150" s="50"/>
      <c r="EQL150" s="50"/>
      <c r="EQM150" s="50"/>
      <c r="EQN150" s="50"/>
      <c r="EQO150" s="50"/>
      <c r="EQP150" s="50"/>
      <c r="EQQ150" s="50"/>
      <c r="EQR150" s="50"/>
      <c r="EQS150" s="50"/>
      <c r="EQT150" s="50"/>
      <c r="EQU150" s="50"/>
      <c r="EQV150" s="50"/>
      <c r="EQW150" s="50"/>
      <c r="EQX150" s="50"/>
      <c r="EQY150" s="50"/>
      <c r="EQZ150" s="50"/>
      <c r="ERA150" s="50"/>
      <c r="ERB150" s="50"/>
      <c r="ERC150" s="50"/>
      <c r="ERD150" s="50"/>
      <c r="ERE150" s="50"/>
      <c r="ERF150" s="50"/>
      <c r="ERG150" s="50"/>
      <c r="ERH150" s="50"/>
      <c r="ERI150" s="50"/>
      <c r="ERJ150" s="50"/>
      <c r="ERK150" s="50"/>
      <c r="ERL150" s="50"/>
      <c r="ERM150" s="50"/>
      <c r="ERN150" s="50"/>
      <c r="ERO150" s="50"/>
      <c r="ERP150" s="50"/>
      <c r="ERQ150" s="50"/>
      <c r="ERR150" s="50"/>
      <c r="ERS150" s="50"/>
      <c r="ERT150" s="50"/>
      <c r="ERU150" s="50"/>
      <c r="ERV150" s="50"/>
      <c r="ERW150" s="50"/>
      <c r="ERX150" s="50"/>
      <c r="ERY150" s="50"/>
      <c r="ERZ150" s="50"/>
      <c r="ESA150" s="50"/>
      <c r="ESB150" s="50"/>
      <c r="ESC150" s="50"/>
      <c r="ESD150" s="50"/>
      <c r="ESE150" s="50"/>
      <c r="ESF150" s="50"/>
      <c r="ESG150" s="50"/>
      <c r="ESH150" s="50"/>
      <c r="ESI150" s="50"/>
      <c r="ESJ150" s="50"/>
      <c r="ESK150" s="50"/>
      <c r="ESL150" s="50"/>
      <c r="ESM150" s="50"/>
      <c r="ESN150" s="50"/>
      <c r="ESO150" s="50"/>
      <c r="ESP150" s="50"/>
      <c r="ESQ150" s="50"/>
      <c r="ESR150" s="50"/>
      <c r="ESS150" s="50"/>
      <c r="EST150" s="50"/>
      <c r="ESU150" s="50"/>
      <c r="ESV150" s="50"/>
      <c r="ESW150" s="50"/>
      <c r="ESX150" s="50"/>
      <c r="ESY150" s="50"/>
      <c r="ESZ150" s="50"/>
      <c r="ETA150" s="50"/>
      <c r="ETB150" s="50"/>
      <c r="ETC150" s="50"/>
      <c r="ETD150" s="50"/>
      <c r="ETE150" s="50"/>
      <c r="ETF150" s="50"/>
      <c r="ETG150" s="50"/>
      <c r="ETH150" s="50"/>
      <c r="ETI150" s="50"/>
      <c r="ETJ150" s="50"/>
      <c r="ETK150" s="50"/>
      <c r="ETL150" s="50"/>
      <c r="ETM150" s="50"/>
      <c r="ETN150" s="50"/>
      <c r="ETO150" s="50"/>
      <c r="ETP150" s="50"/>
      <c r="ETQ150" s="50"/>
      <c r="ETR150" s="50"/>
      <c r="ETS150" s="50"/>
      <c r="ETT150" s="50"/>
      <c r="ETU150" s="50"/>
      <c r="ETV150" s="50"/>
      <c r="ETW150" s="50"/>
      <c r="ETX150" s="50"/>
      <c r="ETY150" s="50"/>
      <c r="ETZ150" s="50"/>
      <c r="EUA150" s="50"/>
      <c r="EUB150" s="50"/>
      <c r="EUC150" s="50"/>
      <c r="EUD150" s="50"/>
      <c r="EUE150" s="50"/>
      <c r="EUF150" s="50"/>
      <c r="EUG150" s="50"/>
      <c r="EUH150" s="50"/>
      <c r="EUI150" s="50"/>
      <c r="EUJ150" s="50"/>
      <c r="EUK150" s="50"/>
      <c r="EUL150" s="50"/>
      <c r="EUM150" s="50"/>
      <c r="EUN150" s="50"/>
      <c r="EUO150" s="50"/>
      <c r="EUP150" s="50"/>
      <c r="EUQ150" s="50"/>
      <c r="EUR150" s="50"/>
      <c r="EUS150" s="50"/>
      <c r="EUT150" s="50"/>
      <c r="EUU150" s="50"/>
      <c r="EUV150" s="50"/>
      <c r="EUW150" s="50"/>
      <c r="EUX150" s="50"/>
      <c r="EUY150" s="50"/>
      <c r="EUZ150" s="50"/>
      <c r="EVA150" s="50"/>
      <c r="EVB150" s="50"/>
      <c r="EVC150" s="50"/>
      <c r="EVD150" s="50"/>
      <c r="EVE150" s="50"/>
      <c r="EVF150" s="50"/>
      <c r="EVG150" s="50"/>
      <c r="EVH150" s="50"/>
      <c r="EVI150" s="50"/>
      <c r="EVJ150" s="50"/>
      <c r="EVK150" s="50"/>
      <c r="EVL150" s="50"/>
      <c r="EVM150" s="50"/>
      <c r="EVN150" s="50"/>
      <c r="EVO150" s="50"/>
      <c r="EVP150" s="50"/>
      <c r="EVQ150" s="50"/>
      <c r="EVR150" s="50"/>
      <c r="EVS150" s="50"/>
      <c r="EVT150" s="50"/>
      <c r="EVU150" s="50"/>
      <c r="EVV150" s="50"/>
      <c r="EVW150" s="50"/>
      <c r="EVX150" s="50"/>
      <c r="EVY150" s="50"/>
      <c r="EVZ150" s="50"/>
      <c r="EWA150" s="50"/>
      <c r="EWB150" s="50"/>
      <c r="EWC150" s="50"/>
      <c r="EWD150" s="50"/>
      <c r="EWE150" s="50"/>
      <c r="EWF150" s="50"/>
      <c r="EWG150" s="50"/>
      <c r="EWH150" s="50"/>
      <c r="EWI150" s="50"/>
      <c r="EWJ150" s="50"/>
      <c r="EWK150" s="50"/>
      <c r="EWL150" s="50"/>
      <c r="EWM150" s="50"/>
      <c r="EWN150" s="50"/>
      <c r="EWO150" s="50"/>
      <c r="EWP150" s="50"/>
      <c r="EWQ150" s="50"/>
      <c r="EWR150" s="50"/>
      <c r="EWS150" s="50"/>
      <c r="EWT150" s="50"/>
      <c r="EWU150" s="50"/>
      <c r="EWV150" s="50"/>
      <c r="EWW150" s="50"/>
      <c r="EWX150" s="50"/>
      <c r="EWY150" s="50"/>
      <c r="EWZ150" s="50"/>
      <c r="EXA150" s="50"/>
      <c r="EXB150" s="50"/>
      <c r="EXC150" s="50"/>
      <c r="EXD150" s="50"/>
      <c r="EXE150" s="50"/>
      <c r="EXF150" s="50"/>
      <c r="EXG150" s="50"/>
      <c r="EXH150" s="50"/>
      <c r="EXI150" s="50"/>
      <c r="EXJ150" s="50"/>
      <c r="EXK150" s="50"/>
      <c r="EXL150" s="50"/>
      <c r="EXM150" s="50"/>
      <c r="EXN150" s="50"/>
      <c r="EXO150" s="50"/>
      <c r="EXP150" s="50"/>
      <c r="EXQ150" s="50"/>
      <c r="EXR150" s="50"/>
      <c r="EXS150" s="50"/>
      <c r="EXT150" s="50"/>
      <c r="EXU150" s="50"/>
      <c r="EXV150" s="50"/>
      <c r="EXW150" s="50"/>
      <c r="EXX150" s="50"/>
      <c r="EXY150" s="50"/>
      <c r="EXZ150" s="50"/>
      <c r="EYA150" s="50"/>
      <c r="EYB150" s="50"/>
      <c r="EYC150" s="50"/>
      <c r="EYD150" s="50"/>
      <c r="EYE150" s="50"/>
      <c r="EYF150" s="50"/>
      <c r="EYG150" s="50"/>
      <c r="EYH150" s="50"/>
      <c r="EYI150" s="50"/>
      <c r="EYJ150" s="50"/>
      <c r="EYK150" s="50"/>
      <c r="EYL150" s="50"/>
      <c r="EYM150" s="50"/>
      <c r="EYN150" s="50"/>
      <c r="EYO150" s="50"/>
      <c r="EYP150" s="50"/>
      <c r="EYQ150" s="50"/>
      <c r="EYR150" s="50"/>
      <c r="EYS150" s="50"/>
      <c r="EYT150" s="50"/>
      <c r="EYU150" s="50"/>
      <c r="EYV150" s="50"/>
      <c r="EYW150" s="50"/>
      <c r="EYX150" s="50"/>
      <c r="EYY150" s="50"/>
      <c r="EYZ150" s="50"/>
      <c r="EZA150" s="50"/>
      <c r="EZB150" s="50"/>
      <c r="EZC150" s="50"/>
      <c r="EZD150" s="50"/>
      <c r="EZE150" s="50"/>
      <c r="EZF150" s="50"/>
      <c r="EZG150" s="50"/>
      <c r="EZH150" s="50"/>
      <c r="EZI150" s="50"/>
      <c r="EZJ150" s="50"/>
      <c r="EZK150" s="50"/>
      <c r="EZL150" s="50"/>
      <c r="EZM150" s="50"/>
      <c r="EZN150" s="50"/>
      <c r="EZO150" s="50"/>
      <c r="EZP150" s="50"/>
      <c r="EZQ150" s="50"/>
      <c r="EZR150" s="50"/>
      <c r="EZS150" s="50"/>
      <c r="EZT150" s="50"/>
      <c r="EZU150" s="50"/>
      <c r="EZV150" s="50"/>
      <c r="EZW150" s="50"/>
      <c r="EZX150" s="50"/>
      <c r="EZY150" s="50"/>
      <c r="EZZ150" s="50"/>
      <c r="FAA150" s="50"/>
      <c r="FAB150" s="50"/>
      <c r="FAC150" s="50"/>
      <c r="FAD150" s="50"/>
      <c r="FAE150" s="50"/>
      <c r="FAF150" s="50"/>
      <c r="FAG150" s="50"/>
      <c r="FAH150" s="50"/>
      <c r="FAI150" s="50"/>
      <c r="FAJ150" s="50"/>
      <c r="FAK150" s="50"/>
      <c r="FAL150" s="50"/>
      <c r="FAM150" s="50"/>
      <c r="FAN150" s="50"/>
      <c r="FAO150" s="50"/>
      <c r="FAP150" s="50"/>
      <c r="FAQ150" s="50"/>
      <c r="FAR150" s="50"/>
      <c r="FAS150" s="50"/>
      <c r="FAT150" s="50"/>
      <c r="FAU150" s="50"/>
      <c r="FAV150" s="50"/>
      <c r="FAW150" s="50"/>
      <c r="FAX150" s="50"/>
      <c r="FAY150" s="50"/>
      <c r="FAZ150" s="50"/>
      <c r="FBA150" s="50"/>
      <c r="FBB150" s="50"/>
      <c r="FBC150" s="50"/>
      <c r="FBD150" s="50"/>
      <c r="FBE150" s="50"/>
      <c r="FBF150" s="50"/>
      <c r="FBG150" s="50"/>
      <c r="FBH150" s="50"/>
      <c r="FBI150" s="50"/>
      <c r="FBJ150" s="50"/>
      <c r="FBK150" s="50"/>
      <c r="FBL150" s="50"/>
      <c r="FBM150" s="50"/>
      <c r="FBN150" s="50"/>
      <c r="FBO150" s="50"/>
      <c r="FBP150" s="50"/>
      <c r="FBQ150" s="50"/>
      <c r="FBR150" s="50"/>
      <c r="FBS150" s="50"/>
      <c r="FBT150" s="50"/>
      <c r="FBU150" s="50"/>
      <c r="FBV150" s="50"/>
      <c r="FBW150" s="50"/>
      <c r="FBX150" s="50"/>
      <c r="FBY150" s="50"/>
      <c r="FBZ150" s="50"/>
      <c r="FCA150" s="50"/>
      <c r="FCB150" s="50"/>
      <c r="FCC150" s="50"/>
      <c r="FCD150" s="50"/>
      <c r="FCE150" s="50"/>
      <c r="FCF150" s="50"/>
      <c r="FCG150" s="50"/>
      <c r="FCH150" s="50"/>
      <c r="FCI150" s="50"/>
      <c r="FCJ150" s="50"/>
      <c r="FCK150" s="50"/>
      <c r="FCL150" s="50"/>
      <c r="FCM150" s="50"/>
      <c r="FCN150" s="50"/>
      <c r="FCO150" s="50"/>
      <c r="FCP150" s="50"/>
      <c r="FCQ150" s="50"/>
      <c r="FCR150" s="50"/>
      <c r="FCS150" s="50"/>
      <c r="FCT150" s="50"/>
      <c r="FCU150" s="50"/>
      <c r="FCV150" s="50"/>
      <c r="FCW150" s="50"/>
      <c r="FCX150" s="50"/>
      <c r="FCY150" s="50"/>
      <c r="FCZ150" s="50"/>
      <c r="FDA150" s="50"/>
      <c r="FDB150" s="50"/>
      <c r="FDC150" s="50"/>
      <c r="FDD150" s="50"/>
      <c r="FDE150" s="50"/>
      <c r="FDF150" s="50"/>
      <c r="FDG150" s="50"/>
      <c r="FDH150" s="50"/>
      <c r="FDI150" s="50"/>
      <c r="FDJ150" s="50"/>
      <c r="FDK150" s="50"/>
      <c r="FDL150" s="50"/>
      <c r="FDM150" s="50"/>
      <c r="FDN150" s="50"/>
      <c r="FDO150" s="50"/>
      <c r="FDP150" s="50"/>
      <c r="FDQ150" s="50"/>
      <c r="FDR150" s="50"/>
      <c r="FDS150" s="50"/>
      <c r="FDT150" s="50"/>
      <c r="FDU150" s="50"/>
      <c r="FDV150" s="50"/>
      <c r="FDW150" s="50"/>
      <c r="FDX150" s="50"/>
      <c r="FDY150" s="50"/>
      <c r="FDZ150" s="50"/>
      <c r="FEA150" s="50"/>
      <c r="FEB150" s="50"/>
      <c r="FEC150" s="50"/>
      <c r="FED150" s="50"/>
      <c r="FEE150" s="50"/>
      <c r="FEF150" s="50"/>
      <c r="FEG150" s="50"/>
      <c r="FEH150" s="50"/>
      <c r="FEI150" s="50"/>
      <c r="FEJ150" s="50"/>
      <c r="FEK150" s="50"/>
      <c r="FEL150" s="50"/>
      <c r="FEM150" s="50"/>
      <c r="FEN150" s="50"/>
      <c r="FEO150" s="50"/>
      <c r="FEP150" s="50"/>
      <c r="FEQ150" s="50"/>
      <c r="FER150" s="50"/>
      <c r="FES150" s="50"/>
      <c r="FET150" s="50"/>
      <c r="FEU150" s="50"/>
      <c r="FEV150" s="50"/>
      <c r="FEW150" s="50"/>
      <c r="FEX150" s="50"/>
      <c r="FEY150" s="50"/>
      <c r="FEZ150" s="50"/>
      <c r="FFA150" s="50"/>
      <c r="FFB150" s="50"/>
      <c r="FFC150" s="50"/>
      <c r="FFD150" s="50"/>
      <c r="FFE150" s="50"/>
      <c r="FFF150" s="50"/>
      <c r="FFG150" s="50"/>
      <c r="FFH150" s="50"/>
      <c r="FFI150" s="50"/>
      <c r="FFJ150" s="50"/>
      <c r="FFK150" s="50"/>
      <c r="FFL150" s="50"/>
      <c r="FFM150" s="50"/>
      <c r="FFN150" s="50"/>
      <c r="FFO150" s="50"/>
      <c r="FFP150" s="50"/>
      <c r="FFQ150" s="50"/>
      <c r="FFR150" s="50"/>
      <c r="FFS150" s="50"/>
      <c r="FFT150" s="50"/>
      <c r="FFU150" s="50"/>
      <c r="FFV150" s="50"/>
      <c r="FFW150" s="50"/>
      <c r="FFX150" s="50"/>
      <c r="FFY150" s="50"/>
      <c r="FFZ150" s="50"/>
      <c r="FGA150" s="50"/>
      <c r="FGB150" s="50"/>
      <c r="FGC150" s="50"/>
      <c r="FGD150" s="50"/>
      <c r="FGE150" s="50"/>
      <c r="FGF150" s="50"/>
      <c r="FGG150" s="50"/>
      <c r="FGH150" s="50"/>
      <c r="FGI150" s="50"/>
      <c r="FGJ150" s="50"/>
      <c r="FGK150" s="50"/>
      <c r="FGL150" s="50"/>
      <c r="FGM150" s="50"/>
      <c r="FGN150" s="50"/>
      <c r="FGO150" s="50"/>
      <c r="FGP150" s="50"/>
      <c r="FGQ150" s="50"/>
      <c r="FGR150" s="50"/>
      <c r="FGS150" s="50"/>
      <c r="FGT150" s="50"/>
      <c r="FGU150" s="50"/>
      <c r="FGV150" s="50"/>
      <c r="FGW150" s="50"/>
      <c r="FGX150" s="50"/>
      <c r="FGY150" s="50"/>
      <c r="FGZ150" s="50"/>
      <c r="FHA150" s="50"/>
      <c r="FHB150" s="50"/>
      <c r="FHC150" s="50"/>
      <c r="FHD150" s="50"/>
      <c r="FHE150" s="50"/>
      <c r="FHF150" s="50"/>
      <c r="FHG150" s="50"/>
      <c r="FHH150" s="50"/>
      <c r="FHI150" s="50"/>
      <c r="FHJ150" s="50"/>
      <c r="FHK150" s="50"/>
      <c r="FHL150" s="50"/>
      <c r="FHM150" s="50"/>
      <c r="FHN150" s="50"/>
      <c r="FHO150" s="50"/>
      <c r="FHP150" s="50"/>
      <c r="FHQ150" s="50"/>
      <c r="FHR150" s="50"/>
      <c r="FHS150" s="50"/>
      <c r="FHT150" s="50"/>
      <c r="FHU150" s="50"/>
      <c r="FHV150" s="50"/>
      <c r="FHW150" s="50"/>
      <c r="FHX150" s="50"/>
      <c r="FHY150" s="50"/>
      <c r="FHZ150" s="50"/>
      <c r="FIA150" s="50"/>
      <c r="FIB150" s="50"/>
      <c r="FIC150" s="50"/>
      <c r="FID150" s="50"/>
      <c r="FIE150" s="50"/>
      <c r="FIF150" s="50"/>
      <c r="FIG150" s="50"/>
      <c r="FIH150" s="50"/>
      <c r="FII150" s="50"/>
      <c r="FIJ150" s="50"/>
      <c r="FIK150" s="50"/>
      <c r="FIL150" s="50"/>
      <c r="FIM150" s="50"/>
      <c r="FIN150" s="50"/>
      <c r="FIO150" s="50"/>
      <c r="FIP150" s="50"/>
      <c r="FIQ150" s="50"/>
      <c r="FIR150" s="50"/>
      <c r="FIS150" s="50"/>
      <c r="FIT150" s="50"/>
      <c r="FIU150" s="50"/>
      <c r="FIV150" s="50"/>
      <c r="FIW150" s="50"/>
      <c r="FIX150" s="50"/>
      <c r="FIY150" s="50"/>
      <c r="FIZ150" s="50"/>
      <c r="FJA150" s="50"/>
      <c r="FJB150" s="50"/>
      <c r="FJC150" s="50"/>
      <c r="FJD150" s="50"/>
      <c r="FJE150" s="50"/>
      <c r="FJF150" s="50"/>
      <c r="FJG150" s="50"/>
      <c r="FJH150" s="50"/>
      <c r="FJI150" s="50"/>
      <c r="FJJ150" s="50"/>
      <c r="FJK150" s="50"/>
      <c r="FJL150" s="50"/>
      <c r="FJM150" s="50"/>
      <c r="FJN150" s="50"/>
      <c r="FJO150" s="50"/>
      <c r="FJP150" s="50"/>
      <c r="FJQ150" s="50"/>
      <c r="FJR150" s="50"/>
      <c r="FJS150" s="50"/>
      <c r="FJT150" s="50"/>
      <c r="FJU150" s="50"/>
      <c r="FJV150" s="50"/>
      <c r="FJW150" s="50"/>
      <c r="FJX150" s="50"/>
      <c r="FJY150" s="50"/>
      <c r="FJZ150" s="50"/>
      <c r="FKA150" s="50"/>
      <c r="FKB150" s="50"/>
      <c r="FKC150" s="50"/>
      <c r="FKD150" s="50"/>
      <c r="FKE150" s="50"/>
      <c r="FKF150" s="50"/>
      <c r="FKG150" s="50"/>
      <c r="FKH150" s="50"/>
      <c r="FKI150" s="50"/>
      <c r="FKJ150" s="50"/>
      <c r="FKK150" s="50"/>
      <c r="FKL150" s="50"/>
      <c r="FKM150" s="50"/>
      <c r="FKN150" s="50"/>
      <c r="FKO150" s="50"/>
      <c r="FKP150" s="50"/>
      <c r="FKQ150" s="50"/>
      <c r="FKR150" s="50"/>
      <c r="FKS150" s="50"/>
      <c r="FKT150" s="50"/>
      <c r="FKU150" s="50"/>
      <c r="FKV150" s="50"/>
      <c r="FKW150" s="50"/>
      <c r="FKX150" s="50"/>
      <c r="FKY150" s="50"/>
      <c r="FKZ150" s="50"/>
      <c r="FLA150" s="50"/>
      <c r="FLB150" s="50"/>
      <c r="FLC150" s="50"/>
      <c r="FLD150" s="50"/>
      <c r="FLE150" s="50"/>
      <c r="FLF150" s="50"/>
      <c r="FLG150" s="50"/>
      <c r="FLH150" s="50"/>
      <c r="FLI150" s="50"/>
      <c r="FLJ150" s="50"/>
      <c r="FLK150" s="50"/>
      <c r="FLL150" s="50"/>
      <c r="FLM150" s="50"/>
      <c r="FLN150" s="50"/>
      <c r="FLO150" s="50"/>
      <c r="FLP150" s="50"/>
      <c r="FLQ150" s="50"/>
      <c r="FLR150" s="50"/>
      <c r="FLS150" s="50"/>
      <c r="FLT150" s="50"/>
      <c r="FLU150" s="50"/>
      <c r="FLV150" s="50"/>
      <c r="FLW150" s="50"/>
      <c r="FLX150" s="50"/>
      <c r="FLY150" s="50"/>
      <c r="FLZ150" s="50"/>
      <c r="FMA150" s="50"/>
      <c r="FMB150" s="50"/>
      <c r="FMC150" s="50"/>
      <c r="FMD150" s="50"/>
      <c r="FME150" s="50"/>
      <c r="FMF150" s="50"/>
      <c r="FMG150" s="50"/>
      <c r="FMH150" s="50"/>
      <c r="FMI150" s="50"/>
      <c r="FMJ150" s="50"/>
      <c r="FMK150" s="50"/>
      <c r="FML150" s="50"/>
      <c r="FMM150" s="50"/>
      <c r="FMN150" s="50"/>
      <c r="FMO150" s="50"/>
      <c r="FMP150" s="50"/>
      <c r="FMQ150" s="50"/>
      <c r="FMR150" s="50"/>
      <c r="FMS150" s="50"/>
      <c r="FMT150" s="50"/>
      <c r="FMU150" s="50"/>
      <c r="FMV150" s="50"/>
      <c r="FMW150" s="50"/>
      <c r="FMX150" s="50"/>
      <c r="FMY150" s="50"/>
      <c r="FMZ150" s="50"/>
      <c r="FNA150" s="50"/>
      <c r="FNB150" s="50"/>
      <c r="FNC150" s="50"/>
      <c r="FND150" s="50"/>
      <c r="FNE150" s="50"/>
      <c r="FNF150" s="50"/>
      <c r="FNG150" s="50"/>
      <c r="FNH150" s="50"/>
      <c r="FNI150" s="50"/>
      <c r="FNJ150" s="50"/>
      <c r="FNK150" s="50"/>
      <c r="FNL150" s="50"/>
      <c r="FNM150" s="50"/>
      <c r="FNN150" s="50"/>
      <c r="FNO150" s="50"/>
      <c r="FNP150" s="50"/>
      <c r="FNQ150" s="50"/>
      <c r="FNR150" s="50"/>
      <c r="FNS150" s="50"/>
      <c r="FNT150" s="50"/>
      <c r="FNU150" s="50"/>
      <c r="FNV150" s="50"/>
      <c r="FNW150" s="50"/>
      <c r="FNX150" s="50"/>
      <c r="FNY150" s="50"/>
      <c r="FNZ150" s="50"/>
      <c r="FOA150" s="50"/>
      <c r="FOB150" s="50"/>
      <c r="FOC150" s="50"/>
      <c r="FOD150" s="50"/>
      <c r="FOE150" s="50"/>
      <c r="FOF150" s="50"/>
      <c r="FOG150" s="50"/>
      <c r="FOH150" s="50"/>
      <c r="FOI150" s="50"/>
      <c r="FOJ150" s="50"/>
      <c r="FOK150" s="50"/>
      <c r="FOL150" s="50"/>
      <c r="FOM150" s="50"/>
      <c r="FON150" s="50"/>
      <c r="FOO150" s="50"/>
      <c r="FOP150" s="50"/>
      <c r="FOQ150" s="50"/>
      <c r="FOR150" s="50"/>
      <c r="FOS150" s="50"/>
      <c r="FOT150" s="50"/>
      <c r="FOU150" s="50"/>
      <c r="FOV150" s="50"/>
      <c r="FOW150" s="50"/>
      <c r="FOX150" s="50"/>
      <c r="FOY150" s="50"/>
      <c r="FOZ150" s="50"/>
      <c r="FPA150" s="50"/>
      <c r="FPB150" s="50"/>
      <c r="FPC150" s="50"/>
      <c r="FPD150" s="50"/>
      <c r="FPE150" s="50"/>
      <c r="FPF150" s="50"/>
      <c r="FPG150" s="50"/>
      <c r="FPH150" s="50"/>
      <c r="FPI150" s="50"/>
      <c r="FPJ150" s="50"/>
      <c r="FPK150" s="50"/>
      <c r="FPL150" s="50"/>
      <c r="FPM150" s="50"/>
      <c r="FPN150" s="50"/>
      <c r="FPO150" s="50"/>
      <c r="FPP150" s="50"/>
      <c r="FPQ150" s="50"/>
      <c r="FPR150" s="50"/>
      <c r="FPS150" s="50"/>
      <c r="FPT150" s="50"/>
      <c r="FPU150" s="50"/>
      <c r="FPV150" s="50"/>
      <c r="FPW150" s="50"/>
      <c r="FPX150" s="50"/>
      <c r="FPY150" s="50"/>
      <c r="FPZ150" s="50"/>
      <c r="FQA150" s="50"/>
      <c r="FQB150" s="50"/>
      <c r="FQC150" s="50"/>
      <c r="FQD150" s="50"/>
      <c r="FQE150" s="50"/>
      <c r="FQF150" s="50"/>
      <c r="FQG150" s="50"/>
      <c r="FQH150" s="50"/>
      <c r="FQI150" s="50"/>
      <c r="FQJ150" s="50"/>
      <c r="FQK150" s="50"/>
      <c r="FQL150" s="50"/>
      <c r="FQM150" s="50"/>
      <c r="FQN150" s="50"/>
      <c r="FQO150" s="50"/>
      <c r="FQP150" s="50"/>
      <c r="FQQ150" s="50"/>
      <c r="FQR150" s="50"/>
      <c r="FQS150" s="50"/>
      <c r="FQT150" s="50"/>
      <c r="FQU150" s="50"/>
      <c r="FQV150" s="50"/>
      <c r="FQW150" s="50"/>
      <c r="FQX150" s="50"/>
      <c r="FQY150" s="50"/>
      <c r="FQZ150" s="50"/>
      <c r="FRA150" s="50"/>
      <c r="FRB150" s="50"/>
      <c r="FRC150" s="50"/>
      <c r="FRD150" s="50"/>
      <c r="FRE150" s="50"/>
      <c r="FRF150" s="50"/>
      <c r="FRG150" s="50"/>
      <c r="FRH150" s="50"/>
      <c r="FRI150" s="50"/>
      <c r="FRJ150" s="50"/>
      <c r="FRK150" s="50"/>
      <c r="FRL150" s="50"/>
      <c r="FRM150" s="50"/>
      <c r="FRN150" s="50"/>
      <c r="FRO150" s="50"/>
      <c r="FRP150" s="50"/>
      <c r="FRQ150" s="50"/>
      <c r="FRR150" s="50"/>
      <c r="FRS150" s="50"/>
      <c r="FRT150" s="50"/>
      <c r="FRU150" s="50"/>
      <c r="FRV150" s="50"/>
      <c r="FRW150" s="50"/>
      <c r="FRX150" s="50"/>
      <c r="FRY150" s="50"/>
      <c r="FRZ150" s="50"/>
      <c r="FSA150" s="50"/>
      <c r="FSB150" s="50"/>
      <c r="FSC150" s="50"/>
      <c r="FSD150" s="50"/>
      <c r="FSE150" s="50"/>
      <c r="FSF150" s="50"/>
      <c r="FSG150" s="50"/>
      <c r="FSH150" s="50"/>
      <c r="FSI150" s="50"/>
      <c r="FSJ150" s="50"/>
      <c r="FSK150" s="50"/>
      <c r="FSL150" s="50"/>
      <c r="FSM150" s="50"/>
      <c r="FSN150" s="50"/>
      <c r="FSO150" s="50"/>
      <c r="FSP150" s="50"/>
      <c r="FSQ150" s="50"/>
      <c r="FSR150" s="50"/>
      <c r="FSS150" s="50"/>
      <c r="FST150" s="50"/>
      <c r="FSU150" s="50"/>
      <c r="FSV150" s="50"/>
      <c r="FSW150" s="50"/>
      <c r="FSX150" s="50"/>
      <c r="FSY150" s="50"/>
      <c r="FSZ150" s="50"/>
      <c r="FTA150" s="50"/>
      <c r="FTB150" s="50"/>
      <c r="FTC150" s="50"/>
      <c r="FTD150" s="50"/>
      <c r="FTE150" s="50"/>
      <c r="FTF150" s="50"/>
      <c r="FTG150" s="50"/>
      <c r="FTH150" s="50"/>
      <c r="FTI150" s="50"/>
      <c r="FTJ150" s="50"/>
      <c r="FTK150" s="50"/>
      <c r="FTL150" s="50"/>
      <c r="FTM150" s="50"/>
      <c r="FTN150" s="50"/>
      <c r="FTO150" s="50"/>
      <c r="FTP150" s="50"/>
      <c r="FTQ150" s="50"/>
      <c r="FTR150" s="50"/>
      <c r="FTS150" s="50"/>
      <c r="FTT150" s="50"/>
      <c r="FTU150" s="50"/>
      <c r="FTV150" s="50"/>
      <c r="FTW150" s="50"/>
      <c r="FTX150" s="50"/>
      <c r="FTY150" s="50"/>
      <c r="FTZ150" s="50"/>
      <c r="FUA150" s="50"/>
      <c r="FUB150" s="50"/>
      <c r="FUC150" s="50"/>
      <c r="FUD150" s="50"/>
      <c r="FUE150" s="50"/>
      <c r="FUF150" s="50"/>
      <c r="FUG150" s="50"/>
      <c r="FUH150" s="50"/>
      <c r="FUI150" s="50"/>
      <c r="FUJ150" s="50"/>
      <c r="FUK150" s="50"/>
      <c r="FUL150" s="50"/>
      <c r="FUM150" s="50"/>
      <c r="FUN150" s="50"/>
      <c r="FUO150" s="50"/>
      <c r="FUP150" s="50"/>
      <c r="FUQ150" s="50"/>
      <c r="FUR150" s="50"/>
      <c r="FUS150" s="50"/>
      <c r="FUT150" s="50"/>
      <c r="FUU150" s="50"/>
      <c r="FUV150" s="50"/>
      <c r="FUW150" s="50"/>
      <c r="FUX150" s="50"/>
      <c r="FUY150" s="50"/>
      <c r="FUZ150" s="50"/>
      <c r="FVA150" s="50"/>
      <c r="FVB150" s="50"/>
      <c r="FVC150" s="50"/>
      <c r="FVD150" s="50"/>
      <c r="FVE150" s="50"/>
      <c r="FVF150" s="50"/>
      <c r="FVG150" s="50"/>
      <c r="FVH150" s="50"/>
      <c r="FVI150" s="50"/>
      <c r="FVJ150" s="50"/>
      <c r="FVK150" s="50"/>
      <c r="FVL150" s="50"/>
      <c r="FVM150" s="50"/>
      <c r="FVN150" s="50"/>
      <c r="FVO150" s="50"/>
      <c r="FVP150" s="50"/>
      <c r="FVQ150" s="50"/>
      <c r="FVR150" s="50"/>
      <c r="FVS150" s="50"/>
      <c r="FVT150" s="50"/>
      <c r="FVU150" s="50"/>
      <c r="FVV150" s="50"/>
      <c r="FVW150" s="50"/>
      <c r="FVX150" s="50"/>
      <c r="FVY150" s="50"/>
      <c r="FVZ150" s="50"/>
      <c r="FWA150" s="50"/>
      <c r="FWB150" s="50"/>
      <c r="FWC150" s="50"/>
      <c r="FWD150" s="50"/>
      <c r="FWE150" s="50"/>
      <c r="FWF150" s="50"/>
      <c r="FWG150" s="50"/>
      <c r="FWH150" s="50"/>
      <c r="FWI150" s="50"/>
      <c r="FWJ150" s="50"/>
      <c r="FWK150" s="50"/>
      <c r="FWL150" s="50"/>
      <c r="FWM150" s="50"/>
      <c r="FWN150" s="50"/>
      <c r="FWO150" s="50"/>
      <c r="FWP150" s="50"/>
      <c r="FWQ150" s="50"/>
      <c r="FWR150" s="50"/>
      <c r="FWS150" s="50"/>
      <c r="FWT150" s="50"/>
      <c r="FWU150" s="50"/>
      <c r="FWV150" s="50"/>
      <c r="FWW150" s="50"/>
      <c r="FWX150" s="50"/>
      <c r="FWY150" s="50"/>
      <c r="FWZ150" s="50"/>
      <c r="FXA150" s="50"/>
      <c r="FXB150" s="50"/>
      <c r="FXC150" s="50"/>
      <c r="FXD150" s="50"/>
      <c r="FXE150" s="50"/>
      <c r="FXF150" s="50"/>
      <c r="FXG150" s="50"/>
      <c r="FXH150" s="50"/>
      <c r="FXI150" s="50"/>
      <c r="FXJ150" s="50"/>
      <c r="FXK150" s="50"/>
      <c r="FXL150" s="50"/>
      <c r="FXM150" s="50"/>
      <c r="FXN150" s="50"/>
      <c r="FXO150" s="50"/>
      <c r="FXP150" s="50"/>
      <c r="FXQ150" s="50"/>
      <c r="FXR150" s="50"/>
      <c r="FXS150" s="50"/>
      <c r="FXT150" s="50"/>
      <c r="FXU150" s="50"/>
      <c r="FXV150" s="50"/>
      <c r="FXW150" s="50"/>
      <c r="FXX150" s="50"/>
      <c r="FXY150" s="50"/>
      <c r="FXZ150" s="50"/>
      <c r="FYA150" s="50"/>
      <c r="FYB150" s="50"/>
      <c r="FYC150" s="50"/>
      <c r="FYD150" s="50"/>
      <c r="FYE150" s="50"/>
      <c r="FYF150" s="50"/>
      <c r="FYG150" s="50"/>
      <c r="FYH150" s="50"/>
      <c r="FYI150" s="50"/>
      <c r="FYJ150" s="50"/>
      <c r="FYK150" s="50"/>
      <c r="FYL150" s="50"/>
      <c r="FYM150" s="50"/>
      <c r="FYN150" s="50"/>
      <c r="FYO150" s="50"/>
      <c r="FYP150" s="50"/>
      <c r="FYQ150" s="50"/>
      <c r="FYR150" s="50"/>
      <c r="FYS150" s="50"/>
      <c r="FYT150" s="50"/>
      <c r="FYU150" s="50"/>
      <c r="FYV150" s="50"/>
      <c r="FYW150" s="50"/>
      <c r="FYX150" s="50"/>
      <c r="FYY150" s="50"/>
      <c r="FYZ150" s="50"/>
      <c r="FZA150" s="50"/>
      <c r="FZB150" s="50"/>
      <c r="FZC150" s="50"/>
      <c r="FZD150" s="50"/>
      <c r="FZE150" s="50"/>
      <c r="FZF150" s="50"/>
      <c r="FZG150" s="50"/>
      <c r="FZH150" s="50"/>
      <c r="FZI150" s="50"/>
      <c r="FZJ150" s="50"/>
      <c r="FZK150" s="50"/>
      <c r="FZL150" s="50"/>
      <c r="FZM150" s="50"/>
      <c r="FZN150" s="50"/>
      <c r="FZO150" s="50"/>
      <c r="FZP150" s="50"/>
      <c r="FZQ150" s="50"/>
      <c r="FZR150" s="50"/>
      <c r="FZS150" s="50"/>
      <c r="FZT150" s="50"/>
      <c r="FZU150" s="50"/>
      <c r="FZV150" s="50"/>
      <c r="FZW150" s="50"/>
      <c r="FZX150" s="50"/>
      <c r="FZY150" s="50"/>
      <c r="FZZ150" s="50"/>
      <c r="GAA150" s="50"/>
      <c r="GAB150" s="50"/>
      <c r="GAC150" s="50"/>
      <c r="GAD150" s="50"/>
      <c r="GAE150" s="50"/>
      <c r="GAF150" s="50"/>
      <c r="GAG150" s="50"/>
      <c r="GAH150" s="50"/>
      <c r="GAI150" s="50"/>
      <c r="GAJ150" s="50"/>
      <c r="GAK150" s="50"/>
      <c r="GAL150" s="50"/>
      <c r="GAM150" s="50"/>
      <c r="GAN150" s="50"/>
      <c r="GAO150" s="50"/>
      <c r="GAP150" s="50"/>
      <c r="GAQ150" s="50"/>
      <c r="GAR150" s="50"/>
      <c r="GAS150" s="50"/>
      <c r="GAT150" s="50"/>
      <c r="GAU150" s="50"/>
      <c r="GAV150" s="50"/>
      <c r="GAW150" s="50"/>
      <c r="GAX150" s="50"/>
      <c r="GAY150" s="50"/>
      <c r="GAZ150" s="50"/>
      <c r="GBA150" s="50"/>
      <c r="GBB150" s="50"/>
      <c r="GBC150" s="50"/>
      <c r="GBD150" s="50"/>
      <c r="GBE150" s="50"/>
      <c r="GBF150" s="50"/>
      <c r="GBG150" s="50"/>
      <c r="GBH150" s="50"/>
      <c r="GBI150" s="50"/>
      <c r="GBJ150" s="50"/>
      <c r="GBK150" s="50"/>
      <c r="GBL150" s="50"/>
      <c r="GBM150" s="50"/>
      <c r="GBN150" s="50"/>
      <c r="GBO150" s="50"/>
      <c r="GBP150" s="50"/>
      <c r="GBQ150" s="50"/>
      <c r="GBR150" s="50"/>
      <c r="GBS150" s="50"/>
      <c r="GBT150" s="50"/>
      <c r="GBU150" s="50"/>
      <c r="GBV150" s="50"/>
      <c r="GBW150" s="50"/>
      <c r="GBX150" s="50"/>
      <c r="GBY150" s="50"/>
      <c r="GBZ150" s="50"/>
      <c r="GCA150" s="50"/>
      <c r="GCB150" s="50"/>
      <c r="GCC150" s="50"/>
      <c r="GCD150" s="50"/>
      <c r="GCE150" s="50"/>
      <c r="GCF150" s="50"/>
      <c r="GCG150" s="50"/>
      <c r="GCH150" s="50"/>
      <c r="GCI150" s="50"/>
      <c r="GCJ150" s="50"/>
      <c r="GCK150" s="50"/>
      <c r="GCL150" s="50"/>
      <c r="GCM150" s="50"/>
      <c r="GCN150" s="50"/>
      <c r="GCO150" s="50"/>
      <c r="GCP150" s="50"/>
      <c r="GCQ150" s="50"/>
      <c r="GCR150" s="50"/>
      <c r="GCS150" s="50"/>
      <c r="GCT150" s="50"/>
      <c r="GCU150" s="50"/>
      <c r="GCV150" s="50"/>
      <c r="GCW150" s="50"/>
      <c r="GCX150" s="50"/>
      <c r="GCY150" s="50"/>
      <c r="GCZ150" s="50"/>
      <c r="GDA150" s="50"/>
      <c r="GDB150" s="50"/>
      <c r="GDC150" s="50"/>
      <c r="GDD150" s="50"/>
      <c r="GDE150" s="50"/>
      <c r="GDF150" s="50"/>
      <c r="GDG150" s="50"/>
      <c r="GDH150" s="50"/>
      <c r="GDI150" s="50"/>
      <c r="GDJ150" s="50"/>
      <c r="GDK150" s="50"/>
      <c r="GDL150" s="50"/>
      <c r="GDM150" s="50"/>
      <c r="GDN150" s="50"/>
      <c r="GDO150" s="50"/>
      <c r="GDP150" s="50"/>
      <c r="GDQ150" s="50"/>
      <c r="GDR150" s="50"/>
      <c r="GDS150" s="50"/>
      <c r="GDT150" s="50"/>
      <c r="GDU150" s="50"/>
      <c r="GDV150" s="50"/>
      <c r="GDW150" s="50"/>
      <c r="GDX150" s="50"/>
      <c r="GDY150" s="50"/>
      <c r="GDZ150" s="50"/>
      <c r="GEA150" s="50"/>
      <c r="GEB150" s="50"/>
      <c r="GEC150" s="50"/>
      <c r="GED150" s="50"/>
      <c r="GEE150" s="50"/>
      <c r="GEF150" s="50"/>
      <c r="GEG150" s="50"/>
      <c r="GEH150" s="50"/>
      <c r="GEI150" s="50"/>
      <c r="GEJ150" s="50"/>
      <c r="GEK150" s="50"/>
      <c r="GEL150" s="50"/>
      <c r="GEM150" s="50"/>
      <c r="GEN150" s="50"/>
      <c r="GEO150" s="50"/>
      <c r="GEP150" s="50"/>
      <c r="GEQ150" s="50"/>
      <c r="GER150" s="50"/>
      <c r="GES150" s="50"/>
      <c r="GET150" s="50"/>
      <c r="GEU150" s="50"/>
      <c r="GEV150" s="50"/>
      <c r="GEW150" s="50"/>
      <c r="GEX150" s="50"/>
      <c r="GEY150" s="50"/>
      <c r="GEZ150" s="50"/>
      <c r="GFA150" s="50"/>
      <c r="GFB150" s="50"/>
      <c r="GFC150" s="50"/>
      <c r="GFD150" s="50"/>
      <c r="GFE150" s="50"/>
      <c r="GFF150" s="50"/>
      <c r="GFG150" s="50"/>
      <c r="GFH150" s="50"/>
      <c r="GFI150" s="50"/>
      <c r="GFJ150" s="50"/>
      <c r="GFK150" s="50"/>
      <c r="GFL150" s="50"/>
      <c r="GFM150" s="50"/>
      <c r="GFN150" s="50"/>
      <c r="GFO150" s="50"/>
      <c r="GFP150" s="50"/>
      <c r="GFQ150" s="50"/>
      <c r="GFR150" s="50"/>
      <c r="GFS150" s="50"/>
      <c r="GFT150" s="50"/>
      <c r="GFU150" s="50"/>
      <c r="GFV150" s="50"/>
      <c r="GFW150" s="50"/>
      <c r="GFX150" s="50"/>
      <c r="GFY150" s="50"/>
      <c r="GFZ150" s="50"/>
      <c r="GGA150" s="50"/>
      <c r="GGB150" s="50"/>
      <c r="GGC150" s="50"/>
      <c r="GGD150" s="50"/>
      <c r="GGE150" s="50"/>
      <c r="GGF150" s="50"/>
      <c r="GGG150" s="50"/>
      <c r="GGH150" s="50"/>
      <c r="GGI150" s="50"/>
      <c r="GGJ150" s="50"/>
      <c r="GGK150" s="50"/>
      <c r="GGL150" s="50"/>
      <c r="GGM150" s="50"/>
      <c r="GGN150" s="50"/>
      <c r="GGO150" s="50"/>
      <c r="GGP150" s="50"/>
      <c r="GGQ150" s="50"/>
      <c r="GGR150" s="50"/>
      <c r="GGS150" s="50"/>
      <c r="GGT150" s="50"/>
      <c r="GGU150" s="50"/>
      <c r="GGV150" s="50"/>
      <c r="GGW150" s="50"/>
      <c r="GGX150" s="50"/>
      <c r="GGY150" s="50"/>
      <c r="GGZ150" s="50"/>
      <c r="GHA150" s="50"/>
      <c r="GHB150" s="50"/>
      <c r="GHC150" s="50"/>
      <c r="GHD150" s="50"/>
      <c r="GHE150" s="50"/>
      <c r="GHF150" s="50"/>
      <c r="GHG150" s="50"/>
      <c r="GHH150" s="50"/>
      <c r="GHI150" s="50"/>
      <c r="GHJ150" s="50"/>
      <c r="GHK150" s="50"/>
      <c r="GHL150" s="50"/>
      <c r="GHM150" s="50"/>
      <c r="GHN150" s="50"/>
      <c r="GHO150" s="50"/>
      <c r="GHP150" s="50"/>
      <c r="GHQ150" s="50"/>
      <c r="GHR150" s="50"/>
      <c r="GHS150" s="50"/>
      <c r="GHT150" s="50"/>
      <c r="GHU150" s="50"/>
      <c r="GHV150" s="50"/>
      <c r="GHW150" s="50"/>
      <c r="GHX150" s="50"/>
      <c r="GHY150" s="50"/>
      <c r="GHZ150" s="50"/>
      <c r="GIA150" s="50"/>
      <c r="GIB150" s="50"/>
      <c r="GIC150" s="50"/>
      <c r="GID150" s="50"/>
      <c r="GIE150" s="50"/>
      <c r="GIF150" s="50"/>
      <c r="GIG150" s="50"/>
      <c r="GIH150" s="50"/>
      <c r="GII150" s="50"/>
      <c r="GIJ150" s="50"/>
      <c r="GIK150" s="50"/>
      <c r="GIL150" s="50"/>
      <c r="GIM150" s="50"/>
      <c r="GIN150" s="50"/>
      <c r="GIO150" s="50"/>
      <c r="GIP150" s="50"/>
      <c r="GIQ150" s="50"/>
      <c r="GIR150" s="50"/>
      <c r="GIS150" s="50"/>
      <c r="GIT150" s="50"/>
      <c r="GIU150" s="50"/>
      <c r="GIV150" s="50"/>
      <c r="GIW150" s="50"/>
      <c r="GIX150" s="50"/>
      <c r="GIY150" s="50"/>
      <c r="GIZ150" s="50"/>
      <c r="GJA150" s="50"/>
      <c r="GJB150" s="50"/>
      <c r="GJC150" s="50"/>
      <c r="GJD150" s="50"/>
      <c r="GJE150" s="50"/>
      <c r="GJF150" s="50"/>
      <c r="GJG150" s="50"/>
      <c r="GJH150" s="50"/>
      <c r="GJI150" s="50"/>
      <c r="GJJ150" s="50"/>
      <c r="GJK150" s="50"/>
      <c r="GJL150" s="50"/>
      <c r="GJM150" s="50"/>
      <c r="GJN150" s="50"/>
      <c r="GJO150" s="50"/>
      <c r="GJP150" s="50"/>
      <c r="GJQ150" s="50"/>
      <c r="GJR150" s="50"/>
      <c r="GJS150" s="50"/>
      <c r="GJT150" s="50"/>
      <c r="GJU150" s="50"/>
      <c r="GJV150" s="50"/>
      <c r="GJW150" s="50"/>
      <c r="GJX150" s="50"/>
      <c r="GJY150" s="50"/>
      <c r="GJZ150" s="50"/>
      <c r="GKA150" s="50"/>
      <c r="GKB150" s="50"/>
      <c r="GKC150" s="50"/>
      <c r="GKD150" s="50"/>
      <c r="GKE150" s="50"/>
      <c r="GKF150" s="50"/>
      <c r="GKG150" s="50"/>
      <c r="GKH150" s="50"/>
      <c r="GKI150" s="50"/>
      <c r="GKJ150" s="50"/>
      <c r="GKK150" s="50"/>
      <c r="GKL150" s="50"/>
      <c r="GKM150" s="50"/>
      <c r="GKN150" s="50"/>
      <c r="GKO150" s="50"/>
      <c r="GKP150" s="50"/>
      <c r="GKQ150" s="50"/>
      <c r="GKR150" s="50"/>
      <c r="GKS150" s="50"/>
      <c r="GKT150" s="50"/>
      <c r="GKU150" s="50"/>
      <c r="GKV150" s="50"/>
      <c r="GKW150" s="50"/>
      <c r="GKX150" s="50"/>
      <c r="GKY150" s="50"/>
      <c r="GKZ150" s="50"/>
      <c r="GLA150" s="50"/>
      <c r="GLB150" s="50"/>
      <c r="GLC150" s="50"/>
      <c r="GLD150" s="50"/>
      <c r="GLE150" s="50"/>
      <c r="GLF150" s="50"/>
      <c r="GLG150" s="50"/>
      <c r="GLH150" s="50"/>
      <c r="GLI150" s="50"/>
      <c r="GLJ150" s="50"/>
      <c r="GLK150" s="50"/>
      <c r="GLL150" s="50"/>
      <c r="GLM150" s="50"/>
      <c r="GLN150" s="50"/>
      <c r="GLO150" s="50"/>
      <c r="GLP150" s="50"/>
      <c r="GLQ150" s="50"/>
      <c r="GLR150" s="50"/>
      <c r="GLS150" s="50"/>
      <c r="GLT150" s="50"/>
      <c r="GLU150" s="50"/>
      <c r="GLV150" s="50"/>
      <c r="GLW150" s="50"/>
      <c r="GLX150" s="50"/>
      <c r="GLY150" s="50"/>
      <c r="GLZ150" s="50"/>
      <c r="GMA150" s="50"/>
      <c r="GMB150" s="50"/>
      <c r="GMC150" s="50"/>
      <c r="GMD150" s="50"/>
      <c r="GME150" s="50"/>
      <c r="GMF150" s="50"/>
      <c r="GMG150" s="50"/>
      <c r="GMH150" s="50"/>
      <c r="GMI150" s="50"/>
      <c r="GMJ150" s="50"/>
      <c r="GMK150" s="50"/>
      <c r="GML150" s="50"/>
      <c r="GMM150" s="50"/>
      <c r="GMN150" s="50"/>
      <c r="GMO150" s="50"/>
      <c r="GMP150" s="50"/>
      <c r="GMQ150" s="50"/>
      <c r="GMR150" s="50"/>
      <c r="GMS150" s="50"/>
      <c r="GMT150" s="50"/>
      <c r="GMU150" s="50"/>
      <c r="GMV150" s="50"/>
      <c r="GMW150" s="50"/>
      <c r="GMX150" s="50"/>
      <c r="GMY150" s="50"/>
      <c r="GMZ150" s="50"/>
      <c r="GNA150" s="50"/>
      <c r="GNB150" s="50"/>
      <c r="GNC150" s="50"/>
      <c r="GND150" s="50"/>
      <c r="GNE150" s="50"/>
      <c r="GNF150" s="50"/>
      <c r="GNG150" s="50"/>
      <c r="GNH150" s="50"/>
      <c r="GNI150" s="50"/>
      <c r="GNJ150" s="50"/>
      <c r="GNK150" s="50"/>
      <c r="GNL150" s="50"/>
      <c r="GNM150" s="50"/>
      <c r="GNN150" s="50"/>
      <c r="GNO150" s="50"/>
      <c r="GNP150" s="50"/>
      <c r="GNQ150" s="50"/>
      <c r="GNR150" s="50"/>
      <c r="GNS150" s="50"/>
      <c r="GNT150" s="50"/>
      <c r="GNU150" s="50"/>
      <c r="GNV150" s="50"/>
      <c r="GNW150" s="50"/>
      <c r="GNX150" s="50"/>
      <c r="GNY150" s="50"/>
      <c r="GNZ150" s="50"/>
      <c r="GOA150" s="50"/>
      <c r="GOB150" s="50"/>
      <c r="GOC150" s="50"/>
      <c r="GOD150" s="50"/>
      <c r="GOE150" s="50"/>
      <c r="GOF150" s="50"/>
      <c r="GOG150" s="50"/>
      <c r="GOH150" s="50"/>
      <c r="GOI150" s="50"/>
      <c r="GOJ150" s="50"/>
      <c r="GOK150" s="50"/>
      <c r="GOL150" s="50"/>
      <c r="GOM150" s="50"/>
      <c r="GON150" s="50"/>
      <c r="GOO150" s="50"/>
      <c r="GOP150" s="50"/>
      <c r="GOQ150" s="50"/>
      <c r="GOR150" s="50"/>
      <c r="GOS150" s="50"/>
      <c r="GOT150" s="50"/>
      <c r="GOU150" s="50"/>
      <c r="GOV150" s="50"/>
      <c r="GOW150" s="50"/>
      <c r="GOX150" s="50"/>
      <c r="GOY150" s="50"/>
      <c r="GOZ150" s="50"/>
      <c r="GPA150" s="50"/>
      <c r="GPB150" s="50"/>
      <c r="GPC150" s="50"/>
      <c r="GPD150" s="50"/>
      <c r="GPE150" s="50"/>
      <c r="GPF150" s="50"/>
      <c r="GPG150" s="50"/>
      <c r="GPH150" s="50"/>
      <c r="GPI150" s="50"/>
      <c r="GPJ150" s="50"/>
      <c r="GPK150" s="50"/>
      <c r="GPL150" s="50"/>
      <c r="GPM150" s="50"/>
      <c r="GPN150" s="50"/>
      <c r="GPO150" s="50"/>
      <c r="GPP150" s="50"/>
      <c r="GPQ150" s="50"/>
      <c r="GPR150" s="50"/>
      <c r="GPS150" s="50"/>
      <c r="GPT150" s="50"/>
      <c r="GPU150" s="50"/>
      <c r="GPV150" s="50"/>
      <c r="GPW150" s="50"/>
      <c r="GPX150" s="50"/>
      <c r="GPY150" s="50"/>
      <c r="GPZ150" s="50"/>
      <c r="GQA150" s="50"/>
      <c r="GQB150" s="50"/>
      <c r="GQC150" s="50"/>
      <c r="GQD150" s="50"/>
      <c r="GQE150" s="50"/>
      <c r="GQF150" s="50"/>
      <c r="GQG150" s="50"/>
      <c r="GQH150" s="50"/>
      <c r="GQI150" s="50"/>
      <c r="GQJ150" s="50"/>
      <c r="GQK150" s="50"/>
      <c r="GQL150" s="50"/>
      <c r="GQM150" s="50"/>
      <c r="GQN150" s="50"/>
      <c r="GQO150" s="50"/>
      <c r="GQP150" s="50"/>
      <c r="GQQ150" s="50"/>
      <c r="GQR150" s="50"/>
      <c r="GQS150" s="50"/>
      <c r="GQT150" s="50"/>
      <c r="GQU150" s="50"/>
      <c r="GQV150" s="50"/>
      <c r="GQW150" s="50"/>
      <c r="GQX150" s="50"/>
      <c r="GQY150" s="50"/>
      <c r="GQZ150" s="50"/>
      <c r="GRA150" s="50"/>
      <c r="GRB150" s="50"/>
      <c r="GRC150" s="50"/>
      <c r="GRD150" s="50"/>
      <c r="GRE150" s="50"/>
      <c r="GRF150" s="50"/>
      <c r="GRG150" s="50"/>
      <c r="GRH150" s="50"/>
      <c r="GRI150" s="50"/>
      <c r="GRJ150" s="50"/>
      <c r="GRK150" s="50"/>
      <c r="GRL150" s="50"/>
      <c r="GRM150" s="50"/>
      <c r="GRN150" s="50"/>
      <c r="GRO150" s="50"/>
      <c r="GRP150" s="50"/>
      <c r="GRQ150" s="50"/>
      <c r="GRR150" s="50"/>
      <c r="GRS150" s="50"/>
      <c r="GRT150" s="50"/>
      <c r="GRU150" s="50"/>
      <c r="GRV150" s="50"/>
      <c r="GRW150" s="50"/>
      <c r="GRX150" s="50"/>
      <c r="GRY150" s="50"/>
      <c r="GRZ150" s="50"/>
      <c r="GSA150" s="50"/>
      <c r="GSB150" s="50"/>
      <c r="GSC150" s="50"/>
      <c r="GSD150" s="50"/>
      <c r="GSE150" s="50"/>
      <c r="GSF150" s="50"/>
      <c r="GSG150" s="50"/>
      <c r="GSH150" s="50"/>
      <c r="GSI150" s="50"/>
      <c r="GSJ150" s="50"/>
      <c r="GSK150" s="50"/>
      <c r="GSL150" s="50"/>
      <c r="GSM150" s="50"/>
      <c r="GSN150" s="50"/>
      <c r="GSO150" s="50"/>
      <c r="GSP150" s="50"/>
      <c r="GSQ150" s="50"/>
      <c r="GSR150" s="50"/>
      <c r="GSS150" s="50"/>
      <c r="GST150" s="50"/>
      <c r="GSU150" s="50"/>
      <c r="GSV150" s="50"/>
      <c r="GSW150" s="50"/>
      <c r="GSX150" s="50"/>
      <c r="GSY150" s="50"/>
      <c r="GSZ150" s="50"/>
      <c r="GTA150" s="50"/>
      <c r="GTB150" s="50"/>
      <c r="GTC150" s="50"/>
      <c r="GTD150" s="50"/>
      <c r="GTE150" s="50"/>
      <c r="GTF150" s="50"/>
      <c r="GTG150" s="50"/>
      <c r="GTH150" s="50"/>
      <c r="GTI150" s="50"/>
      <c r="GTJ150" s="50"/>
      <c r="GTK150" s="50"/>
      <c r="GTL150" s="50"/>
      <c r="GTM150" s="50"/>
      <c r="GTN150" s="50"/>
      <c r="GTO150" s="50"/>
      <c r="GTP150" s="50"/>
      <c r="GTQ150" s="50"/>
      <c r="GTR150" s="50"/>
      <c r="GTS150" s="50"/>
      <c r="GTT150" s="50"/>
      <c r="GTU150" s="50"/>
      <c r="GTV150" s="50"/>
      <c r="GTW150" s="50"/>
      <c r="GTX150" s="50"/>
      <c r="GTY150" s="50"/>
      <c r="GTZ150" s="50"/>
      <c r="GUA150" s="50"/>
      <c r="GUB150" s="50"/>
      <c r="GUC150" s="50"/>
      <c r="GUD150" s="50"/>
      <c r="GUE150" s="50"/>
      <c r="GUF150" s="50"/>
      <c r="GUG150" s="50"/>
      <c r="GUH150" s="50"/>
      <c r="GUI150" s="50"/>
      <c r="GUJ150" s="50"/>
      <c r="GUK150" s="50"/>
      <c r="GUL150" s="50"/>
      <c r="GUM150" s="50"/>
      <c r="GUN150" s="50"/>
      <c r="GUO150" s="50"/>
      <c r="GUP150" s="50"/>
      <c r="GUQ150" s="50"/>
      <c r="GUR150" s="50"/>
      <c r="GUS150" s="50"/>
      <c r="GUT150" s="50"/>
      <c r="GUU150" s="50"/>
      <c r="GUV150" s="50"/>
      <c r="GUW150" s="50"/>
      <c r="GUX150" s="50"/>
      <c r="GUY150" s="50"/>
      <c r="GUZ150" s="50"/>
      <c r="GVA150" s="50"/>
      <c r="GVB150" s="50"/>
      <c r="GVC150" s="50"/>
      <c r="GVD150" s="50"/>
      <c r="GVE150" s="50"/>
      <c r="GVF150" s="50"/>
      <c r="GVG150" s="50"/>
      <c r="GVH150" s="50"/>
      <c r="GVI150" s="50"/>
      <c r="GVJ150" s="50"/>
      <c r="GVK150" s="50"/>
      <c r="GVL150" s="50"/>
      <c r="GVM150" s="50"/>
      <c r="GVN150" s="50"/>
      <c r="GVO150" s="50"/>
      <c r="GVP150" s="50"/>
      <c r="GVQ150" s="50"/>
      <c r="GVR150" s="50"/>
      <c r="GVS150" s="50"/>
      <c r="GVT150" s="50"/>
      <c r="GVU150" s="50"/>
      <c r="GVV150" s="50"/>
      <c r="GVW150" s="50"/>
      <c r="GVX150" s="50"/>
      <c r="GVY150" s="50"/>
      <c r="GVZ150" s="50"/>
      <c r="GWA150" s="50"/>
      <c r="GWB150" s="50"/>
      <c r="GWC150" s="50"/>
      <c r="GWD150" s="50"/>
      <c r="GWE150" s="50"/>
      <c r="GWF150" s="50"/>
      <c r="GWG150" s="50"/>
      <c r="GWH150" s="50"/>
      <c r="GWI150" s="50"/>
      <c r="GWJ150" s="50"/>
      <c r="GWK150" s="50"/>
      <c r="GWL150" s="50"/>
      <c r="GWM150" s="50"/>
      <c r="GWN150" s="50"/>
      <c r="GWO150" s="50"/>
      <c r="GWP150" s="50"/>
      <c r="GWQ150" s="50"/>
      <c r="GWR150" s="50"/>
      <c r="GWS150" s="50"/>
      <c r="GWT150" s="50"/>
      <c r="GWU150" s="50"/>
      <c r="GWV150" s="50"/>
      <c r="GWW150" s="50"/>
      <c r="GWX150" s="50"/>
      <c r="GWY150" s="50"/>
      <c r="GWZ150" s="50"/>
      <c r="GXA150" s="50"/>
      <c r="GXB150" s="50"/>
      <c r="GXC150" s="50"/>
      <c r="GXD150" s="50"/>
      <c r="GXE150" s="50"/>
      <c r="GXF150" s="50"/>
      <c r="GXG150" s="50"/>
      <c r="GXH150" s="50"/>
      <c r="GXI150" s="50"/>
      <c r="GXJ150" s="50"/>
      <c r="GXK150" s="50"/>
      <c r="GXL150" s="50"/>
      <c r="GXM150" s="50"/>
      <c r="GXN150" s="50"/>
      <c r="GXO150" s="50"/>
      <c r="GXP150" s="50"/>
      <c r="GXQ150" s="50"/>
      <c r="GXR150" s="50"/>
      <c r="GXS150" s="50"/>
      <c r="GXT150" s="50"/>
      <c r="GXU150" s="50"/>
      <c r="GXV150" s="50"/>
      <c r="GXW150" s="50"/>
      <c r="GXX150" s="50"/>
      <c r="GXY150" s="50"/>
      <c r="GXZ150" s="50"/>
      <c r="GYA150" s="50"/>
      <c r="GYB150" s="50"/>
      <c r="GYC150" s="50"/>
      <c r="GYD150" s="50"/>
      <c r="GYE150" s="50"/>
      <c r="GYF150" s="50"/>
      <c r="GYG150" s="50"/>
      <c r="GYH150" s="50"/>
      <c r="GYI150" s="50"/>
      <c r="GYJ150" s="50"/>
      <c r="GYK150" s="50"/>
      <c r="GYL150" s="50"/>
      <c r="GYM150" s="50"/>
      <c r="GYN150" s="50"/>
      <c r="GYO150" s="50"/>
      <c r="GYP150" s="50"/>
      <c r="GYQ150" s="50"/>
      <c r="GYR150" s="50"/>
      <c r="GYS150" s="50"/>
      <c r="GYT150" s="50"/>
      <c r="GYU150" s="50"/>
      <c r="GYV150" s="50"/>
      <c r="GYW150" s="50"/>
      <c r="GYX150" s="50"/>
      <c r="GYY150" s="50"/>
      <c r="GYZ150" s="50"/>
      <c r="GZA150" s="50"/>
      <c r="GZB150" s="50"/>
      <c r="GZC150" s="50"/>
      <c r="GZD150" s="50"/>
      <c r="GZE150" s="50"/>
      <c r="GZF150" s="50"/>
      <c r="GZG150" s="50"/>
      <c r="GZH150" s="50"/>
      <c r="GZI150" s="50"/>
      <c r="GZJ150" s="50"/>
      <c r="GZK150" s="50"/>
      <c r="GZL150" s="50"/>
      <c r="GZM150" s="50"/>
      <c r="GZN150" s="50"/>
      <c r="GZO150" s="50"/>
      <c r="GZP150" s="50"/>
      <c r="GZQ150" s="50"/>
      <c r="GZR150" s="50"/>
      <c r="GZS150" s="50"/>
      <c r="GZT150" s="50"/>
      <c r="GZU150" s="50"/>
      <c r="GZV150" s="50"/>
      <c r="GZW150" s="50"/>
      <c r="GZX150" s="50"/>
      <c r="GZY150" s="50"/>
      <c r="GZZ150" s="50"/>
      <c r="HAA150" s="50"/>
      <c r="HAB150" s="50"/>
      <c r="HAC150" s="50"/>
      <c r="HAD150" s="50"/>
      <c r="HAE150" s="50"/>
      <c r="HAF150" s="50"/>
      <c r="HAG150" s="50"/>
      <c r="HAH150" s="50"/>
      <c r="HAI150" s="50"/>
      <c r="HAJ150" s="50"/>
      <c r="HAK150" s="50"/>
      <c r="HAL150" s="50"/>
      <c r="HAM150" s="50"/>
      <c r="HAN150" s="50"/>
      <c r="HAO150" s="50"/>
      <c r="HAP150" s="50"/>
      <c r="HAQ150" s="50"/>
      <c r="HAR150" s="50"/>
      <c r="HAS150" s="50"/>
      <c r="HAT150" s="50"/>
      <c r="HAU150" s="50"/>
      <c r="HAV150" s="50"/>
      <c r="HAW150" s="50"/>
      <c r="HAX150" s="50"/>
      <c r="HAY150" s="50"/>
      <c r="HAZ150" s="50"/>
      <c r="HBA150" s="50"/>
      <c r="HBB150" s="50"/>
      <c r="HBC150" s="50"/>
      <c r="HBD150" s="50"/>
      <c r="HBE150" s="50"/>
      <c r="HBF150" s="50"/>
      <c r="HBG150" s="50"/>
      <c r="HBH150" s="50"/>
      <c r="HBI150" s="50"/>
      <c r="HBJ150" s="50"/>
      <c r="HBK150" s="50"/>
      <c r="HBL150" s="50"/>
      <c r="HBM150" s="50"/>
      <c r="HBN150" s="50"/>
      <c r="HBO150" s="50"/>
      <c r="HBP150" s="50"/>
      <c r="HBQ150" s="50"/>
      <c r="HBR150" s="50"/>
      <c r="HBS150" s="50"/>
      <c r="HBT150" s="50"/>
      <c r="HBU150" s="50"/>
      <c r="HBV150" s="50"/>
      <c r="HBW150" s="50"/>
      <c r="HBX150" s="50"/>
      <c r="HBY150" s="50"/>
      <c r="HBZ150" s="50"/>
      <c r="HCA150" s="50"/>
      <c r="HCB150" s="50"/>
      <c r="HCC150" s="50"/>
      <c r="HCD150" s="50"/>
      <c r="HCE150" s="50"/>
      <c r="HCF150" s="50"/>
      <c r="HCG150" s="50"/>
      <c r="HCH150" s="50"/>
      <c r="HCI150" s="50"/>
      <c r="HCJ150" s="50"/>
      <c r="HCK150" s="50"/>
      <c r="HCL150" s="50"/>
      <c r="HCM150" s="50"/>
      <c r="HCN150" s="50"/>
      <c r="HCO150" s="50"/>
      <c r="HCP150" s="50"/>
      <c r="HCQ150" s="50"/>
      <c r="HCR150" s="50"/>
      <c r="HCS150" s="50"/>
      <c r="HCT150" s="50"/>
      <c r="HCU150" s="50"/>
      <c r="HCV150" s="50"/>
      <c r="HCW150" s="50"/>
      <c r="HCX150" s="50"/>
      <c r="HCY150" s="50"/>
      <c r="HCZ150" s="50"/>
      <c r="HDA150" s="50"/>
      <c r="HDB150" s="50"/>
      <c r="HDC150" s="50"/>
      <c r="HDD150" s="50"/>
      <c r="HDE150" s="50"/>
      <c r="HDF150" s="50"/>
      <c r="HDG150" s="50"/>
      <c r="HDH150" s="50"/>
      <c r="HDI150" s="50"/>
      <c r="HDJ150" s="50"/>
      <c r="HDK150" s="50"/>
      <c r="HDL150" s="50"/>
      <c r="HDM150" s="50"/>
      <c r="HDN150" s="50"/>
      <c r="HDO150" s="50"/>
      <c r="HDP150" s="50"/>
      <c r="HDQ150" s="50"/>
      <c r="HDR150" s="50"/>
      <c r="HDS150" s="50"/>
      <c r="HDT150" s="50"/>
      <c r="HDU150" s="50"/>
      <c r="HDV150" s="50"/>
      <c r="HDW150" s="50"/>
      <c r="HDX150" s="50"/>
      <c r="HDY150" s="50"/>
      <c r="HDZ150" s="50"/>
      <c r="HEA150" s="50"/>
      <c r="HEB150" s="50"/>
      <c r="HEC150" s="50"/>
      <c r="HED150" s="50"/>
      <c r="HEE150" s="50"/>
      <c r="HEF150" s="50"/>
      <c r="HEG150" s="50"/>
      <c r="HEH150" s="50"/>
      <c r="HEI150" s="50"/>
      <c r="HEJ150" s="50"/>
      <c r="HEK150" s="50"/>
      <c r="HEL150" s="50"/>
      <c r="HEM150" s="50"/>
      <c r="HEN150" s="50"/>
      <c r="HEO150" s="50"/>
      <c r="HEP150" s="50"/>
      <c r="HEQ150" s="50"/>
      <c r="HER150" s="50"/>
      <c r="HES150" s="50"/>
      <c r="HET150" s="50"/>
      <c r="HEU150" s="50"/>
      <c r="HEV150" s="50"/>
      <c r="HEW150" s="50"/>
      <c r="HEX150" s="50"/>
      <c r="HEY150" s="50"/>
      <c r="HEZ150" s="50"/>
      <c r="HFA150" s="50"/>
      <c r="HFB150" s="50"/>
      <c r="HFC150" s="50"/>
      <c r="HFD150" s="50"/>
      <c r="HFE150" s="50"/>
      <c r="HFF150" s="50"/>
      <c r="HFG150" s="50"/>
      <c r="HFH150" s="50"/>
      <c r="HFI150" s="50"/>
      <c r="HFJ150" s="50"/>
      <c r="HFK150" s="50"/>
      <c r="HFL150" s="50"/>
      <c r="HFM150" s="50"/>
      <c r="HFN150" s="50"/>
      <c r="HFO150" s="50"/>
      <c r="HFP150" s="50"/>
      <c r="HFQ150" s="50"/>
      <c r="HFR150" s="50"/>
      <c r="HFS150" s="50"/>
      <c r="HFT150" s="50"/>
      <c r="HFU150" s="50"/>
      <c r="HFV150" s="50"/>
      <c r="HFW150" s="50"/>
      <c r="HFX150" s="50"/>
      <c r="HFY150" s="50"/>
      <c r="HFZ150" s="50"/>
      <c r="HGA150" s="50"/>
      <c r="HGB150" s="50"/>
      <c r="HGC150" s="50"/>
      <c r="HGD150" s="50"/>
      <c r="HGE150" s="50"/>
      <c r="HGF150" s="50"/>
      <c r="HGG150" s="50"/>
      <c r="HGH150" s="50"/>
      <c r="HGI150" s="50"/>
      <c r="HGJ150" s="50"/>
      <c r="HGK150" s="50"/>
      <c r="HGL150" s="50"/>
      <c r="HGM150" s="50"/>
      <c r="HGN150" s="50"/>
      <c r="HGO150" s="50"/>
      <c r="HGP150" s="50"/>
      <c r="HGQ150" s="50"/>
      <c r="HGR150" s="50"/>
      <c r="HGS150" s="50"/>
      <c r="HGT150" s="50"/>
      <c r="HGU150" s="50"/>
      <c r="HGV150" s="50"/>
      <c r="HGW150" s="50"/>
      <c r="HGX150" s="50"/>
      <c r="HGY150" s="50"/>
      <c r="HGZ150" s="50"/>
      <c r="HHA150" s="50"/>
      <c r="HHB150" s="50"/>
      <c r="HHC150" s="50"/>
      <c r="HHD150" s="50"/>
      <c r="HHE150" s="50"/>
      <c r="HHF150" s="50"/>
      <c r="HHG150" s="50"/>
      <c r="HHH150" s="50"/>
      <c r="HHI150" s="50"/>
      <c r="HHJ150" s="50"/>
      <c r="HHK150" s="50"/>
      <c r="HHL150" s="50"/>
      <c r="HHM150" s="50"/>
      <c r="HHN150" s="50"/>
      <c r="HHO150" s="50"/>
      <c r="HHP150" s="50"/>
      <c r="HHQ150" s="50"/>
      <c r="HHR150" s="50"/>
      <c r="HHS150" s="50"/>
      <c r="HHT150" s="50"/>
      <c r="HHU150" s="50"/>
      <c r="HHV150" s="50"/>
      <c r="HHW150" s="50"/>
      <c r="HHX150" s="50"/>
      <c r="HHY150" s="50"/>
      <c r="HHZ150" s="50"/>
      <c r="HIA150" s="50"/>
      <c r="HIB150" s="50"/>
      <c r="HIC150" s="50"/>
      <c r="HID150" s="50"/>
      <c r="HIE150" s="50"/>
      <c r="HIF150" s="50"/>
      <c r="HIG150" s="50"/>
      <c r="HIH150" s="50"/>
      <c r="HII150" s="50"/>
      <c r="HIJ150" s="50"/>
      <c r="HIK150" s="50"/>
      <c r="HIL150" s="50"/>
      <c r="HIM150" s="50"/>
      <c r="HIN150" s="50"/>
      <c r="HIO150" s="50"/>
      <c r="HIP150" s="50"/>
      <c r="HIQ150" s="50"/>
      <c r="HIR150" s="50"/>
      <c r="HIS150" s="50"/>
      <c r="HIT150" s="50"/>
      <c r="HIU150" s="50"/>
      <c r="HIV150" s="50"/>
      <c r="HIW150" s="50"/>
      <c r="HIX150" s="50"/>
      <c r="HIY150" s="50"/>
      <c r="HIZ150" s="50"/>
      <c r="HJA150" s="50"/>
      <c r="HJB150" s="50"/>
      <c r="HJC150" s="50"/>
      <c r="HJD150" s="50"/>
      <c r="HJE150" s="50"/>
      <c r="HJF150" s="50"/>
      <c r="HJG150" s="50"/>
      <c r="HJH150" s="50"/>
      <c r="HJI150" s="50"/>
      <c r="HJJ150" s="50"/>
      <c r="HJK150" s="50"/>
      <c r="HJL150" s="50"/>
      <c r="HJM150" s="50"/>
      <c r="HJN150" s="50"/>
      <c r="HJO150" s="50"/>
      <c r="HJP150" s="50"/>
      <c r="HJQ150" s="50"/>
      <c r="HJR150" s="50"/>
      <c r="HJS150" s="50"/>
      <c r="HJT150" s="50"/>
      <c r="HJU150" s="50"/>
      <c r="HJV150" s="50"/>
      <c r="HJW150" s="50"/>
      <c r="HJX150" s="50"/>
      <c r="HJY150" s="50"/>
      <c r="HJZ150" s="50"/>
      <c r="HKA150" s="50"/>
      <c r="HKB150" s="50"/>
      <c r="HKC150" s="50"/>
      <c r="HKD150" s="50"/>
      <c r="HKE150" s="50"/>
      <c r="HKF150" s="50"/>
      <c r="HKG150" s="50"/>
      <c r="HKH150" s="50"/>
      <c r="HKI150" s="50"/>
      <c r="HKJ150" s="50"/>
      <c r="HKK150" s="50"/>
      <c r="HKL150" s="50"/>
      <c r="HKM150" s="50"/>
      <c r="HKN150" s="50"/>
      <c r="HKO150" s="50"/>
      <c r="HKP150" s="50"/>
      <c r="HKQ150" s="50"/>
      <c r="HKR150" s="50"/>
      <c r="HKS150" s="50"/>
      <c r="HKT150" s="50"/>
      <c r="HKU150" s="50"/>
      <c r="HKV150" s="50"/>
      <c r="HKW150" s="50"/>
      <c r="HKX150" s="50"/>
      <c r="HKY150" s="50"/>
      <c r="HKZ150" s="50"/>
      <c r="HLA150" s="50"/>
      <c r="HLB150" s="50"/>
      <c r="HLC150" s="50"/>
      <c r="HLD150" s="50"/>
      <c r="HLE150" s="50"/>
      <c r="HLF150" s="50"/>
      <c r="HLG150" s="50"/>
      <c r="HLH150" s="50"/>
      <c r="HLI150" s="50"/>
      <c r="HLJ150" s="50"/>
      <c r="HLK150" s="50"/>
      <c r="HLL150" s="50"/>
      <c r="HLM150" s="50"/>
      <c r="HLN150" s="50"/>
      <c r="HLO150" s="50"/>
      <c r="HLP150" s="50"/>
      <c r="HLQ150" s="50"/>
      <c r="HLR150" s="50"/>
      <c r="HLS150" s="50"/>
      <c r="HLT150" s="50"/>
      <c r="HLU150" s="50"/>
      <c r="HLV150" s="50"/>
      <c r="HLW150" s="50"/>
      <c r="HLX150" s="50"/>
      <c r="HLY150" s="50"/>
      <c r="HLZ150" s="50"/>
      <c r="HMA150" s="50"/>
      <c r="HMB150" s="50"/>
      <c r="HMC150" s="50"/>
      <c r="HMD150" s="50"/>
      <c r="HME150" s="50"/>
      <c r="HMF150" s="50"/>
      <c r="HMG150" s="50"/>
      <c r="HMH150" s="50"/>
      <c r="HMI150" s="50"/>
      <c r="HMJ150" s="50"/>
      <c r="HMK150" s="50"/>
      <c r="HML150" s="50"/>
      <c r="HMM150" s="50"/>
      <c r="HMN150" s="50"/>
      <c r="HMO150" s="50"/>
      <c r="HMP150" s="50"/>
      <c r="HMQ150" s="50"/>
      <c r="HMR150" s="50"/>
      <c r="HMS150" s="50"/>
      <c r="HMT150" s="50"/>
      <c r="HMU150" s="50"/>
      <c r="HMV150" s="50"/>
      <c r="HMW150" s="50"/>
      <c r="HMX150" s="50"/>
      <c r="HMY150" s="50"/>
      <c r="HMZ150" s="50"/>
      <c r="HNA150" s="50"/>
      <c r="HNB150" s="50"/>
      <c r="HNC150" s="50"/>
      <c r="HND150" s="50"/>
      <c r="HNE150" s="50"/>
      <c r="HNF150" s="50"/>
      <c r="HNG150" s="50"/>
      <c r="HNH150" s="50"/>
      <c r="HNI150" s="50"/>
      <c r="HNJ150" s="50"/>
      <c r="HNK150" s="50"/>
      <c r="HNL150" s="50"/>
      <c r="HNM150" s="50"/>
      <c r="HNN150" s="50"/>
      <c r="HNO150" s="50"/>
      <c r="HNP150" s="50"/>
      <c r="HNQ150" s="50"/>
      <c r="HNR150" s="50"/>
      <c r="HNS150" s="50"/>
      <c r="HNT150" s="50"/>
      <c r="HNU150" s="50"/>
      <c r="HNV150" s="50"/>
      <c r="HNW150" s="50"/>
      <c r="HNX150" s="50"/>
      <c r="HNY150" s="50"/>
      <c r="HNZ150" s="50"/>
      <c r="HOA150" s="50"/>
      <c r="HOB150" s="50"/>
      <c r="HOC150" s="50"/>
      <c r="HOD150" s="50"/>
      <c r="HOE150" s="50"/>
      <c r="HOF150" s="50"/>
      <c r="HOG150" s="50"/>
      <c r="HOH150" s="50"/>
      <c r="HOI150" s="50"/>
      <c r="HOJ150" s="50"/>
      <c r="HOK150" s="50"/>
      <c r="HOL150" s="50"/>
      <c r="HOM150" s="50"/>
      <c r="HON150" s="50"/>
      <c r="HOO150" s="50"/>
      <c r="HOP150" s="50"/>
      <c r="HOQ150" s="50"/>
      <c r="HOR150" s="50"/>
      <c r="HOS150" s="50"/>
      <c r="HOT150" s="50"/>
      <c r="HOU150" s="50"/>
      <c r="HOV150" s="50"/>
      <c r="HOW150" s="50"/>
      <c r="HOX150" s="50"/>
      <c r="HOY150" s="50"/>
      <c r="HOZ150" s="50"/>
      <c r="HPA150" s="50"/>
      <c r="HPB150" s="50"/>
      <c r="HPC150" s="50"/>
      <c r="HPD150" s="50"/>
      <c r="HPE150" s="50"/>
      <c r="HPF150" s="50"/>
      <c r="HPG150" s="50"/>
      <c r="HPH150" s="50"/>
      <c r="HPI150" s="50"/>
      <c r="HPJ150" s="50"/>
      <c r="HPK150" s="50"/>
      <c r="HPL150" s="50"/>
      <c r="HPM150" s="50"/>
      <c r="HPN150" s="50"/>
      <c r="HPO150" s="50"/>
      <c r="HPP150" s="50"/>
      <c r="HPQ150" s="50"/>
      <c r="HPR150" s="50"/>
      <c r="HPS150" s="50"/>
      <c r="HPT150" s="50"/>
      <c r="HPU150" s="50"/>
      <c r="HPV150" s="50"/>
      <c r="HPW150" s="50"/>
      <c r="HPX150" s="50"/>
      <c r="HPY150" s="50"/>
      <c r="HPZ150" s="50"/>
      <c r="HQA150" s="50"/>
      <c r="HQB150" s="50"/>
      <c r="HQC150" s="50"/>
      <c r="HQD150" s="50"/>
      <c r="HQE150" s="50"/>
      <c r="HQF150" s="50"/>
      <c r="HQG150" s="50"/>
      <c r="HQH150" s="50"/>
      <c r="HQI150" s="50"/>
      <c r="HQJ150" s="50"/>
      <c r="HQK150" s="50"/>
      <c r="HQL150" s="50"/>
      <c r="HQM150" s="50"/>
      <c r="HQN150" s="50"/>
      <c r="HQO150" s="50"/>
      <c r="HQP150" s="50"/>
      <c r="HQQ150" s="50"/>
      <c r="HQR150" s="50"/>
      <c r="HQS150" s="50"/>
      <c r="HQT150" s="50"/>
      <c r="HQU150" s="50"/>
      <c r="HQV150" s="50"/>
      <c r="HQW150" s="50"/>
      <c r="HQX150" s="50"/>
      <c r="HQY150" s="50"/>
      <c r="HQZ150" s="50"/>
      <c r="HRA150" s="50"/>
      <c r="HRB150" s="50"/>
      <c r="HRC150" s="50"/>
      <c r="HRD150" s="50"/>
      <c r="HRE150" s="50"/>
      <c r="HRF150" s="50"/>
      <c r="HRG150" s="50"/>
      <c r="HRH150" s="50"/>
      <c r="HRI150" s="50"/>
      <c r="HRJ150" s="50"/>
      <c r="HRK150" s="50"/>
      <c r="HRL150" s="50"/>
      <c r="HRM150" s="50"/>
      <c r="HRN150" s="50"/>
      <c r="HRO150" s="50"/>
      <c r="HRP150" s="50"/>
      <c r="HRQ150" s="50"/>
      <c r="HRR150" s="50"/>
      <c r="HRS150" s="50"/>
      <c r="HRT150" s="50"/>
      <c r="HRU150" s="50"/>
      <c r="HRV150" s="50"/>
      <c r="HRW150" s="50"/>
      <c r="HRX150" s="50"/>
      <c r="HRY150" s="50"/>
      <c r="HRZ150" s="50"/>
      <c r="HSA150" s="50"/>
      <c r="HSB150" s="50"/>
      <c r="HSC150" s="50"/>
      <c r="HSD150" s="50"/>
      <c r="HSE150" s="50"/>
      <c r="HSF150" s="50"/>
      <c r="HSG150" s="50"/>
      <c r="HSH150" s="50"/>
      <c r="HSI150" s="50"/>
      <c r="HSJ150" s="50"/>
      <c r="HSK150" s="50"/>
      <c r="HSL150" s="50"/>
      <c r="HSM150" s="50"/>
      <c r="HSN150" s="50"/>
      <c r="HSO150" s="50"/>
      <c r="HSP150" s="50"/>
      <c r="HSQ150" s="50"/>
      <c r="HSR150" s="50"/>
      <c r="HSS150" s="50"/>
      <c r="HST150" s="50"/>
      <c r="HSU150" s="50"/>
      <c r="HSV150" s="50"/>
      <c r="HSW150" s="50"/>
      <c r="HSX150" s="50"/>
      <c r="HSY150" s="50"/>
      <c r="HSZ150" s="50"/>
      <c r="HTA150" s="50"/>
      <c r="HTB150" s="50"/>
      <c r="HTC150" s="50"/>
      <c r="HTD150" s="50"/>
      <c r="HTE150" s="50"/>
      <c r="HTF150" s="50"/>
      <c r="HTG150" s="50"/>
      <c r="HTH150" s="50"/>
      <c r="HTI150" s="50"/>
      <c r="HTJ150" s="50"/>
      <c r="HTK150" s="50"/>
      <c r="HTL150" s="50"/>
      <c r="HTM150" s="50"/>
      <c r="HTN150" s="50"/>
      <c r="HTO150" s="50"/>
      <c r="HTP150" s="50"/>
      <c r="HTQ150" s="50"/>
      <c r="HTR150" s="50"/>
      <c r="HTS150" s="50"/>
      <c r="HTT150" s="50"/>
      <c r="HTU150" s="50"/>
      <c r="HTV150" s="50"/>
      <c r="HTW150" s="50"/>
      <c r="HTX150" s="50"/>
      <c r="HTY150" s="50"/>
      <c r="HTZ150" s="50"/>
      <c r="HUA150" s="50"/>
      <c r="HUB150" s="50"/>
      <c r="HUC150" s="50"/>
      <c r="HUD150" s="50"/>
      <c r="HUE150" s="50"/>
      <c r="HUF150" s="50"/>
      <c r="HUG150" s="50"/>
      <c r="HUH150" s="50"/>
      <c r="HUI150" s="50"/>
      <c r="HUJ150" s="50"/>
      <c r="HUK150" s="50"/>
      <c r="HUL150" s="50"/>
      <c r="HUM150" s="50"/>
      <c r="HUN150" s="50"/>
      <c r="HUO150" s="50"/>
      <c r="HUP150" s="50"/>
      <c r="HUQ150" s="50"/>
      <c r="HUR150" s="50"/>
      <c r="HUS150" s="50"/>
      <c r="HUT150" s="50"/>
      <c r="HUU150" s="50"/>
      <c r="HUV150" s="50"/>
      <c r="HUW150" s="50"/>
      <c r="HUX150" s="50"/>
      <c r="HUY150" s="50"/>
      <c r="HUZ150" s="50"/>
      <c r="HVA150" s="50"/>
      <c r="HVB150" s="50"/>
      <c r="HVC150" s="50"/>
      <c r="HVD150" s="50"/>
      <c r="HVE150" s="50"/>
      <c r="HVF150" s="50"/>
      <c r="HVG150" s="50"/>
      <c r="HVH150" s="50"/>
      <c r="HVI150" s="50"/>
      <c r="HVJ150" s="50"/>
      <c r="HVK150" s="50"/>
      <c r="HVL150" s="50"/>
      <c r="HVM150" s="50"/>
      <c r="HVN150" s="50"/>
      <c r="HVO150" s="50"/>
      <c r="HVP150" s="50"/>
      <c r="HVQ150" s="50"/>
      <c r="HVR150" s="50"/>
      <c r="HVS150" s="50"/>
      <c r="HVT150" s="50"/>
      <c r="HVU150" s="50"/>
      <c r="HVV150" s="50"/>
      <c r="HVW150" s="50"/>
      <c r="HVX150" s="50"/>
      <c r="HVY150" s="50"/>
      <c r="HVZ150" s="50"/>
      <c r="HWA150" s="50"/>
      <c r="HWB150" s="50"/>
      <c r="HWC150" s="50"/>
      <c r="HWD150" s="50"/>
      <c r="HWE150" s="50"/>
      <c r="HWF150" s="50"/>
      <c r="HWG150" s="50"/>
      <c r="HWH150" s="50"/>
      <c r="HWI150" s="50"/>
      <c r="HWJ150" s="50"/>
      <c r="HWK150" s="50"/>
      <c r="HWL150" s="50"/>
      <c r="HWM150" s="50"/>
      <c r="HWN150" s="50"/>
      <c r="HWO150" s="50"/>
      <c r="HWP150" s="50"/>
      <c r="HWQ150" s="50"/>
      <c r="HWR150" s="50"/>
      <c r="HWS150" s="50"/>
      <c r="HWT150" s="50"/>
      <c r="HWU150" s="50"/>
      <c r="HWV150" s="50"/>
      <c r="HWW150" s="50"/>
      <c r="HWX150" s="50"/>
      <c r="HWY150" s="50"/>
      <c r="HWZ150" s="50"/>
      <c r="HXA150" s="50"/>
      <c r="HXB150" s="50"/>
      <c r="HXC150" s="50"/>
      <c r="HXD150" s="50"/>
      <c r="HXE150" s="50"/>
      <c r="HXF150" s="50"/>
      <c r="HXG150" s="50"/>
      <c r="HXH150" s="50"/>
      <c r="HXI150" s="50"/>
      <c r="HXJ150" s="50"/>
      <c r="HXK150" s="50"/>
      <c r="HXL150" s="50"/>
      <c r="HXM150" s="50"/>
      <c r="HXN150" s="50"/>
      <c r="HXO150" s="50"/>
      <c r="HXP150" s="50"/>
      <c r="HXQ150" s="50"/>
      <c r="HXR150" s="50"/>
      <c r="HXS150" s="50"/>
      <c r="HXT150" s="50"/>
      <c r="HXU150" s="50"/>
      <c r="HXV150" s="50"/>
      <c r="HXW150" s="50"/>
      <c r="HXX150" s="50"/>
      <c r="HXY150" s="50"/>
      <c r="HXZ150" s="50"/>
      <c r="HYA150" s="50"/>
      <c r="HYB150" s="50"/>
      <c r="HYC150" s="50"/>
      <c r="HYD150" s="50"/>
      <c r="HYE150" s="50"/>
      <c r="HYF150" s="50"/>
      <c r="HYG150" s="50"/>
      <c r="HYH150" s="50"/>
      <c r="HYI150" s="50"/>
      <c r="HYJ150" s="50"/>
      <c r="HYK150" s="50"/>
      <c r="HYL150" s="50"/>
      <c r="HYM150" s="50"/>
      <c r="HYN150" s="50"/>
      <c r="HYO150" s="50"/>
      <c r="HYP150" s="50"/>
      <c r="HYQ150" s="50"/>
      <c r="HYR150" s="50"/>
      <c r="HYS150" s="50"/>
      <c r="HYT150" s="50"/>
      <c r="HYU150" s="50"/>
      <c r="HYV150" s="50"/>
      <c r="HYW150" s="50"/>
      <c r="HYX150" s="50"/>
      <c r="HYY150" s="50"/>
      <c r="HYZ150" s="50"/>
      <c r="HZA150" s="50"/>
      <c r="HZB150" s="50"/>
      <c r="HZC150" s="50"/>
      <c r="HZD150" s="50"/>
      <c r="HZE150" s="50"/>
      <c r="HZF150" s="50"/>
      <c r="HZG150" s="50"/>
      <c r="HZH150" s="50"/>
      <c r="HZI150" s="50"/>
      <c r="HZJ150" s="50"/>
      <c r="HZK150" s="50"/>
      <c r="HZL150" s="50"/>
      <c r="HZM150" s="50"/>
      <c r="HZN150" s="50"/>
      <c r="HZO150" s="50"/>
      <c r="HZP150" s="50"/>
      <c r="HZQ150" s="50"/>
      <c r="HZR150" s="50"/>
      <c r="HZS150" s="50"/>
      <c r="HZT150" s="50"/>
      <c r="HZU150" s="50"/>
      <c r="HZV150" s="50"/>
      <c r="HZW150" s="50"/>
      <c r="HZX150" s="50"/>
      <c r="HZY150" s="50"/>
      <c r="HZZ150" s="50"/>
      <c r="IAA150" s="50"/>
      <c r="IAB150" s="50"/>
      <c r="IAC150" s="50"/>
      <c r="IAD150" s="50"/>
      <c r="IAE150" s="50"/>
      <c r="IAF150" s="50"/>
      <c r="IAG150" s="50"/>
      <c r="IAH150" s="50"/>
      <c r="IAI150" s="50"/>
      <c r="IAJ150" s="50"/>
      <c r="IAK150" s="50"/>
      <c r="IAL150" s="50"/>
      <c r="IAM150" s="50"/>
      <c r="IAN150" s="50"/>
      <c r="IAO150" s="50"/>
      <c r="IAP150" s="50"/>
      <c r="IAQ150" s="50"/>
      <c r="IAR150" s="50"/>
      <c r="IAS150" s="50"/>
      <c r="IAT150" s="50"/>
      <c r="IAU150" s="50"/>
      <c r="IAV150" s="50"/>
      <c r="IAW150" s="50"/>
      <c r="IAX150" s="50"/>
      <c r="IAY150" s="50"/>
      <c r="IAZ150" s="50"/>
      <c r="IBA150" s="50"/>
      <c r="IBB150" s="50"/>
      <c r="IBC150" s="50"/>
      <c r="IBD150" s="50"/>
      <c r="IBE150" s="50"/>
      <c r="IBF150" s="50"/>
      <c r="IBG150" s="50"/>
      <c r="IBH150" s="50"/>
      <c r="IBI150" s="50"/>
      <c r="IBJ150" s="50"/>
      <c r="IBK150" s="50"/>
      <c r="IBL150" s="50"/>
      <c r="IBM150" s="50"/>
      <c r="IBN150" s="50"/>
      <c r="IBO150" s="50"/>
      <c r="IBP150" s="50"/>
      <c r="IBQ150" s="50"/>
      <c r="IBR150" s="50"/>
      <c r="IBS150" s="50"/>
      <c r="IBT150" s="50"/>
      <c r="IBU150" s="50"/>
      <c r="IBV150" s="50"/>
      <c r="IBW150" s="50"/>
      <c r="IBX150" s="50"/>
      <c r="IBY150" s="50"/>
      <c r="IBZ150" s="50"/>
      <c r="ICA150" s="50"/>
      <c r="ICB150" s="50"/>
      <c r="ICC150" s="50"/>
      <c r="ICD150" s="50"/>
      <c r="ICE150" s="50"/>
      <c r="ICF150" s="50"/>
      <c r="ICG150" s="50"/>
      <c r="ICH150" s="50"/>
      <c r="ICI150" s="50"/>
      <c r="ICJ150" s="50"/>
      <c r="ICK150" s="50"/>
      <c r="ICL150" s="50"/>
      <c r="ICM150" s="50"/>
      <c r="ICN150" s="50"/>
      <c r="ICO150" s="50"/>
      <c r="ICP150" s="50"/>
      <c r="ICQ150" s="50"/>
      <c r="ICR150" s="50"/>
      <c r="ICS150" s="50"/>
      <c r="ICT150" s="50"/>
      <c r="ICU150" s="50"/>
      <c r="ICV150" s="50"/>
      <c r="ICW150" s="50"/>
      <c r="ICX150" s="50"/>
      <c r="ICY150" s="50"/>
      <c r="ICZ150" s="50"/>
      <c r="IDA150" s="50"/>
      <c r="IDB150" s="50"/>
      <c r="IDC150" s="50"/>
      <c r="IDD150" s="50"/>
      <c r="IDE150" s="50"/>
      <c r="IDF150" s="50"/>
      <c r="IDG150" s="50"/>
      <c r="IDH150" s="50"/>
      <c r="IDI150" s="50"/>
      <c r="IDJ150" s="50"/>
      <c r="IDK150" s="50"/>
      <c r="IDL150" s="50"/>
      <c r="IDM150" s="50"/>
      <c r="IDN150" s="50"/>
      <c r="IDO150" s="50"/>
      <c r="IDP150" s="50"/>
      <c r="IDQ150" s="50"/>
      <c r="IDR150" s="50"/>
      <c r="IDS150" s="50"/>
      <c r="IDT150" s="50"/>
      <c r="IDU150" s="50"/>
      <c r="IDV150" s="50"/>
      <c r="IDW150" s="50"/>
      <c r="IDX150" s="50"/>
      <c r="IDY150" s="50"/>
      <c r="IDZ150" s="50"/>
      <c r="IEA150" s="50"/>
      <c r="IEB150" s="50"/>
      <c r="IEC150" s="50"/>
      <c r="IED150" s="50"/>
      <c r="IEE150" s="50"/>
      <c r="IEF150" s="50"/>
      <c r="IEG150" s="50"/>
      <c r="IEH150" s="50"/>
      <c r="IEI150" s="50"/>
      <c r="IEJ150" s="50"/>
      <c r="IEK150" s="50"/>
      <c r="IEL150" s="50"/>
      <c r="IEM150" s="50"/>
      <c r="IEN150" s="50"/>
      <c r="IEO150" s="50"/>
      <c r="IEP150" s="50"/>
      <c r="IEQ150" s="50"/>
      <c r="IER150" s="50"/>
      <c r="IES150" s="50"/>
      <c r="IET150" s="50"/>
      <c r="IEU150" s="50"/>
      <c r="IEV150" s="50"/>
      <c r="IEW150" s="50"/>
      <c r="IEX150" s="50"/>
      <c r="IEY150" s="50"/>
      <c r="IEZ150" s="50"/>
      <c r="IFA150" s="50"/>
      <c r="IFB150" s="50"/>
      <c r="IFC150" s="50"/>
      <c r="IFD150" s="50"/>
      <c r="IFE150" s="50"/>
      <c r="IFF150" s="50"/>
      <c r="IFG150" s="50"/>
      <c r="IFH150" s="50"/>
      <c r="IFI150" s="50"/>
      <c r="IFJ150" s="50"/>
      <c r="IFK150" s="50"/>
      <c r="IFL150" s="50"/>
      <c r="IFM150" s="50"/>
      <c r="IFN150" s="50"/>
      <c r="IFO150" s="50"/>
      <c r="IFP150" s="50"/>
      <c r="IFQ150" s="50"/>
      <c r="IFR150" s="50"/>
      <c r="IFS150" s="50"/>
      <c r="IFT150" s="50"/>
      <c r="IFU150" s="50"/>
      <c r="IFV150" s="50"/>
      <c r="IFW150" s="50"/>
      <c r="IFX150" s="50"/>
      <c r="IFY150" s="50"/>
      <c r="IFZ150" s="50"/>
      <c r="IGA150" s="50"/>
      <c r="IGB150" s="50"/>
      <c r="IGC150" s="50"/>
      <c r="IGD150" s="50"/>
      <c r="IGE150" s="50"/>
      <c r="IGF150" s="50"/>
      <c r="IGG150" s="50"/>
      <c r="IGH150" s="50"/>
      <c r="IGI150" s="50"/>
      <c r="IGJ150" s="50"/>
      <c r="IGK150" s="50"/>
      <c r="IGL150" s="50"/>
      <c r="IGM150" s="50"/>
      <c r="IGN150" s="50"/>
      <c r="IGO150" s="50"/>
      <c r="IGP150" s="50"/>
      <c r="IGQ150" s="50"/>
      <c r="IGR150" s="50"/>
      <c r="IGS150" s="50"/>
      <c r="IGT150" s="50"/>
      <c r="IGU150" s="50"/>
      <c r="IGV150" s="50"/>
      <c r="IGW150" s="50"/>
      <c r="IGX150" s="50"/>
      <c r="IGY150" s="50"/>
      <c r="IGZ150" s="50"/>
      <c r="IHA150" s="50"/>
      <c r="IHB150" s="50"/>
      <c r="IHC150" s="50"/>
      <c r="IHD150" s="50"/>
      <c r="IHE150" s="50"/>
      <c r="IHF150" s="50"/>
      <c r="IHG150" s="50"/>
      <c r="IHH150" s="50"/>
      <c r="IHI150" s="50"/>
      <c r="IHJ150" s="50"/>
      <c r="IHK150" s="50"/>
      <c r="IHL150" s="50"/>
      <c r="IHM150" s="50"/>
      <c r="IHN150" s="50"/>
      <c r="IHO150" s="50"/>
      <c r="IHP150" s="50"/>
      <c r="IHQ150" s="50"/>
      <c r="IHR150" s="50"/>
      <c r="IHS150" s="50"/>
      <c r="IHT150" s="50"/>
      <c r="IHU150" s="50"/>
      <c r="IHV150" s="50"/>
      <c r="IHW150" s="50"/>
      <c r="IHX150" s="50"/>
      <c r="IHY150" s="50"/>
      <c r="IHZ150" s="50"/>
      <c r="IIA150" s="50"/>
      <c r="IIB150" s="50"/>
      <c r="IIC150" s="50"/>
      <c r="IID150" s="50"/>
      <c r="IIE150" s="50"/>
      <c r="IIF150" s="50"/>
      <c r="IIG150" s="50"/>
      <c r="IIH150" s="50"/>
      <c r="III150" s="50"/>
      <c r="IIJ150" s="50"/>
      <c r="IIK150" s="50"/>
      <c r="IIL150" s="50"/>
      <c r="IIM150" s="50"/>
      <c r="IIN150" s="50"/>
      <c r="IIO150" s="50"/>
      <c r="IIP150" s="50"/>
      <c r="IIQ150" s="50"/>
      <c r="IIR150" s="50"/>
      <c r="IIS150" s="50"/>
      <c r="IIT150" s="50"/>
      <c r="IIU150" s="50"/>
      <c r="IIV150" s="50"/>
      <c r="IIW150" s="50"/>
      <c r="IIX150" s="50"/>
      <c r="IIY150" s="50"/>
      <c r="IIZ150" s="50"/>
      <c r="IJA150" s="50"/>
      <c r="IJB150" s="50"/>
      <c r="IJC150" s="50"/>
      <c r="IJD150" s="50"/>
      <c r="IJE150" s="50"/>
      <c r="IJF150" s="50"/>
      <c r="IJG150" s="50"/>
      <c r="IJH150" s="50"/>
      <c r="IJI150" s="50"/>
      <c r="IJJ150" s="50"/>
      <c r="IJK150" s="50"/>
      <c r="IJL150" s="50"/>
      <c r="IJM150" s="50"/>
      <c r="IJN150" s="50"/>
      <c r="IJO150" s="50"/>
      <c r="IJP150" s="50"/>
      <c r="IJQ150" s="50"/>
      <c r="IJR150" s="50"/>
      <c r="IJS150" s="50"/>
      <c r="IJT150" s="50"/>
      <c r="IJU150" s="50"/>
      <c r="IJV150" s="50"/>
      <c r="IJW150" s="50"/>
      <c r="IJX150" s="50"/>
      <c r="IJY150" s="50"/>
      <c r="IJZ150" s="50"/>
      <c r="IKA150" s="50"/>
      <c r="IKB150" s="50"/>
      <c r="IKC150" s="50"/>
      <c r="IKD150" s="50"/>
      <c r="IKE150" s="50"/>
      <c r="IKF150" s="50"/>
      <c r="IKG150" s="50"/>
      <c r="IKH150" s="50"/>
      <c r="IKI150" s="50"/>
      <c r="IKJ150" s="50"/>
      <c r="IKK150" s="50"/>
      <c r="IKL150" s="50"/>
      <c r="IKM150" s="50"/>
      <c r="IKN150" s="50"/>
      <c r="IKO150" s="50"/>
      <c r="IKP150" s="50"/>
      <c r="IKQ150" s="50"/>
      <c r="IKR150" s="50"/>
      <c r="IKS150" s="50"/>
      <c r="IKT150" s="50"/>
      <c r="IKU150" s="50"/>
      <c r="IKV150" s="50"/>
      <c r="IKW150" s="50"/>
      <c r="IKX150" s="50"/>
      <c r="IKY150" s="50"/>
      <c r="IKZ150" s="50"/>
      <c r="ILA150" s="50"/>
      <c r="ILB150" s="50"/>
      <c r="ILC150" s="50"/>
      <c r="ILD150" s="50"/>
      <c r="ILE150" s="50"/>
      <c r="ILF150" s="50"/>
      <c r="ILG150" s="50"/>
      <c r="ILH150" s="50"/>
      <c r="ILI150" s="50"/>
      <c r="ILJ150" s="50"/>
      <c r="ILK150" s="50"/>
      <c r="ILL150" s="50"/>
      <c r="ILM150" s="50"/>
      <c r="ILN150" s="50"/>
      <c r="ILO150" s="50"/>
      <c r="ILP150" s="50"/>
      <c r="ILQ150" s="50"/>
      <c r="ILR150" s="50"/>
      <c r="ILS150" s="50"/>
      <c r="ILT150" s="50"/>
      <c r="ILU150" s="50"/>
      <c r="ILV150" s="50"/>
      <c r="ILW150" s="50"/>
      <c r="ILX150" s="50"/>
      <c r="ILY150" s="50"/>
      <c r="ILZ150" s="50"/>
      <c r="IMA150" s="50"/>
      <c r="IMB150" s="50"/>
      <c r="IMC150" s="50"/>
      <c r="IMD150" s="50"/>
      <c r="IME150" s="50"/>
      <c r="IMF150" s="50"/>
      <c r="IMG150" s="50"/>
      <c r="IMH150" s="50"/>
      <c r="IMI150" s="50"/>
      <c r="IMJ150" s="50"/>
      <c r="IMK150" s="50"/>
      <c r="IML150" s="50"/>
      <c r="IMM150" s="50"/>
      <c r="IMN150" s="50"/>
      <c r="IMO150" s="50"/>
      <c r="IMP150" s="50"/>
      <c r="IMQ150" s="50"/>
      <c r="IMR150" s="50"/>
      <c r="IMS150" s="50"/>
      <c r="IMT150" s="50"/>
      <c r="IMU150" s="50"/>
      <c r="IMV150" s="50"/>
      <c r="IMW150" s="50"/>
      <c r="IMX150" s="50"/>
      <c r="IMY150" s="50"/>
      <c r="IMZ150" s="50"/>
      <c r="INA150" s="50"/>
      <c r="INB150" s="50"/>
      <c r="INC150" s="50"/>
      <c r="IND150" s="50"/>
      <c r="INE150" s="50"/>
      <c r="INF150" s="50"/>
      <c r="ING150" s="50"/>
      <c r="INH150" s="50"/>
      <c r="INI150" s="50"/>
      <c r="INJ150" s="50"/>
      <c r="INK150" s="50"/>
      <c r="INL150" s="50"/>
      <c r="INM150" s="50"/>
      <c r="INN150" s="50"/>
      <c r="INO150" s="50"/>
      <c r="INP150" s="50"/>
      <c r="INQ150" s="50"/>
      <c r="INR150" s="50"/>
      <c r="INS150" s="50"/>
      <c r="INT150" s="50"/>
      <c r="INU150" s="50"/>
      <c r="INV150" s="50"/>
      <c r="INW150" s="50"/>
      <c r="INX150" s="50"/>
      <c r="INY150" s="50"/>
      <c r="INZ150" s="50"/>
      <c r="IOA150" s="50"/>
      <c r="IOB150" s="50"/>
      <c r="IOC150" s="50"/>
      <c r="IOD150" s="50"/>
      <c r="IOE150" s="50"/>
      <c r="IOF150" s="50"/>
      <c r="IOG150" s="50"/>
      <c r="IOH150" s="50"/>
      <c r="IOI150" s="50"/>
      <c r="IOJ150" s="50"/>
      <c r="IOK150" s="50"/>
      <c r="IOL150" s="50"/>
      <c r="IOM150" s="50"/>
      <c r="ION150" s="50"/>
      <c r="IOO150" s="50"/>
      <c r="IOP150" s="50"/>
      <c r="IOQ150" s="50"/>
      <c r="IOR150" s="50"/>
      <c r="IOS150" s="50"/>
      <c r="IOT150" s="50"/>
      <c r="IOU150" s="50"/>
      <c r="IOV150" s="50"/>
      <c r="IOW150" s="50"/>
      <c r="IOX150" s="50"/>
      <c r="IOY150" s="50"/>
      <c r="IOZ150" s="50"/>
      <c r="IPA150" s="50"/>
      <c r="IPB150" s="50"/>
      <c r="IPC150" s="50"/>
      <c r="IPD150" s="50"/>
      <c r="IPE150" s="50"/>
      <c r="IPF150" s="50"/>
      <c r="IPG150" s="50"/>
      <c r="IPH150" s="50"/>
      <c r="IPI150" s="50"/>
      <c r="IPJ150" s="50"/>
      <c r="IPK150" s="50"/>
      <c r="IPL150" s="50"/>
      <c r="IPM150" s="50"/>
      <c r="IPN150" s="50"/>
      <c r="IPO150" s="50"/>
      <c r="IPP150" s="50"/>
      <c r="IPQ150" s="50"/>
      <c r="IPR150" s="50"/>
      <c r="IPS150" s="50"/>
      <c r="IPT150" s="50"/>
      <c r="IPU150" s="50"/>
      <c r="IPV150" s="50"/>
      <c r="IPW150" s="50"/>
      <c r="IPX150" s="50"/>
      <c r="IPY150" s="50"/>
      <c r="IPZ150" s="50"/>
      <c r="IQA150" s="50"/>
      <c r="IQB150" s="50"/>
      <c r="IQC150" s="50"/>
      <c r="IQD150" s="50"/>
      <c r="IQE150" s="50"/>
      <c r="IQF150" s="50"/>
      <c r="IQG150" s="50"/>
      <c r="IQH150" s="50"/>
      <c r="IQI150" s="50"/>
      <c r="IQJ150" s="50"/>
      <c r="IQK150" s="50"/>
      <c r="IQL150" s="50"/>
      <c r="IQM150" s="50"/>
      <c r="IQN150" s="50"/>
      <c r="IQO150" s="50"/>
      <c r="IQP150" s="50"/>
      <c r="IQQ150" s="50"/>
      <c r="IQR150" s="50"/>
      <c r="IQS150" s="50"/>
      <c r="IQT150" s="50"/>
      <c r="IQU150" s="50"/>
      <c r="IQV150" s="50"/>
      <c r="IQW150" s="50"/>
      <c r="IQX150" s="50"/>
      <c r="IQY150" s="50"/>
      <c r="IQZ150" s="50"/>
      <c r="IRA150" s="50"/>
      <c r="IRB150" s="50"/>
      <c r="IRC150" s="50"/>
      <c r="IRD150" s="50"/>
      <c r="IRE150" s="50"/>
      <c r="IRF150" s="50"/>
      <c r="IRG150" s="50"/>
      <c r="IRH150" s="50"/>
      <c r="IRI150" s="50"/>
      <c r="IRJ150" s="50"/>
      <c r="IRK150" s="50"/>
      <c r="IRL150" s="50"/>
      <c r="IRM150" s="50"/>
      <c r="IRN150" s="50"/>
      <c r="IRO150" s="50"/>
      <c r="IRP150" s="50"/>
      <c r="IRQ150" s="50"/>
      <c r="IRR150" s="50"/>
      <c r="IRS150" s="50"/>
      <c r="IRT150" s="50"/>
      <c r="IRU150" s="50"/>
      <c r="IRV150" s="50"/>
      <c r="IRW150" s="50"/>
      <c r="IRX150" s="50"/>
      <c r="IRY150" s="50"/>
      <c r="IRZ150" s="50"/>
      <c r="ISA150" s="50"/>
      <c r="ISB150" s="50"/>
      <c r="ISC150" s="50"/>
      <c r="ISD150" s="50"/>
      <c r="ISE150" s="50"/>
      <c r="ISF150" s="50"/>
      <c r="ISG150" s="50"/>
      <c r="ISH150" s="50"/>
      <c r="ISI150" s="50"/>
      <c r="ISJ150" s="50"/>
      <c r="ISK150" s="50"/>
      <c r="ISL150" s="50"/>
      <c r="ISM150" s="50"/>
      <c r="ISN150" s="50"/>
      <c r="ISO150" s="50"/>
      <c r="ISP150" s="50"/>
      <c r="ISQ150" s="50"/>
      <c r="ISR150" s="50"/>
      <c r="ISS150" s="50"/>
      <c r="IST150" s="50"/>
      <c r="ISU150" s="50"/>
      <c r="ISV150" s="50"/>
      <c r="ISW150" s="50"/>
      <c r="ISX150" s="50"/>
      <c r="ISY150" s="50"/>
      <c r="ISZ150" s="50"/>
      <c r="ITA150" s="50"/>
      <c r="ITB150" s="50"/>
      <c r="ITC150" s="50"/>
      <c r="ITD150" s="50"/>
      <c r="ITE150" s="50"/>
      <c r="ITF150" s="50"/>
      <c r="ITG150" s="50"/>
      <c r="ITH150" s="50"/>
      <c r="ITI150" s="50"/>
      <c r="ITJ150" s="50"/>
      <c r="ITK150" s="50"/>
      <c r="ITL150" s="50"/>
      <c r="ITM150" s="50"/>
      <c r="ITN150" s="50"/>
      <c r="ITO150" s="50"/>
      <c r="ITP150" s="50"/>
      <c r="ITQ150" s="50"/>
      <c r="ITR150" s="50"/>
      <c r="ITS150" s="50"/>
      <c r="ITT150" s="50"/>
      <c r="ITU150" s="50"/>
      <c r="ITV150" s="50"/>
      <c r="ITW150" s="50"/>
      <c r="ITX150" s="50"/>
      <c r="ITY150" s="50"/>
      <c r="ITZ150" s="50"/>
      <c r="IUA150" s="50"/>
      <c r="IUB150" s="50"/>
      <c r="IUC150" s="50"/>
      <c r="IUD150" s="50"/>
      <c r="IUE150" s="50"/>
      <c r="IUF150" s="50"/>
      <c r="IUG150" s="50"/>
      <c r="IUH150" s="50"/>
      <c r="IUI150" s="50"/>
      <c r="IUJ150" s="50"/>
      <c r="IUK150" s="50"/>
      <c r="IUL150" s="50"/>
      <c r="IUM150" s="50"/>
      <c r="IUN150" s="50"/>
      <c r="IUO150" s="50"/>
      <c r="IUP150" s="50"/>
      <c r="IUQ150" s="50"/>
      <c r="IUR150" s="50"/>
      <c r="IUS150" s="50"/>
      <c r="IUT150" s="50"/>
      <c r="IUU150" s="50"/>
      <c r="IUV150" s="50"/>
      <c r="IUW150" s="50"/>
      <c r="IUX150" s="50"/>
      <c r="IUY150" s="50"/>
      <c r="IUZ150" s="50"/>
      <c r="IVA150" s="50"/>
      <c r="IVB150" s="50"/>
      <c r="IVC150" s="50"/>
      <c r="IVD150" s="50"/>
      <c r="IVE150" s="50"/>
      <c r="IVF150" s="50"/>
      <c r="IVG150" s="50"/>
      <c r="IVH150" s="50"/>
      <c r="IVI150" s="50"/>
      <c r="IVJ150" s="50"/>
      <c r="IVK150" s="50"/>
      <c r="IVL150" s="50"/>
      <c r="IVM150" s="50"/>
      <c r="IVN150" s="50"/>
      <c r="IVO150" s="50"/>
      <c r="IVP150" s="50"/>
      <c r="IVQ150" s="50"/>
      <c r="IVR150" s="50"/>
      <c r="IVS150" s="50"/>
      <c r="IVT150" s="50"/>
      <c r="IVU150" s="50"/>
      <c r="IVV150" s="50"/>
      <c r="IVW150" s="50"/>
      <c r="IVX150" s="50"/>
      <c r="IVY150" s="50"/>
      <c r="IVZ150" s="50"/>
      <c r="IWA150" s="50"/>
      <c r="IWB150" s="50"/>
      <c r="IWC150" s="50"/>
      <c r="IWD150" s="50"/>
      <c r="IWE150" s="50"/>
      <c r="IWF150" s="50"/>
      <c r="IWG150" s="50"/>
      <c r="IWH150" s="50"/>
      <c r="IWI150" s="50"/>
      <c r="IWJ150" s="50"/>
      <c r="IWK150" s="50"/>
      <c r="IWL150" s="50"/>
      <c r="IWM150" s="50"/>
      <c r="IWN150" s="50"/>
      <c r="IWO150" s="50"/>
      <c r="IWP150" s="50"/>
      <c r="IWQ150" s="50"/>
      <c r="IWR150" s="50"/>
      <c r="IWS150" s="50"/>
      <c r="IWT150" s="50"/>
      <c r="IWU150" s="50"/>
      <c r="IWV150" s="50"/>
      <c r="IWW150" s="50"/>
      <c r="IWX150" s="50"/>
      <c r="IWY150" s="50"/>
      <c r="IWZ150" s="50"/>
      <c r="IXA150" s="50"/>
      <c r="IXB150" s="50"/>
      <c r="IXC150" s="50"/>
      <c r="IXD150" s="50"/>
      <c r="IXE150" s="50"/>
      <c r="IXF150" s="50"/>
      <c r="IXG150" s="50"/>
      <c r="IXH150" s="50"/>
      <c r="IXI150" s="50"/>
      <c r="IXJ150" s="50"/>
      <c r="IXK150" s="50"/>
      <c r="IXL150" s="50"/>
      <c r="IXM150" s="50"/>
      <c r="IXN150" s="50"/>
      <c r="IXO150" s="50"/>
      <c r="IXP150" s="50"/>
      <c r="IXQ150" s="50"/>
      <c r="IXR150" s="50"/>
      <c r="IXS150" s="50"/>
      <c r="IXT150" s="50"/>
      <c r="IXU150" s="50"/>
      <c r="IXV150" s="50"/>
      <c r="IXW150" s="50"/>
      <c r="IXX150" s="50"/>
      <c r="IXY150" s="50"/>
      <c r="IXZ150" s="50"/>
      <c r="IYA150" s="50"/>
      <c r="IYB150" s="50"/>
      <c r="IYC150" s="50"/>
      <c r="IYD150" s="50"/>
      <c r="IYE150" s="50"/>
      <c r="IYF150" s="50"/>
      <c r="IYG150" s="50"/>
      <c r="IYH150" s="50"/>
      <c r="IYI150" s="50"/>
      <c r="IYJ150" s="50"/>
      <c r="IYK150" s="50"/>
      <c r="IYL150" s="50"/>
      <c r="IYM150" s="50"/>
      <c r="IYN150" s="50"/>
      <c r="IYO150" s="50"/>
      <c r="IYP150" s="50"/>
      <c r="IYQ150" s="50"/>
      <c r="IYR150" s="50"/>
      <c r="IYS150" s="50"/>
      <c r="IYT150" s="50"/>
      <c r="IYU150" s="50"/>
      <c r="IYV150" s="50"/>
      <c r="IYW150" s="50"/>
      <c r="IYX150" s="50"/>
      <c r="IYY150" s="50"/>
      <c r="IYZ150" s="50"/>
      <c r="IZA150" s="50"/>
      <c r="IZB150" s="50"/>
      <c r="IZC150" s="50"/>
      <c r="IZD150" s="50"/>
      <c r="IZE150" s="50"/>
      <c r="IZF150" s="50"/>
      <c r="IZG150" s="50"/>
      <c r="IZH150" s="50"/>
      <c r="IZI150" s="50"/>
      <c r="IZJ150" s="50"/>
      <c r="IZK150" s="50"/>
      <c r="IZL150" s="50"/>
      <c r="IZM150" s="50"/>
      <c r="IZN150" s="50"/>
      <c r="IZO150" s="50"/>
      <c r="IZP150" s="50"/>
      <c r="IZQ150" s="50"/>
      <c r="IZR150" s="50"/>
      <c r="IZS150" s="50"/>
      <c r="IZT150" s="50"/>
      <c r="IZU150" s="50"/>
      <c r="IZV150" s="50"/>
      <c r="IZW150" s="50"/>
      <c r="IZX150" s="50"/>
      <c r="IZY150" s="50"/>
      <c r="IZZ150" s="50"/>
      <c r="JAA150" s="50"/>
      <c r="JAB150" s="50"/>
      <c r="JAC150" s="50"/>
      <c r="JAD150" s="50"/>
      <c r="JAE150" s="50"/>
      <c r="JAF150" s="50"/>
      <c r="JAG150" s="50"/>
      <c r="JAH150" s="50"/>
      <c r="JAI150" s="50"/>
      <c r="JAJ150" s="50"/>
      <c r="JAK150" s="50"/>
      <c r="JAL150" s="50"/>
      <c r="JAM150" s="50"/>
      <c r="JAN150" s="50"/>
      <c r="JAO150" s="50"/>
      <c r="JAP150" s="50"/>
      <c r="JAQ150" s="50"/>
      <c r="JAR150" s="50"/>
      <c r="JAS150" s="50"/>
      <c r="JAT150" s="50"/>
      <c r="JAU150" s="50"/>
      <c r="JAV150" s="50"/>
      <c r="JAW150" s="50"/>
      <c r="JAX150" s="50"/>
      <c r="JAY150" s="50"/>
      <c r="JAZ150" s="50"/>
      <c r="JBA150" s="50"/>
      <c r="JBB150" s="50"/>
      <c r="JBC150" s="50"/>
      <c r="JBD150" s="50"/>
      <c r="JBE150" s="50"/>
      <c r="JBF150" s="50"/>
      <c r="JBG150" s="50"/>
      <c r="JBH150" s="50"/>
      <c r="JBI150" s="50"/>
      <c r="JBJ150" s="50"/>
      <c r="JBK150" s="50"/>
      <c r="JBL150" s="50"/>
      <c r="JBM150" s="50"/>
      <c r="JBN150" s="50"/>
      <c r="JBO150" s="50"/>
      <c r="JBP150" s="50"/>
      <c r="JBQ150" s="50"/>
      <c r="JBR150" s="50"/>
      <c r="JBS150" s="50"/>
      <c r="JBT150" s="50"/>
      <c r="JBU150" s="50"/>
      <c r="JBV150" s="50"/>
      <c r="JBW150" s="50"/>
      <c r="JBX150" s="50"/>
      <c r="JBY150" s="50"/>
      <c r="JBZ150" s="50"/>
      <c r="JCA150" s="50"/>
      <c r="JCB150" s="50"/>
      <c r="JCC150" s="50"/>
      <c r="JCD150" s="50"/>
      <c r="JCE150" s="50"/>
      <c r="JCF150" s="50"/>
      <c r="JCG150" s="50"/>
      <c r="JCH150" s="50"/>
      <c r="JCI150" s="50"/>
      <c r="JCJ150" s="50"/>
      <c r="JCK150" s="50"/>
      <c r="JCL150" s="50"/>
      <c r="JCM150" s="50"/>
      <c r="JCN150" s="50"/>
      <c r="JCO150" s="50"/>
      <c r="JCP150" s="50"/>
      <c r="JCQ150" s="50"/>
      <c r="JCR150" s="50"/>
      <c r="JCS150" s="50"/>
      <c r="JCT150" s="50"/>
      <c r="JCU150" s="50"/>
      <c r="JCV150" s="50"/>
      <c r="JCW150" s="50"/>
      <c r="JCX150" s="50"/>
      <c r="JCY150" s="50"/>
      <c r="JCZ150" s="50"/>
      <c r="JDA150" s="50"/>
      <c r="JDB150" s="50"/>
      <c r="JDC150" s="50"/>
      <c r="JDD150" s="50"/>
      <c r="JDE150" s="50"/>
      <c r="JDF150" s="50"/>
      <c r="JDG150" s="50"/>
      <c r="JDH150" s="50"/>
      <c r="JDI150" s="50"/>
      <c r="JDJ150" s="50"/>
      <c r="JDK150" s="50"/>
      <c r="JDL150" s="50"/>
      <c r="JDM150" s="50"/>
      <c r="JDN150" s="50"/>
      <c r="JDO150" s="50"/>
      <c r="JDP150" s="50"/>
      <c r="JDQ150" s="50"/>
      <c r="JDR150" s="50"/>
      <c r="JDS150" s="50"/>
      <c r="JDT150" s="50"/>
      <c r="JDU150" s="50"/>
      <c r="JDV150" s="50"/>
      <c r="JDW150" s="50"/>
      <c r="JDX150" s="50"/>
      <c r="JDY150" s="50"/>
      <c r="JDZ150" s="50"/>
      <c r="JEA150" s="50"/>
      <c r="JEB150" s="50"/>
      <c r="JEC150" s="50"/>
      <c r="JED150" s="50"/>
      <c r="JEE150" s="50"/>
      <c r="JEF150" s="50"/>
      <c r="JEG150" s="50"/>
      <c r="JEH150" s="50"/>
      <c r="JEI150" s="50"/>
      <c r="JEJ150" s="50"/>
      <c r="JEK150" s="50"/>
      <c r="JEL150" s="50"/>
      <c r="JEM150" s="50"/>
      <c r="JEN150" s="50"/>
      <c r="JEO150" s="50"/>
      <c r="JEP150" s="50"/>
      <c r="JEQ150" s="50"/>
      <c r="JER150" s="50"/>
      <c r="JES150" s="50"/>
      <c r="JET150" s="50"/>
      <c r="JEU150" s="50"/>
      <c r="JEV150" s="50"/>
      <c r="JEW150" s="50"/>
      <c r="JEX150" s="50"/>
      <c r="JEY150" s="50"/>
      <c r="JEZ150" s="50"/>
      <c r="JFA150" s="50"/>
      <c r="JFB150" s="50"/>
      <c r="JFC150" s="50"/>
      <c r="JFD150" s="50"/>
      <c r="JFE150" s="50"/>
      <c r="JFF150" s="50"/>
      <c r="JFG150" s="50"/>
      <c r="JFH150" s="50"/>
      <c r="JFI150" s="50"/>
      <c r="JFJ150" s="50"/>
      <c r="JFK150" s="50"/>
      <c r="JFL150" s="50"/>
      <c r="JFM150" s="50"/>
      <c r="JFN150" s="50"/>
      <c r="JFO150" s="50"/>
      <c r="JFP150" s="50"/>
      <c r="JFQ150" s="50"/>
      <c r="JFR150" s="50"/>
      <c r="JFS150" s="50"/>
      <c r="JFT150" s="50"/>
      <c r="JFU150" s="50"/>
      <c r="JFV150" s="50"/>
      <c r="JFW150" s="50"/>
      <c r="JFX150" s="50"/>
      <c r="JFY150" s="50"/>
      <c r="JFZ150" s="50"/>
      <c r="JGA150" s="50"/>
      <c r="JGB150" s="50"/>
      <c r="JGC150" s="50"/>
      <c r="JGD150" s="50"/>
      <c r="JGE150" s="50"/>
      <c r="JGF150" s="50"/>
      <c r="JGG150" s="50"/>
      <c r="JGH150" s="50"/>
      <c r="JGI150" s="50"/>
      <c r="JGJ150" s="50"/>
      <c r="JGK150" s="50"/>
      <c r="JGL150" s="50"/>
      <c r="JGM150" s="50"/>
      <c r="JGN150" s="50"/>
      <c r="JGO150" s="50"/>
      <c r="JGP150" s="50"/>
      <c r="JGQ150" s="50"/>
      <c r="JGR150" s="50"/>
      <c r="JGS150" s="50"/>
      <c r="JGT150" s="50"/>
      <c r="JGU150" s="50"/>
      <c r="JGV150" s="50"/>
      <c r="JGW150" s="50"/>
      <c r="JGX150" s="50"/>
      <c r="JGY150" s="50"/>
      <c r="JGZ150" s="50"/>
      <c r="JHA150" s="50"/>
      <c r="JHB150" s="50"/>
      <c r="JHC150" s="50"/>
      <c r="JHD150" s="50"/>
      <c r="JHE150" s="50"/>
      <c r="JHF150" s="50"/>
      <c r="JHG150" s="50"/>
      <c r="JHH150" s="50"/>
      <c r="JHI150" s="50"/>
      <c r="JHJ150" s="50"/>
      <c r="JHK150" s="50"/>
      <c r="JHL150" s="50"/>
      <c r="JHM150" s="50"/>
      <c r="JHN150" s="50"/>
      <c r="JHO150" s="50"/>
      <c r="JHP150" s="50"/>
      <c r="JHQ150" s="50"/>
      <c r="JHR150" s="50"/>
      <c r="JHS150" s="50"/>
      <c r="JHT150" s="50"/>
      <c r="JHU150" s="50"/>
      <c r="JHV150" s="50"/>
      <c r="JHW150" s="50"/>
      <c r="JHX150" s="50"/>
      <c r="JHY150" s="50"/>
      <c r="JHZ150" s="50"/>
      <c r="JIA150" s="50"/>
      <c r="JIB150" s="50"/>
      <c r="JIC150" s="50"/>
      <c r="JID150" s="50"/>
      <c r="JIE150" s="50"/>
      <c r="JIF150" s="50"/>
      <c r="JIG150" s="50"/>
      <c r="JIH150" s="50"/>
      <c r="JII150" s="50"/>
      <c r="JIJ150" s="50"/>
      <c r="JIK150" s="50"/>
      <c r="JIL150" s="50"/>
      <c r="JIM150" s="50"/>
      <c r="JIN150" s="50"/>
      <c r="JIO150" s="50"/>
      <c r="JIP150" s="50"/>
      <c r="JIQ150" s="50"/>
      <c r="JIR150" s="50"/>
      <c r="JIS150" s="50"/>
      <c r="JIT150" s="50"/>
      <c r="JIU150" s="50"/>
      <c r="JIV150" s="50"/>
      <c r="JIW150" s="50"/>
      <c r="JIX150" s="50"/>
      <c r="JIY150" s="50"/>
      <c r="JIZ150" s="50"/>
      <c r="JJA150" s="50"/>
      <c r="JJB150" s="50"/>
      <c r="JJC150" s="50"/>
      <c r="JJD150" s="50"/>
      <c r="JJE150" s="50"/>
      <c r="JJF150" s="50"/>
      <c r="JJG150" s="50"/>
      <c r="JJH150" s="50"/>
      <c r="JJI150" s="50"/>
      <c r="JJJ150" s="50"/>
      <c r="JJK150" s="50"/>
      <c r="JJL150" s="50"/>
      <c r="JJM150" s="50"/>
      <c r="JJN150" s="50"/>
      <c r="JJO150" s="50"/>
      <c r="JJP150" s="50"/>
      <c r="JJQ150" s="50"/>
      <c r="JJR150" s="50"/>
      <c r="JJS150" s="50"/>
      <c r="JJT150" s="50"/>
      <c r="JJU150" s="50"/>
      <c r="JJV150" s="50"/>
      <c r="JJW150" s="50"/>
      <c r="JJX150" s="50"/>
      <c r="JJY150" s="50"/>
      <c r="JJZ150" s="50"/>
      <c r="JKA150" s="50"/>
      <c r="JKB150" s="50"/>
      <c r="JKC150" s="50"/>
      <c r="JKD150" s="50"/>
      <c r="JKE150" s="50"/>
      <c r="JKF150" s="50"/>
      <c r="JKG150" s="50"/>
      <c r="JKH150" s="50"/>
      <c r="JKI150" s="50"/>
      <c r="JKJ150" s="50"/>
      <c r="JKK150" s="50"/>
      <c r="JKL150" s="50"/>
      <c r="JKM150" s="50"/>
      <c r="JKN150" s="50"/>
      <c r="JKO150" s="50"/>
      <c r="JKP150" s="50"/>
      <c r="JKQ150" s="50"/>
      <c r="JKR150" s="50"/>
      <c r="JKS150" s="50"/>
      <c r="JKT150" s="50"/>
      <c r="JKU150" s="50"/>
      <c r="JKV150" s="50"/>
      <c r="JKW150" s="50"/>
      <c r="JKX150" s="50"/>
      <c r="JKY150" s="50"/>
      <c r="JKZ150" s="50"/>
      <c r="JLA150" s="50"/>
      <c r="JLB150" s="50"/>
      <c r="JLC150" s="50"/>
      <c r="JLD150" s="50"/>
      <c r="JLE150" s="50"/>
      <c r="JLF150" s="50"/>
      <c r="JLG150" s="50"/>
      <c r="JLH150" s="50"/>
      <c r="JLI150" s="50"/>
      <c r="JLJ150" s="50"/>
      <c r="JLK150" s="50"/>
      <c r="JLL150" s="50"/>
      <c r="JLM150" s="50"/>
      <c r="JLN150" s="50"/>
      <c r="JLO150" s="50"/>
      <c r="JLP150" s="50"/>
      <c r="JLQ150" s="50"/>
      <c r="JLR150" s="50"/>
      <c r="JLS150" s="50"/>
      <c r="JLT150" s="50"/>
      <c r="JLU150" s="50"/>
      <c r="JLV150" s="50"/>
      <c r="JLW150" s="50"/>
      <c r="JLX150" s="50"/>
      <c r="JLY150" s="50"/>
      <c r="JLZ150" s="50"/>
      <c r="JMA150" s="50"/>
      <c r="JMB150" s="50"/>
      <c r="JMC150" s="50"/>
      <c r="JMD150" s="50"/>
      <c r="JME150" s="50"/>
      <c r="JMF150" s="50"/>
      <c r="JMG150" s="50"/>
      <c r="JMH150" s="50"/>
      <c r="JMI150" s="50"/>
      <c r="JMJ150" s="50"/>
      <c r="JMK150" s="50"/>
      <c r="JML150" s="50"/>
      <c r="JMM150" s="50"/>
      <c r="JMN150" s="50"/>
      <c r="JMO150" s="50"/>
      <c r="JMP150" s="50"/>
      <c r="JMQ150" s="50"/>
      <c r="JMR150" s="50"/>
      <c r="JMS150" s="50"/>
      <c r="JMT150" s="50"/>
      <c r="JMU150" s="50"/>
      <c r="JMV150" s="50"/>
      <c r="JMW150" s="50"/>
      <c r="JMX150" s="50"/>
      <c r="JMY150" s="50"/>
      <c r="JMZ150" s="50"/>
      <c r="JNA150" s="50"/>
      <c r="JNB150" s="50"/>
      <c r="JNC150" s="50"/>
      <c r="JND150" s="50"/>
      <c r="JNE150" s="50"/>
      <c r="JNF150" s="50"/>
      <c r="JNG150" s="50"/>
      <c r="JNH150" s="50"/>
      <c r="JNI150" s="50"/>
      <c r="JNJ150" s="50"/>
      <c r="JNK150" s="50"/>
      <c r="JNL150" s="50"/>
      <c r="JNM150" s="50"/>
      <c r="JNN150" s="50"/>
      <c r="JNO150" s="50"/>
      <c r="JNP150" s="50"/>
      <c r="JNQ150" s="50"/>
      <c r="JNR150" s="50"/>
      <c r="JNS150" s="50"/>
      <c r="JNT150" s="50"/>
      <c r="JNU150" s="50"/>
      <c r="JNV150" s="50"/>
      <c r="JNW150" s="50"/>
      <c r="JNX150" s="50"/>
      <c r="JNY150" s="50"/>
      <c r="JNZ150" s="50"/>
      <c r="JOA150" s="50"/>
      <c r="JOB150" s="50"/>
      <c r="JOC150" s="50"/>
      <c r="JOD150" s="50"/>
      <c r="JOE150" s="50"/>
      <c r="JOF150" s="50"/>
      <c r="JOG150" s="50"/>
      <c r="JOH150" s="50"/>
      <c r="JOI150" s="50"/>
      <c r="JOJ150" s="50"/>
      <c r="JOK150" s="50"/>
      <c r="JOL150" s="50"/>
      <c r="JOM150" s="50"/>
      <c r="JON150" s="50"/>
      <c r="JOO150" s="50"/>
      <c r="JOP150" s="50"/>
      <c r="JOQ150" s="50"/>
      <c r="JOR150" s="50"/>
      <c r="JOS150" s="50"/>
      <c r="JOT150" s="50"/>
      <c r="JOU150" s="50"/>
      <c r="JOV150" s="50"/>
      <c r="JOW150" s="50"/>
      <c r="JOX150" s="50"/>
      <c r="JOY150" s="50"/>
      <c r="JOZ150" s="50"/>
      <c r="JPA150" s="50"/>
      <c r="JPB150" s="50"/>
      <c r="JPC150" s="50"/>
      <c r="JPD150" s="50"/>
      <c r="JPE150" s="50"/>
      <c r="JPF150" s="50"/>
      <c r="JPG150" s="50"/>
      <c r="JPH150" s="50"/>
      <c r="JPI150" s="50"/>
      <c r="JPJ150" s="50"/>
      <c r="JPK150" s="50"/>
      <c r="JPL150" s="50"/>
      <c r="JPM150" s="50"/>
      <c r="JPN150" s="50"/>
      <c r="JPO150" s="50"/>
      <c r="JPP150" s="50"/>
      <c r="JPQ150" s="50"/>
      <c r="JPR150" s="50"/>
      <c r="JPS150" s="50"/>
      <c r="JPT150" s="50"/>
      <c r="JPU150" s="50"/>
      <c r="JPV150" s="50"/>
      <c r="JPW150" s="50"/>
      <c r="JPX150" s="50"/>
      <c r="JPY150" s="50"/>
      <c r="JPZ150" s="50"/>
      <c r="JQA150" s="50"/>
      <c r="JQB150" s="50"/>
      <c r="JQC150" s="50"/>
      <c r="JQD150" s="50"/>
      <c r="JQE150" s="50"/>
      <c r="JQF150" s="50"/>
      <c r="JQG150" s="50"/>
      <c r="JQH150" s="50"/>
      <c r="JQI150" s="50"/>
      <c r="JQJ150" s="50"/>
      <c r="JQK150" s="50"/>
      <c r="JQL150" s="50"/>
      <c r="JQM150" s="50"/>
      <c r="JQN150" s="50"/>
      <c r="JQO150" s="50"/>
      <c r="JQP150" s="50"/>
      <c r="JQQ150" s="50"/>
      <c r="JQR150" s="50"/>
      <c r="JQS150" s="50"/>
      <c r="JQT150" s="50"/>
      <c r="JQU150" s="50"/>
      <c r="JQV150" s="50"/>
      <c r="JQW150" s="50"/>
      <c r="JQX150" s="50"/>
      <c r="JQY150" s="50"/>
      <c r="JQZ150" s="50"/>
      <c r="JRA150" s="50"/>
      <c r="JRB150" s="50"/>
      <c r="JRC150" s="50"/>
      <c r="JRD150" s="50"/>
      <c r="JRE150" s="50"/>
      <c r="JRF150" s="50"/>
      <c r="JRG150" s="50"/>
      <c r="JRH150" s="50"/>
      <c r="JRI150" s="50"/>
      <c r="JRJ150" s="50"/>
      <c r="JRK150" s="50"/>
      <c r="JRL150" s="50"/>
      <c r="JRM150" s="50"/>
      <c r="JRN150" s="50"/>
      <c r="JRO150" s="50"/>
      <c r="JRP150" s="50"/>
      <c r="JRQ150" s="50"/>
      <c r="JRR150" s="50"/>
      <c r="JRS150" s="50"/>
      <c r="JRT150" s="50"/>
      <c r="JRU150" s="50"/>
      <c r="JRV150" s="50"/>
      <c r="JRW150" s="50"/>
      <c r="JRX150" s="50"/>
      <c r="JRY150" s="50"/>
      <c r="JRZ150" s="50"/>
      <c r="JSA150" s="50"/>
      <c r="JSB150" s="50"/>
      <c r="JSC150" s="50"/>
      <c r="JSD150" s="50"/>
      <c r="JSE150" s="50"/>
      <c r="JSF150" s="50"/>
      <c r="JSG150" s="50"/>
      <c r="JSH150" s="50"/>
      <c r="JSI150" s="50"/>
      <c r="JSJ150" s="50"/>
      <c r="JSK150" s="50"/>
      <c r="JSL150" s="50"/>
      <c r="JSM150" s="50"/>
      <c r="JSN150" s="50"/>
      <c r="JSO150" s="50"/>
      <c r="JSP150" s="50"/>
      <c r="JSQ150" s="50"/>
      <c r="JSR150" s="50"/>
      <c r="JSS150" s="50"/>
      <c r="JST150" s="50"/>
      <c r="JSU150" s="50"/>
      <c r="JSV150" s="50"/>
      <c r="JSW150" s="50"/>
      <c r="JSX150" s="50"/>
      <c r="JSY150" s="50"/>
      <c r="JSZ150" s="50"/>
      <c r="JTA150" s="50"/>
      <c r="JTB150" s="50"/>
      <c r="JTC150" s="50"/>
      <c r="JTD150" s="50"/>
      <c r="JTE150" s="50"/>
      <c r="JTF150" s="50"/>
      <c r="JTG150" s="50"/>
      <c r="JTH150" s="50"/>
      <c r="JTI150" s="50"/>
      <c r="JTJ150" s="50"/>
      <c r="JTK150" s="50"/>
      <c r="JTL150" s="50"/>
      <c r="JTM150" s="50"/>
      <c r="JTN150" s="50"/>
      <c r="JTO150" s="50"/>
      <c r="JTP150" s="50"/>
      <c r="JTQ150" s="50"/>
      <c r="JTR150" s="50"/>
      <c r="JTS150" s="50"/>
      <c r="JTT150" s="50"/>
      <c r="JTU150" s="50"/>
      <c r="JTV150" s="50"/>
      <c r="JTW150" s="50"/>
      <c r="JTX150" s="50"/>
      <c r="JTY150" s="50"/>
      <c r="JTZ150" s="50"/>
      <c r="JUA150" s="50"/>
      <c r="JUB150" s="50"/>
      <c r="JUC150" s="50"/>
      <c r="JUD150" s="50"/>
      <c r="JUE150" s="50"/>
      <c r="JUF150" s="50"/>
      <c r="JUG150" s="50"/>
      <c r="JUH150" s="50"/>
      <c r="JUI150" s="50"/>
      <c r="JUJ150" s="50"/>
      <c r="JUK150" s="50"/>
      <c r="JUL150" s="50"/>
      <c r="JUM150" s="50"/>
      <c r="JUN150" s="50"/>
      <c r="JUO150" s="50"/>
      <c r="JUP150" s="50"/>
      <c r="JUQ150" s="50"/>
      <c r="JUR150" s="50"/>
      <c r="JUS150" s="50"/>
      <c r="JUT150" s="50"/>
      <c r="JUU150" s="50"/>
      <c r="JUV150" s="50"/>
      <c r="JUW150" s="50"/>
      <c r="JUX150" s="50"/>
      <c r="JUY150" s="50"/>
      <c r="JUZ150" s="50"/>
      <c r="JVA150" s="50"/>
      <c r="JVB150" s="50"/>
      <c r="JVC150" s="50"/>
      <c r="JVD150" s="50"/>
      <c r="JVE150" s="50"/>
      <c r="JVF150" s="50"/>
      <c r="JVG150" s="50"/>
      <c r="JVH150" s="50"/>
      <c r="JVI150" s="50"/>
      <c r="JVJ150" s="50"/>
      <c r="JVK150" s="50"/>
      <c r="JVL150" s="50"/>
      <c r="JVM150" s="50"/>
      <c r="JVN150" s="50"/>
      <c r="JVO150" s="50"/>
      <c r="JVP150" s="50"/>
      <c r="JVQ150" s="50"/>
      <c r="JVR150" s="50"/>
      <c r="JVS150" s="50"/>
      <c r="JVT150" s="50"/>
      <c r="JVU150" s="50"/>
      <c r="JVV150" s="50"/>
      <c r="JVW150" s="50"/>
      <c r="JVX150" s="50"/>
      <c r="JVY150" s="50"/>
      <c r="JVZ150" s="50"/>
      <c r="JWA150" s="50"/>
      <c r="JWB150" s="50"/>
      <c r="JWC150" s="50"/>
      <c r="JWD150" s="50"/>
      <c r="JWE150" s="50"/>
      <c r="JWF150" s="50"/>
      <c r="JWG150" s="50"/>
      <c r="JWH150" s="50"/>
      <c r="JWI150" s="50"/>
      <c r="JWJ150" s="50"/>
      <c r="JWK150" s="50"/>
      <c r="JWL150" s="50"/>
      <c r="JWM150" s="50"/>
      <c r="JWN150" s="50"/>
      <c r="JWO150" s="50"/>
      <c r="JWP150" s="50"/>
      <c r="JWQ150" s="50"/>
      <c r="JWR150" s="50"/>
      <c r="JWS150" s="50"/>
      <c r="JWT150" s="50"/>
      <c r="JWU150" s="50"/>
      <c r="JWV150" s="50"/>
      <c r="JWW150" s="50"/>
      <c r="JWX150" s="50"/>
      <c r="JWY150" s="50"/>
      <c r="JWZ150" s="50"/>
      <c r="JXA150" s="50"/>
      <c r="JXB150" s="50"/>
      <c r="JXC150" s="50"/>
      <c r="JXD150" s="50"/>
      <c r="JXE150" s="50"/>
      <c r="JXF150" s="50"/>
      <c r="JXG150" s="50"/>
      <c r="JXH150" s="50"/>
      <c r="JXI150" s="50"/>
      <c r="JXJ150" s="50"/>
      <c r="JXK150" s="50"/>
      <c r="JXL150" s="50"/>
      <c r="JXM150" s="50"/>
      <c r="JXN150" s="50"/>
      <c r="JXO150" s="50"/>
      <c r="JXP150" s="50"/>
      <c r="JXQ150" s="50"/>
      <c r="JXR150" s="50"/>
      <c r="JXS150" s="50"/>
      <c r="JXT150" s="50"/>
      <c r="JXU150" s="50"/>
      <c r="JXV150" s="50"/>
      <c r="JXW150" s="50"/>
      <c r="JXX150" s="50"/>
      <c r="JXY150" s="50"/>
      <c r="JXZ150" s="50"/>
      <c r="JYA150" s="50"/>
      <c r="JYB150" s="50"/>
      <c r="JYC150" s="50"/>
      <c r="JYD150" s="50"/>
      <c r="JYE150" s="50"/>
      <c r="JYF150" s="50"/>
      <c r="JYG150" s="50"/>
      <c r="JYH150" s="50"/>
      <c r="JYI150" s="50"/>
      <c r="JYJ150" s="50"/>
      <c r="JYK150" s="50"/>
      <c r="JYL150" s="50"/>
      <c r="JYM150" s="50"/>
      <c r="JYN150" s="50"/>
      <c r="JYO150" s="50"/>
      <c r="JYP150" s="50"/>
      <c r="JYQ150" s="50"/>
      <c r="JYR150" s="50"/>
      <c r="JYS150" s="50"/>
      <c r="JYT150" s="50"/>
      <c r="JYU150" s="50"/>
      <c r="JYV150" s="50"/>
      <c r="JYW150" s="50"/>
      <c r="JYX150" s="50"/>
      <c r="JYY150" s="50"/>
      <c r="JYZ150" s="50"/>
      <c r="JZA150" s="50"/>
      <c r="JZB150" s="50"/>
      <c r="JZC150" s="50"/>
      <c r="JZD150" s="50"/>
      <c r="JZE150" s="50"/>
      <c r="JZF150" s="50"/>
      <c r="JZG150" s="50"/>
      <c r="JZH150" s="50"/>
      <c r="JZI150" s="50"/>
      <c r="JZJ150" s="50"/>
      <c r="JZK150" s="50"/>
      <c r="JZL150" s="50"/>
      <c r="JZM150" s="50"/>
      <c r="JZN150" s="50"/>
      <c r="JZO150" s="50"/>
      <c r="JZP150" s="50"/>
      <c r="JZQ150" s="50"/>
      <c r="JZR150" s="50"/>
      <c r="JZS150" s="50"/>
      <c r="JZT150" s="50"/>
      <c r="JZU150" s="50"/>
      <c r="JZV150" s="50"/>
      <c r="JZW150" s="50"/>
      <c r="JZX150" s="50"/>
      <c r="JZY150" s="50"/>
      <c r="JZZ150" s="50"/>
      <c r="KAA150" s="50"/>
      <c r="KAB150" s="50"/>
      <c r="KAC150" s="50"/>
      <c r="KAD150" s="50"/>
      <c r="KAE150" s="50"/>
      <c r="KAF150" s="50"/>
      <c r="KAG150" s="50"/>
      <c r="KAH150" s="50"/>
      <c r="KAI150" s="50"/>
      <c r="KAJ150" s="50"/>
      <c r="KAK150" s="50"/>
      <c r="KAL150" s="50"/>
      <c r="KAM150" s="50"/>
      <c r="KAN150" s="50"/>
      <c r="KAO150" s="50"/>
      <c r="KAP150" s="50"/>
      <c r="KAQ150" s="50"/>
      <c r="KAR150" s="50"/>
      <c r="KAS150" s="50"/>
      <c r="KAT150" s="50"/>
      <c r="KAU150" s="50"/>
      <c r="KAV150" s="50"/>
      <c r="KAW150" s="50"/>
      <c r="KAX150" s="50"/>
      <c r="KAY150" s="50"/>
      <c r="KAZ150" s="50"/>
      <c r="KBA150" s="50"/>
      <c r="KBB150" s="50"/>
      <c r="KBC150" s="50"/>
      <c r="KBD150" s="50"/>
      <c r="KBE150" s="50"/>
      <c r="KBF150" s="50"/>
      <c r="KBG150" s="50"/>
      <c r="KBH150" s="50"/>
      <c r="KBI150" s="50"/>
      <c r="KBJ150" s="50"/>
      <c r="KBK150" s="50"/>
      <c r="KBL150" s="50"/>
      <c r="KBM150" s="50"/>
      <c r="KBN150" s="50"/>
      <c r="KBO150" s="50"/>
      <c r="KBP150" s="50"/>
      <c r="KBQ150" s="50"/>
      <c r="KBR150" s="50"/>
      <c r="KBS150" s="50"/>
      <c r="KBT150" s="50"/>
      <c r="KBU150" s="50"/>
      <c r="KBV150" s="50"/>
      <c r="KBW150" s="50"/>
      <c r="KBX150" s="50"/>
      <c r="KBY150" s="50"/>
      <c r="KBZ150" s="50"/>
      <c r="KCA150" s="50"/>
      <c r="KCB150" s="50"/>
      <c r="KCC150" s="50"/>
      <c r="KCD150" s="50"/>
      <c r="KCE150" s="50"/>
      <c r="KCF150" s="50"/>
      <c r="KCG150" s="50"/>
      <c r="KCH150" s="50"/>
      <c r="KCI150" s="50"/>
      <c r="KCJ150" s="50"/>
      <c r="KCK150" s="50"/>
      <c r="KCL150" s="50"/>
      <c r="KCM150" s="50"/>
      <c r="KCN150" s="50"/>
      <c r="KCO150" s="50"/>
      <c r="KCP150" s="50"/>
      <c r="KCQ150" s="50"/>
      <c r="KCR150" s="50"/>
      <c r="KCS150" s="50"/>
      <c r="KCT150" s="50"/>
      <c r="KCU150" s="50"/>
      <c r="KCV150" s="50"/>
      <c r="KCW150" s="50"/>
      <c r="KCX150" s="50"/>
      <c r="KCY150" s="50"/>
      <c r="KCZ150" s="50"/>
      <c r="KDA150" s="50"/>
      <c r="KDB150" s="50"/>
      <c r="KDC150" s="50"/>
      <c r="KDD150" s="50"/>
      <c r="KDE150" s="50"/>
      <c r="KDF150" s="50"/>
      <c r="KDG150" s="50"/>
      <c r="KDH150" s="50"/>
      <c r="KDI150" s="50"/>
      <c r="KDJ150" s="50"/>
      <c r="KDK150" s="50"/>
      <c r="KDL150" s="50"/>
      <c r="KDM150" s="50"/>
      <c r="KDN150" s="50"/>
      <c r="KDO150" s="50"/>
      <c r="KDP150" s="50"/>
      <c r="KDQ150" s="50"/>
      <c r="KDR150" s="50"/>
      <c r="KDS150" s="50"/>
      <c r="KDT150" s="50"/>
      <c r="KDU150" s="50"/>
      <c r="KDV150" s="50"/>
      <c r="KDW150" s="50"/>
      <c r="KDX150" s="50"/>
      <c r="KDY150" s="50"/>
      <c r="KDZ150" s="50"/>
      <c r="KEA150" s="50"/>
      <c r="KEB150" s="50"/>
      <c r="KEC150" s="50"/>
      <c r="KED150" s="50"/>
      <c r="KEE150" s="50"/>
      <c r="KEF150" s="50"/>
      <c r="KEG150" s="50"/>
      <c r="KEH150" s="50"/>
      <c r="KEI150" s="50"/>
      <c r="KEJ150" s="50"/>
      <c r="KEK150" s="50"/>
      <c r="KEL150" s="50"/>
      <c r="KEM150" s="50"/>
      <c r="KEN150" s="50"/>
      <c r="KEO150" s="50"/>
      <c r="KEP150" s="50"/>
      <c r="KEQ150" s="50"/>
      <c r="KER150" s="50"/>
      <c r="KES150" s="50"/>
      <c r="KET150" s="50"/>
      <c r="KEU150" s="50"/>
      <c r="KEV150" s="50"/>
      <c r="KEW150" s="50"/>
      <c r="KEX150" s="50"/>
      <c r="KEY150" s="50"/>
      <c r="KEZ150" s="50"/>
      <c r="KFA150" s="50"/>
      <c r="KFB150" s="50"/>
      <c r="KFC150" s="50"/>
      <c r="KFD150" s="50"/>
      <c r="KFE150" s="50"/>
      <c r="KFF150" s="50"/>
      <c r="KFG150" s="50"/>
      <c r="KFH150" s="50"/>
      <c r="KFI150" s="50"/>
      <c r="KFJ150" s="50"/>
      <c r="KFK150" s="50"/>
      <c r="KFL150" s="50"/>
      <c r="KFM150" s="50"/>
      <c r="KFN150" s="50"/>
      <c r="KFO150" s="50"/>
      <c r="KFP150" s="50"/>
      <c r="KFQ150" s="50"/>
      <c r="KFR150" s="50"/>
      <c r="KFS150" s="50"/>
      <c r="KFT150" s="50"/>
      <c r="KFU150" s="50"/>
      <c r="KFV150" s="50"/>
      <c r="KFW150" s="50"/>
      <c r="KFX150" s="50"/>
      <c r="KFY150" s="50"/>
      <c r="KFZ150" s="50"/>
      <c r="KGA150" s="50"/>
      <c r="KGB150" s="50"/>
      <c r="KGC150" s="50"/>
      <c r="KGD150" s="50"/>
      <c r="KGE150" s="50"/>
      <c r="KGF150" s="50"/>
      <c r="KGG150" s="50"/>
      <c r="KGH150" s="50"/>
      <c r="KGI150" s="50"/>
      <c r="KGJ150" s="50"/>
      <c r="KGK150" s="50"/>
      <c r="KGL150" s="50"/>
      <c r="KGM150" s="50"/>
      <c r="KGN150" s="50"/>
      <c r="KGO150" s="50"/>
      <c r="KGP150" s="50"/>
      <c r="KGQ150" s="50"/>
      <c r="KGR150" s="50"/>
      <c r="KGS150" s="50"/>
      <c r="KGT150" s="50"/>
      <c r="KGU150" s="50"/>
      <c r="KGV150" s="50"/>
      <c r="KGW150" s="50"/>
      <c r="KGX150" s="50"/>
      <c r="KGY150" s="50"/>
      <c r="KGZ150" s="50"/>
      <c r="KHA150" s="50"/>
      <c r="KHB150" s="50"/>
      <c r="KHC150" s="50"/>
      <c r="KHD150" s="50"/>
      <c r="KHE150" s="50"/>
      <c r="KHF150" s="50"/>
      <c r="KHG150" s="50"/>
      <c r="KHH150" s="50"/>
      <c r="KHI150" s="50"/>
      <c r="KHJ150" s="50"/>
      <c r="KHK150" s="50"/>
      <c r="KHL150" s="50"/>
      <c r="KHM150" s="50"/>
      <c r="KHN150" s="50"/>
      <c r="KHO150" s="50"/>
      <c r="KHP150" s="50"/>
      <c r="KHQ150" s="50"/>
      <c r="KHR150" s="50"/>
      <c r="KHS150" s="50"/>
      <c r="KHT150" s="50"/>
      <c r="KHU150" s="50"/>
      <c r="KHV150" s="50"/>
      <c r="KHW150" s="50"/>
      <c r="KHX150" s="50"/>
      <c r="KHY150" s="50"/>
      <c r="KHZ150" s="50"/>
      <c r="KIA150" s="50"/>
      <c r="KIB150" s="50"/>
      <c r="KIC150" s="50"/>
      <c r="KID150" s="50"/>
      <c r="KIE150" s="50"/>
      <c r="KIF150" s="50"/>
      <c r="KIG150" s="50"/>
      <c r="KIH150" s="50"/>
      <c r="KII150" s="50"/>
      <c r="KIJ150" s="50"/>
      <c r="KIK150" s="50"/>
      <c r="KIL150" s="50"/>
      <c r="KIM150" s="50"/>
      <c r="KIN150" s="50"/>
      <c r="KIO150" s="50"/>
      <c r="KIP150" s="50"/>
      <c r="KIQ150" s="50"/>
      <c r="KIR150" s="50"/>
      <c r="KIS150" s="50"/>
      <c r="KIT150" s="50"/>
      <c r="KIU150" s="50"/>
      <c r="KIV150" s="50"/>
      <c r="KIW150" s="50"/>
      <c r="KIX150" s="50"/>
      <c r="KIY150" s="50"/>
      <c r="KIZ150" s="50"/>
      <c r="KJA150" s="50"/>
      <c r="KJB150" s="50"/>
      <c r="KJC150" s="50"/>
      <c r="KJD150" s="50"/>
      <c r="KJE150" s="50"/>
      <c r="KJF150" s="50"/>
      <c r="KJG150" s="50"/>
      <c r="KJH150" s="50"/>
      <c r="KJI150" s="50"/>
      <c r="KJJ150" s="50"/>
      <c r="KJK150" s="50"/>
      <c r="KJL150" s="50"/>
      <c r="KJM150" s="50"/>
      <c r="KJN150" s="50"/>
      <c r="KJO150" s="50"/>
      <c r="KJP150" s="50"/>
      <c r="KJQ150" s="50"/>
      <c r="KJR150" s="50"/>
      <c r="KJS150" s="50"/>
      <c r="KJT150" s="50"/>
      <c r="KJU150" s="50"/>
      <c r="KJV150" s="50"/>
      <c r="KJW150" s="50"/>
      <c r="KJX150" s="50"/>
      <c r="KJY150" s="50"/>
      <c r="KJZ150" s="50"/>
      <c r="KKA150" s="50"/>
      <c r="KKB150" s="50"/>
      <c r="KKC150" s="50"/>
      <c r="KKD150" s="50"/>
      <c r="KKE150" s="50"/>
      <c r="KKF150" s="50"/>
      <c r="KKG150" s="50"/>
      <c r="KKH150" s="50"/>
      <c r="KKI150" s="50"/>
      <c r="KKJ150" s="50"/>
      <c r="KKK150" s="50"/>
      <c r="KKL150" s="50"/>
      <c r="KKM150" s="50"/>
      <c r="KKN150" s="50"/>
      <c r="KKO150" s="50"/>
      <c r="KKP150" s="50"/>
      <c r="KKQ150" s="50"/>
      <c r="KKR150" s="50"/>
      <c r="KKS150" s="50"/>
      <c r="KKT150" s="50"/>
      <c r="KKU150" s="50"/>
      <c r="KKV150" s="50"/>
      <c r="KKW150" s="50"/>
      <c r="KKX150" s="50"/>
      <c r="KKY150" s="50"/>
      <c r="KKZ150" s="50"/>
      <c r="KLA150" s="50"/>
      <c r="KLB150" s="50"/>
      <c r="KLC150" s="50"/>
      <c r="KLD150" s="50"/>
      <c r="KLE150" s="50"/>
      <c r="KLF150" s="50"/>
      <c r="KLG150" s="50"/>
      <c r="KLH150" s="50"/>
      <c r="KLI150" s="50"/>
      <c r="KLJ150" s="50"/>
      <c r="KLK150" s="50"/>
      <c r="KLL150" s="50"/>
      <c r="KLM150" s="50"/>
      <c r="KLN150" s="50"/>
      <c r="KLO150" s="50"/>
      <c r="KLP150" s="50"/>
      <c r="KLQ150" s="50"/>
      <c r="KLR150" s="50"/>
      <c r="KLS150" s="50"/>
      <c r="KLT150" s="50"/>
      <c r="KLU150" s="50"/>
      <c r="KLV150" s="50"/>
      <c r="KLW150" s="50"/>
      <c r="KLX150" s="50"/>
      <c r="KLY150" s="50"/>
      <c r="KLZ150" s="50"/>
      <c r="KMA150" s="50"/>
      <c r="KMB150" s="50"/>
      <c r="KMC150" s="50"/>
      <c r="KMD150" s="50"/>
      <c r="KME150" s="50"/>
      <c r="KMF150" s="50"/>
      <c r="KMG150" s="50"/>
      <c r="KMH150" s="50"/>
      <c r="KMI150" s="50"/>
      <c r="KMJ150" s="50"/>
      <c r="KMK150" s="50"/>
      <c r="KML150" s="50"/>
      <c r="KMM150" s="50"/>
      <c r="KMN150" s="50"/>
      <c r="KMO150" s="50"/>
      <c r="KMP150" s="50"/>
      <c r="KMQ150" s="50"/>
      <c r="KMR150" s="50"/>
      <c r="KMS150" s="50"/>
      <c r="KMT150" s="50"/>
      <c r="KMU150" s="50"/>
      <c r="KMV150" s="50"/>
      <c r="KMW150" s="50"/>
      <c r="KMX150" s="50"/>
      <c r="KMY150" s="50"/>
      <c r="KMZ150" s="50"/>
      <c r="KNA150" s="50"/>
      <c r="KNB150" s="50"/>
      <c r="KNC150" s="50"/>
      <c r="KND150" s="50"/>
      <c r="KNE150" s="50"/>
      <c r="KNF150" s="50"/>
      <c r="KNG150" s="50"/>
      <c r="KNH150" s="50"/>
      <c r="KNI150" s="50"/>
      <c r="KNJ150" s="50"/>
      <c r="KNK150" s="50"/>
      <c r="KNL150" s="50"/>
      <c r="KNM150" s="50"/>
      <c r="KNN150" s="50"/>
      <c r="KNO150" s="50"/>
      <c r="KNP150" s="50"/>
      <c r="KNQ150" s="50"/>
      <c r="KNR150" s="50"/>
      <c r="KNS150" s="50"/>
      <c r="KNT150" s="50"/>
      <c r="KNU150" s="50"/>
      <c r="KNV150" s="50"/>
      <c r="KNW150" s="50"/>
      <c r="KNX150" s="50"/>
      <c r="KNY150" s="50"/>
      <c r="KNZ150" s="50"/>
      <c r="KOA150" s="50"/>
      <c r="KOB150" s="50"/>
      <c r="KOC150" s="50"/>
      <c r="KOD150" s="50"/>
      <c r="KOE150" s="50"/>
      <c r="KOF150" s="50"/>
      <c r="KOG150" s="50"/>
      <c r="KOH150" s="50"/>
      <c r="KOI150" s="50"/>
      <c r="KOJ150" s="50"/>
      <c r="KOK150" s="50"/>
      <c r="KOL150" s="50"/>
      <c r="KOM150" s="50"/>
      <c r="KON150" s="50"/>
      <c r="KOO150" s="50"/>
      <c r="KOP150" s="50"/>
      <c r="KOQ150" s="50"/>
      <c r="KOR150" s="50"/>
      <c r="KOS150" s="50"/>
      <c r="KOT150" s="50"/>
      <c r="KOU150" s="50"/>
      <c r="KOV150" s="50"/>
      <c r="KOW150" s="50"/>
      <c r="KOX150" s="50"/>
      <c r="KOY150" s="50"/>
      <c r="KOZ150" s="50"/>
      <c r="KPA150" s="50"/>
      <c r="KPB150" s="50"/>
      <c r="KPC150" s="50"/>
      <c r="KPD150" s="50"/>
      <c r="KPE150" s="50"/>
      <c r="KPF150" s="50"/>
      <c r="KPG150" s="50"/>
      <c r="KPH150" s="50"/>
      <c r="KPI150" s="50"/>
      <c r="KPJ150" s="50"/>
      <c r="KPK150" s="50"/>
      <c r="KPL150" s="50"/>
      <c r="KPM150" s="50"/>
      <c r="KPN150" s="50"/>
      <c r="KPO150" s="50"/>
      <c r="KPP150" s="50"/>
      <c r="KPQ150" s="50"/>
      <c r="KPR150" s="50"/>
      <c r="KPS150" s="50"/>
      <c r="KPT150" s="50"/>
      <c r="KPU150" s="50"/>
      <c r="KPV150" s="50"/>
      <c r="KPW150" s="50"/>
      <c r="KPX150" s="50"/>
      <c r="KPY150" s="50"/>
      <c r="KPZ150" s="50"/>
      <c r="KQA150" s="50"/>
      <c r="KQB150" s="50"/>
      <c r="KQC150" s="50"/>
      <c r="KQD150" s="50"/>
      <c r="KQE150" s="50"/>
      <c r="KQF150" s="50"/>
      <c r="KQG150" s="50"/>
      <c r="KQH150" s="50"/>
      <c r="KQI150" s="50"/>
      <c r="KQJ150" s="50"/>
      <c r="KQK150" s="50"/>
      <c r="KQL150" s="50"/>
      <c r="KQM150" s="50"/>
      <c r="KQN150" s="50"/>
      <c r="KQO150" s="50"/>
      <c r="KQP150" s="50"/>
      <c r="KQQ150" s="50"/>
      <c r="KQR150" s="50"/>
      <c r="KQS150" s="50"/>
      <c r="KQT150" s="50"/>
      <c r="KQU150" s="50"/>
      <c r="KQV150" s="50"/>
      <c r="KQW150" s="50"/>
      <c r="KQX150" s="50"/>
      <c r="KQY150" s="50"/>
      <c r="KQZ150" s="50"/>
      <c r="KRA150" s="50"/>
      <c r="KRB150" s="50"/>
      <c r="KRC150" s="50"/>
      <c r="KRD150" s="50"/>
      <c r="KRE150" s="50"/>
      <c r="KRF150" s="50"/>
      <c r="KRG150" s="50"/>
      <c r="KRH150" s="50"/>
      <c r="KRI150" s="50"/>
      <c r="KRJ150" s="50"/>
      <c r="KRK150" s="50"/>
      <c r="KRL150" s="50"/>
      <c r="KRM150" s="50"/>
      <c r="KRN150" s="50"/>
      <c r="KRO150" s="50"/>
      <c r="KRP150" s="50"/>
      <c r="KRQ150" s="50"/>
      <c r="KRR150" s="50"/>
      <c r="KRS150" s="50"/>
      <c r="KRT150" s="50"/>
      <c r="KRU150" s="50"/>
      <c r="KRV150" s="50"/>
      <c r="KRW150" s="50"/>
      <c r="KRX150" s="50"/>
      <c r="KRY150" s="50"/>
      <c r="KRZ150" s="50"/>
      <c r="KSA150" s="50"/>
      <c r="KSB150" s="50"/>
      <c r="KSC150" s="50"/>
      <c r="KSD150" s="50"/>
      <c r="KSE150" s="50"/>
      <c r="KSF150" s="50"/>
      <c r="KSG150" s="50"/>
      <c r="KSH150" s="50"/>
      <c r="KSI150" s="50"/>
      <c r="KSJ150" s="50"/>
      <c r="KSK150" s="50"/>
      <c r="KSL150" s="50"/>
      <c r="KSM150" s="50"/>
      <c r="KSN150" s="50"/>
      <c r="KSO150" s="50"/>
      <c r="KSP150" s="50"/>
      <c r="KSQ150" s="50"/>
      <c r="KSR150" s="50"/>
      <c r="KSS150" s="50"/>
      <c r="KST150" s="50"/>
      <c r="KSU150" s="50"/>
      <c r="KSV150" s="50"/>
      <c r="KSW150" s="50"/>
      <c r="KSX150" s="50"/>
      <c r="KSY150" s="50"/>
      <c r="KSZ150" s="50"/>
      <c r="KTA150" s="50"/>
      <c r="KTB150" s="50"/>
      <c r="KTC150" s="50"/>
      <c r="KTD150" s="50"/>
      <c r="KTE150" s="50"/>
      <c r="KTF150" s="50"/>
      <c r="KTG150" s="50"/>
      <c r="KTH150" s="50"/>
      <c r="KTI150" s="50"/>
      <c r="KTJ150" s="50"/>
      <c r="KTK150" s="50"/>
      <c r="KTL150" s="50"/>
      <c r="KTM150" s="50"/>
      <c r="KTN150" s="50"/>
      <c r="KTO150" s="50"/>
      <c r="KTP150" s="50"/>
      <c r="KTQ150" s="50"/>
      <c r="KTR150" s="50"/>
      <c r="KTS150" s="50"/>
      <c r="KTT150" s="50"/>
      <c r="KTU150" s="50"/>
      <c r="KTV150" s="50"/>
      <c r="KTW150" s="50"/>
      <c r="KTX150" s="50"/>
      <c r="KTY150" s="50"/>
      <c r="KTZ150" s="50"/>
      <c r="KUA150" s="50"/>
      <c r="KUB150" s="50"/>
      <c r="KUC150" s="50"/>
      <c r="KUD150" s="50"/>
      <c r="KUE150" s="50"/>
      <c r="KUF150" s="50"/>
      <c r="KUG150" s="50"/>
      <c r="KUH150" s="50"/>
      <c r="KUI150" s="50"/>
      <c r="KUJ150" s="50"/>
      <c r="KUK150" s="50"/>
      <c r="KUL150" s="50"/>
      <c r="KUM150" s="50"/>
      <c r="KUN150" s="50"/>
      <c r="KUO150" s="50"/>
      <c r="KUP150" s="50"/>
      <c r="KUQ150" s="50"/>
      <c r="KUR150" s="50"/>
      <c r="KUS150" s="50"/>
      <c r="KUT150" s="50"/>
      <c r="KUU150" s="50"/>
      <c r="KUV150" s="50"/>
      <c r="KUW150" s="50"/>
      <c r="KUX150" s="50"/>
      <c r="KUY150" s="50"/>
      <c r="KUZ150" s="50"/>
      <c r="KVA150" s="50"/>
      <c r="KVB150" s="50"/>
      <c r="KVC150" s="50"/>
      <c r="KVD150" s="50"/>
      <c r="KVE150" s="50"/>
      <c r="KVF150" s="50"/>
      <c r="KVG150" s="50"/>
      <c r="KVH150" s="50"/>
      <c r="KVI150" s="50"/>
      <c r="KVJ150" s="50"/>
      <c r="KVK150" s="50"/>
      <c r="KVL150" s="50"/>
      <c r="KVM150" s="50"/>
      <c r="KVN150" s="50"/>
      <c r="KVO150" s="50"/>
      <c r="KVP150" s="50"/>
      <c r="KVQ150" s="50"/>
      <c r="KVR150" s="50"/>
      <c r="KVS150" s="50"/>
      <c r="KVT150" s="50"/>
      <c r="KVU150" s="50"/>
      <c r="KVV150" s="50"/>
      <c r="KVW150" s="50"/>
      <c r="KVX150" s="50"/>
      <c r="KVY150" s="50"/>
      <c r="KVZ150" s="50"/>
      <c r="KWA150" s="50"/>
      <c r="KWB150" s="50"/>
      <c r="KWC150" s="50"/>
      <c r="KWD150" s="50"/>
      <c r="KWE150" s="50"/>
      <c r="KWF150" s="50"/>
      <c r="KWG150" s="50"/>
      <c r="KWH150" s="50"/>
      <c r="KWI150" s="50"/>
      <c r="KWJ150" s="50"/>
      <c r="KWK150" s="50"/>
      <c r="KWL150" s="50"/>
      <c r="KWM150" s="50"/>
      <c r="KWN150" s="50"/>
      <c r="KWO150" s="50"/>
      <c r="KWP150" s="50"/>
      <c r="KWQ150" s="50"/>
      <c r="KWR150" s="50"/>
      <c r="KWS150" s="50"/>
      <c r="KWT150" s="50"/>
      <c r="KWU150" s="50"/>
      <c r="KWV150" s="50"/>
      <c r="KWW150" s="50"/>
      <c r="KWX150" s="50"/>
      <c r="KWY150" s="50"/>
      <c r="KWZ150" s="50"/>
      <c r="KXA150" s="50"/>
      <c r="KXB150" s="50"/>
      <c r="KXC150" s="50"/>
      <c r="KXD150" s="50"/>
      <c r="KXE150" s="50"/>
      <c r="KXF150" s="50"/>
      <c r="KXG150" s="50"/>
      <c r="KXH150" s="50"/>
      <c r="KXI150" s="50"/>
      <c r="KXJ150" s="50"/>
      <c r="KXK150" s="50"/>
      <c r="KXL150" s="50"/>
      <c r="KXM150" s="50"/>
      <c r="KXN150" s="50"/>
      <c r="KXO150" s="50"/>
      <c r="KXP150" s="50"/>
      <c r="KXQ150" s="50"/>
      <c r="KXR150" s="50"/>
      <c r="KXS150" s="50"/>
      <c r="KXT150" s="50"/>
      <c r="KXU150" s="50"/>
      <c r="KXV150" s="50"/>
      <c r="KXW150" s="50"/>
      <c r="KXX150" s="50"/>
      <c r="KXY150" s="50"/>
      <c r="KXZ150" s="50"/>
      <c r="KYA150" s="50"/>
      <c r="KYB150" s="50"/>
      <c r="KYC150" s="50"/>
      <c r="KYD150" s="50"/>
      <c r="KYE150" s="50"/>
      <c r="KYF150" s="50"/>
      <c r="KYG150" s="50"/>
      <c r="KYH150" s="50"/>
      <c r="KYI150" s="50"/>
      <c r="KYJ150" s="50"/>
      <c r="KYK150" s="50"/>
      <c r="KYL150" s="50"/>
      <c r="KYM150" s="50"/>
      <c r="KYN150" s="50"/>
      <c r="KYO150" s="50"/>
      <c r="KYP150" s="50"/>
      <c r="KYQ150" s="50"/>
      <c r="KYR150" s="50"/>
      <c r="KYS150" s="50"/>
      <c r="KYT150" s="50"/>
      <c r="KYU150" s="50"/>
      <c r="KYV150" s="50"/>
      <c r="KYW150" s="50"/>
      <c r="KYX150" s="50"/>
      <c r="KYY150" s="50"/>
      <c r="KYZ150" s="50"/>
      <c r="KZA150" s="50"/>
      <c r="KZB150" s="50"/>
      <c r="KZC150" s="50"/>
      <c r="KZD150" s="50"/>
      <c r="KZE150" s="50"/>
      <c r="KZF150" s="50"/>
      <c r="KZG150" s="50"/>
      <c r="KZH150" s="50"/>
      <c r="KZI150" s="50"/>
      <c r="KZJ150" s="50"/>
      <c r="KZK150" s="50"/>
      <c r="KZL150" s="50"/>
      <c r="KZM150" s="50"/>
      <c r="KZN150" s="50"/>
      <c r="KZO150" s="50"/>
      <c r="KZP150" s="50"/>
      <c r="KZQ150" s="50"/>
      <c r="KZR150" s="50"/>
      <c r="KZS150" s="50"/>
      <c r="KZT150" s="50"/>
      <c r="KZU150" s="50"/>
      <c r="KZV150" s="50"/>
      <c r="KZW150" s="50"/>
      <c r="KZX150" s="50"/>
      <c r="KZY150" s="50"/>
      <c r="KZZ150" s="50"/>
      <c r="LAA150" s="50"/>
      <c r="LAB150" s="50"/>
      <c r="LAC150" s="50"/>
      <c r="LAD150" s="50"/>
      <c r="LAE150" s="50"/>
      <c r="LAF150" s="50"/>
      <c r="LAG150" s="50"/>
      <c r="LAH150" s="50"/>
      <c r="LAI150" s="50"/>
      <c r="LAJ150" s="50"/>
      <c r="LAK150" s="50"/>
      <c r="LAL150" s="50"/>
      <c r="LAM150" s="50"/>
      <c r="LAN150" s="50"/>
      <c r="LAO150" s="50"/>
      <c r="LAP150" s="50"/>
      <c r="LAQ150" s="50"/>
      <c r="LAR150" s="50"/>
      <c r="LAS150" s="50"/>
      <c r="LAT150" s="50"/>
      <c r="LAU150" s="50"/>
      <c r="LAV150" s="50"/>
      <c r="LAW150" s="50"/>
      <c r="LAX150" s="50"/>
      <c r="LAY150" s="50"/>
      <c r="LAZ150" s="50"/>
      <c r="LBA150" s="50"/>
      <c r="LBB150" s="50"/>
      <c r="LBC150" s="50"/>
      <c r="LBD150" s="50"/>
      <c r="LBE150" s="50"/>
      <c r="LBF150" s="50"/>
      <c r="LBG150" s="50"/>
      <c r="LBH150" s="50"/>
      <c r="LBI150" s="50"/>
      <c r="LBJ150" s="50"/>
      <c r="LBK150" s="50"/>
      <c r="LBL150" s="50"/>
      <c r="LBM150" s="50"/>
      <c r="LBN150" s="50"/>
      <c r="LBO150" s="50"/>
      <c r="LBP150" s="50"/>
      <c r="LBQ150" s="50"/>
      <c r="LBR150" s="50"/>
      <c r="LBS150" s="50"/>
      <c r="LBT150" s="50"/>
      <c r="LBU150" s="50"/>
      <c r="LBV150" s="50"/>
      <c r="LBW150" s="50"/>
      <c r="LBX150" s="50"/>
      <c r="LBY150" s="50"/>
      <c r="LBZ150" s="50"/>
      <c r="LCA150" s="50"/>
      <c r="LCB150" s="50"/>
      <c r="LCC150" s="50"/>
      <c r="LCD150" s="50"/>
      <c r="LCE150" s="50"/>
      <c r="LCF150" s="50"/>
      <c r="LCG150" s="50"/>
      <c r="LCH150" s="50"/>
      <c r="LCI150" s="50"/>
      <c r="LCJ150" s="50"/>
      <c r="LCK150" s="50"/>
      <c r="LCL150" s="50"/>
      <c r="LCM150" s="50"/>
      <c r="LCN150" s="50"/>
      <c r="LCO150" s="50"/>
      <c r="LCP150" s="50"/>
      <c r="LCQ150" s="50"/>
      <c r="LCR150" s="50"/>
      <c r="LCS150" s="50"/>
      <c r="LCT150" s="50"/>
      <c r="LCU150" s="50"/>
      <c r="LCV150" s="50"/>
      <c r="LCW150" s="50"/>
      <c r="LCX150" s="50"/>
      <c r="LCY150" s="50"/>
      <c r="LCZ150" s="50"/>
      <c r="LDA150" s="50"/>
      <c r="LDB150" s="50"/>
      <c r="LDC150" s="50"/>
      <c r="LDD150" s="50"/>
      <c r="LDE150" s="50"/>
      <c r="LDF150" s="50"/>
      <c r="LDG150" s="50"/>
      <c r="LDH150" s="50"/>
      <c r="LDI150" s="50"/>
      <c r="LDJ150" s="50"/>
      <c r="LDK150" s="50"/>
      <c r="LDL150" s="50"/>
      <c r="LDM150" s="50"/>
      <c r="LDN150" s="50"/>
      <c r="LDO150" s="50"/>
      <c r="LDP150" s="50"/>
      <c r="LDQ150" s="50"/>
      <c r="LDR150" s="50"/>
      <c r="LDS150" s="50"/>
      <c r="LDT150" s="50"/>
      <c r="LDU150" s="50"/>
      <c r="LDV150" s="50"/>
      <c r="LDW150" s="50"/>
      <c r="LDX150" s="50"/>
      <c r="LDY150" s="50"/>
      <c r="LDZ150" s="50"/>
      <c r="LEA150" s="50"/>
      <c r="LEB150" s="50"/>
      <c r="LEC150" s="50"/>
      <c r="LED150" s="50"/>
      <c r="LEE150" s="50"/>
      <c r="LEF150" s="50"/>
      <c r="LEG150" s="50"/>
      <c r="LEH150" s="50"/>
      <c r="LEI150" s="50"/>
      <c r="LEJ150" s="50"/>
      <c r="LEK150" s="50"/>
      <c r="LEL150" s="50"/>
      <c r="LEM150" s="50"/>
      <c r="LEN150" s="50"/>
      <c r="LEO150" s="50"/>
      <c r="LEP150" s="50"/>
      <c r="LEQ150" s="50"/>
      <c r="LER150" s="50"/>
      <c r="LES150" s="50"/>
      <c r="LET150" s="50"/>
      <c r="LEU150" s="50"/>
      <c r="LEV150" s="50"/>
      <c r="LEW150" s="50"/>
      <c r="LEX150" s="50"/>
      <c r="LEY150" s="50"/>
      <c r="LEZ150" s="50"/>
      <c r="LFA150" s="50"/>
      <c r="LFB150" s="50"/>
      <c r="LFC150" s="50"/>
      <c r="LFD150" s="50"/>
      <c r="LFE150" s="50"/>
      <c r="LFF150" s="50"/>
      <c r="LFG150" s="50"/>
      <c r="LFH150" s="50"/>
      <c r="LFI150" s="50"/>
      <c r="LFJ150" s="50"/>
      <c r="LFK150" s="50"/>
      <c r="LFL150" s="50"/>
      <c r="LFM150" s="50"/>
      <c r="LFN150" s="50"/>
      <c r="LFO150" s="50"/>
      <c r="LFP150" s="50"/>
      <c r="LFQ150" s="50"/>
      <c r="LFR150" s="50"/>
      <c r="LFS150" s="50"/>
      <c r="LFT150" s="50"/>
      <c r="LFU150" s="50"/>
      <c r="LFV150" s="50"/>
      <c r="LFW150" s="50"/>
      <c r="LFX150" s="50"/>
      <c r="LFY150" s="50"/>
      <c r="LFZ150" s="50"/>
      <c r="LGA150" s="50"/>
      <c r="LGB150" s="50"/>
      <c r="LGC150" s="50"/>
      <c r="LGD150" s="50"/>
      <c r="LGE150" s="50"/>
      <c r="LGF150" s="50"/>
      <c r="LGG150" s="50"/>
      <c r="LGH150" s="50"/>
      <c r="LGI150" s="50"/>
      <c r="LGJ150" s="50"/>
      <c r="LGK150" s="50"/>
      <c r="LGL150" s="50"/>
      <c r="LGM150" s="50"/>
      <c r="LGN150" s="50"/>
      <c r="LGO150" s="50"/>
      <c r="LGP150" s="50"/>
      <c r="LGQ150" s="50"/>
      <c r="LGR150" s="50"/>
      <c r="LGS150" s="50"/>
      <c r="LGT150" s="50"/>
      <c r="LGU150" s="50"/>
      <c r="LGV150" s="50"/>
      <c r="LGW150" s="50"/>
      <c r="LGX150" s="50"/>
      <c r="LGY150" s="50"/>
      <c r="LGZ150" s="50"/>
      <c r="LHA150" s="50"/>
      <c r="LHB150" s="50"/>
      <c r="LHC150" s="50"/>
      <c r="LHD150" s="50"/>
      <c r="LHE150" s="50"/>
      <c r="LHF150" s="50"/>
      <c r="LHG150" s="50"/>
      <c r="LHH150" s="50"/>
      <c r="LHI150" s="50"/>
      <c r="LHJ150" s="50"/>
      <c r="LHK150" s="50"/>
      <c r="LHL150" s="50"/>
      <c r="LHM150" s="50"/>
      <c r="LHN150" s="50"/>
      <c r="LHO150" s="50"/>
      <c r="LHP150" s="50"/>
      <c r="LHQ150" s="50"/>
      <c r="LHR150" s="50"/>
      <c r="LHS150" s="50"/>
      <c r="LHT150" s="50"/>
      <c r="LHU150" s="50"/>
      <c r="LHV150" s="50"/>
      <c r="LHW150" s="50"/>
      <c r="LHX150" s="50"/>
      <c r="LHY150" s="50"/>
      <c r="LHZ150" s="50"/>
      <c r="LIA150" s="50"/>
      <c r="LIB150" s="50"/>
      <c r="LIC150" s="50"/>
      <c r="LID150" s="50"/>
      <c r="LIE150" s="50"/>
      <c r="LIF150" s="50"/>
      <c r="LIG150" s="50"/>
      <c r="LIH150" s="50"/>
      <c r="LII150" s="50"/>
      <c r="LIJ150" s="50"/>
      <c r="LIK150" s="50"/>
      <c r="LIL150" s="50"/>
      <c r="LIM150" s="50"/>
      <c r="LIN150" s="50"/>
      <c r="LIO150" s="50"/>
      <c r="LIP150" s="50"/>
      <c r="LIQ150" s="50"/>
      <c r="LIR150" s="50"/>
      <c r="LIS150" s="50"/>
      <c r="LIT150" s="50"/>
      <c r="LIU150" s="50"/>
      <c r="LIV150" s="50"/>
      <c r="LIW150" s="50"/>
      <c r="LIX150" s="50"/>
      <c r="LIY150" s="50"/>
      <c r="LIZ150" s="50"/>
      <c r="LJA150" s="50"/>
      <c r="LJB150" s="50"/>
      <c r="LJC150" s="50"/>
      <c r="LJD150" s="50"/>
      <c r="LJE150" s="50"/>
      <c r="LJF150" s="50"/>
      <c r="LJG150" s="50"/>
      <c r="LJH150" s="50"/>
      <c r="LJI150" s="50"/>
      <c r="LJJ150" s="50"/>
      <c r="LJK150" s="50"/>
      <c r="LJL150" s="50"/>
      <c r="LJM150" s="50"/>
      <c r="LJN150" s="50"/>
      <c r="LJO150" s="50"/>
      <c r="LJP150" s="50"/>
      <c r="LJQ150" s="50"/>
      <c r="LJR150" s="50"/>
      <c r="LJS150" s="50"/>
      <c r="LJT150" s="50"/>
      <c r="LJU150" s="50"/>
      <c r="LJV150" s="50"/>
      <c r="LJW150" s="50"/>
      <c r="LJX150" s="50"/>
      <c r="LJY150" s="50"/>
      <c r="LJZ150" s="50"/>
      <c r="LKA150" s="50"/>
      <c r="LKB150" s="50"/>
      <c r="LKC150" s="50"/>
      <c r="LKD150" s="50"/>
      <c r="LKE150" s="50"/>
      <c r="LKF150" s="50"/>
      <c r="LKG150" s="50"/>
      <c r="LKH150" s="50"/>
      <c r="LKI150" s="50"/>
      <c r="LKJ150" s="50"/>
      <c r="LKK150" s="50"/>
      <c r="LKL150" s="50"/>
      <c r="LKM150" s="50"/>
      <c r="LKN150" s="50"/>
      <c r="LKO150" s="50"/>
      <c r="LKP150" s="50"/>
      <c r="LKQ150" s="50"/>
      <c r="LKR150" s="50"/>
      <c r="LKS150" s="50"/>
      <c r="LKT150" s="50"/>
      <c r="LKU150" s="50"/>
      <c r="LKV150" s="50"/>
      <c r="LKW150" s="50"/>
      <c r="LKX150" s="50"/>
      <c r="LKY150" s="50"/>
      <c r="LKZ150" s="50"/>
      <c r="LLA150" s="50"/>
      <c r="LLB150" s="50"/>
      <c r="LLC150" s="50"/>
      <c r="LLD150" s="50"/>
      <c r="LLE150" s="50"/>
      <c r="LLF150" s="50"/>
      <c r="LLG150" s="50"/>
      <c r="LLH150" s="50"/>
      <c r="LLI150" s="50"/>
      <c r="LLJ150" s="50"/>
      <c r="LLK150" s="50"/>
      <c r="LLL150" s="50"/>
      <c r="LLM150" s="50"/>
      <c r="LLN150" s="50"/>
      <c r="LLO150" s="50"/>
      <c r="LLP150" s="50"/>
      <c r="LLQ150" s="50"/>
      <c r="LLR150" s="50"/>
      <c r="LLS150" s="50"/>
      <c r="LLT150" s="50"/>
      <c r="LLU150" s="50"/>
      <c r="LLV150" s="50"/>
      <c r="LLW150" s="50"/>
      <c r="LLX150" s="50"/>
      <c r="LLY150" s="50"/>
      <c r="LLZ150" s="50"/>
      <c r="LMA150" s="50"/>
      <c r="LMB150" s="50"/>
      <c r="LMC150" s="50"/>
      <c r="LMD150" s="50"/>
      <c r="LME150" s="50"/>
      <c r="LMF150" s="50"/>
      <c r="LMG150" s="50"/>
      <c r="LMH150" s="50"/>
      <c r="LMI150" s="50"/>
      <c r="LMJ150" s="50"/>
      <c r="LMK150" s="50"/>
      <c r="LML150" s="50"/>
      <c r="LMM150" s="50"/>
      <c r="LMN150" s="50"/>
      <c r="LMO150" s="50"/>
      <c r="LMP150" s="50"/>
      <c r="LMQ150" s="50"/>
      <c r="LMR150" s="50"/>
      <c r="LMS150" s="50"/>
      <c r="LMT150" s="50"/>
      <c r="LMU150" s="50"/>
      <c r="LMV150" s="50"/>
      <c r="LMW150" s="50"/>
      <c r="LMX150" s="50"/>
      <c r="LMY150" s="50"/>
      <c r="LMZ150" s="50"/>
      <c r="LNA150" s="50"/>
      <c r="LNB150" s="50"/>
      <c r="LNC150" s="50"/>
      <c r="LND150" s="50"/>
      <c r="LNE150" s="50"/>
      <c r="LNF150" s="50"/>
      <c r="LNG150" s="50"/>
      <c r="LNH150" s="50"/>
      <c r="LNI150" s="50"/>
      <c r="LNJ150" s="50"/>
      <c r="LNK150" s="50"/>
      <c r="LNL150" s="50"/>
      <c r="LNM150" s="50"/>
      <c r="LNN150" s="50"/>
      <c r="LNO150" s="50"/>
      <c r="LNP150" s="50"/>
      <c r="LNQ150" s="50"/>
      <c r="LNR150" s="50"/>
      <c r="LNS150" s="50"/>
      <c r="LNT150" s="50"/>
      <c r="LNU150" s="50"/>
      <c r="LNV150" s="50"/>
      <c r="LNW150" s="50"/>
      <c r="LNX150" s="50"/>
      <c r="LNY150" s="50"/>
      <c r="LNZ150" s="50"/>
      <c r="LOA150" s="50"/>
      <c r="LOB150" s="50"/>
      <c r="LOC150" s="50"/>
      <c r="LOD150" s="50"/>
      <c r="LOE150" s="50"/>
      <c r="LOF150" s="50"/>
      <c r="LOG150" s="50"/>
      <c r="LOH150" s="50"/>
      <c r="LOI150" s="50"/>
      <c r="LOJ150" s="50"/>
      <c r="LOK150" s="50"/>
      <c r="LOL150" s="50"/>
      <c r="LOM150" s="50"/>
      <c r="LON150" s="50"/>
      <c r="LOO150" s="50"/>
      <c r="LOP150" s="50"/>
      <c r="LOQ150" s="50"/>
      <c r="LOR150" s="50"/>
      <c r="LOS150" s="50"/>
      <c r="LOT150" s="50"/>
      <c r="LOU150" s="50"/>
      <c r="LOV150" s="50"/>
      <c r="LOW150" s="50"/>
      <c r="LOX150" s="50"/>
      <c r="LOY150" s="50"/>
      <c r="LOZ150" s="50"/>
      <c r="LPA150" s="50"/>
      <c r="LPB150" s="50"/>
      <c r="LPC150" s="50"/>
      <c r="LPD150" s="50"/>
      <c r="LPE150" s="50"/>
      <c r="LPF150" s="50"/>
      <c r="LPG150" s="50"/>
      <c r="LPH150" s="50"/>
      <c r="LPI150" s="50"/>
      <c r="LPJ150" s="50"/>
      <c r="LPK150" s="50"/>
      <c r="LPL150" s="50"/>
      <c r="LPM150" s="50"/>
      <c r="LPN150" s="50"/>
      <c r="LPO150" s="50"/>
      <c r="LPP150" s="50"/>
      <c r="LPQ150" s="50"/>
      <c r="LPR150" s="50"/>
      <c r="LPS150" s="50"/>
      <c r="LPT150" s="50"/>
      <c r="LPU150" s="50"/>
      <c r="LPV150" s="50"/>
      <c r="LPW150" s="50"/>
      <c r="LPX150" s="50"/>
      <c r="LPY150" s="50"/>
      <c r="LPZ150" s="50"/>
      <c r="LQA150" s="50"/>
      <c r="LQB150" s="50"/>
      <c r="LQC150" s="50"/>
      <c r="LQD150" s="50"/>
      <c r="LQE150" s="50"/>
      <c r="LQF150" s="50"/>
      <c r="LQG150" s="50"/>
      <c r="LQH150" s="50"/>
      <c r="LQI150" s="50"/>
      <c r="LQJ150" s="50"/>
      <c r="LQK150" s="50"/>
      <c r="LQL150" s="50"/>
      <c r="LQM150" s="50"/>
      <c r="LQN150" s="50"/>
      <c r="LQO150" s="50"/>
      <c r="LQP150" s="50"/>
      <c r="LQQ150" s="50"/>
      <c r="LQR150" s="50"/>
      <c r="LQS150" s="50"/>
      <c r="LQT150" s="50"/>
      <c r="LQU150" s="50"/>
      <c r="LQV150" s="50"/>
      <c r="LQW150" s="50"/>
      <c r="LQX150" s="50"/>
      <c r="LQY150" s="50"/>
      <c r="LQZ150" s="50"/>
      <c r="LRA150" s="50"/>
      <c r="LRB150" s="50"/>
      <c r="LRC150" s="50"/>
      <c r="LRD150" s="50"/>
      <c r="LRE150" s="50"/>
      <c r="LRF150" s="50"/>
      <c r="LRG150" s="50"/>
      <c r="LRH150" s="50"/>
      <c r="LRI150" s="50"/>
      <c r="LRJ150" s="50"/>
      <c r="LRK150" s="50"/>
      <c r="LRL150" s="50"/>
      <c r="LRM150" s="50"/>
      <c r="LRN150" s="50"/>
      <c r="LRO150" s="50"/>
      <c r="LRP150" s="50"/>
      <c r="LRQ150" s="50"/>
      <c r="LRR150" s="50"/>
      <c r="LRS150" s="50"/>
      <c r="LRT150" s="50"/>
      <c r="LRU150" s="50"/>
      <c r="LRV150" s="50"/>
      <c r="LRW150" s="50"/>
      <c r="LRX150" s="50"/>
      <c r="LRY150" s="50"/>
      <c r="LRZ150" s="50"/>
      <c r="LSA150" s="50"/>
      <c r="LSB150" s="50"/>
      <c r="LSC150" s="50"/>
      <c r="LSD150" s="50"/>
      <c r="LSE150" s="50"/>
      <c r="LSF150" s="50"/>
      <c r="LSG150" s="50"/>
      <c r="LSH150" s="50"/>
      <c r="LSI150" s="50"/>
      <c r="LSJ150" s="50"/>
      <c r="LSK150" s="50"/>
      <c r="LSL150" s="50"/>
      <c r="LSM150" s="50"/>
      <c r="LSN150" s="50"/>
      <c r="LSO150" s="50"/>
      <c r="LSP150" s="50"/>
      <c r="LSQ150" s="50"/>
      <c r="LSR150" s="50"/>
      <c r="LSS150" s="50"/>
      <c r="LST150" s="50"/>
      <c r="LSU150" s="50"/>
      <c r="LSV150" s="50"/>
      <c r="LSW150" s="50"/>
      <c r="LSX150" s="50"/>
      <c r="LSY150" s="50"/>
      <c r="LSZ150" s="50"/>
      <c r="LTA150" s="50"/>
      <c r="LTB150" s="50"/>
      <c r="LTC150" s="50"/>
      <c r="LTD150" s="50"/>
      <c r="LTE150" s="50"/>
      <c r="LTF150" s="50"/>
      <c r="LTG150" s="50"/>
      <c r="LTH150" s="50"/>
      <c r="LTI150" s="50"/>
      <c r="LTJ150" s="50"/>
      <c r="LTK150" s="50"/>
      <c r="LTL150" s="50"/>
      <c r="LTM150" s="50"/>
      <c r="LTN150" s="50"/>
      <c r="LTO150" s="50"/>
      <c r="LTP150" s="50"/>
      <c r="LTQ150" s="50"/>
      <c r="LTR150" s="50"/>
      <c r="LTS150" s="50"/>
      <c r="LTT150" s="50"/>
      <c r="LTU150" s="50"/>
      <c r="LTV150" s="50"/>
      <c r="LTW150" s="50"/>
      <c r="LTX150" s="50"/>
      <c r="LTY150" s="50"/>
      <c r="LTZ150" s="50"/>
      <c r="LUA150" s="50"/>
      <c r="LUB150" s="50"/>
      <c r="LUC150" s="50"/>
      <c r="LUD150" s="50"/>
      <c r="LUE150" s="50"/>
      <c r="LUF150" s="50"/>
      <c r="LUG150" s="50"/>
      <c r="LUH150" s="50"/>
      <c r="LUI150" s="50"/>
      <c r="LUJ150" s="50"/>
      <c r="LUK150" s="50"/>
      <c r="LUL150" s="50"/>
      <c r="LUM150" s="50"/>
      <c r="LUN150" s="50"/>
      <c r="LUO150" s="50"/>
      <c r="LUP150" s="50"/>
      <c r="LUQ150" s="50"/>
      <c r="LUR150" s="50"/>
      <c r="LUS150" s="50"/>
      <c r="LUT150" s="50"/>
      <c r="LUU150" s="50"/>
      <c r="LUV150" s="50"/>
      <c r="LUW150" s="50"/>
      <c r="LUX150" s="50"/>
      <c r="LUY150" s="50"/>
      <c r="LUZ150" s="50"/>
      <c r="LVA150" s="50"/>
      <c r="LVB150" s="50"/>
      <c r="LVC150" s="50"/>
      <c r="LVD150" s="50"/>
      <c r="LVE150" s="50"/>
      <c r="LVF150" s="50"/>
      <c r="LVG150" s="50"/>
      <c r="LVH150" s="50"/>
      <c r="LVI150" s="50"/>
      <c r="LVJ150" s="50"/>
      <c r="LVK150" s="50"/>
      <c r="LVL150" s="50"/>
      <c r="LVM150" s="50"/>
      <c r="LVN150" s="50"/>
      <c r="LVO150" s="50"/>
      <c r="LVP150" s="50"/>
      <c r="LVQ150" s="50"/>
      <c r="LVR150" s="50"/>
      <c r="LVS150" s="50"/>
      <c r="LVT150" s="50"/>
      <c r="LVU150" s="50"/>
      <c r="LVV150" s="50"/>
      <c r="LVW150" s="50"/>
      <c r="LVX150" s="50"/>
      <c r="LVY150" s="50"/>
      <c r="LVZ150" s="50"/>
      <c r="LWA150" s="50"/>
      <c r="LWB150" s="50"/>
      <c r="LWC150" s="50"/>
      <c r="LWD150" s="50"/>
      <c r="LWE150" s="50"/>
      <c r="LWF150" s="50"/>
      <c r="LWG150" s="50"/>
      <c r="LWH150" s="50"/>
      <c r="LWI150" s="50"/>
      <c r="LWJ150" s="50"/>
      <c r="LWK150" s="50"/>
      <c r="LWL150" s="50"/>
      <c r="LWM150" s="50"/>
      <c r="LWN150" s="50"/>
      <c r="LWO150" s="50"/>
      <c r="LWP150" s="50"/>
      <c r="LWQ150" s="50"/>
      <c r="LWR150" s="50"/>
      <c r="LWS150" s="50"/>
      <c r="LWT150" s="50"/>
      <c r="LWU150" s="50"/>
      <c r="LWV150" s="50"/>
      <c r="LWW150" s="50"/>
      <c r="LWX150" s="50"/>
      <c r="LWY150" s="50"/>
      <c r="LWZ150" s="50"/>
      <c r="LXA150" s="50"/>
      <c r="LXB150" s="50"/>
      <c r="LXC150" s="50"/>
      <c r="LXD150" s="50"/>
      <c r="LXE150" s="50"/>
      <c r="LXF150" s="50"/>
      <c r="LXG150" s="50"/>
      <c r="LXH150" s="50"/>
      <c r="LXI150" s="50"/>
      <c r="LXJ150" s="50"/>
      <c r="LXK150" s="50"/>
      <c r="LXL150" s="50"/>
      <c r="LXM150" s="50"/>
      <c r="LXN150" s="50"/>
      <c r="LXO150" s="50"/>
      <c r="LXP150" s="50"/>
      <c r="LXQ150" s="50"/>
      <c r="LXR150" s="50"/>
      <c r="LXS150" s="50"/>
      <c r="LXT150" s="50"/>
      <c r="LXU150" s="50"/>
      <c r="LXV150" s="50"/>
      <c r="LXW150" s="50"/>
      <c r="LXX150" s="50"/>
      <c r="LXY150" s="50"/>
      <c r="LXZ150" s="50"/>
      <c r="LYA150" s="50"/>
      <c r="LYB150" s="50"/>
      <c r="LYC150" s="50"/>
      <c r="LYD150" s="50"/>
      <c r="LYE150" s="50"/>
      <c r="LYF150" s="50"/>
      <c r="LYG150" s="50"/>
      <c r="LYH150" s="50"/>
      <c r="LYI150" s="50"/>
      <c r="LYJ150" s="50"/>
      <c r="LYK150" s="50"/>
      <c r="LYL150" s="50"/>
      <c r="LYM150" s="50"/>
      <c r="LYN150" s="50"/>
      <c r="LYO150" s="50"/>
      <c r="LYP150" s="50"/>
      <c r="LYQ150" s="50"/>
      <c r="LYR150" s="50"/>
      <c r="LYS150" s="50"/>
      <c r="LYT150" s="50"/>
      <c r="LYU150" s="50"/>
      <c r="LYV150" s="50"/>
      <c r="LYW150" s="50"/>
      <c r="LYX150" s="50"/>
      <c r="LYY150" s="50"/>
      <c r="LYZ150" s="50"/>
      <c r="LZA150" s="50"/>
      <c r="LZB150" s="50"/>
      <c r="LZC150" s="50"/>
      <c r="LZD150" s="50"/>
      <c r="LZE150" s="50"/>
      <c r="LZF150" s="50"/>
      <c r="LZG150" s="50"/>
      <c r="LZH150" s="50"/>
      <c r="LZI150" s="50"/>
      <c r="LZJ150" s="50"/>
      <c r="LZK150" s="50"/>
      <c r="LZL150" s="50"/>
      <c r="LZM150" s="50"/>
      <c r="LZN150" s="50"/>
      <c r="LZO150" s="50"/>
      <c r="LZP150" s="50"/>
      <c r="LZQ150" s="50"/>
      <c r="LZR150" s="50"/>
      <c r="LZS150" s="50"/>
      <c r="LZT150" s="50"/>
      <c r="LZU150" s="50"/>
      <c r="LZV150" s="50"/>
      <c r="LZW150" s="50"/>
      <c r="LZX150" s="50"/>
      <c r="LZY150" s="50"/>
      <c r="LZZ150" s="50"/>
      <c r="MAA150" s="50"/>
      <c r="MAB150" s="50"/>
      <c r="MAC150" s="50"/>
      <c r="MAD150" s="50"/>
      <c r="MAE150" s="50"/>
      <c r="MAF150" s="50"/>
      <c r="MAG150" s="50"/>
      <c r="MAH150" s="50"/>
      <c r="MAI150" s="50"/>
      <c r="MAJ150" s="50"/>
      <c r="MAK150" s="50"/>
      <c r="MAL150" s="50"/>
      <c r="MAM150" s="50"/>
      <c r="MAN150" s="50"/>
      <c r="MAO150" s="50"/>
      <c r="MAP150" s="50"/>
      <c r="MAQ150" s="50"/>
      <c r="MAR150" s="50"/>
      <c r="MAS150" s="50"/>
      <c r="MAT150" s="50"/>
      <c r="MAU150" s="50"/>
      <c r="MAV150" s="50"/>
      <c r="MAW150" s="50"/>
      <c r="MAX150" s="50"/>
      <c r="MAY150" s="50"/>
      <c r="MAZ150" s="50"/>
      <c r="MBA150" s="50"/>
      <c r="MBB150" s="50"/>
      <c r="MBC150" s="50"/>
      <c r="MBD150" s="50"/>
      <c r="MBE150" s="50"/>
      <c r="MBF150" s="50"/>
      <c r="MBG150" s="50"/>
      <c r="MBH150" s="50"/>
      <c r="MBI150" s="50"/>
      <c r="MBJ150" s="50"/>
      <c r="MBK150" s="50"/>
      <c r="MBL150" s="50"/>
      <c r="MBM150" s="50"/>
      <c r="MBN150" s="50"/>
      <c r="MBO150" s="50"/>
      <c r="MBP150" s="50"/>
      <c r="MBQ150" s="50"/>
      <c r="MBR150" s="50"/>
      <c r="MBS150" s="50"/>
      <c r="MBT150" s="50"/>
      <c r="MBU150" s="50"/>
      <c r="MBV150" s="50"/>
      <c r="MBW150" s="50"/>
      <c r="MBX150" s="50"/>
      <c r="MBY150" s="50"/>
      <c r="MBZ150" s="50"/>
      <c r="MCA150" s="50"/>
      <c r="MCB150" s="50"/>
      <c r="MCC150" s="50"/>
      <c r="MCD150" s="50"/>
      <c r="MCE150" s="50"/>
      <c r="MCF150" s="50"/>
      <c r="MCG150" s="50"/>
      <c r="MCH150" s="50"/>
      <c r="MCI150" s="50"/>
      <c r="MCJ150" s="50"/>
      <c r="MCK150" s="50"/>
      <c r="MCL150" s="50"/>
      <c r="MCM150" s="50"/>
      <c r="MCN150" s="50"/>
      <c r="MCO150" s="50"/>
      <c r="MCP150" s="50"/>
      <c r="MCQ150" s="50"/>
      <c r="MCR150" s="50"/>
      <c r="MCS150" s="50"/>
      <c r="MCT150" s="50"/>
      <c r="MCU150" s="50"/>
      <c r="MCV150" s="50"/>
      <c r="MCW150" s="50"/>
      <c r="MCX150" s="50"/>
      <c r="MCY150" s="50"/>
      <c r="MCZ150" s="50"/>
      <c r="MDA150" s="50"/>
      <c r="MDB150" s="50"/>
      <c r="MDC150" s="50"/>
      <c r="MDD150" s="50"/>
      <c r="MDE150" s="50"/>
      <c r="MDF150" s="50"/>
      <c r="MDG150" s="50"/>
      <c r="MDH150" s="50"/>
      <c r="MDI150" s="50"/>
      <c r="MDJ150" s="50"/>
      <c r="MDK150" s="50"/>
      <c r="MDL150" s="50"/>
      <c r="MDM150" s="50"/>
      <c r="MDN150" s="50"/>
      <c r="MDO150" s="50"/>
      <c r="MDP150" s="50"/>
      <c r="MDQ150" s="50"/>
      <c r="MDR150" s="50"/>
      <c r="MDS150" s="50"/>
      <c r="MDT150" s="50"/>
      <c r="MDU150" s="50"/>
      <c r="MDV150" s="50"/>
      <c r="MDW150" s="50"/>
      <c r="MDX150" s="50"/>
      <c r="MDY150" s="50"/>
      <c r="MDZ150" s="50"/>
      <c r="MEA150" s="50"/>
      <c r="MEB150" s="50"/>
      <c r="MEC150" s="50"/>
      <c r="MED150" s="50"/>
      <c r="MEE150" s="50"/>
      <c r="MEF150" s="50"/>
      <c r="MEG150" s="50"/>
      <c r="MEH150" s="50"/>
      <c r="MEI150" s="50"/>
      <c r="MEJ150" s="50"/>
      <c r="MEK150" s="50"/>
      <c r="MEL150" s="50"/>
      <c r="MEM150" s="50"/>
      <c r="MEN150" s="50"/>
      <c r="MEO150" s="50"/>
      <c r="MEP150" s="50"/>
      <c r="MEQ150" s="50"/>
      <c r="MER150" s="50"/>
      <c r="MES150" s="50"/>
      <c r="MET150" s="50"/>
      <c r="MEU150" s="50"/>
      <c r="MEV150" s="50"/>
      <c r="MEW150" s="50"/>
      <c r="MEX150" s="50"/>
      <c r="MEY150" s="50"/>
      <c r="MEZ150" s="50"/>
      <c r="MFA150" s="50"/>
      <c r="MFB150" s="50"/>
      <c r="MFC150" s="50"/>
      <c r="MFD150" s="50"/>
      <c r="MFE150" s="50"/>
      <c r="MFF150" s="50"/>
      <c r="MFG150" s="50"/>
      <c r="MFH150" s="50"/>
      <c r="MFI150" s="50"/>
      <c r="MFJ150" s="50"/>
      <c r="MFK150" s="50"/>
      <c r="MFL150" s="50"/>
      <c r="MFM150" s="50"/>
      <c r="MFN150" s="50"/>
      <c r="MFO150" s="50"/>
      <c r="MFP150" s="50"/>
      <c r="MFQ150" s="50"/>
      <c r="MFR150" s="50"/>
      <c r="MFS150" s="50"/>
      <c r="MFT150" s="50"/>
      <c r="MFU150" s="50"/>
      <c r="MFV150" s="50"/>
      <c r="MFW150" s="50"/>
      <c r="MFX150" s="50"/>
      <c r="MFY150" s="50"/>
      <c r="MFZ150" s="50"/>
      <c r="MGA150" s="50"/>
      <c r="MGB150" s="50"/>
      <c r="MGC150" s="50"/>
      <c r="MGD150" s="50"/>
      <c r="MGE150" s="50"/>
      <c r="MGF150" s="50"/>
      <c r="MGG150" s="50"/>
      <c r="MGH150" s="50"/>
      <c r="MGI150" s="50"/>
      <c r="MGJ150" s="50"/>
      <c r="MGK150" s="50"/>
      <c r="MGL150" s="50"/>
      <c r="MGM150" s="50"/>
      <c r="MGN150" s="50"/>
      <c r="MGO150" s="50"/>
      <c r="MGP150" s="50"/>
      <c r="MGQ150" s="50"/>
      <c r="MGR150" s="50"/>
      <c r="MGS150" s="50"/>
      <c r="MGT150" s="50"/>
      <c r="MGU150" s="50"/>
      <c r="MGV150" s="50"/>
      <c r="MGW150" s="50"/>
      <c r="MGX150" s="50"/>
      <c r="MGY150" s="50"/>
      <c r="MGZ150" s="50"/>
      <c r="MHA150" s="50"/>
      <c r="MHB150" s="50"/>
      <c r="MHC150" s="50"/>
      <c r="MHD150" s="50"/>
      <c r="MHE150" s="50"/>
      <c r="MHF150" s="50"/>
      <c r="MHG150" s="50"/>
      <c r="MHH150" s="50"/>
      <c r="MHI150" s="50"/>
      <c r="MHJ150" s="50"/>
      <c r="MHK150" s="50"/>
      <c r="MHL150" s="50"/>
      <c r="MHM150" s="50"/>
      <c r="MHN150" s="50"/>
      <c r="MHO150" s="50"/>
      <c r="MHP150" s="50"/>
      <c r="MHQ150" s="50"/>
      <c r="MHR150" s="50"/>
      <c r="MHS150" s="50"/>
      <c r="MHT150" s="50"/>
      <c r="MHU150" s="50"/>
      <c r="MHV150" s="50"/>
      <c r="MHW150" s="50"/>
      <c r="MHX150" s="50"/>
      <c r="MHY150" s="50"/>
      <c r="MHZ150" s="50"/>
      <c r="MIA150" s="50"/>
      <c r="MIB150" s="50"/>
      <c r="MIC150" s="50"/>
      <c r="MID150" s="50"/>
      <c r="MIE150" s="50"/>
      <c r="MIF150" s="50"/>
      <c r="MIG150" s="50"/>
      <c r="MIH150" s="50"/>
      <c r="MII150" s="50"/>
      <c r="MIJ150" s="50"/>
      <c r="MIK150" s="50"/>
      <c r="MIL150" s="50"/>
      <c r="MIM150" s="50"/>
      <c r="MIN150" s="50"/>
      <c r="MIO150" s="50"/>
      <c r="MIP150" s="50"/>
      <c r="MIQ150" s="50"/>
      <c r="MIR150" s="50"/>
      <c r="MIS150" s="50"/>
      <c r="MIT150" s="50"/>
      <c r="MIU150" s="50"/>
      <c r="MIV150" s="50"/>
      <c r="MIW150" s="50"/>
      <c r="MIX150" s="50"/>
      <c r="MIY150" s="50"/>
      <c r="MIZ150" s="50"/>
      <c r="MJA150" s="50"/>
      <c r="MJB150" s="50"/>
      <c r="MJC150" s="50"/>
      <c r="MJD150" s="50"/>
      <c r="MJE150" s="50"/>
      <c r="MJF150" s="50"/>
      <c r="MJG150" s="50"/>
      <c r="MJH150" s="50"/>
      <c r="MJI150" s="50"/>
      <c r="MJJ150" s="50"/>
      <c r="MJK150" s="50"/>
      <c r="MJL150" s="50"/>
      <c r="MJM150" s="50"/>
      <c r="MJN150" s="50"/>
      <c r="MJO150" s="50"/>
      <c r="MJP150" s="50"/>
      <c r="MJQ150" s="50"/>
      <c r="MJR150" s="50"/>
      <c r="MJS150" s="50"/>
      <c r="MJT150" s="50"/>
      <c r="MJU150" s="50"/>
      <c r="MJV150" s="50"/>
      <c r="MJW150" s="50"/>
      <c r="MJX150" s="50"/>
      <c r="MJY150" s="50"/>
      <c r="MJZ150" s="50"/>
      <c r="MKA150" s="50"/>
      <c r="MKB150" s="50"/>
      <c r="MKC150" s="50"/>
      <c r="MKD150" s="50"/>
      <c r="MKE150" s="50"/>
      <c r="MKF150" s="50"/>
      <c r="MKG150" s="50"/>
      <c r="MKH150" s="50"/>
      <c r="MKI150" s="50"/>
      <c r="MKJ150" s="50"/>
      <c r="MKK150" s="50"/>
      <c r="MKL150" s="50"/>
      <c r="MKM150" s="50"/>
      <c r="MKN150" s="50"/>
      <c r="MKO150" s="50"/>
      <c r="MKP150" s="50"/>
      <c r="MKQ150" s="50"/>
      <c r="MKR150" s="50"/>
      <c r="MKS150" s="50"/>
      <c r="MKT150" s="50"/>
      <c r="MKU150" s="50"/>
      <c r="MKV150" s="50"/>
      <c r="MKW150" s="50"/>
      <c r="MKX150" s="50"/>
      <c r="MKY150" s="50"/>
      <c r="MKZ150" s="50"/>
      <c r="MLA150" s="50"/>
      <c r="MLB150" s="50"/>
      <c r="MLC150" s="50"/>
      <c r="MLD150" s="50"/>
      <c r="MLE150" s="50"/>
      <c r="MLF150" s="50"/>
      <c r="MLG150" s="50"/>
      <c r="MLH150" s="50"/>
      <c r="MLI150" s="50"/>
      <c r="MLJ150" s="50"/>
      <c r="MLK150" s="50"/>
      <c r="MLL150" s="50"/>
      <c r="MLM150" s="50"/>
      <c r="MLN150" s="50"/>
      <c r="MLO150" s="50"/>
      <c r="MLP150" s="50"/>
      <c r="MLQ150" s="50"/>
      <c r="MLR150" s="50"/>
      <c r="MLS150" s="50"/>
      <c r="MLT150" s="50"/>
      <c r="MLU150" s="50"/>
      <c r="MLV150" s="50"/>
      <c r="MLW150" s="50"/>
      <c r="MLX150" s="50"/>
      <c r="MLY150" s="50"/>
      <c r="MLZ150" s="50"/>
      <c r="MMA150" s="50"/>
      <c r="MMB150" s="50"/>
      <c r="MMC150" s="50"/>
      <c r="MMD150" s="50"/>
      <c r="MME150" s="50"/>
      <c r="MMF150" s="50"/>
      <c r="MMG150" s="50"/>
      <c r="MMH150" s="50"/>
      <c r="MMI150" s="50"/>
      <c r="MMJ150" s="50"/>
      <c r="MMK150" s="50"/>
      <c r="MML150" s="50"/>
      <c r="MMM150" s="50"/>
      <c r="MMN150" s="50"/>
      <c r="MMO150" s="50"/>
      <c r="MMP150" s="50"/>
      <c r="MMQ150" s="50"/>
      <c r="MMR150" s="50"/>
      <c r="MMS150" s="50"/>
      <c r="MMT150" s="50"/>
      <c r="MMU150" s="50"/>
      <c r="MMV150" s="50"/>
      <c r="MMW150" s="50"/>
      <c r="MMX150" s="50"/>
      <c r="MMY150" s="50"/>
      <c r="MMZ150" s="50"/>
      <c r="MNA150" s="50"/>
      <c r="MNB150" s="50"/>
      <c r="MNC150" s="50"/>
      <c r="MND150" s="50"/>
      <c r="MNE150" s="50"/>
      <c r="MNF150" s="50"/>
      <c r="MNG150" s="50"/>
      <c r="MNH150" s="50"/>
      <c r="MNI150" s="50"/>
      <c r="MNJ150" s="50"/>
      <c r="MNK150" s="50"/>
      <c r="MNL150" s="50"/>
      <c r="MNM150" s="50"/>
      <c r="MNN150" s="50"/>
      <c r="MNO150" s="50"/>
      <c r="MNP150" s="50"/>
      <c r="MNQ150" s="50"/>
      <c r="MNR150" s="50"/>
      <c r="MNS150" s="50"/>
      <c r="MNT150" s="50"/>
      <c r="MNU150" s="50"/>
      <c r="MNV150" s="50"/>
      <c r="MNW150" s="50"/>
      <c r="MNX150" s="50"/>
      <c r="MNY150" s="50"/>
      <c r="MNZ150" s="50"/>
      <c r="MOA150" s="50"/>
      <c r="MOB150" s="50"/>
      <c r="MOC150" s="50"/>
      <c r="MOD150" s="50"/>
      <c r="MOE150" s="50"/>
      <c r="MOF150" s="50"/>
      <c r="MOG150" s="50"/>
      <c r="MOH150" s="50"/>
      <c r="MOI150" s="50"/>
      <c r="MOJ150" s="50"/>
      <c r="MOK150" s="50"/>
      <c r="MOL150" s="50"/>
      <c r="MOM150" s="50"/>
      <c r="MON150" s="50"/>
      <c r="MOO150" s="50"/>
      <c r="MOP150" s="50"/>
      <c r="MOQ150" s="50"/>
      <c r="MOR150" s="50"/>
      <c r="MOS150" s="50"/>
      <c r="MOT150" s="50"/>
      <c r="MOU150" s="50"/>
      <c r="MOV150" s="50"/>
      <c r="MOW150" s="50"/>
      <c r="MOX150" s="50"/>
      <c r="MOY150" s="50"/>
      <c r="MOZ150" s="50"/>
      <c r="MPA150" s="50"/>
      <c r="MPB150" s="50"/>
      <c r="MPC150" s="50"/>
      <c r="MPD150" s="50"/>
      <c r="MPE150" s="50"/>
      <c r="MPF150" s="50"/>
      <c r="MPG150" s="50"/>
      <c r="MPH150" s="50"/>
      <c r="MPI150" s="50"/>
      <c r="MPJ150" s="50"/>
      <c r="MPK150" s="50"/>
      <c r="MPL150" s="50"/>
      <c r="MPM150" s="50"/>
      <c r="MPN150" s="50"/>
      <c r="MPO150" s="50"/>
      <c r="MPP150" s="50"/>
      <c r="MPQ150" s="50"/>
      <c r="MPR150" s="50"/>
      <c r="MPS150" s="50"/>
      <c r="MPT150" s="50"/>
      <c r="MPU150" s="50"/>
      <c r="MPV150" s="50"/>
      <c r="MPW150" s="50"/>
      <c r="MPX150" s="50"/>
      <c r="MPY150" s="50"/>
      <c r="MPZ150" s="50"/>
      <c r="MQA150" s="50"/>
      <c r="MQB150" s="50"/>
      <c r="MQC150" s="50"/>
      <c r="MQD150" s="50"/>
      <c r="MQE150" s="50"/>
      <c r="MQF150" s="50"/>
      <c r="MQG150" s="50"/>
      <c r="MQH150" s="50"/>
      <c r="MQI150" s="50"/>
      <c r="MQJ150" s="50"/>
      <c r="MQK150" s="50"/>
      <c r="MQL150" s="50"/>
      <c r="MQM150" s="50"/>
      <c r="MQN150" s="50"/>
      <c r="MQO150" s="50"/>
      <c r="MQP150" s="50"/>
      <c r="MQQ150" s="50"/>
      <c r="MQR150" s="50"/>
      <c r="MQS150" s="50"/>
      <c r="MQT150" s="50"/>
      <c r="MQU150" s="50"/>
      <c r="MQV150" s="50"/>
      <c r="MQW150" s="50"/>
      <c r="MQX150" s="50"/>
      <c r="MQY150" s="50"/>
      <c r="MQZ150" s="50"/>
      <c r="MRA150" s="50"/>
      <c r="MRB150" s="50"/>
      <c r="MRC150" s="50"/>
      <c r="MRD150" s="50"/>
      <c r="MRE150" s="50"/>
      <c r="MRF150" s="50"/>
      <c r="MRG150" s="50"/>
      <c r="MRH150" s="50"/>
      <c r="MRI150" s="50"/>
      <c r="MRJ150" s="50"/>
      <c r="MRK150" s="50"/>
      <c r="MRL150" s="50"/>
      <c r="MRM150" s="50"/>
      <c r="MRN150" s="50"/>
      <c r="MRO150" s="50"/>
      <c r="MRP150" s="50"/>
      <c r="MRQ150" s="50"/>
      <c r="MRR150" s="50"/>
      <c r="MRS150" s="50"/>
      <c r="MRT150" s="50"/>
      <c r="MRU150" s="50"/>
      <c r="MRV150" s="50"/>
      <c r="MRW150" s="50"/>
      <c r="MRX150" s="50"/>
      <c r="MRY150" s="50"/>
      <c r="MRZ150" s="50"/>
      <c r="MSA150" s="50"/>
      <c r="MSB150" s="50"/>
      <c r="MSC150" s="50"/>
      <c r="MSD150" s="50"/>
      <c r="MSE150" s="50"/>
      <c r="MSF150" s="50"/>
      <c r="MSG150" s="50"/>
      <c r="MSH150" s="50"/>
      <c r="MSI150" s="50"/>
      <c r="MSJ150" s="50"/>
      <c r="MSK150" s="50"/>
      <c r="MSL150" s="50"/>
      <c r="MSM150" s="50"/>
      <c r="MSN150" s="50"/>
      <c r="MSO150" s="50"/>
      <c r="MSP150" s="50"/>
      <c r="MSQ150" s="50"/>
      <c r="MSR150" s="50"/>
      <c r="MSS150" s="50"/>
      <c r="MST150" s="50"/>
      <c r="MSU150" s="50"/>
      <c r="MSV150" s="50"/>
      <c r="MSW150" s="50"/>
      <c r="MSX150" s="50"/>
      <c r="MSY150" s="50"/>
      <c r="MSZ150" s="50"/>
      <c r="MTA150" s="50"/>
      <c r="MTB150" s="50"/>
      <c r="MTC150" s="50"/>
      <c r="MTD150" s="50"/>
      <c r="MTE150" s="50"/>
      <c r="MTF150" s="50"/>
      <c r="MTG150" s="50"/>
      <c r="MTH150" s="50"/>
      <c r="MTI150" s="50"/>
      <c r="MTJ150" s="50"/>
      <c r="MTK150" s="50"/>
      <c r="MTL150" s="50"/>
      <c r="MTM150" s="50"/>
      <c r="MTN150" s="50"/>
      <c r="MTO150" s="50"/>
      <c r="MTP150" s="50"/>
      <c r="MTQ150" s="50"/>
      <c r="MTR150" s="50"/>
      <c r="MTS150" s="50"/>
      <c r="MTT150" s="50"/>
      <c r="MTU150" s="50"/>
      <c r="MTV150" s="50"/>
      <c r="MTW150" s="50"/>
      <c r="MTX150" s="50"/>
      <c r="MTY150" s="50"/>
      <c r="MTZ150" s="50"/>
      <c r="MUA150" s="50"/>
      <c r="MUB150" s="50"/>
      <c r="MUC150" s="50"/>
      <c r="MUD150" s="50"/>
      <c r="MUE150" s="50"/>
      <c r="MUF150" s="50"/>
      <c r="MUG150" s="50"/>
      <c r="MUH150" s="50"/>
      <c r="MUI150" s="50"/>
      <c r="MUJ150" s="50"/>
      <c r="MUK150" s="50"/>
      <c r="MUL150" s="50"/>
      <c r="MUM150" s="50"/>
      <c r="MUN150" s="50"/>
      <c r="MUO150" s="50"/>
      <c r="MUP150" s="50"/>
      <c r="MUQ150" s="50"/>
      <c r="MUR150" s="50"/>
      <c r="MUS150" s="50"/>
      <c r="MUT150" s="50"/>
      <c r="MUU150" s="50"/>
      <c r="MUV150" s="50"/>
      <c r="MUW150" s="50"/>
      <c r="MUX150" s="50"/>
      <c r="MUY150" s="50"/>
      <c r="MUZ150" s="50"/>
      <c r="MVA150" s="50"/>
      <c r="MVB150" s="50"/>
      <c r="MVC150" s="50"/>
      <c r="MVD150" s="50"/>
      <c r="MVE150" s="50"/>
      <c r="MVF150" s="50"/>
      <c r="MVG150" s="50"/>
      <c r="MVH150" s="50"/>
      <c r="MVI150" s="50"/>
      <c r="MVJ150" s="50"/>
      <c r="MVK150" s="50"/>
      <c r="MVL150" s="50"/>
      <c r="MVM150" s="50"/>
      <c r="MVN150" s="50"/>
      <c r="MVO150" s="50"/>
      <c r="MVP150" s="50"/>
      <c r="MVQ150" s="50"/>
      <c r="MVR150" s="50"/>
      <c r="MVS150" s="50"/>
      <c r="MVT150" s="50"/>
      <c r="MVU150" s="50"/>
      <c r="MVV150" s="50"/>
      <c r="MVW150" s="50"/>
      <c r="MVX150" s="50"/>
      <c r="MVY150" s="50"/>
      <c r="MVZ150" s="50"/>
      <c r="MWA150" s="50"/>
      <c r="MWB150" s="50"/>
      <c r="MWC150" s="50"/>
      <c r="MWD150" s="50"/>
      <c r="MWE150" s="50"/>
      <c r="MWF150" s="50"/>
      <c r="MWG150" s="50"/>
      <c r="MWH150" s="50"/>
      <c r="MWI150" s="50"/>
      <c r="MWJ150" s="50"/>
      <c r="MWK150" s="50"/>
      <c r="MWL150" s="50"/>
      <c r="MWM150" s="50"/>
      <c r="MWN150" s="50"/>
      <c r="MWO150" s="50"/>
      <c r="MWP150" s="50"/>
      <c r="MWQ150" s="50"/>
      <c r="MWR150" s="50"/>
      <c r="MWS150" s="50"/>
      <c r="MWT150" s="50"/>
      <c r="MWU150" s="50"/>
      <c r="MWV150" s="50"/>
      <c r="MWW150" s="50"/>
      <c r="MWX150" s="50"/>
      <c r="MWY150" s="50"/>
      <c r="MWZ150" s="50"/>
      <c r="MXA150" s="50"/>
      <c r="MXB150" s="50"/>
      <c r="MXC150" s="50"/>
      <c r="MXD150" s="50"/>
      <c r="MXE150" s="50"/>
      <c r="MXF150" s="50"/>
      <c r="MXG150" s="50"/>
      <c r="MXH150" s="50"/>
      <c r="MXI150" s="50"/>
      <c r="MXJ150" s="50"/>
      <c r="MXK150" s="50"/>
      <c r="MXL150" s="50"/>
      <c r="MXM150" s="50"/>
      <c r="MXN150" s="50"/>
      <c r="MXO150" s="50"/>
      <c r="MXP150" s="50"/>
      <c r="MXQ150" s="50"/>
      <c r="MXR150" s="50"/>
      <c r="MXS150" s="50"/>
      <c r="MXT150" s="50"/>
      <c r="MXU150" s="50"/>
      <c r="MXV150" s="50"/>
      <c r="MXW150" s="50"/>
      <c r="MXX150" s="50"/>
      <c r="MXY150" s="50"/>
      <c r="MXZ150" s="50"/>
      <c r="MYA150" s="50"/>
      <c r="MYB150" s="50"/>
      <c r="MYC150" s="50"/>
      <c r="MYD150" s="50"/>
      <c r="MYE150" s="50"/>
      <c r="MYF150" s="50"/>
      <c r="MYG150" s="50"/>
      <c r="MYH150" s="50"/>
      <c r="MYI150" s="50"/>
      <c r="MYJ150" s="50"/>
      <c r="MYK150" s="50"/>
      <c r="MYL150" s="50"/>
      <c r="MYM150" s="50"/>
      <c r="MYN150" s="50"/>
      <c r="MYO150" s="50"/>
      <c r="MYP150" s="50"/>
      <c r="MYQ150" s="50"/>
      <c r="MYR150" s="50"/>
      <c r="MYS150" s="50"/>
      <c r="MYT150" s="50"/>
      <c r="MYU150" s="50"/>
      <c r="MYV150" s="50"/>
      <c r="MYW150" s="50"/>
      <c r="MYX150" s="50"/>
      <c r="MYY150" s="50"/>
      <c r="MYZ150" s="50"/>
      <c r="MZA150" s="50"/>
      <c r="MZB150" s="50"/>
      <c r="MZC150" s="50"/>
      <c r="MZD150" s="50"/>
      <c r="MZE150" s="50"/>
      <c r="MZF150" s="50"/>
      <c r="MZG150" s="50"/>
      <c r="MZH150" s="50"/>
      <c r="MZI150" s="50"/>
      <c r="MZJ150" s="50"/>
      <c r="MZK150" s="50"/>
      <c r="MZL150" s="50"/>
      <c r="MZM150" s="50"/>
      <c r="MZN150" s="50"/>
      <c r="MZO150" s="50"/>
      <c r="MZP150" s="50"/>
      <c r="MZQ150" s="50"/>
      <c r="MZR150" s="50"/>
      <c r="MZS150" s="50"/>
      <c r="MZT150" s="50"/>
      <c r="MZU150" s="50"/>
      <c r="MZV150" s="50"/>
      <c r="MZW150" s="50"/>
      <c r="MZX150" s="50"/>
      <c r="MZY150" s="50"/>
      <c r="MZZ150" s="50"/>
      <c r="NAA150" s="50"/>
      <c r="NAB150" s="50"/>
      <c r="NAC150" s="50"/>
      <c r="NAD150" s="50"/>
      <c r="NAE150" s="50"/>
      <c r="NAF150" s="50"/>
      <c r="NAG150" s="50"/>
      <c r="NAH150" s="50"/>
      <c r="NAI150" s="50"/>
      <c r="NAJ150" s="50"/>
      <c r="NAK150" s="50"/>
      <c r="NAL150" s="50"/>
      <c r="NAM150" s="50"/>
      <c r="NAN150" s="50"/>
      <c r="NAO150" s="50"/>
      <c r="NAP150" s="50"/>
      <c r="NAQ150" s="50"/>
      <c r="NAR150" s="50"/>
      <c r="NAS150" s="50"/>
      <c r="NAT150" s="50"/>
      <c r="NAU150" s="50"/>
      <c r="NAV150" s="50"/>
      <c r="NAW150" s="50"/>
      <c r="NAX150" s="50"/>
      <c r="NAY150" s="50"/>
      <c r="NAZ150" s="50"/>
      <c r="NBA150" s="50"/>
      <c r="NBB150" s="50"/>
      <c r="NBC150" s="50"/>
      <c r="NBD150" s="50"/>
      <c r="NBE150" s="50"/>
      <c r="NBF150" s="50"/>
      <c r="NBG150" s="50"/>
      <c r="NBH150" s="50"/>
      <c r="NBI150" s="50"/>
      <c r="NBJ150" s="50"/>
      <c r="NBK150" s="50"/>
      <c r="NBL150" s="50"/>
      <c r="NBM150" s="50"/>
      <c r="NBN150" s="50"/>
      <c r="NBO150" s="50"/>
      <c r="NBP150" s="50"/>
      <c r="NBQ150" s="50"/>
      <c r="NBR150" s="50"/>
      <c r="NBS150" s="50"/>
      <c r="NBT150" s="50"/>
      <c r="NBU150" s="50"/>
      <c r="NBV150" s="50"/>
      <c r="NBW150" s="50"/>
      <c r="NBX150" s="50"/>
      <c r="NBY150" s="50"/>
      <c r="NBZ150" s="50"/>
      <c r="NCA150" s="50"/>
      <c r="NCB150" s="50"/>
      <c r="NCC150" s="50"/>
      <c r="NCD150" s="50"/>
      <c r="NCE150" s="50"/>
      <c r="NCF150" s="50"/>
      <c r="NCG150" s="50"/>
      <c r="NCH150" s="50"/>
      <c r="NCI150" s="50"/>
      <c r="NCJ150" s="50"/>
      <c r="NCK150" s="50"/>
      <c r="NCL150" s="50"/>
      <c r="NCM150" s="50"/>
      <c r="NCN150" s="50"/>
      <c r="NCO150" s="50"/>
      <c r="NCP150" s="50"/>
      <c r="NCQ150" s="50"/>
      <c r="NCR150" s="50"/>
      <c r="NCS150" s="50"/>
      <c r="NCT150" s="50"/>
      <c r="NCU150" s="50"/>
      <c r="NCV150" s="50"/>
      <c r="NCW150" s="50"/>
      <c r="NCX150" s="50"/>
      <c r="NCY150" s="50"/>
      <c r="NCZ150" s="50"/>
      <c r="NDA150" s="50"/>
      <c r="NDB150" s="50"/>
      <c r="NDC150" s="50"/>
      <c r="NDD150" s="50"/>
      <c r="NDE150" s="50"/>
      <c r="NDF150" s="50"/>
      <c r="NDG150" s="50"/>
      <c r="NDH150" s="50"/>
      <c r="NDI150" s="50"/>
      <c r="NDJ150" s="50"/>
      <c r="NDK150" s="50"/>
      <c r="NDL150" s="50"/>
      <c r="NDM150" s="50"/>
      <c r="NDN150" s="50"/>
      <c r="NDO150" s="50"/>
      <c r="NDP150" s="50"/>
      <c r="NDQ150" s="50"/>
      <c r="NDR150" s="50"/>
      <c r="NDS150" s="50"/>
      <c r="NDT150" s="50"/>
      <c r="NDU150" s="50"/>
      <c r="NDV150" s="50"/>
      <c r="NDW150" s="50"/>
      <c r="NDX150" s="50"/>
      <c r="NDY150" s="50"/>
      <c r="NDZ150" s="50"/>
      <c r="NEA150" s="50"/>
      <c r="NEB150" s="50"/>
      <c r="NEC150" s="50"/>
      <c r="NED150" s="50"/>
      <c r="NEE150" s="50"/>
      <c r="NEF150" s="50"/>
      <c r="NEG150" s="50"/>
      <c r="NEH150" s="50"/>
      <c r="NEI150" s="50"/>
      <c r="NEJ150" s="50"/>
      <c r="NEK150" s="50"/>
      <c r="NEL150" s="50"/>
      <c r="NEM150" s="50"/>
      <c r="NEN150" s="50"/>
      <c r="NEO150" s="50"/>
      <c r="NEP150" s="50"/>
      <c r="NEQ150" s="50"/>
      <c r="NER150" s="50"/>
      <c r="NES150" s="50"/>
      <c r="NET150" s="50"/>
      <c r="NEU150" s="50"/>
      <c r="NEV150" s="50"/>
      <c r="NEW150" s="50"/>
      <c r="NEX150" s="50"/>
      <c r="NEY150" s="50"/>
      <c r="NEZ150" s="50"/>
      <c r="NFA150" s="50"/>
      <c r="NFB150" s="50"/>
      <c r="NFC150" s="50"/>
      <c r="NFD150" s="50"/>
      <c r="NFE150" s="50"/>
      <c r="NFF150" s="50"/>
      <c r="NFG150" s="50"/>
      <c r="NFH150" s="50"/>
      <c r="NFI150" s="50"/>
      <c r="NFJ150" s="50"/>
      <c r="NFK150" s="50"/>
      <c r="NFL150" s="50"/>
      <c r="NFM150" s="50"/>
      <c r="NFN150" s="50"/>
      <c r="NFO150" s="50"/>
      <c r="NFP150" s="50"/>
      <c r="NFQ150" s="50"/>
      <c r="NFR150" s="50"/>
      <c r="NFS150" s="50"/>
      <c r="NFT150" s="50"/>
      <c r="NFU150" s="50"/>
      <c r="NFV150" s="50"/>
      <c r="NFW150" s="50"/>
      <c r="NFX150" s="50"/>
      <c r="NFY150" s="50"/>
      <c r="NFZ150" s="50"/>
      <c r="NGA150" s="50"/>
      <c r="NGB150" s="50"/>
      <c r="NGC150" s="50"/>
      <c r="NGD150" s="50"/>
      <c r="NGE150" s="50"/>
      <c r="NGF150" s="50"/>
      <c r="NGG150" s="50"/>
      <c r="NGH150" s="50"/>
      <c r="NGI150" s="50"/>
      <c r="NGJ150" s="50"/>
      <c r="NGK150" s="50"/>
      <c r="NGL150" s="50"/>
      <c r="NGM150" s="50"/>
      <c r="NGN150" s="50"/>
      <c r="NGO150" s="50"/>
      <c r="NGP150" s="50"/>
      <c r="NGQ150" s="50"/>
      <c r="NGR150" s="50"/>
      <c r="NGS150" s="50"/>
      <c r="NGT150" s="50"/>
      <c r="NGU150" s="50"/>
      <c r="NGV150" s="50"/>
      <c r="NGW150" s="50"/>
      <c r="NGX150" s="50"/>
      <c r="NGY150" s="50"/>
      <c r="NGZ150" s="50"/>
      <c r="NHA150" s="50"/>
      <c r="NHB150" s="50"/>
      <c r="NHC150" s="50"/>
      <c r="NHD150" s="50"/>
      <c r="NHE150" s="50"/>
      <c r="NHF150" s="50"/>
      <c r="NHG150" s="50"/>
      <c r="NHH150" s="50"/>
      <c r="NHI150" s="50"/>
      <c r="NHJ150" s="50"/>
      <c r="NHK150" s="50"/>
      <c r="NHL150" s="50"/>
      <c r="NHM150" s="50"/>
      <c r="NHN150" s="50"/>
      <c r="NHO150" s="50"/>
      <c r="NHP150" s="50"/>
      <c r="NHQ150" s="50"/>
      <c r="NHR150" s="50"/>
      <c r="NHS150" s="50"/>
      <c r="NHT150" s="50"/>
      <c r="NHU150" s="50"/>
      <c r="NHV150" s="50"/>
      <c r="NHW150" s="50"/>
      <c r="NHX150" s="50"/>
      <c r="NHY150" s="50"/>
      <c r="NHZ150" s="50"/>
      <c r="NIA150" s="50"/>
      <c r="NIB150" s="50"/>
      <c r="NIC150" s="50"/>
      <c r="NID150" s="50"/>
      <c r="NIE150" s="50"/>
      <c r="NIF150" s="50"/>
      <c r="NIG150" s="50"/>
      <c r="NIH150" s="50"/>
      <c r="NII150" s="50"/>
      <c r="NIJ150" s="50"/>
      <c r="NIK150" s="50"/>
      <c r="NIL150" s="50"/>
      <c r="NIM150" s="50"/>
      <c r="NIN150" s="50"/>
      <c r="NIO150" s="50"/>
      <c r="NIP150" s="50"/>
      <c r="NIQ150" s="50"/>
      <c r="NIR150" s="50"/>
      <c r="NIS150" s="50"/>
      <c r="NIT150" s="50"/>
      <c r="NIU150" s="50"/>
      <c r="NIV150" s="50"/>
      <c r="NIW150" s="50"/>
      <c r="NIX150" s="50"/>
      <c r="NIY150" s="50"/>
      <c r="NIZ150" s="50"/>
      <c r="NJA150" s="50"/>
      <c r="NJB150" s="50"/>
      <c r="NJC150" s="50"/>
      <c r="NJD150" s="50"/>
      <c r="NJE150" s="50"/>
      <c r="NJF150" s="50"/>
      <c r="NJG150" s="50"/>
      <c r="NJH150" s="50"/>
      <c r="NJI150" s="50"/>
      <c r="NJJ150" s="50"/>
      <c r="NJK150" s="50"/>
      <c r="NJL150" s="50"/>
      <c r="NJM150" s="50"/>
      <c r="NJN150" s="50"/>
      <c r="NJO150" s="50"/>
      <c r="NJP150" s="50"/>
      <c r="NJQ150" s="50"/>
      <c r="NJR150" s="50"/>
      <c r="NJS150" s="50"/>
      <c r="NJT150" s="50"/>
      <c r="NJU150" s="50"/>
      <c r="NJV150" s="50"/>
      <c r="NJW150" s="50"/>
      <c r="NJX150" s="50"/>
      <c r="NJY150" s="50"/>
      <c r="NJZ150" s="50"/>
      <c r="NKA150" s="50"/>
      <c r="NKB150" s="50"/>
      <c r="NKC150" s="50"/>
      <c r="NKD150" s="50"/>
      <c r="NKE150" s="50"/>
      <c r="NKF150" s="50"/>
      <c r="NKG150" s="50"/>
      <c r="NKH150" s="50"/>
      <c r="NKI150" s="50"/>
      <c r="NKJ150" s="50"/>
      <c r="NKK150" s="50"/>
      <c r="NKL150" s="50"/>
      <c r="NKM150" s="50"/>
      <c r="NKN150" s="50"/>
      <c r="NKO150" s="50"/>
      <c r="NKP150" s="50"/>
      <c r="NKQ150" s="50"/>
      <c r="NKR150" s="50"/>
      <c r="NKS150" s="50"/>
      <c r="NKT150" s="50"/>
      <c r="NKU150" s="50"/>
      <c r="NKV150" s="50"/>
      <c r="NKW150" s="50"/>
      <c r="NKX150" s="50"/>
      <c r="NKY150" s="50"/>
      <c r="NKZ150" s="50"/>
      <c r="NLA150" s="50"/>
      <c r="NLB150" s="50"/>
      <c r="NLC150" s="50"/>
      <c r="NLD150" s="50"/>
      <c r="NLE150" s="50"/>
      <c r="NLF150" s="50"/>
      <c r="NLG150" s="50"/>
      <c r="NLH150" s="50"/>
      <c r="NLI150" s="50"/>
      <c r="NLJ150" s="50"/>
      <c r="NLK150" s="50"/>
      <c r="NLL150" s="50"/>
      <c r="NLM150" s="50"/>
      <c r="NLN150" s="50"/>
      <c r="NLO150" s="50"/>
      <c r="NLP150" s="50"/>
      <c r="NLQ150" s="50"/>
      <c r="NLR150" s="50"/>
      <c r="NLS150" s="50"/>
      <c r="NLT150" s="50"/>
      <c r="NLU150" s="50"/>
      <c r="NLV150" s="50"/>
      <c r="NLW150" s="50"/>
      <c r="NLX150" s="50"/>
      <c r="NLY150" s="50"/>
      <c r="NLZ150" s="50"/>
      <c r="NMA150" s="50"/>
      <c r="NMB150" s="50"/>
      <c r="NMC150" s="50"/>
      <c r="NMD150" s="50"/>
      <c r="NME150" s="50"/>
      <c r="NMF150" s="50"/>
      <c r="NMG150" s="50"/>
      <c r="NMH150" s="50"/>
      <c r="NMI150" s="50"/>
      <c r="NMJ150" s="50"/>
      <c r="NMK150" s="50"/>
      <c r="NML150" s="50"/>
      <c r="NMM150" s="50"/>
      <c r="NMN150" s="50"/>
      <c r="NMO150" s="50"/>
      <c r="NMP150" s="50"/>
      <c r="NMQ150" s="50"/>
      <c r="NMR150" s="50"/>
      <c r="NMS150" s="50"/>
      <c r="NMT150" s="50"/>
      <c r="NMU150" s="50"/>
      <c r="NMV150" s="50"/>
      <c r="NMW150" s="50"/>
      <c r="NMX150" s="50"/>
      <c r="NMY150" s="50"/>
      <c r="NMZ150" s="50"/>
      <c r="NNA150" s="50"/>
      <c r="NNB150" s="50"/>
      <c r="NNC150" s="50"/>
      <c r="NND150" s="50"/>
      <c r="NNE150" s="50"/>
      <c r="NNF150" s="50"/>
      <c r="NNG150" s="50"/>
      <c r="NNH150" s="50"/>
      <c r="NNI150" s="50"/>
      <c r="NNJ150" s="50"/>
      <c r="NNK150" s="50"/>
      <c r="NNL150" s="50"/>
      <c r="NNM150" s="50"/>
      <c r="NNN150" s="50"/>
      <c r="NNO150" s="50"/>
      <c r="NNP150" s="50"/>
      <c r="NNQ150" s="50"/>
      <c r="NNR150" s="50"/>
      <c r="NNS150" s="50"/>
      <c r="NNT150" s="50"/>
      <c r="NNU150" s="50"/>
      <c r="NNV150" s="50"/>
      <c r="NNW150" s="50"/>
      <c r="NNX150" s="50"/>
      <c r="NNY150" s="50"/>
      <c r="NNZ150" s="50"/>
      <c r="NOA150" s="50"/>
      <c r="NOB150" s="50"/>
      <c r="NOC150" s="50"/>
      <c r="NOD150" s="50"/>
      <c r="NOE150" s="50"/>
      <c r="NOF150" s="50"/>
      <c r="NOG150" s="50"/>
      <c r="NOH150" s="50"/>
      <c r="NOI150" s="50"/>
      <c r="NOJ150" s="50"/>
      <c r="NOK150" s="50"/>
      <c r="NOL150" s="50"/>
      <c r="NOM150" s="50"/>
      <c r="NON150" s="50"/>
      <c r="NOO150" s="50"/>
      <c r="NOP150" s="50"/>
      <c r="NOQ150" s="50"/>
      <c r="NOR150" s="50"/>
      <c r="NOS150" s="50"/>
      <c r="NOT150" s="50"/>
      <c r="NOU150" s="50"/>
      <c r="NOV150" s="50"/>
      <c r="NOW150" s="50"/>
      <c r="NOX150" s="50"/>
      <c r="NOY150" s="50"/>
      <c r="NOZ150" s="50"/>
      <c r="NPA150" s="50"/>
      <c r="NPB150" s="50"/>
      <c r="NPC150" s="50"/>
      <c r="NPD150" s="50"/>
      <c r="NPE150" s="50"/>
      <c r="NPF150" s="50"/>
      <c r="NPG150" s="50"/>
      <c r="NPH150" s="50"/>
      <c r="NPI150" s="50"/>
      <c r="NPJ150" s="50"/>
      <c r="NPK150" s="50"/>
      <c r="NPL150" s="50"/>
      <c r="NPM150" s="50"/>
      <c r="NPN150" s="50"/>
      <c r="NPO150" s="50"/>
      <c r="NPP150" s="50"/>
      <c r="NPQ150" s="50"/>
      <c r="NPR150" s="50"/>
      <c r="NPS150" s="50"/>
      <c r="NPT150" s="50"/>
      <c r="NPU150" s="50"/>
      <c r="NPV150" s="50"/>
      <c r="NPW150" s="50"/>
      <c r="NPX150" s="50"/>
      <c r="NPY150" s="50"/>
      <c r="NPZ150" s="50"/>
      <c r="NQA150" s="50"/>
      <c r="NQB150" s="50"/>
      <c r="NQC150" s="50"/>
      <c r="NQD150" s="50"/>
      <c r="NQE150" s="50"/>
      <c r="NQF150" s="50"/>
      <c r="NQG150" s="50"/>
      <c r="NQH150" s="50"/>
      <c r="NQI150" s="50"/>
      <c r="NQJ150" s="50"/>
      <c r="NQK150" s="50"/>
      <c r="NQL150" s="50"/>
      <c r="NQM150" s="50"/>
      <c r="NQN150" s="50"/>
      <c r="NQO150" s="50"/>
      <c r="NQP150" s="50"/>
      <c r="NQQ150" s="50"/>
      <c r="NQR150" s="50"/>
      <c r="NQS150" s="50"/>
      <c r="NQT150" s="50"/>
      <c r="NQU150" s="50"/>
      <c r="NQV150" s="50"/>
      <c r="NQW150" s="50"/>
      <c r="NQX150" s="50"/>
      <c r="NQY150" s="50"/>
      <c r="NQZ150" s="50"/>
      <c r="NRA150" s="50"/>
      <c r="NRB150" s="50"/>
      <c r="NRC150" s="50"/>
      <c r="NRD150" s="50"/>
      <c r="NRE150" s="50"/>
      <c r="NRF150" s="50"/>
      <c r="NRG150" s="50"/>
      <c r="NRH150" s="50"/>
      <c r="NRI150" s="50"/>
      <c r="NRJ150" s="50"/>
      <c r="NRK150" s="50"/>
      <c r="NRL150" s="50"/>
      <c r="NRM150" s="50"/>
      <c r="NRN150" s="50"/>
      <c r="NRO150" s="50"/>
      <c r="NRP150" s="50"/>
      <c r="NRQ150" s="50"/>
      <c r="NRR150" s="50"/>
      <c r="NRS150" s="50"/>
      <c r="NRT150" s="50"/>
      <c r="NRU150" s="50"/>
      <c r="NRV150" s="50"/>
      <c r="NRW150" s="50"/>
      <c r="NRX150" s="50"/>
      <c r="NRY150" s="50"/>
      <c r="NRZ150" s="50"/>
      <c r="NSA150" s="50"/>
      <c r="NSB150" s="50"/>
      <c r="NSC150" s="50"/>
      <c r="NSD150" s="50"/>
      <c r="NSE150" s="50"/>
      <c r="NSF150" s="50"/>
      <c r="NSG150" s="50"/>
      <c r="NSH150" s="50"/>
      <c r="NSI150" s="50"/>
      <c r="NSJ150" s="50"/>
      <c r="NSK150" s="50"/>
      <c r="NSL150" s="50"/>
      <c r="NSM150" s="50"/>
      <c r="NSN150" s="50"/>
      <c r="NSO150" s="50"/>
      <c r="NSP150" s="50"/>
      <c r="NSQ150" s="50"/>
      <c r="NSR150" s="50"/>
      <c r="NSS150" s="50"/>
      <c r="NST150" s="50"/>
      <c r="NSU150" s="50"/>
      <c r="NSV150" s="50"/>
      <c r="NSW150" s="50"/>
      <c r="NSX150" s="50"/>
      <c r="NSY150" s="50"/>
      <c r="NSZ150" s="50"/>
      <c r="NTA150" s="50"/>
      <c r="NTB150" s="50"/>
      <c r="NTC150" s="50"/>
      <c r="NTD150" s="50"/>
      <c r="NTE150" s="50"/>
      <c r="NTF150" s="50"/>
      <c r="NTG150" s="50"/>
      <c r="NTH150" s="50"/>
      <c r="NTI150" s="50"/>
      <c r="NTJ150" s="50"/>
      <c r="NTK150" s="50"/>
      <c r="NTL150" s="50"/>
      <c r="NTM150" s="50"/>
      <c r="NTN150" s="50"/>
      <c r="NTO150" s="50"/>
      <c r="NTP150" s="50"/>
      <c r="NTQ150" s="50"/>
      <c r="NTR150" s="50"/>
      <c r="NTS150" s="50"/>
      <c r="NTT150" s="50"/>
      <c r="NTU150" s="50"/>
      <c r="NTV150" s="50"/>
      <c r="NTW150" s="50"/>
      <c r="NTX150" s="50"/>
      <c r="NTY150" s="50"/>
      <c r="NTZ150" s="50"/>
      <c r="NUA150" s="50"/>
      <c r="NUB150" s="50"/>
      <c r="NUC150" s="50"/>
      <c r="NUD150" s="50"/>
      <c r="NUE150" s="50"/>
      <c r="NUF150" s="50"/>
      <c r="NUG150" s="50"/>
      <c r="NUH150" s="50"/>
      <c r="NUI150" s="50"/>
      <c r="NUJ150" s="50"/>
      <c r="NUK150" s="50"/>
      <c r="NUL150" s="50"/>
      <c r="NUM150" s="50"/>
      <c r="NUN150" s="50"/>
      <c r="NUO150" s="50"/>
      <c r="NUP150" s="50"/>
      <c r="NUQ150" s="50"/>
      <c r="NUR150" s="50"/>
      <c r="NUS150" s="50"/>
      <c r="NUT150" s="50"/>
      <c r="NUU150" s="50"/>
      <c r="NUV150" s="50"/>
      <c r="NUW150" s="50"/>
      <c r="NUX150" s="50"/>
      <c r="NUY150" s="50"/>
      <c r="NUZ150" s="50"/>
      <c r="NVA150" s="50"/>
      <c r="NVB150" s="50"/>
      <c r="NVC150" s="50"/>
      <c r="NVD150" s="50"/>
      <c r="NVE150" s="50"/>
      <c r="NVF150" s="50"/>
      <c r="NVG150" s="50"/>
      <c r="NVH150" s="50"/>
      <c r="NVI150" s="50"/>
      <c r="NVJ150" s="50"/>
      <c r="NVK150" s="50"/>
      <c r="NVL150" s="50"/>
      <c r="NVM150" s="50"/>
      <c r="NVN150" s="50"/>
      <c r="NVO150" s="50"/>
      <c r="NVP150" s="50"/>
      <c r="NVQ150" s="50"/>
      <c r="NVR150" s="50"/>
      <c r="NVS150" s="50"/>
      <c r="NVT150" s="50"/>
      <c r="NVU150" s="50"/>
      <c r="NVV150" s="50"/>
      <c r="NVW150" s="50"/>
      <c r="NVX150" s="50"/>
      <c r="NVY150" s="50"/>
      <c r="NVZ150" s="50"/>
      <c r="NWA150" s="50"/>
      <c r="NWB150" s="50"/>
      <c r="NWC150" s="50"/>
      <c r="NWD150" s="50"/>
      <c r="NWE150" s="50"/>
      <c r="NWF150" s="50"/>
      <c r="NWG150" s="50"/>
      <c r="NWH150" s="50"/>
      <c r="NWI150" s="50"/>
      <c r="NWJ150" s="50"/>
      <c r="NWK150" s="50"/>
      <c r="NWL150" s="50"/>
      <c r="NWM150" s="50"/>
      <c r="NWN150" s="50"/>
      <c r="NWO150" s="50"/>
      <c r="NWP150" s="50"/>
      <c r="NWQ150" s="50"/>
      <c r="NWR150" s="50"/>
      <c r="NWS150" s="50"/>
      <c r="NWT150" s="50"/>
      <c r="NWU150" s="50"/>
      <c r="NWV150" s="50"/>
      <c r="NWW150" s="50"/>
      <c r="NWX150" s="50"/>
      <c r="NWY150" s="50"/>
      <c r="NWZ150" s="50"/>
      <c r="NXA150" s="50"/>
      <c r="NXB150" s="50"/>
      <c r="NXC150" s="50"/>
      <c r="NXD150" s="50"/>
      <c r="NXE150" s="50"/>
      <c r="NXF150" s="50"/>
      <c r="NXG150" s="50"/>
      <c r="NXH150" s="50"/>
      <c r="NXI150" s="50"/>
      <c r="NXJ150" s="50"/>
      <c r="NXK150" s="50"/>
      <c r="NXL150" s="50"/>
      <c r="NXM150" s="50"/>
      <c r="NXN150" s="50"/>
      <c r="NXO150" s="50"/>
      <c r="NXP150" s="50"/>
      <c r="NXQ150" s="50"/>
      <c r="NXR150" s="50"/>
      <c r="NXS150" s="50"/>
      <c r="NXT150" s="50"/>
      <c r="NXU150" s="50"/>
      <c r="NXV150" s="50"/>
      <c r="NXW150" s="50"/>
      <c r="NXX150" s="50"/>
      <c r="NXY150" s="50"/>
      <c r="NXZ150" s="50"/>
      <c r="NYA150" s="50"/>
      <c r="NYB150" s="50"/>
      <c r="NYC150" s="50"/>
      <c r="NYD150" s="50"/>
      <c r="NYE150" s="50"/>
      <c r="NYF150" s="50"/>
      <c r="NYG150" s="50"/>
      <c r="NYH150" s="50"/>
      <c r="NYI150" s="50"/>
      <c r="NYJ150" s="50"/>
      <c r="NYK150" s="50"/>
      <c r="NYL150" s="50"/>
      <c r="NYM150" s="50"/>
      <c r="NYN150" s="50"/>
      <c r="NYO150" s="50"/>
      <c r="NYP150" s="50"/>
      <c r="NYQ150" s="50"/>
      <c r="NYR150" s="50"/>
      <c r="NYS150" s="50"/>
      <c r="NYT150" s="50"/>
      <c r="NYU150" s="50"/>
      <c r="NYV150" s="50"/>
      <c r="NYW150" s="50"/>
      <c r="NYX150" s="50"/>
      <c r="NYY150" s="50"/>
      <c r="NYZ150" s="50"/>
      <c r="NZA150" s="50"/>
      <c r="NZB150" s="50"/>
      <c r="NZC150" s="50"/>
      <c r="NZD150" s="50"/>
      <c r="NZE150" s="50"/>
      <c r="NZF150" s="50"/>
      <c r="NZG150" s="50"/>
      <c r="NZH150" s="50"/>
      <c r="NZI150" s="50"/>
      <c r="NZJ150" s="50"/>
      <c r="NZK150" s="50"/>
      <c r="NZL150" s="50"/>
      <c r="NZM150" s="50"/>
      <c r="NZN150" s="50"/>
      <c r="NZO150" s="50"/>
      <c r="NZP150" s="50"/>
      <c r="NZQ150" s="50"/>
      <c r="NZR150" s="50"/>
      <c r="NZS150" s="50"/>
      <c r="NZT150" s="50"/>
      <c r="NZU150" s="50"/>
      <c r="NZV150" s="50"/>
      <c r="NZW150" s="50"/>
      <c r="NZX150" s="50"/>
      <c r="NZY150" s="50"/>
      <c r="NZZ150" s="50"/>
      <c r="OAA150" s="50"/>
      <c r="OAB150" s="50"/>
      <c r="OAC150" s="50"/>
      <c r="OAD150" s="50"/>
      <c r="OAE150" s="50"/>
      <c r="OAF150" s="50"/>
      <c r="OAG150" s="50"/>
      <c r="OAH150" s="50"/>
      <c r="OAI150" s="50"/>
      <c r="OAJ150" s="50"/>
      <c r="OAK150" s="50"/>
      <c r="OAL150" s="50"/>
      <c r="OAM150" s="50"/>
      <c r="OAN150" s="50"/>
      <c r="OAO150" s="50"/>
      <c r="OAP150" s="50"/>
      <c r="OAQ150" s="50"/>
      <c r="OAR150" s="50"/>
      <c r="OAS150" s="50"/>
      <c r="OAT150" s="50"/>
      <c r="OAU150" s="50"/>
      <c r="OAV150" s="50"/>
      <c r="OAW150" s="50"/>
      <c r="OAX150" s="50"/>
      <c r="OAY150" s="50"/>
      <c r="OAZ150" s="50"/>
      <c r="OBA150" s="50"/>
      <c r="OBB150" s="50"/>
      <c r="OBC150" s="50"/>
      <c r="OBD150" s="50"/>
      <c r="OBE150" s="50"/>
      <c r="OBF150" s="50"/>
      <c r="OBG150" s="50"/>
      <c r="OBH150" s="50"/>
      <c r="OBI150" s="50"/>
      <c r="OBJ150" s="50"/>
      <c r="OBK150" s="50"/>
      <c r="OBL150" s="50"/>
      <c r="OBM150" s="50"/>
      <c r="OBN150" s="50"/>
      <c r="OBO150" s="50"/>
      <c r="OBP150" s="50"/>
      <c r="OBQ150" s="50"/>
      <c r="OBR150" s="50"/>
      <c r="OBS150" s="50"/>
      <c r="OBT150" s="50"/>
      <c r="OBU150" s="50"/>
      <c r="OBV150" s="50"/>
      <c r="OBW150" s="50"/>
      <c r="OBX150" s="50"/>
      <c r="OBY150" s="50"/>
      <c r="OBZ150" s="50"/>
      <c r="OCA150" s="50"/>
      <c r="OCB150" s="50"/>
      <c r="OCC150" s="50"/>
      <c r="OCD150" s="50"/>
      <c r="OCE150" s="50"/>
      <c r="OCF150" s="50"/>
      <c r="OCG150" s="50"/>
      <c r="OCH150" s="50"/>
      <c r="OCI150" s="50"/>
      <c r="OCJ150" s="50"/>
      <c r="OCK150" s="50"/>
      <c r="OCL150" s="50"/>
      <c r="OCM150" s="50"/>
      <c r="OCN150" s="50"/>
      <c r="OCO150" s="50"/>
      <c r="OCP150" s="50"/>
      <c r="OCQ150" s="50"/>
      <c r="OCR150" s="50"/>
      <c r="OCS150" s="50"/>
      <c r="OCT150" s="50"/>
      <c r="OCU150" s="50"/>
      <c r="OCV150" s="50"/>
      <c r="OCW150" s="50"/>
      <c r="OCX150" s="50"/>
      <c r="OCY150" s="50"/>
      <c r="OCZ150" s="50"/>
      <c r="ODA150" s="50"/>
      <c r="ODB150" s="50"/>
      <c r="ODC150" s="50"/>
      <c r="ODD150" s="50"/>
      <c r="ODE150" s="50"/>
      <c r="ODF150" s="50"/>
      <c r="ODG150" s="50"/>
      <c r="ODH150" s="50"/>
      <c r="ODI150" s="50"/>
      <c r="ODJ150" s="50"/>
      <c r="ODK150" s="50"/>
      <c r="ODL150" s="50"/>
      <c r="ODM150" s="50"/>
      <c r="ODN150" s="50"/>
      <c r="ODO150" s="50"/>
      <c r="ODP150" s="50"/>
      <c r="ODQ150" s="50"/>
      <c r="ODR150" s="50"/>
      <c r="ODS150" s="50"/>
      <c r="ODT150" s="50"/>
      <c r="ODU150" s="50"/>
      <c r="ODV150" s="50"/>
      <c r="ODW150" s="50"/>
      <c r="ODX150" s="50"/>
      <c r="ODY150" s="50"/>
      <c r="ODZ150" s="50"/>
      <c r="OEA150" s="50"/>
      <c r="OEB150" s="50"/>
      <c r="OEC150" s="50"/>
      <c r="OED150" s="50"/>
      <c r="OEE150" s="50"/>
      <c r="OEF150" s="50"/>
      <c r="OEG150" s="50"/>
      <c r="OEH150" s="50"/>
      <c r="OEI150" s="50"/>
      <c r="OEJ150" s="50"/>
      <c r="OEK150" s="50"/>
      <c r="OEL150" s="50"/>
      <c r="OEM150" s="50"/>
      <c r="OEN150" s="50"/>
      <c r="OEO150" s="50"/>
      <c r="OEP150" s="50"/>
      <c r="OEQ150" s="50"/>
      <c r="OER150" s="50"/>
      <c r="OES150" s="50"/>
      <c r="OET150" s="50"/>
      <c r="OEU150" s="50"/>
      <c r="OEV150" s="50"/>
      <c r="OEW150" s="50"/>
      <c r="OEX150" s="50"/>
      <c r="OEY150" s="50"/>
      <c r="OEZ150" s="50"/>
      <c r="OFA150" s="50"/>
      <c r="OFB150" s="50"/>
      <c r="OFC150" s="50"/>
      <c r="OFD150" s="50"/>
      <c r="OFE150" s="50"/>
      <c r="OFF150" s="50"/>
      <c r="OFG150" s="50"/>
      <c r="OFH150" s="50"/>
      <c r="OFI150" s="50"/>
      <c r="OFJ150" s="50"/>
      <c r="OFK150" s="50"/>
      <c r="OFL150" s="50"/>
      <c r="OFM150" s="50"/>
      <c r="OFN150" s="50"/>
      <c r="OFO150" s="50"/>
      <c r="OFP150" s="50"/>
      <c r="OFQ150" s="50"/>
      <c r="OFR150" s="50"/>
      <c r="OFS150" s="50"/>
      <c r="OFT150" s="50"/>
      <c r="OFU150" s="50"/>
      <c r="OFV150" s="50"/>
      <c r="OFW150" s="50"/>
      <c r="OFX150" s="50"/>
      <c r="OFY150" s="50"/>
      <c r="OFZ150" s="50"/>
      <c r="OGA150" s="50"/>
      <c r="OGB150" s="50"/>
      <c r="OGC150" s="50"/>
      <c r="OGD150" s="50"/>
      <c r="OGE150" s="50"/>
      <c r="OGF150" s="50"/>
      <c r="OGG150" s="50"/>
      <c r="OGH150" s="50"/>
      <c r="OGI150" s="50"/>
      <c r="OGJ150" s="50"/>
      <c r="OGK150" s="50"/>
      <c r="OGL150" s="50"/>
      <c r="OGM150" s="50"/>
      <c r="OGN150" s="50"/>
      <c r="OGO150" s="50"/>
      <c r="OGP150" s="50"/>
      <c r="OGQ150" s="50"/>
      <c r="OGR150" s="50"/>
      <c r="OGS150" s="50"/>
      <c r="OGT150" s="50"/>
      <c r="OGU150" s="50"/>
      <c r="OGV150" s="50"/>
      <c r="OGW150" s="50"/>
      <c r="OGX150" s="50"/>
      <c r="OGY150" s="50"/>
      <c r="OGZ150" s="50"/>
      <c r="OHA150" s="50"/>
      <c r="OHB150" s="50"/>
      <c r="OHC150" s="50"/>
      <c r="OHD150" s="50"/>
      <c r="OHE150" s="50"/>
      <c r="OHF150" s="50"/>
      <c r="OHG150" s="50"/>
      <c r="OHH150" s="50"/>
      <c r="OHI150" s="50"/>
      <c r="OHJ150" s="50"/>
      <c r="OHK150" s="50"/>
      <c r="OHL150" s="50"/>
      <c r="OHM150" s="50"/>
      <c r="OHN150" s="50"/>
      <c r="OHO150" s="50"/>
      <c r="OHP150" s="50"/>
      <c r="OHQ150" s="50"/>
      <c r="OHR150" s="50"/>
      <c r="OHS150" s="50"/>
      <c r="OHT150" s="50"/>
      <c r="OHU150" s="50"/>
      <c r="OHV150" s="50"/>
      <c r="OHW150" s="50"/>
      <c r="OHX150" s="50"/>
      <c r="OHY150" s="50"/>
      <c r="OHZ150" s="50"/>
      <c r="OIA150" s="50"/>
      <c r="OIB150" s="50"/>
      <c r="OIC150" s="50"/>
      <c r="OID150" s="50"/>
      <c r="OIE150" s="50"/>
      <c r="OIF150" s="50"/>
      <c r="OIG150" s="50"/>
      <c r="OIH150" s="50"/>
      <c r="OII150" s="50"/>
      <c r="OIJ150" s="50"/>
      <c r="OIK150" s="50"/>
      <c r="OIL150" s="50"/>
      <c r="OIM150" s="50"/>
      <c r="OIN150" s="50"/>
      <c r="OIO150" s="50"/>
      <c r="OIP150" s="50"/>
      <c r="OIQ150" s="50"/>
      <c r="OIR150" s="50"/>
      <c r="OIS150" s="50"/>
      <c r="OIT150" s="50"/>
      <c r="OIU150" s="50"/>
      <c r="OIV150" s="50"/>
      <c r="OIW150" s="50"/>
      <c r="OIX150" s="50"/>
      <c r="OIY150" s="50"/>
      <c r="OIZ150" s="50"/>
      <c r="OJA150" s="50"/>
      <c r="OJB150" s="50"/>
      <c r="OJC150" s="50"/>
      <c r="OJD150" s="50"/>
      <c r="OJE150" s="50"/>
      <c r="OJF150" s="50"/>
      <c r="OJG150" s="50"/>
      <c r="OJH150" s="50"/>
      <c r="OJI150" s="50"/>
      <c r="OJJ150" s="50"/>
      <c r="OJK150" s="50"/>
      <c r="OJL150" s="50"/>
      <c r="OJM150" s="50"/>
      <c r="OJN150" s="50"/>
      <c r="OJO150" s="50"/>
      <c r="OJP150" s="50"/>
      <c r="OJQ150" s="50"/>
      <c r="OJR150" s="50"/>
      <c r="OJS150" s="50"/>
      <c r="OJT150" s="50"/>
      <c r="OJU150" s="50"/>
      <c r="OJV150" s="50"/>
      <c r="OJW150" s="50"/>
      <c r="OJX150" s="50"/>
      <c r="OJY150" s="50"/>
      <c r="OJZ150" s="50"/>
      <c r="OKA150" s="50"/>
      <c r="OKB150" s="50"/>
      <c r="OKC150" s="50"/>
      <c r="OKD150" s="50"/>
      <c r="OKE150" s="50"/>
      <c r="OKF150" s="50"/>
      <c r="OKG150" s="50"/>
      <c r="OKH150" s="50"/>
      <c r="OKI150" s="50"/>
      <c r="OKJ150" s="50"/>
      <c r="OKK150" s="50"/>
      <c r="OKL150" s="50"/>
      <c r="OKM150" s="50"/>
      <c r="OKN150" s="50"/>
      <c r="OKO150" s="50"/>
      <c r="OKP150" s="50"/>
      <c r="OKQ150" s="50"/>
      <c r="OKR150" s="50"/>
      <c r="OKS150" s="50"/>
      <c r="OKT150" s="50"/>
      <c r="OKU150" s="50"/>
      <c r="OKV150" s="50"/>
      <c r="OKW150" s="50"/>
      <c r="OKX150" s="50"/>
      <c r="OKY150" s="50"/>
      <c r="OKZ150" s="50"/>
      <c r="OLA150" s="50"/>
      <c r="OLB150" s="50"/>
      <c r="OLC150" s="50"/>
      <c r="OLD150" s="50"/>
      <c r="OLE150" s="50"/>
      <c r="OLF150" s="50"/>
      <c r="OLG150" s="50"/>
      <c r="OLH150" s="50"/>
      <c r="OLI150" s="50"/>
      <c r="OLJ150" s="50"/>
      <c r="OLK150" s="50"/>
      <c r="OLL150" s="50"/>
      <c r="OLM150" s="50"/>
      <c r="OLN150" s="50"/>
      <c r="OLO150" s="50"/>
      <c r="OLP150" s="50"/>
      <c r="OLQ150" s="50"/>
      <c r="OLR150" s="50"/>
      <c r="OLS150" s="50"/>
      <c r="OLT150" s="50"/>
      <c r="OLU150" s="50"/>
      <c r="OLV150" s="50"/>
      <c r="OLW150" s="50"/>
      <c r="OLX150" s="50"/>
      <c r="OLY150" s="50"/>
      <c r="OLZ150" s="50"/>
      <c r="OMA150" s="50"/>
      <c r="OMB150" s="50"/>
      <c r="OMC150" s="50"/>
      <c r="OMD150" s="50"/>
      <c r="OME150" s="50"/>
      <c r="OMF150" s="50"/>
      <c r="OMG150" s="50"/>
      <c r="OMH150" s="50"/>
      <c r="OMI150" s="50"/>
      <c r="OMJ150" s="50"/>
      <c r="OMK150" s="50"/>
      <c r="OML150" s="50"/>
      <c r="OMM150" s="50"/>
      <c r="OMN150" s="50"/>
      <c r="OMO150" s="50"/>
      <c r="OMP150" s="50"/>
      <c r="OMQ150" s="50"/>
      <c r="OMR150" s="50"/>
      <c r="OMS150" s="50"/>
      <c r="OMT150" s="50"/>
      <c r="OMU150" s="50"/>
      <c r="OMV150" s="50"/>
      <c r="OMW150" s="50"/>
      <c r="OMX150" s="50"/>
      <c r="OMY150" s="50"/>
      <c r="OMZ150" s="50"/>
      <c r="ONA150" s="50"/>
      <c r="ONB150" s="50"/>
      <c r="ONC150" s="50"/>
      <c r="OND150" s="50"/>
      <c r="ONE150" s="50"/>
      <c r="ONF150" s="50"/>
      <c r="ONG150" s="50"/>
      <c r="ONH150" s="50"/>
      <c r="ONI150" s="50"/>
      <c r="ONJ150" s="50"/>
      <c r="ONK150" s="50"/>
      <c r="ONL150" s="50"/>
      <c r="ONM150" s="50"/>
      <c r="ONN150" s="50"/>
      <c r="ONO150" s="50"/>
      <c r="ONP150" s="50"/>
      <c r="ONQ150" s="50"/>
      <c r="ONR150" s="50"/>
      <c r="ONS150" s="50"/>
      <c r="ONT150" s="50"/>
      <c r="ONU150" s="50"/>
      <c r="ONV150" s="50"/>
      <c r="ONW150" s="50"/>
      <c r="ONX150" s="50"/>
      <c r="ONY150" s="50"/>
      <c r="ONZ150" s="50"/>
      <c r="OOA150" s="50"/>
      <c r="OOB150" s="50"/>
      <c r="OOC150" s="50"/>
      <c r="OOD150" s="50"/>
      <c r="OOE150" s="50"/>
      <c r="OOF150" s="50"/>
      <c r="OOG150" s="50"/>
      <c r="OOH150" s="50"/>
      <c r="OOI150" s="50"/>
      <c r="OOJ150" s="50"/>
      <c r="OOK150" s="50"/>
      <c r="OOL150" s="50"/>
      <c r="OOM150" s="50"/>
      <c r="OON150" s="50"/>
      <c r="OOO150" s="50"/>
      <c r="OOP150" s="50"/>
      <c r="OOQ150" s="50"/>
      <c r="OOR150" s="50"/>
      <c r="OOS150" s="50"/>
      <c r="OOT150" s="50"/>
      <c r="OOU150" s="50"/>
      <c r="OOV150" s="50"/>
      <c r="OOW150" s="50"/>
      <c r="OOX150" s="50"/>
      <c r="OOY150" s="50"/>
      <c r="OOZ150" s="50"/>
      <c r="OPA150" s="50"/>
      <c r="OPB150" s="50"/>
      <c r="OPC150" s="50"/>
      <c r="OPD150" s="50"/>
      <c r="OPE150" s="50"/>
      <c r="OPF150" s="50"/>
      <c r="OPG150" s="50"/>
      <c r="OPH150" s="50"/>
      <c r="OPI150" s="50"/>
      <c r="OPJ150" s="50"/>
      <c r="OPK150" s="50"/>
      <c r="OPL150" s="50"/>
      <c r="OPM150" s="50"/>
      <c r="OPN150" s="50"/>
      <c r="OPO150" s="50"/>
      <c r="OPP150" s="50"/>
      <c r="OPQ150" s="50"/>
      <c r="OPR150" s="50"/>
      <c r="OPS150" s="50"/>
      <c r="OPT150" s="50"/>
      <c r="OPU150" s="50"/>
      <c r="OPV150" s="50"/>
      <c r="OPW150" s="50"/>
      <c r="OPX150" s="50"/>
      <c r="OPY150" s="50"/>
      <c r="OPZ150" s="50"/>
      <c r="OQA150" s="50"/>
      <c r="OQB150" s="50"/>
      <c r="OQC150" s="50"/>
      <c r="OQD150" s="50"/>
      <c r="OQE150" s="50"/>
      <c r="OQF150" s="50"/>
      <c r="OQG150" s="50"/>
      <c r="OQH150" s="50"/>
      <c r="OQI150" s="50"/>
      <c r="OQJ150" s="50"/>
      <c r="OQK150" s="50"/>
      <c r="OQL150" s="50"/>
      <c r="OQM150" s="50"/>
      <c r="OQN150" s="50"/>
      <c r="OQO150" s="50"/>
      <c r="OQP150" s="50"/>
      <c r="OQQ150" s="50"/>
      <c r="OQR150" s="50"/>
      <c r="OQS150" s="50"/>
      <c r="OQT150" s="50"/>
      <c r="OQU150" s="50"/>
      <c r="OQV150" s="50"/>
      <c r="OQW150" s="50"/>
      <c r="OQX150" s="50"/>
      <c r="OQY150" s="50"/>
      <c r="OQZ150" s="50"/>
      <c r="ORA150" s="50"/>
      <c r="ORB150" s="50"/>
      <c r="ORC150" s="50"/>
      <c r="ORD150" s="50"/>
      <c r="ORE150" s="50"/>
      <c r="ORF150" s="50"/>
      <c r="ORG150" s="50"/>
      <c r="ORH150" s="50"/>
      <c r="ORI150" s="50"/>
      <c r="ORJ150" s="50"/>
      <c r="ORK150" s="50"/>
      <c r="ORL150" s="50"/>
      <c r="ORM150" s="50"/>
      <c r="ORN150" s="50"/>
      <c r="ORO150" s="50"/>
      <c r="ORP150" s="50"/>
      <c r="ORQ150" s="50"/>
      <c r="ORR150" s="50"/>
      <c r="ORS150" s="50"/>
      <c r="ORT150" s="50"/>
      <c r="ORU150" s="50"/>
      <c r="ORV150" s="50"/>
      <c r="ORW150" s="50"/>
      <c r="ORX150" s="50"/>
      <c r="ORY150" s="50"/>
      <c r="ORZ150" s="50"/>
      <c r="OSA150" s="50"/>
      <c r="OSB150" s="50"/>
      <c r="OSC150" s="50"/>
      <c r="OSD150" s="50"/>
      <c r="OSE150" s="50"/>
      <c r="OSF150" s="50"/>
      <c r="OSG150" s="50"/>
      <c r="OSH150" s="50"/>
      <c r="OSI150" s="50"/>
      <c r="OSJ150" s="50"/>
      <c r="OSK150" s="50"/>
      <c r="OSL150" s="50"/>
      <c r="OSM150" s="50"/>
      <c r="OSN150" s="50"/>
      <c r="OSO150" s="50"/>
      <c r="OSP150" s="50"/>
      <c r="OSQ150" s="50"/>
      <c r="OSR150" s="50"/>
      <c r="OSS150" s="50"/>
      <c r="OST150" s="50"/>
      <c r="OSU150" s="50"/>
      <c r="OSV150" s="50"/>
      <c r="OSW150" s="50"/>
      <c r="OSX150" s="50"/>
      <c r="OSY150" s="50"/>
      <c r="OSZ150" s="50"/>
      <c r="OTA150" s="50"/>
      <c r="OTB150" s="50"/>
      <c r="OTC150" s="50"/>
      <c r="OTD150" s="50"/>
      <c r="OTE150" s="50"/>
      <c r="OTF150" s="50"/>
      <c r="OTG150" s="50"/>
      <c r="OTH150" s="50"/>
      <c r="OTI150" s="50"/>
      <c r="OTJ150" s="50"/>
      <c r="OTK150" s="50"/>
      <c r="OTL150" s="50"/>
      <c r="OTM150" s="50"/>
      <c r="OTN150" s="50"/>
      <c r="OTO150" s="50"/>
      <c r="OTP150" s="50"/>
      <c r="OTQ150" s="50"/>
      <c r="OTR150" s="50"/>
      <c r="OTS150" s="50"/>
      <c r="OTT150" s="50"/>
      <c r="OTU150" s="50"/>
      <c r="OTV150" s="50"/>
      <c r="OTW150" s="50"/>
      <c r="OTX150" s="50"/>
      <c r="OTY150" s="50"/>
      <c r="OTZ150" s="50"/>
      <c r="OUA150" s="50"/>
      <c r="OUB150" s="50"/>
      <c r="OUC150" s="50"/>
      <c r="OUD150" s="50"/>
      <c r="OUE150" s="50"/>
      <c r="OUF150" s="50"/>
      <c r="OUG150" s="50"/>
      <c r="OUH150" s="50"/>
      <c r="OUI150" s="50"/>
      <c r="OUJ150" s="50"/>
      <c r="OUK150" s="50"/>
      <c r="OUL150" s="50"/>
      <c r="OUM150" s="50"/>
      <c r="OUN150" s="50"/>
      <c r="OUO150" s="50"/>
      <c r="OUP150" s="50"/>
      <c r="OUQ150" s="50"/>
      <c r="OUR150" s="50"/>
      <c r="OUS150" s="50"/>
      <c r="OUT150" s="50"/>
      <c r="OUU150" s="50"/>
      <c r="OUV150" s="50"/>
      <c r="OUW150" s="50"/>
      <c r="OUX150" s="50"/>
      <c r="OUY150" s="50"/>
      <c r="OUZ150" s="50"/>
      <c r="OVA150" s="50"/>
      <c r="OVB150" s="50"/>
      <c r="OVC150" s="50"/>
      <c r="OVD150" s="50"/>
      <c r="OVE150" s="50"/>
      <c r="OVF150" s="50"/>
      <c r="OVG150" s="50"/>
      <c r="OVH150" s="50"/>
      <c r="OVI150" s="50"/>
      <c r="OVJ150" s="50"/>
      <c r="OVK150" s="50"/>
      <c r="OVL150" s="50"/>
      <c r="OVM150" s="50"/>
      <c r="OVN150" s="50"/>
      <c r="OVO150" s="50"/>
      <c r="OVP150" s="50"/>
      <c r="OVQ150" s="50"/>
      <c r="OVR150" s="50"/>
      <c r="OVS150" s="50"/>
      <c r="OVT150" s="50"/>
      <c r="OVU150" s="50"/>
      <c r="OVV150" s="50"/>
      <c r="OVW150" s="50"/>
      <c r="OVX150" s="50"/>
      <c r="OVY150" s="50"/>
      <c r="OVZ150" s="50"/>
      <c r="OWA150" s="50"/>
      <c r="OWB150" s="50"/>
      <c r="OWC150" s="50"/>
      <c r="OWD150" s="50"/>
      <c r="OWE150" s="50"/>
      <c r="OWF150" s="50"/>
      <c r="OWG150" s="50"/>
      <c r="OWH150" s="50"/>
      <c r="OWI150" s="50"/>
      <c r="OWJ150" s="50"/>
      <c r="OWK150" s="50"/>
      <c r="OWL150" s="50"/>
      <c r="OWM150" s="50"/>
      <c r="OWN150" s="50"/>
      <c r="OWO150" s="50"/>
      <c r="OWP150" s="50"/>
      <c r="OWQ150" s="50"/>
      <c r="OWR150" s="50"/>
      <c r="OWS150" s="50"/>
      <c r="OWT150" s="50"/>
      <c r="OWU150" s="50"/>
      <c r="OWV150" s="50"/>
      <c r="OWW150" s="50"/>
      <c r="OWX150" s="50"/>
      <c r="OWY150" s="50"/>
      <c r="OWZ150" s="50"/>
      <c r="OXA150" s="50"/>
      <c r="OXB150" s="50"/>
      <c r="OXC150" s="50"/>
      <c r="OXD150" s="50"/>
      <c r="OXE150" s="50"/>
      <c r="OXF150" s="50"/>
      <c r="OXG150" s="50"/>
      <c r="OXH150" s="50"/>
      <c r="OXI150" s="50"/>
      <c r="OXJ150" s="50"/>
      <c r="OXK150" s="50"/>
      <c r="OXL150" s="50"/>
      <c r="OXM150" s="50"/>
      <c r="OXN150" s="50"/>
      <c r="OXO150" s="50"/>
      <c r="OXP150" s="50"/>
      <c r="OXQ150" s="50"/>
      <c r="OXR150" s="50"/>
      <c r="OXS150" s="50"/>
      <c r="OXT150" s="50"/>
      <c r="OXU150" s="50"/>
      <c r="OXV150" s="50"/>
      <c r="OXW150" s="50"/>
      <c r="OXX150" s="50"/>
      <c r="OXY150" s="50"/>
      <c r="OXZ150" s="50"/>
      <c r="OYA150" s="50"/>
      <c r="OYB150" s="50"/>
      <c r="OYC150" s="50"/>
      <c r="OYD150" s="50"/>
      <c r="OYE150" s="50"/>
      <c r="OYF150" s="50"/>
      <c r="OYG150" s="50"/>
      <c r="OYH150" s="50"/>
      <c r="OYI150" s="50"/>
      <c r="OYJ150" s="50"/>
      <c r="OYK150" s="50"/>
      <c r="OYL150" s="50"/>
      <c r="OYM150" s="50"/>
      <c r="OYN150" s="50"/>
      <c r="OYO150" s="50"/>
      <c r="OYP150" s="50"/>
      <c r="OYQ150" s="50"/>
      <c r="OYR150" s="50"/>
      <c r="OYS150" s="50"/>
      <c r="OYT150" s="50"/>
      <c r="OYU150" s="50"/>
      <c r="OYV150" s="50"/>
      <c r="OYW150" s="50"/>
      <c r="OYX150" s="50"/>
      <c r="OYY150" s="50"/>
      <c r="OYZ150" s="50"/>
      <c r="OZA150" s="50"/>
      <c r="OZB150" s="50"/>
      <c r="OZC150" s="50"/>
      <c r="OZD150" s="50"/>
      <c r="OZE150" s="50"/>
      <c r="OZF150" s="50"/>
      <c r="OZG150" s="50"/>
      <c r="OZH150" s="50"/>
      <c r="OZI150" s="50"/>
      <c r="OZJ150" s="50"/>
      <c r="OZK150" s="50"/>
      <c r="OZL150" s="50"/>
      <c r="OZM150" s="50"/>
      <c r="OZN150" s="50"/>
      <c r="OZO150" s="50"/>
      <c r="OZP150" s="50"/>
      <c r="OZQ150" s="50"/>
      <c r="OZR150" s="50"/>
      <c r="OZS150" s="50"/>
      <c r="OZT150" s="50"/>
      <c r="OZU150" s="50"/>
      <c r="OZV150" s="50"/>
      <c r="OZW150" s="50"/>
      <c r="OZX150" s="50"/>
      <c r="OZY150" s="50"/>
      <c r="OZZ150" s="50"/>
      <c r="PAA150" s="50"/>
      <c r="PAB150" s="50"/>
      <c r="PAC150" s="50"/>
      <c r="PAD150" s="50"/>
      <c r="PAE150" s="50"/>
      <c r="PAF150" s="50"/>
      <c r="PAG150" s="50"/>
      <c r="PAH150" s="50"/>
      <c r="PAI150" s="50"/>
      <c r="PAJ150" s="50"/>
      <c r="PAK150" s="50"/>
      <c r="PAL150" s="50"/>
      <c r="PAM150" s="50"/>
      <c r="PAN150" s="50"/>
      <c r="PAO150" s="50"/>
      <c r="PAP150" s="50"/>
      <c r="PAQ150" s="50"/>
      <c r="PAR150" s="50"/>
      <c r="PAS150" s="50"/>
      <c r="PAT150" s="50"/>
      <c r="PAU150" s="50"/>
      <c r="PAV150" s="50"/>
      <c r="PAW150" s="50"/>
      <c r="PAX150" s="50"/>
      <c r="PAY150" s="50"/>
      <c r="PAZ150" s="50"/>
      <c r="PBA150" s="50"/>
      <c r="PBB150" s="50"/>
      <c r="PBC150" s="50"/>
      <c r="PBD150" s="50"/>
      <c r="PBE150" s="50"/>
      <c r="PBF150" s="50"/>
      <c r="PBG150" s="50"/>
      <c r="PBH150" s="50"/>
      <c r="PBI150" s="50"/>
      <c r="PBJ150" s="50"/>
      <c r="PBK150" s="50"/>
      <c r="PBL150" s="50"/>
      <c r="PBM150" s="50"/>
      <c r="PBN150" s="50"/>
      <c r="PBO150" s="50"/>
      <c r="PBP150" s="50"/>
      <c r="PBQ150" s="50"/>
      <c r="PBR150" s="50"/>
      <c r="PBS150" s="50"/>
      <c r="PBT150" s="50"/>
      <c r="PBU150" s="50"/>
      <c r="PBV150" s="50"/>
      <c r="PBW150" s="50"/>
      <c r="PBX150" s="50"/>
      <c r="PBY150" s="50"/>
      <c r="PBZ150" s="50"/>
      <c r="PCA150" s="50"/>
      <c r="PCB150" s="50"/>
      <c r="PCC150" s="50"/>
      <c r="PCD150" s="50"/>
      <c r="PCE150" s="50"/>
      <c r="PCF150" s="50"/>
      <c r="PCG150" s="50"/>
      <c r="PCH150" s="50"/>
      <c r="PCI150" s="50"/>
      <c r="PCJ150" s="50"/>
      <c r="PCK150" s="50"/>
      <c r="PCL150" s="50"/>
      <c r="PCM150" s="50"/>
      <c r="PCN150" s="50"/>
      <c r="PCO150" s="50"/>
      <c r="PCP150" s="50"/>
      <c r="PCQ150" s="50"/>
      <c r="PCR150" s="50"/>
      <c r="PCS150" s="50"/>
      <c r="PCT150" s="50"/>
      <c r="PCU150" s="50"/>
      <c r="PCV150" s="50"/>
      <c r="PCW150" s="50"/>
      <c r="PCX150" s="50"/>
      <c r="PCY150" s="50"/>
      <c r="PCZ150" s="50"/>
      <c r="PDA150" s="50"/>
      <c r="PDB150" s="50"/>
      <c r="PDC150" s="50"/>
      <c r="PDD150" s="50"/>
      <c r="PDE150" s="50"/>
      <c r="PDF150" s="50"/>
      <c r="PDG150" s="50"/>
      <c r="PDH150" s="50"/>
      <c r="PDI150" s="50"/>
      <c r="PDJ150" s="50"/>
      <c r="PDK150" s="50"/>
      <c r="PDL150" s="50"/>
      <c r="PDM150" s="50"/>
      <c r="PDN150" s="50"/>
      <c r="PDO150" s="50"/>
      <c r="PDP150" s="50"/>
      <c r="PDQ150" s="50"/>
      <c r="PDR150" s="50"/>
      <c r="PDS150" s="50"/>
      <c r="PDT150" s="50"/>
      <c r="PDU150" s="50"/>
      <c r="PDV150" s="50"/>
      <c r="PDW150" s="50"/>
      <c r="PDX150" s="50"/>
      <c r="PDY150" s="50"/>
      <c r="PDZ150" s="50"/>
      <c r="PEA150" s="50"/>
      <c r="PEB150" s="50"/>
      <c r="PEC150" s="50"/>
      <c r="PED150" s="50"/>
      <c r="PEE150" s="50"/>
      <c r="PEF150" s="50"/>
      <c r="PEG150" s="50"/>
      <c r="PEH150" s="50"/>
      <c r="PEI150" s="50"/>
      <c r="PEJ150" s="50"/>
      <c r="PEK150" s="50"/>
      <c r="PEL150" s="50"/>
      <c r="PEM150" s="50"/>
      <c r="PEN150" s="50"/>
      <c r="PEO150" s="50"/>
      <c r="PEP150" s="50"/>
      <c r="PEQ150" s="50"/>
      <c r="PER150" s="50"/>
      <c r="PES150" s="50"/>
      <c r="PET150" s="50"/>
      <c r="PEU150" s="50"/>
      <c r="PEV150" s="50"/>
      <c r="PEW150" s="50"/>
      <c r="PEX150" s="50"/>
      <c r="PEY150" s="50"/>
      <c r="PEZ150" s="50"/>
      <c r="PFA150" s="50"/>
      <c r="PFB150" s="50"/>
      <c r="PFC150" s="50"/>
      <c r="PFD150" s="50"/>
      <c r="PFE150" s="50"/>
      <c r="PFF150" s="50"/>
      <c r="PFG150" s="50"/>
      <c r="PFH150" s="50"/>
      <c r="PFI150" s="50"/>
      <c r="PFJ150" s="50"/>
      <c r="PFK150" s="50"/>
      <c r="PFL150" s="50"/>
      <c r="PFM150" s="50"/>
      <c r="PFN150" s="50"/>
      <c r="PFO150" s="50"/>
      <c r="PFP150" s="50"/>
      <c r="PFQ150" s="50"/>
      <c r="PFR150" s="50"/>
      <c r="PFS150" s="50"/>
      <c r="PFT150" s="50"/>
      <c r="PFU150" s="50"/>
      <c r="PFV150" s="50"/>
      <c r="PFW150" s="50"/>
      <c r="PFX150" s="50"/>
      <c r="PFY150" s="50"/>
      <c r="PFZ150" s="50"/>
      <c r="PGA150" s="50"/>
      <c r="PGB150" s="50"/>
      <c r="PGC150" s="50"/>
      <c r="PGD150" s="50"/>
      <c r="PGE150" s="50"/>
      <c r="PGF150" s="50"/>
      <c r="PGG150" s="50"/>
      <c r="PGH150" s="50"/>
      <c r="PGI150" s="50"/>
      <c r="PGJ150" s="50"/>
      <c r="PGK150" s="50"/>
      <c r="PGL150" s="50"/>
      <c r="PGM150" s="50"/>
      <c r="PGN150" s="50"/>
      <c r="PGO150" s="50"/>
      <c r="PGP150" s="50"/>
      <c r="PGQ150" s="50"/>
      <c r="PGR150" s="50"/>
      <c r="PGS150" s="50"/>
      <c r="PGT150" s="50"/>
      <c r="PGU150" s="50"/>
      <c r="PGV150" s="50"/>
      <c r="PGW150" s="50"/>
      <c r="PGX150" s="50"/>
      <c r="PGY150" s="50"/>
      <c r="PGZ150" s="50"/>
      <c r="PHA150" s="50"/>
      <c r="PHB150" s="50"/>
      <c r="PHC150" s="50"/>
      <c r="PHD150" s="50"/>
      <c r="PHE150" s="50"/>
      <c r="PHF150" s="50"/>
      <c r="PHG150" s="50"/>
      <c r="PHH150" s="50"/>
      <c r="PHI150" s="50"/>
      <c r="PHJ150" s="50"/>
      <c r="PHK150" s="50"/>
      <c r="PHL150" s="50"/>
      <c r="PHM150" s="50"/>
      <c r="PHN150" s="50"/>
      <c r="PHO150" s="50"/>
      <c r="PHP150" s="50"/>
      <c r="PHQ150" s="50"/>
      <c r="PHR150" s="50"/>
      <c r="PHS150" s="50"/>
      <c r="PHT150" s="50"/>
      <c r="PHU150" s="50"/>
      <c r="PHV150" s="50"/>
      <c r="PHW150" s="50"/>
      <c r="PHX150" s="50"/>
      <c r="PHY150" s="50"/>
      <c r="PHZ150" s="50"/>
      <c r="PIA150" s="50"/>
      <c r="PIB150" s="50"/>
      <c r="PIC150" s="50"/>
      <c r="PID150" s="50"/>
      <c r="PIE150" s="50"/>
      <c r="PIF150" s="50"/>
      <c r="PIG150" s="50"/>
      <c r="PIH150" s="50"/>
      <c r="PII150" s="50"/>
      <c r="PIJ150" s="50"/>
      <c r="PIK150" s="50"/>
      <c r="PIL150" s="50"/>
      <c r="PIM150" s="50"/>
      <c r="PIN150" s="50"/>
      <c r="PIO150" s="50"/>
      <c r="PIP150" s="50"/>
      <c r="PIQ150" s="50"/>
      <c r="PIR150" s="50"/>
      <c r="PIS150" s="50"/>
      <c r="PIT150" s="50"/>
      <c r="PIU150" s="50"/>
      <c r="PIV150" s="50"/>
      <c r="PIW150" s="50"/>
      <c r="PIX150" s="50"/>
      <c r="PIY150" s="50"/>
      <c r="PIZ150" s="50"/>
      <c r="PJA150" s="50"/>
      <c r="PJB150" s="50"/>
      <c r="PJC150" s="50"/>
      <c r="PJD150" s="50"/>
      <c r="PJE150" s="50"/>
      <c r="PJF150" s="50"/>
      <c r="PJG150" s="50"/>
      <c r="PJH150" s="50"/>
      <c r="PJI150" s="50"/>
      <c r="PJJ150" s="50"/>
      <c r="PJK150" s="50"/>
      <c r="PJL150" s="50"/>
      <c r="PJM150" s="50"/>
      <c r="PJN150" s="50"/>
      <c r="PJO150" s="50"/>
      <c r="PJP150" s="50"/>
      <c r="PJQ150" s="50"/>
      <c r="PJR150" s="50"/>
      <c r="PJS150" s="50"/>
      <c r="PJT150" s="50"/>
      <c r="PJU150" s="50"/>
      <c r="PJV150" s="50"/>
      <c r="PJW150" s="50"/>
      <c r="PJX150" s="50"/>
      <c r="PJY150" s="50"/>
      <c r="PJZ150" s="50"/>
      <c r="PKA150" s="50"/>
      <c r="PKB150" s="50"/>
      <c r="PKC150" s="50"/>
      <c r="PKD150" s="50"/>
      <c r="PKE150" s="50"/>
      <c r="PKF150" s="50"/>
      <c r="PKG150" s="50"/>
      <c r="PKH150" s="50"/>
      <c r="PKI150" s="50"/>
      <c r="PKJ150" s="50"/>
      <c r="PKK150" s="50"/>
      <c r="PKL150" s="50"/>
      <c r="PKM150" s="50"/>
      <c r="PKN150" s="50"/>
      <c r="PKO150" s="50"/>
      <c r="PKP150" s="50"/>
      <c r="PKQ150" s="50"/>
      <c r="PKR150" s="50"/>
      <c r="PKS150" s="50"/>
      <c r="PKT150" s="50"/>
      <c r="PKU150" s="50"/>
      <c r="PKV150" s="50"/>
      <c r="PKW150" s="50"/>
      <c r="PKX150" s="50"/>
      <c r="PKY150" s="50"/>
      <c r="PKZ150" s="50"/>
      <c r="PLA150" s="50"/>
      <c r="PLB150" s="50"/>
      <c r="PLC150" s="50"/>
      <c r="PLD150" s="50"/>
      <c r="PLE150" s="50"/>
      <c r="PLF150" s="50"/>
      <c r="PLG150" s="50"/>
      <c r="PLH150" s="50"/>
      <c r="PLI150" s="50"/>
      <c r="PLJ150" s="50"/>
      <c r="PLK150" s="50"/>
      <c r="PLL150" s="50"/>
      <c r="PLM150" s="50"/>
      <c r="PLN150" s="50"/>
      <c r="PLO150" s="50"/>
      <c r="PLP150" s="50"/>
      <c r="PLQ150" s="50"/>
      <c r="PLR150" s="50"/>
      <c r="PLS150" s="50"/>
      <c r="PLT150" s="50"/>
      <c r="PLU150" s="50"/>
      <c r="PLV150" s="50"/>
      <c r="PLW150" s="50"/>
      <c r="PLX150" s="50"/>
      <c r="PLY150" s="50"/>
      <c r="PLZ150" s="50"/>
      <c r="PMA150" s="50"/>
      <c r="PMB150" s="50"/>
      <c r="PMC150" s="50"/>
      <c r="PMD150" s="50"/>
      <c r="PME150" s="50"/>
      <c r="PMF150" s="50"/>
      <c r="PMG150" s="50"/>
      <c r="PMH150" s="50"/>
      <c r="PMI150" s="50"/>
      <c r="PMJ150" s="50"/>
      <c r="PMK150" s="50"/>
      <c r="PML150" s="50"/>
      <c r="PMM150" s="50"/>
      <c r="PMN150" s="50"/>
      <c r="PMO150" s="50"/>
      <c r="PMP150" s="50"/>
      <c r="PMQ150" s="50"/>
      <c r="PMR150" s="50"/>
      <c r="PMS150" s="50"/>
      <c r="PMT150" s="50"/>
      <c r="PMU150" s="50"/>
      <c r="PMV150" s="50"/>
      <c r="PMW150" s="50"/>
      <c r="PMX150" s="50"/>
      <c r="PMY150" s="50"/>
      <c r="PMZ150" s="50"/>
      <c r="PNA150" s="50"/>
      <c r="PNB150" s="50"/>
      <c r="PNC150" s="50"/>
      <c r="PND150" s="50"/>
      <c r="PNE150" s="50"/>
      <c r="PNF150" s="50"/>
      <c r="PNG150" s="50"/>
      <c r="PNH150" s="50"/>
      <c r="PNI150" s="50"/>
      <c r="PNJ150" s="50"/>
      <c r="PNK150" s="50"/>
      <c r="PNL150" s="50"/>
      <c r="PNM150" s="50"/>
      <c r="PNN150" s="50"/>
      <c r="PNO150" s="50"/>
      <c r="PNP150" s="50"/>
      <c r="PNQ150" s="50"/>
      <c r="PNR150" s="50"/>
      <c r="PNS150" s="50"/>
      <c r="PNT150" s="50"/>
      <c r="PNU150" s="50"/>
      <c r="PNV150" s="50"/>
      <c r="PNW150" s="50"/>
      <c r="PNX150" s="50"/>
      <c r="PNY150" s="50"/>
      <c r="PNZ150" s="50"/>
      <c r="POA150" s="50"/>
      <c r="POB150" s="50"/>
      <c r="POC150" s="50"/>
      <c r="POD150" s="50"/>
      <c r="POE150" s="50"/>
      <c r="POF150" s="50"/>
      <c r="POG150" s="50"/>
      <c r="POH150" s="50"/>
      <c r="POI150" s="50"/>
      <c r="POJ150" s="50"/>
      <c r="POK150" s="50"/>
      <c r="POL150" s="50"/>
      <c r="POM150" s="50"/>
      <c r="PON150" s="50"/>
      <c r="POO150" s="50"/>
      <c r="POP150" s="50"/>
      <c r="POQ150" s="50"/>
      <c r="POR150" s="50"/>
      <c r="POS150" s="50"/>
      <c r="POT150" s="50"/>
      <c r="POU150" s="50"/>
      <c r="POV150" s="50"/>
      <c r="POW150" s="50"/>
      <c r="POX150" s="50"/>
      <c r="POY150" s="50"/>
      <c r="POZ150" s="50"/>
      <c r="PPA150" s="50"/>
      <c r="PPB150" s="50"/>
      <c r="PPC150" s="50"/>
      <c r="PPD150" s="50"/>
      <c r="PPE150" s="50"/>
      <c r="PPF150" s="50"/>
      <c r="PPG150" s="50"/>
      <c r="PPH150" s="50"/>
      <c r="PPI150" s="50"/>
      <c r="PPJ150" s="50"/>
      <c r="PPK150" s="50"/>
      <c r="PPL150" s="50"/>
      <c r="PPM150" s="50"/>
      <c r="PPN150" s="50"/>
      <c r="PPO150" s="50"/>
      <c r="PPP150" s="50"/>
      <c r="PPQ150" s="50"/>
      <c r="PPR150" s="50"/>
      <c r="PPS150" s="50"/>
      <c r="PPT150" s="50"/>
      <c r="PPU150" s="50"/>
      <c r="PPV150" s="50"/>
      <c r="PPW150" s="50"/>
      <c r="PPX150" s="50"/>
      <c r="PPY150" s="50"/>
      <c r="PPZ150" s="50"/>
      <c r="PQA150" s="50"/>
      <c r="PQB150" s="50"/>
      <c r="PQC150" s="50"/>
      <c r="PQD150" s="50"/>
      <c r="PQE150" s="50"/>
      <c r="PQF150" s="50"/>
      <c r="PQG150" s="50"/>
      <c r="PQH150" s="50"/>
      <c r="PQI150" s="50"/>
      <c r="PQJ150" s="50"/>
      <c r="PQK150" s="50"/>
      <c r="PQL150" s="50"/>
      <c r="PQM150" s="50"/>
      <c r="PQN150" s="50"/>
      <c r="PQO150" s="50"/>
      <c r="PQP150" s="50"/>
      <c r="PQQ150" s="50"/>
      <c r="PQR150" s="50"/>
      <c r="PQS150" s="50"/>
      <c r="PQT150" s="50"/>
      <c r="PQU150" s="50"/>
      <c r="PQV150" s="50"/>
      <c r="PQW150" s="50"/>
      <c r="PQX150" s="50"/>
      <c r="PQY150" s="50"/>
      <c r="PQZ150" s="50"/>
      <c r="PRA150" s="50"/>
      <c r="PRB150" s="50"/>
      <c r="PRC150" s="50"/>
      <c r="PRD150" s="50"/>
      <c r="PRE150" s="50"/>
      <c r="PRF150" s="50"/>
      <c r="PRG150" s="50"/>
      <c r="PRH150" s="50"/>
      <c r="PRI150" s="50"/>
      <c r="PRJ150" s="50"/>
      <c r="PRK150" s="50"/>
      <c r="PRL150" s="50"/>
      <c r="PRM150" s="50"/>
      <c r="PRN150" s="50"/>
      <c r="PRO150" s="50"/>
      <c r="PRP150" s="50"/>
      <c r="PRQ150" s="50"/>
      <c r="PRR150" s="50"/>
      <c r="PRS150" s="50"/>
      <c r="PRT150" s="50"/>
      <c r="PRU150" s="50"/>
      <c r="PRV150" s="50"/>
      <c r="PRW150" s="50"/>
      <c r="PRX150" s="50"/>
      <c r="PRY150" s="50"/>
      <c r="PRZ150" s="50"/>
      <c r="PSA150" s="50"/>
      <c r="PSB150" s="50"/>
      <c r="PSC150" s="50"/>
      <c r="PSD150" s="50"/>
      <c r="PSE150" s="50"/>
      <c r="PSF150" s="50"/>
      <c r="PSG150" s="50"/>
      <c r="PSH150" s="50"/>
      <c r="PSI150" s="50"/>
      <c r="PSJ150" s="50"/>
      <c r="PSK150" s="50"/>
      <c r="PSL150" s="50"/>
      <c r="PSM150" s="50"/>
      <c r="PSN150" s="50"/>
      <c r="PSO150" s="50"/>
      <c r="PSP150" s="50"/>
      <c r="PSQ150" s="50"/>
      <c r="PSR150" s="50"/>
      <c r="PSS150" s="50"/>
      <c r="PST150" s="50"/>
      <c r="PSU150" s="50"/>
      <c r="PSV150" s="50"/>
      <c r="PSW150" s="50"/>
      <c r="PSX150" s="50"/>
      <c r="PSY150" s="50"/>
      <c r="PSZ150" s="50"/>
      <c r="PTA150" s="50"/>
      <c r="PTB150" s="50"/>
      <c r="PTC150" s="50"/>
      <c r="PTD150" s="50"/>
      <c r="PTE150" s="50"/>
      <c r="PTF150" s="50"/>
      <c r="PTG150" s="50"/>
      <c r="PTH150" s="50"/>
      <c r="PTI150" s="50"/>
      <c r="PTJ150" s="50"/>
      <c r="PTK150" s="50"/>
      <c r="PTL150" s="50"/>
      <c r="PTM150" s="50"/>
      <c r="PTN150" s="50"/>
      <c r="PTO150" s="50"/>
      <c r="PTP150" s="50"/>
      <c r="PTQ150" s="50"/>
      <c r="PTR150" s="50"/>
      <c r="PTS150" s="50"/>
      <c r="PTT150" s="50"/>
      <c r="PTU150" s="50"/>
      <c r="PTV150" s="50"/>
      <c r="PTW150" s="50"/>
      <c r="PTX150" s="50"/>
      <c r="PTY150" s="50"/>
      <c r="PTZ150" s="50"/>
      <c r="PUA150" s="50"/>
      <c r="PUB150" s="50"/>
      <c r="PUC150" s="50"/>
      <c r="PUD150" s="50"/>
      <c r="PUE150" s="50"/>
      <c r="PUF150" s="50"/>
      <c r="PUG150" s="50"/>
      <c r="PUH150" s="50"/>
      <c r="PUI150" s="50"/>
      <c r="PUJ150" s="50"/>
      <c r="PUK150" s="50"/>
      <c r="PUL150" s="50"/>
      <c r="PUM150" s="50"/>
      <c r="PUN150" s="50"/>
      <c r="PUO150" s="50"/>
      <c r="PUP150" s="50"/>
      <c r="PUQ150" s="50"/>
      <c r="PUR150" s="50"/>
      <c r="PUS150" s="50"/>
      <c r="PUT150" s="50"/>
      <c r="PUU150" s="50"/>
      <c r="PUV150" s="50"/>
      <c r="PUW150" s="50"/>
      <c r="PUX150" s="50"/>
      <c r="PUY150" s="50"/>
      <c r="PUZ150" s="50"/>
      <c r="PVA150" s="50"/>
      <c r="PVB150" s="50"/>
      <c r="PVC150" s="50"/>
      <c r="PVD150" s="50"/>
      <c r="PVE150" s="50"/>
      <c r="PVF150" s="50"/>
      <c r="PVG150" s="50"/>
      <c r="PVH150" s="50"/>
      <c r="PVI150" s="50"/>
      <c r="PVJ150" s="50"/>
      <c r="PVK150" s="50"/>
      <c r="PVL150" s="50"/>
      <c r="PVM150" s="50"/>
      <c r="PVN150" s="50"/>
      <c r="PVO150" s="50"/>
      <c r="PVP150" s="50"/>
      <c r="PVQ150" s="50"/>
      <c r="PVR150" s="50"/>
      <c r="PVS150" s="50"/>
      <c r="PVT150" s="50"/>
      <c r="PVU150" s="50"/>
      <c r="PVV150" s="50"/>
      <c r="PVW150" s="50"/>
      <c r="PVX150" s="50"/>
      <c r="PVY150" s="50"/>
      <c r="PVZ150" s="50"/>
      <c r="PWA150" s="50"/>
      <c r="PWB150" s="50"/>
      <c r="PWC150" s="50"/>
      <c r="PWD150" s="50"/>
      <c r="PWE150" s="50"/>
      <c r="PWF150" s="50"/>
      <c r="PWG150" s="50"/>
      <c r="PWH150" s="50"/>
      <c r="PWI150" s="50"/>
      <c r="PWJ150" s="50"/>
      <c r="PWK150" s="50"/>
      <c r="PWL150" s="50"/>
      <c r="PWM150" s="50"/>
      <c r="PWN150" s="50"/>
      <c r="PWO150" s="50"/>
      <c r="PWP150" s="50"/>
      <c r="PWQ150" s="50"/>
      <c r="PWR150" s="50"/>
      <c r="PWS150" s="50"/>
      <c r="PWT150" s="50"/>
      <c r="PWU150" s="50"/>
      <c r="PWV150" s="50"/>
      <c r="PWW150" s="50"/>
      <c r="PWX150" s="50"/>
      <c r="PWY150" s="50"/>
      <c r="PWZ150" s="50"/>
      <c r="PXA150" s="50"/>
      <c r="PXB150" s="50"/>
      <c r="PXC150" s="50"/>
      <c r="PXD150" s="50"/>
      <c r="PXE150" s="50"/>
      <c r="PXF150" s="50"/>
      <c r="PXG150" s="50"/>
      <c r="PXH150" s="50"/>
      <c r="PXI150" s="50"/>
      <c r="PXJ150" s="50"/>
      <c r="PXK150" s="50"/>
      <c r="PXL150" s="50"/>
      <c r="PXM150" s="50"/>
      <c r="PXN150" s="50"/>
      <c r="PXO150" s="50"/>
      <c r="PXP150" s="50"/>
      <c r="PXQ150" s="50"/>
      <c r="PXR150" s="50"/>
      <c r="PXS150" s="50"/>
      <c r="PXT150" s="50"/>
      <c r="PXU150" s="50"/>
      <c r="PXV150" s="50"/>
      <c r="PXW150" s="50"/>
      <c r="PXX150" s="50"/>
      <c r="PXY150" s="50"/>
      <c r="PXZ150" s="50"/>
      <c r="PYA150" s="50"/>
      <c r="PYB150" s="50"/>
      <c r="PYC150" s="50"/>
      <c r="PYD150" s="50"/>
      <c r="PYE150" s="50"/>
      <c r="PYF150" s="50"/>
      <c r="PYG150" s="50"/>
      <c r="PYH150" s="50"/>
      <c r="PYI150" s="50"/>
      <c r="PYJ150" s="50"/>
      <c r="PYK150" s="50"/>
      <c r="PYL150" s="50"/>
      <c r="PYM150" s="50"/>
      <c r="PYN150" s="50"/>
      <c r="PYO150" s="50"/>
      <c r="PYP150" s="50"/>
      <c r="PYQ150" s="50"/>
      <c r="PYR150" s="50"/>
      <c r="PYS150" s="50"/>
      <c r="PYT150" s="50"/>
      <c r="PYU150" s="50"/>
      <c r="PYV150" s="50"/>
      <c r="PYW150" s="50"/>
      <c r="PYX150" s="50"/>
      <c r="PYY150" s="50"/>
      <c r="PYZ150" s="50"/>
      <c r="PZA150" s="50"/>
      <c r="PZB150" s="50"/>
      <c r="PZC150" s="50"/>
      <c r="PZD150" s="50"/>
      <c r="PZE150" s="50"/>
      <c r="PZF150" s="50"/>
      <c r="PZG150" s="50"/>
      <c r="PZH150" s="50"/>
      <c r="PZI150" s="50"/>
      <c r="PZJ150" s="50"/>
      <c r="PZK150" s="50"/>
      <c r="PZL150" s="50"/>
      <c r="PZM150" s="50"/>
      <c r="PZN150" s="50"/>
      <c r="PZO150" s="50"/>
      <c r="PZP150" s="50"/>
      <c r="PZQ150" s="50"/>
      <c r="PZR150" s="50"/>
      <c r="PZS150" s="50"/>
      <c r="PZT150" s="50"/>
      <c r="PZU150" s="50"/>
      <c r="PZV150" s="50"/>
      <c r="PZW150" s="50"/>
      <c r="PZX150" s="50"/>
      <c r="PZY150" s="50"/>
      <c r="PZZ150" s="50"/>
      <c r="QAA150" s="50"/>
      <c r="QAB150" s="50"/>
      <c r="QAC150" s="50"/>
      <c r="QAD150" s="50"/>
      <c r="QAE150" s="50"/>
      <c r="QAF150" s="50"/>
      <c r="QAG150" s="50"/>
      <c r="QAH150" s="50"/>
      <c r="QAI150" s="50"/>
      <c r="QAJ150" s="50"/>
      <c r="QAK150" s="50"/>
      <c r="QAL150" s="50"/>
      <c r="QAM150" s="50"/>
      <c r="QAN150" s="50"/>
      <c r="QAO150" s="50"/>
      <c r="QAP150" s="50"/>
      <c r="QAQ150" s="50"/>
      <c r="QAR150" s="50"/>
      <c r="QAS150" s="50"/>
      <c r="QAT150" s="50"/>
      <c r="QAU150" s="50"/>
      <c r="QAV150" s="50"/>
      <c r="QAW150" s="50"/>
      <c r="QAX150" s="50"/>
      <c r="QAY150" s="50"/>
      <c r="QAZ150" s="50"/>
      <c r="QBA150" s="50"/>
      <c r="QBB150" s="50"/>
      <c r="QBC150" s="50"/>
      <c r="QBD150" s="50"/>
      <c r="QBE150" s="50"/>
      <c r="QBF150" s="50"/>
      <c r="QBG150" s="50"/>
      <c r="QBH150" s="50"/>
      <c r="QBI150" s="50"/>
      <c r="QBJ150" s="50"/>
      <c r="QBK150" s="50"/>
      <c r="QBL150" s="50"/>
      <c r="QBM150" s="50"/>
      <c r="QBN150" s="50"/>
      <c r="QBO150" s="50"/>
      <c r="QBP150" s="50"/>
      <c r="QBQ150" s="50"/>
      <c r="QBR150" s="50"/>
      <c r="QBS150" s="50"/>
      <c r="QBT150" s="50"/>
      <c r="QBU150" s="50"/>
      <c r="QBV150" s="50"/>
      <c r="QBW150" s="50"/>
      <c r="QBX150" s="50"/>
      <c r="QBY150" s="50"/>
      <c r="QBZ150" s="50"/>
      <c r="QCA150" s="50"/>
      <c r="QCB150" s="50"/>
      <c r="QCC150" s="50"/>
      <c r="QCD150" s="50"/>
      <c r="QCE150" s="50"/>
      <c r="QCF150" s="50"/>
      <c r="QCG150" s="50"/>
      <c r="QCH150" s="50"/>
      <c r="QCI150" s="50"/>
      <c r="QCJ150" s="50"/>
      <c r="QCK150" s="50"/>
      <c r="QCL150" s="50"/>
      <c r="QCM150" s="50"/>
      <c r="QCN150" s="50"/>
      <c r="QCO150" s="50"/>
      <c r="QCP150" s="50"/>
      <c r="QCQ150" s="50"/>
      <c r="QCR150" s="50"/>
      <c r="QCS150" s="50"/>
      <c r="QCT150" s="50"/>
      <c r="QCU150" s="50"/>
      <c r="QCV150" s="50"/>
      <c r="QCW150" s="50"/>
      <c r="QCX150" s="50"/>
      <c r="QCY150" s="50"/>
      <c r="QCZ150" s="50"/>
      <c r="QDA150" s="50"/>
      <c r="QDB150" s="50"/>
      <c r="QDC150" s="50"/>
      <c r="QDD150" s="50"/>
      <c r="QDE150" s="50"/>
      <c r="QDF150" s="50"/>
      <c r="QDG150" s="50"/>
      <c r="QDH150" s="50"/>
      <c r="QDI150" s="50"/>
      <c r="QDJ150" s="50"/>
      <c r="QDK150" s="50"/>
      <c r="QDL150" s="50"/>
      <c r="QDM150" s="50"/>
      <c r="QDN150" s="50"/>
      <c r="QDO150" s="50"/>
      <c r="QDP150" s="50"/>
      <c r="QDQ150" s="50"/>
      <c r="QDR150" s="50"/>
      <c r="QDS150" s="50"/>
      <c r="QDT150" s="50"/>
      <c r="QDU150" s="50"/>
      <c r="QDV150" s="50"/>
      <c r="QDW150" s="50"/>
      <c r="QDX150" s="50"/>
      <c r="QDY150" s="50"/>
      <c r="QDZ150" s="50"/>
      <c r="QEA150" s="50"/>
      <c r="QEB150" s="50"/>
      <c r="QEC150" s="50"/>
      <c r="QED150" s="50"/>
      <c r="QEE150" s="50"/>
      <c r="QEF150" s="50"/>
      <c r="QEG150" s="50"/>
      <c r="QEH150" s="50"/>
      <c r="QEI150" s="50"/>
      <c r="QEJ150" s="50"/>
      <c r="QEK150" s="50"/>
      <c r="QEL150" s="50"/>
      <c r="QEM150" s="50"/>
      <c r="QEN150" s="50"/>
      <c r="QEO150" s="50"/>
      <c r="QEP150" s="50"/>
      <c r="QEQ150" s="50"/>
      <c r="QER150" s="50"/>
      <c r="QES150" s="50"/>
      <c r="QET150" s="50"/>
      <c r="QEU150" s="50"/>
      <c r="QEV150" s="50"/>
      <c r="QEW150" s="50"/>
      <c r="QEX150" s="50"/>
      <c r="QEY150" s="50"/>
      <c r="QEZ150" s="50"/>
      <c r="QFA150" s="50"/>
      <c r="QFB150" s="50"/>
      <c r="QFC150" s="50"/>
      <c r="QFD150" s="50"/>
      <c r="QFE150" s="50"/>
      <c r="QFF150" s="50"/>
      <c r="QFG150" s="50"/>
      <c r="QFH150" s="50"/>
      <c r="QFI150" s="50"/>
      <c r="QFJ150" s="50"/>
      <c r="QFK150" s="50"/>
      <c r="QFL150" s="50"/>
      <c r="QFM150" s="50"/>
      <c r="QFN150" s="50"/>
      <c r="QFO150" s="50"/>
      <c r="QFP150" s="50"/>
      <c r="QFQ150" s="50"/>
      <c r="QFR150" s="50"/>
      <c r="QFS150" s="50"/>
      <c r="QFT150" s="50"/>
      <c r="QFU150" s="50"/>
      <c r="QFV150" s="50"/>
      <c r="QFW150" s="50"/>
      <c r="QFX150" s="50"/>
      <c r="QFY150" s="50"/>
      <c r="QFZ150" s="50"/>
      <c r="QGA150" s="50"/>
      <c r="QGB150" s="50"/>
      <c r="QGC150" s="50"/>
      <c r="QGD150" s="50"/>
      <c r="QGE150" s="50"/>
      <c r="QGF150" s="50"/>
      <c r="QGG150" s="50"/>
      <c r="QGH150" s="50"/>
      <c r="QGI150" s="50"/>
      <c r="QGJ150" s="50"/>
      <c r="QGK150" s="50"/>
      <c r="QGL150" s="50"/>
      <c r="QGM150" s="50"/>
      <c r="QGN150" s="50"/>
      <c r="QGO150" s="50"/>
      <c r="QGP150" s="50"/>
      <c r="QGQ150" s="50"/>
      <c r="QGR150" s="50"/>
      <c r="QGS150" s="50"/>
      <c r="QGT150" s="50"/>
      <c r="QGU150" s="50"/>
      <c r="QGV150" s="50"/>
      <c r="QGW150" s="50"/>
      <c r="QGX150" s="50"/>
      <c r="QGY150" s="50"/>
      <c r="QGZ150" s="50"/>
      <c r="QHA150" s="50"/>
      <c r="QHB150" s="50"/>
      <c r="QHC150" s="50"/>
      <c r="QHD150" s="50"/>
      <c r="QHE150" s="50"/>
      <c r="QHF150" s="50"/>
      <c r="QHG150" s="50"/>
      <c r="QHH150" s="50"/>
      <c r="QHI150" s="50"/>
      <c r="QHJ150" s="50"/>
      <c r="QHK150" s="50"/>
      <c r="QHL150" s="50"/>
      <c r="QHM150" s="50"/>
      <c r="QHN150" s="50"/>
      <c r="QHO150" s="50"/>
      <c r="QHP150" s="50"/>
      <c r="QHQ150" s="50"/>
      <c r="QHR150" s="50"/>
      <c r="QHS150" s="50"/>
      <c r="QHT150" s="50"/>
      <c r="QHU150" s="50"/>
      <c r="QHV150" s="50"/>
      <c r="QHW150" s="50"/>
      <c r="QHX150" s="50"/>
      <c r="QHY150" s="50"/>
      <c r="QHZ150" s="50"/>
      <c r="QIA150" s="50"/>
      <c r="QIB150" s="50"/>
      <c r="QIC150" s="50"/>
      <c r="QID150" s="50"/>
      <c r="QIE150" s="50"/>
      <c r="QIF150" s="50"/>
      <c r="QIG150" s="50"/>
      <c r="QIH150" s="50"/>
      <c r="QII150" s="50"/>
      <c r="QIJ150" s="50"/>
      <c r="QIK150" s="50"/>
      <c r="QIL150" s="50"/>
      <c r="QIM150" s="50"/>
      <c r="QIN150" s="50"/>
      <c r="QIO150" s="50"/>
      <c r="QIP150" s="50"/>
      <c r="QIQ150" s="50"/>
      <c r="QIR150" s="50"/>
      <c r="QIS150" s="50"/>
      <c r="QIT150" s="50"/>
      <c r="QIU150" s="50"/>
      <c r="QIV150" s="50"/>
      <c r="QIW150" s="50"/>
      <c r="QIX150" s="50"/>
      <c r="QIY150" s="50"/>
      <c r="QIZ150" s="50"/>
      <c r="QJA150" s="50"/>
      <c r="QJB150" s="50"/>
      <c r="QJC150" s="50"/>
      <c r="QJD150" s="50"/>
      <c r="QJE150" s="50"/>
      <c r="QJF150" s="50"/>
      <c r="QJG150" s="50"/>
      <c r="QJH150" s="50"/>
      <c r="QJI150" s="50"/>
      <c r="QJJ150" s="50"/>
      <c r="QJK150" s="50"/>
      <c r="QJL150" s="50"/>
      <c r="QJM150" s="50"/>
      <c r="QJN150" s="50"/>
      <c r="QJO150" s="50"/>
      <c r="QJP150" s="50"/>
      <c r="QJQ150" s="50"/>
      <c r="QJR150" s="50"/>
      <c r="QJS150" s="50"/>
      <c r="QJT150" s="50"/>
      <c r="QJU150" s="50"/>
      <c r="QJV150" s="50"/>
      <c r="QJW150" s="50"/>
      <c r="QJX150" s="50"/>
      <c r="QJY150" s="50"/>
      <c r="QJZ150" s="50"/>
      <c r="QKA150" s="50"/>
      <c r="QKB150" s="50"/>
      <c r="QKC150" s="50"/>
      <c r="QKD150" s="50"/>
      <c r="QKE150" s="50"/>
      <c r="QKF150" s="50"/>
      <c r="QKG150" s="50"/>
      <c r="QKH150" s="50"/>
      <c r="QKI150" s="50"/>
      <c r="QKJ150" s="50"/>
      <c r="QKK150" s="50"/>
      <c r="QKL150" s="50"/>
      <c r="QKM150" s="50"/>
      <c r="QKN150" s="50"/>
      <c r="QKO150" s="50"/>
      <c r="QKP150" s="50"/>
      <c r="QKQ150" s="50"/>
      <c r="QKR150" s="50"/>
      <c r="QKS150" s="50"/>
      <c r="QKT150" s="50"/>
      <c r="QKU150" s="50"/>
      <c r="QKV150" s="50"/>
      <c r="QKW150" s="50"/>
      <c r="QKX150" s="50"/>
      <c r="QKY150" s="50"/>
      <c r="QKZ150" s="50"/>
      <c r="QLA150" s="50"/>
      <c r="QLB150" s="50"/>
      <c r="QLC150" s="50"/>
      <c r="QLD150" s="50"/>
      <c r="QLE150" s="50"/>
      <c r="QLF150" s="50"/>
      <c r="QLG150" s="50"/>
      <c r="QLH150" s="50"/>
      <c r="QLI150" s="50"/>
      <c r="QLJ150" s="50"/>
      <c r="QLK150" s="50"/>
      <c r="QLL150" s="50"/>
      <c r="QLM150" s="50"/>
      <c r="QLN150" s="50"/>
      <c r="QLO150" s="50"/>
      <c r="QLP150" s="50"/>
      <c r="QLQ150" s="50"/>
      <c r="QLR150" s="50"/>
      <c r="QLS150" s="50"/>
      <c r="QLT150" s="50"/>
      <c r="QLU150" s="50"/>
      <c r="QLV150" s="50"/>
      <c r="QLW150" s="50"/>
      <c r="QLX150" s="50"/>
      <c r="QLY150" s="50"/>
      <c r="QLZ150" s="50"/>
      <c r="QMA150" s="50"/>
      <c r="QMB150" s="50"/>
      <c r="QMC150" s="50"/>
      <c r="QMD150" s="50"/>
      <c r="QME150" s="50"/>
      <c r="QMF150" s="50"/>
      <c r="QMG150" s="50"/>
      <c r="QMH150" s="50"/>
      <c r="QMI150" s="50"/>
      <c r="QMJ150" s="50"/>
      <c r="QMK150" s="50"/>
      <c r="QML150" s="50"/>
      <c r="QMM150" s="50"/>
      <c r="QMN150" s="50"/>
      <c r="QMO150" s="50"/>
      <c r="QMP150" s="50"/>
      <c r="QMQ150" s="50"/>
      <c r="QMR150" s="50"/>
      <c r="QMS150" s="50"/>
      <c r="QMT150" s="50"/>
      <c r="QMU150" s="50"/>
      <c r="QMV150" s="50"/>
      <c r="QMW150" s="50"/>
      <c r="QMX150" s="50"/>
      <c r="QMY150" s="50"/>
      <c r="QMZ150" s="50"/>
      <c r="QNA150" s="50"/>
      <c r="QNB150" s="50"/>
      <c r="QNC150" s="50"/>
      <c r="QND150" s="50"/>
      <c r="QNE150" s="50"/>
      <c r="QNF150" s="50"/>
      <c r="QNG150" s="50"/>
      <c r="QNH150" s="50"/>
      <c r="QNI150" s="50"/>
      <c r="QNJ150" s="50"/>
      <c r="QNK150" s="50"/>
      <c r="QNL150" s="50"/>
      <c r="QNM150" s="50"/>
      <c r="QNN150" s="50"/>
      <c r="QNO150" s="50"/>
      <c r="QNP150" s="50"/>
      <c r="QNQ150" s="50"/>
      <c r="QNR150" s="50"/>
      <c r="QNS150" s="50"/>
      <c r="QNT150" s="50"/>
      <c r="QNU150" s="50"/>
      <c r="QNV150" s="50"/>
      <c r="QNW150" s="50"/>
      <c r="QNX150" s="50"/>
      <c r="QNY150" s="50"/>
      <c r="QNZ150" s="50"/>
      <c r="QOA150" s="50"/>
      <c r="QOB150" s="50"/>
      <c r="QOC150" s="50"/>
      <c r="QOD150" s="50"/>
      <c r="QOE150" s="50"/>
      <c r="QOF150" s="50"/>
      <c r="QOG150" s="50"/>
      <c r="QOH150" s="50"/>
      <c r="QOI150" s="50"/>
      <c r="QOJ150" s="50"/>
      <c r="QOK150" s="50"/>
      <c r="QOL150" s="50"/>
      <c r="QOM150" s="50"/>
      <c r="QON150" s="50"/>
      <c r="QOO150" s="50"/>
      <c r="QOP150" s="50"/>
      <c r="QOQ150" s="50"/>
      <c r="QOR150" s="50"/>
      <c r="QOS150" s="50"/>
      <c r="QOT150" s="50"/>
      <c r="QOU150" s="50"/>
      <c r="QOV150" s="50"/>
      <c r="QOW150" s="50"/>
      <c r="QOX150" s="50"/>
      <c r="QOY150" s="50"/>
      <c r="QOZ150" s="50"/>
      <c r="QPA150" s="50"/>
      <c r="QPB150" s="50"/>
      <c r="QPC150" s="50"/>
      <c r="QPD150" s="50"/>
      <c r="QPE150" s="50"/>
      <c r="QPF150" s="50"/>
      <c r="QPG150" s="50"/>
      <c r="QPH150" s="50"/>
      <c r="QPI150" s="50"/>
      <c r="QPJ150" s="50"/>
      <c r="QPK150" s="50"/>
      <c r="QPL150" s="50"/>
      <c r="QPM150" s="50"/>
      <c r="QPN150" s="50"/>
      <c r="QPO150" s="50"/>
      <c r="QPP150" s="50"/>
      <c r="QPQ150" s="50"/>
      <c r="QPR150" s="50"/>
      <c r="QPS150" s="50"/>
      <c r="QPT150" s="50"/>
      <c r="QPU150" s="50"/>
      <c r="QPV150" s="50"/>
      <c r="QPW150" s="50"/>
      <c r="QPX150" s="50"/>
      <c r="QPY150" s="50"/>
      <c r="QPZ150" s="50"/>
      <c r="QQA150" s="50"/>
      <c r="QQB150" s="50"/>
      <c r="QQC150" s="50"/>
      <c r="QQD150" s="50"/>
      <c r="QQE150" s="50"/>
      <c r="QQF150" s="50"/>
      <c r="QQG150" s="50"/>
      <c r="QQH150" s="50"/>
      <c r="QQI150" s="50"/>
      <c r="QQJ150" s="50"/>
      <c r="QQK150" s="50"/>
      <c r="QQL150" s="50"/>
      <c r="QQM150" s="50"/>
      <c r="QQN150" s="50"/>
      <c r="QQO150" s="50"/>
      <c r="QQP150" s="50"/>
      <c r="QQQ150" s="50"/>
      <c r="QQR150" s="50"/>
      <c r="QQS150" s="50"/>
      <c r="QQT150" s="50"/>
      <c r="QQU150" s="50"/>
      <c r="QQV150" s="50"/>
      <c r="QQW150" s="50"/>
      <c r="QQX150" s="50"/>
      <c r="QQY150" s="50"/>
      <c r="QQZ150" s="50"/>
      <c r="QRA150" s="50"/>
      <c r="QRB150" s="50"/>
      <c r="QRC150" s="50"/>
      <c r="QRD150" s="50"/>
      <c r="QRE150" s="50"/>
      <c r="QRF150" s="50"/>
      <c r="QRG150" s="50"/>
      <c r="QRH150" s="50"/>
      <c r="QRI150" s="50"/>
      <c r="QRJ150" s="50"/>
      <c r="QRK150" s="50"/>
      <c r="QRL150" s="50"/>
      <c r="QRM150" s="50"/>
      <c r="QRN150" s="50"/>
      <c r="QRO150" s="50"/>
      <c r="QRP150" s="50"/>
      <c r="QRQ150" s="50"/>
      <c r="QRR150" s="50"/>
      <c r="QRS150" s="50"/>
      <c r="QRT150" s="50"/>
      <c r="QRU150" s="50"/>
      <c r="QRV150" s="50"/>
      <c r="QRW150" s="50"/>
      <c r="QRX150" s="50"/>
      <c r="QRY150" s="50"/>
      <c r="QRZ150" s="50"/>
      <c r="QSA150" s="50"/>
      <c r="QSB150" s="50"/>
      <c r="QSC150" s="50"/>
      <c r="QSD150" s="50"/>
      <c r="QSE150" s="50"/>
      <c r="QSF150" s="50"/>
      <c r="QSG150" s="50"/>
      <c r="QSH150" s="50"/>
      <c r="QSI150" s="50"/>
      <c r="QSJ150" s="50"/>
      <c r="QSK150" s="50"/>
      <c r="QSL150" s="50"/>
      <c r="QSM150" s="50"/>
      <c r="QSN150" s="50"/>
      <c r="QSO150" s="50"/>
      <c r="QSP150" s="50"/>
      <c r="QSQ150" s="50"/>
      <c r="QSR150" s="50"/>
      <c r="QSS150" s="50"/>
      <c r="QST150" s="50"/>
      <c r="QSU150" s="50"/>
      <c r="QSV150" s="50"/>
      <c r="QSW150" s="50"/>
      <c r="QSX150" s="50"/>
      <c r="QSY150" s="50"/>
      <c r="QSZ150" s="50"/>
      <c r="QTA150" s="50"/>
      <c r="QTB150" s="50"/>
      <c r="QTC150" s="50"/>
      <c r="QTD150" s="50"/>
      <c r="QTE150" s="50"/>
      <c r="QTF150" s="50"/>
      <c r="QTG150" s="50"/>
      <c r="QTH150" s="50"/>
      <c r="QTI150" s="50"/>
      <c r="QTJ150" s="50"/>
      <c r="QTK150" s="50"/>
      <c r="QTL150" s="50"/>
      <c r="QTM150" s="50"/>
      <c r="QTN150" s="50"/>
      <c r="QTO150" s="50"/>
      <c r="QTP150" s="50"/>
      <c r="QTQ150" s="50"/>
      <c r="QTR150" s="50"/>
      <c r="QTS150" s="50"/>
      <c r="QTT150" s="50"/>
      <c r="QTU150" s="50"/>
      <c r="QTV150" s="50"/>
      <c r="QTW150" s="50"/>
      <c r="QTX150" s="50"/>
      <c r="QTY150" s="50"/>
      <c r="QTZ150" s="50"/>
      <c r="QUA150" s="50"/>
      <c r="QUB150" s="50"/>
      <c r="QUC150" s="50"/>
      <c r="QUD150" s="50"/>
      <c r="QUE150" s="50"/>
      <c r="QUF150" s="50"/>
      <c r="QUG150" s="50"/>
      <c r="QUH150" s="50"/>
      <c r="QUI150" s="50"/>
      <c r="QUJ150" s="50"/>
      <c r="QUK150" s="50"/>
      <c r="QUL150" s="50"/>
      <c r="QUM150" s="50"/>
      <c r="QUN150" s="50"/>
      <c r="QUO150" s="50"/>
      <c r="QUP150" s="50"/>
      <c r="QUQ150" s="50"/>
      <c r="QUR150" s="50"/>
      <c r="QUS150" s="50"/>
      <c r="QUT150" s="50"/>
      <c r="QUU150" s="50"/>
      <c r="QUV150" s="50"/>
      <c r="QUW150" s="50"/>
      <c r="QUX150" s="50"/>
      <c r="QUY150" s="50"/>
      <c r="QUZ150" s="50"/>
      <c r="QVA150" s="50"/>
      <c r="QVB150" s="50"/>
      <c r="QVC150" s="50"/>
      <c r="QVD150" s="50"/>
      <c r="QVE150" s="50"/>
      <c r="QVF150" s="50"/>
      <c r="QVG150" s="50"/>
      <c r="QVH150" s="50"/>
      <c r="QVI150" s="50"/>
      <c r="QVJ150" s="50"/>
      <c r="QVK150" s="50"/>
      <c r="QVL150" s="50"/>
      <c r="QVM150" s="50"/>
      <c r="QVN150" s="50"/>
      <c r="QVO150" s="50"/>
      <c r="QVP150" s="50"/>
      <c r="QVQ150" s="50"/>
      <c r="QVR150" s="50"/>
      <c r="QVS150" s="50"/>
      <c r="QVT150" s="50"/>
      <c r="QVU150" s="50"/>
      <c r="QVV150" s="50"/>
      <c r="QVW150" s="50"/>
      <c r="QVX150" s="50"/>
      <c r="QVY150" s="50"/>
      <c r="QVZ150" s="50"/>
      <c r="QWA150" s="50"/>
      <c r="QWB150" s="50"/>
      <c r="QWC150" s="50"/>
      <c r="QWD150" s="50"/>
      <c r="QWE150" s="50"/>
      <c r="QWF150" s="50"/>
      <c r="QWG150" s="50"/>
      <c r="QWH150" s="50"/>
      <c r="QWI150" s="50"/>
      <c r="QWJ150" s="50"/>
      <c r="QWK150" s="50"/>
      <c r="QWL150" s="50"/>
      <c r="QWM150" s="50"/>
      <c r="QWN150" s="50"/>
      <c r="QWO150" s="50"/>
      <c r="QWP150" s="50"/>
      <c r="QWQ150" s="50"/>
      <c r="QWR150" s="50"/>
      <c r="QWS150" s="50"/>
      <c r="QWT150" s="50"/>
      <c r="QWU150" s="50"/>
      <c r="QWV150" s="50"/>
      <c r="QWW150" s="50"/>
      <c r="QWX150" s="50"/>
      <c r="QWY150" s="50"/>
      <c r="QWZ150" s="50"/>
      <c r="QXA150" s="50"/>
      <c r="QXB150" s="50"/>
      <c r="QXC150" s="50"/>
      <c r="QXD150" s="50"/>
      <c r="QXE150" s="50"/>
      <c r="QXF150" s="50"/>
      <c r="QXG150" s="50"/>
      <c r="QXH150" s="50"/>
      <c r="QXI150" s="50"/>
      <c r="QXJ150" s="50"/>
      <c r="QXK150" s="50"/>
      <c r="QXL150" s="50"/>
      <c r="QXM150" s="50"/>
      <c r="QXN150" s="50"/>
      <c r="QXO150" s="50"/>
      <c r="QXP150" s="50"/>
      <c r="QXQ150" s="50"/>
      <c r="QXR150" s="50"/>
      <c r="QXS150" s="50"/>
      <c r="QXT150" s="50"/>
      <c r="QXU150" s="50"/>
      <c r="QXV150" s="50"/>
      <c r="QXW150" s="50"/>
      <c r="QXX150" s="50"/>
      <c r="QXY150" s="50"/>
      <c r="QXZ150" s="50"/>
      <c r="QYA150" s="50"/>
      <c r="QYB150" s="50"/>
      <c r="QYC150" s="50"/>
      <c r="QYD150" s="50"/>
      <c r="QYE150" s="50"/>
      <c r="QYF150" s="50"/>
      <c r="QYG150" s="50"/>
      <c r="QYH150" s="50"/>
      <c r="QYI150" s="50"/>
      <c r="QYJ150" s="50"/>
      <c r="QYK150" s="50"/>
      <c r="QYL150" s="50"/>
      <c r="QYM150" s="50"/>
      <c r="QYN150" s="50"/>
      <c r="QYO150" s="50"/>
      <c r="QYP150" s="50"/>
      <c r="QYQ150" s="50"/>
      <c r="QYR150" s="50"/>
      <c r="QYS150" s="50"/>
      <c r="QYT150" s="50"/>
      <c r="QYU150" s="50"/>
      <c r="QYV150" s="50"/>
      <c r="QYW150" s="50"/>
      <c r="QYX150" s="50"/>
      <c r="QYY150" s="50"/>
      <c r="QYZ150" s="50"/>
      <c r="QZA150" s="50"/>
      <c r="QZB150" s="50"/>
      <c r="QZC150" s="50"/>
      <c r="QZD150" s="50"/>
      <c r="QZE150" s="50"/>
      <c r="QZF150" s="50"/>
      <c r="QZG150" s="50"/>
      <c r="QZH150" s="50"/>
      <c r="QZI150" s="50"/>
      <c r="QZJ150" s="50"/>
      <c r="QZK150" s="50"/>
      <c r="QZL150" s="50"/>
      <c r="QZM150" s="50"/>
      <c r="QZN150" s="50"/>
      <c r="QZO150" s="50"/>
      <c r="QZP150" s="50"/>
      <c r="QZQ150" s="50"/>
      <c r="QZR150" s="50"/>
      <c r="QZS150" s="50"/>
      <c r="QZT150" s="50"/>
      <c r="QZU150" s="50"/>
      <c r="QZV150" s="50"/>
      <c r="QZW150" s="50"/>
      <c r="QZX150" s="50"/>
      <c r="QZY150" s="50"/>
      <c r="QZZ150" s="50"/>
      <c r="RAA150" s="50"/>
      <c r="RAB150" s="50"/>
      <c r="RAC150" s="50"/>
      <c r="RAD150" s="50"/>
      <c r="RAE150" s="50"/>
      <c r="RAF150" s="50"/>
      <c r="RAG150" s="50"/>
      <c r="RAH150" s="50"/>
      <c r="RAI150" s="50"/>
      <c r="RAJ150" s="50"/>
      <c r="RAK150" s="50"/>
      <c r="RAL150" s="50"/>
      <c r="RAM150" s="50"/>
      <c r="RAN150" s="50"/>
      <c r="RAO150" s="50"/>
      <c r="RAP150" s="50"/>
      <c r="RAQ150" s="50"/>
      <c r="RAR150" s="50"/>
      <c r="RAS150" s="50"/>
      <c r="RAT150" s="50"/>
      <c r="RAU150" s="50"/>
      <c r="RAV150" s="50"/>
      <c r="RAW150" s="50"/>
      <c r="RAX150" s="50"/>
      <c r="RAY150" s="50"/>
      <c r="RAZ150" s="50"/>
      <c r="RBA150" s="50"/>
      <c r="RBB150" s="50"/>
      <c r="RBC150" s="50"/>
      <c r="RBD150" s="50"/>
      <c r="RBE150" s="50"/>
      <c r="RBF150" s="50"/>
      <c r="RBG150" s="50"/>
      <c r="RBH150" s="50"/>
      <c r="RBI150" s="50"/>
      <c r="RBJ150" s="50"/>
      <c r="RBK150" s="50"/>
      <c r="RBL150" s="50"/>
      <c r="RBM150" s="50"/>
      <c r="RBN150" s="50"/>
      <c r="RBO150" s="50"/>
      <c r="RBP150" s="50"/>
      <c r="RBQ150" s="50"/>
      <c r="RBR150" s="50"/>
      <c r="RBS150" s="50"/>
      <c r="RBT150" s="50"/>
      <c r="RBU150" s="50"/>
      <c r="RBV150" s="50"/>
      <c r="RBW150" s="50"/>
      <c r="RBX150" s="50"/>
      <c r="RBY150" s="50"/>
      <c r="RBZ150" s="50"/>
      <c r="RCA150" s="50"/>
      <c r="RCB150" s="50"/>
      <c r="RCC150" s="50"/>
      <c r="RCD150" s="50"/>
      <c r="RCE150" s="50"/>
      <c r="RCF150" s="50"/>
      <c r="RCG150" s="50"/>
      <c r="RCH150" s="50"/>
      <c r="RCI150" s="50"/>
      <c r="RCJ150" s="50"/>
      <c r="RCK150" s="50"/>
      <c r="RCL150" s="50"/>
      <c r="RCM150" s="50"/>
      <c r="RCN150" s="50"/>
      <c r="RCO150" s="50"/>
      <c r="RCP150" s="50"/>
      <c r="RCQ150" s="50"/>
      <c r="RCR150" s="50"/>
      <c r="RCS150" s="50"/>
      <c r="RCT150" s="50"/>
      <c r="RCU150" s="50"/>
      <c r="RCV150" s="50"/>
      <c r="RCW150" s="50"/>
      <c r="RCX150" s="50"/>
      <c r="RCY150" s="50"/>
      <c r="RCZ150" s="50"/>
      <c r="RDA150" s="50"/>
      <c r="RDB150" s="50"/>
      <c r="RDC150" s="50"/>
      <c r="RDD150" s="50"/>
      <c r="RDE150" s="50"/>
      <c r="RDF150" s="50"/>
      <c r="RDG150" s="50"/>
      <c r="RDH150" s="50"/>
      <c r="RDI150" s="50"/>
      <c r="RDJ150" s="50"/>
      <c r="RDK150" s="50"/>
      <c r="RDL150" s="50"/>
      <c r="RDM150" s="50"/>
      <c r="RDN150" s="50"/>
      <c r="RDO150" s="50"/>
      <c r="RDP150" s="50"/>
      <c r="RDQ150" s="50"/>
      <c r="RDR150" s="50"/>
      <c r="RDS150" s="50"/>
      <c r="RDT150" s="50"/>
      <c r="RDU150" s="50"/>
      <c r="RDV150" s="50"/>
      <c r="RDW150" s="50"/>
      <c r="RDX150" s="50"/>
      <c r="RDY150" s="50"/>
      <c r="RDZ150" s="50"/>
      <c r="REA150" s="50"/>
      <c r="REB150" s="50"/>
      <c r="REC150" s="50"/>
      <c r="RED150" s="50"/>
      <c r="REE150" s="50"/>
      <c r="REF150" s="50"/>
      <c r="REG150" s="50"/>
      <c r="REH150" s="50"/>
      <c r="REI150" s="50"/>
      <c r="REJ150" s="50"/>
      <c r="REK150" s="50"/>
      <c r="REL150" s="50"/>
      <c r="REM150" s="50"/>
      <c r="REN150" s="50"/>
      <c r="REO150" s="50"/>
      <c r="REP150" s="50"/>
      <c r="REQ150" s="50"/>
      <c r="RER150" s="50"/>
      <c r="RES150" s="50"/>
      <c r="RET150" s="50"/>
      <c r="REU150" s="50"/>
      <c r="REV150" s="50"/>
      <c r="REW150" s="50"/>
      <c r="REX150" s="50"/>
      <c r="REY150" s="50"/>
      <c r="REZ150" s="50"/>
      <c r="RFA150" s="50"/>
      <c r="RFB150" s="50"/>
      <c r="RFC150" s="50"/>
      <c r="RFD150" s="50"/>
      <c r="RFE150" s="50"/>
      <c r="RFF150" s="50"/>
      <c r="RFG150" s="50"/>
      <c r="RFH150" s="50"/>
      <c r="RFI150" s="50"/>
      <c r="RFJ150" s="50"/>
      <c r="RFK150" s="50"/>
      <c r="RFL150" s="50"/>
      <c r="RFM150" s="50"/>
      <c r="RFN150" s="50"/>
      <c r="RFO150" s="50"/>
      <c r="RFP150" s="50"/>
      <c r="RFQ150" s="50"/>
      <c r="RFR150" s="50"/>
      <c r="RFS150" s="50"/>
      <c r="RFT150" s="50"/>
      <c r="RFU150" s="50"/>
      <c r="RFV150" s="50"/>
      <c r="RFW150" s="50"/>
      <c r="RFX150" s="50"/>
      <c r="RFY150" s="50"/>
      <c r="RFZ150" s="50"/>
      <c r="RGA150" s="50"/>
      <c r="RGB150" s="50"/>
      <c r="RGC150" s="50"/>
      <c r="RGD150" s="50"/>
      <c r="RGE150" s="50"/>
      <c r="RGF150" s="50"/>
      <c r="RGG150" s="50"/>
      <c r="RGH150" s="50"/>
      <c r="RGI150" s="50"/>
      <c r="RGJ150" s="50"/>
      <c r="RGK150" s="50"/>
      <c r="RGL150" s="50"/>
      <c r="RGM150" s="50"/>
      <c r="RGN150" s="50"/>
      <c r="RGO150" s="50"/>
      <c r="RGP150" s="50"/>
      <c r="RGQ150" s="50"/>
      <c r="RGR150" s="50"/>
      <c r="RGS150" s="50"/>
      <c r="RGT150" s="50"/>
      <c r="RGU150" s="50"/>
      <c r="RGV150" s="50"/>
      <c r="RGW150" s="50"/>
      <c r="RGX150" s="50"/>
      <c r="RGY150" s="50"/>
      <c r="RGZ150" s="50"/>
      <c r="RHA150" s="50"/>
      <c r="RHB150" s="50"/>
      <c r="RHC150" s="50"/>
      <c r="RHD150" s="50"/>
      <c r="RHE150" s="50"/>
      <c r="RHF150" s="50"/>
      <c r="RHG150" s="50"/>
      <c r="RHH150" s="50"/>
      <c r="RHI150" s="50"/>
      <c r="RHJ150" s="50"/>
      <c r="RHK150" s="50"/>
      <c r="RHL150" s="50"/>
      <c r="RHM150" s="50"/>
      <c r="RHN150" s="50"/>
      <c r="RHO150" s="50"/>
      <c r="RHP150" s="50"/>
      <c r="RHQ150" s="50"/>
      <c r="RHR150" s="50"/>
      <c r="RHS150" s="50"/>
      <c r="RHT150" s="50"/>
      <c r="RHU150" s="50"/>
      <c r="RHV150" s="50"/>
      <c r="RHW150" s="50"/>
      <c r="RHX150" s="50"/>
      <c r="RHY150" s="50"/>
      <c r="RHZ150" s="50"/>
      <c r="RIA150" s="50"/>
      <c r="RIB150" s="50"/>
      <c r="RIC150" s="50"/>
      <c r="RID150" s="50"/>
      <c r="RIE150" s="50"/>
      <c r="RIF150" s="50"/>
      <c r="RIG150" s="50"/>
      <c r="RIH150" s="50"/>
      <c r="RII150" s="50"/>
      <c r="RIJ150" s="50"/>
      <c r="RIK150" s="50"/>
      <c r="RIL150" s="50"/>
      <c r="RIM150" s="50"/>
      <c r="RIN150" s="50"/>
      <c r="RIO150" s="50"/>
      <c r="RIP150" s="50"/>
      <c r="RIQ150" s="50"/>
      <c r="RIR150" s="50"/>
      <c r="RIS150" s="50"/>
      <c r="RIT150" s="50"/>
      <c r="RIU150" s="50"/>
      <c r="RIV150" s="50"/>
      <c r="RIW150" s="50"/>
      <c r="RIX150" s="50"/>
      <c r="RIY150" s="50"/>
      <c r="RIZ150" s="50"/>
      <c r="RJA150" s="50"/>
      <c r="RJB150" s="50"/>
      <c r="RJC150" s="50"/>
      <c r="RJD150" s="50"/>
      <c r="RJE150" s="50"/>
      <c r="RJF150" s="50"/>
      <c r="RJG150" s="50"/>
      <c r="RJH150" s="50"/>
      <c r="RJI150" s="50"/>
      <c r="RJJ150" s="50"/>
      <c r="RJK150" s="50"/>
      <c r="RJL150" s="50"/>
      <c r="RJM150" s="50"/>
      <c r="RJN150" s="50"/>
      <c r="RJO150" s="50"/>
      <c r="RJP150" s="50"/>
      <c r="RJQ150" s="50"/>
      <c r="RJR150" s="50"/>
      <c r="RJS150" s="50"/>
      <c r="RJT150" s="50"/>
      <c r="RJU150" s="50"/>
      <c r="RJV150" s="50"/>
      <c r="RJW150" s="50"/>
      <c r="RJX150" s="50"/>
      <c r="RJY150" s="50"/>
      <c r="RJZ150" s="50"/>
      <c r="RKA150" s="50"/>
      <c r="RKB150" s="50"/>
      <c r="RKC150" s="50"/>
      <c r="RKD150" s="50"/>
      <c r="RKE150" s="50"/>
      <c r="RKF150" s="50"/>
      <c r="RKG150" s="50"/>
      <c r="RKH150" s="50"/>
      <c r="RKI150" s="50"/>
      <c r="RKJ150" s="50"/>
      <c r="RKK150" s="50"/>
      <c r="RKL150" s="50"/>
      <c r="RKM150" s="50"/>
      <c r="RKN150" s="50"/>
      <c r="RKO150" s="50"/>
      <c r="RKP150" s="50"/>
      <c r="RKQ150" s="50"/>
      <c r="RKR150" s="50"/>
      <c r="RKS150" s="50"/>
      <c r="RKT150" s="50"/>
      <c r="RKU150" s="50"/>
      <c r="RKV150" s="50"/>
      <c r="RKW150" s="50"/>
      <c r="RKX150" s="50"/>
      <c r="RKY150" s="50"/>
      <c r="RKZ150" s="50"/>
      <c r="RLA150" s="50"/>
      <c r="RLB150" s="50"/>
      <c r="RLC150" s="50"/>
      <c r="RLD150" s="50"/>
      <c r="RLE150" s="50"/>
      <c r="RLF150" s="50"/>
      <c r="RLG150" s="50"/>
      <c r="RLH150" s="50"/>
      <c r="RLI150" s="50"/>
      <c r="RLJ150" s="50"/>
      <c r="RLK150" s="50"/>
      <c r="RLL150" s="50"/>
      <c r="RLM150" s="50"/>
      <c r="RLN150" s="50"/>
      <c r="RLO150" s="50"/>
      <c r="RLP150" s="50"/>
      <c r="RLQ150" s="50"/>
      <c r="RLR150" s="50"/>
      <c r="RLS150" s="50"/>
      <c r="RLT150" s="50"/>
      <c r="RLU150" s="50"/>
      <c r="RLV150" s="50"/>
      <c r="RLW150" s="50"/>
      <c r="RLX150" s="50"/>
      <c r="RLY150" s="50"/>
      <c r="RLZ150" s="50"/>
      <c r="RMA150" s="50"/>
      <c r="RMB150" s="50"/>
      <c r="RMC150" s="50"/>
      <c r="RMD150" s="50"/>
      <c r="RME150" s="50"/>
      <c r="RMF150" s="50"/>
      <c r="RMG150" s="50"/>
      <c r="RMH150" s="50"/>
      <c r="RMI150" s="50"/>
      <c r="RMJ150" s="50"/>
      <c r="RMK150" s="50"/>
      <c r="RML150" s="50"/>
      <c r="RMM150" s="50"/>
      <c r="RMN150" s="50"/>
      <c r="RMO150" s="50"/>
      <c r="RMP150" s="50"/>
      <c r="RMQ150" s="50"/>
      <c r="RMR150" s="50"/>
      <c r="RMS150" s="50"/>
      <c r="RMT150" s="50"/>
      <c r="RMU150" s="50"/>
      <c r="RMV150" s="50"/>
      <c r="RMW150" s="50"/>
      <c r="RMX150" s="50"/>
      <c r="RMY150" s="50"/>
      <c r="RMZ150" s="50"/>
      <c r="RNA150" s="50"/>
      <c r="RNB150" s="50"/>
      <c r="RNC150" s="50"/>
      <c r="RND150" s="50"/>
      <c r="RNE150" s="50"/>
      <c r="RNF150" s="50"/>
      <c r="RNG150" s="50"/>
      <c r="RNH150" s="50"/>
      <c r="RNI150" s="50"/>
      <c r="RNJ150" s="50"/>
      <c r="RNK150" s="50"/>
      <c r="RNL150" s="50"/>
      <c r="RNM150" s="50"/>
      <c r="RNN150" s="50"/>
      <c r="RNO150" s="50"/>
      <c r="RNP150" s="50"/>
      <c r="RNQ150" s="50"/>
      <c r="RNR150" s="50"/>
      <c r="RNS150" s="50"/>
      <c r="RNT150" s="50"/>
      <c r="RNU150" s="50"/>
      <c r="RNV150" s="50"/>
      <c r="RNW150" s="50"/>
      <c r="RNX150" s="50"/>
      <c r="RNY150" s="50"/>
      <c r="RNZ150" s="50"/>
      <c r="ROA150" s="50"/>
      <c r="ROB150" s="50"/>
      <c r="ROC150" s="50"/>
      <c r="ROD150" s="50"/>
      <c r="ROE150" s="50"/>
      <c r="ROF150" s="50"/>
      <c r="ROG150" s="50"/>
      <c r="ROH150" s="50"/>
      <c r="ROI150" s="50"/>
      <c r="ROJ150" s="50"/>
      <c r="ROK150" s="50"/>
      <c r="ROL150" s="50"/>
      <c r="ROM150" s="50"/>
      <c r="RON150" s="50"/>
      <c r="ROO150" s="50"/>
      <c r="ROP150" s="50"/>
      <c r="ROQ150" s="50"/>
      <c r="ROR150" s="50"/>
      <c r="ROS150" s="50"/>
      <c r="ROT150" s="50"/>
      <c r="ROU150" s="50"/>
      <c r="ROV150" s="50"/>
      <c r="ROW150" s="50"/>
      <c r="ROX150" s="50"/>
      <c r="ROY150" s="50"/>
      <c r="ROZ150" s="50"/>
      <c r="RPA150" s="50"/>
      <c r="RPB150" s="50"/>
      <c r="RPC150" s="50"/>
      <c r="RPD150" s="50"/>
      <c r="RPE150" s="50"/>
      <c r="RPF150" s="50"/>
      <c r="RPG150" s="50"/>
      <c r="RPH150" s="50"/>
      <c r="RPI150" s="50"/>
      <c r="RPJ150" s="50"/>
      <c r="RPK150" s="50"/>
      <c r="RPL150" s="50"/>
      <c r="RPM150" s="50"/>
      <c r="RPN150" s="50"/>
      <c r="RPO150" s="50"/>
      <c r="RPP150" s="50"/>
      <c r="RPQ150" s="50"/>
      <c r="RPR150" s="50"/>
      <c r="RPS150" s="50"/>
      <c r="RPT150" s="50"/>
      <c r="RPU150" s="50"/>
      <c r="RPV150" s="50"/>
      <c r="RPW150" s="50"/>
      <c r="RPX150" s="50"/>
      <c r="RPY150" s="50"/>
      <c r="RPZ150" s="50"/>
      <c r="RQA150" s="50"/>
      <c r="RQB150" s="50"/>
      <c r="RQC150" s="50"/>
      <c r="RQD150" s="50"/>
      <c r="RQE150" s="50"/>
      <c r="RQF150" s="50"/>
      <c r="RQG150" s="50"/>
      <c r="RQH150" s="50"/>
      <c r="RQI150" s="50"/>
      <c r="RQJ150" s="50"/>
      <c r="RQK150" s="50"/>
      <c r="RQL150" s="50"/>
      <c r="RQM150" s="50"/>
      <c r="RQN150" s="50"/>
      <c r="RQO150" s="50"/>
      <c r="RQP150" s="50"/>
      <c r="RQQ150" s="50"/>
      <c r="RQR150" s="50"/>
      <c r="RQS150" s="50"/>
      <c r="RQT150" s="50"/>
      <c r="RQU150" s="50"/>
      <c r="RQV150" s="50"/>
      <c r="RQW150" s="50"/>
      <c r="RQX150" s="50"/>
      <c r="RQY150" s="50"/>
      <c r="RQZ150" s="50"/>
      <c r="RRA150" s="50"/>
      <c r="RRB150" s="50"/>
      <c r="RRC150" s="50"/>
      <c r="RRD150" s="50"/>
      <c r="RRE150" s="50"/>
      <c r="RRF150" s="50"/>
      <c r="RRG150" s="50"/>
      <c r="RRH150" s="50"/>
      <c r="RRI150" s="50"/>
      <c r="RRJ150" s="50"/>
      <c r="RRK150" s="50"/>
      <c r="RRL150" s="50"/>
      <c r="RRM150" s="50"/>
      <c r="RRN150" s="50"/>
      <c r="RRO150" s="50"/>
      <c r="RRP150" s="50"/>
      <c r="RRQ150" s="50"/>
      <c r="RRR150" s="50"/>
      <c r="RRS150" s="50"/>
      <c r="RRT150" s="50"/>
      <c r="RRU150" s="50"/>
      <c r="RRV150" s="50"/>
      <c r="RRW150" s="50"/>
      <c r="RRX150" s="50"/>
      <c r="RRY150" s="50"/>
      <c r="RRZ150" s="50"/>
      <c r="RSA150" s="50"/>
      <c r="RSB150" s="50"/>
      <c r="RSC150" s="50"/>
      <c r="RSD150" s="50"/>
      <c r="RSE150" s="50"/>
      <c r="RSF150" s="50"/>
      <c r="RSG150" s="50"/>
      <c r="RSH150" s="50"/>
      <c r="RSI150" s="50"/>
      <c r="RSJ150" s="50"/>
      <c r="RSK150" s="50"/>
      <c r="RSL150" s="50"/>
      <c r="RSM150" s="50"/>
      <c r="RSN150" s="50"/>
      <c r="RSO150" s="50"/>
      <c r="RSP150" s="50"/>
      <c r="RSQ150" s="50"/>
      <c r="RSR150" s="50"/>
      <c r="RSS150" s="50"/>
      <c r="RST150" s="50"/>
      <c r="RSU150" s="50"/>
      <c r="RSV150" s="50"/>
      <c r="RSW150" s="50"/>
      <c r="RSX150" s="50"/>
      <c r="RSY150" s="50"/>
      <c r="RSZ150" s="50"/>
      <c r="RTA150" s="50"/>
      <c r="RTB150" s="50"/>
      <c r="RTC150" s="50"/>
      <c r="RTD150" s="50"/>
      <c r="RTE150" s="50"/>
      <c r="RTF150" s="50"/>
      <c r="RTG150" s="50"/>
      <c r="RTH150" s="50"/>
      <c r="RTI150" s="50"/>
      <c r="RTJ150" s="50"/>
      <c r="RTK150" s="50"/>
      <c r="RTL150" s="50"/>
      <c r="RTM150" s="50"/>
      <c r="RTN150" s="50"/>
      <c r="RTO150" s="50"/>
      <c r="RTP150" s="50"/>
      <c r="RTQ150" s="50"/>
      <c r="RTR150" s="50"/>
      <c r="RTS150" s="50"/>
      <c r="RTT150" s="50"/>
      <c r="RTU150" s="50"/>
      <c r="RTV150" s="50"/>
      <c r="RTW150" s="50"/>
      <c r="RTX150" s="50"/>
      <c r="RTY150" s="50"/>
      <c r="RTZ150" s="50"/>
      <c r="RUA150" s="50"/>
      <c r="RUB150" s="50"/>
      <c r="RUC150" s="50"/>
      <c r="RUD150" s="50"/>
      <c r="RUE150" s="50"/>
      <c r="RUF150" s="50"/>
      <c r="RUG150" s="50"/>
      <c r="RUH150" s="50"/>
      <c r="RUI150" s="50"/>
      <c r="RUJ150" s="50"/>
      <c r="RUK150" s="50"/>
      <c r="RUL150" s="50"/>
      <c r="RUM150" s="50"/>
      <c r="RUN150" s="50"/>
      <c r="RUO150" s="50"/>
      <c r="RUP150" s="50"/>
      <c r="RUQ150" s="50"/>
      <c r="RUR150" s="50"/>
      <c r="RUS150" s="50"/>
      <c r="RUT150" s="50"/>
      <c r="RUU150" s="50"/>
      <c r="RUV150" s="50"/>
      <c r="RUW150" s="50"/>
      <c r="RUX150" s="50"/>
      <c r="RUY150" s="50"/>
      <c r="RUZ150" s="50"/>
      <c r="RVA150" s="50"/>
      <c r="RVB150" s="50"/>
      <c r="RVC150" s="50"/>
      <c r="RVD150" s="50"/>
      <c r="RVE150" s="50"/>
      <c r="RVF150" s="50"/>
      <c r="RVG150" s="50"/>
      <c r="RVH150" s="50"/>
      <c r="RVI150" s="50"/>
      <c r="RVJ150" s="50"/>
      <c r="RVK150" s="50"/>
      <c r="RVL150" s="50"/>
      <c r="RVM150" s="50"/>
      <c r="RVN150" s="50"/>
      <c r="RVO150" s="50"/>
      <c r="RVP150" s="50"/>
      <c r="RVQ150" s="50"/>
      <c r="RVR150" s="50"/>
      <c r="RVS150" s="50"/>
      <c r="RVT150" s="50"/>
      <c r="RVU150" s="50"/>
      <c r="RVV150" s="50"/>
      <c r="RVW150" s="50"/>
      <c r="RVX150" s="50"/>
      <c r="RVY150" s="50"/>
      <c r="RVZ150" s="50"/>
      <c r="RWA150" s="50"/>
      <c r="RWB150" s="50"/>
      <c r="RWC150" s="50"/>
      <c r="RWD150" s="50"/>
      <c r="RWE150" s="50"/>
      <c r="RWF150" s="50"/>
      <c r="RWG150" s="50"/>
      <c r="RWH150" s="50"/>
      <c r="RWI150" s="50"/>
      <c r="RWJ150" s="50"/>
      <c r="RWK150" s="50"/>
      <c r="RWL150" s="50"/>
      <c r="RWM150" s="50"/>
      <c r="RWN150" s="50"/>
      <c r="RWO150" s="50"/>
      <c r="RWP150" s="50"/>
      <c r="RWQ150" s="50"/>
      <c r="RWR150" s="50"/>
      <c r="RWS150" s="50"/>
      <c r="RWT150" s="50"/>
      <c r="RWU150" s="50"/>
      <c r="RWV150" s="50"/>
      <c r="RWW150" s="50"/>
      <c r="RWX150" s="50"/>
      <c r="RWY150" s="50"/>
      <c r="RWZ150" s="50"/>
      <c r="RXA150" s="50"/>
      <c r="RXB150" s="50"/>
      <c r="RXC150" s="50"/>
      <c r="RXD150" s="50"/>
      <c r="RXE150" s="50"/>
      <c r="RXF150" s="50"/>
      <c r="RXG150" s="50"/>
      <c r="RXH150" s="50"/>
      <c r="RXI150" s="50"/>
      <c r="RXJ150" s="50"/>
      <c r="RXK150" s="50"/>
      <c r="RXL150" s="50"/>
      <c r="RXM150" s="50"/>
      <c r="RXN150" s="50"/>
      <c r="RXO150" s="50"/>
      <c r="RXP150" s="50"/>
      <c r="RXQ150" s="50"/>
      <c r="RXR150" s="50"/>
      <c r="RXS150" s="50"/>
      <c r="RXT150" s="50"/>
      <c r="RXU150" s="50"/>
      <c r="RXV150" s="50"/>
      <c r="RXW150" s="50"/>
      <c r="RXX150" s="50"/>
      <c r="RXY150" s="50"/>
      <c r="RXZ150" s="50"/>
      <c r="RYA150" s="50"/>
      <c r="RYB150" s="50"/>
      <c r="RYC150" s="50"/>
      <c r="RYD150" s="50"/>
      <c r="RYE150" s="50"/>
      <c r="RYF150" s="50"/>
      <c r="RYG150" s="50"/>
      <c r="RYH150" s="50"/>
      <c r="RYI150" s="50"/>
      <c r="RYJ150" s="50"/>
      <c r="RYK150" s="50"/>
      <c r="RYL150" s="50"/>
      <c r="RYM150" s="50"/>
      <c r="RYN150" s="50"/>
      <c r="RYO150" s="50"/>
      <c r="RYP150" s="50"/>
      <c r="RYQ150" s="50"/>
      <c r="RYR150" s="50"/>
      <c r="RYS150" s="50"/>
      <c r="RYT150" s="50"/>
      <c r="RYU150" s="50"/>
      <c r="RYV150" s="50"/>
      <c r="RYW150" s="50"/>
      <c r="RYX150" s="50"/>
      <c r="RYY150" s="50"/>
      <c r="RYZ150" s="50"/>
      <c r="RZA150" s="50"/>
      <c r="RZB150" s="50"/>
      <c r="RZC150" s="50"/>
      <c r="RZD150" s="50"/>
      <c r="RZE150" s="50"/>
      <c r="RZF150" s="50"/>
      <c r="RZG150" s="50"/>
      <c r="RZH150" s="50"/>
      <c r="RZI150" s="50"/>
      <c r="RZJ150" s="50"/>
      <c r="RZK150" s="50"/>
      <c r="RZL150" s="50"/>
      <c r="RZM150" s="50"/>
      <c r="RZN150" s="50"/>
      <c r="RZO150" s="50"/>
      <c r="RZP150" s="50"/>
      <c r="RZQ150" s="50"/>
      <c r="RZR150" s="50"/>
      <c r="RZS150" s="50"/>
      <c r="RZT150" s="50"/>
      <c r="RZU150" s="50"/>
      <c r="RZV150" s="50"/>
      <c r="RZW150" s="50"/>
      <c r="RZX150" s="50"/>
      <c r="RZY150" s="50"/>
      <c r="RZZ150" s="50"/>
      <c r="SAA150" s="50"/>
      <c r="SAB150" s="50"/>
      <c r="SAC150" s="50"/>
      <c r="SAD150" s="50"/>
      <c r="SAE150" s="50"/>
      <c r="SAF150" s="50"/>
      <c r="SAG150" s="50"/>
      <c r="SAH150" s="50"/>
      <c r="SAI150" s="50"/>
      <c r="SAJ150" s="50"/>
      <c r="SAK150" s="50"/>
      <c r="SAL150" s="50"/>
      <c r="SAM150" s="50"/>
      <c r="SAN150" s="50"/>
      <c r="SAO150" s="50"/>
      <c r="SAP150" s="50"/>
      <c r="SAQ150" s="50"/>
      <c r="SAR150" s="50"/>
      <c r="SAS150" s="50"/>
      <c r="SAT150" s="50"/>
      <c r="SAU150" s="50"/>
      <c r="SAV150" s="50"/>
      <c r="SAW150" s="50"/>
      <c r="SAX150" s="50"/>
      <c r="SAY150" s="50"/>
      <c r="SAZ150" s="50"/>
      <c r="SBA150" s="50"/>
      <c r="SBB150" s="50"/>
      <c r="SBC150" s="50"/>
      <c r="SBD150" s="50"/>
      <c r="SBE150" s="50"/>
      <c r="SBF150" s="50"/>
      <c r="SBG150" s="50"/>
      <c r="SBH150" s="50"/>
      <c r="SBI150" s="50"/>
      <c r="SBJ150" s="50"/>
      <c r="SBK150" s="50"/>
      <c r="SBL150" s="50"/>
      <c r="SBM150" s="50"/>
      <c r="SBN150" s="50"/>
      <c r="SBO150" s="50"/>
      <c r="SBP150" s="50"/>
      <c r="SBQ150" s="50"/>
      <c r="SBR150" s="50"/>
      <c r="SBS150" s="50"/>
      <c r="SBT150" s="50"/>
      <c r="SBU150" s="50"/>
      <c r="SBV150" s="50"/>
      <c r="SBW150" s="50"/>
      <c r="SBX150" s="50"/>
      <c r="SBY150" s="50"/>
      <c r="SBZ150" s="50"/>
      <c r="SCA150" s="50"/>
      <c r="SCB150" s="50"/>
      <c r="SCC150" s="50"/>
      <c r="SCD150" s="50"/>
      <c r="SCE150" s="50"/>
      <c r="SCF150" s="50"/>
      <c r="SCG150" s="50"/>
      <c r="SCH150" s="50"/>
      <c r="SCI150" s="50"/>
      <c r="SCJ150" s="50"/>
      <c r="SCK150" s="50"/>
      <c r="SCL150" s="50"/>
      <c r="SCM150" s="50"/>
      <c r="SCN150" s="50"/>
      <c r="SCO150" s="50"/>
      <c r="SCP150" s="50"/>
      <c r="SCQ150" s="50"/>
      <c r="SCR150" s="50"/>
      <c r="SCS150" s="50"/>
      <c r="SCT150" s="50"/>
      <c r="SCU150" s="50"/>
      <c r="SCV150" s="50"/>
      <c r="SCW150" s="50"/>
      <c r="SCX150" s="50"/>
      <c r="SCY150" s="50"/>
      <c r="SCZ150" s="50"/>
      <c r="SDA150" s="50"/>
      <c r="SDB150" s="50"/>
      <c r="SDC150" s="50"/>
      <c r="SDD150" s="50"/>
      <c r="SDE150" s="50"/>
      <c r="SDF150" s="50"/>
      <c r="SDG150" s="50"/>
      <c r="SDH150" s="50"/>
      <c r="SDI150" s="50"/>
      <c r="SDJ150" s="50"/>
      <c r="SDK150" s="50"/>
      <c r="SDL150" s="50"/>
      <c r="SDM150" s="50"/>
      <c r="SDN150" s="50"/>
      <c r="SDO150" s="50"/>
      <c r="SDP150" s="50"/>
      <c r="SDQ150" s="50"/>
      <c r="SDR150" s="50"/>
      <c r="SDS150" s="50"/>
      <c r="SDT150" s="50"/>
      <c r="SDU150" s="50"/>
      <c r="SDV150" s="50"/>
      <c r="SDW150" s="50"/>
      <c r="SDX150" s="50"/>
      <c r="SDY150" s="50"/>
      <c r="SDZ150" s="50"/>
      <c r="SEA150" s="50"/>
      <c r="SEB150" s="50"/>
      <c r="SEC150" s="50"/>
      <c r="SED150" s="50"/>
      <c r="SEE150" s="50"/>
      <c r="SEF150" s="50"/>
      <c r="SEG150" s="50"/>
      <c r="SEH150" s="50"/>
      <c r="SEI150" s="50"/>
      <c r="SEJ150" s="50"/>
      <c r="SEK150" s="50"/>
      <c r="SEL150" s="50"/>
      <c r="SEM150" s="50"/>
      <c r="SEN150" s="50"/>
      <c r="SEO150" s="50"/>
      <c r="SEP150" s="50"/>
      <c r="SEQ150" s="50"/>
      <c r="SER150" s="50"/>
      <c r="SES150" s="50"/>
      <c r="SET150" s="50"/>
      <c r="SEU150" s="50"/>
      <c r="SEV150" s="50"/>
      <c r="SEW150" s="50"/>
      <c r="SEX150" s="50"/>
      <c r="SEY150" s="50"/>
      <c r="SEZ150" s="50"/>
      <c r="SFA150" s="50"/>
      <c r="SFB150" s="50"/>
      <c r="SFC150" s="50"/>
      <c r="SFD150" s="50"/>
      <c r="SFE150" s="50"/>
      <c r="SFF150" s="50"/>
      <c r="SFG150" s="50"/>
      <c r="SFH150" s="50"/>
      <c r="SFI150" s="50"/>
      <c r="SFJ150" s="50"/>
      <c r="SFK150" s="50"/>
      <c r="SFL150" s="50"/>
      <c r="SFM150" s="50"/>
      <c r="SFN150" s="50"/>
      <c r="SFO150" s="50"/>
      <c r="SFP150" s="50"/>
      <c r="SFQ150" s="50"/>
      <c r="SFR150" s="50"/>
      <c r="SFS150" s="50"/>
      <c r="SFT150" s="50"/>
      <c r="SFU150" s="50"/>
      <c r="SFV150" s="50"/>
      <c r="SFW150" s="50"/>
      <c r="SFX150" s="50"/>
      <c r="SFY150" s="50"/>
      <c r="SFZ150" s="50"/>
      <c r="SGA150" s="50"/>
      <c r="SGB150" s="50"/>
      <c r="SGC150" s="50"/>
      <c r="SGD150" s="50"/>
      <c r="SGE150" s="50"/>
      <c r="SGF150" s="50"/>
      <c r="SGG150" s="50"/>
      <c r="SGH150" s="50"/>
      <c r="SGI150" s="50"/>
      <c r="SGJ150" s="50"/>
      <c r="SGK150" s="50"/>
      <c r="SGL150" s="50"/>
      <c r="SGM150" s="50"/>
      <c r="SGN150" s="50"/>
      <c r="SGO150" s="50"/>
      <c r="SGP150" s="50"/>
      <c r="SGQ150" s="50"/>
      <c r="SGR150" s="50"/>
      <c r="SGS150" s="50"/>
      <c r="SGT150" s="50"/>
      <c r="SGU150" s="50"/>
      <c r="SGV150" s="50"/>
      <c r="SGW150" s="50"/>
      <c r="SGX150" s="50"/>
      <c r="SGY150" s="50"/>
      <c r="SGZ150" s="50"/>
      <c r="SHA150" s="50"/>
      <c r="SHB150" s="50"/>
      <c r="SHC150" s="50"/>
      <c r="SHD150" s="50"/>
      <c r="SHE150" s="50"/>
      <c r="SHF150" s="50"/>
      <c r="SHG150" s="50"/>
      <c r="SHH150" s="50"/>
      <c r="SHI150" s="50"/>
      <c r="SHJ150" s="50"/>
      <c r="SHK150" s="50"/>
      <c r="SHL150" s="50"/>
      <c r="SHM150" s="50"/>
      <c r="SHN150" s="50"/>
      <c r="SHO150" s="50"/>
      <c r="SHP150" s="50"/>
      <c r="SHQ150" s="50"/>
      <c r="SHR150" s="50"/>
      <c r="SHS150" s="50"/>
      <c r="SHT150" s="50"/>
      <c r="SHU150" s="50"/>
      <c r="SHV150" s="50"/>
      <c r="SHW150" s="50"/>
      <c r="SHX150" s="50"/>
      <c r="SHY150" s="50"/>
      <c r="SHZ150" s="50"/>
      <c r="SIA150" s="50"/>
      <c r="SIB150" s="50"/>
      <c r="SIC150" s="50"/>
      <c r="SID150" s="50"/>
      <c r="SIE150" s="50"/>
      <c r="SIF150" s="50"/>
      <c r="SIG150" s="50"/>
      <c r="SIH150" s="50"/>
      <c r="SII150" s="50"/>
      <c r="SIJ150" s="50"/>
      <c r="SIK150" s="50"/>
      <c r="SIL150" s="50"/>
      <c r="SIM150" s="50"/>
      <c r="SIN150" s="50"/>
      <c r="SIO150" s="50"/>
      <c r="SIP150" s="50"/>
      <c r="SIQ150" s="50"/>
      <c r="SIR150" s="50"/>
      <c r="SIS150" s="50"/>
      <c r="SIT150" s="50"/>
      <c r="SIU150" s="50"/>
      <c r="SIV150" s="50"/>
      <c r="SIW150" s="50"/>
      <c r="SIX150" s="50"/>
      <c r="SIY150" s="50"/>
      <c r="SIZ150" s="50"/>
      <c r="SJA150" s="50"/>
      <c r="SJB150" s="50"/>
      <c r="SJC150" s="50"/>
      <c r="SJD150" s="50"/>
      <c r="SJE150" s="50"/>
      <c r="SJF150" s="50"/>
      <c r="SJG150" s="50"/>
      <c r="SJH150" s="50"/>
      <c r="SJI150" s="50"/>
      <c r="SJJ150" s="50"/>
      <c r="SJK150" s="50"/>
      <c r="SJL150" s="50"/>
      <c r="SJM150" s="50"/>
      <c r="SJN150" s="50"/>
      <c r="SJO150" s="50"/>
      <c r="SJP150" s="50"/>
      <c r="SJQ150" s="50"/>
      <c r="SJR150" s="50"/>
      <c r="SJS150" s="50"/>
      <c r="SJT150" s="50"/>
      <c r="SJU150" s="50"/>
      <c r="SJV150" s="50"/>
      <c r="SJW150" s="50"/>
      <c r="SJX150" s="50"/>
      <c r="SJY150" s="50"/>
      <c r="SJZ150" s="50"/>
      <c r="SKA150" s="50"/>
      <c r="SKB150" s="50"/>
      <c r="SKC150" s="50"/>
      <c r="SKD150" s="50"/>
      <c r="SKE150" s="50"/>
      <c r="SKF150" s="50"/>
      <c r="SKG150" s="50"/>
      <c r="SKH150" s="50"/>
      <c r="SKI150" s="50"/>
      <c r="SKJ150" s="50"/>
      <c r="SKK150" s="50"/>
      <c r="SKL150" s="50"/>
      <c r="SKM150" s="50"/>
      <c r="SKN150" s="50"/>
      <c r="SKO150" s="50"/>
      <c r="SKP150" s="50"/>
      <c r="SKQ150" s="50"/>
      <c r="SKR150" s="50"/>
      <c r="SKS150" s="50"/>
      <c r="SKT150" s="50"/>
      <c r="SKU150" s="50"/>
      <c r="SKV150" s="50"/>
      <c r="SKW150" s="50"/>
      <c r="SKX150" s="50"/>
      <c r="SKY150" s="50"/>
      <c r="SKZ150" s="50"/>
      <c r="SLA150" s="50"/>
      <c r="SLB150" s="50"/>
      <c r="SLC150" s="50"/>
      <c r="SLD150" s="50"/>
      <c r="SLE150" s="50"/>
      <c r="SLF150" s="50"/>
      <c r="SLG150" s="50"/>
      <c r="SLH150" s="50"/>
      <c r="SLI150" s="50"/>
      <c r="SLJ150" s="50"/>
      <c r="SLK150" s="50"/>
      <c r="SLL150" s="50"/>
      <c r="SLM150" s="50"/>
      <c r="SLN150" s="50"/>
      <c r="SLO150" s="50"/>
      <c r="SLP150" s="50"/>
      <c r="SLQ150" s="50"/>
      <c r="SLR150" s="50"/>
      <c r="SLS150" s="50"/>
      <c r="SLT150" s="50"/>
      <c r="SLU150" s="50"/>
      <c r="SLV150" s="50"/>
      <c r="SLW150" s="50"/>
      <c r="SLX150" s="50"/>
      <c r="SLY150" s="50"/>
      <c r="SLZ150" s="50"/>
      <c r="SMA150" s="50"/>
      <c r="SMB150" s="50"/>
      <c r="SMC150" s="50"/>
      <c r="SMD150" s="50"/>
      <c r="SME150" s="50"/>
      <c r="SMF150" s="50"/>
      <c r="SMG150" s="50"/>
      <c r="SMH150" s="50"/>
      <c r="SMI150" s="50"/>
      <c r="SMJ150" s="50"/>
      <c r="SMK150" s="50"/>
      <c r="SML150" s="50"/>
      <c r="SMM150" s="50"/>
      <c r="SMN150" s="50"/>
      <c r="SMO150" s="50"/>
      <c r="SMP150" s="50"/>
      <c r="SMQ150" s="50"/>
      <c r="SMR150" s="50"/>
      <c r="SMS150" s="50"/>
      <c r="SMT150" s="50"/>
      <c r="SMU150" s="50"/>
      <c r="SMV150" s="50"/>
      <c r="SMW150" s="50"/>
      <c r="SMX150" s="50"/>
      <c r="SMY150" s="50"/>
      <c r="SMZ150" s="50"/>
      <c r="SNA150" s="50"/>
      <c r="SNB150" s="50"/>
      <c r="SNC150" s="50"/>
      <c r="SND150" s="50"/>
      <c r="SNE150" s="50"/>
      <c r="SNF150" s="50"/>
      <c r="SNG150" s="50"/>
      <c r="SNH150" s="50"/>
      <c r="SNI150" s="50"/>
      <c r="SNJ150" s="50"/>
      <c r="SNK150" s="50"/>
      <c r="SNL150" s="50"/>
      <c r="SNM150" s="50"/>
      <c r="SNN150" s="50"/>
      <c r="SNO150" s="50"/>
      <c r="SNP150" s="50"/>
      <c r="SNQ150" s="50"/>
      <c r="SNR150" s="50"/>
      <c r="SNS150" s="50"/>
      <c r="SNT150" s="50"/>
      <c r="SNU150" s="50"/>
      <c r="SNV150" s="50"/>
      <c r="SNW150" s="50"/>
      <c r="SNX150" s="50"/>
      <c r="SNY150" s="50"/>
      <c r="SNZ150" s="50"/>
      <c r="SOA150" s="50"/>
      <c r="SOB150" s="50"/>
      <c r="SOC150" s="50"/>
      <c r="SOD150" s="50"/>
      <c r="SOE150" s="50"/>
      <c r="SOF150" s="50"/>
      <c r="SOG150" s="50"/>
      <c r="SOH150" s="50"/>
      <c r="SOI150" s="50"/>
      <c r="SOJ150" s="50"/>
      <c r="SOK150" s="50"/>
      <c r="SOL150" s="50"/>
      <c r="SOM150" s="50"/>
      <c r="SON150" s="50"/>
      <c r="SOO150" s="50"/>
      <c r="SOP150" s="50"/>
      <c r="SOQ150" s="50"/>
      <c r="SOR150" s="50"/>
      <c r="SOS150" s="50"/>
      <c r="SOT150" s="50"/>
      <c r="SOU150" s="50"/>
      <c r="SOV150" s="50"/>
      <c r="SOW150" s="50"/>
      <c r="SOX150" s="50"/>
      <c r="SOY150" s="50"/>
      <c r="SOZ150" s="50"/>
      <c r="SPA150" s="50"/>
      <c r="SPB150" s="50"/>
      <c r="SPC150" s="50"/>
      <c r="SPD150" s="50"/>
      <c r="SPE150" s="50"/>
      <c r="SPF150" s="50"/>
      <c r="SPG150" s="50"/>
      <c r="SPH150" s="50"/>
      <c r="SPI150" s="50"/>
      <c r="SPJ150" s="50"/>
      <c r="SPK150" s="50"/>
      <c r="SPL150" s="50"/>
      <c r="SPM150" s="50"/>
      <c r="SPN150" s="50"/>
      <c r="SPO150" s="50"/>
      <c r="SPP150" s="50"/>
      <c r="SPQ150" s="50"/>
      <c r="SPR150" s="50"/>
      <c r="SPS150" s="50"/>
      <c r="SPT150" s="50"/>
      <c r="SPU150" s="50"/>
      <c r="SPV150" s="50"/>
      <c r="SPW150" s="50"/>
      <c r="SPX150" s="50"/>
      <c r="SPY150" s="50"/>
      <c r="SPZ150" s="50"/>
      <c r="SQA150" s="50"/>
      <c r="SQB150" s="50"/>
      <c r="SQC150" s="50"/>
      <c r="SQD150" s="50"/>
      <c r="SQE150" s="50"/>
      <c r="SQF150" s="50"/>
      <c r="SQG150" s="50"/>
      <c r="SQH150" s="50"/>
      <c r="SQI150" s="50"/>
      <c r="SQJ150" s="50"/>
      <c r="SQK150" s="50"/>
      <c r="SQL150" s="50"/>
      <c r="SQM150" s="50"/>
      <c r="SQN150" s="50"/>
      <c r="SQO150" s="50"/>
      <c r="SQP150" s="50"/>
      <c r="SQQ150" s="50"/>
      <c r="SQR150" s="50"/>
      <c r="SQS150" s="50"/>
      <c r="SQT150" s="50"/>
      <c r="SQU150" s="50"/>
      <c r="SQV150" s="50"/>
      <c r="SQW150" s="50"/>
      <c r="SQX150" s="50"/>
      <c r="SQY150" s="50"/>
      <c r="SQZ150" s="50"/>
      <c r="SRA150" s="50"/>
      <c r="SRB150" s="50"/>
      <c r="SRC150" s="50"/>
      <c r="SRD150" s="50"/>
      <c r="SRE150" s="50"/>
      <c r="SRF150" s="50"/>
      <c r="SRG150" s="50"/>
      <c r="SRH150" s="50"/>
      <c r="SRI150" s="50"/>
      <c r="SRJ150" s="50"/>
      <c r="SRK150" s="50"/>
      <c r="SRL150" s="50"/>
      <c r="SRM150" s="50"/>
      <c r="SRN150" s="50"/>
      <c r="SRO150" s="50"/>
      <c r="SRP150" s="50"/>
      <c r="SRQ150" s="50"/>
      <c r="SRR150" s="50"/>
      <c r="SRS150" s="50"/>
      <c r="SRT150" s="50"/>
      <c r="SRU150" s="50"/>
      <c r="SRV150" s="50"/>
      <c r="SRW150" s="50"/>
      <c r="SRX150" s="50"/>
      <c r="SRY150" s="50"/>
      <c r="SRZ150" s="50"/>
      <c r="SSA150" s="50"/>
      <c r="SSB150" s="50"/>
      <c r="SSC150" s="50"/>
      <c r="SSD150" s="50"/>
      <c r="SSE150" s="50"/>
      <c r="SSF150" s="50"/>
      <c r="SSG150" s="50"/>
      <c r="SSH150" s="50"/>
      <c r="SSI150" s="50"/>
      <c r="SSJ150" s="50"/>
      <c r="SSK150" s="50"/>
      <c r="SSL150" s="50"/>
      <c r="SSM150" s="50"/>
      <c r="SSN150" s="50"/>
      <c r="SSO150" s="50"/>
      <c r="SSP150" s="50"/>
      <c r="SSQ150" s="50"/>
      <c r="SSR150" s="50"/>
      <c r="SSS150" s="50"/>
      <c r="SST150" s="50"/>
      <c r="SSU150" s="50"/>
      <c r="SSV150" s="50"/>
      <c r="SSW150" s="50"/>
      <c r="SSX150" s="50"/>
      <c r="SSY150" s="50"/>
      <c r="SSZ150" s="50"/>
      <c r="STA150" s="50"/>
      <c r="STB150" s="50"/>
      <c r="STC150" s="50"/>
      <c r="STD150" s="50"/>
      <c r="STE150" s="50"/>
      <c r="STF150" s="50"/>
      <c r="STG150" s="50"/>
      <c r="STH150" s="50"/>
      <c r="STI150" s="50"/>
      <c r="STJ150" s="50"/>
      <c r="STK150" s="50"/>
      <c r="STL150" s="50"/>
      <c r="STM150" s="50"/>
      <c r="STN150" s="50"/>
      <c r="STO150" s="50"/>
      <c r="STP150" s="50"/>
      <c r="STQ150" s="50"/>
      <c r="STR150" s="50"/>
      <c r="STS150" s="50"/>
      <c r="STT150" s="50"/>
      <c r="STU150" s="50"/>
      <c r="STV150" s="50"/>
      <c r="STW150" s="50"/>
      <c r="STX150" s="50"/>
      <c r="STY150" s="50"/>
      <c r="STZ150" s="50"/>
      <c r="SUA150" s="50"/>
      <c r="SUB150" s="50"/>
      <c r="SUC150" s="50"/>
      <c r="SUD150" s="50"/>
      <c r="SUE150" s="50"/>
      <c r="SUF150" s="50"/>
      <c r="SUG150" s="50"/>
      <c r="SUH150" s="50"/>
      <c r="SUI150" s="50"/>
      <c r="SUJ150" s="50"/>
      <c r="SUK150" s="50"/>
      <c r="SUL150" s="50"/>
      <c r="SUM150" s="50"/>
      <c r="SUN150" s="50"/>
      <c r="SUO150" s="50"/>
      <c r="SUP150" s="50"/>
      <c r="SUQ150" s="50"/>
      <c r="SUR150" s="50"/>
      <c r="SUS150" s="50"/>
      <c r="SUT150" s="50"/>
      <c r="SUU150" s="50"/>
      <c r="SUV150" s="50"/>
      <c r="SUW150" s="50"/>
      <c r="SUX150" s="50"/>
      <c r="SUY150" s="50"/>
      <c r="SUZ150" s="50"/>
      <c r="SVA150" s="50"/>
      <c r="SVB150" s="50"/>
      <c r="SVC150" s="50"/>
      <c r="SVD150" s="50"/>
      <c r="SVE150" s="50"/>
      <c r="SVF150" s="50"/>
      <c r="SVG150" s="50"/>
      <c r="SVH150" s="50"/>
      <c r="SVI150" s="50"/>
      <c r="SVJ150" s="50"/>
      <c r="SVK150" s="50"/>
      <c r="SVL150" s="50"/>
      <c r="SVM150" s="50"/>
      <c r="SVN150" s="50"/>
      <c r="SVO150" s="50"/>
      <c r="SVP150" s="50"/>
      <c r="SVQ150" s="50"/>
      <c r="SVR150" s="50"/>
      <c r="SVS150" s="50"/>
      <c r="SVT150" s="50"/>
      <c r="SVU150" s="50"/>
      <c r="SVV150" s="50"/>
      <c r="SVW150" s="50"/>
      <c r="SVX150" s="50"/>
      <c r="SVY150" s="50"/>
      <c r="SVZ150" s="50"/>
      <c r="SWA150" s="50"/>
      <c r="SWB150" s="50"/>
      <c r="SWC150" s="50"/>
      <c r="SWD150" s="50"/>
      <c r="SWE150" s="50"/>
      <c r="SWF150" s="50"/>
      <c r="SWG150" s="50"/>
      <c r="SWH150" s="50"/>
      <c r="SWI150" s="50"/>
      <c r="SWJ150" s="50"/>
      <c r="SWK150" s="50"/>
      <c r="SWL150" s="50"/>
      <c r="SWM150" s="50"/>
      <c r="SWN150" s="50"/>
      <c r="SWO150" s="50"/>
      <c r="SWP150" s="50"/>
      <c r="SWQ150" s="50"/>
      <c r="SWR150" s="50"/>
      <c r="SWS150" s="50"/>
      <c r="SWT150" s="50"/>
      <c r="SWU150" s="50"/>
      <c r="SWV150" s="50"/>
      <c r="SWW150" s="50"/>
      <c r="SWX150" s="50"/>
      <c r="SWY150" s="50"/>
      <c r="SWZ150" s="50"/>
      <c r="SXA150" s="50"/>
      <c r="SXB150" s="50"/>
      <c r="SXC150" s="50"/>
      <c r="SXD150" s="50"/>
      <c r="SXE150" s="50"/>
      <c r="SXF150" s="50"/>
      <c r="SXG150" s="50"/>
      <c r="SXH150" s="50"/>
      <c r="SXI150" s="50"/>
      <c r="SXJ150" s="50"/>
      <c r="SXK150" s="50"/>
      <c r="SXL150" s="50"/>
      <c r="SXM150" s="50"/>
      <c r="SXN150" s="50"/>
      <c r="SXO150" s="50"/>
      <c r="SXP150" s="50"/>
      <c r="SXQ150" s="50"/>
      <c r="SXR150" s="50"/>
      <c r="SXS150" s="50"/>
      <c r="SXT150" s="50"/>
      <c r="SXU150" s="50"/>
      <c r="SXV150" s="50"/>
      <c r="SXW150" s="50"/>
      <c r="SXX150" s="50"/>
      <c r="SXY150" s="50"/>
      <c r="SXZ150" s="50"/>
      <c r="SYA150" s="50"/>
      <c r="SYB150" s="50"/>
      <c r="SYC150" s="50"/>
      <c r="SYD150" s="50"/>
      <c r="SYE150" s="50"/>
      <c r="SYF150" s="50"/>
      <c r="SYG150" s="50"/>
      <c r="SYH150" s="50"/>
      <c r="SYI150" s="50"/>
      <c r="SYJ150" s="50"/>
      <c r="SYK150" s="50"/>
      <c r="SYL150" s="50"/>
      <c r="SYM150" s="50"/>
      <c r="SYN150" s="50"/>
      <c r="SYO150" s="50"/>
      <c r="SYP150" s="50"/>
      <c r="SYQ150" s="50"/>
      <c r="SYR150" s="50"/>
      <c r="SYS150" s="50"/>
      <c r="SYT150" s="50"/>
      <c r="SYU150" s="50"/>
      <c r="SYV150" s="50"/>
      <c r="SYW150" s="50"/>
      <c r="SYX150" s="50"/>
      <c r="SYY150" s="50"/>
      <c r="SYZ150" s="50"/>
      <c r="SZA150" s="50"/>
      <c r="SZB150" s="50"/>
      <c r="SZC150" s="50"/>
      <c r="SZD150" s="50"/>
      <c r="SZE150" s="50"/>
      <c r="SZF150" s="50"/>
      <c r="SZG150" s="50"/>
      <c r="SZH150" s="50"/>
      <c r="SZI150" s="50"/>
      <c r="SZJ150" s="50"/>
      <c r="SZK150" s="50"/>
      <c r="SZL150" s="50"/>
      <c r="SZM150" s="50"/>
      <c r="SZN150" s="50"/>
      <c r="SZO150" s="50"/>
      <c r="SZP150" s="50"/>
      <c r="SZQ150" s="50"/>
      <c r="SZR150" s="50"/>
      <c r="SZS150" s="50"/>
      <c r="SZT150" s="50"/>
      <c r="SZU150" s="50"/>
      <c r="SZV150" s="50"/>
      <c r="SZW150" s="50"/>
      <c r="SZX150" s="50"/>
      <c r="SZY150" s="50"/>
      <c r="SZZ150" s="50"/>
      <c r="TAA150" s="50"/>
      <c r="TAB150" s="50"/>
      <c r="TAC150" s="50"/>
      <c r="TAD150" s="50"/>
      <c r="TAE150" s="50"/>
      <c r="TAF150" s="50"/>
      <c r="TAG150" s="50"/>
      <c r="TAH150" s="50"/>
      <c r="TAI150" s="50"/>
      <c r="TAJ150" s="50"/>
      <c r="TAK150" s="50"/>
      <c r="TAL150" s="50"/>
      <c r="TAM150" s="50"/>
      <c r="TAN150" s="50"/>
      <c r="TAO150" s="50"/>
      <c r="TAP150" s="50"/>
      <c r="TAQ150" s="50"/>
      <c r="TAR150" s="50"/>
      <c r="TAS150" s="50"/>
      <c r="TAT150" s="50"/>
      <c r="TAU150" s="50"/>
      <c r="TAV150" s="50"/>
      <c r="TAW150" s="50"/>
      <c r="TAX150" s="50"/>
      <c r="TAY150" s="50"/>
      <c r="TAZ150" s="50"/>
      <c r="TBA150" s="50"/>
      <c r="TBB150" s="50"/>
      <c r="TBC150" s="50"/>
      <c r="TBD150" s="50"/>
      <c r="TBE150" s="50"/>
      <c r="TBF150" s="50"/>
      <c r="TBG150" s="50"/>
      <c r="TBH150" s="50"/>
      <c r="TBI150" s="50"/>
      <c r="TBJ150" s="50"/>
      <c r="TBK150" s="50"/>
      <c r="TBL150" s="50"/>
      <c r="TBM150" s="50"/>
      <c r="TBN150" s="50"/>
      <c r="TBO150" s="50"/>
      <c r="TBP150" s="50"/>
      <c r="TBQ150" s="50"/>
      <c r="TBR150" s="50"/>
      <c r="TBS150" s="50"/>
      <c r="TBT150" s="50"/>
      <c r="TBU150" s="50"/>
      <c r="TBV150" s="50"/>
      <c r="TBW150" s="50"/>
      <c r="TBX150" s="50"/>
      <c r="TBY150" s="50"/>
      <c r="TBZ150" s="50"/>
      <c r="TCA150" s="50"/>
      <c r="TCB150" s="50"/>
      <c r="TCC150" s="50"/>
      <c r="TCD150" s="50"/>
      <c r="TCE150" s="50"/>
      <c r="TCF150" s="50"/>
      <c r="TCG150" s="50"/>
      <c r="TCH150" s="50"/>
      <c r="TCI150" s="50"/>
      <c r="TCJ150" s="50"/>
      <c r="TCK150" s="50"/>
      <c r="TCL150" s="50"/>
      <c r="TCM150" s="50"/>
      <c r="TCN150" s="50"/>
      <c r="TCO150" s="50"/>
      <c r="TCP150" s="50"/>
      <c r="TCQ150" s="50"/>
      <c r="TCR150" s="50"/>
      <c r="TCS150" s="50"/>
      <c r="TCT150" s="50"/>
      <c r="TCU150" s="50"/>
      <c r="TCV150" s="50"/>
      <c r="TCW150" s="50"/>
      <c r="TCX150" s="50"/>
      <c r="TCY150" s="50"/>
      <c r="TCZ150" s="50"/>
      <c r="TDA150" s="50"/>
      <c r="TDB150" s="50"/>
      <c r="TDC150" s="50"/>
      <c r="TDD150" s="50"/>
      <c r="TDE150" s="50"/>
      <c r="TDF150" s="50"/>
      <c r="TDG150" s="50"/>
      <c r="TDH150" s="50"/>
      <c r="TDI150" s="50"/>
      <c r="TDJ150" s="50"/>
      <c r="TDK150" s="50"/>
      <c r="TDL150" s="50"/>
      <c r="TDM150" s="50"/>
      <c r="TDN150" s="50"/>
      <c r="TDO150" s="50"/>
      <c r="TDP150" s="50"/>
      <c r="TDQ150" s="50"/>
      <c r="TDR150" s="50"/>
      <c r="TDS150" s="50"/>
      <c r="TDT150" s="50"/>
      <c r="TDU150" s="50"/>
      <c r="TDV150" s="50"/>
      <c r="TDW150" s="50"/>
      <c r="TDX150" s="50"/>
      <c r="TDY150" s="50"/>
      <c r="TDZ150" s="50"/>
      <c r="TEA150" s="50"/>
      <c r="TEB150" s="50"/>
      <c r="TEC150" s="50"/>
      <c r="TED150" s="50"/>
      <c r="TEE150" s="50"/>
      <c r="TEF150" s="50"/>
      <c r="TEG150" s="50"/>
      <c r="TEH150" s="50"/>
      <c r="TEI150" s="50"/>
      <c r="TEJ150" s="50"/>
      <c r="TEK150" s="50"/>
      <c r="TEL150" s="50"/>
      <c r="TEM150" s="50"/>
      <c r="TEN150" s="50"/>
      <c r="TEO150" s="50"/>
      <c r="TEP150" s="50"/>
      <c r="TEQ150" s="50"/>
      <c r="TER150" s="50"/>
      <c r="TES150" s="50"/>
      <c r="TET150" s="50"/>
      <c r="TEU150" s="50"/>
      <c r="TEV150" s="50"/>
      <c r="TEW150" s="50"/>
      <c r="TEX150" s="50"/>
      <c r="TEY150" s="50"/>
      <c r="TEZ150" s="50"/>
      <c r="TFA150" s="50"/>
      <c r="TFB150" s="50"/>
      <c r="TFC150" s="50"/>
      <c r="TFD150" s="50"/>
      <c r="TFE150" s="50"/>
      <c r="TFF150" s="50"/>
      <c r="TFG150" s="50"/>
      <c r="TFH150" s="50"/>
      <c r="TFI150" s="50"/>
      <c r="TFJ150" s="50"/>
      <c r="TFK150" s="50"/>
      <c r="TFL150" s="50"/>
      <c r="TFM150" s="50"/>
      <c r="TFN150" s="50"/>
      <c r="TFO150" s="50"/>
      <c r="TFP150" s="50"/>
      <c r="TFQ150" s="50"/>
      <c r="TFR150" s="50"/>
      <c r="TFS150" s="50"/>
      <c r="TFT150" s="50"/>
      <c r="TFU150" s="50"/>
      <c r="TFV150" s="50"/>
      <c r="TFW150" s="50"/>
      <c r="TFX150" s="50"/>
      <c r="TFY150" s="50"/>
      <c r="TFZ150" s="50"/>
      <c r="TGA150" s="50"/>
      <c r="TGB150" s="50"/>
      <c r="TGC150" s="50"/>
      <c r="TGD150" s="50"/>
      <c r="TGE150" s="50"/>
      <c r="TGF150" s="50"/>
      <c r="TGG150" s="50"/>
      <c r="TGH150" s="50"/>
      <c r="TGI150" s="50"/>
      <c r="TGJ150" s="50"/>
      <c r="TGK150" s="50"/>
      <c r="TGL150" s="50"/>
      <c r="TGM150" s="50"/>
      <c r="TGN150" s="50"/>
      <c r="TGO150" s="50"/>
      <c r="TGP150" s="50"/>
      <c r="TGQ150" s="50"/>
      <c r="TGR150" s="50"/>
      <c r="TGS150" s="50"/>
      <c r="TGT150" s="50"/>
      <c r="TGU150" s="50"/>
      <c r="TGV150" s="50"/>
      <c r="TGW150" s="50"/>
      <c r="TGX150" s="50"/>
      <c r="TGY150" s="50"/>
      <c r="TGZ150" s="50"/>
      <c r="THA150" s="50"/>
      <c r="THB150" s="50"/>
      <c r="THC150" s="50"/>
      <c r="THD150" s="50"/>
      <c r="THE150" s="50"/>
      <c r="THF150" s="50"/>
      <c r="THG150" s="50"/>
      <c r="THH150" s="50"/>
      <c r="THI150" s="50"/>
      <c r="THJ150" s="50"/>
      <c r="THK150" s="50"/>
      <c r="THL150" s="50"/>
      <c r="THM150" s="50"/>
      <c r="THN150" s="50"/>
      <c r="THO150" s="50"/>
      <c r="THP150" s="50"/>
      <c r="THQ150" s="50"/>
      <c r="THR150" s="50"/>
      <c r="THS150" s="50"/>
      <c r="THT150" s="50"/>
      <c r="THU150" s="50"/>
      <c r="THV150" s="50"/>
      <c r="THW150" s="50"/>
      <c r="THX150" s="50"/>
      <c r="THY150" s="50"/>
      <c r="THZ150" s="50"/>
      <c r="TIA150" s="50"/>
      <c r="TIB150" s="50"/>
      <c r="TIC150" s="50"/>
      <c r="TID150" s="50"/>
      <c r="TIE150" s="50"/>
      <c r="TIF150" s="50"/>
      <c r="TIG150" s="50"/>
      <c r="TIH150" s="50"/>
      <c r="TII150" s="50"/>
      <c r="TIJ150" s="50"/>
      <c r="TIK150" s="50"/>
      <c r="TIL150" s="50"/>
      <c r="TIM150" s="50"/>
      <c r="TIN150" s="50"/>
      <c r="TIO150" s="50"/>
      <c r="TIP150" s="50"/>
      <c r="TIQ150" s="50"/>
      <c r="TIR150" s="50"/>
      <c r="TIS150" s="50"/>
      <c r="TIT150" s="50"/>
      <c r="TIU150" s="50"/>
      <c r="TIV150" s="50"/>
      <c r="TIW150" s="50"/>
      <c r="TIX150" s="50"/>
      <c r="TIY150" s="50"/>
      <c r="TIZ150" s="50"/>
      <c r="TJA150" s="50"/>
      <c r="TJB150" s="50"/>
      <c r="TJC150" s="50"/>
      <c r="TJD150" s="50"/>
      <c r="TJE150" s="50"/>
      <c r="TJF150" s="50"/>
      <c r="TJG150" s="50"/>
      <c r="TJH150" s="50"/>
      <c r="TJI150" s="50"/>
      <c r="TJJ150" s="50"/>
      <c r="TJK150" s="50"/>
      <c r="TJL150" s="50"/>
      <c r="TJM150" s="50"/>
      <c r="TJN150" s="50"/>
      <c r="TJO150" s="50"/>
      <c r="TJP150" s="50"/>
      <c r="TJQ150" s="50"/>
      <c r="TJR150" s="50"/>
      <c r="TJS150" s="50"/>
      <c r="TJT150" s="50"/>
      <c r="TJU150" s="50"/>
      <c r="TJV150" s="50"/>
      <c r="TJW150" s="50"/>
      <c r="TJX150" s="50"/>
      <c r="TJY150" s="50"/>
      <c r="TJZ150" s="50"/>
      <c r="TKA150" s="50"/>
      <c r="TKB150" s="50"/>
      <c r="TKC150" s="50"/>
      <c r="TKD150" s="50"/>
      <c r="TKE150" s="50"/>
      <c r="TKF150" s="50"/>
      <c r="TKG150" s="50"/>
      <c r="TKH150" s="50"/>
      <c r="TKI150" s="50"/>
      <c r="TKJ150" s="50"/>
      <c r="TKK150" s="50"/>
      <c r="TKL150" s="50"/>
      <c r="TKM150" s="50"/>
      <c r="TKN150" s="50"/>
      <c r="TKO150" s="50"/>
      <c r="TKP150" s="50"/>
      <c r="TKQ150" s="50"/>
      <c r="TKR150" s="50"/>
      <c r="TKS150" s="50"/>
      <c r="TKT150" s="50"/>
      <c r="TKU150" s="50"/>
      <c r="TKV150" s="50"/>
      <c r="TKW150" s="50"/>
      <c r="TKX150" s="50"/>
      <c r="TKY150" s="50"/>
      <c r="TKZ150" s="50"/>
      <c r="TLA150" s="50"/>
      <c r="TLB150" s="50"/>
      <c r="TLC150" s="50"/>
      <c r="TLD150" s="50"/>
      <c r="TLE150" s="50"/>
      <c r="TLF150" s="50"/>
      <c r="TLG150" s="50"/>
      <c r="TLH150" s="50"/>
      <c r="TLI150" s="50"/>
      <c r="TLJ150" s="50"/>
      <c r="TLK150" s="50"/>
      <c r="TLL150" s="50"/>
      <c r="TLM150" s="50"/>
      <c r="TLN150" s="50"/>
      <c r="TLO150" s="50"/>
      <c r="TLP150" s="50"/>
      <c r="TLQ150" s="50"/>
      <c r="TLR150" s="50"/>
      <c r="TLS150" s="50"/>
      <c r="TLT150" s="50"/>
      <c r="TLU150" s="50"/>
      <c r="TLV150" s="50"/>
      <c r="TLW150" s="50"/>
      <c r="TLX150" s="50"/>
      <c r="TLY150" s="50"/>
      <c r="TLZ150" s="50"/>
      <c r="TMA150" s="50"/>
      <c r="TMB150" s="50"/>
      <c r="TMC150" s="50"/>
      <c r="TMD150" s="50"/>
      <c r="TME150" s="50"/>
      <c r="TMF150" s="50"/>
      <c r="TMG150" s="50"/>
      <c r="TMH150" s="50"/>
      <c r="TMI150" s="50"/>
      <c r="TMJ150" s="50"/>
      <c r="TMK150" s="50"/>
      <c r="TML150" s="50"/>
      <c r="TMM150" s="50"/>
      <c r="TMN150" s="50"/>
      <c r="TMO150" s="50"/>
      <c r="TMP150" s="50"/>
      <c r="TMQ150" s="50"/>
      <c r="TMR150" s="50"/>
      <c r="TMS150" s="50"/>
      <c r="TMT150" s="50"/>
      <c r="TMU150" s="50"/>
      <c r="TMV150" s="50"/>
      <c r="TMW150" s="50"/>
      <c r="TMX150" s="50"/>
      <c r="TMY150" s="50"/>
      <c r="TMZ150" s="50"/>
      <c r="TNA150" s="50"/>
      <c r="TNB150" s="50"/>
      <c r="TNC150" s="50"/>
      <c r="TND150" s="50"/>
      <c r="TNE150" s="50"/>
      <c r="TNF150" s="50"/>
      <c r="TNG150" s="50"/>
      <c r="TNH150" s="50"/>
      <c r="TNI150" s="50"/>
      <c r="TNJ150" s="50"/>
      <c r="TNK150" s="50"/>
      <c r="TNL150" s="50"/>
      <c r="TNM150" s="50"/>
      <c r="TNN150" s="50"/>
      <c r="TNO150" s="50"/>
      <c r="TNP150" s="50"/>
      <c r="TNQ150" s="50"/>
      <c r="TNR150" s="50"/>
      <c r="TNS150" s="50"/>
      <c r="TNT150" s="50"/>
      <c r="TNU150" s="50"/>
      <c r="TNV150" s="50"/>
      <c r="TNW150" s="50"/>
      <c r="TNX150" s="50"/>
      <c r="TNY150" s="50"/>
      <c r="TNZ150" s="50"/>
      <c r="TOA150" s="50"/>
      <c r="TOB150" s="50"/>
      <c r="TOC150" s="50"/>
      <c r="TOD150" s="50"/>
      <c r="TOE150" s="50"/>
      <c r="TOF150" s="50"/>
      <c r="TOG150" s="50"/>
      <c r="TOH150" s="50"/>
      <c r="TOI150" s="50"/>
      <c r="TOJ150" s="50"/>
      <c r="TOK150" s="50"/>
      <c r="TOL150" s="50"/>
      <c r="TOM150" s="50"/>
      <c r="TON150" s="50"/>
      <c r="TOO150" s="50"/>
      <c r="TOP150" s="50"/>
      <c r="TOQ150" s="50"/>
      <c r="TOR150" s="50"/>
      <c r="TOS150" s="50"/>
      <c r="TOT150" s="50"/>
      <c r="TOU150" s="50"/>
      <c r="TOV150" s="50"/>
      <c r="TOW150" s="50"/>
      <c r="TOX150" s="50"/>
      <c r="TOY150" s="50"/>
      <c r="TOZ150" s="50"/>
      <c r="TPA150" s="50"/>
      <c r="TPB150" s="50"/>
      <c r="TPC150" s="50"/>
      <c r="TPD150" s="50"/>
      <c r="TPE150" s="50"/>
      <c r="TPF150" s="50"/>
      <c r="TPG150" s="50"/>
      <c r="TPH150" s="50"/>
      <c r="TPI150" s="50"/>
      <c r="TPJ150" s="50"/>
      <c r="TPK150" s="50"/>
      <c r="TPL150" s="50"/>
      <c r="TPM150" s="50"/>
      <c r="TPN150" s="50"/>
      <c r="TPO150" s="50"/>
      <c r="TPP150" s="50"/>
      <c r="TPQ150" s="50"/>
      <c r="TPR150" s="50"/>
      <c r="TPS150" s="50"/>
      <c r="TPT150" s="50"/>
      <c r="TPU150" s="50"/>
      <c r="TPV150" s="50"/>
      <c r="TPW150" s="50"/>
      <c r="TPX150" s="50"/>
      <c r="TPY150" s="50"/>
      <c r="TPZ150" s="50"/>
      <c r="TQA150" s="50"/>
      <c r="TQB150" s="50"/>
      <c r="TQC150" s="50"/>
      <c r="TQD150" s="50"/>
      <c r="TQE150" s="50"/>
      <c r="TQF150" s="50"/>
      <c r="TQG150" s="50"/>
      <c r="TQH150" s="50"/>
      <c r="TQI150" s="50"/>
      <c r="TQJ150" s="50"/>
      <c r="TQK150" s="50"/>
      <c r="TQL150" s="50"/>
      <c r="TQM150" s="50"/>
      <c r="TQN150" s="50"/>
      <c r="TQO150" s="50"/>
      <c r="TQP150" s="50"/>
      <c r="TQQ150" s="50"/>
      <c r="TQR150" s="50"/>
      <c r="TQS150" s="50"/>
      <c r="TQT150" s="50"/>
      <c r="TQU150" s="50"/>
      <c r="TQV150" s="50"/>
      <c r="TQW150" s="50"/>
      <c r="TQX150" s="50"/>
      <c r="TQY150" s="50"/>
      <c r="TQZ150" s="50"/>
      <c r="TRA150" s="50"/>
      <c r="TRB150" s="50"/>
      <c r="TRC150" s="50"/>
      <c r="TRD150" s="50"/>
      <c r="TRE150" s="50"/>
      <c r="TRF150" s="50"/>
      <c r="TRG150" s="50"/>
      <c r="TRH150" s="50"/>
      <c r="TRI150" s="50"/>
      <c r="TRJ150" s="50"/>
      <c r="TRK150" s="50"/>
      <c r="TRL150" s="50"/>
      <c r="TRM150" s="50"/>
      <c r="TRN150" s="50"/>
      <c r="TRO150" s="50"/>
      <c r="TRP150" s="50"/>
      <c r="TRQ150" s="50"/>
      <c r="TRR150" s="50"/>
      <c r="TRS150" s="50"/>
      <c r="TRT150" s="50"/>
      <c r="TRU150" s="50"/>
      <c r="TRV150" s="50"/>
      <c r="TRW150" s="50"/>
      <c r="TRX150" s="50"/>
      <c r="TRY150" s="50"/>
      <c r="TRZ150" s="50"/>
      <c r="TSA150" s="50"/>
      <c r="TSB150" s="50"/>
      <c r="TSC150" s="50"/>
      <c r="TSD150" s="50"/>
      <c r="TSE150" s="50"/>
      <c r="TSF150" s="50"/>
      <c r="TSG150" s="50"/>
      <c r="TSH150" s="50"/>
      <c r="TSI150" s="50"/>
      <c r="TSJ150" s="50"/>
      <c r="TSK150" s="50"/>
      <c r="TSL150" s="50"/>
      <c r="TSM150" s="50"/>
      <c r="TSN150" s="50"/>
      <c r="TSO150" s="50"/>
      <c r="TSP150" s="50"/>
      <c r="TSQ150" s="50"/>
      <c r="TSR150" s="50"/>
      <c r="TSS150" s="50"/>
      <c r="TST150" s="50"/>
      <c r="TSU150" s="50"/>
      <c r="TSV150" s="50"/>
      <c r="TSW150" s="50"/>
      <c r="TSX150" s="50"/>
      <c r="TSY150" s="50"/>
      <c r="TSZ150" s="50"/>
      <c r="TTA150" s="50"/>
      <c r="TTB150" s="50"/>
      <c r="TTC150" s="50"/>
      <c r="TTD150" s="50"/>
      <c r="TTE150" s="50"/>
      <c r="TTF150" s="50"/>
      <c r="TTG150" s="50"/>
      <c r="TTH150" s="50"/>
      <c r="TTI150" s="50"/>
      <c r="TTJ150" s="50"/>
      <c r="TTK150" s="50"/>
      <c r="TTL150" s="50"/>
      <c r="TTM150" s="50"/>
      <c r="TTN150" s="50"/>
      <c r="TTO150" s="50"/>
      <c r="TTP150" s="50"/>
      <c r="TTQ150" s="50"/>
      <c r="TTR150" s="50"/>
      <c r="TTS150" s="50"/>
      <c r="TTT150" s="50"/>
      <c r="TTU150" s="50"/>
      <c r="TTV150" s="50"/>
      <c r="TTW150" s="50"/>
      <c r="TTX150" s="50"/>
      <c r="TTY150" s="50"/>
      <c r="TTZ150" s="50"/>
      <c r="TUA150" s="50"/>
      <c r="TUB150" s="50"/>
      <c r="TUC150" s="50"/>
      <c r="TUD150" s="50"/>
      <c r="TUE150" s="50"/>
      <c r="TUF150" s="50"/>
      <c r="TUG150" s="50"/>
      <c r="TUH150" s="50"/>
      <c r="TUI150" s="50"/>
      <c r="TUJ150" s="50"/>
      <c r="TUK150" s="50"/>
      <c r="TUL150" s="50"/>
      <c r="TUM150" s="50"/>
      <c r="TUN150" s="50"/>
      <c r="TUO150" s="50"/>
      <c r="TUP150" s="50"/>
      <c r="TUQ150" s="50"/>
      <c r="TUR150" s="50"/>
      <c r="TUS150" s="50"/>
      <c r="TUT150" s="50"/>
      <c r="TUU150" s="50"/>
      <c r="TUV150" s="50"/>
      <c r="TUW150" s="50"/>
      <c r="TUX150" s="50"/>
      <c r="TUY150" s="50"/>
      <c r="TUZ150" s="50"/>
      <c r="TVA150" s="50"/>
      <c r="TVB150" s="50"/>
      <c r="TVC150" s="50"/>
      <c r="TVD150" s="50"/>
      <c r="TVE150" s="50"/>
      <c r="TVF150" s="50"/>
      <c r="TVG150" s="50"/>
      <c r="TVH150" s="50"/>
      <c r="TVI150" s="50"/>
      <c r="TVJ150" s="50"/>
      <c r="TVK150" s="50"/>
      <c r="TVL150" s="50"/>
      <c r="TVM150" s="50"/>
      <c r="TVN150" s="50"/>
      <c r="TVO150" s="50"/>
      <c r="TVP150" s="50"/>
      <c r="TVQ150" s="50"/>
      <c r="TVR150" s="50"/>
      <c r="TVS150" s="50"/>
      <c r="TVT150" s="50"/>
      <c r="TVU150" s="50"/>
      <c r="TVV150" s="50"/>
      <c r="TVW150" s="50"/>
      <c r="TVX150" s="50"/>
      <c r="TVY150" s="50"/>
      <c r="TVZ150" s="50"/>
      <c r="TWA150" s="50"/>
      <c r="TWB150" s="50"/>
      <c r="TWC150" s="50"/>
      <c r="TWD150" s="50"/>
      <c r="TWE150" s="50"/>
      <c r="TWF150" s="50"/>
      <c r="TWG150" s="50"/>
      <c r="TWH150" s="50"/>
      <c r="TWI150" s="50"/>
      <c r="TWJ150" s="50"/>
      <c r="TWK150" s="50"/>
      <c r="TWL150" s="50"/>
      <c r="TWM150" s="50"/>
      <c r="TWN150" s="50"/>
      <c r="TWO150" s="50"/>
      <c r="TWP150" s="50"/>
      <c r="TWQ150" s="50"/>
      <c r="TWR150" s="50"/>
      <c r="TWS150" s="50"/>
      <c r="TWT150" s="50"/>
      <c r="TWU150" s="50"/>
      <c r="TWV150" s="50"/>
      <c r="TWW150" s="50"/>
      <c r="TWX150" s="50"/>
      <c r="TWY150" s="50"/>
      <c r="TWZ150" s="50"/>
      <c r="TXA150" s="50"/>
      <c r="TXB150" s="50"/>
      <c r="TXC150" s="50"/>
      <c r="TXD150" s="50"/>
      <c r="TXE150" s="50"/>
      <c r="TXF150" s="50"/>
      <c r="TXG150" s="50"/>
      <c r="TXH150" s="50"/>
      <c r="TXI150" s="50"/>
      <c r="TXJ150" s="50"/>
      <c r="TXK150" s="50"/>
      <c r="TXL150" s="50"/>
      <c r="TXM150" s="50"/>
      <c r="TXN150" s="50"/>
      <c r="TXO150" s="50"/>
      <c r="TXP150" s="50"/>
      <c r="TXQ150" s="50"/>
      <c r="TXR150" s="50"/>
      <c r="TXS150" s="50"/>
      <c r="TXT150" s="50"/>
      <c r="TXU150" s="50"/>
      <c r="TXV150" s="50"/>
      <c r="TXW150" s="50"/>
      <c r="TXX150" s="50"/>
      <c r="TXY150" s="50"/>
      <c r="TXZ150" s="50"/>
      <c r="TYA150" s="50"/>
      <c r="TYB150" s="50"/>
      <c r="TYC150" s="50"/>
      <c r="TYD150" s="50"/>
      <c r="TYE150" s="50"/>
      <c r="TYF150" s="50"/>
      <c r="TYG150" s="50"/>
      <c r="TYH150" s="50"/>
      <c r="TYI150" s="50"/>
      <c r="TYJ150" s="50"/>
      <c r="TYK150" s="50"/>
      <c r="TYL150" s="50"/>
      <c r="TYM150" s="50"/>
      <c r="TYN150" s="50"/>
      <c r="TYO150" s="50"/>
      <c r="TYP150" s="50"/>
      <c r="TYQ150" s="50"/>
      <c r="TYR150" s="50"/>
      <c r="TYS150" s="50"/>
      <c r="TYT150" s="50"/>
      <c r="TYU150" s="50"/>
      <c r="TYV150" s="50"/>
      <c r="TYW150" s="50"/>
      <c r="TYX150" s="50"/>
      <c r="TYY150" s="50"/>
      <c r="TYZ150" s="50"/>
      <c r="TZA150" s="50"/>
      <c r="TZB150" s="50"/>
      <c r="TZC150" s="50"/>
      <c r="TZD150" s="50"/>
      <c r="TZE150" s="50"/>
      <c r="TZF150" s="50"/>
      <c r="TZG150" s="50"/>
      <c r="TZH150" s="50"/>
      <c r="TZI150" s="50"/>
      <c r="TZJ150" s="50"/>
      <c r="TZK150" s="50"/>
      <c r="TZL150" s="50"/>
      <c r="TZM150" s="50"/>
      <c r="TZN150" s="50"/>
      <c r="TZO150" s="50"/>
      <c r="TZP150" s="50"/>
      <c r="TZQ150" s="50"/>
      <c r="TZR150" s="50"/>
      <c r="TZS150" s="50"/>
      <c r="TZT150" s="50"/>
      <c r="TZU150" s="50"/>
      <c r="TZV150" s="50"/>
      <c r="TZW150" s="50"/>
      <c r="TZX150" s="50"/>
      <c r="TZY150" s="50"/>
      <c r="TZZ150" s="50"/>
      <c r="UAA150" s="50"/>
      <c r="UAB150" s="50"/>
      <c r="UAC150" s="50"/>
      <c r="UAD150" s="50"/>
      <c r="UAE150" s="50"/>
      <c r="UAF150" s="50"/>
      <c r="UAG150" s="50"/>
      <c r="UAH150" s="50"/>
      <c r="UAI150" s="50"/>
      <c r="UAJ150" s="50"/>
      <c r="UAK150" s="50"/>
      <c r="UAL150" s="50"/>
      <c r="UAM150" s="50"/>
      <c r="UAN150" s="50"/>
      <c r="UAO150" s="50"/>
      <c r="UAP150" s="50"/>
      <c r="UAQ150" s="50"/>
      <c r="UAR150" s="50"/>
      <c r="UAS150" s="50"/>
      <c r="UAT150" s="50"/>
      <c r="UAU150" s="50"/>
      <c r="UAV150" s="50"/>
      <c r="UAW150" s="50"/>
      <c r="UAX150" s="50"/>
      <c r="UAY150" s="50"/>
      <c r="UAZ150" s="50"/>
      <c r="UBA150" s="50"/>
      <c r="UBB150" s="50"/>
      <c r="UBC150" s="50"/>
      <c r="UBD150" s="50"/>
      <c r="UBE150" s="50"/>
      <c r="UBF150" s="50"/>
      <c r="UBG150" s="50"/>
      <c r="UBH150" s="50"/>
      <c r="UBI150" s="50"/>
      <c r="UBJ150" s="50"/>
      <c r="UBK150" s="50"/>
      <c r="UBL150" s="50"/>
      <c r="UBM150" s="50"/>
      <c r="UBN150" s="50"/>
      <c r="UBO150" s="50"/>
      <c r="UBP150" s="50"/>
      <c r="UBQ150" s="50"/>
      <c r="UBR150" s="50"/>
      <c r="UBS150" s="50"/>
      <c r="UBT150" s="50"/>
      <c r="UBU150" s="50"/>
      <c r="UBV150" s="50"/>
      <c r="UBW150" s="50"/>
      <c r="UBX150" s="50"/>
      <c r="UBY150" s="50"/>
      <c r="UBZ150" s="50"/>
      <c r="UCA150" s="50"/>
      <c r="UCB150" s="50"/>
      <c r="UCC150" s="50"/>
      <c r="UCD150" s="50"/>
      <c r="UCE150" s="50"/>
      <c r="UCF150" s="50"/>
      <c r="UCG150" s="50"/>
      <c r="UCH150" s="50"/>
      <c r="UCI150" s="50"/>
      <c r="UCJ150" s="50"/>
      <c r="UCK150" s="50"/>
      <c r="UCL150" s="50"/>
      <c r="UCM150" s="50"/>
      <c r="UCN150" s="50"/>
      <c r="UCO150" s="50"/>
      <c r="UCP150" s="50"/>
      <c r="UCQ150" s="50"/>
      <c r="UCR150" s="50"/>
      <c r="UCS150" s="50"/>
      <c r="UCT150" s="50"/>
      <c r="UCU150" s="50"/>
      <c r="UCV150" s="50"/>
      <c r="UCW150" s="50"/>
      <c r="UCX150" s="50"/>
      <c r="UCY150" s="50"/>
      <c r="UCZ150" s="50"/>
      <c r="UDA150" s="50"/>
      <c r="UDB150" s="50"/>
      <c r="UDC150" s="50"/>
      <c r="UDD150" s="50"/>
      <c r="UDE150" s="50"/>
      <c r="UDF150" s="50"/>
      <c r="UDG150" s="50"/>
      <c r="UDH150" s="50"/>
      <c r="UDI150" s="50"/>
      <c r="UDJ150" s="50"/>
      <c r="UDK150" s="50"/>
      <c r="UDL150" s="50"/>
      <c r="UDM150" s="50"/>
      <c r="UDN150" s="50"/>
      <c r="UDO150" s="50"/>
      <c r="UDP150" s="50"/>
      <c r="UDQ150" s="50"/>
      <c r="UDR150" s="50"/>
      <c r="UDS150" s="50"/>
      <c r="UDT150" s="50"/>
      <c r="UDU150" s="50"/>
      <c r="UDV150" s="50"/>
      <c r="UDW150" s="50"/>
      <c r="UDX150" s="50"/>
      <c r="UDY150" s="50"/>
      <c r="UDZ150" s="50"/>
      <c r="UEA150" s="50"/>
      <c r="UEB150" s="50"/>
      <c r="UEC150" s="50"/>
      <c r="UED150" s="50"/>
      <c r="UEE150" s="50"/>
      <c r="UEF150" s="50"/>
      <c r="UEG150" s="50"/>
      <c r="UEH150" s="50"/>
      <c r="UEI150" s="50"/>
      <c r="UEJ150" s="50"/>
      <c r="UEK150" s="50"/>
      <c r="UEL150" s="50"/>
      <c r="UEM150" s="50"/>
      <c r="UEN150" s="50"/>
      <c r="UEO150" s="50"/>
      <c r="UEP150" s="50"/>
      <c r="UEQ150" s="50"/>
      <c r="UER150" s="50"/>
      <c r="UES150" s="50"/>
      <c r="UET150" s="50"/>
      <c r="UEU150" s="50"/>
      <c r="UEV150" s="50"/>
      <c r="UEW150" s="50"/>
      <c r="UEX150" s="50"/>
      <c r="UEY150" s="50"/>
      <c r="UEZ150" s="50"/>
      <c r="UFA150" s="50"/>
      <c r="UFB150" s="50"/>
      <c r="UFC150" s="50"/>
      <c r="UFD150" s="50"/>
      <c r="UFE150" s="50"/>
      <c r="UFF150" s="50"/>
      <c r="UFG150" s="50"/>
      <c r="UFH150" s="50"/>
      <c r="UFI150" s="50"/>
      <c r="UFJ150" s="50"/>
      <c r="UFK150" s="50"/>
      <c r="UFL150" s="50"/>
      <c r="UFM150" s="50"/>
      <c r="UFN150" s="50"/>
      <c r="UFO150" s="50"/>
      <c r="UFP150" s="50"/>
      <c r="UFQ150" s="50"/>
      <c r="UFR150" s="50"/>
      <c r="UFS150" s="50"/>
      <c r="UFT150" s="50"/>
      <c r="UFU150" s="50"/>
      <c r="UFV150" s="50"/>
      <c r="UFW150" s="50"/>
      <c r="UFX150" s="50"/>
      <c r="UFY150" s="50"/>
      <c r="UFZ150" s="50"/>
      <c r="UGA150" s="50"/>
      <c r="UGB150" s="50"/>
      <c r="UGC150" s="50"/>
      <c r="UGD150" s="50"/>
      <c r="UGE150" s="50"/>
      <c r="UGF150" s="50"/>
      <c r="UGG150" s="50"/>
      <c r="UGH150" s="50"/>
      <c r="UGI150" s="50"/>
      <c r="UGJ150" s="50"/>
      <c r="UGK150" s="50"/>
      <c r="UGL150" s="50"/>
      <c r="UGM150" s="50"/>
      <c r="UGN150" s="50"/>
      <c r="UGO150" s="50"/>
      <c r="UGP150" s="50"/>
      <c r="UGQ150" s="50"/>
      <c r="UGR150" s="50"/>
      <c r="UGS150" s="50"/>
      <c r="UGT150" s="50"/>
      <c r="UGU150" s="50"/>
      <c r="UGV150" s="50"/>
      <c r="UGW150" s="50"/>
      <c r="UGX150" s="50"/>
      <c r="UGY150" s="50"/>
      <c r="UGZ150" s="50"/>
      <c r="UHA150" s="50"/>
      <c r="UHB150" s="50"/>
      <c r="UHC150" s="50"/>
      <c r="UHD150" s="50"/>
      <c r="UHE150" s="50"/>
      <c r="UHF150" s="50"/>
      <c r="UHG150" s="50"/>
      <c r="UHH150" s="50"/>
      <c r="UHI150" s="50"/>
      <c r="UHJ150" s="50"/>
      <c r="UHK150" s="50"/>
      <c r="UHL150" s="50"/>
      <c r="UHM150" s="50"/>
      <c r="UHN150" s="50"/>
      <c r="UHO150" s="50"/>
      <c r="UHP150" s="50"/>
      <c r="UHQ150" s="50"/>
      <c r="UHR150" s="50"/>
      <c r="UHS150" s="50"/>
      <c r="UHT150" s="50"/>
      <c r="UHU150" s="50"/>
      <c r="UHV150" s="50"/>
      <c r="UHW150" s="50"/>
      <c r="UHX150" s="50"/>
      <c r="UHY150" s="50"/>
      <c r="UHZ150" s="50"/>
      <c r="UIA150" s="50"/>
      <c r="UIB150" s="50"/>
      <c r="UIC150" s="50"/>
      <c r="UID150" s="50"/>
      <c r="UIE150" s="50"/>
      <c r="UIF150" s="50"/>
      <c r="UIG150" s="50"/>
      <c r="UIH150" s="50"/>
      <c r="UII150" s="50"/>
      <c r="UIJ150" s="50"/>
      <c r="UIK150" s="50"/>
      <c r="UIL150" s="50"/>
      <c r="UIM150" s="50"/>
      <c r="UIN150" s="50"/>
      <c r="UIO150" s="50"/>
      <c r="UIP150" s="50"/>
      <c r="UIQ150" s="50"/>
      <c r="UIR150" s="50"/>
      <c r="UIS150" s="50"/>
      <c r="UIT150" s="50"/>
      <c r="UIU150" s="50"/>
      <c r="UIV150" s="50"/>
      <c r="UIW150" s="50"/>
      <c r="UIX150" s="50"/>
      <c r="UIY150" s="50"/>
      <c r="UIZ150" s="50"/>
      <c r="UJA150" s="50"/>
      <c r="UJB150" s="50"/>
      <c r="UJC150" s="50"/>
      <c r="UJD150" s="50"/>
      <c r="UJE150" s="50"/>
      <c r="UJF150" s="50"/>
      <c r="UJG150" s="50"/>
      <c r="UJH150" s="50"/>
      <c r="UJI150" s="50"/>
      <c r="UJJ150" s="50"/>
      <c r="UJK150" s="50"/>
      <c r="UJL150" s="50"/>
      <c r="UJM150" s="50"/>
      <c r="UJN150" s="50"/>
      <c r="UJO150" s="50"/>
      <c r="UJP150" s="50"/>
      <c r="UJQ150" s="50"/>
      <c r="UJR150" s="50"/>
      <c r="UJS150" s="50"/>
      <c r="UJT150" s="50"/>
      <c r="UJU150" s="50"/>
      <c r="UJV150" s="50"/>
      <c r="UJW150" s="50"/>
      <c r="UJX150" s="50"/>
      <c r="UJY150" s="50"/>
      <c r="UJZ150" s="50"/>
      <c r="UKA150" s="50"/>
      <c r="UKB150" s="50"/>
      <c r="UKC150" s="50"/>
      <c r="UKD150" s="50"/>
      <c r="UKE150" s="50"/>
      <c r="UKF150" s="50"/>
      <c r="UKG150" s="50"/>
      <c r="UKH150" s="50"/>
      <c r="UKI150" s="50"/>
      <c r="UKJ150" s="50"/>
      <c r="UKK150" s="50"/>
      <c r="UKL150" s="50"/>
      <c r="UKM150" s="50"/>
      <c r="UKN150" s="50"/>
      <c r="UKO150" s="50"/>
      <c r="UKP150" s="50"/>
      <c r="UKQ150" s="50"/>
      <c r="UKR150" s="50"/>
      <c r="UKS150" s="50"/>
      <c r="UKT150" s="50"/>
      <c r="UKU150" s="50"/>
      <c r="UKV150" s="50"/>
      <c r="UKW150" s="50"/>
      <c r="UKX150" s="50"/>
      <c r="UKY150" s="50"/>
      <c r="UKZ150" s="50"/>
      <c r="ULA150" s="50"/>
      <c r="ULB150" s="50"/>
      <c r="ULC150" s="50"/>
      <c r="ULD150" s="50"/>
      <c r="ULE150" s="50"/>
      <c r="ULF150" s="50"/>
      <c r="ULG150" s="50"/>
      <c r="ULH150" s="50"/>
      <c r="ULI150" s="50"/>
      <c r="ULJ150" s="50"/>
      <c r="ULK150" s="50"/>
      <c r="ULL150" s="50"/>
      <c r="ULM150" s="50"/>
      <c r="ULN150" s="50"/>
      <c r="ULO150" s="50"/>
      <c r="ULP150" s="50"/>
      <c r="ULQ150" s="50"/>
      <c r="ULR150" s="50"/>
      <c r="ULS150" s="50"/>
      <c r="ULT150" s="50"/>
      <c r="ULU150" s="50"/>
      <c r="ULV150" s="50"/>
      <c r="ULW150" s="50"/>
      <c r="ULX150" s="50"/>
      <c r="ULY150" s="50"/>
      <c r="ULZ150" s="50"/>
      <c r="UMA150" s="50"/>
      <c r="UMB150" s="50"/>
      <c r="UMC150" s="50"/>
      <c r="UMD150" s="50"/>
      <c r="UME150" s="50"/>
      <c r="UMF150" s="50"/>
      <c r="UMG150" s="50"/>
      <c r="UMH150" s="50"/>
      <c r="UMI150" s="50"/>
      <c r="UMJ150" s="50"/>
      <c r="UMK150" s="50"/>
      <c r="UML150" s="50"/>
      <c r="UMM150" s="50"/>
      <c r="UMN150" s="50"/>
      <c r="UMO150" s="50"/>
      <c r="UMP150" s="50"/>
      <c r="UMQ150" s="50"/>
      <c r="UMR150" s="50"/>
      <c r="UMS150" s="50"/>
      <c r="UMT150" s="50"/>
      <c r="UMU150" s="50"/>
      <c r="UMV150" s="50"/>
      <c r="UMW150" s="50"/>
      <c r="UMX150" s="50"/>
      <c r="UMY150" s="50"/>
      <c r="UMZ150" s="50"/>
      <c r="UNA150" s="50"/>
      <c r="UNB150" s="50"/>
      <c r="UNC150" s="50"/>
      <c r="UND150" s="50"/>
      <c r="UNE150" s="50"/>
      <c r="UNF150" s="50"/>
      <c r="UNG150" s="50"/>
      <c r="UNH150" s="50"/>
      <c r="UNI150" s="50"/>
      <c r="UNJ150" s="50"/>
      <c r="UNK150" s="50"/>
      <c r="UNL150" s="50"/>
      <c r="UNM150" s="50"/>
      <c r="UNN150" s="50"/>
      <c r="UNO150" s="50"/>
      <c r="UNP150" s="50"/>
      <c r="UNQ150" s="50"/>
      <c r="UNR150" s="50"/>
      <c r="UNS150" s="50"/>
      <c r="UNT150" s="50"/>
      <c r="UNU150" s="50"/>
      <c r="UNV150" s="50"/>
      <c r="UNW150" s="50"/>
      <c r="UNX150" s="50"/>
      <c r="UNY150" s="50"/>
      <c r="UNZ150" s="50"/>
      <c r="UOA150" s="50"/>
      <c r="UOB150" s="50"/>
      <c r="UOC150" s="50"/>
      <c r="UOD150" s="50"/>
      <c r="UOE150" s="50"/>
      <c r="UOF150" s="50"/>
      <c r="UOG150" s="50"/>
      <c r="UOH150" s="50"/>
      <c r="UOI150" s="50"/>
      <c r="UOJ150" s="50"/>
      <c r="UOK150" s="50"/>
      <c r="UOL150" s="50"/>
      <c r="UOM150" s="50"/>
      <c r="UON150" s="50"/>
      <c r="UOO150" s="50"/>
      <c r="UOP150" s="50"/>
      <c r="UOQ150" s="50"/>
      <c r="UOR150" s="50"/>
      <c r="UOS150" s="50"/>
      <c r="UOT150" s="50"/>
      <c r="UOU150" s="50"/>
      <c r="UOV150" s="50"/>
      <c r="UOW150" s="50"/>
      <c r="UOX150" s="50"/>
      <c r="UOY150" s="50"/>
      <c r="UOZ150" s="50"/>
      <c r="UPA150" s="50"/>
      <c r="UPB150" s="50"/>
      <c r="UPC150" s="50"/>
      <c r="UPD150" s="50"/>
      <c r="UPE150" s="50"/>
      <c r="UPF150" s="50"/>
      <c r="UPG150" s="50"/>
      <c r="UPH150" s="50"/>
      <c r="UPI150" s="50"/>
      <c r="UPJ150" s="50"/>
      <c r="UPK150" s="50"/>
      <c r="UPL150" s="50"/>
      <c r="UPM150" s="50"/>
      <c r="UPN150" s="50"/>
      <c r="UPO150" s="50"/>
      <c r="UPP150" s="50"/>
      <c r="UPQ150" s="50"/>
      <c r="UPR150" s="50"/>
      <c r="UPS150" s="50"/>
      <c r="UPT150" s="50"/>
      <c r="UPU150" s="50"/>
      <c r="UPV150" s="50"/>
      <c r="UPW150" s="50"/>
      <c r="UPX150" s="50"/>
      <c r="UPY150" s="50"/>
      <c r="UPZ150" s="50"/>
      <c r="UQA150" s="50"/>
      <c r="UQB150" s="50"/>
      <c r="UQC150" s="50"/>
      <c r="UQD150" s="50"/>
      <c r="UQE150" s="50"/>
      <c r="UQF150" s="50"/>
      <c r="UQG150" s="50"/>
      <c r="UQH150" s="50"/>
      <c r="UQI150" s="50"/>
      <c r="UQJ150" s="50"/>
      <c r="UQK150" s="50"/>
      <c r="UQL150" s="50"/>
      <c r="UQM150" s="50"/>
      <c r="UQN150" s="50"/>
      <c r="UQO150" s="50"/>
      <c r="UQP150" s="50"/>
      <c r="UQQ150" s="50"/>
      <c r="UQR150" s="50"/>
      <c r="UQS150" s="50"/>
      <c r="UQT150" s="50"/>
      <c r="UQU150" s="50"/>
      <c r="UQV150" s="50"/>
      <c r="UQW150" s="50"/>
      <c r="UQX150" s="50"/>
      <c r="UQY150" s="50"/>
      <c r="UQZ150" s="50"/>
      <c r="URA150" s="50"/>
      <c r="URB150" s="50"/>
      <c r="URC150" s="50"/>
      <c r="URD150" s="50"/>
      <c r="URE150" s="50"/>
      <c r="URF150" s="50"/>
      <c r="URG150" s="50"/>
      <c r="URH150" s="50"/>
      <c r="URI150" s="50"/>
      <c r="URJ150" s="50"/>
      <c r="URK150" s="50"/>
      <c r="URL150" s="50"/>
      <c r="URM150" s="50"/>
      <c r="URN150" s="50"/>
      <c r="URO150" s="50"/>
      <c r="URP150" s="50"/>
      <c r="URQ150" s="50"/>
      <c r="URR150" s="50"/>
      <c r="URS150" s="50"/>
      <c r="URT150" s="50"/>
      <c r="URU150" s="50"/>
      <c r="URV150" s="50"/>
      <c r="URW150" s="50"/>
      <c r="URX150" s="50"/>
      <c r="URY150" s="50"/>
      <c r="URZ150" s="50"/>
      <c r="USA150" s="50"/>
      <c r="USB150" s="50"/>
      <c r="USC150" s="50"/>
      <c r="USD150" s="50"/>
      <c r="USE150" s="50"/>
      <c r="USF150" s="50"/>
      <c r="USG150" s="50"/>
      <c r="USH150" s="50"/>
      <c r="USI150" s="50"/>
      <c r="USJ150" s="50"/>
      <c r="USK150" s="50"/>
      <c r="USL150" s="50"/>
      <c r="USM150" s="50"/>
      <c r="USN150" s="50"/>
      <c r="USO150" s="50"/>
      <c r="USP150" s="50"/>
      <c r="USQ150" s="50"/>
      <c r="USR150" s="50"/>
      <c r="USS150" s="50"/>
      <c r="UST150" s="50"/>
      <c r="USU150" s="50"/>
      <c r="USV150" s="50"/>
      <c r="USW150" s="50"/>
      <c r="USX150" s="50"/>
      <c r="USY150" s="50"/>
      <c r="USZ150" s="50"/>
      <c r="UTA150" s="50"/>
      <c r="UTB150" s="50"/>
      <c r="UTC150" s="50"/>
      <c r="UTD150" s="50"/>
      <c r="UTE150" s="50"/>
      <c r="UTF150" s="50"/>
      <c r="UTG150" s="50"/>
      <c r="UTH150" s="50"/>
      <c r="UTI150" s="50"/>
      <c r="UTJ150" s="50"/>
      <c r="UTK150" s="50"/>
      <c r="UTL150" s="50"/>
      <c r="UTM150" s="50"/>
      <c r="UTN150" s="50"/>
      <c r="UTO150" s="50"/>
      <c r="UTP150" s="50"/>
      <c r="UTQ150" s="50"/>
      <c r="UTR150" s="50"/>
      <c r="UTS150" s="50"/>
      <c r="UTT150" s="50"/>
      <c r="UTU150" s="50"/>
      <c r="UTV150" s="50"/>
      <c r="UTW150" s="50"/>
      <c r="UTX150" s="50"/>
      <c r="UTY150" s="50"/>
      <c r="UTZ150" s="50"/>
      <c r="UUA150" s="50"/>
      <c r="UUB150" s="50"/>
      <c r="UUC150" s="50"/>
      <c r="UUD150" s="50"/>
      <c r="UUE150" s="50"/>
      <c r="UUF150" s="50"/>
      <c r="UUG150" s="50"/>
      <c r="UUH150" s="50"/>
      <c r="UUI150" s="50"/>
      <c r="UUJ150" s="50"/>
      <c r="UUK150" s="50"/>
      <c r="UUL150" s="50"/>
      <c r="UUM150" s="50"/>
      <c r="UUN150" s="50"/>
      <c r="UUO150" s="50"/>
      <c r="UUP150" s="50"/>
      <c r="UUQ150" s="50"/>
      <c r="UUR150" s="50"/>
      <c r="UUS150" s="50"/>
      <c r="UUT150" s="50"/>
      <c r="UUU150" s="50"/>
      <c r="UUV150" s="50"/>
      <c r="UUW150" s="50"/>
      <c r="UUX150" s="50"/>
      <c r="UUY150" s="50"/>
      <c r="UUZ150" s="50"/>
      <c r="UVA150" s="50"/>
      <c r="UVB150" s="50"/>
      <c r="UVC150" s="50"/>
      <c r="UVD150" s="50"/>
      <c r="UVE150" s="50"/>
      <c r="UVF150" s="50"/>
      <c r="UVG150" s="50"/>
      <c r="UVH150" s="50"/>
      <c r="UVI150" s="50"/>
      <c r="UVJ150" s="50"/>
      <c r="UVK150" s="50"/>
      <c r="UVL150" s="50"/>
      <c r="UVM150" s="50"/>
      <c r="UVN150" s="50"/>
      <c r="UVO150" s="50"/>
      <c r="UVP150" s="50"/>
      <c r="UVQ150" s="50"/>
      <c r="UVR150" s="50"/>
      <c r="UVS150" s="50"/>
      <c r="UVT150" s="50"/>
      <c r="UVU150" s="50"/>
      <c r="UVV150" s="50"/>
      <c r="UVW150" s="50"/>
      <c r="UVX150" s="50"/>
      <c r="UVY150" s="50"/>
      <c r="UVZ150" s="50"/>
      <c r="UWA150" s="50"/>
      <c r="UWB150" s="50"/>
      <c r="UWC150" s="50"/>
      <c r="UWD150" s="50"/>
      <c r="UWE150" s="50"/>
      <c r="UWF150" s="50"/>
      <c r="UWG150" s="50"/>
      <c r="UWH150" s="50"/>
      <c r="UWI150" s="50"/>
      <c r="UWJ150" s="50"/>
      <c r="UWK150" s="50"/>
      <c r="UWL150" s="50"/>
      <c r="UWM150" s="50"/>
      <c r="UWN150" s="50"/>
      <c r="UWO150" s="50"/>
      <c r="UWP150" s="50"/>
      <c r="UWQ150" s="50"/>
      <c r="UWR150" s="50"/>
      <c r="UWS150" s="50"/>
      <c r="UWT150" s="50"/>
      <c r="UWU150" s="50"/>
      <c r="UWV150" s="50"/>
      <c r="UWW150" s="50"/>
      <c r="UWX150" s="50"/>
      <c r="UWY150" s="50"/>
      <c r="UWZ150" s="50"/>
      <c r="UXA150" s="50"/>
      <c r="UXB150" s="50"/>
      <c r="UXC150" s="50"/>
      <c r="UXD150" s="50"/>
      <c r="UXE150" s="50"/>
      <c r="UXF150" s="50"/>
      <c r="UXG150" s="50"/>
      <c r="UXH150" s="50"/>
      <c r="UXI150" s="50"/>
      <c r="UXJ150" s="50"/>
      <c r="UXK150" s="50"/>
      <c r="UXL150" s="50"/>
      <c r="UXM150" s="50"/>
      <c r="UXN150" s="50"/>
      <c r="UXO150" s="50"/>
      <c r="UXP150" s="50"/>
      <c r="UXQ150" s="50"/>
      <c r="UXR150" s="50"/>
      <c r="UXS150" s="50"/>
      <c r="UXT150" s="50"/>
      <c r="UXU150" s="50"/>
      <c r="UXV150" s="50"/>
      <c r="UXW150" s="50"/>
      <c r="UXX150" s="50"/>
      <c r="UXY150" s="50"/>
      <c r="UXZ150" s="50"/>
      <c r="UYA150" s="50"/>
      <c r="UYB150" s="50"/>
      <c r="UYC150" s="50"/>
      <c r="UYD150" s="50"/>
      <c r="UYE150" s="50"/>
      <c r="UYF150" s="50"/>
      <c r="UYG150" s="50"/>
      <c r="UYH150" s="50"/>
      <c r="UYI150" s="50"/>
      <c r="UYJ150" s="50"/>
      <c r="UYK150" s="50"/>
      <c r="UYL150" s="50"/>
      <c r="UYM150" s="50"/>
      <c r="UYN150" s="50"/>
      <c r="UYO150" s="50"/>
      <c r="UYP150" s="50"/>
      <c r="UYQ150" s="50"/>
      <c r="UYR150" s="50"/>
      <c r="UYS150" s="50"/>
      <c r="UYT150" s="50"/>
      <c r="UYU150" s="50"/>
      <c r="UYV150" s="50"/>
      <c r="UYW150" s="50"/>
      <c r="UYX150" s="50"/>
      <c r="UYY150" s="50"/>
      <c r="UYZ150" s="50"/>
      <c r="UZA150" s="50"/>
      <c r="UZB150" s="50"/>
      <c r="UZC150" s="50"/>
      <c r="UZD150" s="50"/>
      <c r="UZE150" s="50"/>
      <c r="UZF150" s="50"/>
      <c r="UZG150" s="50"/>
      <c r="UZH150" s="50"/>
      <c r="UZI150" s="50"/>
      <c r="UZJ150" s="50"/>
      <c r="UZK150" s="50"/>
      <c r="UZL150" s="50"/>
      <c r="UZM150" s="50"/>
      <c r="UZN150" s="50"/>
      <c r="UZO150" s="50"/>
      <c r="UZP150" s="50"/>
      <c r="UZQ150" s="50"/>
      <c r="UZR150" s="50"/>
      <c r="UZS150" s="50"/>
      <c r="UZT150" s="50"/>
      <c r="UZU150" s="50"/>
      <c r="UZV150" s="50"/>
      <c r="UZW150" s="50"/>
      <c r="UZX150" s="50"/>
      <c r="UZY150" s="50"/>
      <c r="UZZ150" s="50"/>
      <c r="VAA150" s="50"/>
      <c r="VAB150" s="50"/>
      <c r="VAC150" s="50"/>
      <c r="VAD150" s="50"/>
      <c r="VAE150" s="50"/>
      <c r="VAF150" s="50"/>
      <c r="VAG150" s="50"/>
      <c r="VAH150" s="50"/>
      <c r="VAI150" s="50"/>
      <c r="VAJ150" s="50"/>
      <c r="VAK150" s="50"/>
      <c r="VAL150" s="50"/>
      <c r="VAM150" s="50"/>
      <c r="VAN150" s="50"/>
      <c r="VAO150" s="50"/>
      <c r="VAP150" s="50"/>
      <c r="VAQ150" s="50"/>
      <c r="VAR150" s="50"/>
      <c r="VAS150" s="50"/>
      <c r="VAT150" s="50"/>
      <c r="VAU150" s="50"/>
      <c r="VAV150" s="50"/>
      <c r="VAW150" s="50"/>
      <c r="VAX150" s="50"/>
      <c r="VAY150" s="50"/>
      <c r="VAZ150" s="50"/>
      <c r="VBA150" s="50"/>
      <c r="VBB150" s="50"/>
      <c r="VBC150" s="50"/>
      <c r="VBD150" s="50"/>
      <c r="VBE150" s="50"/>
      <c r="VBF150" s="50"/>
      <c r="VBG150" s="50"/>
      <c r="VBH150" s="50"/>
      <c r="VBI150" s="50"/>
      <c r="VBJ150" s="50"/>
      <c r="VBK150" s="50"/>
      <c r="VBL150" s="50"/>
      <c r="VBM150" s="50"/>
      <c r="VBN150" s="50"/>
      <c r="VBO150" s="50"/>
      <c r="VBP150" s="50"/>
      <c r="VBQ150" s="50"/>
      <c r="VBR150" s="50"/>
      <c r="VBS150" s="50"/>
      <c r="VBT150" s="50"/>
      <c r="VBU150" s="50"/>
      <c r="VBV150" s="50"/>
      <c r="VBW150" s="50"/>
      <c r="VBX150" s="50"/>
      <c r="VBY150" s="50"/>
      <c r="VBZ150" s="50"/>
      <c r="VCA150" s="50"/>
      <c r="VCB150" s="50"/>
      <c r="VCC150" s="50"/>
      <c r="VCD150" s="50"/>
      <c r="VCE150" s="50"/>
      <c r="VCF150" s="50"/>
      <c r="VCG150" s="50"/>
      <c r="VCH150" s="50"/>
      <c r="VCI150" s="50"/>
      <c r="VCJ150" s="50"/>
      <c r="VCK150" s="50"/>
      <c r="VCL150" s="50"/>
      <c r="VCM150" s="50"/>
      <c r="VCN150" s="50"/>
      <c r="VCO150" s="50"/>
      <c r="VCP150" s="50"/>
      <c r="VCQ150" s="50"/>
      <c r="VCR150" s="50"/>
      <c r="VCS150" s="50"/>
      <c r="VCT150" s="50"/>
      <c r="VCU150" s="50"/>
      <c r="VCV150" s="50"/>
      <c r="VCW150" s="50"/>
      <c r="VCX150" s="50"/>
      <c r="VCY150" s="50"/>
      <c r="VCZ150" s="50"/>
      <c r="VDA150" s="50"/>
      <c r="VDB150" s="50"/>
      <c r="VDC150" s="50"/>
      <c r="VDD150" s="50"/>
      <c r="VDE150" s="50"/>
      <c r="VDF150" s="50"/>
      <c r="VDG150" s="50"/>
      <c r="VDH150" s="50"/>
      <c r="VDI150" s="50"/>
      <c r="VDJ150" s="50"/>
      <c r="VDK150" s="50"/>
      <c r="VDL150" s="50"/>
      <c r="VDM150" s="50"/>
      <c r="VDN150" s="50"/>
      <c r="VDO150" s="50"/>
      <c r="VDP150" s="50"/>
      <c r="VDQ150" s="50"/>
      <c r="VDR150" s="50"/>
      <c r="VDS150" s="50"/>
      <c r="VDT150" s="50"/>
      <c r="VDU150" s="50"/>
      <c r="VDV150" s="50"/>
      <c r="VDW150" s="50"/>
      <c r="VDX150" s="50"/>
      <c r="VDY150" s="50"/>
      <c r="VDZ150" s="50"/>
      <c r="VEA150" s="50"/>
      <c r="VEB150" s="50"/>
      <c r="VEC150" s="50"/>
      <c r="VED150" s="50"/>
      <c r="VEE150" s="50"/>
      <c r="VEF150" s="50"/>
      <c r="VEG150" s="50"/>
      <c r="VEH150" s="50"/>
      <c r="VEI150" s="50"/>
      <c r="VEJ150" s="50"/>
      <c r="VEK150" s="50"/>
      <c r="VEL150" s="50"/>
      <c r="VEM150" s="50"/>
      <c r="VEN150" s="50"/>
      <c r="VEO150" s="50"/>
      <c r="VEP150" s="50"/>
      <c r="VEQ150" s="50"/>
      <c r="VER150" s="50"/>
      <c r="VES150" s="50"/>
      <c r="VET150" s="50"/>
      <c r="VEU150" s="50"/>
      <c r="VEV150" s="50"/>
      <c r="VEW150" s="50"/>
      <c r="VEX150" s="50"/>
      <c r="VEY150" s="50"/>
      <c r="VEZ150" s="50"/>
      <c r="VFA150" s="50"/>
      <c r="VFB150" s="50"/>
      <c r="VFC150" s="50"/>
      <c r="VFD150" s="50"/>
      <c r="VFE150" s="50"/>
      <c r="VFF150" s="50"/>
      <c r="VFG150" s="50"/>
      <c r="VFH150" s="50"/>
      <c r="VFI150" s="50"/>
      <c r="VFJ150" s="50"/>
      <c r="VFK150" s="50"/>
      <c r="VFL150" s="50"/>
      <c r="VFM150" s="50"/>
      <c r="VFN150" s="50"/>
      <c r="VFO150" s="50"/>
      <c r="VFP150" s="50"/>
      <c r="VFQ150" s="50"/>
      <c r="VFR150" s="50"/>
      <c r="VFS150" s="50"/>
      <c r="VFT150" s="50"/>
      <c r="VFU150" s="50"/>
      <c r="VFV150" s="50"/>
      <c r="VFW150" s="50"/>
      <c r="VFX150" s="50"/>
      <c r="VFY150" s="50"/>
      <c r="VFZ150" s="50"/>
      <c r="VGA150" s="50"/>
      <c r="VGB150" s="50"/>
      <c r="VGC150" s="50"/>
      <c r="VGD150" s="50"/>
      <c r="VGE150" s="50"/>
      <c r="VGF150" s="50"/>
      <c r="VGG150" s="50"/>
      <c r="VGH150" s="50"/>
      <c r="VGI150" s="50"/>
      <c r="VGJ150" s="50"/>
      <c r="VGK150" s="50"/>
      <c r="VGL150" s="50"/>
      <c r="VGM150" s="50"/>
      <c r="VGN150" s="50"/>
      <c r="VGO150" s="50"/>
      <c r="VGP150" s="50"/>
      <c r="VGQ150" s="50"/>
      <c r="VGR150" s="50"/>
      <c r="VGS150" s="50"/>
      <c r="VGT150" s="50"/>
      <c r="VGU150" s="50"/>
      <c r="VGV150" s="50"/>
      <c r="VGW150" s="50"/>
      <c r="VGX150" s="50"/>
      <c r="VGY150" s="50"/>
      <c r="VGZ150" s="50"/>
      <c r="VHA150" s="50"/>
      <c r="VHB150" s="50"/>
      <c r="VHC150" s="50"/>
      <c r="VHD150" s="50"/>
      <c r="VHE150" s="50"/>
      <c r="VHF150" s="50"/>
      <c r="VHG150" s="50"/>
      <c r="VHH150" s="50"/>
      <c r="VHI150" s="50"/>
      <c r="VHJ150" s="50"/>
      <c r="VHK150" s="50"/>
      <c r="VHL150" s="50"/>
      <c r="VHM150" s="50"/>
      <c r="VHN150" s="50"/>
      <c r="VHO150" s="50"/>
      <c r="VHP150" s="50"/>
      <c r="VHQ150" s="50"/>
      <c r="VHR150" s="50"/>
      <c r="VHS150" s="50"/>
      <c r="VHT150" s="50"/>
      <c r="VHU150" s="50"/>
      <c r="VHV150" s="50"/>
      <c r="VHW150" s="50"/>
      <c r="VHX150" s="50"/>
      <c r="VHY150" s="50"/>
      <c r="VHZ150" s="50"/>
      <c r="VIA150" s="50"/>
      <c r="VIB150" s="50"/>
      <c r="VIC150" s="50"/>
      <c r="VID150" s="50"/>
      <c r="VIE150" s="50"/>
      <c r="VIF150" s="50"/>
      <c r="VIG150" s="50"/>
      <c r="VIH150" s="50"/>
      <c r="VII150" s="50"/>
      <c r="VIJ150" s="50"/>
      <c r="VIK150" s="50"/>
      <c r="VIL150" s="50"/>
      <c r="VIM150" s="50"/>
      <c r="VIN150" s="50"/>
      <c r="VIO150" s="50"/>
      <c r="VIP150" s="50"/>
      <c r="VIQ150" s="50"/>
      <c r="VIR150" s="50"/>
      <c r="VIS150" s="50"/>
      <c r="VIT150" s="50"/>
      <c r="VIU150" s="50"/>
      <c r="VIV150" s="50"/>
      <c r="VIW150" s="50"/>
      <c r="VIX150" s="50"/>
      <c r="VIY150" s="50"/>
      <c r="VIZ150" s="50"/>
      <c r="VJA150" s="50"/>
      <c r="VJB150" s="50"/>
      <c r="VJC150" s="50"/>
      <c r="VJD150" s="50"/>
      <c r="VJE150" s="50"/>
      <c r="VJF150" s="50"/>
      <c r="VJG150" s="50"/>
      <c r="VJH150" s="50"/>
      <c r="VJI150" s="50"/>
      <c r="VJJ150" s="50"/>
      <c r="VJK150" s="50"/>
      <c r="VJL150" s="50"/>
      <c r="VJM150" s="50"/>
      <c r="VJN150" s="50"/>
      <c r="VJO150" s="50"/>
      <c r="VJP150" s="50"/>
      <c r="VJQ150" s="50"/>
      <c r="VJR150" s="50"/>
      <c r="VJS150" s="50"/>
      <c r="VJT150" s="50"/>
      <c r="VJU150" s="50"/>
      <c r="VJV150" s="50"/>
      <c r="VJW150" s="50"/>
      <c r="VJX150" s="50"/>
      <c r="VJY150" s="50"/>
      <c r="VJZ150" s="50"/>
      <c r="VKA150" s="50"/>
      <c r="VKB150" s="50"/>
      <c r="VKC150" s="50"/>
      <c r="VKD150" s="50"/>
      <c r="VKE150" s="50"/>
      <c r="VKF150" s="50"/>
      <c r="VKG150" s="50"/>
      <c r="VKH150" s="50"/>
      <c r="VKI150" s="50"/>
      <c r="VKJ150" s="50"/>
      <c r="VKK150" s="50"/>
      <c r="VKL150" s="50"/>
      <c r="VKM150" s="50"/>
      <c r="VKN150" s="50"/>
      <c r="VKO150" s="50"/>
      <c r="VKP150" s="50"/>
      <c r="VKQ150" s="50"/>
      <c r="VKR150" s="50"/>
      <c r="VKS150" s="50"/>
      <c r="VKT150" s="50"/>
      <c r="VKU150" s="50"/>
      <c r="VKV150" s="50"/>
      <c r="VKW150" s="50"/>
      <c r="VKX150" s="50"/>
      <c r="VKY150" s="50"/>
      <c r="VKZ150" s="50"/>
      <c r="VLA150" s="50"/>
      <c r="VLB150" s="50"/>
      <c r="VLC150" s="50"/>
      <c r="VLD150" s="50"/>
      <c r="VLE150" s="50"/>
      <c r="VLF150" s="50"/>
      <c r="VLG150" s="50"/>
      <c r="VLH150" s="50"/>
      <c r="VLI150" s="50"/>
      <c r="VLJ150" s="50"/>
      <c r="VLK150" s="50"/>
      <c r="VLL150" s="50"/>
      <c r="VLM150" s="50"/>
      <c r="VLN150" s="50"/>
      <c r="VLO150" s="50"/>
      <c r="VLP150" s="50"/>
      <c r="VLQ150" s="50"/>
      <c r="VLR150" s="50"/>
      <c r="VLS150" s="50"/>
      <c r="VLT150" s="50"/>
      <c r="VLU150" s="50"/>
      <c r="VLV150" s="50"/>
      <c r="VLW150" s="50"/>
      <c r="VLX150" s="50"/>
      <c r="VLY150" s="50"/>
      <c r="VLZ150" s="50"/>
      <c r="VMA150" s="50"/>
      <c r="VMB150" s="50"/>
      <c r="VMC150" s="50"/>
      <c r="VMD150" s="50"/>
      <c r="VME150" s="50"/>
      <c r="VMF150" s="50"/>
      <c r="VMG150" s="50"/>
      <c r="VMH150" s="50"/>
      <c r="VMI150" s="50"/>
      <c r="VMJ150" s="50"/>
      <c r="VMK150" s="50"/>
      <c r="VML150" s="50"/>
      <c r="VMM150" s="50"/>
      <c r="VMN150" s="50"/>
      <c r="VMO150" s="50"/>
      <c r="VMP150" s="50"/>
      <c r="VMQ150" s="50"/>
      <c r="VMR150" s="50"/>
      <c r="VMS150" s="50"/>
      <c r="VMT150" s="50"/>
      <c r="VMU150" s="50"/>
      <c r="VMV150" s="50"/>
      <c r="VMW150" s="50"/>
      <c r="VMX150" s="50"/>
      <c r="VMY150" s="50"/>
      <c r="VMZ150" s="50"/>
      <c r="VNA150" s="50"/>
      <c r="VNB150" s="50"/>
      <c r="VNC150" s="50"/>
      <c r="VND150" s="50"/>
      <c r="VNE150" s="50"/>
      <c r="VNF150" s="50"/>
      <c r="VNG150" s="50"/>
      <c r="VNH150" s="50"/>
      <c r="VNI150" s="50"/>
      <c r="VNJ150" s="50"/>
      <c r="VNK150" s="50"/>
      <c r="VNL150" s="50"/>
      <c r="VNM150" s="50"/>
      <c r="VNN150" s="50"/>
      <c r="VNO150" s="50"/>
      <c r="VNP150" s="50"/>
      <c r="VNQ150" s="50"/>
      <c r="VNR150" s="50"/>
      <c r="VNS150" s="50"/>
      <c r="VNT150" s="50"/>
      <c r="VNU150" s="50"/>
      <c r="VNV150" s="50"/>
      <c r="VNW150" s="50"/>
      <c r="VNX150" s="50"/>
      <c r="VNY150" s="50"/>
      <c r="VNZ150" s="50"/>
      <c r="VOA150" s="50"/>
      <c r="VOB150" s="50"/>
      <c r="VOC150" s="50"/>
      <c r="VOD150" s="50"/>
      <c r="VOE150" s="50"/>
      <c r="VOF150" s="50"/>
      <c r="VOG150" s="50"/>
      <c r="VOH150" s="50"/>
      <c r="VOI150" s="50"/>
      <c r="VOJ150" s="50"/>
      <c r="VOK150" s="50"/>
      <c r="VOL150" s="50"/>
      <c r="VOM150" s="50"/>
      <c r="VON150" s="50"/>
      <c r="VOO150" s="50"/>
      <c r="VOP150" s="50"/>
      <c r="VOQ150" s="50"/>
      <c r="VOR150" s="50"/>
      <c r="VOS150" s="50"/>
      <c r="VOT150" s="50"/>
      <c r="VOU150" s="50"/>
      <c r="VOV150" s="50"/>
      <c r="VOW150" s="50"/>
      <c r="VOX150" s="50"/>
      <c r="VOY150" s="50"/>
      <c r="VOZ150" s="50"/>
      <c r="VPA150" s="50"/>
      <c r="VPB150" s="50"/>
      <c r="VPC150" s="50"/>
      <c r="VPD150" s="50"/>
      <c r="VPE150" s="50"/>
      <c r="VPF150" s="50"/>
      <c r="VPG150" s="50"/>
      <c r="VPH150" s="50"/>
      <c r="VPI150" s="50"/>
      <c r="VPJ150" s="50"/>
      <c r="VPK150" s="50"/>
      <c r="VPL150" s="50"/>
      <c r="VPM150" s="50"/>
      <c r="VPN150" s="50"/>
      <c r="VPO150" s="50"/>
      <c r="VPP150" s="50"/>
      <c r="VPQ150" s="50"/>
      <c r="VPR150" s="50"/>
      <c r="VPS150" s="50"/>
      <c r="VPT150" s="50"/>
      <c r="VPU150" s="50"/>
      <c r="VPV150" s="50"/>
      <c r="VPW150" s="50"/>
      <c r="VPX150" s="50"/>
      <c r="VPY150" s="50"/>
      <c r="VPZ150" s="50"/>
      <c r="VQA150" s="50"/>
      <c r="VQB150" s="50"/>
      <c r="VQC150" s="50"/>
      <c r="VQD150" s="50"/>
      <c r="VQE150" s="50"/>
      <c r="VQF150" s="50"/>
      <c r="VQG150" s="50"/>
      <c r="VQH150" s="50"/>
      <c r="VQI150" s="50"/>
      <c r="VQJ150" s="50"/>
      <c r="VQK150" s="50"/>
      <c r="VQL150" s="50"/>
      <c r="VQM150" s="50"/>
      <c r="VQN150" s="50"/>
      <c r="VQO150" s="50"/>
      <c r="VQP150" s="50"/>
      <c r="VQQ150" s="50"/>
      <c r="VQR150" s="50"/>
      <c r="VQS150" s="50"/>
      <c r="VQT150" s="50"/>
      <c r="VQU150" s="50"/>
      <c r="VQV150" s="50"/>
      <c r="VQW150" s="50"/>
      <c r="VQX150" s="50"/>
      <c r="VQY150" s="50"/>
      <c r="VQZ150" s="50"/>
      <c r="VRA150" s="50"/>
      <c r="VRB150" s="50"/>
      <c r="VRC150" s="50"/>
      <c r="VRD150" s="50"/>
      <c r="VRE150" s="50"/>
      <c r="VRF150" s="50"/>
      <c r="VRG150" s="50"/>
      <c r="VRH150" s="50"/>
      <c r="VRI150" s="50"/>
      <c r="VRJ150" s="50"/>
      <c r="VRK150" s="50"/>
      <c r="VRL150" s="50"/>
      <c r="VRM150" s="50"/>
      <c r="VRN150" s="50"/>
      <c r="VRO150" s="50"/>
      <c r="VRP150" s="50"/>
      <c r="VRQ150" s="50"/>
      <c r="VRR150" s="50"/>
      <c r="VRS150" s="50"/>
      <c r="VRT150" s="50"/>
      <c r="VRU150" s="50"/>
      <c r="VRV150" s="50"/>
      <c r="VRW150" s="50"/>
      <c r="VRX150" s="50"/>
      <c r="VRY150" s="50"/>
      <c r="VRZ150" s="50"/>
      <c r="VSA150" s="50"/>
      <c r="VSB150" s="50"/>
      <c r="VSC150" s="50"/>
      <c r="VSD150" s="50"/>
      <c r="VSE150" s="50"/>
      <c r="VSF150" s="50"/>
      <c r="VSG150" s="50"/>
      <c r="VSH150" s="50"/>
      <c r="VSI150" s="50"/>
      <c r="VSJ150" s="50"/>
      <c r="VSK150" s="50"/>
      <c r="VSL150" s="50"/>
      <c r="VSM150" s="50"/>
      <c r="VSN150" s="50"/>
      <c r="VSO150" s="50"/>
      <c r="VSP150" s="50"/>
      <c r="VSQ150" s="50"/>
      <c r="VSR150" s="50"/>
      <c r="VSS150" s="50"/>
      <c r="VST150" s="50"/>
      <c r="VSU150" s="50"/>
      <c r="VSV150" s="50"/>
      <c r="VSW150" s="50"/>
      <c r="VSX150" s="50"/>
      <c r="VSY150" s="50"/>
      <c r="VSZ150" s="50"/>
      <c r="VTA150" s="50"/>
      <c r="VTB150" s="50"/>
      <c r="VTC150" s="50"/>
      <c r="VTD150" s="50"/>
      <c r="VTE150" s="50"/>
      <c r="VTF150" s="50"/>
      <c r="VTG150" s="50"/>
      <c r="VTH150" s="50"/>
      <c r="VTI150" s="50"/>
      <c r="VTJ150" s="50"/>
      <c r="VTK150" s="50"/>
      <c r="VTL150" s="50"/>
      <c r="VTM150" s="50"/>
      <c r="VTN150" s="50"/>
      <c r="VTO150" s="50"/>
      <c r="VTP150" s="50"/>
      <c r="VTQ150" s="50"/>
      <c r="VTR150" s="50"/>
      <c r="VTS150" s="50"/>
      <c r="VTT150" s="50"/>
      <c r="VTU150" s="50"/>
      <c r="VTV150" s="50"/>
      <c r="VTW150" s="50"/>
      <c r="VTX150" s="50"/>
      <c r="VTY150" s="50"/>
      <c r="VTZ150" s="50"/>
      <c r="VUA150" s="50"/>
      <c r="VUB150" s="50"/>
      <c r="VUC150" s="50"/>
      <c r="VUD150" s="50"/>
      <c r="VUE150" s="50"/>
      <c r="VUF150" s="50"/>
      <c r="VUG150" s="50"/>
      <c r="VUH150" s="50"/>
      <c r="VUI150" s="50"/>
      <c r="VUJ150" s="50"/>
      <c r="VUK150" s="50"/>
      <c r="VUL150" s="50"/>
      <c r="VUM150" s="50"/>
      <c r="VUN150" s="50"/>
      <c r="VUO150" s="50"/>
      <c r="VUP150" s="50"/>
      <c r="VUQ150" s="50"/>
      <c r="VUR150" s="50"/>
      <c r="VUS150" s="50"/>
      <c r="VUT150" s="50"/>
      <c r="VUU150" s="50"/>
      <c r="VUV150" s="50"/>
      <c r="VUW150" s="50"/>
      <c r="VUX150" s="50"/>
      <c r="VUY150" s="50"/>
      <c r="VUZ150" s="50"/>
      <c r="VVA150" s="50"/>
      <c r="VVB150" s="50"/>
      <c r="VVC150" s="50"/>
      <c r="VVD150" s="50"/>
      <c r="VVE150" s="50"/>
      <c r="VVF150" s="50"/>
      <c r="VVG150" s="50"/>
      <c r="VVH150" s="50"/>
      <c r="VVI150" s="50"/>
      <c r="VVJ150" s="50"/>
      <c r="VVK150" s="50"/>
      <c r="VVL150" s="50"/>
      <c r="VVM150" s="50"/>
      <c r="VVN150" s="50"/>
      <c r="VVO150" s="50"/>
      <c r="VVP150" s="50"/>
      <c r="VVQ150" s="50"/>
      <c r="VVR150" s="50"/>
      <c r="VVS150" s="50"/>
      <c r="VVT150" s="50"/>
      <c r="VVU150" s="50"/>
      <c r="VVV150" s="50"/>
      <c r="VVW150" s="50"/>
      <c r="VVX150" s="50"/>
      <c r="VVY150" s="50"/>
      <c r="VVZ150" s="50"/>
      <c r="VWA150" s="50"/>
      <c r="VWB150" s="50"/>
      <c r="VWC150" s="50"/>
      <c r="VWD150" s="50"/>
      <c r="VWE150" s="50"/>
      <c r="VWF150" s="50"/>
      <c r="VWG150" s="50"/>
      <c r="VWH150" s="50"/>
      <c r="VWI150" s="50"/>
      <c r="VWJ150" s="50"/>
      <c r="VWK150" s="50"/>
      <c r="VWL150" s="50"/>
      <c r="VWM150" s="50"/>
      <c r="VWN150" s="50"/>
      <c r="VWO150" s="50"/>
      <c r="VWP150" s="50"/>
      <c r="VWQ150" s="50"/>
      <c r="VWR150" s="50"/>
      <c r="VWS150" s="50"/>
      <c r="VWT150" s="50"/>
      <c r="VWU150" s="50"/>
      <c r="VWV150" s="50"/>
      <c r="VWW150" s="50"/>
      <c r="VWX150" s="50"/>
      <c r="VWY150" s="50"/>
      <c r="VWZ150" s="50"/>
      <c r="VXA150" s="50"/>
      <c r="VXB150" s="50"/>
      <c r="VXC150" s="50"/>
      <c r="VXD150" s="50"/>
      <c r="VXE150" s="50"/>
      <c r="VXF150" s="50"/>
      <c r="VXG150" s="50"/>
      <c r="VXH150" s="50"/>
      <c r="VXI150" s="50"/>
      <c r="VXJ150" s="50"/>
      <c r="VXK150" s="50"/>
      <c r="VXL150" s="50"/>
      <c r="VXM150" s="50"/>
      <c r="VXN150" s="50"/>
      <c r="VXO150" s="50"/>
      <c r="VXP150" s="50"/>
      <c r="VXQ150" s="50"/>
      <c r="VXR150" s="50"/>
      <c r="VXS150" s="50"/>
      <c r="VXT150" s="50"/>
      <c r="VXU150" s="50"/>
      <c r="VXV150" s="50"/>
      <c r="VXW150" s="50"/>
      <c r="VXX150" s="50"/>
      <c r="VXY150" s="50"/>
      <c r="VXZ150" s="50"/>
      <c r="VYA150" s="50"/>
      <c r="VYB150" s="50"/>
      <c r="VYC150" s="50"/>
      <c r="VYD150" s="50"/>
      <c r="VYE150" s="50"/>
      <c r="VYF150" s="50"/>
      <c r="VYG150" s="50"/>
      <c r="VYH150" s="50"/>
      <c r="VYI150" s="50"/>
      <c r="VYJ150" s="50"/>
      <c r="VYK150" s="50"/>
      <c r="VYL150" s="50"/>
      <c r="VYM150" s="50"/>
      <c r="VYN150" s="50"/>
      <c r="VYO150" s="50"/>
      <c r="VYP150" s="50"/>
      <c r="VYQ150" s="50"/>
      <c r="VYR150" s="50"/>
      <c r="VYS150" s="50"/>
      <c r="VYT150" s="50"/>
      <c r="VYU150" s="50"/>
      <c r="VYV150" s="50"/>
      <c r="VYW150" s="50"/>
      <c r="VYX150" s="50"/>
      <c r="VYY150" s="50"/>
      <c r="VYZ150" s="50"/>
      <c r="VZA150" s="50"/>
      <c r="VZB150" s="50"/>
      <c r="VZC150" s="50"/>
      <c r="VZD150" s="50"/>
      <c r="VZE150" s="50"/>
      <c r="VZF150" s="50"/>
      <c r="VZG150" s="50"/>
      <c r="VZH150" s="50"/>
      <c r="VZI150" s="50"/>
      <c r="VZJ150" s="50"/>
      <c r="VZK150" s="50"/>
      <c r="VZL150" s="50"/>
      <c r="VZM150" s="50"/>
      <c r="VZN150" s="50"/>
      <c r="VZO150" s="50"/>
      <c r="VZP150" s="50"/>
      <c r="VZQ150" s="50"/>
      <c r="VZR150" s="50"/>
      <c r="VZS150" s="50"/>
      <c r="VZT150" s="50"/>
      <c r="VZU150" s="50"/>
      <c r="VZV150" s="50"/>
      <c r="VZW150" s="50"/>
      <c r="VZX150" s="50"/>
      <c r="VZY150" s="50"/>
      <c r="VZZ150" s="50"/>
      <c r="WAA150" s="50"/>
      <c r="WAB150" s="50"/>
      <c r="WAC150" s="50"/>
      <c r="WAD150" s="50"/>
      <c r="WAE150" s="50"/>
      <c r="WAF150" s="50"/>
      <c r="WAG150" s="50"/>
      <c r="WAH150" s="50"/>
      <c r="WAI150" s="50"/>
      <c r="WAJ150" s="50"/>
      <c r="WAK150" s="50"/>
      <c r="WAL150" s="50"/>
      <c r="WAM150" s="50"/>
      <c r="WAN150" s="50"/>
      <c r="WAO150" s="50"/>
      <c r="WAP150" s="50"/>
      <c r="WAQ150" s="50"/>
      <c r="WAR150" s="50"/>
      <c r="WAS150" s="50"/>
      <c r="WAT150" s="50"/>
      <c r="WAU150" s="50"/>
      <c r="WAV150" s="50"/>
      <c r="WAW150" s="50"/>
      <c r="WAX150" s="50"/>
      <c r="WAY150" s="50"/>
      <c r="WAZ150" s="50"/>
      <c r="WBA150" s="50"/>
      <c r="WBB150" s="50"/>
      <c r="WBC150" s="50"/>
      <c r="WBD150" s="50"/>
      <c r="WBE150" s="50"/>
      <c r="WBF150" s="50"/>
      <c r="WBG150" s="50"/>
      <c r="WBH150" s="50"/>
      <c r="WBI150" s="50"/>
      <c r="WBJ150" s="50"/>
      <c r="WBK150" s="50"/>
      <c r="WBL150" s="50"/>
      <c r="WBM150" s="50"/>
      <c r="WBN150" s="50"/>
      <c r="WBO150" s="50"/>
      <c r="WBP150" s="50"/>
      <c r="WBQ150" s="50"/>
      <c r="WBR150" s="50"/>
      <c r="WBS150" s="50"/>
      <c r="WBT150" s="50"/>
      <c r="WBU150" s="50"/>
      <c r="WBV150" s="50"/>
      <c r="WBW150" s="50"/>
      <c r="WBX150" s="50"/>
      <c r="WBY150" s="50"/>
      <c r="WBZ150" s="50"/>
      <c r="WCA150" s="50"/>
      <c r="WCB150" s="50"/>
      <c r="WCC150" s="50"/>
      <c r="WCD150" s="50"/>
      <c r="WCE150" s="50"/>
      <c r="WCF150" s="50"/>
      <c r="WCG150" s="50"/>
      <c r="WCH150" s="50"/>
      <c r="WCI150" s="50"/>
      <c r="WCJ150" s="50"/>
      <c r="WCK150" s="50"/>
      <c r="WCL150" s="50"/>
      <c r="WCM150" s="50"/>
      <c r="WCN150" s="50"/>
      <c r="WCO150" s="50"/>
      <c r="WCP150" s="50"/>
      <c r="WCQ150" s="50"/>
      <c r="WCR150" s="50"/>
      <c r="WCS150" s="50"/>
      <c r="WCT150" s="50"/>
      <c r="WCU150" s="50"/>
      <c r="WCV150" s="50"/>
      <c r="WCW150" s="50"/>
      <c r="WCX150" s="50"/>
      <c r="WCY150" s="50"/>
      <c r="WCZ150" s="50"/>
      <c r="WDA150" s="50"/>
      <c r="WDB150" s="50"/>
      <c r="WDC150" s="50"/>
      <c r="WDD150" s="50"/>
      <c r="WDE150" s="50"/>
      <c r="WDF150" s="50"/>
      <c r="WDG150" s="50"/>
      <c r="WDH150" s="50"/>
      <c r="WDI150" s="50"/>
      <c r="WDJ150" s="50"/>
      <c r="WDK150" s="50"/>
      <c r="WDL150" s="50"/>
      <c r="WDM150" s="50"/>
      <c r="WDN150" s="50"/>
      <c r="WDO150" s="50"/>
      <c r="WDP150" s="50"/>
      <c r="WDQ150" s="50"/>
      <c r="WDR150" s="50"/>
      <c r="WDS150" s="50"/>
      <c r="WDT150" s="50"/>
      <c r="WDU150" s="50"/>
      <c r="WDV150" s="50"/>
      <c r="WDW150" s="50"/>
      <c r="WDX150" s="50"/>
      <c r="WDY150" s="50"/>
      <c r="WDZ150" s="50"/>
      <c r="WEA150" s="50"/>
      <c r="WEB150" s="50"/>
      <c r="WEC150" s="50"/>
      <c r="WED150" s="50"/>
      <c r="WEE150" s="50"/>
      <c r="WEF150" s="50"/>
      <c r="WEG150" s="50"/>
      <c r="WEH150" s="50"/>
      <c r="WEI150" s="50"/>
      <c r="WEJ150" s="50"/>
      <c r="WEK150" s="50"/>
      <c r="WEL150" s="50"/>
      <c r="WEM150" s="50"/>
      <c r="WEN150" s="50"/>
      <c r="WEO150" s="50"/>
      <c r="WEP150" s="50"/>
      <c r="WEQ150" s="50"/>
      <c r="WER150" s="50"/>
      <c r="WES150" s="50"/>
      <c r="WET150" s="50"/>
      <c r="WEU150" s="50"/>
      <c r="WEV150" s="50"/>
      <c r="WEW150" s="50"/>
      <c r="WEX150" s="50"/>
      <c r="WEY150" s="50"/>
      <c r="WEZ150" s="50"/>
      <c r="WFA150" s="50"/>
      <c r="WFB150" s="50"/>
      <c r="WFC150" s="50"/>
      <c r="WFD150" s="50"/>
      <c r="WFE150" s="50"/>
      <c r="WFF150" s="50"/>
      <c r="WFG150" s="50"/>
      <c r="WFH150" s="50"/>
      <c r="WFI150" s="50"/>
      <c r="WFJ150" s="50"/>
      <c r="WFK150" s="50"/>
      <c r="WFL150" s="50"/>
      <c r="WFM150" s="50"/>
      <c r="WFN150" s="50"/>
      <c r="WFO150" s="50"/>
      <c r="WFP150" s="50"/>
      <c r="WFQ150" s="50"/>
      <c r="WFR150" s="50"/>
      <c r="WFS150" s="50"/>
      <c r="WFT150" s="50"/>
      <c r="WFU150" s="50"/>
      <c r="WFV150" s="50"/>
      <c r="WFW150" s="50"/>
      <c r="WFX150" s="50"/>
      <c r="WFY150" s="50"/>
      <c r="WFZ150" s="50"/>
      <c r="WGA150" s="50"/>
      <c r="WGB150" s="50"/>
      <c r="WGC150" s="50"/>
      <c r="WGD150" s="50"/>
      <c r="WGE150" s="50"/>
      <c r="WGF150" s="50"/>
      <c r="WGG150" s="50"/>
      <c r="WGH150" s="50"/>
      <c r="WGI150" s="50"/>
      <c r="WGJ150" s="50"/>
      <c r="WGK150" s="50"/>
      <c r="WGL150" s="50"/>
      <c r="WGM150" s="50"/>
      <c r="WGN150" s="50"/>
      <c r="WGO150" s="50"/>
      <c r="WGP150" s="50"/>
      <c r="WGQ150" s="50"/>
      <c r="WGR150" s="50"/>
      <c r="WGS150" s="50"/>
      <c r="WGT150" s="50"/>
      <c r="WGU150" s="50"/>
      <c r="WGV150" s="50"/>
      <c r="WGW150" s="50"/>
      <c r="WGX150" s="50"/>
      <c r="WGY150" s="50"/>
      <c r="WGZ150" s="50"/>
      <c r="WHA150" s="50"/>
      <c r="WHB150" s="50"/>
      <c r="WHC150" s="50"/>
      <c r="WHD150" s="50"/>
      <c r="WHE150" s="50"/>
      <c r="WHF150" s="50"/>
      <c r="WHG150" s="50"/>
      <c r="WHH150" s="50"/>
      <c r="WHI150" s="50"/>
      <c r="WHJ150" s="50"/>
      <c r="WHK150" s="50"/>
      <c r="WHL150" s="50"/>
      <c r="WHM150" s="50"/>
      <c r="WHN150" s="50"/>
      <c r="WHO150" s="50"/>
      <c r="WHP150" s="50"/>
      <c r="WHQ150" s="50"/>
      <c r="WHR150" s="50"/>
      <c r="WHS150" s="50"/>
      <c r="WHT150" s="50"/>
      <c r="WHU150" s="50"/>
      <c r="WHV150" s="50"/>
      <c r="WHW150" s="50"/>
      <c r="WHX150" s="50"/>
      <c r="WHY150" s="50"/>
      <c r="WHZ150" s="50"/>
      <c r="WIA150" s="50"/>
      <c r="WIB150" s="50"/>
      <c r="WIC150" s="50"/>
      <c r="WID150" s="50"/>
      <c r="WIE150" s="50"/>
      <c r="WIF150" s="50"/>
      <c r="WIG150" s="50"/>
      <c r="WIH150" s="50"/>
      <c r="WII150" s="50"/>
      <c r="WIJ150" s="50"/>
      <c r="WIK150" s="50"/>
      <c r="WIL150" s="50"/>
      <c r="WIM150" s="50"/>
      <c r="WIN150" s="50"/>
      <c r="WIO150" s="50"/>
      <c r="WIP150" s="50"/>
      <c r="WIQ150" s="50"/>
      <c r="WIR150" s="50"/>
      <c r="WIS150" s="50"/>
      <c r="WIT150" s="50"/>
      <c r="WIU150" s="50"/>
      <c r="WIV150" s="50"/>
      <c r="WIW150" s="50"/>
      <c r="WIX150" s="50"/>
      <c r="WIY150" s="50"/>
      <c r="WIZ150" s="50"/>
      <c r="WJA150" s="50"/>
      <c r="WJB150" s="50"/>
      <c r="WJC150" s="50"/>
      <c r="WJD150" s="50"/>
      <c r="WJE150" s="50"/>
      <c r="WJF150" s="50"/>
      <c r="WJG150" s="50"/>
      <c r="WJH150" s="50"/>
      <c r="WJI150" s="50"/>
      <c r="WJJ150" s="50"/>
      <c r="WJK150" s="50"/>
      <c r="WJL150" s="50"/>
      <c r="WJM150" s="50"/>
      <c r="WJN150" s="50"/>
      <c r="WJO150" s="50"/>
      <c r="WJP150" s="50"/>
      <c r="WJQ150" s="50"/>
      <c r="WJR150" s="50"/>
      <c r="WJS150" s="50"/>
      <c r="WJT150" s="50"/>
      <c r="WJU150" s="50"/>
      <c r="WJV150" s="50"/>
      <c r="WJW150" s="50"/>
      <c r="WJX150" s="50"/>
      <c r="WJY150" s="50"/>
      <c r="WJZ150" s="50"/>
      <c r="WKA150" s="50"/>
      <c r="WKB150" s="50"/>
      <c r="WKC150" s="50"/>
      <c r="WKD150" s="50"/>
      <c r="WKE150" s="50"/>
      <c r="WKF150" s="50"/>
      <c r="WKG150" s="50"/>
      <c r="WKH150" s="50"/>
      <c r="WKI150" s="50"/>
      <c r="WKJ150" s="50"/>
      <c r="WKK150" s="50"/>
      <c r="WKL150" s="50"/>
      <c r="WKM150" s="50"/>
      <c r="WKN150" s="50"/>
      <c r="WKO150" s="50"/>
      <c r="WKP150" s="50"/>
      <c r="WKQ150" s="50"/>
      <c r="WKR150" s="50"/>
      <c r="WKS150" s="50"/>
      <c r="WKT150" s="50"/>
      <c r="WKU150" s="50"/>
      <c r="WKV150" s="50"/>
      <c r="WKW150" s="50"/>
      <c r="WKX150" s="50"/>
      <c r="WKY150" s="50"/>
      <c r="WKZ150" s="50"/>
      <c r="WLA150" s="50"/>
      <c r="WLB150" s="50"/>
      <c r="WLC150" s="50"/>
      <c r="WLD150" s="50"/>
      <c r="WLE150" s="50"/>
      <c r="WLF150" s="50"/>
      <c r="WLG150" s="50"/>
      <c r="WLH150" s="50"/>
      <c r="WLI150" s="50"/>
      <c r="WLJ150" s="50"/>
      <c r="WLK150" s="50"/>
      <c r="WLL150" s="50"/>
      <c r="WLM150" s="50"/>
      <c r="WLN150" s="50"/>
      <c r="WLO150" s="50"/>
      <c r="WLP150" s="50"/>
      <c r="WLQ150" s="50"/>
      <c r="WLR150" s="50"/>
      <c r="WLS150" s="50"/>
      <c r="WLT150" s="50"/>
      <c r="WLU150" s="50"/>
      <c r="WLV150" s="50"/>
      <c r="WLW150" s="50"/>
      <c r="WLX150" s="50"/>
      <c r="WLY150" s="50"/>
      <c r="WLZ150" s="50"/>
      <c r="WMA150" s="50"/>
      <c r="WMB150" s="50"/>
      <c r="WMC150" s="50"/>
      <c r="WMD150" s="50"/>
      <c r="WME150" s="50"/>
      <c r="WMF150" s="50"/>
      <c r="WMG150" s="50"/>
      <c r="WMH150" s="50"/>
      <c r="WMI150" s="50"/>
      <c r="WMJ150" s="50"/>
      <c r="WMK150" s="50"/>
      <c r="WML150" s="50"/>
      <c r="WMM150" s="50"/>
      <c r="WMN150" s="50"/>
      <c r="WMO150" s="50"/>
      <c r="WMP150" s="50"/>
      <c r="WMQ150" s="50"/>
      <c r="WMR150" s="50"/>
      <c r="WMS150" s="50"/>
      <c r="WMT150" s="50"/>
      <c r="WMU150" s="50"/>
      <c r="WMV150" s="50"/>
      <c r="WMW150" s="50"/>
      <c r="WMX150" s="50"/>
      <c r="WMY150" s="50"/>
      <c r="WMZ150" s="50"/>
      <c r="WNA150" s="50"/>
      <c r="WNB150" s="50"/>
      <c r="WNC150" s="50"/>
      <c r="WND150" s="50"/>
      <c r="WNE150" s="50"/>
      <c r="WNF150" s="50"/>
      <c r="WNG150" s="50"/>
      <c r="WNH150" s="50"/>
      <c r="WNI150" s="50"/>
      <c r="WNJ150" s="50"/>
      <c r="WNK150" s="50"/>
      <c r="WNL150" s="50"/>
      <c r="WNM150" s="50"/>
      <c r="WNN150" s="50"/>
      <c r="WNO150" s="50"/>
      <c r="WNP150" s="50"/>
      <c r="WNQ150" s="50"/>
      <c r="WNR150" s="50"/>
      <c r="WNS150" s="50"/>
      <c r="WNT150" s="50"/>
      <c r="WNU150" s="50"/>
      <c r="WNV150" s="50"/>
      <c r="WNW150" s="50"/>
      <c r="WNX150" s="50"/>
      <c r="WNY150" s="50"/>
      <c r="WNZ150" s="50"/>
      <c r="WOA150" s="50"/>
      <c r="WOB150" s="50"/>
      <c r="WOC150" s="50"/>
      <c r="WOD150" s="50"/>
      <c r="WOE150" s="50"/>
      <c r="WOF150" s="50"/>
      <c r="WOG150" s="50"/>
      <c r="WOH150" s="50"/>
      <c r="WOI150" s="50"/>
      <c r="WOJ150" s="50"/>
      <c r="WOK150" s="50"/>
      <c r="WOL150" s="50"/>
      <c r="WOM150" s="50"/>
      <c r="WON150" s="50"/>
      <c r="WOO150" s="50"/>
      <c r="WOP150" s="50"/>
      <c r="WOQ150" s="50"/>
      <c r="WOR150" s="50"/>
      <c r="WOS150" s="50"/>
      <c r="WOT150" s="50"/>
      <c r="WOU150" s="50"/>
      <c r="WOV150" s="50"/>
      <c r="WOW150" s="50"/>
      <c r="WOX150" s="50"/>
      <c r="WOY150" s="50"/>
      <c r="WOZ150" s="50"/>
      <c r="WPA150" s="50"/>
      <c r="WPB150" s="50"/>
      <c r="WPC150" s="50"/>
      <c r="WPD150" s="50"/>
      <c r="WPE150" s="50"/>
      <c r="WPF150" s="50"/>
      <c r="WPG150" s="50"/>
      <c r="WPH150" s="50"/>
      <c r="WPI150" s="50"/>
      <c r="WPJ150" s="50"/>
      <c r="WPK150" s="50"/>
      <c r="WPL150" s="50"/>
      <c r="WPM150" s="50"/>
      <c r="WPN150" s="50"/>
      <c r="WPO150" s="50"/>
      <c r="WPP150" s="50"/>
      <c r="WPQ150" s="50"/>
      <c r="WPR150" s="50"/>
      <c r="WPS150" s="50"/>
      <c r="WPT150" s="50"/>
      <c r="WPU150" s="50"/>
      <c r="WPV150" s="50"/>
      <c r="WPW150" s="50"/>
      <c r="WPX150" s="50"/>
      <c r="WPY150" s="50"/>
      <c r="WPZ150" s="50"/>
      <c r="WQA150" s="50"/>
      <c r="WQB150" s="50"/>
      <c r="WQC150" s="50"/>
      <c r="WQD150" s="50"/>
      <c r="WQE150" s="50"/>
      <c r="WQF150" s="50"/>
      <c r="WQG150" s="50"/>
      <c r="WQH150" s="50"/>
      <c r="WQI150" s="50"/>
      <c r="WQJ150" s="50"/>
      <c r="WQK150" s="50"/>
      <c r="WQL150" s="50"/>
      <c r="WQM150" s="50"/>
      <c r="WQN150" s="50"/>
      <c r="WQO150" s="50"/>
      <c r="WQP150" s="50"/>
      <c r="WQQ150" s="50"/>
      <c r="WQR150" s="50"/>
      <c r="WQS150" s="50"/>
      <c r="WQT150" s="50"/>
      <c r="WQU150" s="50"/>
      <c r="WQV150" s="50"/>
      <c r="WQW150" s="50"/>
      <c r="WQX150" s="50"/>
      <c r="WQY150" s="50"/>
      <c r="WQZ150" s="50"/>
      <c r="WRA150" s="50"/>
      <c r="WRB150" s="50"/>
      <c r="WRC150" s="50"/>
      <c r="WRD150" s="50"/>
      <c r="WRE150" s="50"/>
      <c r="WRF150" s="50"/>
      <c r="WRG150" s="50"/>
      <c r="WRH150" s="50"/>
      <c r="WRI150" s="50"/>
      <c r="WRJ150" s="50"/>
      <c r="WRK150" s="50"/>
      <c r="WRL150" s="50"/>
      <c r="WRM150" s="50"/>
      <c r="WRN150" s="50"/>
      <c r="WRO150" s="50"/>
      <c r="WRP150" s="50"/>
      <c r="WRQ150" s="50"/>
      <c r="WRR150" s="50"/>
      <c r="WRS150" s="50"/>
      <c r="WRT150" s="50"/>
      <c r="WRU150" s="50"/>
      <c r="WRV150" s="50"/>
      <c r="WRW150" s="50"/>
      <c r="WRX150" s="50"/>
      <c r="WRY150" s="50"/>
      <c r="WRZ150" s="50"/>
      <c r="WSA150" s="50"/>
      <c r="WSB150" s="50"/>
      <c r="WSC150" s="50"/>
      <c r="WSD150" s="50"/>
      <c r="WSE150" s="50"/>
      <c r="WSF150" s="50"/>
      <c r="WSG150" s="50"/>
      <c r="WSH150" s="50"/>
      <c r="WSI150" s="50"/>
      <c r="WSJ150" s="50"/>
      <c r="WSK150" s="50"/>
      <c r="WSL150" s="50"/>
      <c r="WSM150" s="50"/>
      <c r="WSN150" s="50"/>
      <c r="WSO150" s="50"/>
      <c r="WSP150" s="50"/>
      <c r="WSQ150" s="50"/>
      <c r="WSR150" s="50"/>
      <c r="WSS150" s="50"/>
      <c r="WST150" s="50"/>
      <c r="WSU150" s="50"/>
      <c r="WSV150" s="50"/>
      <c r="WSW150" s="50"/>
      <c r="WSX150" s="50"/>
      <c r="WSY150" s="50"/>
      <c r="WSZ150" s="50"/>
      <c r="WTA150" s="50"/>
      <c r="WTB150" s="50"/>
      <c r="WTC150" s="50"/>
      <c r="WTD150" s="50"/>
      <c r="WTE150" s="50"/>
      <c r="WTF150" s="50"/>
      <c r="WTG150" s="50"/>
      <c r="WTH150" s="50"/>
      <c r="WTI150" s="50"/>
      <c r="WTJ150" s="50"/>
      <c r="WTK150" s="50"/>
      <c r="WTL150" s="50"/>
      <c r="WTM150" s="50"/>
      <c r="WTN150" s="50"/>
      <c r="WTO150" s="50"/>
      <c r="WTP150" s="50"/>
      <c r="WTQ150" s="50"/>
      <c r="WTR150" s="50"/>
      <c r="WTS150" s="50"/>
      <c r="WTT150" s="50"/>
      <c r="WTU150" s="50"/>
      <c r="WTV150" s="50"/>
      <c r="WTW150" s="50"/>
      <c r="WTX150" s="50"/>
      <c r="WTY150" s="50"/>
      <c r="WTZ150" s="50"/>
      <c r="WUA150" s="50"/>
      <c r="WUB150" s="50"/>
      <c r="WUC150" s="50"/>
      <c r="WUD150" s="50"/>
      <c r="WUE150" s="50"/>
      <c r="WUF150" s="50"/>
      <c r="WUG150" s="50"/>
      <c r="WUH150" s="50"/>
      <c r="WUI150" s="50"/>
      <c r="WUJ150" s="50"/>
      <c r="WUK150" s="50"/>
      <c r="WUL150" s="50"/>
      <c r="WUM150" s="50"/>
      <c r="WUN150" s="50"/>
      <c r="WUO150" s="50"/>
      <c r="WUP150" s="50"/>
      <c r="WUQ150" s="50"/>
      <c r="WUR150" s="50"/>
      <c r="WUS150" s="50"/>
      <c r="WUT150" s="50"/>
      <c r="WUU150" s="50"/>
      <c r="WUV150" s="50"/>
      <c r="WUW150" s="50"/>
      <c r="WUX150" s="50"/>
      <c r="WUY150" s="50"/>
      <c r="WUZ150" s="50"/>
      <c r="WVA150" s="50"/>
      <c r="WVB150" s="50"/>
      <c r="WVC150" s="50"/>
      <c r="WVD150" s="50"/>
      <c r="WVE150" s="50"/>
      <c r="WVF150" s="50"/>
      <c r="WVG150" s="50"/>
      <c r="WVH150" s="50"/>
      <c r="WVI150" s="50"/>
      <c r="WVJ150" s="50"/>
      <c r="WVK150" s="50"/>
      <c r="WVL150" s="50"/>
      <c r="WVM150" s="50"/>
      <c r="WVN150" s="50"/>
      <c r="WVO150" s="50"/>
      <c r="WVP150" s="50"/>
      <c r="WVQ150" s="50"/>
      <c r="WVR150" s="50"/>
      <c r="WVS150" s="50"/>
      <c r="WVT150" s="50"/>
      <c r="WVU150" s="50"/>
      <c r="WVV150" s="50"/>
      <c r="WVW150" s="50"/>
      <c r="WVX150" s="50"/>
      <c r="WVY150" s="50"/>
      <c r="WVZ150" s="50"/>
      <c r="WWA150" s="50"/>
      <c r="WWB150" s="50"/>
      <c r="WWC150" s="50"/>
      <c r="WWD150" s="50"/>
      <c r="WWE150" s="50"/>
      <c r="WWF150" s="50"/>
      <c r="WWG150" s="50"/>
      <c r="WWH150" s="50"/>
      <c r="WWI150" s="50"/>
      <c r="WWJ150" s="50"/>
      <c r="WWK150" s="50"/>
      <c r="WWL150" s="50"/>
      <c r="WWM150" s="50"/>
      <c r="WWN150" s="50"/>
      <c r="WWO150" s="50"/>
      <c r="WWP150" s="50"/>
      <c r="WWQ150" s="50"/>
      <c r="WWR150" s="50"/>
      <c r="WWS150" s="50"/>
      <c r="WWT150" s="50"/>
      <c r="WWU150" s="50"/>
      <c r="WWV150" s="50"/>
      <c r="WWW150" s="50"/>
      <c r="WWX150" s="50"/>
      <c r="WWY150" s="50"/>
      <c r="WWZ150" s="50"/>
      <c r="WXA150" s="50"/>
      <c r="WXB150" s="50"/>
      <c r="WXC150" s="50"/>
      <c r="WXD150" s="50"/>
      <c r="WXE150" s="50"/>
      <c r="WXF150" s="50"/>
      <c r="WXG150" s="50"/>
      <c r="WXH150" s="50"/>
      <c r="WXI150" s="50"/>
      <c r="WXJ150" s="50"/>
      <c r="WXK150" s="50"/>
      <c r="WXL150" s="50"/>
      <c r="WXM150" s="50"/>
      <c r="WXN150" s="50"/>
      <c r="WXO150" s="50"/>
      <c r="WXP150" s="50"/>
      <c r="WXQ150" s="50"/>
      <c r="WXR150" s="50"/>
      <c r="WXS150" s="50"/>
      <c r="WXT150" s="50"/>
      <c r="WXU150" s="50"/>
      <c r="WXV150" s="50"/>
      <c r="WXW150" s="50"/>
      <c r="WXX150" s="50"/>
      <c r="WXY150" s="50"/>
      <c r="WXZ150" s="50"/>
      <c r="WYA150" s="50"/>
      <c r="WYB150" s="50"/>
      <c r="WYC150" s="50"/>
      <c r="WYD150" s="50"/>
      <c r="WYE150" s="50"/>
      <c r="WYF150" s="50"/>
      <c r="WYG150" s="50"/>
      <c r="WYH150" s="50"/>
      <c r="WYI150" s="50"/>
      <c r="WYJ150" s="50"/>
      <c r="WYK150" s="50"/>
      <c r="WYL150" s="50"/>
      <c r="WYM150" s="50"/>
      <c r="WYN150" s="50"/>
      <c r="WYO150" s="50"/>
      <c r="WYP150" s="50"/>
      <c r="WYQ150" s="50"/>
      <c r="WYR150" s="50"/>
      <c r="WYS150" s="50"/>
      <c r="WYT150" s="50"/>
      <c r="WYU150" s="50"/>
      <c r="WYV150" s="50"/>
      <c r="WYW150" s="50"/>
      <c r="WYX150" s="50"/>
      <c r="WYY150" s="50"/>
      <c r="WYZ150" s="50"/>
      <c r="WZA150" s="50"/>
      <c r="WZB150" s="50"/>
      <c r="WZC150" s="50"/>
      <c r="WZD150" s="50"/>
      <c r="WZE150" s="50"/>
      <c r="WZF150" s="50"/>
      <c r="WZG150" s="50"/>
      <c r="WZH150" s="50"/>
      <c r="WZI150" s="50"/>
      <c r="WZJ150" s="50"/>
      <c r="WZK150" s="50"/>
      <c r="WZL150" s="50"/>
      <c r="WZM150" s="50"/>
      <c r="WZN150" s="50"/>
      <c r="WZO150" s="50"/>
      <c r="WZP150" s="50"/>
      <c r="WZQ150" s="50"/>
      <c r="WZR150" s="50"/>
      <c r="WZS150" s="50"/>
      <c r="WZT150" s="50"/>
      <c r="WZU150" s="50"/>
      <c r="WZV150" s="50"/>
      <c r="WZW150" s="50"/>
      <c r="WZX150" s="50"/>
      <c r="WZY150" s="50"/>
      <c r="WZZ150" s="50"/>
      <c r="XAA150" s="50"/>
      <c r="XAB150" s="50"/>
      <c r="XAC150" s="50"/>
      <c r="XAD150" s="50"/>
      <c r="XAE150" s="50"/>
      <c r="XAF150" s="50"/>
      <c r="XAG150" s="50"/>
      <c r="XAH150" s="50"/>
      <c r="XAI150" s="50"/>
      <c r="XAJ150" s="50"/>
      <c r="XAK150" s="50"/>
      <c r="XAL150" s="50"/>
      <c r="XAM150" s="50"/>
      <c r="XAN150" s="50"/>
      <c r="XAO150" s="50"/>
      <c r="XAP150" s="50"/>
      <c r="XAQ150" s="50"/>
      <c r="XAR150" s="50"/>
      <c r="XAS150" s="50"/>
      <c r="XAT150" s="50"/>
      <c r="XAU150" s="50"/>
      <c r="XAV150" s="50"/>
      <c r="XAW150" s="50"/>
      <c r="XAX150" s="50"/>
      <c r="XAY150" s="50"/>
      <c r="XAZ150" s="50"/>
      <c r="XBA150" s="50"/>
      <c r="XBB150" s="50"/>
      <c r="XBC150" s="50"/>
      <c r="XBD150" s="50"/>
      <c r="XBE150" s="50"/>
      <c r="XBF150" s="50"/>
      <c r="XBG150" s="50"/>
      <c r="XBH150" s="50"/>
      <c r="XBI150" s="50"/>
      <c r="XBJ150" s="50"/>
      <c r="XBK150" s="50"/>
      <c r="XBL150" s="50"/>
      <c r="XBM150" s="50"/>
      <c r="XBN150" s="50"/>
      <c r="XBO150" s="50"/>
      <c r="XBP150" s="50"/>
      <c r="XBQ150" s="50"/>
      <c r="XBR150" s="50"/>
      <c r="XBS150" s="50"/>
      <c r="XBT150" s="50"/>
      <c r="XBU150" s="50"/>
      <c r="XBV150" s="50"/>
      <c r="XBW150" s="50"/>
      <c r="XBX150" s="50"/>
      <c r="XBY150" s="50"/>
      <c r="XBZ150" s="50"/>
      <c r="XCA150" s="50"/>
      <c r="XCB150" s="50"/>
      <c r="XCC150" s="50"/>
      <c r="XCD150" s="50"/>
      <c r="XCE150" s="50"/>
      <c r="XCF150" s="50"/>
      <c r="XCG150" s="50"/>
      <c r="XCH150" s="50"/>
      <c r="XCI150" s="50"/>
      <c r="XCJ150" s="50"/>
      <c r="XCK150" s="50"/>
      <c r="XCL150" s="50"/>
      <c r="XCM150" s="50"/>
      <c r="XCN150" s="50"/>
      <c r="XCO150" s="50"/>
      <c r="XCP150" s="50"/>
      <c r="XCQ150" s="50"/>
      <c r="XCR150" s="50"/>
      <c r="XCS150" s="50"/>
      <c r="XCT150" s="50"/>
      <c r="XCU150" s="50"/>
      <c r="XCV150" s="50"/>
      <c r="XCW150" s="50"/>
      <c r="XCX150" s="50"/>
      <c r="XCY150" s="50"/>
      <c r="XCZ150" s="50"/>
      <c r="XDA150" s="50"/>
      <c r="XDB150" s="50"/>
      <c r="XDC150" s="50"/>
      <c r="XDD150" s="50"/>
      <c r="XDE150" s="50"/>
      <c r="XDF150" s="50"/>
      <c r="XDG150" s="50"/>
      <c r="XDH150" s="50"/>
      <c r="XDI150" s="50"/>
      <c r="XDJ150" s="50"/>
      <c r="XDK150" s="50"/>
      <c r="XDL150" s="50"/>
      <c r="XDM150" s="50"/>
      <c r="XDN150" s="50"/>
      <c r="XDO150" s="50"/>
      <c r="XDP150" s="50"/>
      <c r="XDQ150" s="50"/>
      <c r="XDR150" s="50"/>
      <c r="XDS150" s="50"/>
      <c r="XDT150" s="50"/>
      <c r="XDU150" s="50"/>
      <c r="XDV150" s="50"/>
      <c r="XDW150" s="50"/>
      <c r="XDX150" s="50"/>
      <c r="XDY150" s="50"/>
      <c r="XDZ150" s="50"/>
      <c r="XEA150" s="50"/>
      <c r="XEB150" s="50"/>
      <c r="XEC150" s="50"/>
      <c r="XED150" s="50"/>
      <c r="XEE150" s="50"/>
      <c r="XEF150" s="50"/>
      <c r="XEG150" s="50"/>
      <c r="XEH150" s="50"/>
      <c r="XEI150" s="50"/>
      <c r="XEJ150" s="50"/>
      <c r="XEK150" s="50"/>
      <c r="XEL150" s="50"/>
      <c r="XEM150" s="50"/>
      <c r="XEN150" s="50"/>
      <c r="XEO150" s="50"/>
      <c r="XEP150" s="50"/>
      <c r="XEQ150" s="50"/>
      <c r="XER150" s="50"/>
      <c r="XES150" s="50"/>
      <c r="XET150" s="50"/>
      <c r="XEU150" s="50"/>
      <c r="XEV150" s="50"/>
      <c r="XEW150" s="50"/>
    </row>
    <row r="151" spans="1:16377" s="104" customFormat="1" ht="15.6" customHeight="1" x14ac:dyDescent="0.3">
      <c r="A151" s="88">
        <v>10</v>
      </c>
      <c r="B151" s="100" t="s">
        <v>141</v>
      </c>
      <c r="C151" s="90">
        <v>8.31</v>
      </c>
      <c r="D151" s="90">
        <f t="shared" si="6"/>
        <v>2.4182100000000006</v>
      </c>
      <c r="E151" s="91">
        <f>VLOOKUP(B151,'[1]TH KK 2025'!B$7:P$167,15,0)</f>
        <v>66</v>
      </c>
      <c r="F151" s="92">
        <f t="shared" si="5"/>
        <v>19.8</v>
      </c>
      <c r="G151" s="92">
        <f>VLOOKUP(B151,'[2]TH KK 2025'!B$143:C$160,2,0)</f>
        <v>3</v>
      </c>
      <c r="H151" s="123"/>
      <c r="I151" s="90" t="s">
        <v>61</v>
      </c>
      <c r="J151" s="93" t="s">
        <v>171</v>
      </c>
      <c r="K151" s="126"/>
      <c r="L151" s="103"/>
    </row>
    <row r="152" spans="1:16377" s="104" customFormat="1" ht="15.6" customHeight="1" x14ac:dyDescent="0.3">
      <c r="A152" s="88">
        <v>10</v>
      </c>
      <c r="B152" s="100" t="s">
        <v>142</v>
      </c>
      <c r="C152" s="90">
        <v>7.02</v>
      </c>
      <c r="D152" s="90">
        <f t="shared" si="6"/>
        <v>2.0428200000000003</v>
      </c>
      <c r="E152" s="91">
        <f>VLOOKUP(B152,'[1]TH KK 2025'!B$7:P$167,15,0)</f>
        <v>74</v>
      </c>
      <c r="F152" s="92">
        <f t="shared" si="5"/>
        <v>22.2</v>
      </c>
      <c r="G152" s="92">
        <f>VLOOKUP(B152,'[2]TH KK 2025'!B$143:C$160,2,0)</f>
        <v>2</v>
      </c>
      <c r="H152" s="123"/>
      <c r="I152" s="90" t="s">
        <v>61</v>
      </c>
      <c r="J152" s="93" t="s">
        <v>171</v>
      </c>
      <c r="K152" s="126"/>
      <c r="L152" s="103"/>
    </row>
    <row r="153" spans="1:16377" s="104" customFormat="1" x14ac:dyDescent="0.3">
      <c r="A153" s="88">
        <v>10</v>
      </c>
      <c r="B153" s="100" t="s">
        <v>143</v>
      </c>
      <c r="C153" s="90">
        <v>12.35</v>
      </c>
      <c r="D153" s="90">
        <f t="shared" si="6"/>
        <v>3.5938500000000002</v>
      </c>
      <c r="E153" s="91">
        <f>VLOOKUP(B153,'[1]TH KK 2025'!B$7:P$167,15,0)</f>
        <v>42</v>
      </c>
      <c r="F153" s="92">
        <f t="shared" si="5"/>
        <v>12.6</v>
      </c>
      <c r="G153" s="92">
        <f>VLOOKUP(B153,'[2]TH KK 2025'!B$143:C$160,2,0)</f>
        <v>1</v>
      </c>
      <c r="H153" s="123"/>
      <c r="I153" s="90" t="s">
        <v>61</v>
      </c>
      <c r="J153" s="93" t="s">
        <v>171</v>
      </c>
      <c r="K153" s="126"/>
      <c r="L153" s="103"/>
    </row>
    <row r="154" spans="1:16377" s="104" customFormat="1" ht="15.6" customHeight="1" x14ac:dyDescent="0.3">
      <c r="A154" s="88">
        <v>10</v>
      </c>
      <c r="B154" s="100" t="s">
        <v>144</v>
      </c>
      <c r="C154" s="90">
        <v>17.239999999999998</v>
      </c>
      <c r="D154" s="90">
        <f t="shared" si="6"/>
        <v>5.0168400000000002</v>
      </c>
      <c r="E154" s="91">
        <f>VLOOKUP(B154,'[1]TH KK 2025'!B$7:P$167,15,0)</f>
        <v>86</v>
      </c>
      <c r="F154" s="92">
        <f t="shared" si="5"/>
        <v>25.8</v>
      </c>
      <c r="G154" s="92">
        <f>VLOOKUP(B154,'[2]TH KK 2025'!B$143:C$160,2,0)</f>
        <v>3</v>
      </c>
      <c r="H154" s="123"/>
      <c r="I154" s="90" t="s">
        <v>42</v>
      </c>
      <c r="J154" s="93" t="s">
        <v>171</v>
      </c>
      <c r="K154" s="126"/>
      <c r="L154" s="103"/>
    </row>
    <row r="155" spans="1:16377" s="104" customFormat="1" x14ac:dyDescent="0.3">
      <c r="A155" s="88">
        <v>10</v>
      </c>
      <c r="B155" s="100">
        <v>6</v>
      </c>
      <c r="C155" s="90">
        <v>8.2200000000000006</v>
      </c>
      <c r="D155" s="90">
        <f t="shared" si="6"/>
        <v>2.3920200000000005</v>
      </c>
      <c r="E155" s="91">
        <f>VLOOKUP(B155,'[1]TH KK 2025'!B$7:P$167,15,0)</f>
        <v>48</v>
      </c>
      <c r="F155" s="92">
        <f t="shared" si="5"/>
        <v>14.399999999999999</v>
      </c>
      <c r="G155" s="92">
        <f>VLOOKUP(B155,'[2]TH KK 2025'!B$143:C$160,2,0)</f>
        <v>1</v>
      </c>
      <c r="H155" s="123"/>
      <c r="I155" s="90" t="s">
        <v>42</v>
      </c>
      <c r="J155" s="93" t="s">
        <v>171</v>
      </c>
      <c r="K155" s="126"/>
      <c r="L155" s="103"/>
    </row>
    <row r="156" spans="1:16377" s="104" customFormat="1" x14ac:dyDescent="0.3">
      <c r="A156" s="88">
        <v>10</v>
      </c>
      <c r="B156" s="100">
        <v>7</v>
      </c>
      <c r="C156" s="90">
        <v>13.07</v>
      </c>
      <c r="D156" s="90">
        <f t="shared" si="6"/>
        <v>3.8033700000000006</v>
      </c>
      <c r="E156" s="91">
        <f>VLOOKUP(B156,'[1]TH KK 2025'!B$7:P$167,15,0)</f>
        <v>84</v>
      </c>
      <c r="F156" s="92">
        <f t="shared" si="5"/>
        <v>25.2</v>
      </c>
      <c r="G156" s="92">
        <f>VLOOKUP(B156,'[2]TH KK 2025'!B$143:C$160,2,0)</f>
        <v>4</v>
      </c>
      <c r="H156" s="123"/>
      <c r="I156" s="90" t="s">
        <v>42</v>
      </c>
      <c r="J156" s="93" t="s">
        <v>171</v>
      </c>
      <c r="K156" s="127"/>
      <c r="L156" s="103"/>
    </row>
    <row r="157" spans="1:16377" s="104" customFormat="1" ht="15.6" customHeight="1" x14ac:dyDescent="0.3">
      <c r="A157" s="88">
        <v>10</v>
      </c>
      <c r="B157" s="100" t="s">
        <v>145</v>
      </c>
      <c r="C157" s="90">
        <v>19.79</v>
      </c>
      <c r="D157" s="90">
        <f t="shared" si="6"/>
        <v>5.7588900000000001</v>
      </c>
      <c r="E157" s="91">
        <f>VLOOKUP(B157,'[1]TH KK 2025'!B$7:P$167,15,0)</f>
        <v>74</v>
      </c>
      <c r="F157" s="92">
        <f t="shared" si="5"/>
        <v>22.2</v>
      </c>
      <c r="G157" s="92">
        <f>VLOOKUP(B157,'[2]TH KK 2025'!B$143:C$160,2,0)</f>
        <v>1</v>
      </c>
      <c r="H157" s="123"/>
      <c r="I157" s="90" t="s">
        <v>47</v>
      </c>
      <c r="J157" s="93" t="s">
        <v>168</v>
      </c>
      <c r="K157" s="128" t="s">
        <v>228</v>
      </c>
      <c r="L157" s="103"/>
    </row>
    <row r="158" spans="1:16377" s="104" customFormat="1" ht="15.6" customHeight="1" x14ac:dyDescent="0.3">
      <c r="A158" s="88">
        <v>10</v>
      </c>
      <c r="B158" s="100" t="s">
        <v>146</v>
      </c>
      <c r="C158" s="90">
        <v>11.88</v>
      </c>
      <c r="D158" s="90">
        <f t="shared" si="6"/>
        <v>3.4570800000000008</v>
      </c>
      <c r="E158" s="91">
        <f>VLOOKUP(B158,'[1]TH KK 2025'!B$7:P$167,15,0)</f>
        <v>51</v>
      </c>
      <c r="F158" s="92">
        <f t="shared" si="5"/>
        <v>15.299999999999999</v>
      </c>
      <c r="G158" s="92">
        <f>VLOOKUP(B158,'[2]TH KK 2025'!B$143:C$160,2,0)</f>
        <v>1</v>
      </c>
      <c r="H158" s="123"/>
      <c r="I158" s="90" t="s">
        <v>40</v>
      </c>
      <c r="J158" s="93" t="s">
        <v>168</v>
      </c>
      <c r="K158" s="129"/>
      <c r="L158" s="103"/>
    </row>
    <row r="159" spans="1:16377" s="104" customFormat="1" ht="15.6" customHeight="1" x14ac:dyDescent="0.3">
      <c r="A159" s="88">
        <v>10</v>
      </c>
      <c r="B159" s="100" t="s">
        <v>147</v>
      </c>
      <c r="C159" s="90">
        <v>15.58</v>
      </c>
      <c r="D159" s="90">
        <f t="shared" si="6"/>
        <v>4.533780000000001</v>
      </c>
      <c r="E159" s="91">
        <f>VLOOKUP(B159,'[1]TH KK 2025'!B$7:P$167,15,0)</f>
        <v>70</v>
      </c>
      <c r="F159" s="92">
        <f t="shared" si="5"/>
        <v>21</v>
      </c>
      <c r="G159" s="92">
        <f>VLOOKUP(B159,'[2]TH KK 2025'!B$143:C$160,2,0)</f>
        <v>1</v>
      </c>
      <c r="H159" s="123"/>
      <c r="I159" s="90" t="s">
        <v>42</v>
      </c>
      <c r="J159" s="93" t="s">
        <v>168</v>
      </c>
      <c r="K159" s="129"/>
      <c r="L159" s="103"/>
    </row>
    <row r="160" spans="1:16377" s="104" customFormat="1" ht="15.6" customHeight="1" x14ac:dyDescent="0.3">
      <c r="A160" s="88">
        <v>10</v>
      </c>
      <c r="B160" s="100" t="s">
        <v>148</v>
      </c>
      <c r="C160" s="90">
        <v>12.29</v>
      </c>
      <c r="D160" s="90">
        <f t="shared" si="6"/>
        <v>3.5763900000000004</v>
      </c>
      <c r="E160" s="91">
        <f>VLOOKUP(B160,'[1]TH KK 2025'!B$7:P$167,15,0)</f>
        <v>61</v>
      </c>
      <c r="F160" s="92">
        <f t="shared" si="5"/>
        <v>18.3</v>
      </c>
      <c r="G160" s="92">
        <f>VLOOKUP(B160,'[2]TH KK 2025'!B$143:C$160,2,0)</f>
        <v>1</v>
      </c>
      <c r="H160" s="123"/>
      <c r="I160" s="90" t="s">
        <v>129</v>
      </c>
      <c r="J160" s="93" t="s">
        <v>168</v>
      </c>
      <c r="K160" s="130"/>
      <c r="L160" s="103"/>
    </row>
    <row r="161" spans="1:17" s="104" customFormat="1" ht="15.6" customHeight="1" x14ac:dyDescent="0.3">
      <c r="A161" s="88">
        <v>10</v>
      </c>
      <c r="B161" s="100" t="s">
        <v>149</v>
      </c>
      <c r="C161" s="90">
        <v>6.86</v>
      </c>
      <c r="D161" s="90">
        <f t="shared" si="6"/>
        <v>1.9962600000000004</v>
      </c>
      <c r="E161" s="91">
        <f>VLOOKUP(B161,'[1]TH KK 2025'!B$7:P$167,15,0)</f>
        <v>25</v>
      </c>
      <c r="F161" s="92">
        <f t="shared" si="5"/>
        <v>7.5</v>
      </c>
      <c r="G161" s="92">
        <f>VLOOKUP(B161,'[2]TH KK 2025'!B$143:C$160,2,0)</f>
        <v>1</v>
      </c>
      <c r="H161" s="123"/>
      <c r="I161" s="90" t="s">
        <v>61</v>
      </c>
      <c r="J161" s="93" t="s">
        <v>171</v>
      </c>
      <c r="K161" s="125" t="s">
        <v>231</v>
      </c>
      <c r="L161" s="103"/>
    </row>
    <row r="162" spans="1:17" s="104" customFormat="1" ht="15.6" customHeight="1" x14ac:dyDescent="0.3">
      <c r="A162" s="88">
        <v>10</v>
      </c>
      <c r="B162" s="100" t="s">
        <v>150</v>
      </c>
      <c r="C162" s="90">
        <v>2.8</v>
      </c>
      <c r="D162" s="90">
        <f t="shared" si="6"/>
        <v>0.81480000000000008</v>
      </c>
      <c r="E162" s="91">
        <v>26</v>
      </c>
      <c r="F162" s="92">
        <f t="shared" si="5"/>
        <v>7.8</v>
      </c>
      <c r="G162" s="92">
        <f>VLOOKUP(B162,'[2]TH KK 2025'!B$143:C$160,2,0)</f>
        <v>2</v>
      </c>
      <c r="H162" s="123"/>
      <c r="I162" s="90" t="s">
        <v>61</v>
      </c>
      <c r="J162" s="93" t="s">
        <v>171</v>
      </c>
      <c r="K162" s="126"/>
      <c r="L162" s="103"/>
    </row>
    <row r="163" spans="1:17" s="53" customFormat="1" x14ac:dyDescent="0.3">
      <c r="A163" s="27">
        <v>10</v>
      </c>
      <c r="B163" s="22" t="s">
        <v>151</v>
      </c>
      <c r="C163" s="28">
        <v>12.19</v>
      </c>
      <c r="D163" s="28">
        <f t="shared" si="6"/>
        <v>3.5472900000000003</v>
      </c>
      <c r="E163" s="64">
        <f>VLOOKUP(B163,'[1]TH KK 2025'!B$7:P$167,15,0)</f>
        <v>84</v>
      </c>
      <c r="F163" s="65">
        <f t="shared" si="5"/>
        <v>25.2</v>
      </c>
      <c r="G163" s="65">
        <f>VLOOKUP(B163,'[2]TH KK 2025'!B$143:C$160,2,0)</f>
        <v>2</v>
      </c>
      <c r="H163" s="123"/>
      <c r="I163" s="28" t="s">
        <v>40</v>
      </c>
      <c r="J163" s="29" t="s">
        <v>171</v>
      </c>
      <c r="K163" s="127"/>
      <c r="L163" s="158"/>
      <c r="Q163" s="52"/>
    </row>
    <row r="164" spans="1:17" s="53" customFormat="1" x14ac:dyDescent="0.3">
      <c r="A164" s="27">
        <v>10</v>
      </c>
      <c r="B164" s="22" t="s">
        <v>152</v>
      </c>
      <c r="C164" s="28">
        <v>3.66</v>
      </c>
      <c r="D164" s="28">
        <f t="shared" si="6"/>
        <v>1.0650600000000001</v>
      </c>
      <c r="E164" s="64">
        <f>VLOOKUP(B164,'[1]TH KK 2025'!B$7:P$167,15,0)</f>
        <v>55</v>
      </c>
      <c r="F164" s="65">
        <f t="shared" si="5"/>
        <v>16.5</v>
      </c>
      <c r="G164" s="65">
        <f>VLOOKUP(B164,'[2]TH KK 2025'!B$143:C$160,2,0)</f>
        <v>2</v>
      </c>
      <c r="H164" s="123"/>
      <c r="I164" s="28" t="s">
        <v>40</v>
      </c>
      <c r="J164" s="29" t="s">
        <v>173</v>
      </c>
      <c r="K164" s="125" t="s">
        <v>231</v>
      </c>
      <c r="L164" s="158"/>
    </row>
    <row r="165" spans="1:17" s="31" customFormat="1" ht="21" customHeight="1" x14ac:dyDescent="0.3">
      <c r="A165" s="27">
        <v>10</v>
      </c>
      <c r="B165" s="27" t="s">
        <v>153</v>
      </c>
      <c r="C165" s="159">
        <v>17.86</v>
      </c>
      <c r="D165" s="28">
        <f t="shared" si="6"/>
        <v>5.1972600000000009</v>
      </c>
      <c r="E165" s="64">
        <f>VLOOKUP(B165,'[1]TH KK 2025'!B$7:P$167,15,0)</f>
        <v>143</v>
      </c>
      <c r="F165" s="65">
        <f t="shared" si="5"/>
        <v>42.9</v>
      </c>
      <c r="G165" s="65">
        <f>VLOOKUP(B165,'[2]TH KK 2025'!B$143:C$160,2,0)</f>
        <v>2</v>
      </c>
      <c r="H165" s="123"/>
      <c r="I165" s="28" t="s">
        <v>61</v>
      </c>
      <c r="J165" s="29" t="s">
        <v>173</v>
      </c>
      <c r="K165" s="126"/>
      <c r="L165" s="158"/>
    </row>
    <row r="166" spans="1:17" s="53" customFormat="1" ht="15.6" customHeight="1" x14ac:dyDescent="0.3">
      <c r="A166" s="27">
        <v>10</v>
      </c>
      <c r="B166" s="22" t="s">
        <v>154</v>
      </c>
      <c r="C166" s="28">
        <v>2.27</v>
      </c>
      <c r="D166" s="28">
        <f>C166*29.1%</f>
        <v>0.6605700000000001</v>
      </c>
      <c r="E166" s="64">
        <f>VLOOKUP(B166,'[1]TH KK 2025'!B$7:P$167,15,0)</f>
        <v>26</v>
      </c>
      <c r="F166" s="65">
        <f t="shared" si="5"/>
        <v>7.8</v>
      </c>
      <c r="G166" s="65">
        <f>VLOOKUP(B166,'[2]TH KK 2025'!B$143:C$160,2,0)</f>
        <v>2</v>
      </c>
      <c r="H166" s="123"/>
      <c r="I166" s="28" t="s">
        <v>61</v>
      </c>
      <c r="J166" s="29" t="s">
        <v>173</v>
      </c>
      <c r="K166" s="126"/>
      <c r="L166" s="158"/>
    </row>
    <row r="167" spans="1:17" s="53" customFormat="1" x14ac:dyDescent="0.3">
      <c r="A167" s="27">
        <v>10</v>
      </c>
      <c r="B167" s="22">
        <v>12</v>
      </c>
      <c r="C167" s="28">
        <v>6.2</v>
      </c>
      <c r="D167" s="28">
        <f t="shared" si="6"/>
        <v>1.8042000000000002</v>
      </c>
      <c r="E167" s="64">
        <f>VLOOKUP(B167,'[1]TH KK 2025'!B$7:P$167,15,0)</f>
        <v>61</v>
      </c>
      <c r="F167" s="65">
        <f t="shared" si="5"/>
        <v>18.3</v>
      </c>
      <c r="G167" s="65">
        <f>VLOOKUP(B167,'[2]TH KK 2025'!B$143:C$160,2,0)</f>
        <v>1</v>
      </c>
      <c r="H167" s="124"/>
      <c r="I167" s="28" t="s">
        <v>47</v>
      </c>
      <c r="J167" s="29" t="s">
        <v>173</v>
      </c>
      <c r="K167" s="127"/>
      <c r="L167" s="158"/>
    </row>
    <row r="168" spans="1:17" s="17" customFormat="1" ht="15.6" customHeight="1" x14ac:dyDescent="0.3">
      <c r="A168" s="137" t="s">
        <v>155</v>
      </c>
      <c r="B168" s="137"/>
      <c r="C168" s="36">
        <f t="shared" ref="C168:D168" si="7">SUBTOTAL(9,C150:C167)</f>
        <v>181.42</v>
      </c>
      <c r="D168" s="36">
        <f t="shared" si="7"/>
        <v>52.793220000000019</v>
      </c>
      <c r="E168" s="36"/>
      <c r="F168" s="36"/>
      <c r="G168" s="66"/>
      <c r="H168" s="66"/>
      <c r="I168" s="36"/>
      <c r="J168" s="60"/>
      <c r="K168" s="60"/>
      <c r="L168" s="61"/>
      <c r="M168" s="62"/>
      <c r="N168" s="62"/>
    </row>
    <row r="169" spans="1:17" s="15" customFormat="1" x14ac:dyDescent="0.3">
      <c r="A169" s="138" t="s">
        <v>156</v>
      </c>
      <c r="B169" s="138"/>
      <c r="C169" s="9">
        <f>SUBTOTAL(9,C7:C168)</f>
        <v>1973.5999999999995</v>
      </c>
      <c r="D169" s="81">
        <f>SUBTOTAL(9,D7:D168)</f>
        <v>574.31760000000008</v>
      </c>
      <c r="E169" s="9"/>
      <c r="F169" s="9"/>
      <c r="G169" s="67"/>
      <c r="H169" s="67"/>
      <c r="I169" s="9"/>
      <c r="J169" s="10"/>
      <c r="K169" s="10"/>
      <c r="L169" s="14"/>
      <c r="M169" s="18"/>
    </row>
    <row r="170" spans="1:17" x14ac:dyDescent="0.3">
      <c r="J170" s="85"/>
      <c r="K170" s="85" t="s">
        <v>267</v>
      </c>
    </row>
    <row r="171" spans="1:17" x14ac:dyDescent="0.3">
      <c r="C171" s="121" t="s">
        <v>269</v>
      </c>
      <c r="D171" s="121"/>
      <c r="E171" s="121"/>
      <c r="F171" s="84"/>
      <c r="K171" s="83" t="s">
        <v>268</v>
      </c>
      <c r="M171" s="21"/>
    </row>
    <row r="177" spans="3:11" x14ac:dyDescent="0.3">
      <c r="C177" s="121" t="s">
        <v>270</v>
      </c>
      <c r="D177" s="121"/>
      <c r="E177" s="121"/>
      <c r="F177" s="84"/>
      <c r="K177" s="83" t="s">
        <v>26</v>
      </c>
    </row>
  </sheetData>
  <autoFilter ref="A6:XEW170" xr:uid="{00000000-0009-0000-0000-000000000000}"/>
  <mergeCells count="67">
    <mergeCell ref="A4:L4"/>
    <mergeCell ref="M33:N33"/>
    <mergeCell ref="M8:M9"/>
    <mergeCell ref="N8:N9"/>
    <mergeCell ref="O8:O9"/>
    <mergeCell ref="A18:B18"/>
    <mergeCell ref="H19:H34"/>
    <mergeCell ref="H7:H17"/>
    <mergeCell ref="A35:B35"/>
    <mergeCell ref="A54:B54"/>
    <mergeCell ref="A72:B72"/>
    <mergeCell ref="A86:B86"/>
    <mergeCell ref="A96:B96"/>
    <mergeCell ref="A119:B119"/>
    <mergeCell ref="A135:B135"/>
    <mergeCell ref="A149:B149"/>
    <mergeCell ref="A168:B168"/>
    <mergeCell ref="A169:B169"/>
    <mergeCell ref="E1:L1"/>
    <mergeCell ref="E2:L2"/>
    <mergeCell ref="E3:L3"/>
    <mergeCell ref="A1:D1"/>
    <mergeCell ref="A2:D2"/>
    <mergeCell ref="A3:D3"/>
    <mergeCell ref="K161:K163"/>
    <mergeCell ref="K164:K167"/>
    <mergeCell ref="K124:K126"/>
    <mergeCell ref="K116:K118"/>
    <mergeCell ref="K114:K115"/>
    <mergeCell ref="K157:K160"/>
    <mergeCell ref="K150:K156"/>
    <mergeCell ref="K127:K129"/>
    <mergeCell ref="K130:K134"/>
    <mergeCell ref="K142:K144"/>
    <mergeCell ref="K146:K148"/>
    <mergeCell ref="K136:K141"/>
    <mergeCell ref="K110:K113"/>
    <mergeCell ref="K106:K109"/>
    <mergeCell ref="K97:K105"/>
    <mergeCell ref="K90:K93"/>
    <mergeCell ref="K7:K12"/>
    <mergeCell ref="K13:K17"/>
    <mergeCell ref="K19:K21"/>
    <mergeCell ref="K22:K26"/>
    <mergeCell ref="K27:K34"/>
    <mergeCell ref="K36:K39"/>
    <mergeCell ref="K40:K43"/>
    <mergeCell ref="K45:K49"/>
    <mergeCell ref="K50:K53"/>
    <mergeCell ref="K55:K59"/>
    <mergeCell ref="K61:K63"/>
    <mergeCell ref="K64:K65"/>
    <mergeCell ref="K66:K69"/>
    <mergeCell ref="K70:K71"/>
    <mergeCell ref="K73:K78"/>
    <mergeCell ref="K79:K82"/>
    <mergeCell ref="K87:K88"/>
    <mergeCell ref="C171:E171"/>
    <mergeCell ref="C177:E177"/>
    <mergeCell ref="H73:H85"/>
    <mergeCell ref="H55:H71"/>
    <mergeCell ref="H36:H53"/>
    <mergeCell ref="H150:H167"/>
    <mergeCell ref="H136:H148"/>
    <mergeCell ref="H120:H134"/>
    <mergeCell ref="H97:H118"/>
    <mergeCell ref="H87:H95"/>
  </mergeCells>
  <pageMargins left="0.2" right="0" top="0.2" bottom="0.2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>
      <selection activeCell="H15" sqref="H15"/>
    </sheetView>
  </sheetViews>
  <sheetFormatPr defaultRowHeight="13.8" x14ac:dyDescent="0.25"/>
  <cols>
    <col min="3" max="3" width="21.296875" customWidth="1"/>
    <col min="4" max="4" width="20.59765625" customWidth="1"/>
  </cols>
  <sheetData>
    <row r="1" spans="1:4" x14ac:dyDescent="0.25">
      <c r="A1" s="63"/>
      <c r="B1" s="63"/>
      <c r="C1" s="63"/>
      <c r="D1" s="63"/>
    </row>
    <row r="2" spans="1:4" x14ac:dyDescent="0.25">
      <c r="A2" s="147" t="s">
        <v>272</v>
      </c>
      <c r="B2" s="148"/>
      <c r="C2" s="148"/>
      <c r="D2" s="149"/>
    </row>
    <row r="3" spans="1:4" x14ac:dyDescent="0.25">
      <c r="A3" s="63"/>
      <c r="B3" s="63"/>
      <c r="C3" s="63"/>
      <c r="D3" s="63"/>
    </row>
    <row r="4" spans="1:4" x14ac:dyDescent="0.25">
      <c r="A4" s="86" t="s">
        <v>0</v>
      </c>
      <c r="B4" s="86" t="s">
        <v>273</v>
      </c>
      <c r="C4" s="86" t="s">
        <v>274</v>
      </c>
      <c r="D4" s="86" t="s">
        <v>275</v>
      </c>
    </row>
    <row r="5" spans="1:4" x14ac:dyDescent="0.25">
      <c r="A5" s="63">
        <v>1</v>
      </c>
      <c r="B5" s="146">
        <v>4</v>
      </c>
      <c r="C5" s="63" t="s">
        <v>170</v>
      </c>
      <c r="D5" s="150" t="s">
        <v>276</v>
      </c>
    </row>
    <row r="6" spans="1:4" x14ac:dyDescent="0.25">
      <c r="A6" s="63">
        <v>2</v>
      </c>
      <c r="B6" s="146"/>
      <c r="C6" s="63" t="s">
        <v>174</v>
      </c>
      <c r="D6" s="151"/>
    </row>
    <row r="7" spans="1:4" x14ac:dyDescent="0.25">
      <c r="A7" s="63">
        <v>3</v>
      </c>
      <c r="B7" s="146">
        <v>5</v>
      </c>
      <c r="C7" s="63" t="s">
        <v>169</v>
      </c>
      <c r="D7" s="150" t="s">
        <v>279</v>
      </c>
    </row>
    <row r="8" spans="1:4" x14ac:dyDescent="0.25">
      <c r="A8" s="63">
        <v>4</v>
      </c>
      <c r="B8" s="146"/>
      <c r="C8" s="63" t="s">
        <v>164</v>
      </c>
      <c r="D8" s="151"/>
    </row>
    <row r="9" spans="1:4" x14ac:dyDescent="0.25">
      <c r="A9" s="63">
        <v>5</v>
      </c>
      <c r="B9" s="63">
        <v>6</v>
      </c>
      <c r="C9" s="63" t="s">
        <v>165</v>
      </c>
      <c r="D9" s="87" t="s">
        <v>277</v>
      </c>
    </row>
    <row r="10" spans="1:4" x14ac:dyDescent="0.25">
      <c r="A10" s="63">
        <v>6</v>
      </c>
      <c r="B10" s="63">
        <v>7</v>
      </c>
      <c r="C10" s="63" t="s">
        <v>167</v>
      </c>
      <c r="D10" s="87" t="s">
        <v>278</v>
      </c>
    </row>
    <row r="11" spans="1:4" x14ac:dyDescent="0.25">
      <c r="A11" s="63">
        <v>7</v>
      </c>
      <c r="B11" s="146">
        <v>8</v>
      </c>
      <c r="C11" s="63" t="s">
        <v>172</v>
      </c>
      <c r="D11" s="150" t="s">
        <v>281</v>
      </c>
    </row>
    <row r="12" spans="1:4" x14ac:dyDescent="0.25">
      <c r="A12" s="63">
        <v>8</v>
      </c>
      <c r="B12" s="146"/>
      <c r="C12" s="63" t="s">
        <v>166</v>
      </c>
      <c r="D12" s="151"/>
    </row>
    <row r="13" spans="1:4" x14ac:dyDescent="0.25">
      <c r="A13" s="63">
        <v>9</v>
      </c>
      <c r="B13" s="63">
        <v>8</v>
      </c>
      <c r="C13" s="63" t="s">
        <v>173</v>
      </c>
      <c r="D13" s="63" t="s">
        <v>280</v>
      </c>
    </row>
  </sheetData>
  <mergeCells count="7">
    <mergeCell ref="B7:B8"/>
    <mergeCell ref="B5:B6"/>
    <mergeCell ref="B11:B12"/>
    <mergeCell ref="A2:D2"/>
    <mergeCell ref="D5:D6"/>
    <mergeCell ref="D7:D8"/>
    <mergeCell ref="D11:D12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9"/>
  <sheetViews>
    <sheetView workbookViewId="0">
      <selection sqref="A1:D3"/>
    </sheetView>
  </sheetViews>
  <sheetFormatPr defaultRowHeight="13.8" x14ac:dyDescent="0.25"/>
  <cols>
    <col min="1" max="1" width="15.8984375" customWidth="1"/>
    <col min="2" max="2" width="35.3984375" customWidth="1"/>
    <col min="3" max="3" width="36.09765625" customWidth="1"/>
    <col min="4" max="4" width="20.59765625" customWidth="1"/>
  </cols>
  <sheetData>
    <row r="1" spans="1:4" x14ac:dyDescent="0.25">
      <c r="A1" s="153" t="s">
        <v>217</v>
      </c>
      <c r="B1" s="153"/>
      <c r="C1" s="153" t="s">
        <v>220</v>
      </c>
      <c r="D1" s="153"/>
    </row>
    <row r="2" spans="1:4" x14ac:dyDescent="0.25">
      <c r="A2" s="153" t="s">
        <v>218</v>
      </c>
      <c r="B2" s="153"/>
      <c r="C2" s="153" t="s">
        <v>221</v>
      </c>
      <c r="D2" s="153"/>
    </row>
    <row r="3" spans="1:4" x14ac:dyDescent="0.25">
      <c r="A3" s="153" t="s">
        <v>219</v>
      </c>
      <c r="B3" s="153"/>
      <c r="C3" s="153" t="s">
        <v>222</v>
      </c>
      <c r="D3" s="153"/>
    </row>
    <row r="4" spans="1:4" ht="17.399999999999999" x14ac:dyDescent="0.3">
      <c r="A4" s="152" t="s">
        <v>216</v>
      </c>
      <c r="B4" s="152"/>
      <c r="C4" s="152"/>
      <c r="D4" s="152"/>
    </row>
    <row r="5" spans="1:4" ht="22.5" customHeight="1" x14ac:dyDescent="0.25">
      <c r="A5" s="26" t="s">
        <v>0</v>
      </c>
      <c r="B5" s="26" t="s">
        <v>177</v>
      </c>
      <c r="C5" s="26" t="s">
        <v>181</v>
      </c>
      <c r="D5" s="26" t="s">
        <v>4</v>
      </c>
    </row>
    <row r="6" spans="1:4" x14ac:dyDescent="0.25">
      <c r="A6" s="25">
        <v>1</v>
      </c>
      <c r="B6" s="25" t="s">
        <v>6</v>
      </c>
      <c r="C6" s="25" t="s">
        <v>182</v>
      </c>
      <c r="D6" s="63"/>
    </row>
    <row r="7" spans="1:4" x14ac:dyDescent="0.25">
      <c r="A7" s="25">
        <v>2</v>
      </c>
      <c r="B7" s="25" t="s">
        <v>14</v>
      </c>
      <c r="C7" s="25" t="s">
        <v>183</v>
      </c>
      <c r="D7" s="63"/>
    </row>
    <row r="8" spans="1:4" x14ac:dyDescent="0.25">
      <c r="A8" s="25">
        <v>3</v>
      </c>
      <c r="B8" s="25" t="s">
        <v>17</v>
      </c>
      <c r="C8" s="25" t="s">
        <v>184</v>
      </c>
      <c r="D8" s="63"/>
    </row>
    <row r="9" spans="1:4" x14ac:dyDescent="0.25">
      <c r="A9" s="25">
        <v>4</v>
      </c>
      <c r="B9" s="25" t="s">
        <v>20</v>
      </c>
      <c r="C9" s="25" t="s">
        <v>185</v>
      </c>
      <c r="D9" s="63"/>
    </row>
    <row r="10" spans="1:4" x14ac:dyDescent="0.25">
      <c r="A10" s="25">
        <v>5</v>
      </c>
      <c r="B10" s="25" t="s">
        <v>23</v>
      </c>
      <c r="C10" s="25" t="s">
        <v>186</v>
      </c>
      <c r="D10" s="63"/>
    </row>
    <row r="11" spans="1:4" x14ac:dyDescent="0.25">
      <c r="A11" s="25">
        <v>6</v>
      </c>
      <c r="B11" s="25" t="s">
        <v>27</v>
      </c>
      <c r="C11" s="25" t="s">
        <v>187</v>
      </c>
      <c r="D11" s="63"/>
    </row>
    <row r="12" spans="1:4" x14ac:dyDescent="0.25">
      <c r="A12" s="25">
        <v>7</v>
      </c>
      <c r="B12" s="25" t="s">
        <v>30</v>
      </c>
      <c r="C12" s="25" t="s">
        <v>188</v>
      </c>
      <c r="D12" s="63"/>
    </row>
    <row r="13" spans="1:4" x14ac:dyDescent="0.25">
      <c r="A13" s="25">
        <v>8</v>
      </c>
      <c r="B13" s="25" t="s">
        <v>33</v>
      </c>
      <c r="C13" s="25" t="s">
        <v>189</v>
      </c>
      <c r="D13" s="63"/>
    </row>
    <row r="14" spans="1:4" x14ac:dyDescent="0.25">
      <c r="A14" s="25">
        <v>9</v>
      </c>
      <c r="B14" s="25" t="s">
        <v>36</v>
      </c>
      <c r="C14" s="25" t="s">
        <v>190</v>
      </c>
      <c r="D14" s="63"/>
    </row>
    <row r="15" spans="1:4" x14ac:dyDescent="0.25">
      <c r="A15" s="25">
        <v>10</v>
      </c>
      <c r="B15" s="25" t="s">
        <v>39</v>
      </c>
      <c r="C15" s="25" t="s">
        <v>191</v>
      </c>
      <c r="D15" s="63"/>
    </row>
    <row r="16" spans="1:4" x14ac:dyDescent="0.25">
      <c r="A16" s="25">
        <v>11</v>
      </c>
      <c r="B16" s="25" t="s">
        <v>42</v>
      </c>
      <c r="C16" s="25" t="s">
        <v>192</v>
      </c>
      <c r="D16" s="63"/>
    </row>
    <row r="17" spans="1:4" x14ac:dyDescent="0.25">
      <c r="A17" s="25">
        <v>12</v>
      </c>
      <c r="B17" s="25" t="s">
        <v>11</v>
      </c>
      <c r="C17" s="25" t="s">
        <v>193</v>
      </c>
      <c r="D17" s="63"/>
    </row>
    <row r="18" spans="1:4" x14ac:dyDescent="0.25">
      <c r="A18" s="25">
        <v>13</v>
      </c>
      <c r="B18" s="25" t="s">
        <v>46</v>
      </c>
      <c r="C18" s="25" t="s">
        <v>194</v>
      </c>
      <c r="D18" s="63"/>
    </row>
    <row r="19" spans="1:4" x14ac:dyDescent="0.25">
      <c r="A19" s="25">
        <v>14</v>
      </c>
      <c r="B19" s="25" t="s">
        <v>48</v>
      </c>
      <c r="C19" s="25" t="s">
        <v>195</v>
      </c>
      <c r="D19" s="63"/>
    </row>
    <row r="20" spans="1:4" x14ac:dyDescent="0.25">
      <c r="A20" s="25">
        <v>15</v>
      </c>
      <c r="B20" s="25" t="s">
        <v>50</v>
      </c>
      <c r="C20" s="25" t="s">
        <v>196</v>
      </c>
      <c r="D20" s="63"/>
    </row>
    <row r="21" spans="1:4" x14ac:dyDescent="0.25">
      <c r="A21" s="25">
        <v>16</v>
      </c>
      <c r="B21" s="25" t="s">
        <v>53</v>
      </c>
      <c r="C21" s="25" t="s">
        <v>197</v>
      </c>
      <c r="D21" s="63"/>
    </row>
    <row r="22" spans="1:4" x14ac:dyDescent="0.25">
      <c r="A22" s="25">
        <v>17</v>
      </c>
      <c r="B22" s="25" t="s">
        <v>55</v>
      </c>
      <c r="C22" s="25" t="s">
        <v>198</v>
      </c>
      <c r="D22" s="63"/>
    </row>
    <row r="23" spans="1:4" x14ac:dyDescent="0.25">
      <c r="A23" s="25">
        <v>18</v>
      </c>
      <c r="B23" s="25" t="s">
        <v>57</v>
      </c>
      <c r="C23" s="25" t="s">
        <v>199</v>
      </c>
      <c r="D23" s="63"/>
    </row>
    <row r="24" spans="1:4" x14ac:dyDescent="0.25">
      <c r="A24" s="25">
        <v>19</v>
      </c>
      <c r="B24" s="25" t="s">
        <v>59</v>
      </c>
      <c r="C24" s="25" t="s">
        <v>200</v>
      </c>
      <c r="D24" s="63"/>
    </row>
    <row r="25" spans="1:4" x14ac:dyDescent="0.25">
      <c r="A25" s="25">
        <v>20</v>
      </c>
      <c r="B25" s="25" t="s">
        <v>61</v>
      </c>
      <c r="C25" s="25" t="s">
        <v>201</v>
      </c>
      <c r="D25" s="63"/>
    </row>
    <row r="26" spans="1:4" x14ac:dyDescent="0.25">
      <c r="A26" s="25">
        <v>21</v>
      </c>
      <c r="B26" s="25" t="s">
        <v>26</v>
      </c>
      <c r="C26" s="25" t="s">
        <v>202</v>
      </c>
      <c r="D26" s="63"/>
    </row>
    <row r="27" spans="1:4" x14ac:dyDescent="0.25">
      <c r="A27" s="25">
        <v>22</v>
      </c>
      <c r="B27" s="25" t="s">
        <v>12</v>
      </c>
      <c r="C27" s="25" t="s">
        <v>203</v>
      </c>
      <c r="D27" s="63"/>
    </row>
    <row r="28" spans="1:4" x14ac:dyDescent="0.25">
      <c r="A28" s="25">
        <v>23</v>
      </c>
      <c r="B28" s="25" t="s">
        <v>15</v>
      </c>
      <c r="C28" s="25" t="s">
        <v>204</v>
      </c>
      <c r="D28" s="63"/>
    </row>
    <row r="29" spans="1:4" x14ac:dyDescent="0.25">
      <c r="A29" s="25">
        <v>24</v>
      </c>
      <c r="B29" s="25" t="s">
        <v>18</v>
      </c>
      <c r="C29" s="25" t="s">
        <v>205</v>
      </c>
      <c r="D29" s="63"/>
    </row>
    <row r="30" spans="1:4" x14ac:dyDescent="0.25">
      <c r="A30" s="25">
        <v>25</v>
      </c>
      <c r="B30" s="25" t="s">
        <v>21</v>
      </c>
      <c r="C30" s="25" t="s">
        <v>206</v>
      </c>
      <c r="D30" s="63"/>
    </row>
    <row r="31" spans="1:4" x14ac:dyDescent="0.25">
      <c r="A31" s="25">
        <v>26</v>
      </c>
      <c r="B31" s="25" t="s">
        <v>24</v>
      </c>
      <c r="C31" s="25" t="s">
        <v>207</v>
      </c>
      <c r="D31" s="63"/>
    </row>
    <row r="32" spans="1:4" x14ac:dyDescent="0.25">
      <c r="A32" s="25">
        <v>27</v>
      </c>
      <c r="B32" s="25" t="s">
        <v>28</v>
      </c>
      <c r="C32" s="25" t="s">
        <v>208</v>
      </c>
      <c r="D32" s="63"/>
    </row>
    <row r="33" spans="1:4" x14ac:dyDescent="0.25">
      <c r="A33" s="25">
        <v>28</v>
      </c>
      <c r="B33" s="25" t="s">
        <v>31</v>
      </c>
      <c r="C33" s="25" t="s">
        <v>209</v>
      </c>
      <c r="D33" s="63"/>
    </row>
    <row r="34" spans="1:4" x14ac:dyDescent="0.25">
      <c r="A34" s="25">
        <v>29</v>
      </c>
      <c r="B34" s="25" t="s">
        <v>34</v>
      </c>
      <c r="C34" s="25" t="s">
        <v>210</v>
      </c>
      <c r="D34" s="63"/>
    </row>
    <row r="35" spans="1:4" x14ac:dyDescent="0.25">
      <c r="A35" s="25">
        <v>30</v>
      </c>
      <c r="B35" s="25" t="s">
        <v>40</v>
      </c>
      <c r="C35" s="25" t="s">
        <v>211</v>
      </c>
      <c r="D35" s="63"/>
    </row>
    <row r="36" spans="1:4" x14ac:dyDescent="0.25">
      <c r="A36" s="25">
        <v>31</v>
      </c>
      <c r="B36" s="25" t="s">
        <v>44</v>
      </c>
      <c r="C36" s="25" t="s">
        <v>212</v>
      </c>
      <c r="D36" s="63"/>
    </row>
    <row r="37" spans="1:4" x14ac:dyDescent="0.25">
      <c r="A37" s="25">
        <v>32</v>
      </c>
      <c r="B37" s="25" t="s">
        <v>47</v>
      </c>
      <c r="C37" s="25" t="s">
        <v>213</v>
      </c>
      <c r="D37" s="63"/>
    </row>
    <row r="38" spans="1:4" x14ac:dyDescent="0.25">
      <c r="A38" s="25">
        <v>33</v>
      </c>
      <c r="B38" s="25" t="s">
        <v>38</v>
      </c>
      <c r="C38" s="25" t="s">
        <v>214</v>
      </c>
      <c r="D38" s="63"/>
    </row>
    <row r="39" spans="1:4" x14ac:dyDescent="0.25">
      <c r="A39" s="25">
        <v>34</v>
      </c>
      <c r="B39" s="25" t="s">
        <v>51</v>
      </c>
      <c r="C39" s="25" t="s">
        <v>215</v>
      </c>
      <c r="D39" s="63"/>
    </row>
  </sheetData>
  <mergeCells count="7">
    <mergeCell ref="A4:D4"/>
    <mergeCell ref="A1:B1"/>
    <mergeCell ref="A2:B2"/>
    <mergeCell ref="A3:B3"/>
    <mergeCell ref="C1:D1"/>
    <mergeCell ref="C2:D2"/>
    <mergeCell ref="C3:D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6"/>
  <sheetViews>
    <sheetView topLeftCell="A7" workbookViewId="0">
      <selection activeCell="D27" sqref="D27"/>
    </sheetView>
  </sheetViews>
  <sheetFormatPr defaultRowHeight="13.8" x14ac:dyDescent="0.25"/>
  <cols>
    <col min="1" max="1" width="9.09765625" style="73"/>
    <col min="2" max="2" width="27" style="73" customWidth="1"/>
    <col min="3" max="3" width="26.69921875" style="73" customWidth="1"/>
    <col min="4" max="4" width="25.8984375" style="73" customWidth="1"/>
    <col min="5" max="257" width="9.09765625" style="73"/>
    <col min="258" max="258" width="22.09765625" style="73" bestFit="1" customWidth="1"/>
    <col min="259" max="259" width="16.09765625" style="73" customWidth="1"/>
    <col min="260" max="260" width="14.8984375" style="73" customWidth="1"/>
    <col min="261" max="513" width="9.09765625" style="73"/>
    <col min="514" max="514" width="22.09765625" style="73" bestFit="1" customWidth="1"/>
    <col min="515" max="515" width="16.09765625" style="73" customWidth="1"/>
    <col min="516" max="516" width="14.8984375" style="73" customWidth="1"/>
    <col min="517" max="769" width="9.09765625" style="73"/>
    <col min="770" max="770" width="22.09765625" style="73" bestFit="1" customWidth="1"/>
    <col min="771" max="771" width="16.09765625" style="73" customWidth="1"/>
    <col min="772" max="772" width="14.8984375" style="73" customWidth="1"/>
    <col min="773" max="1025" width="9.09765625" style="73"/>
    <col min="1026" max="1026" width="22.09765625" style="73" bestFit="1" customWidth="1"/>
    <col min="1027" max="1027" width="16.09765625" style="73" customWidth="1"/>
    <col min="1028" max="1028" width="14.8984375" style="73" customWidth="1"/>
    <col min="1029" max="1281" width="9.09765625" style="73"/>
    <col min="1282" max="1282" width="22.09765625" style="73" bestFit="1" customWidth="1"/>
    <col min="1283" max="1283" width="16.09765625" style="73" customWidth="1"/>
    <col min="1284" max="1284" width="14.8984375" style="73" customWidth="1"/>
    <col min="1285" max="1537" width="9.09765625" style="73"/>
    <col min="1538" max="1538" width="22.09765625" style="73" bestFit="1" customWidth="1"/>
    <col min="1539" max="1539" width="16.09765625" style="73" customWidth="1"/>
    <col min="1540" max="1540" width="14.8984375" style="73" customWidth="1"/>
    <col min="1541" max="1793" width="9.09765625" style="73"/>
    <col min="1794" max="1794" width="22.09765625" style="73" bestFit="1" customWidth="1"/>
    <col min="1795" max="1795" width="16.09765625" style="73" customWidth="1"/>
    <col min="1796" max="1796" width="14.8984375" style="73" customWidth="1"/>
    <col min="1797" max="2049" width="9.09765625" style="73"/>
    <col min="2050" max="2050" width="22.09765625" style="73" bestFit="1" customWidth="1"/>
    <col min="2051" max="2051" width="16.09765625" style="73" customWidth="1"/>
    <col min="2052" max="2052" width="14.8984375" style="73" customWidth="1"/>
    <col min="2053" max="2305" width="9.09765625" style="73"/>
    <col min="2306" max="2306" width="22.09765625" style="73" bestFit="1" customWidth="1"/>
    <col min="2307" max="2307" width="16.09765625" style="73" customWidth="1"/>
    <col min="2308" max="2308" width="14.8984375" style="73" customWidth="1"/>
    <col min="2309" max="2561" width="9.09765625" style="73"/>
    <col min="2562" max="2562" width="22.09765625" style="73" bestFit="1" customWidth="1"/>
    <col min="2563" max="2563" width="16.09765625" style="73" customWidth="1"/>
    <col min="2564" max="2564" width="14.8984375" style="73" customWidth="1"/>
    <col min="2565" max="2817" width="9.09765625" style="73"/>
    <col min="2818" max="2818" width="22.09765625" style="73" bestFit="1" customWidth="1"/>
    <col min="2819" max="2819" width="16.09765625" style="73" customWidth="1"/>
    <col min="2820" max="2820" width="14.8984375" style="73" customWidth="1"/>
    <col min="2821" max="3073" width="9.09765625" style="73"/>
    <col min="3074" max="3074" width="22.09765625" style="73" bestFit="1" customWidth="1"/>
    <col min="3075" max="3075" width="16.09765625" style="73" customWidth="1"/>
    <col min="3076" max="3076" width="14.8984375" style="73" customWidth="1"/>
    <col min="3077" max="3329" width="9.09765625" style="73"/>
    <col min="3330" max="3330" width="22.09765625" style="73" bestFit="1" customWidth="1"/>
    <col min="3331" max="3331" width="16.09765625" style="73" customWidth="1"/>
    <col min="3332" max="3332" width="14.8984375" style="73" customWidth="1"/>
    <col min="3333" max="3585" width="9.09765625" style="73"/>
    <col min="3586" max="3586" width="22.09765625" style="73" bestFit="1" customWidth="1"/>
    <col min="3587" max="3587" width="16.09765625" style="73" customWidth="1"/>
    <col min="3588" max="3588" width="14.8984375" style="73" customWidth="1"/>
    <col min="3589" max="3841" width="9.09765625" style="73"/>
    <col min="3842" max="3842" width="22.09765625" style="73" bestFit="1" customWidth="1"/>
    <col min="3843" max="3843" width="16.09765625" style="73" customWidth="1"/>
    <col min="3844" max="3844" width="14.8984375" style="73" customWidth="1"/>
    <col min="3845" max="4097" width="9.09765625" style="73"/>
    <col min="4098" max="4098" width="22.09765625" style="73" bestFit="1" customWidth="1"/>
    <col min="4099" max="4099" width="16.09765625" style="73" customWidth="1"/>
    <col min="4100" max="4100" width="14.8984375" style="73" customWidth="1"/>
    <col min="4101" max="4353" width="9.09765625" style="73"/>
    <col min="4354" max="4354" width="22.09765625" style="73" bestFit="1" customWidth="1"/>
    <col min="4355" max="4355" width="16.09765625" style="73" customWidth="1"/>
    <col min="4356" max="4356" width="14.8984375" style="73" customWidth="1"/>
    <col min="4357" max="4609" width="9.09765625" style="73"/>
    <col min="4610" max="4610" width="22.09765625" style="73" bestFit="1" customWidth="1"/>
    <col min="4611" max="4611" width="16.09765625" style="73" customWidth="1"/>
    <col min="4612" max="4612" width="14.8984375" style="73" customWidth="1"/>
    <col min="4613" max="4865" width="9.09765625" style="73"/>
    <col min="4866" max="4866" width="22.09765625" style="73" bestFit="1" customWidth="1"/>
    <col min="4867" max="4867" width="16.09765625" style="73" customWidth="1"/>
    <col min="4868" max="4868" width="14.8984375" style="73" customWidth="1"/>
    <col min="4869" max="5121" width="9.09765625" style="73"/>
    <col min="5122" max="5122" width="22.09765625" style="73" bestFit="1" customWidth="1"/>
    <col min="5123" max="5123" width="16.09765625" style="73" customWidth="1"/>
    <col min="5124" max="5124" width="14.8984375" style="73" customWidth="1"/>
    <col min="5125" max="5377" width="9.09765625" style="73"/>
    <col min="5378" max="5378" width="22.09765625" style="73" bestFit="1" customWidth="1"/>
    <col min="5379" max="5379" width="16.09765625" style="73" customWidth="1"/>
    <col min="5380" max="5380" width="14.8984375" style="73" customWidth="1"/>
    <col min="5381" max="5633" width="9.09765625" style="73"/>
    <col min="5634" max="5634" width="22.09765625" style="73" bestFit="1" customWidth="1"/>
    <col min="5635" max="5635" width="16.09765625" style="73" customWidth="1"/>
    <col min="5636" max="5636" width="14.8984375" style="73" customWidth="1"/>
    <col min="5637" max="5889" width="9.09765625" style="73"/>
    <col min="5890" max="5890" width="22.09765625" style="73" bestFit="1" customWidth="1"/>
    <col min="5891" max="5891" width="16.09765625" style="73" customWidth="1"/>
    <col min="5892" max="5892" width="14.8984375" style="73" customWidth="1"/>
    <col min="5893" max="6145" width="9.09765625" style="73"/>
    <col min="6146" max="6146" width="22.09765625" style="73" bestFit="1" customWidth="1"/>
    <col min="6147" max="6147" width="16.09765625" style="73" customWidth="1"/>
    <col min="6148" max="6148" width="14.8984375" style="73" customWidth="1"/>
    <col min="6149" max="6401" width="9.09765625" style="73"/>
    <col min="6402" max="6402" width="22.09765625" style="73" bestFit="1" customWidth="1"/>
    <col min="6403" max="6403" width="16.09765625" style="73" customWidth="1"/>
    <col min="6404" max="6404" width="14.8984375" style="73" customWidth="1"/>
    <col min="6405" max="6657" width="9.09765625" style="73"/>
    <col min="6658" max="6658" width="22.09765625" style="73" bestFit="1" customWidth="1"/>
    <col min="6659" max="6659" width="16.09765625" style="73" customWidth="1"/>
    <col min="6660" max="6660" width="14.8984375" style="73" customWidth="1"/>
    <col min="6661" max="6913" width="9.09765625" style="73"/>
    <col min="6914" max="6914" width="22.09765625" style="73" bestFit="1" customWidth="1"/>
    <col min="6915" max="6915" width="16.09765625" style="73" customWidth="1"/>
    <col min="6916" max="6916" width="14.8984375" style="73" customWidth="1"/>
    <col min="6917" max="7169" width="9.09765625" style="73"/>
    <col min="7170" max="7170" width="22.09765625" style="73" bestFit="1" customWidth="1"/>
    <col min="7171" max="7171" width="16.09765625" style="73" customWidth="1"/>
    <col min="7172" max="7172" width="14.8984375" style="73" customWidth="1"/>
    <col min="7173" max="7425" width="9.09765625" style="73"/>
    <col min="7426" max="7426" width="22.09765625" style="73" bestFit="1" customWidth="1"/>
    <col min="7427" max="7427" width="16.09765625" style="73" customWidth="1"/>
    <col min="7428" max="7428" width="14.8984375" style="73" customWidth="1"/>
    <col min="7429" max="7681" width="9.09765625" style="73"/>
    <col min="7682" max="7682" width="22.09765625" style="73" bestFit="1" customWidth="1"/>
    <col min="7683" max="7683" width="16.09765625" style="73" customWidth="1"/>
    <col min="7684" max="7684" width="14.8984375" style="73" customWidth="1"/>
    <col min="7685" max="7937" width="9.09765625" style="73"/>
    <col min="7938" max="7938" width="22.09765625" style="73" bestFit="1" customWidth="1"/>
    <col min="7939" max="7939" width="16.09765625" style="73" customWidth="1"/>
    <col min="7940" max="7940" width="14.8984375" style="73" customWidth="1"/>
    <col min="7941" max="8193" width="9.09765625" style="73"/>
    <col min="8194" max="8194" width="22.09765625" style="73" bestFit="1" customWidth="1"/>
    <col min="8195" max="8195" width="16.09765625" style="73" customWidth="1"/>
    <col min="8196" max="8196" width="14.8984375" style="73" customWidth="1"/>
    <col min="8197" max="8449" width="9.09765625" style="73"/>
    <col min="8450" max="8450" width="22.09765625" style="73" bestFit="1" customWidth="1"/>
    <col min="8451" max="8451" width="16.09765625" style="73" customWidth="1"/>
    <col min="8452" max="8452" width="14.8984375" style="73" customWidth="1"/>
    <col min="8453" max="8705" width="9.09765625" style="73"/>
    <col min="8706" max="8706" width="22.09765625" style="73" bestFit="1" customWidth="1"/>
    <col min="8707" max="8707" width="16.09765625" style="73" customWidth="1"/>
    <col min="8708" max="8708" width="14.8984375" style="73" customWidth="1"/>
    <col min="8709" max="8961" width="9.09765625" style="73"/>
    <col min="8962" max="8962" width="22.09765625" style="73" bestFit="1" customWidth="1"/>
    <col min="8963" max="8963" width="16.09765625" style="73" customWidth="1"/>
    <col min="8964" max="8964" width="14.8984375" style="73" customWidth="1"/>
    <col min="8965" max="9217" width="9.09765625" style="73"/>
    <col min="9218" max="9218" width="22.09765625" style="73" bestFit="1" customWidth="1"/>
    <col min="9219" max="9219" width="16.09765625" style="73" customWidth="1"/>
    <col min="9220" max="9220" width="14.8984375" style="73" customWidth="1"/>
    <col min="9221" max="9473" width="9.09765625" style="73"/>
    <col min="9474" max="9474" width="22.09765625" style="73" bestFit="1" customWidth="1"/>
    <col min="9475" max="9475" width="16.09765625" style="73" customWidth="1"/>
    <col min="9476" max="9476" width="14.8984375" style="73" customWidth="1"/>
    <col min="9477" max="9729" width="9.09765625" style="73"/>
    <col min="9730" max="9730" width="22.09765625" style="73" bestFit="1" customWidth="1"/>
    <col min="9731" max="9731" width="16.09765625" style="73" customWidth="1"/>
    <col min="9732" max="9732" width="14.8984375" style="73" customWidth="1"/>
    <col min="9733" max="9985" width="9.09765625" style="73"/>
    <col min="9986" max="9986" width="22.09765625" style="73" bestFit="1" customWidth="1"/>
    <col min="9987" max="9987" width="16.09765625" style="73" customWidth="1"/>
    <col min="9988" max="9988" width="14.8984375" style="73" customWidth="1"/>
    <col min="9989" max="10241" width="9.09765625" style="73"/>
    <col min="10242" max="10242" width="22.09765625" style="73" bestFit="1" customWidth="1"/>
    <col min="10243" max="10243" width="16.09765625" style="73" customWidth="1"/>
    <col min="10244" max="10244" width="14.8984375" style="73" customWidth="1"/>
    <col min="10245" max="10497" width="9.09765625" style="73"/>
    <col min="10498" max="10498" width="22.09765625" style="73" bestFit="1" customWidth="1"/>
    <col min="10499" max="10499" width="16.09765625" style="73" customWidth="1"/>
    <col min="10500" max="10500" width="14.8984375" style="73" customWidth="1"/>
    <col min="10501" max="10753" width="9.09765625" style="73"/>
    <col min="10754" max="10754" width="22.09765625" style="73" bestFit="1" customWidth="1"/>
    <col min="10755" max="10755" width="16.09765625" style="73" customWidth="1"/>
    <col min="10756" max="10756" width="14.8984375" style="73" customWidth="1"/>
    <col min="10757" max="11009" width="9.09765625" style="73"/>
    <col min="11010" max="11010" width="22.09765625" style="73" bestFit="1" customWidth="1"/>
    <col min="11011" max="11011" width="16.09765625" style="73" customWidth="1"/>
    <col min="11012" max="11012" width="14.8984375" style="73" customWidth="1"/>
    <col min="11013" max="11265" width="9.09765625" style="73"/>
    <col min="11266" max="11266" width="22.09765625" style="73" bestFit="1" customWidth="1"/>
    <col min="11267" max="11267" width="16.09765625" style="73" customWidth="1"/>
    <col min="11268" max="11268" width="14.8984375" style="73" customWidth="1"/>
    <col min="11269" max="11521" width="9.09765625" style="73"/>
    <col min="11522" max="11522" width="22.09765625" style="73" bestFit="1" customWidth="1"/>
    <col min="11523" max="11523" width="16.09765625" style="73" customWidth="1"/>
    <col min="11524" max="11524" width="14.8984375" style="73" customWidth="1"/>
    <col min="11525" max="11777" width="9.09765625" style="73"/>
    <col min="11778" max="11778" width="22.09765625" style="73" bestFit="1" customWidth="1"/>
    <col min="11779" max="11779" width="16.09765625" style="73" customWidth="1"/>
    <col min="11780" max="11780" width="14.8984375" style="73" customWidth="1"/>
    <col min="11781" max="12033" width="9.09765625" style="73"/>
    <col min="12034" max="12034" width="22.09765625" style="73" bestFit="1" customWidth="1"/>
    <col min="12035" max="12035" width="16.09765625" style="73" customWidth="1"/>
    <col min="12036" max="12036" width="14.8984375" style="73" customWidth="1"/>
    <col min="12037" max="12289" width="9.09765625" style="73"/>
    <col min="12290" max="12290" width="22.09765625" style="73" bestFit="1" customWidth="1"/>
    <col min="12291" max="12291" width="16.09765625" style="73" customWidth="1"/>
    <col min="12292" max="12292" width="14.8984375" style="73" customWidth="1"/>
    <col min="12293" max="12545" width="9.09765625" style="73"/>
    <col min="12546" max="12546" width="22.09765625" style="73" bestFit="1" customWidth="1"/>
    <col min="12547" max="12547" width="16.09765625" style="73" customWidth="1"/>
    <col min="12548" max="12548" width="14.8984375" style="73" customWidth="1"/>
    <col min="12549" max="12801" width="9.09765625" style="73"/>
    <col min="12802" max="12802" width="22.09765625" style="73" bestFit="1" customWidth="1"/>
    <col min="12803" max="12803" width="16.09765625" style="73" customWidth="1"/>
    <col min="12804" max="12804" width="14.8984375" style="73" customWidth="1"/>
    <col min="12805" max="13057" width="9.09765625" style="73"/>
    <col min="13058" max="13058" width="22.09765625" style="73" bestFit="1" customWidth="1"/>
    <col min="13059" max="13059" width="16.09765625" style="73" customWidth="1"/>
    <col min="13060" max="13060" width="14.8984375" style="73" customWidth="1"/>
    <col min="13061" max="13313" width="9.09765625" style="73"/>
    <col min="13314" max="13314" width="22.09765625" style="73" bestFit="1" customWidth="1"/>
    <col min="13315" max="13315" width="16.09765625" style="73" customWidth="1"/>
    <col min="13316" max="13316" width="14.8984375" style="73" customWidth="1"/>
    <col min="13317" max="13569" width="9.09765625" style="73"/>
    <col min="13570" max="13570" width="22.09765625" style="73" bestFit="1" customWidth="1"/>
    <col min="13571" max="13571" width="16.09765625" style="73" customWidth="1"/>
    <col min="13572" max="13572" width="14.8984375" style="73" customWidth="1"/>
    <col min="13573" max="13825" width="9.09765625" style="73"/>
    <col min="13826" max="13826" width="22.09765625" style="73" bestFit="1" customWidth="1"/>
    <col min="13827" max="13827" width="16.09765625" style="73" customWidth="1"/>
    <col min="13828" max="13828" width="14.8984375" style="73" customWidth="1"/>
    <col min="13829" max="14081" width="9.09765625" style="73"/>
    <col min="14082" max="14082" width="22.09765625" style="73" bestFit="1" customWidth="1"/>
    <col min="14083" max="14083" width="16.09765625" style="73" customWidth="1"/>
    <col min="14084" max="14084" width="14.8984375" style="73" customWidth="1"/>
    <col min="14085" max="14337" width="9.09765625" style="73"/>
    <col min="14338" max="14338" width="22.09765625" style="73" bestFit="1" customWidth="1"/>
    <col min="14339" max="14339" width="16.09765625" style="73" customWidth="1"/>
    <col min="14340" max="14340" width="14.8984375" style="73" customWidth="1"/>
    <col min="14341" max="14593" width="9.09765625" style="73"/>
    <col min="14594" max="14594" width="22.09765625" style="73" bestFit="1" customWidth="1"/>
    <col min="14595" max="14595" width="16.09765625" style="73" customWidth="1"/>
    <col min="14596" max="14596" width="14.8984375" style="73" customWidth="1"/>
    <col min="14597" max="14849" width="9.09765625" style="73"/>
    <col min="14850" max="14850" width="22.09765625" style="73" bestFit="1" customWidth="1"/>
    <col min="14851" max="14851" width="16.09765625" style="73" customWidth="1"/>
    <col min="14852" max="14852" width="14.8984375" style="73" customWidth="1"/>
    <col min="14853" max="15105" width="9.09765625" style="73"/>
    <col min="15106" max="15106" width="22.09765625" style="73" bestFit="1" customWidth="1"/>
    <col min="15107" max="15107" width="16.09765625" style="73" customWidth="1"/>
    <col min="15108" max="15108" width="14.8984375" style="73" customWidth="1"/>
    <col min="15109" max="15361" width="9.09765625" style="73"/>
    <col min="15362" max="15362" width="22.09765625" style="73" bestFit="1" customWidth="1"/>
    <col min="15363" max="15363" width="16.09765625" style="73" customWidth="1"/>
    <col min="15364" max="15364" width="14.8984375" style="73" customWidth="1"/>
    <col min="15365" max="15617" width="9.09765625" style="73"/>
    <col min="15618" max="15618" width="22.09765625" style="73" bestFit="1" customWidth="1"/>
    <col min="15619" max="15619" width="16.09765625" style="73" customWidth="1"/>
    <col min="15620" max="15620" width="14.8984375" style="73" customWidth="1"/>
    <col min="15621" max="15873" width="9.09765625" style="73"/>
    <col min="15874" max="15874" width="22.09765625" style="73" bestFit="1" customWidth="1"/>
    <col min="15875" max="15875" width="16.09765625" style="73" customWidth="1"/>
    <col min="15876" max="15876" width="14.8984375" style="73" customWidth="1"/>
    <col min="15877" max="16129" width="9.09765625" style="73"/>
    <col min="16130" max="16130" width="22.09765625" style="73" bestFit="1" customWidth="1"/>
    <col min="16131" max="16131" width="16.09765625" style="73" customWidth="1"/>
    <col min="16132" max="16132" width="14.8984375" style="73" customWidth="1"/>
    <col min="16133" max="16384" width="9.09765625" style="73"/>
  </cols>
  <sheetData>
    <row r="1" spans="1:11" x14ac:dyDescent="0.25">
      <c r="A1" s="153" t="s">
        <v>217</v>
      </c>
      <c r="B1" s="153"/>
      <c r="C1" s="153" t="s">
        <v>220</v>
      </c>
      <c r="D1" s="153"/>
    </row>
    <row r="2" spans="1:11" x14ac:dyDescent="0.25">
      <c r="A2" s="153" t="s">
        <v>218</v>
      </c>
      <c r="B2" s="153"/>
      <c r="C2" s="153" t="s">
        <v>221</v>
      </c>
      <c r="D2" s="153"/>
    </row>
    <row r="3" spans="1:11" x14ac:dyDescent="0.25">
      <c r="A3" s="153" t="s">
        <v>219</v>
      </c>
      <c r="B3" s="153"/>
      <c r="C3" s="153" t="s">
        <v>222</v>
      </c>
      <c r="D3" s="153"/>
    </row>
    <row r="5" spans="1:11" x14ac:dyDescent="0.25">
      <c r="A5" s="154" t="s">
        <v>235</v>
      </c>
      <c r="B5" s="154"/>
      <c r="C5" s="154"/>
      <c r="D5" s="154"/>
      <c r="E5" s="72"/>
      <c r="F5" s="72"/>
      <c r="G5" s="72"/>
      <c r="H5" s="72"/>
      <c r="I5" s="72"/>
      <c r="J5" s="72"/>
      <c r="K5" s="72"/>
    </row>
    <row r="6" spans="1:11" x14ac:dyDescent="0.25">
      <c r="A6" s="74" t="s">
        <v>0</v>
      </c>
      <c r="B6" s="74" t="s">
        <v>236</v>
      </c>
      <c r="C6" s="74" t="s">
        <v>237</v>
      </c>
      <c r="D6" s="74" t="s">
        <v>238</v>
      </c>
    </row>
    <row r="7" spans="1:11" x14ac:dyDescent="0.25">
      <c r="A7" s="75">
        <v>1</v>
      </c>
      <c r="B7" s="76" t="s">
        <v>239</v>
      </c>
      <c r="C7" s="77" t="s">
        <v>240</v>
      </c>
      <c r="D7" s="76"/>
    </row>
    <row r="8" spans="1:11" x14ac:dyDescent="0.25">
      <c r="A8" s="75">
        <v>2</v>
      </c>
      <c r="B8" s="76" t="s">
        <v>241</v>
      </c>
      <c r="C8" s="77" t="s">
        <v>242</v>
      </c>
      <c r="D8" s="76"/>
    </row>
    <row r="9" spans="1:11" x14ac:dyDescent="0.25">
      <c r="A9" s="75">
        <v>3</v>
      </c>
      <c r="B9" s="76" t="s">
        <v>160</v>
      </c>
      <c r="C9" s="77" t="s">
        <v>243</v>
      </c>
      <c r="D9" s="76"/>
    </row>
    <row r="10" spans="1:11" x14ac:dyDescent="0.25">
      <c r="A10" s="75">
        <v>4</v>
      </c>
      <c r="B10" s="76" t="s">
        <v>244</v>
      </c>
      <c r="C10" s="77" t="s">
        <v>245</v>
      </c>
      <c r="D10" s="76"/>
    </row>
    <row r="11" spans="1:11" x14ac:dyDescent="0.25">
      <c r="A11" s="75">
        <v>5</v>
      </c>
      <c r="B11" s="76" t="s">
        <v>246</v>
      </c>
      <c r="C11" s="77" t="s">
        <v>245</v>
      </c>
      <c r="D11" s="76"/>
    </row>
    <row r="12" spans="1:11" x14ac:dyDescent="0.25">
      <c r="A12" s="75">
        <v>6</v>
      </c>
      <c r="B12" s="76" t="s">
        <v>247</v>
      </c>
      <c r="C12" s="77" t="s">
        <v>248</v>
      </c>
      <c r="D12" s="76"/>
    </row>
    <row r="13" spans="1:11" x14ac:dyDescent="0.25">
      <c r="A13" s="75">
        <v>7</v>
      </c>
      <c r="B13" s="76" t="s">
        <v>18</v>
      </c>
      <c r="C13" s="77" t="s">
        <v>205</v>
      </c>
      <c r="D13" s="76"/>
    </row>
    <row r="14" spans="1:11" x14ac:dyDescent="0.25">
      <c r="A14" s="75">
        <v>8</v>
      </c>
      <c r="B14" s="76" t="s">
        <v>163</v>
      </c>
      <c r="C14" s="78" t="s">
        <v>249</v>
      </c>
      <c r="D14" s="76"/>
    </row>
    <row r="15" spans="1:11" x14ac:dyDescent="0.25">
      <c r="A15" s="75">
        <v>9</v>
      </c>
      <c r="B15" s="76" t="s">
        <v>250</v>
      </c>
      <c r="C15" s="78" t="s">
        <v>251</v>
      </c>
      <c r="D15" s="76"/>
    </row>
    <row r="16" spans="1:11" x14ac:dyDescent="0.25">
      <c r="A16" s="75">
        <v>10</v>
      </c>
      <c r="B16" s="76" t="s">
        <v>164</v>
      </c>
      <c r="C16" s="78" t="s">
        <v>252</v>
      </c>
      <c r="D16" s="76"/>
    </row>
    <row r="17" spans="1:4" x14ac:dyDescent="0.25">
      <c r="A17" s="75">
        <v>11</v>
      </c>
      <c r="B17" s="76" t="s">
        <v>165</v>
      </c>
      <c r="C17" s="78" t="s">
        <v>253</v>
      </c>
      <c r="D17" s="76"/>
    </row>
    <row r="18" spans="1:4" x14ac:dyDescent="0.25">
      <c r="A18" s="75">
        <v>12</v>
      </c>
      <c r="B18" s="76" t="s">
        <v>169</v>
      </c>
      <c r="C18" s="78" t="s">
        <v>254</v>
      </c>
      <c r="D18" s="76"/>
    </row>
    <row r="19" spans="1:4" x14ac:dyDescent="0.25">
      <c r="A19" s="75">
        <v>13</v>
      </c>
      <c r="B19" s="76" t="s">
        <v>166</v>
      </c>
      <c r="C19" s="78" t="s">
        <v>255</v>
      </c>
      <c r="D19" s="76"/>
    </row>
    <row r="20" spans="1:4" x14ac:dyDescent="0.25">
      <c r="A20" s="75">
        <v>14</v>
      </c>
      <c r="B20" s="76" t="s">
        <v>256</v>
      </c>
      <c r="C20" s="78" t="s">
        <v>257</v>
      </c>
      <c r="D20" s="76"/>
    </row>
    <row r="21" spans="1:4" x14ac:dyDescent="0.25">
      <c r="A21" s="75">
        <v>15</v>
      </c>
      <c r="B21" s="76" t="s">
        <v>173</v>
      </c>
      <c r="C21" s="78" t="s">
        <v>258</v>
      </c>
      <c r="D21" s="76"/>
    </row>
    <row r="22" spans="1:4" x14ac:dyDescent="0.25">
      <c r="A22" s="75">
        <v>16</v>
      </c>
      <c r="B22" s="76" t="s">
        <v>259</v>
      </c>
      <c r="C22" s="78" t="s">
        <v>260</v>
      </c>
      <c r="D22" s="76"/>
    </row>
    <row r="23" spans="1:4" x14ac:dyDescent="0.25">
      <c r="A23" s="75">
        <v>17</v>
      </c>
      <c r="B23" s="76" t="s">
        <v>174</v>
      </c>
      <c r="C23" s="78" t="s">
        <v>261</v>
      </c>
      <c r="D23" s="76"/>
    </row>
    <row r="24" spans="1:4" x14ac:dyDescent="0.25">
      <c r="A24" s="75">
        <v>18</v>
      </c>
      <c r="B24" s="79" t="s">
        <v>167</v>
      </c>
      <c r="C24" s="80" t="s">
        <v>262</v>
      </c>
      <c r="D24" s="76"/>
    </row>
    <row r="25" spans="1:4" x14ac:dyDescent="0.25">
      <c r="A25" s="75">
        <v>19</v>
      </c>
      <c r="B25" s="76" t="s">
        <v>170</v>
      </c>
      <c r="C25" s="78" t="s">
        <v>263</v>
      </c>
      <c r="D25" s="76"/>
    </row>
    <row r="26" spans="1:4" x14ac:dyDescent="0.25">
      <c r="A26" s="75">
        <v>20</v>
      </c>
      <c r="B26" s="76" t="s">
        <v>172</v>
      </c>
      <c r="C26" s="78" t="s">
        <v>264</v>
      </c>
      <c r="D26" s="76"/>
    </row>
  </sheetData>
  <mergeCells count="7">
    <mergeCell ref="A5:D5"/>
    <mergeCell ref="A1:B1"/>
    <mergeCell ref="C1:D1"/>
    <mergeCell ref="A2:B2"/>
    <mergeCell ref="C2:D2"/>
    <mergeCell ref="A3:B3"/>
    <mergeCell ref="C3:D3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CHI-TIẾT-LÔ</vt:lpstr>
      <vt:lpstr>Sheet1</vt:lpstr>
      <vt:lpstr> SĐT KK NT1</vt:lpstr>
      <vt:lpstr>SĐT KK BC</vt:lpstr>
      <vt:lpstr>'CHI-TIẾT-LÔ'!Print_Titles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2025-04-13T01:26:56Z</dcterms:created>
  <dcterms:modified xsi:type="dcterms:W3CDTF">2025-05-10T07:34:40Z</dcterms:modified>
</cp:coreProperties>
</file>